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chbelan\Documents\"/>
    </mc:Choice>
  </mc:AlternateContent>
  <xr:revisionPtr revIDLastSave="0" documentId="8_{8D06B29C-FA63-4C30-82C7-9E7BA5A0DA58}" xr6:coauthVersionLast="47" xr6:coauthVersionMax="47" xr10:uidLastSave="{00000000-0000-0000-0000-000000000000}"/>
  <bookViews>
    <workbookView xWindow="-110" yWindow="-110" windowWidth="24220" windowHeight="15500" tabRatio="691" firstSheet="2" activeTab="8" xr2:uid="{FB2F6C32-97CF-4B9B-A955-0F407A61E43D}"/>
  </bookViews>
  <sheets>
    <sheet name="T71-NursingHome" sheetId="12" r:id="rId1"/>
    <sheet name="T71-GasStation" sheetId="15" r:id="rId2"/>
    <sheet name="T71-Specials" sheetId="21" r:id="rId3"/>
    <sheet name="T71-Hotels" sheetId="20" r:id="rId4"/>
    <sheet name="T71-Multifamily" sheetId="16" r:id="rId5"/>
    <sheet name="T71-517s" sheetId="19" r:id="rId6"/>
    <sheet name="T71-Condos" sheetId="18" r:id="rId7"/>
    <sheet name="T71-Industrials" sheetId="17" r:id="rId8"/>
    <sheet name="T71-Summary" sheetId="23" r:id="rId9"/>
    <sheet name="T71_SplitClassProperties" sheetId="25" r:id="rId10"/>
  </sheets>
  <definedNames>
    <definedName name="ExternalData_1" localSheetId="0" hidden="1">'T71-NursingHome'!$A$1:$U$16</definedName>
    <definedName name="ExternalData_1" localSheetId="8" hidden="1">'T71-Summary'!$A$1:$B$7</definedName>
    <definedName name="ExternalData_2" localSheetId="7" hidden="1">'T71-Industrials'!$A$1:$X$748</definedName>
    <definedName name="ExternalData_2" localSheetId="8" hidden="1">'T71-Summary'!$D$1:$F$76</definedName>
    <definedName name="ExternalData_3" localSheetId="9" hidden="1">T71_SplitClassProperties!$A$1:$H$207</definedName>
    <definedName name="ExternalData_3" localSheetId="6" hidden="1">'T71-Condos'!$A$1:$AA$287</definedName>
    <definedName name="ExternalData_3" localSheetId="1" hidden="1">'T71-GasStation'!$A$1:$M$74</definedName>
    <definedName name="ExternalData_4" localSheetId="5" hidden="1">'T71-517s'!$A$1:$W$2237</definedName>
    <definedName name="ExternalData_4" localSheetId="4" hidden="1">'T71-Multifamily'!$A$1:$AB$1920</definedName>
    <definedName name="ExternalData_5" localSheetId="3" hidden="1">'T71-Hotels'!$A$1:$V$17</definedName>
    <definedName name="ExternalData_6" localSheetId="2" hidden="1">'T71-Specials'!$A$1:$Y$1103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23" l="1"/>
  <c r="E77" i="23"/>
  <c r="F77" i="2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AAC354-821E-4B34-9787-DAD55001F604}" keepAlive="1" name="Query - CityTriPINs_PerKey" description="Connection to the 'CityTriPINs_PerKey' query in the workbook." type="5" refreshedVersion="0" background="1">
    <dbPr connection="Provider=Microsoft.Mashup.OleDb.1;Data Source=$Workbook$;Location=CityTriPINs_PerKey;Extended Properties=&quot;&quot;" command="SELECT * FROM [CityTriPINs_PerKey]"/>
  </connection>
  <connection id="2" xr16:uid="{E6555A05-6331-4A32-A731-B2DEB9722EFD}" keepAlive="1" name="Query - CityTriPINs1" description="Connection to the 'CityTriPINs1' query in the workbook." type="5" refreshedVersion="0" background="1">
    <dbPr connection="Provider=Microsoft.Mashup.OleDb.1;Data Source=$Workbook$;Location=CityTriPINs1;Extended Properties=&quot;&quot;" command="SELECT * FROM [CityTriPINs1]"/>
  </connection>
  <connection id="3" xr16:uid="{1C206D1B-0D8A-47AB-8E45-294C93FDA984}" keepAlive="1" name="Query - ComDatDetails1" description="Connection to the 'ComDatDetails1' query in the workbook." type="5" refreshedVersion="0" background="1">
    <dbPr connection="Provider=Microsoft.Mashup.OleDb.1;Data Source=$Workbook$;Location=ComDatDetails1;Extended Properties=&quot;&quot;" command="SELECT * FROM [ComDatDetails1]"/>
  </connection>
  <connection id="4" xr16:uid="{35EEAC30-D33B-439B-98C4-F428D09A7470}" keepAlive="1" name="Query - GasStation_ValuationModel" description="Connection to the 'GasStation_ValuationModel' query in the workbook." type="5" refreshedVersion="0" background="1">
    <dbPr connection="Provider=Microsoft.Mashup.OleDb.1;Data Source=$Workbook$;Location=GasStation_ValuationModel;Extended Properties=&quot;&quot;" command="SELECT * FROM [GasStation_ValuationModel]"/>
  </connection>
  <connection id="5" xr16:uid="{77B25436-8529-44CD-92CF-2D87C025550D}" keepAlive="1" name="Query - Hotels_ValuationModel" description="Connection to the 'Hotels_ValuationModel' query in the workbook." type="5" refreshedVersion="0" background="1">
    <dbPr connection="Provider=Microsoft.Mashup.OleDb.1;Data Source=$Workbook$;Location=Hotels_ValuationModel;Extended Properties=&quot;&quot;" command="SELECT * FROM [Hotels_ValuationModel]"/>
  </connection>
  <connection id="6" xr16:uid="{D458E211-3CFC-4DDD-83F7-23E341C49347}" keepAlive="1" name="Query - NursingHome_ValuationModel" description="Connection to the 'NursingHome_ValuationModel' query in the workbook." type="5" refreshedVersion="0" background="1">
    <dbPr connection="Provider=Microsoft.Mashup.OleDb.1;Data Source=$Workbook$;Location=NursingHome_ValuationModel;Extended Properties=&quot;&quot;" command="SELECT * FROM [NursingHome_ValuationModel]"/>
  </connection>
  <connection id="7" xr16:uid="{CB03B27B-BEAB-46DF-A5D6-CD3FF32B3FAA}" keepAlive="1" name="Query - T71__Multifamily" description="Connection to the 'T71__Multifamily' query in the workbook." type="5" refreshedVersion="0" background="1">
    <dbPr connection="Provider=Microsoft.Mashup.OleDb.1;Data Source=$Workbook$;Location=T71__Multifamily;Extended Properties=&quot;&quot;" command="SELECT * FROM [T71__Multifamily]"/>
  </connection>
  <connection id="8" xr16:uid="{BFA8308A-A93A-43BB-A59E-95F49109B29E}" keepAlive="1" name="Query - T71_Comm517" description="Connection to the 'T71_Comm517' query in the workbook." type="5" refreshedVersion="0" background="1">
    <dbPr connection="Provider=Microsoft.Mashup.OleDb.1;Data Source=$Workbook$;Location=T71_Comm517;Extended Properties=&quot;&quot;" command="SELECT * FROM [T71_Comm517]"/>
  </connection>
  <connection id="9" xr16:uid="{A805969B-1E94-4EB9-A0B7-42C6FC0442FF}" keepAlive="1" name="Query - T71_Condos" description="Connection to the 'T71_Condos' query in the workbook." type="5" refreshedVersion="0" background="1">
    <dbPr connection="Provider=Microsoft.Mashup.OleDb.1;Data Source=$Workbook$;Location=T71_Condos;Extended Properties=&quot;&quot;" command="SELECT * FROM [T71_Condos]"/>
  </connection>
  <connection id="10" xr16:uid="{440C3618-6928-4312-82E4-7E87B650EC5E}" keepAlive="1" name="Query - T71_Industrials" description="Connection to the 'T71_Industrials' query in the workbook." type="5" refreshedVersion="0" background="1">
    <dbPr connection="Provider=Microsoft.Mashup.OleDb.1;Data Source=$Workbook$;Location=T71_Industrials;Extended Properties=&quot;&quot;" command="SELECT * FROM [T71_Industrials]"/>
  </connection>
  <connection id="11" xr16:uid="{F68ED69B-6728-4964-BB06-893EBE244321}" keepAlive="1" name="Query - T71_Specials" description="Connection to the 'T71_Specials' query in the workbook." type="5" refreshedVersion="0" background="1">
    <dbPr connection="Provider=Microsoft.Mashup.OleDb.1;Data Source=$Workbook$;Location=T71_Specials;Extended Properties=&quot;&quot;" command="SELECT * FROM [T71_Specials]"/>
  </connection>
  <connection id="12" xr16:uid="{9F2B9237-6B5D-4511-AF9F-0AFB6A2403A3}" keepAlive="1" name="Query - T71_SplitClassProperties" description="Connection to the 'T71_SplitClassProperties' query in the workbook." type="5" refreshedVersion="8" background="1" saveData="1">
    <dbPr connection="Provider=Microsoft.Mashup.OleDb.1;Data Source=$Workbook$;Location=T71_SplitClassProperties;Extended Properties=&quot;&quot;" command="SELECT * FROM [T71_SplitClassProperties]"/>
  </connection>
  <connection id="13" xr16:uid="{51AC76C4-C8EE-4476-8328-D2BD5FAEC09B}" keepAlive="1" name="Query - T71_Summary_byPropertyUse" description="Connection to the 'T71_Summary_byPropertyUse' query in the workbook." type="5" refreshedVersion="8" background="1" saveData="1">
    <dbPr connection="Provider=Microsoft.Mashup.OleDb.1;Data Source=$Workbook$;Location=T71_Summary_byPropertyUse;Extended Properties=&quot;&quot;" command="SELECT * FROM [T71_Summary_byPropertyUse]"/>
  </connection>
  <connection id="14" xr16:uid="{24F9E719-8E75-4574-89FF-18F6A5E0B6F3}" keepAlive="1" name="Query - T71_Summary_bySubclass1" description="Connection to the 'T71_Summary_bySubclass1' query in the workbook." type="5" refreshedVersion="8" background="1" saveData="1">
    <dbPr connection="Provider=Microsoft.Mashup.OleDb.1;Data Source=$Workbook$;Location=T71_Summary_bySubclass1;Extended Properties=&quot;&quot;" command="SELECT * FROM [T71_Summary_bySubclass1]"/>
  </connection>
  <connection id="15" xr16:uid="{6DF7F4CF-5585-467E-985E-38C8F5ED526D}" keepAlive="1" name="Query - T71_Summary2" description="Connection to the 'T71_Summary2' query in the workbook." type="5" refreshedVersion="0" background="1">
    <dbPr connection="Provider=Microsoft.Mashup.OleDb.1;Data Source=$Workbook$;Location=T71_Summary2;Extended Properties=&quot;&quot;" command="SELECT * FROM [T71_Summary2]"/>
  </connection>
  <connection id="16" xr16:uid="{9381DA47-4DC7-4E1F-937D-AE12CA20D8DF}" keepAlive="1" name="Query - T71-517s" description="Connection to the 'T71-517s' query in the workbook." type="5" refreshedVersion="8" background="1" saveData="1">
    <dbPr connection="Provider=Microsoft.Mashup.OleDb.1;Data Source=$Workbook$;Location=T71-517s;Extended Properties=&quot;&quot;" command="SELECT * FROM [T71-517s]"/>
  </connection>
  <connection id="17" xr16:uid="{BC6A0E1C-50B3-4AD3-A833-147A1F1A794B}" keepAlive="1" name="Query - T71-Condos" description="Connection to the 'T71-Condos' query in the workbook." type="5" refreshedVersion="8" background="1" saveData="1">
    <dbPr connection="Provider=Microsoft.Mashup.OleDb.1;Data Source=$Workbook$;Location=T71-Condos;Extended Properties=&quot;&quot;" command="SELECT * FROM [T71-Condos]"/>
  </connection>
  <connection id="18" xr16:uid="{20E54411-367E-4450-BEC9-015AB56353FD}" keepAlive="1" name="Query - T71-GasStation" description="Connection to the 'T71-GasStation' query in the workbook." type="5" refreshedVersion="8" background="1" saveData="1">
    <dbPr connection="Provider=Microsoft.Mashup.OleDb.1;Data Source=$Workbook$;Location=T71-GasStation;Extended Properties=&quot;&quot;" command="SELECT * FROM [T71-GasStation]"/>
  </connection>
  <connection id="19" xr16:uid="{249E45DC-2D3B-4B73-BC65-4F8EE41EFADA}" keepAlive="1" name="Query - T71-Hotels" description="Connection to the 'T71-Hotels' query in the workbook." type="5" refreshedVersion="8" background="1" saveData="1">
    <dbPr connection="Provider=Microsoft.Mashup.OleDb.1;Data Source=$Workbook$;Location=T71-Hotels;Extended Properties=&quot;&quot;" command="SELECT * FROM [T71-Hotels]"/>
  </connection>
  <connection id="20" xr16:uid="{EC60370D-6ED7-405B-9BB0-20DD456C6CA6}" keepAlive="1" name="Query - T71-Industrials" description="Connection to the 'T71-Industrials' query in the workbook." type="5" refreshedVersion="8" background="1" saveData="1">
    <dbPr connection="Provider=Microsoft.Mashup.OleDb.1;Data Source=$Workbook$;Location=T71-Industrials;Extended Properties=&quot;&quot;" command="SELECT * FROM [T71-Industrials]"/>
  </connection>
  <connection id="21" xr16:uid="{217A3BF3-2100-45A8-8B62-3D5ECA883E50}" keepAlive="1" name="Query - T71-Multifamily" description="Connection to the 'T71-Multifamily' query in the workbook." type="5" refreshedVersion="8" background="1" saveData="1">
    <dbPr connection="Provider=Microsoft.Mashup.OleDb.1;Data Source=$Workbook$;Location=T71-Multifamily;Extended Properties=&quot;&quot;" command="SELECT * FROM [T71-Multifamily]"/>
  </connection>
  <connection id="22" xr16:uid="{3A5F0DA0-2657-4A44-B03B-EE4AF813EFCB}" keepAlive="1" name="Query - T71-SpecialNursing" description="Connection to the 'T71-SpecialNursing' query in the workbook." type="5" refreshedVersion="8" background="1" saveData="1">
    <dbPr connection="Provider=Microsoft.Mashup.OleDb.1;Data Source=$Workbook$;Location=T71-SpecialNursing;Extended Properties=&quot;&quot;" command="SELECT * FROM [T71-SpecialNursing]"/>
  </connection>
  <connection id="23" xr16:uid="{5FDE368C-E1C8-4B3D-BF09-4766806F3F74}" keepAlive="1" name="Query - T71-Specials" description="Connection to the 'T71-Specials' query in the workbook." type="5" refreshedVersion="8" background="1" saveData="1">
    <dbPr connection="Provider=Microsoft.Mashup.OleDb.1;Data Source=$Workbook$;Location=T71-Specials;Extended Properties=&quot;&quot;" command="SELECT * FROM [T71-Specials]"/>
  </connection>
</connections>
</file>

<file path=xl/sharedStrings.xml><?xml version="1.0" encoding="utf-8"?>
<sst xmlns="http://schemas.openxmlformats.org/spreadsheetml/2006/main" count="51186" uniqueCount="15964">
  <si>
    <t>KeyPIN</t>
  </si>
  <si>
    <t>E</t>
  </si>
  <si>
    <t>5-17</t>
  </si>
  <si>
    <t>5-92</t>
  </si>
  <si>
    <t>5-97</t>
  </si>
  <si>
    <t>3-14</t>
  </si>
  <si>
    <t>5-93</t>
  </si>
  <si>
    <t>3-91</t>
  </si>
  <si>
    <t>3-18</t>
  </si>
  <si>
    <t>3-15</t>
  </si>
  <si>
    <t>5-99</t>
  </si>
  <si>
    <t>5-23</t>
  </si>
  <si>
    <t>5-23 5-23</t>
  </si>
  <si>
    <t>5-29</t>
  </si>
  <si>
    <t>5-16</t>
  </si>
  <si>
    <t>3-97</t>
  </si>
  <si>
    <t>3-13</t>
  </si>
  <si>
    <t>9-97</t>
  </si>
  <si>
    <t>9-15</t>
  </si>
  <si>
    <t>3-96</t>
  </si>
  <si>
    <t>5-90 5-97</t>
  </si>
  <si>
    <t>5-97 5-97</t>
  </si>
  <si>
    <t>5-97 5-97 5-97</t>
  </si>
  <si>
    <t>5-22</t>
  </si>
  <si>
    <t>5-31</t>
  </si>
  <si>
    <t>5-28</t>
  </si>
  <si>
    <t>5-30</t>
  </si>
  <si>
    <t>Address</t>
  </si>
  <si>
    <t>Classes</t>
  </si>
  <si>
    <t>Property Use</t>
  </si>
  <si>
    <t>Year Built</t>
  </si>
  <si>
    <t>Exp %</t>
  </si>
  <si>
    <t>NOI</t>
  </si>
  <si>
    <t>Cap Rate</t>
  </si>
  <si>
    <t>iasWorld PINs</t>
  </si>
  <si>
    <t>Tax Dist</t>
  </si>
  <si>
    <t>IDPH License #</t>
  </si>
  <si>
    <t>Vacancy %</t>
  </si>
  <si>
    <t>Final Market Value</t>
  </si>
  <si>
    <t>Land SF</t>
  </si>
  <si>
    <t>Bldg SF</t>
  </si>
  <si>
    <t>Studio Units</t>
  </si>
  <si>
    <t>1 BR Units</t>
  </si>
  <si>
    <t>2 BR Units</t>
  </si>
  <si>
    <t>3 BR Units</t>
  </si>
  <si>
    <t>4 BR Units</t>
  </si>
  <si>
    <t>Total Units</t>
  </si>
  <si>
    <t>Comm SF</t>
  </si>
  <si>
    <t>Investment Rating</t>
  </si>
  <si>
    <t>EGI</t>
  </si>
  <si>
    <t>Total Exp</t>
  </si>
  <si>
    <t>Final MV / Unit</t>
  </si>
  <si>
    <t>2024 Permit / Partial / Demo Value</t>
  </si>
  <si>
    <t>C</t>
  </si>
  <si>
    <t>2008</t>
  </si>
  <si>
    <t>B</t>
  </si>
  <si>
    <t>1983</t>
  </si>
  <si>
    <t>1930</t>
  </si>
  <si>
    <t>A</t>
  </si>
  <si>
    <t>3-15 3-15</t>
  </si>
  <si>
    <t>3-91 3-91 3-91</t>
  </si>
  <si>
    <t>3-97 3-97</t>
  </si>
  <si>
    <t>1931</t>
  </si>
  <si>
    <t>1935</t>
  </si>
  <si>
    <t>3-15 3-15 3-15</t>
  </si>
  <si>
    <t>1957</t>
  </si>
  <si>
    <t>3-18 3-18</t>
  </si>
  <si>
    <t>3-14 3-14</t>
  </si>
  <si>
    <t>5-17 5-17</t>
  </si>
  <si>
    <t>2005</t>
  </si>
  <si>
    <t>1977</t>
  </si>
  <si>
    <t>PGI</t>
  </si>
  <si>
    <t>Final MV / SF</t>
  </si>
  <si>
    <t>1981</t>
  </si>
  <si>
    <t>1982</t>
  </si>
  <si>
    <t>1978</t>
  </si>
  <si>
    <t>2006</t>
  </si>
  <si>
    <t>1942</t>
  </si>
  <si>
    <t>2007</t>
  </si>
  <si>
    <t>Pct Owner Interest</t>
  </si>
  <si>
    <t>5-90 5-17 5-17</t>
  </si>
  <si>
    <t>5-17 5-17 5-17 5-17</t>
  </si>
  <si>
    <t>5-17 5-17 5-17</t>
  </si>
  <si>
    <t>5-17 5-17 5-17 5-17 5-17</t>
  </si>
  <si>
    <t>5-90 5-90 5-17</t>
  </si>
  <si>
    <t>5-90 5-17</t>
  </si>
  <si>
    <t>5-17 5-90</t>
  </si>
  <si>
    <t>5-17 5-17 5-17 5-90</t>
  </si>
  <si>
    <t>5-17 5-17 5-90 5-90</t>
  </si>
  <si>
    <t>Retail-Multi Tenant</t>
  </si>
  <si>
    <t>Retail-Single Tenant</t>
  </si>
  <si>
    <t>Retail-Fast Food (Franchise)</t>
  </si>
  <si>
    <t>Retail-Restaurants</t>
  </si>
  <si>
    <t>Office-Medical Office Buildings/Spaces</t>
  </si>
  <si>
    <t>Retail-Strip Center</t>
  </si>
  <si>
    <t>Special-Day Care Facility  all types</t>
  </si>
  <si>
    <t>Retail-Convenience Store</t>
  </si>
  <si>
    <t>Office-Singletenant</t>
  </si>
  <si>
    <t>Office-Multitenant</t>
  </si>
  <si>
    <t>Retail-Laundromat</t>
  </si>
  <si>
    <t>Retail-Fast Food</t>
  </si>
  <si>
    <t>Retail-Bars/Taverns</t>
  </si>
  <si>
    <t>Retail-Drug stores/Pharmacies</t>
  </si>
  <si>
    <t>Special-Sports/EntSporting Facilities / Fitness Centers</t>
  </si>
  <si>
    <t>Property Description</t>
  </si>
  <si>
    <t># of Rooms</t>
  </si>
  <si>
    <t>Category</t>
  </si>
  <si>
    <t>Avg Daily Rate</t>
  </si>
  <si>
    <t>Occ. %</t>
  </si>
  <si>
    <t>Rev Par</t>
  </si>
  <si>
    <t>Total Rev</t>
  </si>
  <si>
    <t>EBITDA / NOI</t>
  </si>
  <si>
    <t>Final MV / Key</t>
  </si>
  <si>
    <t>Net Rentable SF</t>
  </si>
  <si>
    <t>Retail-Automotive Service Garage</t>
  </si>
  <si>
    <t>5-22 5-22</t>
  </si>
  <si>
    <t>Retail-Shopping Centers</t>
  </si>
  <si>
    <t>5-92 5-92</t>
  </si>
  <si>
    <t>Retail-Automotive Used Car Sales</t>
  </si>
  <si>
    <t>Retail-Banks, Small format</t>
  </si>
  <si>
    <t>Retail-Grocery Stores</t>
  </si>
  <si>
    <t>Retail-Automotive Quick Lube</t>
  </si>
  <si>
    <t>5-22 5-22 5-22 5-22</t>
  </si>
  <si>
    <t>Retail-Automotive Hand Wash / Detailing</t>
  </si>
  <si>
    <t>5-90 5-22</t>
  </si>
  <si>
    <t>Retail-Banks</t>
  </si>
  <si>
    <t>Special-Parking Garage</t>
  </si>
  <si>
    <t>Special-Self Storage</t>
  </si>
  <si>
    <t>D</t>
  </si>
  <si>
    <t>5-92 5-92 5-92</t>
  </si>
  <si>
    <t>5-97 5-97 5-97 5-97</t>
  </si>
  <si>
    <t>5-22 5-90</t>
  </si>
  <si>
    <t>5-90 5-92</t>
  </si>
  <si>
    <t>5-97 5-90</t>
  </si>
  <si>
    <t>5-22 5-22 5-22</t>
  </si>
  <si>
    <t># of Beds</t>
  </si>
  <si>
    <t>Revenue Bed / Day</t>
  </si>
  <si>
    <t>Final MV / Bed</t>
  </si>
  <si>
    <t>Adj Rent $ / SF</t>
  </si>
  <si>
    <t>Special-Health Care/HospNursing Home</t>
  </si>
  <si>
    <t>2024 Permit / Partial / Demo Value Reason</t>
  </si>
  <si>
    <t>Hotels-Limited Service Economy</t>
  </si>
  <si>
    <t>Retail-Gas Station Service Bays</t>
  </si>
  <si>
    <t>Retail-Gas Station w/ Convenience Store</t>
  </si>
  <si>
    <t>Additional Land Area</t>
  </si>
  <si>
    <t>Additional Land Value</t>
  </si>
  <si>
    <t>72-Retail-Condos</t>
  </si>
  <si>
    <t>Subclass2</t>
  </si>
  <si>
    <t>Retail-Condos</t>
  </si>
  <si>
    <t>Industrial-Utility NonEnergy Production</t>
  </si>
  <si>
    <t>Industrial-Storage Warehouses</t>
  </si>
  <si>
    <t>Industrial-Light Manufacturing</t>
  </si>
  <si>
    <t>Multifamily-Low Rise (3 floors or less)</t>
  </si>
  <si>
    <t>Multifamily-MidRise (4 to 12 floors)</t>
  </si>
  <si>
    <t>Multifamily-SAP35</t>
  </si>
  <si>
    <t>Multifamily-SAP15</t>
  </si>
  <si>
    <t>Multifamily-Affordable Housing</t>
  </si>
  <si>
    <t>Subclass1</t>
  </si>
  <si>
    <t>Retail</t>
  </si>
  <si>
    <t>Office</t>
  </si>
  <si>
    <t>Special</t>
  </si>
  <si>
    <t>Industrial</t>
  </si>
  <si>
    <t>Multifamily</t>
  </si>
  <si>
    <t>Hotels</t>
  </si>
  <si>
    <t>5-97 5-97 5-97 5-97 5-97</t>
  </si>
  <si>
    <t>4-17</t>
  </si>
  <si>
    <t>5-90 5-17 5-17 5-17 5-90</t>
  </si>
  <si>
    <t>5-17 5-17 5-90</t>
  </si>
  <si>
    <t>5-17 5-90 5-90</t>
  </si>
  <si>
    <t>5-17 5-90 5-90 5-90</t>
  </si>
  <si>
    <t>5-90 5-90 5-17 5-17</t>
  </si>
  <si>
    <t>5-90 5-17 5-17 5-17 5-17</t>
  </si>
  <si>
    <t>5-17 5-17 5-17 5-17 5-17 5-17 5-17</t>
  </si>
  <si>
    <t>5-90 5-90 5-90 5-17</t>
  </si>
  <si>
    <t>5-90 5-17 5-17 5-17</t>
  </si>
  <si>
    <t>5-91</t>
  </si>
  <si>
    <t>Retail-Big Box Retail</t>
  </si>
  <si>
    <t>Multifamily-Mixed Use, Primarily Commercial</t>
  </si>
  <si>
    <t>3-18 3-18 3-18</t>
  </si>
  <si>
    <t>Multifamily-Mixed Income</t>
  </si>
  <si>
    <t>3-91 3-91 3-91 3-91</t>
  </si>
  <si>
    <t>3-91 3-91 3-91 3-91 3-91</t>
  </si>
  <si>
    <t>9-91</t>
  </si>
  <si>
    <t>3-13 3-13</t>
  </si>
  <si>
    <t>5-93 5-80</t>
  </si>
  <si>
    <t>5-93 5-93 5-93 5-93</t>
  </si>
  <si>
    <t>Industrial-Distribution Warehouse  Single Story</t>
  </si>
  <si>
    <t>Industrial-Heavy (Process) Manufacturing</t>
  </si>
  <si>
    <t>Industrial-Utility Energy Production</t>
  </si>
  <si>
    <t>5-80 5-93</t>
  </si>
  <si>
    <t>5-93 5-93 5-93</t>
  </si>
  <si>
    <t>5-93 5-93</t>
  </si>
  <si>
    <t>5-93 5-93 5-80</t>
  </si>
  <si>
    <t>5-80 5-80 5-93</t>
  </si>
  <si>
    <t>Retail-Bowling Alley</t>
  </si>
  <si>
    <t>Special-Assm./Meet/Religious Facility</t>
  </si>
  <si>
    <t>Retail-Automotive Car wash (Automatic)</t>
  </si>
  <si>
    <t>Special-Sports/EntPerformance Venues</t>
  </si>
  <si>
    <t>5-97 5-90 5-90</t>
  </si>
  <si>
    <t>5-90 5-22 5-22</t>
  </si>
  <si>
    <t>1920</t>
  </si>
  <si>
    <t>5-28 5-28</t>
  </si>
  <si>
    <t>Retail-Automotive Car wash (selfservice)</t>
  </si>
  <si>
    <t>2000</t>
  </si>
  <si>
    <t>4-92</t>
  </si>
  <si>
    <t>5-90 5-90 5-28</t>
  </si>
  <si>
    <t>1990</t>
  </si>
  <si>
    <t>4-97</t>
  </si>
  <si>
    <t>1962</t>
  </si>
  <si>
    <t>1956</t>
  </si>
  <si>
    <t>1908</t>
  </si>
  <si>
    <t>5-97 5-97 5-97 5-97 5-97 5-97</t>
  </si>
  <si>
    <t>1952</t>
  </si>
  <si>
    <t>Special-Indoor Ag, Green house</t>
  </si>
  <si>
    <t>4-92 4-92</t>
  </si>
  <si>
    <t>1927</t>
  </si>
  <si>
    <t>5-32</t>
  </si>
  <si>
    <t>Total Market Value</t>
  </si>
  <si>
    <t>Total</t>
  </si>
  <si>
    <t>2024 Market Value</t>
  </si>
  <si>
    <t>2021 2021</t>
  </si>
  <si>
    <t>1940</t>
  </si>
  <si>
    <t>1937</t>
  </si>
  <si>
    <t>1987</t>
  </si>
  <si>
    <t>1937 1937</t>
  </si>
  <si>
    <t>1968 1968</t>
  </si>
  <si>
    <t>1959 1959</t>
  </si>
  <si>
    <t>1916 1916</t>
  </si>
  <si>
    <t>1921</t>
  </si>
  <si>
    <t>1925</t>
  </si>
  <si>
    <t>1971</t>
  </si>
  <si>
    <t>1970 1970</t>
  </si>
  <si>
    <t>1959</t>
  </si>
  <si>
    <t>1924</t>
  </si>
  <si>
    <t>1906</t>
  </si>
  <si>
    <t>1941</t>
  </si>
  <si>
    <t>1951</t>
  </si>
  <si>
    <t>1900</t>
  </si>
  <si>
    <t>1976</t>
  </si>
  <si>
    <t>1914</t>
  </si>
  <si>
    <t>1917 1917</t>
  </si>
  <si>
    <t>2014 2014</t>
  </si>
  <si>
    <t>1915</t>
  </si>
  <si>
    <t>1948</t>
  </si>
  <si>
    <t>1975</t>
  </si>
  <si>
    <t>1913</t>
  </si>
  <si>
    <t>1963</t>
  </si>
  <si>
    <t>2003</t>
  </si>
  <si>
    <t>1946</t>
  </si>
  <si>
    <t>1923</t>
  </si>
  <si>
    <t>1972</t>
  </si>
  <si>
    <t>1903</t>
  </si>
  <si>
    <t>1934</t>
  </si>
  <si>
    <t>1960</t>
  </si>
  <si>
    <t>1999</t>
  </si>
  <si>
    <t>1917</t>
  </si>
  <si>
    <t>1969</t>
  </si>
  <si>
    <t>1951 1951</t>
  </si>
  <si>
    <t>1926</t>
  </si>
  <si>
    <t>1929</t>
  </si>
  <si>
    <t>1919</t>
  </si>
  <si>
    <t>1944</t>
  </si>
  <si>
    <t>1938</t>
  </si>
  <si>
    <t>1995</t>
  </si>
  <si>
    <t>2002 2002</t>
  </si>
  <si>
    <t>1967 1967</t>
  </si>
  <si>
    <t>1966 1966</t>
  </si>
  <si>
    <t>1936</t>
  </si>
  <si>
    <t>1928</t>
  </si>
  <si>
    <t>1952 1952</t>
  </si>
  <si>
    <t>1949</t>
  </si>
  <si>
    <t>1984</t>
  </si>
  <si>
    <t>1897</t>
  </si>
  <si>
    <t>1930 1930</t>
  </si>
  <si>
    <t>1965</t>
  </si>
  <si>
    <t>1916</t>
  </si>
  <si>
    <t>1950</t>
  </si>
  <si>
    <t>1932</t>
  </si>
  <si>
    <t>1898</t>
  </si>
  <si>
    <t>1968</t>
  </si>
  <si>
    <t>1958</t>
  </si>
  <si>
    <t>1918</t>
  </si>
  <si>
    <t>1973</t>
  </si>
  <si>
    <t>1912</t>
  </si>
  <si>
    <t>1955</t>
  </si>
  <si>
    <t>1909</t>
  </si>
  <si>
    <t>1987 1987 1987</t>
  </si>
  <si>
    <t>1899</t>
  </si>
  <si>
    <t>1954</t>
  </si>
  <si>
    <t>1933</t>
  </si>
  <si>
    <t>2014</t>
  </si>
  <si>
    <t>1943</t>
  </si>
  <si>
    <t>1888</t>
  </si>
  <si>
    <t>1922</t>
  </si>
  <si>
    <t>1927 1927</t>
  </si>
  <si>
    <t>1961</t>
  </si>
  <si>
    <t>1883</t>
  </si>
  <si>
    <t>1950 1950</t>
  </si>
  <si>
    <t>1993</t>
  </si>
  <si>
    <t>1910</t>
  </si>
  <si>
    <t>1947</t>
  </si>
  <si>
    <t>1911</t>
  </si>
  <si>
    <t>1958 1958</t>
  </si>
  <si>
    <t>1928 1928</t>
  </si>
  <si>
    <t>1941 1941</t>
  </si>
  <si>
    <t>1908 1908</t>
  </si>
  <si>
    <t>1998</t>
  </si>
  <si>
    <t>1962 1962</t>
  </si>
  <si>
    <t>1967</t>
  </si>
  <si>
    <t>1974</t>
  </si>
  <si>
    <t>1923 1923</t>
  </si>
  <si>
    <t>1988</t>
  </si>
  <si>
    <t>1918 1918</t>
  </si>
  <si>
    <t>1919 1919</t>
  </si>
  <si>
    <t>2017</t>
  </si>
  <si>
    <t>1970</t>
  </si>
  <si>
    <t>1945</t>
  </si>
  <si>
    <t>1904</t>
  </si>
  <si>
    <t>1920 1920</t>
  </si>
  <si>
    <t>1929 1929</t>
  </si>
  <si>
    <t>1925 1925</t>
  </si>
  <si>
    <t>1893</t>
  </si>
  <si>
    <t>1948 1948</t>
  </si>
  <si>
    <t>2008 2008</t>
  </si>
  <si>
    <t>1966</t>
  </si>
  <si>
    <t>1964</t>
  </si>
  <si>
    <t>1947 1947</t>
  </si>
  <si>
    <t>1985</t>
  </si>
  <si>
    <t>1935 1935</t>
  </si>
  <si>
    <t>1914 1914</t>
  </si>
  <si>
    <t>1932 1932</t>
  </si>
  <si>
    <t>1955 1955</t>
  </si>
  <si>
    <t>2019</t>
  </si>
  <si>
    <t>1961 1961</t>
  </si>
  <si>
    <t>1986 1986</t>
  </si>
  <si>
    <t>1956 1956</t>
  </si>
  <si>
    <t>1960 1960 1960</t>
  </si>
  <si>
    <t>2011 2011</t>
  </si>
  <si>
    <t>1986</t>
  </si>
  <si>
    <t>1994</t>
  </si>
  <si>
    <t>1991</t>
  </si>
  <si>
    <t>1997</t>
  </si>
  <si>
    <t>1954 1954</t>
  </si>
  <si>
    <t>1922 1922</t>
  </si>
  <si>
    <t>1996</t>
  </si>
  <si>
    <t>1953</t>
  </si>
  <si>
    <t>1902</t>
  </si>
  <si>
    <t>1989</t>
  </si>
  <si>
    <t>2018</t>
  </si>
  <si>
    <t>1969 1969</t>
  </si>
  <si>
    <t>2011</t>
  </si>
  <si>
    <t>1915 1915</t>
  </si>
  <si>
    <t>2022</t>
  </si>
  <si>
    <t>1905</t>
  </si>
  <si>
    <t>1980 1980</t>
  </si>
  <si>
    <t>1948 1948 1948</t>
  </si>
  <si>
    <t>2004</t>
  </si>
  <si>
    <t>2018 2018</t>
  </si>
  <si>
    <t>1901</t>
  </si>
  <si>
    <t>2010</t>
  </si>
  <si>
    <t>2005 2005</t>
  </si>
  <si>
    <t>1946 1946</t>
  </si>
  <si>
    <t>2002</t>
  </si>
  <si>
    <t>1987 1987</t>
  </si>
  <si>
    <t>1994 1994</t>
  </si>
  <si>
    <t>2023</t>
  </si>
  <si>
    <t>1988 1988</t>
  </si>
  <si>
    <t>2021</t>
  </si>
  <si>
    <t>1991 1991</t>
  </si>
  <si>
    <t>1980</t>
  </si>
  <si>
    <t>1999 1999</t>
  </si>
  <si>
    <t>1924 1924</t>
  </si>
  <si>
    <t>1990 1990</t>
  </si>
  <si>
    <t>1957 1957 1957</t>
  </si>
  <si>
    <t>1992</t>
  </si>
  <si>
    <t>2008 2008 2008 2008</t>
  </si>
  <si>
    <t>1909 1909</t>
  </si>
  <si>
    <t>Model</t>
  </si>
  <si>
    <t>Specials</t>
  </si>
  <si>
    <t>3-15 3-15 3-15 3-15</t>
  </si>
  <si>
    <t>5-29 5-29</t>
  </si>
  <si>
    <t>Town Region</t>
  </si>
  <si>
    <t>Total Land Val</t>
  </si>
  <si>
    <t>Multifamily-Mixed Use, Mid rise (4 to 12 floors)</t>
  </si>
  <si>
    <t>1940 1940</t>
  </si>
  <si>
    <t>1979</t>
  </si>
  <si>
    <t>1993 1993 1993</t>
  </si>
  <si>
    <t>1913 1913</t>
  </si>
  <si>
    <t>1910 1910</t>
  </si>
  <si>
    <t>2008 2008 2008</t>
  </si>
  <si>
    <t>1990 1990 1990</t>
  </si>
  <si>
    <t>1976 1976</t>
  </si>
  <si>
    <t>1977 1977 1977 1977</t>
  </si>
  <si>
    <t>2011 2011 2011</t>
  </si>
  <si>
    <t>5-90 5-90 5-90 5-28</t>
  </si>
  <si>
    <t>1998 1998</t>
  </si>
  <si>
    <t>1980 1980 1980</t>
  </si>
  <si>
    <t>5-90 5-90 5-22 5-22</t>
  </si>
  <si>
    <t>5-23 5-90</t>
  </si>
  <si>
    <t>Multifamily-Mixed Use, Low rise (3 floors or less)</t>
  </si>
  <si>
    <t>5-90 5-90 5-90 5-17 5-90</t>
  </si>
  <si>
    <t>3-14 3-14 3-14</t>
  </si>
  <si>
    <t>3-14 3-14 3-14 3-14</t>
  </si>
  <si>
    <t>Industrial-Waste/Recycling</t>
  </si>
  <si>
    <t>Industrial-Outdoor Storage</t>
  </si>
  <si>
    <t>6-63</t>
  </si>
  <si>
    <t>1957 1958</t>
  </si>
  <si>
    <t>5-80 5-93 5-93</t>
  </si>
  <si>
    <t>1974 1974</t>
  </si>
  <si>
    <t>5-93 5-93 5-80 5-80</t>
  </si>
  <si>
    <t>1947 1947 1947</t>
  </si>
  <si>
    <t>6-63A</t>
  </si>
  <si>
    <t>1943 1943</t>
  </si>
  <si>
    <t>1926 1926</t>
  </si>
  <si>
    <t>1976 1976 1976 1976</t>
  </si>
  <si>
    <t>5-80 5-80 5-80 5-93 5-93</t>
  </si>
  <si>
    <t>5-93 5-93 5-93 5-93 5-80</t>
  </si>
  <si>
    <t>5-87</t>
  </si>
  <si>
    <t>Industrial-Cold Storage Facility</t>
  </si>
  <si>
    <t>5-93 5-80 5-80</t>
  </si>
  <si>
    <t>1971 1971</t>
  </si>
  <si>
    <t>1976 1976 1976</t>
  </si>
  <si>
    <t>5-93 5-93 5-93 5-93 5-93</t>
  </si>
  <si>
    <t>Industrial-Trucking/Logistics</t>
  </si>
  <si>
    <t>1975 1975</t>
  </si>
  <si>
    <t>5-80 5-80 5-93 5-93 5-93</t>
  </si>
  <si>
    <t>1966 1966 1966</t>
  </si>
  <si>
    <t>5-80 5-93 5-80</t>
  </si>
  <si>
    <t>1953 1953</t>
  </si>
  <si>
    <t>1959 1959 1959</t>
  </si>
  <si>
    <t>1939</t>
  </si>
  <si>
    <t>1956 1956 1956 1956</t>
  </si>
  <si>
    <t>1963 1963 1963</t>
  </si>
  <si>
    <t>1964 1964</t>
  </si>
  <si>
    <t>1937 1937 1937</t>
  </si>
  <si>
    <t>1957 1957 1957 1957</t>
  </si>
  <si>
    <t>1951 1952</t>
  </si>
  <si>
    <t>1960 1960</t>
  </si>
  <si>
    <t>Retail-Banquet Hall</t>
  </si>
  <si>
    <t>1955 1955 1955 1955</t>
  </si>
  <si>
    <t>5-17 5-17 5-17 5-17 5-17 5-17</t>
  </si>
  <si>
    <t>1982 1982</t>
  </si>
  <si>
    <t>1957 1957</t>
  </si>
  <si>
    <t>1942 1942 1942</t>
  </si>
  <si>
    <t>1957 1957 1957 1957 1957</t>
  </si>
  <si>
    <t>1993 1993</t>
  </si>
  <si>
    <t>5-90 5-17 5-90</t>
  </si>
  <si>
    <t>1978 1978</t>
  </si>
  <si>
    <t>5-17 5-17 5-90 5-17</t>
  </si>
  <si>
    <t>1938 1938</t>
  </si>
  <si>
    <t>5-90 5-90 5-17 5-17 5-17</t>
  </si>
  <si>
    <t>1996 1996</t>
  </si>
  <si>
    <t>1963 1963</t>
  </si>
  <si>
    <t>1973 1973</t>
  </si>
  <si>
    <t>2004 2004 2004</t>
  </si>
  <si>
    <t>1961 1961 1961</t>
  </si>
  <si>
    <t>1972 1972</t>
  </si>
  <si>
    <t>5-90 5-90 5-90 5-90 5-17 5-17</t>
  </si>
  <si>
    <t>1954 1954 1954 1954</t>
  </si>
  <si>
    <t>1964 1964 1964</t>
  </si>
  <si>
    <t>1970 1970 1970</t>
  </si>
  <si>
    <t>1984 1984</t>
  </si>
  <si>
    <t>1955 1955 1955</t>
  </si>
  <si>
    <t>1981 1981</t>
  </si>
  <si>
    <t>5-90 5-17 5-17 5-90 5-90</t>
  </si>
  <si>
    <t>1999 1999 1999 1999</t>
  </si>
  <si>
    <t>2002 2002 2002</t>
  </si>
  <si>
    <t>2007 2007 2007</t>
  </si>
  <si>
    <t>1993 1993 1993 1993</t>
  </si>
  <si>
    <t>1989 1989 1989 1989</t>
  </si>
  <si>
    <t>1956 1956 1956</t>
  </si>
  <si>
    <t>1902 1902</t>
  </si>
  <si>
    <t>5-29 5-29 5-29 5-29</t>
  </si>
  <si>
    <t>5-90 5-90 5-97 5-97</t>
  </si>
  <si>
    <t>5-92 5-17</t>
  </si>
  <si>
    <t>1964 1964 1964 1964</t>
  </si>
  <si>
    <t>2013</t>
  </si>
  <si>
    <t>5-90 5-90 5-92</t>
  </si>
  <si>
    <t>5-22 5-22 5-90</t>
  </si>
  <si>
    <t>1945 1945</t>
  </si>
  <si>
    <t>5-90 5-90 5-90 5-90 5-97</t>
  </si>
  <si>
    <t>1946 1946 1946</t>
  </si>
  <si>
    <t>5-97 5-97 5-90</t>
  </si>
  <si>
    <t>5-26</t>
  </si>
  <si>
    <t>1950 1950 1950</t>
  </si>
  <si>
    <t>5-92 5-22</t>
  </si>
  <si>
    <t>1954 1954 1954</t>
  </si>
  <si>
    <t>5-90 5-90 5-90 5-22 5-22 5-22</t>
  </si>
  <si>
    <t>5-90 5-97 5-97</t>
  </si>
  <si>
    <t>1949 1949</t>
  </si>
  <si>
    <t>5-22 5-90 5-90</t>
  </si>
  <si>
    <t>1965 1965</t>
  </si>
  <si>
    <t>5-22 5-90 5-90 5-90</t>
  </si>
  <si>
    <t>5-90 5-90 5-22 5-90 5-90</t>
  </si>
  <si>
    <t>5-90 5-90 5-90 5-90 5-97 5-97 5-97 5-97 5-97</t>
  </si>
  <si>
    <t>268</t>
  </si>
  <si>
    <t>5-90 5-23 5-23</t>
  </si>
  <si>
    <t>5-23 5-23 5-23 5-23 5-23</t>
  </si>
  <si>
    <t>5-90 5-90 5-23 5-23</t>
  </si>
  <si>
    <t>5-90 5-23 5-23 5-90</t>
  </si>
  <si>
    <t>5-90 5-23</t>
  </si>
  <si>
    <t>5-23 5-23 5-23 5-23</t>
  </si>
  <si>
    <t>Multifamily-Senior Housing</t>
  </si>
  <si>
    <t>5-27</t>
  </si>
  <si>
    <t>Industrial-Distribution Warehouse  Multi Story</t>
  </si>
  <si>
    <t>2020</t>
  </si>
  <si>
    <t>6-63 6-63</t>
  </si>
  <si>
    <t>2015</t>
  </si>
  <si>
    <t>2003 2003</t>
  </si>
  <si>
    <t>6-63 6-63 6-63 6-63 6-63 6-63 6-63 6-63</t>
  </si>
  <si>
    <t>5-93 5-93 5-93 5-93 5-93 5-93 5-93 5-93 5-93 5-93</t>
  </si>
  <si>
    <t>1997 1997</t>
  </si>
  <si>
    <t>5-93 5-93 5-93 5-80</t>
  </si>
  <si>
    <t>Industrial- Flex</t>
  </si>
  <si>
    <t>Industrial-Chemical/Oil Refinery</t>
  </si>
  <si>
    <t>1993 1941</t>
  </si>
  <si>
    <t>1992 1992</t>
  </si>
  <si>
    <t>1991 1991 1991</t>
  </si>
  <si>
    <t>1988 1988 1988 1988</t>
  </si>
  <si>
    <t>5-80 5-93 5-80 5-80</t>
  </si>
  <si>
    <t>5-80 5-80 5-80 5-93</t>
  </si>
  <si>
    <t>5-93 5-80 5-80 5-80 5-80</t>
  </si>
  <si>
    <t>5-80 5-80 5-93 5-80</t>
  </si>
  <si>
    <t>1966 1980</t>
  </si>
  <si>
    <t>1977 1977</t>
  </si>
  <si>
    <t>5-93 5-93 5-93 5-93 5-93 5-93 5-93</t>
  </si>
  <si>
    <t>5-80 5-93 5-93 5-93 5-93 5-93</t>
  </si>
  <si>
    <t>5-80 5-93 5-93 5-93 5-93 5-93 5-93</t>
  </si>
  <si>
    <t>1973 1973 1973</t>
  </si>
  <si>
    <t>1966 1966 1966 1966</t>
  </si>
  <si>
    <t>1965 1965 1965</t>
  </si>
  <si>
    <t>1964 1965</t>
  </si>
  <si>
    <t>5-93 5-93 5-93 5-93 5-93 5-93</t>
  </si>
  <si>
    <t>5-80 5-93 5-93 5-93</t>
  </si>
  <si>
    <t>5-93 6-63</t>
  </si>
  <si>
    <t>5-93 5-80 5-93 5-80</t>
  </si>
  <si>
    <t>1961 1960</t>
  </si>
  <si>
    <t>5-93 5-80 5-80 5-93</t>
  </si>
  <si>
    <t>1959 1983</t>
  </si>
  <si>
    <t>1959 1959 1959 1959</t>
  </si>
  <si>
    <t>5-80 5-80 5-93 5-93</t>
  </si>
  <si>
    <t>5-93 5-80 5-80 5-80 5-80 5-80</t>
  </si>
  <si>
    <t>1954 1959</t>
  </si>
  <si>
    <t>1953 1953 1953 1953</t>
  </si>
  <si>
    <t>1951 1950</t>
  </si>
  <si>
    <t>5-93 5-93 5-80 5-80 5-80</t>
  </si>
  <si>
    <t>1947 1948</t>
  </si>
  <si>
    <t>6-63 5-93</t>
  </si>
  <si>
    <t>1939 1939</t>
  </si>
  <si>
    <t>5-93 5-17</t>
  </si>
  <si>
    <t>1927 1925</t>
  </si>
  <si>
    <t>1921 1921</t>
  </si>
  <si>
    <t>5-80 5-90 5-93</t>
  </si>
  <si>
    <t>1911 1911</t>
  </si>
  <si>
    <t>5-93 5-80 5-80 5-80 5-80 5-80 5-80</t>
  </si>
  <si>
    <t>52-Office-Condos</t>
  </si>
  <si>
    <t>Office-Condos</t>
  </si>
  <si>
    <t>2024</t>
  </si>
  <si>
    <t>5-17 5-90 5-17</t>
  </si>
  <si>
    <t>2024 2024 2024</t>
  </si>
  <si>
    <t>Retail-Restaurants (Franchise)</t>
  </si>
  <si>
    <t>5-17 5-17 5-17 5-17 5-90 5-90</t>
  </si>
  <si>
    <t>2018 2018 2018 2018</t>
  </si>
  <si>
    <t>2017 2017</t>
  </si>
  <si>
    <t>5-90 5-90 5-90 5-17 5-17 5-17</t>
  </si>
  <si>
    <t>2014 2014 2014</t>
  </si>
  <si>
    <t>5-17 5-17 5-90 5-90 5-90</t>
  </si>
  <si>
    <t>1948 2014</t>
  </si>
  <si>
    <t>5-17 5-17 5-17 5-17 5-90 5-90 5-90</t>
  </si>
  <si>
    <t>2011 2011 2011 2011</t>
  </si>
  <si>
    <t>5-17 5-17 5-17 5-17 5-17 5-17 5-90</t>
  </si>
  <si>
    <t>2008 2008 2008 2008 2008</t>
  </si>
  <si>
    <t>2007 2007</t>
  </si>
  <si>
    <t>5-17 5-17 5-17 5-90 5-90 5-90 5-90 5-90</t>
  </si>
  <si>
    <t>2006 2006</t>
  </si>
  <si>
    <t>2005 2005 2005</t>
  </si>
  <si>
    <t>5-90 5-90 5-17 5-17 5-17 5-17</t>
  </si>
  <si>
    <t>2003 2003 2003</t>
  </si>
  <si>
    <t>2002 2003 2003</t>
  </si>
  <si>
    <t>5-90 5-17 5-17 5-17 5-17 5-17</t>
  </si>
  <si>
    <t>1999 1999 1999</t>
  </si>
  <si>
    <t>5-90 5-90 5-90 5-90 5-90 5-17 5-17 5-17</t>
  </si>
  <si>
    <t>5-90 5-90 5-17 5-17 5-17 5-17 5-90</t>
  </si>
  <si>
    <t>1997 1996</t>
  </si>
  <si>
    <t>1996 1997</t>
  </si>
  <si>
    <t>1996 1996 1996 1996</t>
  </si>
  <si>
    <t>5-90 5-90 5-90 5-17 5-17 5-17 5-90</t>
  </si>
  <si>
    <t>1996 1996 1996</t>
  </si>
  <si>
    <t>1990 1991</t>
  </si>
  <si>
    <t>5-17 5-17 5-17 5-17 5-17 5-17 5-17 5-17</t>
  </si>
  <si>
    <t>1989 1989</t>
  </si>
  <si>
    <t>1987 1988</t>
  </si>
  <si>
    <t>1987 1987 1987 1987</t>
  </si>
  <si>
    <t>1986 1986 1986</t>
  </si>
  <si>
    <t>1985 1985 1985</t>
  </si>
  <si>
    <t>1985 1985</t>
  </si>
  <si>
    <t>1981 1981 1981</t>
  </si>
  <si>
    <t>5-90 5-17 5-17 5-17 5-17 5-90</t>
  </si>
  <si>
    <t>1976 1976 1976 1976 1976 1976 1976 1976</t>
  </si>
  <si>
    <t>1976 1975</t>
  </si>
  <si>
    <t>1972 1972 1972 1972</t>
  </si>
  <si>
    <t>5-90 5-90 5-17 5-17 5-90 5-90 5-90</t>
  </si>
  <si>
    <t>1971 1971 1971 1971</t>
  </si>
  <si>
    <t>1971 1971 1971</t>
  </si>
  <si>
    <t>1969 1969 1969</t>
  </si>
  <si>
    <t>1968 1968 1968 1968</t>
  </si>
  <si>
    <t>5-17 5-90 5-17 5-17 5-17</t>
  </si>
  <si>
    <t>1967 1967 1967 1967</t>
  </si>
  <si>
    <t>1967 1967 1967</t>
  </si>
  <si>
    <t>5-17 5-17 5-17 5-17 5-90 5-90 5-90 5-90</t>
  </si>
  <si>
    <t>1962 1962 1962 1962</t>
  </si>
  <si>
    <t>1961 1962</t>
  </si>
  <si>
    <t>1961 1961 1961 1961</t>
  </si>
  <si>
    <t>1960 1960 1960 1960 1960</t>
  </si>
  <si>
    <t>Retail-Industrial Supply</t>
  </si>
  <si>
    <t>1959 1956</t>
  </si>
  <si>
    <t>1958 1958 1958 1958</t>
  </si>
  <si>
    <t>1956 1960</t>
  </si>
  <si>
    <t>1956 1957</t>
  </si>
  <si>
    <t>1955 1956</t>
  </si>
  <si>
    <t>1953 1953 1953</t>
  </si>
  <si>
    <t>1952 1952 1952 1952</t>
  </si>
  <si>
    <t>1952 1952 1952</t>
  </si>
  <si>
    <t>1948 2002</t>
  </si>
  <si>
    <t>1944 1944</t>
  </si>
  <si>
    <t>1942 1942</t>
  </si>
  <si>
    <t>1934 1934</t>
  </si>
  <si>
    <t>1928 1927</t>
  </si>
  <si>
    <t>1914 1914 1914</t>
  </si>
  <si>
    <t>5-17 5-93</t>
  </si>
  <si>
    <t>1896</t>
  </si>
  <si>
    <t>5-90 5-30</t>
  </si>
  <si>
    <t/>
  </si>
  <si>
    <t>1960 1960 1960 1960</t>
  </si>
  <si>
    <t>1903 1903</t>
  </si>
  <si>
    <t>1919 1919 1919 1919</t>
  </si>
  <si>
    <t>Hotels-SRO/Motel Standard</t>
  </si>
  <si>
    <t>4-17 4-90</t>
  </si>
  <si>
    <t>5-28 5-90</t>
  </si>
  <si>
    <t>5-17 5-17 5-90 5-17 5-90</t>
  </si>
  <si>
    <t>Retail-Automotive Auto Dealership</t>
  </si>
  <si>
    <t>5-90 5-90 5-90 5-92</t>
  </si>
  <si>
    <t>5-31 5-17</t>
  </si>
  <si>
    <t>4-97 4-97</t>
  </si>
  <si>
    <t>5-97 5-97 5-90 5-90</t>
  </si>
  <si>
    <t>Special-Surface Parking</t>
  </si>
  <si>
    <t>5-22 5-22 5-22 5-90</t>
  </si>
  <si>
    <t>2012 2012</t>
  </si>
  <si>
    <t>5-92 5-92 5-92 5-92 5-90</t>
  </si>
  <si>
    <t>1986 1985</t>
  </si>
  <si>
    <t>1985 1985 1985 1985</t>
  </si>
  <si>
    <t>5-17 5-22</t>
  </si>
  <si>
    <t>5-90 5-90 5-22</t>
  </si>
  <si>
    <t>1979 1979 1979</t>
  </si>
  <si>
    <t>5-90 5-28 5-28 5-28</t>
  </si>
  <si>
    <t>1977 1978</t>
  </si>
  <si>
    <t>5-90 5-90 5-90 5-28 5-28</t>
  </si>
  <si>
    <t>5-92 5-92 5-92 5-92 5-92 5-92</t>
  </si>
  <si>
    <t>5-90 5-90 5-90 5-90 5-90 5-30</t>
  </si>
  <si>
    <t>1972 1973 1973</t>
  </si>
  <si>
    <t>5-22 5-22 5-22 5-22 5-22 5-22</t>
  </si>
  <si>
    <t>1925 1937</t>
  </si>
  <si>
    <t>5-22 5-22 5-22 5-22 5-22</t>
  </si>
  <si>
    <t>Special-Sports/EntMovie Theater</t>
  </si>
  <si>
    <t>1956 1954</t>
  </si>
  <si>
    <t>5-31 5-31</t>
  </si>
  <si>
    <t>2023 2023 2023 2023</t>
  </si>
  <si>
    <t>1930 1930 1930</t>
  </si>
  <si>
    <t>2017 2017 2017 2017 2017 2017 2017</t>
  </si>
  <si>
    <t>1920 1920 1920 1920 1920 1920</t>
  </si>
  <si>
    <t>1949 1949 1949</t>
  </si>
  <si>
    <t>2006 2006 2006 2006</t>
  </si>
  <si>
    <t>1996 1996 1997</t>
  </si>
  <si>
    <t>5-90 5-90 5-97 5-90</t>
  </si>
  <si>
    <t>5-90 5-90 5-28 5-28 5-28</t>
  </si>
  <si>
    <t>1977 1977 1977</t>
  </si>
  <si>
    <t>5-92 5-92 5-17</t>
  </si>
  <si>
    <t>5-90 5-97 5-90</t>
  </si>
  <si>
    <t>5-17 5-17 5-90 5-17 5-17</t>
  </si>
  <si>
    <t>Properties</t>
  </si>
  <si>
    <t>13-01-107-030-0000</t>
  </si>
  <si>
    <t>6300 N CALIFORNIA CHICAGO</t>
  </si>
  <si>
    <t>71001</t>
  </si>
  <si>
    <t>0053900</t>
  </si>
  <si>
    <t>274</t>
  </si>
  <si>
    <t>13-02-115-052-0000</t>
  </si>
  <si>
    <t>6137 N PULASKI CHICAGO</t>
  </si>
  <si>
    <t>71128</t>
  </si>
  <si>
    <t>0024463</t>
  </si>
  <si>
    <t>13-06-409-021-0000</t>
  </si>
  <si>
    <t>13-06-409-017-0000 13-06-409-018-0000 13-06-409-019-0000 13-06-409-020-0000 13-06-409-021-0000 13-06-409-022-0000 13-06-409-023-0000 13-06-409-024-0000 13-06-409-025-0000</t>
  </si>
  <si>
    <t>5831 N NORTHWEST CHICAGO</t>
  </si>
  <si>
    <t>0041277</t>
  </si>
  <si>
    <t>289</t>
  </si>
  <si>
    <t>13-11-300-007-0000</t>
  </si>
  <si>
    <t>3919 W FOSTER CHICAGO</t>
  </si>
  <si>
    <t>71129</t>
  </si>
  <si>
    <t>0040535</t>
  </si>
  <si>
    <t>318</t>
  </si>
  <si>
    <t>13-11-300-009-0000</t>
  </si>
  <si>
    <t>5061 N PULASKI CHICAGO</t>
  </si>
  <si>
    <t>71141</t>
  </si>
  <si>
    <t>0040493</t>
  </si>
  <si>
    <t>314</t>
  </si>
  <si>
    <t>13-11-418-022-0000</t>
  </si>
  <si>
    <t>13-11-418-021-0000 13-11-418-022-0000 13-11-418-026-0000 13-11-418-028-0000 13-11-418-033-0000</t>
  </si>
  <si>
    <t>5-97 5-97 5-97 5-97 5-90</t>
  </si>
  <si>
    <t>4904 N BERNARD CHICAGO</t>
  </si>
  <si>
    <t>0049924</t>
  </si>
  <si>
    <t>280</t>
  </si>
  <si>
    <t>13-12-121-054-0000</t>
  </si>
  <si>
    <t>2846 W FOSTER CHICAGO</t>
  </si>
  <si>
    <t>0051953</t>
  </si>
  <si>
    <t>273</t>
  </si>
  <si>
    <t>13-12-226-006-0000</t>
  </si>
  <si>
    <t>13-12-226-006-0000 13-12-226-007-0000 13-12-226-018-0000</t>
  </si>
  <si>
    <t>5-97 5-97 1-90</t>
  </si>
  <si>
    <t>5336 N WESTERN CHICAGO</t>
  </si>
  <si>
    <t>0049932</t>
  </si>
  <si>
    <t>13-13-231-036-0000</t>
  </si>
  <si>
    <t>2544 W MONTROSE CHICAGO</t>
  </si>
  <si>
    <t>71157</t>
  </si>
  <si>
    <t>13-15-404-035-0000</t>
  </si>
  <si>
    <t>4342 N KEYSTONE CHICAGO</t>
  </si>
  <si>
    <t>0056093</t>
  </si>
  <si>
    <t>13-20-403-023-0000</t>
  </si>
  <si>
    <t>13-20-231-017-0000 13-20-231-018-0000 13-20-231-019-0000 13-20-231-022-0000 13-20-231-023-0000 13-20-231-024-0000 13-20-231-025-0000 13-20-231-026-0000 13-20-231-027-0000 13-20-231-030-0000 13-20-231-031-0000 13-20-403-003-0000 13-20-403-015-0000 13-20-403-016-0000 13-20-403-017-0000 13-20-403-018-0000 13-20-403-019-0000 13-20-403-020-0000 13-20-403-021-0000 13-20-403-022-0000 13-20-403-023-0000 13-20-403-024-0000 13-20-403-025-0000 13-20-403-026-0000 13-20-403-027-0000 13-20-403-028-0000 13-20-403-029-0000 13-20-403-030-0000 13-20-403-031-0000 13-20-403-032-0000 13-20-403-033-0000 13-20-403-038-0000 13-20-403-039-0000 13-20-403-040-0000 13-20-403-042-0000 13-20-403-043-0000</t>
  </si>
  <si>
    <t>5-22 5-22 5-22 5-22 5-90 5-90 5-90 5-90 5-91 5-22 5-22 5-01 5-90 5-90 5-90 5-90 5-90 5-90 5-90 5-90 5-97 5-97 5-97 5-97 5-97 5-90 5-97 5-97 5-97 5-97 5-97 5-97 5-97 5-97 5-90 5-90</t>
  </si>
  <si>
    <t>5630 W EDDY CHICAGO</t>
  </si>
  <si>
    <t>71156</t>
  </si>
  <si>
    <t>13-24-115-002-0000</t>
  </si>
  <si>
    <t>3800 N CALIFORNIA CHICAGO</t>
  </si>
  <si>
    <t>0056135</t>
  </si>
  <si>
    <t>326</t>
  </si>
  <si>
    <t>13-29-431-013-0000</t>
  </si>
  <si>
    <t>13-29-431-013-0000 13-29-431-014-0000 13-29-431-015-0000 13-29-431-016-0000 13-29-431-017-0000 13-29-431-018-0000 13-29-431-019-0000 13-29-431-020-0000 13-29-431-021-0000 13-29-431-022-0000</t>
  </si>
  <si>
    <t>5-97 5-97 5-97 5-97 5-97 5-97 5-97 5-97 5-90 5-90</t>
  </si>
  <si>
    <t>2450 N CENTRAL CHICAGO</t>
  </si>
  <si>
    <t>71077</t>
  </si>
  <si>
    <t>0053553</t>
  </si>
  <si>
    <t>234</t>
  </si>
  <si>
    <t>13-30-130-001-0000</t>
  </si>
  <si>
    <t>13-30-130-001-0000 13-30-130-002-0000 13-30-130-003-0000 13-30-130-007-0000 13-30-130-009-0000 13-30-130-010-0000</t>
  </si>
  <si>
    <t>5-97 5-97 5-97 5-90 5-90 5-90</t>
  </si>
  <si>
    <t>2833 N NORDICA CHICAGO</t>
  </si>
  <si>
    <t>0012229</t>
  </si>
  <si>
    <t>299</t>
  </si>
  <si>
    <t>13-35-217-015-0000</t>
  </si>
  <si>
    <t>13-35-217-015-0000 13-35-217-016-0000 13-35-217-017-0000</t>
  </si>
  <si>
    <t>2242 N KEDZIE CHICAGO</t>
  </si>
  <si>
    <t>71163</t>
  </si>
  <si>
    <t>0034157</t>
  </si>
  <si>
    <t>275</t>
  </si>
  <si>
    <t>12-12-202-077-0000</t>
  </si>
  <si>
    <t>7201 W HIGGINS CHICAGO</t>
  </si>
  <si>
    <t>13-01-224-015-0000</t>
  </si>
  <si>
    <t>13-01-224-015-0000 13-01-224-016-0000 13-01-224-017-0000 13-01-224-018-0000</t>
  </si>
  <si>
    <t>5-23 5-23 5-23 5-01</t>
  </si>
  <si>
    <t>2758 W PETERSON CHICAGO</t>
  </si>
  <si>
    <t>13-01-229-035-0000</t>
  </si>
  <si>
    <t>2500 W PETERSON CHICAGO</t>
  </si>
  <si>
    <t>13-01-230-052-0000</t>
  </si>
  <si>
    <t>13-01-230-052-0000 13-01-230-053-0000 13-01-230-054-0000 13-01-230-055-0000 13-01-230-056-0000</t>
  </si>
  <si>
    <t>6014 N WESTERN CHICAGO</t>
  </si>
  <si>
    <t>13-01-428-028-0000</t>
  </si>
  <si>
    <t>13-01-428-028-0000 13-01-428-029-0000</t>
  </si>
  <si>
    <t>5601 N LINCOLN CHICAGO</t>
  </si>
  <si>
    <t>71053</t>
  </si>
  <si>
    <t>13-03-230-001-0000</t>
  </si>
  <si>
    <t>4000 W PETERSON CHICAGO</t>
  </si>
  <si>
    <t>71136</t>
  </si>
  <si>
    <t>13-04-101-014-0000</t>
  </si>
  <si>
    <t>6308 N CENTRAL CHICAGO</t>
  </si>
  <si>
    <t>13-05-100-037-0000</t>
  </si>
  <si>
    <t>6375 N MILWAUKEE CHICAGO</t>
  </si>
  <si>
    <t>13-06-408-025-0000</t>
  </si>
  <si>
    <t>5726 N NAGLE CHICAGO</t>
  </si>
  <si>
    <t>13-07-109-001-0000</t>
  </si>
  <si>
    <t>13-07-109-001-0000 13-07-109-003-0000 13-07-109-042-0000 13-07-109-043-0000</t>
  </si>
  <si>
    <t>7153 W HIGGINS CHICAGO</t>
  </si>
  <si>
    <t>13-08-125-045-0000</t>
  </si>
  <si>
    <t>6316 W HIGGINS CHICAGO</t>
  </si>
  <si>
    <t>13-08-417-090-0000</t>
  </si>
  <si>
    <t>5961 W HIGGINS CHICAGO</t>
  </si>
  <si>
    <t>13-09-227-060-0000</t>
  </si>
  <si>
    <t>4806 W FOSTER CHICAGO</t>
  </si>
  <si>
    <t>13-09-411-034-0000</t>
  </si>
  <si>
    <t>13-09-411-034-0000 13-09-411-035-0000 13-09-411-036-0000 13-09-411-037-0000 13-09-411-038-0000 13-09-411-039-0000</t>
  </si>
  <si>
    <t>5-90 5-90 5-23 5-23 5-90 5-90</t>
  </si>
  <si>
    <t>5072 N ELSTON CHICAGO</t>
  </si>
  <si>
    <t>13-11-404-046-0000</t>
  </si>
  <si>
    <t>5155 N KIMBALL CHICAGO</t>
  </si>
  <si>
    <t>71134</t>
  </si>
  <si>
    <t>13-12-100-001-0000</t>
  </si>
  <si>
    <t>5545 N KEDZIE CHICAGO</t>
  </si>
  <si>
    <t>71055</t>
  </si>
  <si>
    <t>13-12-226-015-0000</t>
  </si>
  <si>
    <t>5300 N WESTERN CHICAGO</t>
  </si>
  <si>
    <t>13-12-320-025-0000</t>
  </si>
  <si>
    <t>2800 W LAWRENCE CHICAGO</t>
  </si>
  <si>
    <t>13-13-331-008-0000</t>
  </si>
  <si>
    <t>2816 W IRVING PARK CHICAGO</t>
  </si>
  <si>
    <t>71122</t>
  </si>
  <si>
    <t>13-13-402-053-0000</t>
  </si>
  <si>
    <t>4348 N WESTERN CHICAGO</t>
  </si>
  <si>
    <t>71101</t>
  </si>
  <si>
    <t>13-13-419-037-0000</t>
  </si>
  <si>
    <t>13-13-419-036-0000 13-13-419-037-0000</t>
  </si>
  <si>
    <t>4000 N WESTERN CHICAGO</t>
  </si>
  <si>
    <t>13-14-107-036-0000</t>
  </si>
  <si>
    <t>4601 N PULASKI CHICAGO</t>
  </si>
  <si>
    <t>71184</t>
  </si>
  <si>
    <t>13-14-300-001-0000</t>
  </si>
  <si>
    <t>13-14-300-001-0000 13-14-300-002-0000 13-14-300-003-0000</t>
  </si>
  <si>
    <t>3957 W MONTROSE CHICAGO</t>
  </si>
  <si>
    <t>71183</t>
  </si>
  <si>
    <t>13-14-326-020-0000</t>
  </si>
  <si>
    <t>13-14-326-020-0000 13-14-326-021-0000 13-14-326-022-0000</t>
  </si>
  <si>
    <t>3940 W IRVING PARK CHICAGO</t>
  </si>
  <si>
    <t>13-14-407-018-0000</t>
  </si>
  <si>
    <t>3201 W MONTROSE CHICAGO</t>
  </si>
  <si>
    <t>13-15-107-012-0000</t>
  </si>
  <si>
    <t>13-15-107-012-0000 13-15-107-013-0000</t>
  </si>
  <si>
    <t>4731 N ELSTON CHICAGO</t>
  </si>
  <si>
    <t>71181</t>
  </si>
  <si>
    <t>13-15-126-007-0000</t>
  </si>
  <si>
    <t>4401 N CICERO CHICAGO</t>
  </si>
  <si>
    <t>13-15-202-024-0000</t>
  </si>
  <si>
    <t>4257 W LAWRENCE CHICAGO</t>
  </si>
  <si>
    <t>13-15-424-021-0000</t>
  </si>
  <si>
    <t>13-15-424-021-0000 13-15-424-022-0000</t>
  </si>
  <si>
    <t>4010 W IRVING PARK CHICAGO</t>
  </si>
  <si>
    <t>13-16-127-038-0000</t>
  </si>
  <si>
    <t>4409 N CENTRAL CHICAGO</t>
  </si>
  <si>
    <t>71073</t>
  </si>
  <si>
    <t>13-16-201-037-0000</t>
  </si>
  <si>
    <t>13-16-201-037-0000 13-16-201-038-0000</t>
  </si>
  <si>
    <t>5037 W LAWRENCE CHICAGO</t>
  </si>
  <si>
    <t>71033</t>
  </si>
  <si>
    <t>13-16-230-034-0000</t>
  </si>
  <si>
    <t>13-16-230-034-0000 13-16-230-042-0000</t>
  </si>
  <si>
    <t>4828 W MONTROSE CHICAGO</t>
  </si>
  <si>
    <t>13-16-413-016-0000</t>
  </si>
  <si>
    <t>4219 N MILWAUKEE CHICAGO</t>
  </si>
  <si>
    <t>71043</t>
  </si>
  <si>
    <t>13-16-424-025-0000</t>
  </si>
  <si>
    <t>13-16-424-025-0000 13-16-424-026-0000 13-16-424-027-0000 13-16-424-028-0000</t>
  </si>
  <si>
    <t>5158 W IRVING PARK CHICAGO</t>
  </si>
  <si>
    <t>13-17-116-044-0000</t>
  </si>
  <si>
    <t>6352 W MONTROSE CHICAGO</t>
  </si>
  <si>
    <t>13-17-400-040-0000</t>
  </si>
  <si>
    <t>5959 W MONTROSE CHICAGO</t>
  </si>
  <si>
    <t>13-19-127-006-0000</t>
  </si>
  <si>
    <t>3611 N HARLEM CHICAGO</t>
  </si>
  <si>
    <t>13-19-200-001-0000</t>
  </si>
  <si>
    <t>3963 N OAK PARK CHICAGO</t>
  </si>
  <si>
    <t>13-19-434-048-0000</t>
  </si>
  <si>
    <t>3214 N NARRAGANSETT CHICAGO</t>
  </si>
  <si>
    <t>13-20-128-033-0000</t>
  </si>
  <si>
    <t>6000 W ADDISON CHICAGO</t>
  </si>
  <si>
    <t>13-20-431-026-0000</t>
  </si>
  <si>
    <t>5800 W BELMONT CHICAGO</t>
  </si>
  <si>
    <t>71078</t>
  </si>
  <si>
    <t>13-21-131-027-0000</t>
  </si>
  <si>
    <t>5200 W ADDISON CHICAGO</t>
  </si>
  <si>
    <t>13-21-303-036-0000</t>
  </si>
  <si>
    <t>13-21-303-013-0000 13-21-303-036-0000</t>
  </si>
  <si>
    <t>5201 W ADDISON CHICAGO</t>
  </si>
  <si>
    <t>13-23-128-027-0000</t>
  </si>
  <si>
    <t>13-23-128-027-0000 13-23-128-028-0000 13-23-128-029-0000</t>
  </si>
  <si>
    <t>5-23 5-23 5-90</t>
  </si>
  <si>
    <t>3714 W ADDISON CHICAGO</t>
  </si>
  <si>
    <t>71130</t>
  </si>
  <si>
    <t>13-23-325-035-0000</t>
  </si>
  <si>
    <t>3207 N PULASKI CHICAGO</t>
  </si>
  <si>
    <t>71169</t>
  </si>
  <si>
    <t>13-23-403-001-0000</t>
  </si>
  <si>
    <t>3227 W ADDISON CHICAGO</t>
  </si>
  <si>
    <t>71174</t>
  </si>
  <si>
    <t>13-23-407-017-0000</t>
  </si>
  <si>
    <t>13-23-407-017-0000 13-23-407-018-0000 13-23-407-019-0000 13-23-407-020-0000</t>
  </si>
  <si>
    <t>3334 N KIMBALL CHICAGO</t>
  </si>
  <si>
    <t>13-23-409-059-0000</t>
  </si>
  <si>
    <t>13-23-409-059-0000 13-23-409-096-0000</t>
  </si>
  <si>
    <t>3402 W BELMONT CHICAGO</t>
  </si>
  <si>
    <t>13-24-300-013-0000</t>
  </si>
  <si>
    <t>13-24-300-013-0000 13-24-300-015-0000</t>
  </si>
  <si>
    <t>3553 N KEDZIE CHICAGO</t>
  </si>
  <si>
    <t>13-26-103-003-0000</t>
  </si>
  <si>
    <t>3181 N MILWAUKEE CHICAGO</t>
  </si>
  <si>
    <t>13-27-200-001-0000</t>
  </si>
  <si>
    <t>13-27-200-001-0000 13-27-200-002-0000 13-27-200-003-0000 13-27-200-004-0000 13-27-200-005-0000 13-27-200-006-0000 13-27-200-007-0000</t>
  </si>
  <si>
    <t>5-23 5-90 5-22 5-22 5-22 5-22 5-22</t>
  </si>
  <si>
    <t>4355 W BELMONT CHICAGO</t>
  </si>
  <si>
    <t>13-27-213-041-0000</t>
  </si>
  <si>
    <t>3100 N PULASKI CHICAGO</t>
  </si>
  <si>
    <t>13-27-303-038-0000</t>
  </si>
  <si>
    <t>4409 W DIVERSEY CHICAGO</t>
  </si>
  <si>
    <t>13-27-327-045-0000</t>
  </si>
  <si>
    <t>4450 W FULLERTON CHICAGO</t>
  </si>
  <si>
    <t>71166</t>
  </si>
  <si>
    <t>13-27-415-051-0000</t>
  </si>
  <si>
    <t>13-27-415-051-0000 13-27-415-052-0000</t>
  </si>
  <si>
    <t>4011 W WRIGHTWOOD CHICAGO</t>
  </si>
  <si>
    <t>71167</t>
  </si>
  <si>
    <t>13-28-127-040-0000</t>
  </si>
  <si>
    <t>5400 W DIVERSEY CHICAGO</t>
  </si>
  <si>
    <t>71154</t>
  </si>
  <si>
    <t>13-28-219-033-0000</t>
  </si>
  <si>
    <t>2950 N CICERO CHICAGO</t>
  </si>
  <si>
    <t>71064</t>
  </si>
  <si>
    <t>13-28-312-022-0000</t>
  </si>
  <si>
    <t>5556 W WRIGHTWOOD CHICAGO</t>
  </si>
  <si>
    <t>13-28-403-042-0000</t>
  </si>
  <si>
    <t>2748 N CICERO CHICAGO</t>
  </si>
  <si>
    <t>13-28-430-041-0000</t>
  </si>
  <si>
    <t>13-28-430-035-0000 13-28-430-041-0000</t>
  </si>
  <si>
    <t>4900 W FULLERTON CHICAGO</t>
  </si>
  <si>
    <t>13-29-231-037-0000</t>
  </si>
  <si>
    <t>13-29-231-037-0000 13-29-231-038-0000 13-29-231-039-0000 13-29-231-040-0000 13-29-231-041-0000 13-29-231-042-0000</t>
  </si>
  <si>
    <t>5-90 5-23 5-23 5-23 5-23 5-90</t>
  </si>
  <si>
    <t>2814 N CENTRAL CHICAGO</t>
  </si>
  <si>
    <t>13-32-107-040-0000</t>
  </si>
  <si>
    <t>6007 W FULLERTON CHICAGO</t>
  </si>
  <si>
    <t>13-32-110-049-0000</t>
  </si>
  <si>
    <t>6353 W GRAND CHICAGO</t>
  </si>
  <si>
    <t>13-32-205-008-0000</t>
  </si>
  <si>
    <t>13-32-205-008-0000 13-32-205-009-0000 13-32-205-010-0000 13-32-205-047-0000</t>
  </si>
  <si>
    <t>5707 W FULLERTON CHICAGO</t>
  </si>
  <si>
    <t>13-32-400-019-0000</t>
  </si>
  <si>
    <t>1800 N CENTRAL CHICAGO</t>
  </si>
  <si>
    <t>71051</t>
  </si>
  <si>
    <t>13-33-223-048-0000</t>
  </si>
  <si>
    <t>5156 W GRAND CHICAGO</t>
  </si>
  <si>
    <t>71047</t>
  </si>
  <si>
    <t>13-34-106-035-0000</t>
  </si>
  <si>
    <t>4407 W FULLERTON CHICAGO</t>
  </si>
  <si>
    <t>13-34-312-058-0000</t>
  </si>
  <si>
    <t>4737 W GRAND CHICAGO</t>
  </si>
  <si>
    <t>13-34-319-025-0000</t>
  </si>
  <si>
    <t>4400 W NORTH CHICAGO</t>
  </si>
  <si>
    <t>13-35-100-030-0000</t>
  </si>
  <si>
    <t>3953 W FULLERTON CHICAGO</t>
  </si>
  <si>
    <t>13-35-123-080-0000</t>
  </si>
  <si>
    <t>3952 W ARMITAGE CHICAGO</t>
  </si>
  <si>
    <t>13-35-418-026-0000</t>
  </si>
  <si>
    <t>13-35-418-024-0000 13-35-418-025-0000 13-35-418-026-0000 13-35-418-027-0000</t>
  </si>
  <si>
    <t>3554 W NORTH CHICAGO</t>
  </si>
  <si>
    <t>71076</t>
  </si>
  <si>
    <t>13-28-300-058-0000</t>
  </si>
  <si>
    <t>5549 W DIVERSEY CHICAGO</t>
  </si>
  <si>
    <t>09-25-407-023-0000</t>
  </si>
  <si>
    <t>09-25-407-023-0000 09-25-407-024-0000 09-25-407-025-0000</t>
  </si>
  <si>
    <t>7528 N MILWAUKEE CHICAGO</t>
  </si>
  <si>
    <t>09-25-432-018-0000</t>
  </si>
  <si>
    <t>09-25-432-018-0000 09-25-432-019-0000</t>
  </si>
  <si>
    <t>7218 W TOUHY CHICAGO</t>
  </si>
  <si>
    <t>09-36-108-023-0000</t>
  </si>
  <si>
    <t>6866 N OVERHILL CHICAGO</t>
  </si>
  <si>
    <t>09-36-109-001-0000</t>
  </si>
  <si>
    <t>6881 N OVERHILL CHICAGO</t>
  </si>
  <si>
    <t>09-36-111-015-0000</t>
  </si>
  <si>
    <t>6830 N OZARK CHICAGO</t>
  </si>
  <si>
    <t>09-36-111-037-0000</t>
  </si>
  <si>
    <t>09-36-111-038-0000</t>
  </si>
  <si>
    <t>22031</t>
  </si>
  <si>
    <t>09-36-112-012-0000</t>
  </si>
  <si>
    <t>6800 N NORTHWEST CHICAGO</t>
  </si>
  <si>
    <t>09-36-112-021-0000</t>
  </si>
  <si>
    <t>6832 N NORTHWEST CHICAGO</t>
  </si>
  <si>
    <t>09-36-112-025-0000</t>
  </si>
  <si>
    <t>6806 N NORTHWEST CHICAGO</t>
  </si>
  <si>
    <t>09-36-303-001-0000</t>
  </si>
  <si>
    <t>6823 N OVERHILL CHICAGO</t>
  </si>
  <si>
    <t>09-36-303-004-0000</t>
  </si>
  <si>
    <t>09-36-303-004-0000 09-36-303-005-0000</t>
  </si>
  <si>
    <t>6776 N NORTHWEST CHICAGO</t>
  </si>
  <si>
    <t>09-36-303-017-0000</t>
  </si>
  <si>
    <t>6789 N OLMSTED CHICAGO</t>
  </si>
  <si>
    <t>09-36-303-021-0000</t>
  </si>
  <si>
    <t>6759 N OLMSTED CHICAGO</t>
  </si>
  <si>
    <t>09-36-303-034-0000</t>
  </si>
  <si>
    <t>6747 N OLMSTED CHICAGO</t>
  </si>
  <si>
    <t>09-36-303-036-0000</t>
  </si>
  <si>
    <t>6770 N NORTHWEST CHICAGO</t>
  </si>
  <si>
    <t>09-36-304-008-0000</t>
  </si>
  <si>
    <t>6730 N NORTHWEST CHICAGO</t>
  </si>
  <si>
    <t>09-36-408-018-0000</t>
  </si>
  <si>
    <t>6675 N NORTHWEST CHICAGO</t>
  </si>
  <si>
    <t>09-36-408-020-0000</t>
  </si>
  <si>
    <t>6699 N NORTHWEST CHICAGO</t>
  </si>
  <si>
    <t>09-36-409-008-0000</t>
  </si>
  <si>
    <t>6680 N OLYMPIA CHICAGO</t>
  </si>
  <si>
    <t>09-36-410-008-0000</t>
  </si>
  <si>
    <t>6675 N OLYMPIA CHICAGO</t>
  </si>
  <si>
    <t>09-36-410-015-0000</t>
  </si>
  <si>
    <t>6637 N NORTHWEST CHICAGO</t>
  </si>
  <si>
    <t>09-36-410-025-0000</t>
  </si>
  <si>
    <t>6629 N NORTHWEST CHICAGO</t>
  </si>
  <si>
    <t>09-36-415-032-0000</t>
  </si>
  <si>
    <t>6650 N HARLEM CHICAGO</t>
  </si>
  <si>
    <t>09-36-415-033-0000</t>
  </si>
  <si>
    <t>09-36-415-033-0000 09-36-415-034-0000</t>
  </si>
  <si>
    <t>09-36-416-002-0000</t>
  </si>
  <si>
    <t>6690 N NORTHWEST CHICAGO</t>
  </si>
  <si>
    <t>09-36-416-029-0000</t>
  </si>
  <si>
    <t>6689 N OLMSTED CHICAGO</t>
  </si>
  <si>
    <t>09-36-417-010-0000</t>
  </si>
  <si>
    <t>09-36-417-010-0000 09-36-417-011-0000</t>
  </si>
  <si>
    <t>6604 N NORTHWEST CHICAGO</t>
  </si>
  <si>
    <t>09-36-419-043-0000</t>
  </si>
  <si>
    <t>09-36-419-043-0000 09-36-419-044-0000</t>
  </si>
  <si>
    <t>6545 N NORTHWEST CHICAGO</t>
  </si>
  <si>
    <t>09-36-419-052-0000</t>
  </si>
  <si>
    <t>09-36-419-052-0000 09-36-419-053-0000 09-36-419-054-0000 09-36-419-055-0000 09-36-419-056-0000 09-36-419-057-0000 09-36-419-097-0000</t>
  </si>
  <si>
    <t>3-97 3-97 3-97 3-97 3-97 3-97 3-97</t>
  </si>
  <si>
    <t>6505 N NORTHWEST CHICAGO</t>
  </si>
  <si>
    <t>09-36-419-096-0000</t>
  </si>
  <si>
    <t>6463 N NORTHWEST CHICAGO</t>
  </si>
  <si>
    <t>09-36-425-006-0000</t>
  </si>
  <si>
    <t>09-36-425-006-0000 09-36-425-007-0000</t>
  </si>
  <si>
    <t>6472 N NORTHWEST CHICAGO</t>
  </si>
  <si>
    <t>09-36-425-048-0000</t>
  </si>
  <si>
    <t>6454 N NORTHWEST CHICAGO</t>
  </si>
  <si>
    <t>09-36-425-049-0000</t>
  </si>
  <si>
    <t>7240 W DEVON CHICAGO</t>
  </si>
  <si>
    <t>10-31-417-046-0000</t>
  </si>
  <si>
    <t>6508 W DEVON CHICAGO</t>
  </si>
  <si>
    <t>10-31-417-049-0000</t>
  </si>
  <si>
    <t>6444 N MILWAUKEE CHICAGO</t>
  </si>
  <si>
    <t>10-33-306-013-0000</t>
  </si>
  <si>
    <t>10-33-306-013-0000 10-33-306-014-0000</t>
  </si>
  <si>
    <t>6720 N CENTRAL CHICAGO</t>
  </si>
  <si>
    <t>10-33-306-015-0000</t>
  </si>
  <si>
    <t>10-33-306-015-0000 10-33-306-016-0000</t>
  </si>
  <si>
    <t>6730 N CENTRAL CHICAGO</t>
  </si>
  <si>
    <t>10-33-323-039-0000</t>
  </si>
  <si>
    <t>6464 N TAHOMA CHICAGO</t>
  </si>
  <si>
    <t>12-01-217-006-0000</t>
  </si>
  <si>
    <t>6115  ORIOLE CHICAGO</t>
  </si>
  <si>
    <t>12-01-315-027-0000</t>
  </si>
  <si>
    <t>7626 W HIGGINS CHICAGO</t>
  </si>
  <si>
    <t>12-01-315-052-0000</t>
  </si>
  <si>
    <t>5704 N ORIOLE CHICAGO</t>
  </si>
  <si>
    <t>12-01-401-026-0000</t>
  </si>
  <si>
    <t>5934 N ODELL CHICAGO</t>
  </si>
  <si>
    <t>12-01-401-027-0000</t>
  </si>
  <si>
    <t>5930 N ODELL CHICAGO</t>
  </si>
  <si>
    <t>12-01-401-029-0000</t>
  </si>
  <si>
    <t>5939 N ODELL CHICAGO</t>
  </si>
  <si>
    <t>12-01-401-032-0000</t>
  </si>
  <si>
    <t>7301 W PETERSON CHICAGO</t>
  </si>
  <si>
    <t>12-01-402-038-0000</t>
  </si>
  <si>
    <t>5900 N ODELL CHICAGO</t>
  </si>
  <si>
    <t>12-01-403-022-0000</t>
  </si>
  <si>
    <t>7300 W TALCOTT CHICAGO</t>
  </si>
  <si>
    <t>12-01-403-024-0000</t>
  </si>
  <si>
    <t>7271 W THORNDALE CHICAGO</t>
  </si>
  <si>
    <t>12-01-407-005-0000</t>
  </si>
  <si>
    <t>0  UNKNOWN UNKNOWN</t>
  </si>
  <si>
    <t>12-11-100-003-0000</t>
  </si>
  <si>
    <t>12-11-100-003-0000 12-11-100-004-0000</t>
  </si>
  <si>
    <t>3-91 3-91</t>
  </si>
  <si>
    <t>5441 N EAST RIVER CHICAGO</t>
  </si>
  <si>
    <t>Multifamily-Mixed Use, High rise (13 floors +)</t>
  </si>
  <si>
    <t>12-11-102-016-0000</t>
  </si>
  <si>
    <t>8745 W EVELYN CHICAGO</t>
  </si>
  <si>
    <t>12-11-103-019-0000</t>
  </si>
  <si>
    <t>8535 W GREGORY CHICAGO</t>
  </si>
  <si>
    <t>12-11-103-033-0000</t>
  </si>
  <si>
    <t>5525 N DELPHIA CHICAGO</t>
  </si>
  <si>
    <t>12-11-110-006-0000</t>
  </si>
  <si>
    <t>12-11-110-006-0000 12-11-110-007-0000</t>
  </si>
  <si>
    <t>8531 W BRYN MAWR CHICAGO</t>
  </si>
  <si>
    <t>12-11-110-008-0000</t>
  </si>
  <si>
    <t>12-11-110-008-0000 12-11-110-009-0000</t>
  </si>
  <si>
    <t>8527 W BRYN MAWR CHICAGO</t>
  </si>
  <si>
    <t>12-11-110-020-0000</t>
  </si>
  <si>
    <t>12-11-110-020-0000 12-11-110-021-0000</t>
  </si>
  <si>
    <t>8524 W GREGORY CHICAGO</t>
  </si>
  <si>
    <t>12-11-110-022-0000</t>
  </si>
  <si>
    <t>12-11-110-022-0000 12-11-110-023-0000</t>
  </si>
  <si>
    <t>8532 W GREGORY CHICAGO</t>
  </si>
  <si>
    <t>12-11-110-040-0000</t>
  </si>
  <si>
    <t>8501 W BRYN MAWR CHICAGO</t>
  </si>
  <si>
    <t>12-11-110-043-0000</t>
  </si>
  <si>
    <t>8558 W GREGORY CHICAGO</t>
  </si>
  <si>
    <t>12-11-110-044-0000</t>
  </si>
  <si>
    <t>8544 W GREGORY CHICAGO</t>
  </si>
  <si>
    <t>12-11-112-014-0000</t>
  </si>
  <si>
    <t>5214 N RESERVE CHICAGO</t>
  </si>
  <si>
    <t>12-11-120-020-0000</t>
  </si>
  <si>
    <t>12-11-120-020-0000 12-11-120-021-0000</t>
  </si>
  <si>
    <t>8522 W RASCHER CHICAGO</t>
  </si>
  <si>
    <t>12-11-120-022-0000</t>
  </si>
  <si>
    <t>12-11-120-022-0000 12-11-120-023-0000</t>
  </si>
  <si>
    <t>8532 W RASCHER CHICAGO</t>
  </si>
  <si>
    <t>12-11-120-036-0000</t>
  </si>
  <si>
    <t>8515 W CATALPA CHICAGO</t>
  </si>
  <si>
    <t>12-11-310-008-0000</t>
  </si>
  <si>
    <t>8709 W FOSTER CHICAGO</t>
  </si>
  <si>
    <t>12-11-310-010-0000</t>
  </si>
  <si>
    <t>8731 W FOSTER CHICAGO</t>
  </si>
  <si>
    <t>12-11-310-011-0000</t>
  </si>
  <si>
    <t>5105 N EAST RIVER CHICAGO</t>
  </si>
  <si>
    <t>12-11-310-012-0000</t>
  </si>
  <si>
    <t>12-11-310-013-0000</t>
  </si>
  <si>
    <t>12-11-310-014-0000</t>
  </si>
  <si>
    <t>8755 W FOSTER CHICAGO</t>
  </si>
  <si>
    <t>12-11-310-016-0000</t>
  </si>
  <si>
    <t>8701 W FOSTER CHICAGO</t>
  </si>
  <si>
    <t>12-11-310-023-0000</t>
  </si>
  <si>
    <t>8719 W FOSTER CHICAGO</t>
  </si>
  <si>
    <t>12-11-310-024-0000</t>
  </si>
  <si>
    <t>5121 N EAST RIVER CHICAGO</t>
  </si>
  <si>
    <t>12-11-310-025-0000</t>
  </si>
  <si>
    <t>8713 W FOSTER CHICAGO</t>
  </si>
  <si>
    <t>12-11-310-041-0000</t>
  </si>
  <si>
    <t>8613 W FOSTER CHICAGO</t>
  </si>
  <si>
    <t>12-11-310-052-0000</t>
  </si>
  <si>
    <t>8647 W FOSTER CHICAGO</t>
  </si>
  <si>
    <t>12-11-310-079-0000</t>
  </si>
  <si>
    <t>5113 N EAST RIVER CHICAGO</t>
  </si>
  <si>
    <t>12-11-310-103-0000</t>
  </si>
  <si>
    <t>5109 N EAST RIVER CHICAGO</t>
  </si>
  <si>
    <t>12-23-410-044-0000</t>
  </si>
  <si>
    <t>8300  FOREST  PRESERVE CHICAGO</t>
  </si>
  <si>
    <t>12-23-426-036-0000</t>
  </si>
  <si>
    <t>3203 N PITTSBURGH CHICAGO</t>
  </si>
  <si>
    <t>12-24-104-002-0000</t>
  </si>
  <si>
    <t>12-24-104-002-0000 12-24-104-003-0000</t>
  </si>
  <si>
    <t>7859  FOREST  PRESERVE CHICAGO</t>
  </si>
  <si>
    <t>12-24-202-009-0000</t>
  </si>
  <si>
    <t>7433 W IRVING PARK CHICAGO</t>
  </si>
  <si>
    <t>12-24-207-005-0000</t>
  </si>
  <si>
    <t>12-24-207-005-0000 12-24-207-006-0000 12-24-207-007-0000</t>
  </si>
  <si>
    <t>7241 W IRVING PARK CHICAGO</t>
  </si>
  <si>
    <t>12-24-232-028-0000</t>
  </si>
  <si>
    <t>3636 N HARLEM CHICAGO</t>
  </si>
  <si>
    <t>12-24-327-015-0000</t>
  </si>
  <si>
    <t>12-24-327-015-0000 12-24-327-016-0000</t>
  </si>
  <si>
    <t>7822 W BELMONT CHICAGO</t>
  </si>
  <si>
    <t>12-24-327-020-0000</t>
  </si>
  <si>
    <t>12-24-327-020-0000 12-24-327-037-0000</t>
  </si>
  <si>
    <t>7808 W BELMONT CHICAGO</t>
  </si>
  <si>
    <t>12-24-423-033-0000</t>
  </si>
  <si>
    <t>3300 N HARLEM CHICAGO</t>
  </si>
  <si>
    <t>12-24-430-016-0000</t>
  </si>
  <si>
    <t>7256 W BELMONT CHICAGO</t>
  </si>
  <si>
    <t>12-24-430-020-0000</t>
  </si>
  <si>
    <t>7234 W BELMONT CHICAGO</t>
  </si>
  <si>
    <t>12-24-431-022-0000</t>
  </si>
  <si>
    <t>7224 W BELMONT CHICAGO</t>
  </si>
  <si>
    <t>12-25-200-035-0000</t>
  </si>
  <si>
    <t>7557 W BELMONT CHICAGO</t>
  </si>
  <si>
    <t>12-25-200-036-0000</t>
  </si>
  <si>
    <t>7553 W BELMONT CHICAGO</t>
  </si>
  <si>
    <t>12-25-200-037-0000</t>
  </si>
  <si>
    <t>7543 W BELMONT CHICAGO</t>
  </si>
  <si>
    <t>12-25-205-001-0000</t>
  </si>
  <si>
    <t>12-25-205-001-0000 12-25-205-002-0000 12-25-205-003-0000</t>
  </si>
  <si>
    <t>7325 W BELMONT CHICAGO</t>
  </si>
  <si>
    <t>12-25-215-021-0000</t>
  </si>
  <si>
    <t>12-25-215-021-0000 12-25-215-022-0000 12-25-215-023-0000</t>
  </si>
  <si>
    <t>3040 N HARLEM CHICAGO</t>
  </si>
  <si>
    <t>13-01-101-009-0000</t>
  </si>
  <si>
    <t>13-01-101-009-0000 13-01-101-010-0000</t>
  </si>
  <si>
    <t>9-18 9-18</t>
  </si>
  <si>
    <t>3101 W DEVON CHICAGO</t>
  </si>
  <si>
    <t>71102</t>
  </si>
  <si>
    <t>13-01-101-022-0000</t>
  </si>
  <si>
    <t>13-01-101-022-0000 13-01-101-023-0000</t>
  </si>
  <si>
    <t>6301 N TROY CHICAGO</t>
  </si>
  <si>
    <t>13-01-101-039-0000</t>
  </si>
  <si>
    <t>6326 N ALBANY CHICAGO</t>
  </si>
  <si>
    <t>13-01-101-040-0000</t>
  </si>
  <si>
    <t>6322 N ALBANY CHICAGO</t>
  </si>
  <si>
    <t>13-01-102-041-0000</t>
  </si>
  <si>
    <t>6327 N ALBANY CHICAGO</t>
  </si>
  <si>
    <t>13-01-104-001-0000</t>
  </si>
  <si>
    <t>2959 W DEVON CHICAGO</t>
  </si>
  <si>
    <t>13-01-104-020-0000</t>
  </si>
  <si>
    <t>13-01-104-020-0000 13-01-104-021-0000</t>
  </si>
  <si>
    <t>6342 N RICHMOND CHICAGO</t>
  </si>
  <si>
    <t>13-01-105-009-0000</t>
  </si>
  <si>
    <t>13-01-105-009-0000 13-01-105-010-0000</t>
  </si>
  <si>
    <t>6343 N RICHMOND CHICAGO</t>
  </si>
  <si>
    <t>13-01-105-013-0000</t>
  </si>
  <si>
    <t>13-01-105-013-0000 13-01-105-014-0000</t>
  </si>
  <si>
    <t>6325 N RICHMOND CHICAGO</t>
  </si>
  <si>
    <t>13-01-106-017-0000</t>
  </si>
  <si>
    <t>6315 N FRANCISCO CHICAGO</t>
  </si>
  <si>
    <t>13-01-106-019-0000</t>
  </si>
  <si>
    <t>6301 N FRANCISCO CHICAGO</t>
  </si>
  <si>
    <t>13-01-106-031-0000</t>
  </si>
  <si>
    <t>6302 N MOZART CHICAGO</t>
  </si>
  <si>
    <t>13-01-106-038-0000</t>
  </si>
  <si>
    <t>6318 N MOZART CHICAGO</t>
  </si>
  <si>
    <t>13-01-107-014-0000</t>
  </si>
  <si>
    <t>6319 N MOZART CHICAGO</t>
  </si>
  <si>
    <t>13-01-110-019-0000</t>
  </si>
  <si>
    <t>6254 N WHIPPLE CHICAGO</t>
  </si>
  <si>
    <t>13-01-110-030-0000</t>
  </si>
  <si>
    <t>13-01-110-029-0000 13-01-110-030-0000 13-01-110-031-0000</t>
  </si>
  <si>
    <t>6220 N WHIPPLE CHICAGO</t>
  </si>
  <si>
    <t>13-01-111-034-0000</t>
  </si>
  <si>
    <t>13-01-111-034-0000 13-01-111-035-0000 13-01-111-036-0000</t>
  </si>
  <si>
    <t>6200 N SACRAMENTO CHICAGO</t>
  </si>
  <si>
    <t>13-01-114-001-0000</t>
  </si>
  <si>
    <t>6257 N FRANCISCO CHICAGO</t>
  </si>
  <si>
    <t>13-01-114-018-0000</t>
  </si>
  <si>
    <t>13-01-114-018-0000 13-01-114-019-0000 13-01-114-020-0000</t>
  </si>
  <si>
    <t>6248 N MOZART CHICAGO</t>
  </si>
  <si>
    <t>13-01-114-021-0000</t>
  </si>
  <si>
    <t>6232 N MOZART CHICAGO</t>
  </si>
  <si>
    <t>13-01-114-032-0000</t>
  </si>
  <si>
    <t>6205 N FRANCISCO CHICAGO</t>
  </si>
  <si>
    <t>13-01-114-038-0000</t>
  </si>
  <si>
    <t>6254 N MOZART CHICAGO</t>
  </si>
  <si>
    <t>13-01-119-019-0000</t>
  </si>
  <si>
    <t>6150 N FRANCISCO CHICAGO</t>
  </si>
  <si>
    <t>13-01-121-039-0000</t>
  </si>
  <si>
    <t>6126 N CALIFORNIA CHICAGO</t>
  </si>
  <si>
    <t>SAP 35</t>
  </si>
  <si>
    <t>13-01-130-001-0000</t>
  </si>
  <si>
    <t>6057 N MOZART CHICAGO</t>
  </si>
  <si>
    <t>13-01-130-021-0000</t>
  </si>
  <si>
    <t>6034 N CALIFORNIA CHICAGO</t>
  </si>
  <si>
    <t>13-01-130-025-0000</t>
  </si>
  <si>
    <t>2822 W PETERSON CHICAGO</t>
  </si>
  <si>
    <t>13-01-200-007-0000</t>
  </si>
  <si>
    <t>2741 W DEVON CHICAGO</t>
  </si>
  <si>
    <t>13-01-200-033-0000</t>
  </si>
  <si>
    <t>2740 W ROSEMONT CHICAGO</t>
  </si>
  <si>
    <t>13-01-201-001-0000</t>
  </si>
  <si>
    <t>2727 W DEVON CHICAGO</t>
  </si>
  <si>
    <t>13-01-201-007-0000</t>
  </si>
  <si>
    <t>2701 W DEVON CHICAGO</t>
  </si>
  <si>
    <t>13-01-201-022-0000</t>
  </si>
  <si>
    <t>6301 N FAIRFIELD CHICAGO</t>
  </si>
  <si>
    <t>13-01-202-008-0000</t>
  </si>
  <si>
    <t>2635 W DEVON CHICAGO</t>
  </si>
  <si>
    <t>13-01-202-023-0000</t>
  </si>
  <si>
    <t>6332 N TALMAN CHICAGO</t>
  </si>
  <si>
    <t>13-01-202-032-0000</t>
  </si>
  <si>
    <t>6300 N TALMAN CHICAGO</t>
  </si>
  <si>
    <t>13-01-202-036-0000</t>
  </si>
  <si>
    <t>6301 N WASHTENAW CHICAGO</t>
  </si>
  <si>
    <t>13-01-203-044-0000</t>
  </si>
  <si>
    <t>6300 N ROCKWELL CHICAGO</t>
  </si>
  <si>
    <t>13-01-204-008-0000</t>
  </si>
  <si>
    <t>2535 W DEVON CHICAGO</t>
  </si>
  <si>
    <t>13-01-205-003-0000</t>
  </si>
  <si>
    <t>2501 W DEVON CHICAGO</t>
  </si>
  <si>
    <t>13-01-206-025-0000</t>
  </si>
  <si>
    <t>6334 N ARTESIAN CHICAGO</t>
  </si>
  <si>
    <t>13-01-206-030-0000</t>
  </si>
  <si>
    <t>6310 N ARTESIAN CHICAGO</t>
  </si>
  <si>
    <t>13-01-206-031-0000</t>
  </si>
  <si>
    <t>6304 N ARTESIAN CHICAGO</t>
  </si>
  <si>
    <t>13-01-206-035-0000</t>
  </si>
  <si>
    <t>13-01-206-035-0000 13-01-206-036-0000</t>
  </si>
  <si>
    <t>6330 N ARTESIAN CHICAGO</t>
  </si>
  <si>
    <t>13-01-207-007-0000</t>
  </si>
  <si>
    <t>6311 N ARTESIAN CHICAGO</t>
  </si>
  <si>
    <t>13-01-207-009-0000</t>
  </si>
  <si>
    <t>6301 N ARTESIAN CHICAGO</t>
  </si>
  <si>
    <t>13-01-207-013-0000</t>
  </si>
  <si>
    <t>6306 N WESTERN CHICAGO</t>
  </si>
  <si>
    <t>13-01-207-014-0000</t>
  </si>
  <si>
    <t>6300 N WESTERN CHICAGO</t>
  </si>
  <si>
    <t>13-01-207-016-0000</t>
  </si>
  <si>
    <t>6341 N ARTESIAN CHICAGO</t>
  </si>
  <si>
    <t>13-01-208-003-0000</t>
  </si>
  <si>
    <t>13-01-208-003-0000 13-01-208-004-0000</t>
  </si>
  <si>
    <t>6243 N CALIFORNIA CHICAGO</t>
  </si>
  <si>
    <t>13-01-208-032-0000</t>
  </si>
  <si>
    <t>2742 W GRANVILLE CHICAGO</t>
  </si>
  <si>
    <t>13-01-209-018-0000</t>
  </si>
  <si>
    <t>2720 W GRANVILLE CHICAGO</t>
  </si>
  <si>
    <t>13-01-210-035-0000</t>
  </si>
  <si>
    <t>6258 N TALMAN CHICAGO</t>
  </si>
  <si>
    <t>13-01-211-017-0000</t>
  </si>
  <si>
    <t>6201 N TALMAN CHICAGO</t>
  </si>
  <si>
    <t>13-01-211-034-0000</t>
  </si>
  <si>
    <t>6202 N ROCKWELL CHICAGO</t>
  </si>
  <si>
    <t>13-01-211-036-0000</t>
  </si>
  <si>
    <t>6251 N TALMAN CHICAGO</t>
  </si>
  <si>
    <t>13-01-212-001-0000</t>
  </si>
  <si>
    <t>6251 N ROCKWELL CHICAGO</t>
  </si>
  <si>
    <t>13-01-214-019-0000</t>
  </si>
  <si>
    <t>6258 N ARTESIAN CHICAGO</t>
  </si>
  <si>
    <t>13-01-215-008-0000</t>
  </si>
  <si>
    <t>6229 N ARTESIAN CHICAGO</t>
  </si>
  <si>
    <t>13-01-215-009-0000</t>
  </si>
  <si>
    <t>6225 N ARTESIAN CHICAGO</t>
  </si>
  <si>
    <t>13-01-215-010-0000</t>
  </si>
  <si>
    <t>6221 N ARTESIAN CHICAGO</t>
  </si>
  <si>
    <t>13-01-215-011-0000</t>
  </si>
  <si>
    <t>6219 N ARTESIAN CHICAGO</t>
  </si>
  <si>
    <t>13-01-217-018-0000</t>
  </si>
  <si>
    <t>2720 W GLENLAKE CHICAGO</t>
  </si>
  <si>
    <t>13-01-217-026-0000</t>
  </si>
  <si>
    <t>6134 N WASHTENAW CHICAGO</t>
  </si>
  <si>
    <t>13-01-218-018-0000</t>
  </si>
  <si>
    <t>6156 N TALMAN CHICAGO</t>
  </si>
  <si>
    <t>13-01-219-017-0000</t>
  </si>
  <si>
    <t>6101 N TALMAN CHICAGO</t>
  </si>
  <si>
    <t>13-01-219-023-0000</t>
  </si>
  <si>
    <t>6140 N ROCKWELL CHICAGO</t>
  </si>
  <si>
    <t>13-01-219-029-0000</t>
  </si>
  <si>
    <t>6120 N ROCKWELL CHICAGO</t>
  </si>
  <si>
    <t>13-01-222-018-0000</t>
  </si>
  <si>
    <t>6156 N ARTESIAN CHICAGO</t>
  </si>
  <si>
    <t>13-01-223-001-0000</t>
  </si>
  <si>
    <t>6157 N ARTESIAN CHICAGO</t>
  </si>
  <si>
    <t>13-01-224-001-0000</t>
  </si>
  <si>
    <t>6057 N CALIFORNIA CHICAGO</t>
  </si>
  <si>
    <t>13-01-224-029-0000</t>
  </si>
  <si>
    <t>6034 N FAIRFIELD CHICAGO</t>
  </si>
  <si>
    <t>13-01-225-038-0000</t>
  </si>
  <si>
    <t>6032 N WASHTENAW CHICAGO</t>
  </si>
  <si>
    <t>13-01-227-001-0000</t>
  </si>
  <si>
    <t>6055 N TALMAN CHICAGO</t>
  </si>
  <si>
    <t>13-01-227-023-0000</t>
  </si>
  <si>
    <t>6058 N ROCKWELL CHICAGO</t>
  </si>
  <si>
    <t>13-01-230-012-0000</t>
  </si>
  <si>
    <t>13-01-230-012-0000 13-01-230-013-0000</t>
  </si>
  <si>
    <t>2458 W PETERSON CHICAGO</t>
  </si>
  <si>
    <t>13-01-319-001-0000</t>
  </si>
  <si>
    <t>13-01-319-001-0000 13-01-319-002-0000 13-01-319-003-0000</t>
  </si>
  <si>
    <t>5832 N LINCOLN CHICAGO</t>
  </si>
  <si>
    <t>Partial const, 55% occupancy</t>
  </si>
  <si>
    <t>13-01-319-004-0000</t>
  </si>
  <si>
    <t xml:space="preserve">13-01-319-004-0000  13-01-319-005-0000    </t>
  </si>
  <si>
    <t>5822 N LINCOLN CHICAGO</t>
  </si>
  <si>
    <t>13-01-320-001-0000</t>
  </si>
  <si>
    <t>13-01-320-001-0000 13-01-320-002-0000</t>
  </si>
  <si>
    <t>5790 N LINCOLN CHICAGO</t>
  </si>
  <si>
    <t>13-01-320-007-0000</t>
  </si>
  <si>
    <t>13-01-320-007-0000 13-01-320-008-0000 13-01-320-009-0000 13-01-320-010-0000 13-01-320-011-0000 13-01-320-012-0000</t>
  </si>
  <si>
    <t>3-18 3-18 3-18 3-18 3-18 3-18</t>
  </si>
  <si>
    <t>5772 N LINCOLN CHICAGO</t>
  </si>
  <si>
    <t>13-01-320-048-0000</t>
  </si>
  <si>
    <t>5704 N MOZART CHICAGO</t>
  </si>
  <si>
    <t>13-01-321-018-0000</t>
  </si>
  <si>
    <t>5758 N CALIFORNIA CHICAGO</t>
  </si>
  <si>
    <t>13-01-328-063-0000</t>
  </si>
  <si>
    <t>5615 N MOZART CHICAGO</t>
  </si>
  <si>
    <t>13-01-402-008-0000</t>
  </si>
  <si>
    <t>2637 W PETERSON CHICAGO</t>
  </si>
  <si>
    <t>13-01-404-020-0000</t>
  </si>
  <si>
    <t>5901 N ROCKWELL CHICAGO</t>
  </si>
  <si>
    <t>13-01-404-036-0000</t>
  </si>
  <si>
    <t>2540 W THORNDALE CHICAGO</t>
  </si>
  <si>
    <t>13-01-405-036-0000</t>
  </si>
  <si>
    <t>5900 N CAMPBELL CHICAGO</t>
  </si>
  <si>
    <t>13-01-406-008-0000</t>
  </si>
  <si>
    <t>2437 W PETERSON CHICAGO</t>
  </si>
  <si>
    <t>13-01-410-019-0000</t>
  </si>
  <si>
    <t>5801 N WASHTENAW CHICAGO</t>
  </si>
  <si>
    <t>13-01-411-038-0000</t>
  </si>
  <si>
    <t>5802 N ROCKWELL CHICAGO</t>
  </si>
  <si>
    <t>13-01-412-018-0000</t>
  </si>
  <si>
    <t>2554 W ARDMORE CHICAGO</t>
  </si>
  <si>
    <t>13-01-412-036-0000</t>
  </si>
  <si>
    <t>5800 N MAPLEWOOD CHICAGO</t>
  </si>
  <si>
    <t>13-01-413-018-0000</t>
  </si>
  <si>
    <t>5801 N MAPLEWOOD CHICAGO</t>
  </si>
  <si>
    <t>13-01-414-020-0000</t>
  </si>
  <si>
    <t>5858 N ARTESIAN CHICAGO</t>
  </si>
  <si>
    <t>13-01-415-027-0000</t>
  </si>
  <si>
    <t>5826 N WESTERN CHICAGO</t>
  </si>
  <si>
    <t>13-01-415-045-0000</t>
  </si>
  <si>
    <t>5853 N ARTESIAN CHICAGO</t>
  </si>
  <si>
    <t>13-01-418-016-0000</t>
  </si>
  <si>
    <t>5701 N WASHTENAW CHICAGO</t>
  </si>
  <si>
    <t>13-01-420-018-0000</t>
  </si>
  <si>
    <t>5768 N MAPLEWOOD CHICAGO</t>
  </si>
  <si>
    <t>13-01-422-001-0000</t>
  </si>
  <si>
    <t>5757 N CAMPBELL CHICAGO</t>
  </si>
  <si>
    <t>13-01-422-016-0000</t>
  </si>
  <si>
    <t>5701 N CAMPBELL CHICAGO</t>
  </si>
  <si>
    <t>13-01-422-017-0000</t>
  </si>
  <si>
    <t>5758 N ARTESIAN CHICAGO</t>
  </si>
  <si>
    <t>13-01-423-001-0000</t>
  </si>
  <si>
    <t>5755 N ARTESIAN CHICAGO</t>
  </si>
  <si>
    <t>13-01-425-012-0000</t>
  </si>
  <si>
    <t>13-01-425-012-0000 13-01-425-013-0000</t>
  </si>
  <si>
    <t>5618 N WASHTENAW CHICAGO</t>
  </si>
  <si>
    <t>13-01-425-014-0000</t>
  </si>
  <si>
    <t>13-01-425-014-0000 13-01-425-015-0000 13-01-425-016-0000 13-01-425-017-0000</t>
  </si>
  <si>
    <t>2724 W BRYN MAWR CHICAGO</t>
  </si>
  <si>
    <t>13-01-427-009-0000</t>
  </si>
  <si>
    <t>5655 N LINCOLN CHICAGO</t>
  </si>
  <si>
    <t>13-01-428-001-0000</t>
  </si>
  <si>
    <t>5655 N TALMAN CHICAGO</t>
  </si>
  <si>
    <t>13-01-428-011-0000</t>
  </si>
  <si>
    <t>2607 W HOLLYWOOD CHICAGO</t>
  </si>
  <si>
    <t>13-01-429-001-0000</t>
  </si>
  <si>
    <t>5659 N ROCKWELL CHICAGO</t>
  </si>
  <si>
    <t>13-01-429-028-0000</t>
  </si>
  <si>
    <t>2558 W BRYN MAWR CHICAGO</t>
  </si>
  <si>
    <t>13-01-429-029-0000</t>
  </si>
  <si>
    <t>13-01-429-029-0000 13-01-429-030-0000</t>
  </si>
  <si>
    <t>2548 W BRYN MAWR CHICAGO</t>
  </si>
  <si>
    <t>13-01-429-031-0000</t>
  </si>
  <si>
    <t>2546 W BRYN MAWR CHICAGO</t>
  </si>
  <si>
    <t>13-01-431-001-0000</t>
  </si>
  <si>
    <t>5659 N CAMPBELL CHICAGO</t>
  </si>
  <si>
    <t>13-01-431-015-0000</t>
  </si>
  <si>
    <t>5658 N ARTESIAN CHICAGO</t>
  </si>
  <si>
    <t>13-01-432-033-0000</t>
  </si>
  <si>
    <t>2400 W BRYN MAWR CHICAGO</t>
  </si>
  <si>
    <t>13-02-106-001-0000</t>
  </si>
  <si>
    <t>13-02-106-001-0000 13-02-106-002-0000</t>
  </si>
  <si>
    <t>6345 N MONTICELLO CHICAGO</t>
  </si>
  <si>
    <t>13-02-220-010-0000</t>
  </si>
  <si>
    <t>3201 W DEVON CHICAGO</t>
  </si>
  <si>
    <t>13-02-415-001-0000</t>
  </si>
  <si>
    <t>13-02-415-001-0000 13-02-415-002-0000</t>
  </si>
  <si>
    <t>3-96 3-96</t>
  </si>
  <si>
    <t>5859 N SPAULDING CHICAGO</t>
  </si>
  <si>
    <t>13-02-418-033-0000</t>
  </si>
  <si>
    <t>5710 N SAINT LOUIS CHICAGO</t>
  </si>
  <si>
    <t>13-02-418-035-0000</t>
  </si>
  <si>
    <t>5702 N SAINT LOUIS CHICAGO</t>
  </si>
  <si>
    <t>13-02-420-038-0000</t>
  </si>
  <si>
    <t>5700 N KIMBALL CHICAGO</t>
  </si>
  <si>
    <t>13-02-420-043-0000</t>
  </si>
  <si>
    <t>3401 W ARDMORE CHICAGO</t>
  </si>
  <si>
    <t>13-02-421-008-0000</t>
  </si>
  <si>
    <t>5731 N KIMBALL CHICAGO</t>
  </si>
  <si>
    <t>13-02-421-014-0000</t>
  </si>
  <si>
    <t>13-02-421-014-0000 13-02-421-015-0000</t>
  </si>
  <si>
    <t>5707 N KIMBALL CHICAGO</t>
  </si>
  <si>
    <t>13-02-421-037-0000</t>
  </si>
  <si>
    <t>5737 N KIMBALL CHICAGO</t>
  </si>
  <si>
    <t>13-02-422-037-0000</t>
  </si>
  <si>
    <t>5700 N SPAULDING CHICAGO</t>
  </si>
  <si>
    <t>13-02-423-013-0000</t>
  </si>
  <si>
    <t>3225 W ARDMORE CHICAGO</t>
  </si>
  <si>
    <t>13-02-424-001-0000</t>
  </si>
  <si>
    <t>5723 N SPAULDING CHICAGO</t>
  </si>
  <si>
    <t>13-02-428-042-0000</t>
  </si>
  <si>
    <t>3454 W BRYN MAWR CHICAGO</t>
  </si>
  <si>
    <t>13-02-428-044-0000</t>
  </si>
  <si>
    <t>3434 W BRYN MAWR CHICAGO</t>
  </si>
  <si>
    <t>13-02-428-045-0000</t>
  </si>
  <si>
    <t>5600 N BERNARD CHICAGO</t>
  </si>
  <si>
    <t>13-02-429-019-0000</t>
  </si>
  <si>
    <t>5638 N KIMBALL CHICAGO</t>
  </si>
  <si>
    <t>13-02-429-024-0000</t>
  </si>
  <si>
    <t>13-02-429-024-0000 13-02-429-025-0000</t>
  </si>
  <si>
    <t>5624 N KIMBALL CHICAGO</t>
  </si>
  <si>
    <t>13-02-429-026-0000</t>
  </si>
  <si>
    <t>5614 N KIMBALL CHICAGO</t>
  </si>
  <si>
    <t>13-02-430-015-0000</t>
  </si>
  <si>
    <t>5656 N CHRISTIANA CHICAGO</t>
  </si>
  <si>
    <t>13-02-431-001-0000</t>
  </si>
  <si>
    <t>13-02-431-001-0000 13-02-431-002-0000 13-02-431-003-0000</t>
  </si>
  <si>
    <t>5651 N CHRISTIANA CHICAGO</t>
  </si>
  <si>
    <t>13-02-431-020-0000</t>
  </si>
  <si>
    <t>13-02-431-020-0000  13-02-431-021-0000</t>
  </si>
  <si>
    <t>5632 N SPAULDING CHICAGO</t>
  </si>
  <si>
    <t>13-02-432-017-0000</t>
  </si>
  <si>
    <t>3218 W OLIVE CHICAGO</t>
  </si>
  <si>
    <t>13-02-432-020-0000</t>
  </si>
  <si>
    <t>13-02-432-020-0000 13-02-432-021-0000 13-02-432-022-0000 13-02-432-023-0000</t>
  </si>
  <si>
    <t>5652 N KEDZIE CHICAGO</t>
  </si>
  <si>
    <t>13-02-432-028-0000</t>
  </si>
  <si>
    <t>5635 N SPAULDING CHICAGO</t>
  </si>
  <si>
    <t>13-03-100-069-0000</t>
  </si>
  <si>
    <t>6343 N CICERO CHICAGO</t>
  </si>
  <si>
    <t>13-03-109-017-0000</t>
  </si>
  <si>
    <t>6227 N CICERO CHICAGO</t>
  </si>
  <si>
    <t>13-03-125-009-0000</t>
  </si>
  <si>
    <t>6107 N CICERO CHICAGO</t>
  </si>
  <si>
    <t>71126</t>
  </si>
  <si>
    <t>13-03-125-024-0000</t>
  </si>
  <si>
    <t>6117 N CICERO CHICAGO</t>
  </si>
  <si>
    <t>13-03-125-026-0000</t>
  </si>
  <si>
    <t>6115 N CICERO CHICAGO</t>
  </si>
  <si>
    <t>13-03-216-025-0000</t>
  </si>
  <si>
    <t>13-03-216-025-0000 13-03-216-026-0000 13-03-216-027-0000 13-03-216-028-0000</t>
  </si>
  <si>
    <t>6228 N PULASKI CHICAGO</t>
  </si>
  <si>
    <t>13-03-314-035-0000</t>
  </si>
  <si>
    <t>5750 N ROGERS CHICAGO</t>
  </si>
  <si>
    <t>13-04-228-113-0000</t>
  </si>
  <si>
    <t>6204 N CICERO CHICAGO</t>
  </si>
  <si>
    <t>13-04-309-044-0000</t>
  </si>
  <si>
    <t>5601 N CENTRAL CHICAGO</t>
  </si>
  <si>
    <t>13-04-309-050-0000</t>
  </si>
  <si>
    <t>5680 N ELSTON CHICAGO</t>
  </si>
  <si>
    <t>71108</t>
  </si>
  <si>
    <t>13-04-311-013-0000</t>
  </si>
  <si>
    <t>5448 W BRYN MAWR CHICAGO</t>
  </si>
  <si>
    <t>13-05-102-026-0000</t>
  </si>
  <si>
    <t>6313 N MILWAUKEE CHICAGO</t>
  </si>
  <si>
    <t>13-05-107-020-0000</t>
  </si>
  <si>
    <t>6338 W RAVEN CHICAGO</t>
  </si>
  <si>
    <t>13-05-107-021-0000</t>
  </si>
  <si>
    <t>13-05-107-021-0000 13-05-107-022-0000 13-05-107-023-0000</t>
  </si>
  <si>
    <t>6332 W RAVEN CHICAGO</t>
  </si>
  <si>
    <t>13-05-123-036-0000</t>
  </si>
  <si>
    <t>6202 W NORWOOD CHICAGO</t>
  </si>
  <si>
    <t>13-05-129-017-0000</t>
  </si>
  <si>
    <t>13-05-129-017-0000 13-05-129-018-0000</t>
  </si>
  <si>
    <t>6006 N ELSTON CHICAGO</t>
  </si>
  <si>
    <t>13-05-315-083-0000</t>
  </si>
  <si>
    <t>5860 N MILWAUKEE CHICAGO</t>
  </si>
  <si>
    <t>13-05-322-039-0000</t>
  </si>
  <si>
    <t>5700 N MEADE CHICAGO</t>
  </si>
  <si>
    <t>13-05-324-047-0000</t>
  </si>
  <si>
    <t>3025 W ARDMORE CHICAGO</t>
  </si>
  <si>
    <t>13-05-331-015-0000</t>
  </si>
  <si>
    <t>6111 W SEMINOLE CHICAGO</t>
  </si>
  <si>
    <t>13-05-332-001-0000</t>
  </si>
  <si>
    <t>6057 W SEMINOLE CHICAGO</t>
  </si>
  <si>
    <t>13-05-408-020-0000</t>
  </si>
  <si>
    <t>13-05-408-020-0000 13-05-408-021-0000</t>
  </si>
  <si>
    <t>5806 N MASON CHICAGO</t>
  </si>
  <si>
    <t>13-05-410-026-0000</t>
  </si>
  <si>
    <t>5801 N MARKHAM CHICAGO</t>
  </si>
  <si>
    <t>13-05-427-042-0000</t>
  </si>
  <si>
    <t>5600 N MARMORA CHICAGO</t>
  </si>
  <si>
    <t>13-05-431-018-0000</t>
  </si>
  <si>
    <t>5707 W SEMINOLE CHICAGO</t>
  </si>
  <si>
    <t>13-06-100-007-0000</t>
  </si>
  <si>
    <t>13-06-100-007-0000 13-06-100-008-0000 13-06-100-009-0000 13-06-100-010-0000 13-06-100-011-0000</t>
  </si>
  <si>
    <t>2-36  2-36  2-36  2-36</t>
  </si>
  <si>
    <t>6301 N NORTHWEST CHICAGO</t>
  </si>
  <si>
    <t>13-06-103-007-0000</t>
  </si>
  <si>
    <t>6253 N NORTHWEST CHICAGO</t>
  </si>
  <si>
    <t>13-06-103-009-0000</t>
  </si>
  <si>
    <t>6245 N NORTHWEST CHICAGO</t>
  </si>
  <si>
    <t>13-06-103-010-0000</t>
  </si>
  <si>
    <t>6241 N NORTHWEST CHICAGO</t>
  </si>
  <si>
    <t>13-06-103-030-0000</t>
  </si>
  <si>
    <t>13-06-103-030-0000 13-06-103-033-0000</t>
  </si>
  <si>
    <t>6229 N NORTHWEST CHICAGO</t>
  </si>
  <si>
    <t>13-06-103-031-0000</t>
  </si>
  <si>
    <t>6218 N NORDICA CHICAGO</t>
  </si>
  <si>
    <t>13-06-108-012-0000</t>
  </si>
  <si>
    <t>6136 N NORTHWEST CHICAGO</t>
  </si>
  <si>
    <t>13-06-109-003-0000</t>
  </si>
  <si>
    <t>6177 N NORTHWEST CHICAGO</t>
  </si>
  <si>
    <t>13-06-109-004-0000</t>
  </si>
  <si>
    <t>6175 N NORTHWEST CHICAGO</t>
  </si>
  <si>
    <t>13-06-110-014-0000</t>
  </si>
  <si>
    <t>6103 N NORTHWEST CHICAGO</t>
  </si>
  <si>
    <t>13-06-113-017-0000</t>
  </si>
  <si>
    <t>7155 W HOOD CHICAGO</t>
  </si>
  <si>
    <t>13-06-208-012-0000</t>
  </si>
  <si>
    <t>6203 N NEWARK CHICAGO</t>
  </si>
  <si>
    <t>13-06-213-030-0000</t>
  </si>
  <si>
    <t>6211 N NEENAH CHICAGO</t>
  </si>
  <si>
    <t>13-06-217-001-0000</t>
  </si>
  <si>
    <t>6047 N NORTHWEST CHICAGO</t>
  </si>
  <si>
    <t>13-06-221-019-0000</t>
  </si>
  <si>
    <t>6024 N NAVARRE CHICAGO</t>
  </si>
  <si>
    <t>13-06-221-020-0000</t>
  </si>
  <si>
    <t>6018 N NAVARRE CHICAGO</t>
  </si>
  <si>
    <t>13-06-306-053-0000</t>
  </si>
  <si>
    <t>6020 N AVONDALE CHICAGO</t>
  </si>
  <si>
    <t>13-06-402-035-0000</t>
  </si>
  <si>
    <t>13-06-402-035-0000 13-06-402-036-0000 13-06-402-037-0000 13-06-402-038-0000 13-06-402-039-0000 13-06-402-040-0000 13-06-402-041-0000</t>
  </si>
  <si>
    <t>5915 N NORTHWEST CHICAGO</t>
  </si>
  <si>
    <t>13-06-402-044-0000</t>
  </si>
  <si>
    <t>5931 N NORTHWEST CHICAGO</t>
  </si>
  <si>
    <t>13-06-409-033-0000</t>
  </si>
  <si>
    <t>13-06-409-033-0000 13-06-409-034-0000</t>
  </si>
  <si>
    <t>5801 N NORTHWEST CHICAGO</t>
  </si>
  <si>
    <t>13-07-102-043-0000</t>
  </si>
  <si>
    <t>13-07-102-043-0000 13-07-102-044-0000</t>
  </si>
  <si>
    <t>7056 W HIGGINS CHICAGO</t>
  </si>
  <si>
    <t>13-07-110-004-0000</t>
  </si>
  <si>
    <t>13-07-110-004-0000 13-07-110-005-0000 13-07-110-035-0000</t>
  </si>
  <si>
    <t>7113 W HIGGINS CHICAGO</t>
  </si>
  <si>
    <t>13-07-114-001-0000</t>
  </si>
  <si>
    <t>13-07-114-001-0000 13-07-114-002-0000 13-07-114-003-0000</t>
  </si>
  <si>
    <t>6931 W HIGGINS CHICAGO</t>
  </si>
  <si>
    <t>13-07-114-022-0000</t>
  </si>
  <si>
    <t>6901 W HIGGINS CHICAGO</t>
  </si>
  <si>
    <t>13-07-219-042-0000</t>
  </si>
  <si>
    <t>13-07-219-042-0000 13-07-219-043-0000</t>
  </si>
  <si>
    <t>6506 W HIGGINS CHICAGO</t>
  </si>
  <si>
    <t>13-07-230-050-0000</t>
  </si>
  <si>
    <t>6559 W HIGGINS CHICAGO</t>
  </si>
  <si>
    <t>13-07-230-051-0000</t>
  </si>
  <si>
    <t>6537 W HIGGINS CHICAGO</t>
  </si>
  <si>
    <t>13-07-231-001-0000</t>
  </si>
  <si>
    <t>6523 W HIGGINS CHICAGO</t>
  </si>
  <si>
    <t>13-07-231-042-0000</t>
  </si>
  <si>
    <t>5238 N NEENAH CHICAGO</t>
  </si>
  <si>
    <t>SAP 15</t>
  </si>
  <si>
    <t>13-07-232-025-0000</t>
  </si>
  <si>
    <t>6441 W HIGGINS CHICAGO</t>
  </si>
  <si>
    <t>13-07-232-026-0000</t>
  </si>
  <si>
    <t>5214 N NATCHEZ CHICAGO</t>
  </si>
  <si>
    <t>13-07-310-061-0000</t>
  </si>
  <si>
    <t>5029 N HARLEM CHICAGO</t>
  </si>
  <si>
    <t>13-08-201-001-0000</t>
  </si>
  <si>
    <t>5925 W BRYN MAWR CHICAGO</t>
  </si>
  <si>
    <t>13-08-202-044-0000</t>
  </si>
  <si>
    <t>5802 W CATALPA CHICAGO</t>
  </si>
  <si>
    <t>13-08-213-033-0000</t>
  </si>
  <si>
    <t>5705 W CATALPA CHICAGO</t>
  </si>
  <si>
    <t>13-08-214-016-0000</t>
  </si>
  <si>
    <t>5480 N PARKSIDE CHICAGO</t>
  </si>
  <si>
    <t>13-08-216-011-0000</t>
  </si>
  <si>
    <t>13-08-216-011-0000 13-08-216-015-0000</t>
  </si>
  <si>
    <t>5404 N NORTHWEST CHICAGO</t>
  </si>
  <si>
    <t>13-08-313-002-0000</t>
  </si>
  <si>
    <t>6019 W HIGGINS CHICAGO</t>
  </si>
  <si>
    <t>13-08-325-040-0000</t>
  </si>
  <si>
    <t>6104 W GUNNISON CHICAGO</t>
  </si>
  <si>
    <t>13-08-411-025-0000</t>
  </si>
  <si>
    <t>5852 W HIGGINS CHICAGO</t>
  </si>
  <si>
    <t>13-08-412-029-0000</t>
  </si>
  <si>
    <t>5816 W HIGGINS CHICAGO</t>
  </si>
  <si>
    <t>13-08-413-044-0000</t>
  </si>
  <si>
    <t>5754 W HIGGINS CHICAGO</t>
  </si>
  <si>
    <t>13-08-419-042-0000</t>
  </si>
  <si>
    <t>4900 N MONITOR CHICAGO</t>
  </si>
  <si>
    <t>13-08-420-011-0000</t>
  </si>
  <si>
    <t>4941 N MONITOR CHICAGO</t>
  </si>
  <si>
    <t>13-08-421-055-0000</t>
  </si>
  <si>
    <t>5564 W EDMUNDS CHICAGO</t>
  </si>
  <si>
    <t>13-08-423-039-0000</t>
  </si>
  <si>
    <t>5910 W GUNNISON CHICAGO</t>
  </si>
  <si>
    <t>13-08-425-001-0000</t>
  </si>
  <si>
    <t>13-08-425-001-0000 13-08-425-002-0000 13-08-425-003-0000</t>
  </si>
  <si>
    <t>5765 W HIGGINS CHICAGO</t>
  </si>
  <si>
    <t>13-08-430-041-0000</t>
  </si>
  <si>
    <t>5826 W LAWRENCE CHICAGO</t>
  </si>
  <si>
    <t>13-08-431-039-0000</t>
  </si>
  <si>
    <t>5712 W LAWRENCE CHICAGO</t>
  </si>
  <si>
    <t>13-09-111-001-0000</t>
  </si>
  <si>
    <t>13-09-111-001-0000 13-09-111-002-0000 13-09-111-003-0000 13-09-111-004-0000</t>
  </si>
  <si>
    <t>5291 N CENTRAL CHICAGO</t>
  </si>
  <si>
    <t>13-09-111-012-0000</t>
  </si>
  <si>
    <t>5270 N LUNA CHICAGO</t>
  </si>
  <si>
    <t>13-09-114-017-0000</t>
  </si>
  <si>
    <t>5531 W FARRAGUT CHICAGO</t>
  </si>
  <si>
    <t>13-09-133-001-0000</t>
  </si>
  <si>
    <t>5267 N LIND CHICAGO</t>
  </si>
  <si>
    <t>13-09-219-028-0000</t>
  </si>
  <si>
    <t>5201 N LATROBE CHICAGO</t>
  </si>
  <si>
    <t>13-09-224-035-0000</t>
  </si>
  <si>
    <t>5221 N ELSTON CHICAGO</t>
  </si>
  <si>
    <t>13-09-224-041-0000</t>
  </si>
  <si>
    <t>5251 N ELSTON CHICAGO</t>
  </si>
  <si>
    <t>13-09-306-044-0000</t>
  </si>
  <si>
    <t>5300 W WINONA CHICAGO</t>
  </si>
  <si>
    <t>13-09-310-048-0000</t>
  </si>
  <si>
    <t>5150 N MILWAUKEE CHICAGO</t>
  </si>
  <si>
    <t>13-09-311-017-0000</t>
  </si>
  <si>
    <t>13-09-311-017-0000 13-09-311-018-0000</t>
  </si>
  <si>
    <t>3-15  3-15</t>
  </si>
  <si>
    <t>5075 N NORTHWEST CHICAGO</t>
  </si>
  <si>
    <t>13-09-311-021-0000</t>
  </si>
  <si>
    <t>13-09-311-021-0000 13-09-311-022-0000</t>
  </si>
  <si>
    <t>5049 N NORTHWEST CHICAGO</t>
  </si>
  <si>
    <t>13-09-317-003-0000</t>
  </si>
  <si>
    <t>5540 W HIGGINS CHICAGO</t>
  </si>
  <si>
    <t>13-09-317-007-0000</t>
  </si>
  <si>
    <t>5522 W HIGGINS CHICAGO</t>
  </si>
  <si>
    <t>13-09-317-009-0000</t>
  </si>
  <si>
    <t>5512 W HIGGINS CHICAGO</t>
  </si>
  <si>
    <t>13-09-317-014-0000</t>
  </si>
  <si>
    <t>5535 W EDMUNDS CHICAGO</t>
  </si>
  <si>
    <t>13-09-317-017-0000</t>
  </si>
  <si>
    <t>5517 W EDMUNDS CHICAGO</t>
  </si>
  <si>
    <t>13-09-322-037-0000</t>
  </si>
  <si>
    <t>5450 W HIGGINS CHICAGO</t>
  </si>
  <si>
    <t>13-09-328-022-0000</t>
  </si>
  <si>
    <t>4823 N CENTRAL CHICAGO</t>
  </si>
  <si>
    <t>13-09-328-027-0000</t>
  </si>
  <si>
    <t>4822 N LINDER CHICAGO</t>
  </si>
  <si>
    <t>13-09-328-034-0000</t>
  </si>
  <si>
    <t>5500 W LAWRENCE CHICAGO</t>
  </si>
  <si>
    <t>13-09-328-057-0000</t>
  </si>
  <si>
    <t>4840 N LINDER CHICAGO</t>
  </si>
  <si>
    <t>13-09-331-004-0000</t>
  </si>
  <si>
    <t>4803 N MILWAUKEE CHICAGO</t>
  </si>
  <si>
    <t>71045</t>
  </si>
  <si>
    <t>13-09-429-033-0000</t>
  </si>
  <si>
    <t>13-09-429-033-0000 13-09-429-034-0000</t>
  </si>
  <si>
    <t>5000 W LAWRENCE CHICAGO</t>
  </si>
  <si>
    <t>13-10-310-052-0000</t>
  </si>
  <si>
    <t>4628 W LAWRENCE CHICAGO</t>
  </si>
  <si>
    <t>71161</t>
  </si>
  <si>
    <t>13-10-314-059-0000</t>
  </si>
  <si>
    <t>4901 N ELSTON CHICAGO</t>
  </si>
  <si>
    <t>13-10-316-005-0000</t>
  </si>
  <si>
    <t>4463 W AINSLIE CHICAGO</t>
  </si>
  <si>
    <t>13-10-316-036-0000</t>
  </si>
  <si>
    <t>4829 N ELSTON CHICAGO</t>
  </si>
  <si>
    <t>13-10-317-004-0000</t>
  </si>
  <si>
    <t>13-10-317-004-0000 13-10-317-005-0000 13-10-317-006-0000 13-10-317-010-0000 13-10-317-011-0000</t>
  </si>
  <si>
    <t>4820 N KENNETH CHICAGO</t>
  </si>
  <si>
    <t>13-10-323-001-0000</t>
  </si>
  <si>
    <t>4855 N KENNETH CHICAGO</t>
  </si>
  <si>
    <t>13-10-419-019-0000</t>
  </si>
  <si>
    <t>4958 N KEYSTONE CHICAGO</t>
  </si>
  <si>
    <t>13-10-419-035-0000</t>
  </si>
  <si>
    <t>4036 W AINSLIE CHICAGO</t>
  </si>
  <si>
    <t>13-10-421-031-0000</t>
  </si>
  <si>
    <t>13-10-421-031-0000 13-10-421-032-0000 13-10-421-033-0000 13-10-421-034-0000 13-10-421-035-0000</t>
  </si>
  <si>
    <t>3-18 3-18 3-18 3-18 3-18</t>
  </si>
  <si>
    <t>4358 W LAWRENCE CHICAGO</t>
  </si>
  <si>
    <t>13-10-421-038-0000</t>
  </si>
  <si>
    <t>4336 W LAWRENCE CHICAGO</t>
  </si>
  <si>
    <t>13-10-423-043-0000</t>
  </si>
  <si>
    <t>4250 W LAWRENCE CHICAGO</t>
  </si>
  <si>
    <t>13-10-424-037-0000</t>
  </si>
  <si>
    <t>4200 W LAWRENCE CHICAGO</t>
  </si>
  <si>
    <t>13-10-425-004-0000</t>
  </si>
  <si>
    <t>4847 N KEELER CHICAGO</t>
  </si>
  <si>
    <t>13-10-427-028-0000</t>
  </si>
  <si>
    <t>4056 W LAWRENCE CHICAGO</t>
  </si>
  <si>
    <t>13-10-427-031-0000</t>
  </si>
  <si>
    <t>4044 W LAWRENCE CHICAGO</t>
  </si>
  <si>
    <t>13-11-201-026-0000</t>
  </si>
  <si>
    <t>5540 N KIMBALL CHICAGO</t>
  </si>
  <si>
    <t>13-11-201-038-0000</t>
  </si>
  <si>
    <t>5500 N KIMBALL CHICAGO</t>
  </si>
  <si>
    <t>13-11-203-009-0000</t>
  </si>
  <si>
    <t>3301 W BRYN MAWR CHICAGO</t>
  </si>
  <si>
    <t>13-11-204-002-0000</t>
  </si>
  <si>
    <t>5553 N SPAULDING CHICAGO</t>
  </si>
  <si>
    <t>13-11-204-006-0000</t>
  </si>
  <si>
    <t>3235 W BRYN MAWR CHICAGO</t>
  </si>
  <si>
    <t>13-11-205-006-0000</t>
  </si>
  <si>
    <t>5539 N SAWYER CHICAGO</t>
  </si>
  <si>
    <t>13-11-205-017-0000</t>
  </si>
  <si>
    <t>5501 N SAWYER CHICAGO</t>
  </si>
  <si>
    <t>13-11-205-018-0000</t>
  </si>
  <si>
    <t>13-11-205-018-0000 13-11-205-019-0000</t>
  </si>
  <si>
    <t>5554 N KEDZIE CHICAGO</t>
  </si>
  <si>
    <t>13-11-205-035-0000</t>
  </si>
  <si>
    <t>5510 N KEDZIE CHICAGO</t>
  </si>
  <si>
    <t>13-11-205-036-0000</t>
  </si>
  <si>
    <t>13-11-205-036-0000 13-11-205-043-0000</t>
  </si>
  <si>
    <t>5508 N KEDZIE CHICAGO</t>
  </si>
  <si>
    <t>13-11-207-029-0000</t>
  </si>
  <si>
    <t>5430 N KIMBALL CHICAGO</t>
  </si>
  <si>
    <t>13-11-207-038-0000</t>
  </si>
  <si>
    <t>5400 N KIMBALL CHICAGO</t>
  </si>
  <si>
    <t>13-11-207-041-0000</t>
  </si>
  <si>
    <t>3407 W CATALPA CHICAGO</t>
  </si>
  <si>
    <t>13-11-208-041-0000</t>
  </si>
  <si>
    <t>5447 N KIMBALL CHICAGO</t>
  </si>
  <si>
    <t>13-11-210-021-0000</t>
  </si>
  <si>
    <t>5554 N SAWYER CHICAGO</t>
  </si>
  <si>
    <t>13-11-211-041-0000</t>
  </si>
  <si>
    <t>13-11-211-041-0000 13-11-211-042-0000</t>
  </si>
  <si>
    <t>5402 N KEDZIE CHICAGO</t>
  </si>
  <si>
    <t>13-11-213-016-0000</t>
  </si>
  <si>
    <t>5350 N KIMBALL CHICAGO</t>
  </si>
  <si>
    <t>13-11-213-024-0000</t>
  </si>
  <si>
    <t>5324 N KIMBALL CHICAGO</t>
  </si>
  <si>
    <t>13-11-214-001-0000</t>
  </si>
  <si>
    <t>5359 N KIMBALL CHICAGO</t>
  </si>
  <si>
    <t>13-11-217-021-0000</t>
  </si>
  <si>
    <t>13-11-217-021-0000 13-11-217-022-0000</t>
  </si>
  <si>
    <t>5346 N KEDZIE CHICAGO</t>
  </si>
  <si>
    <t>13-11-219-033-0000</t>
  </si>
  <si>
    <t>3438 W FOSTER CHICAGO</t>
  </si>
  <si>
    <t>13-11-220-029-0000</t>
  </si>
  <si>
    <t>3422 W FOSTER CHICAGO</t>
  </si>
  <si>
    <t>13-11-220-032-0000</t>
  </si>
  <si>
    <t>3406 W FOSTER CHICAGO</t>
  </si>
  <si>
    <t>13-11-306-002-0000</t>
  </si>
  <si>
    <t>5037 N HARDING CHICAGO</t>
  </si>
  <si>
    <t>13-11-306-003-0000</t>
  </si>
  <si>
    <t>5031 N HARDING CHICAGO</t>
  </si>
  <si>
    <t>13-11-306-005-0000</t>
  </si>
  <si>
    <t>5023 N HARDING CHICAGO</t>
  </si>
  <si>
    <t>13-11-306-006-0000</t>
  </si>
  <si>
    <t>5015 N HARDING CHICAGO</t>
  </si>
  <si>
    <t>13-11-306-007-0000</t>
  </si>
  <si>
    <t>5036 N SPRINGFIELD CHICAGO</t>
  </si>
  <si>
    <t>13-11-306-009-0000</t>
  </si>
  <si>
    <t>5024 N SPRINGFIELD CHICAGO</t>
  </si>
  <si>
    <t>13-11-306-013-0000</t>
  </si>
  <si>
    <t>3924 W ARGYLE CHICAGO</t>
  </si>
  <si>
    <t>13-11-306-018-0000</t>
  </si>
  <si>
    <t>3902 W ARGYLE CHICAGO</t>
  </si>
  <si>
    <t>13-11-306-020-0000</t>
  </si>
  <si>
    <t>5027 N HARDING CHICAGO</t>
  </si>
  <si>
    <t>13-11-307-005-0000</t>
  </si>
  <si>
    <t>5039 N SPRINGFIELD CHICAGO</t>
  </si>
  <si>
    <t>13-11-307-006-0000</t>
  </si>
  <si>
    <t>5033 N SPRINGFIELD CHICAGO</t>
  </si>
  <si>
    <t>13-11-309-018-0000</t>
  </si>
  <si>
    <t>5054 N RIDGEWAY CHICAGO</t>
  </si>
  <si>
    <t>13-11-313-013-0000</t>
  </si>
  <si>
    <t>4956 N HARDING CHICAGO</t>
  </si>
  <si>
    <t>13-11-313-017-0000</t>
  </si>
  <si>
    <t>4936 N HARDING CHICAGO</t>
  </si>
  <si>
    <t>13-11-313-025-0000</t>
  </si>
  <si>
    <t>4900 N HARDING CHICAGO</t>
  </si>
  <si>
    <t>13-11-315-009-0000</t>
  </si>
  <si>
    <t>4901 N SPRINGFIELD CHICAGO</t>
  </si>
  <si>
    <t>13-11-316-011-0000</t>
  </si>
  <si>
    <t>4923 N AVERS CHICAGO</t>
  </si>
  <si>
    <t>13-11-317-029-0000</t>
  </si>
  <si>
    <t>4900 N RIDGEWAY CHICAGO</t>
  </si>
  <si>
    <t>13-11-317-033-0000</t>
  </si>
  <si>
    <t>3745 W ARGYLE CHICAGO</t>
  </si>
  <si>
    <t>13-11-319-035-0000</t>
  </si>
  <si>
    <t>4902 N MONTICELLO CHICAGO</t>
  </si>
  <si>
    <t>13-11-322-008-0000</t>
  </si>
  <si>
    <t>4805 N HARDING CHICAGO</t>
  </si>
  <si>
    <t>71125</t>
  </si>
  <si>
    <t>13-11-322-009-0000</t>
  </si>
  <si>
    <t>4856 N SPRINGFIELD CHICAGO</t>
  </si>
  <si>
    <t>13-11-322-020-0000</t>
  </si>
  <si>
    <t>4816 N SPRINGFIELD CHICAGO</t>
  </si>
  <si>
    <t>13-11-322-021-0000</t>
  </si>
  <si>
    <t>4800 N SPRINGFIELD CHICAGO</t>
  </si>
  <si>
    <t>13-11-323-009-0000</t>
  </si>
  <si>
    <t>4825 N SPRINGFIELD CHICAGO</t>
  </si>
  <si>
    <t>13-11-323-010-0000</t>
  </si>
  <si>
    <t>4815 N SPRINGFIELD CHICAGO</t>
  </si>
  <si>
    <t>13-11-323-023-0000</t>
  </si>
  <si>
    <t>4824 N AVERS CHICAGO</t>
  </si>
  <si>
    <t>13-11-323-025-0000</t>
  </si>
  <si>
    <t>4800 N AVERS CHICAGO</t>
  </si>
  <si>
    <t>13-11-325-014-0000</t>
  </si>
  <si>
    <t>4856 N RIDGEWAY CHICAGO</t>
  </si>
  <si>
    <t>13-11-325-024-0000</t>
  </si>
  <si>
    <t>3748 W LAWRENCE CHICAGO</t>
  </si>
  <si>
    <t>13-11-325-030-0000</t>
  </si>
  <si>
    <t>3734 W LAWRENCE CHICAGO</t>
  </si>
  <si>
    <t>13-11-326-030-0000</t>
  </si>
  <si>
    <t>3714 W LAWRENCE CHICAGO</t>
  </si>
  <si>
    <t>13-11-326-035-0000</t>
  </si>
  <si>
    <t>4801 N RIDGEWAY CHICAGO</t>
  </si>
  <si>
    <t>71124</t>
  </si>
  <si>
    <t>13-11-327-028-0000</t>
  </si>
  <si>
    <t>4814 N MONTICELLO CHICAGO</t>
  </si>
  <si>
    <t>13-11-327-029-0000</t>
  </si>
  <si>
    <t>3654 W LAWRENCE CHICAGO</t>
  </si>
  <si>
    <t>13-11-328-014-0000</t>
  </si>
  <si>
    <t>4856 N CENTRAL PARK CHICAGO</t>
  </si>
  <si>
    <t>13-11-328-027-0000</t>
  </si>
  <si>
    <t>3622 W LAWRENCE CHICAGO</t>
  </si>
  <si>
    <t>13-11-328-031-0000</t>
  </si>
  <si>
    <t>3600 W LAWRENCE CHICAGO</t>
  </si>
  <si>
    <t>13-11-400-024-0000</t>
  </si>
  <si>
    <t>5101 N CENTRAL PARK CHICAGO</t>
  </si>
  <si>
    <t>13-11-402-001-0000</t>
  </si>
  <si>
    <t>3447 W FOSTER CHICAGO</t>
  </si>
  <si>
    <t>13-11-402-003-0000</t>
  </si>
  <si>
    <t>13-11-402-003-0000 13-11-402-004-0000</t>
  </si>
  <si>
    <t>3441 W FOSTER CHICAGO</t>
  </si>
  <si>
    <t>13-11-403-054-0000</t>
  </si>
  <si>
    <t>5036 N KIMBALL CHICAGO</t>
  </si>
  <si>
    <t>13-11-403-055-0000</t>
  </si>
  <si>
    <t>5026 N KIMBALL CHICAGO</t>
  </si>
  <si>
    <t>13-11-408-004-0000</t>
  </si>
  <si>
    <t>5047 N CENTRAL PARK CHICAGO</t>
  </si>
  <si>
    <t>13-11-412-004-0000</t>
  </si>
  <si>
    <t>3403 W CARMEN CHICAGO</t>
  </si>
  <si>
    <t>13-11-415-019-0000</t>
  </si>
  <si>
    <t>5001 N SAWYER CHICAGO</t>
  </si>
  <si>
    <t>13-11-416-016-0000</t>
  </si>
  <si>
    <t>4956 N DRAKE CHICAGO</t>
  </si>
  <si>
    <t>13-11-417-001-0000</t>
  </si>
  <si>
    <t>4955 N DRAKE CHICAGO</t>
  </si>
  <si>
    <t>13-11-417-020-0000</t>
  </si>
  <si>
    <t>4952 N SAINT LOUIS CHICAGO</t>
  </si>
  <si>
    <t>13-11-417-031-0000</t>
  </si>
  <si>
    <t>4900 N SAINT LOUIS CHICAGO</t>
  </si>
  <si>
    <t>13-11-418-004-0000</t>
  </si>
  <si>
    <t>4937 N SAINT LOUIS CHICAGO</t>
  </si>
  <si>
    <t>13-11-418-013-0000</t>
  </si>
  <si>
    <t>4901 N SAINT LOUIS CHICAGO</t>
  </si>
  <si>
    <t>13-11-420-012-0000</t>
  </si>
  <si>
    <t>4907 N KIMBALL CHICAGO</t>
  </si>
  <si>
    <t>13-11-420-015-0000</t>
  </si>
  <si>
    <t>4944 N CHRISTIANA CHICAGO</t>
  </si>
  <si>
    <t>13-11-420-024-0000</t>
  </si>
  <si>
    <t>4902 N CHRISTIANA CHICAGO</t>
  </si>
  <si>
    <t>13-11-420-048-0000</t>
  </si>
  <si>
    <t>4954 N CHRISTIANA CHICAGO</t>
  </si>
  <si>
    <t>13-11-421-014-0000</t>
  </si>
  <si>
    <t>4901 N CHRISTIANA CHICAGO</t>
  </si>
  <si>
    <t>13-11-421-019-0000</t>
  </si>
  <si>
    <t>4928 N SPAULDING CHICAGO</t>
  </si>
  <si>
    <t>13-11-421-026-0000</t>
  </si>
  <si>
    <t>4900 N SPAULDING CHICAGO</t>
  </si>
  <si>
    <t>13-11-421-033-0000</t>
  </si>
  <si>
    <t>4914 N SPAULDING CHICAGO</t>
  </si>
  <si>
    <t>13-11-423-021-0000</t>
  </si>
  <si>
    <t>4936 N KEDZIE CHICAGO</t>
  </si>
  <si>
    <t>13-11-424-014-0000</t>
  </si>
  <si>
    <t>4844 N DRAKE CHICAGO</t>
  </si>
  <si>
    <t>13-11-424-018-0000</t>
  </si>
  <si>
    <t>4830 N DRAKE CHICAGO</t>
  </si>
  <si>
    <t>13-11-424-019-0000</t>
  </si>
  <si>
    <t>4814 N DRAKE CHICAGO</t>
  </si>
  <si>
    <t>13-11-424-020-0000</t>
  </si>
  <si>
    <t>3554 W LAWRENCE CHICAGO</t>
  </si>
  <si>
    <t>13-11-424-024-0000</t>
  </si>
  <si>
    <t>3534 W LAWRENCE CHICAGO</t>
  </si>
  <si>
    <t>13-11-426-001-0000</t>
  </si>
  <si>
    <t>4857 N SAINT LOUIS CHICAGO</t>
  </si>
  <si>
    <t>13-11-426-029-0000</t>
  </si>
  <si>
    <t>3432 W LAWRENCE CHICAGO</t>
  </si>
  <si>
    <t>13-11-428-001-0000</t>
  </si>
  <si>
    <t>4855 N KIMBALL CHICAGO</t>
  </si>
  <si>
    <t>13-11-428-002-0000</t>
  </si>
  <si>
    <t>13-11-428-002-0000 13-11-428-003-0000</t>
  </si>
  <si>
    <t>4841 N KIMBALL CHICAGO</t>
  </si>
  <si>
    <t>13-11-428-004-0000</t>
  </si>
  <si>
    <t>4831 N KIMBALL CHICAGO</t>
  </si>
  <si>
    <t>13-11-428-023-0000</t>
  </si>
  <si>
    <t>9-18</t>
  </si>
  <si>
    <t>3336 W LAWRENCE CHICAGO</t>
  </si>
  <si>
    <t>13-11-429-003-0000</t>
  </si>
  <si>
    <t>4851 N CHRISTIANA CHICAGO</t>
  </si>
  <si>
    <t>13-11-429-010-0000</t>
  </si>
  <si>
    <t>4815 N CHRISTIANA CHICAGO</t>
  </si>
  <si>
    <t>13-11-429-026-0000</t>
  </si>
  <si>
    <t>3316 W LAWRENCE CHICAGO</t>
  </si>
  <si>
    <t>13-11-429-027-0000</t>
  </si>
  <si>
    <t>3300 W LAWRENCE CHICAGO</t>
  </si>
  <si>
    <t>13-11-430-023-0000</t>
  </si>
  <si>
    <t>4816 N SAWYER CHICAGO</t>
  </si>
  <si>
    <t>13-11-430-024-0000</t>
  </si>
  <si>
    <t>3254 W LAWRENCE CHICAGO</t>
  </si>
  <si>
    <t>13-11-430-025-0000</t>
  </si>
  <si>
    <t>3246 W LAWRENCE CHICAGO</t>
  </si>
  <si>
    <t>13-11-430-028-0000</t>
  </si>
  <si>
    <t>3234 W LAWRENCE CHICAGO</t>
  </si>
  <si>
    <t>13-11-431-001-0000</t>
  </si>
  <si>
    <t>4855 N SAWYER CHICAGO</t>
  </si>
  <si>
    <t>13-11-431-013-0000</t>
  </si>
  <si>
    <t>4819 N SAWYER CHICAGO</t>
  </si>
  <si>
    <t>13-11-431-023-0000</t>
  </si>
  <si>
    <t>3200 W LAWRENCE CHICAGO</t>
  </si>
  <si>
    <t>13-11-431-026-0000</t>
  </si>
  <si>
    <t>4814 N KEDZIE CHICAGO</t>
  </si>
  <si>
    <t>13-12-116-055-0000</t>
  </si>
  <si>
    <t>2844 W BERWYN CHICAGO</t>
  </si>
  <si>
    <t>13-12-121-053-0000</t>
  </si>
  <si>
    <t>5201 N FRANCISCO CHICAGO</t>
  </si>
  <si>
    <t>13-12-200-001-0000</t>
  </si>
  <si>
    <t>13-12-200-001-0000 13-12-200-002-0000 13-12-200-003-0000 13-12-200-004-0000</t>
  </si>
  <si>
    <t>5557 N CALIFORNIA CHICAGO</t>
  </si>
  <si>
    <t>13-12-201-001-0000</t>
  </si>
  <si>
    <t>13-12-201-001-0000 13-12-201-002-0000</t>
  </si>
  <si>
    <t>5553 N WASHTENAW CHICAGO</t>
  </si>
  <si>
    <t>13-12-201-034-0000</t>
  </si>
  <si>
    <t>13-12-201-034-0000 13-12-201-035-0000 13-12-201-036-0000 13-12-201-037-0000 13-12-201-039-0000</t>
  </si>
  <si>
    <t>3-15 3-15 3-15 3-15 3-15</t>
  </si>
  <si>
    <t>2620 W GREGORY CHICAGO</t>
  </si>
  <si>
    <t>13-12-201-053-0000</t>
  </si>
  <si>
    <t>2653 W BRYN MAWR CHICAGO</t>
  </si>
  <si>
    <t>13-12-203-010-0000</t>
  </si>
  <si>
    <t>13-12-203-010-0000 13-12-203-011-0000</t>
  </si>
  <si>
    <t>2545 W BRYN MAWR CHICAGO</t>
  </si>
  <si>
    <t>13-12-203-016-0000</t>
  </si>
  <si>
    <t>2559 W BRYN MAWR CHICAGO</t>
  </si>
  <si>
    <t>13-12-206-001-0000</t>
  </si>
  <si>
    <t>13-12-206-001-0000 13-12-206-002-0000</t>
  </si>
  <si>
    <t>2558 W CATALPA CHICAGO</t>
  </si>
  <si>
    <t>13-12-206-003-0000</t>
  </si>
  <si>
    <t>13-12-206-003-0000 13-12-206-004-0000</t>
  </si>
  <si>
    <t>2550 W CATALPA CHICAGO</t>
  </si>
  <si>
    <t>13-12-207-014-0000</t>
  </si>
  <si>
    <t>13-12-207-011-0000 13-12-207-012-0000 13-12-207-013-0000 13-12-207-014-0000 13-12-207-015-0000</t>
  </si>
  <si>
    <t>5525 N MAPLEWOOD CHICAGO</t>
  </si>
  <si>
    <t>71119</t>
  </si>
  <si>
    <t>13-12-207-024-0000</t>
  </si>
  <si>
    <t>13-12-207-024-0000   13-12-207-025-0000</t>
  </si>
  <si>
    <t>5540 N CAMPBELL CHICAGO</t>
  </si>
  <si>
    <t>13-12-207-035-0000</t>
  </si>
  <si>
    <t>2502 W CATALPA CHICAGO</t>
  </si>
  <si>
    <t>13-12-208-016-0000</t>
  </si>
  <si>
    <t>5527 N CAMPBELL CHICAGO</t>
  </si>
  <si>
    <t>13-12-208-021-0000</t>
  </si>
  <si>
    <t>5503 N CAMPBELL CHICAGO</t>
  </si>
  <si>
    <t>13-12-208-023-0000</t>
  </si>
  <si>
    <t>5542 N ARTESIAN CHICAGO</t>
  </si>
  <si>
    <t>13-12-208-034-0000</t>
  </si>
  <si>
    <t>2448 W CATALPA CHICAGO</t>
  </si>
  <si>
    <t>13-12-208-035-0000</t>
  </si>
  <si>
    <t>13-12-208-035-0000   13-12-208-036-0000</t>
  </si>
  <si>
    <t>2439 W BRYN MAWR CHICAGO</t>
  </si>
  <si>
    <t>13-12-208-037-0000</t>
  </si>
  <si>
    <t>5519 N CAMPBELL CHICAGO</t>
  </si>
  <si>
    <t>13-12-209-022-0000</t>
  </si>
  <si>
    <t>2424 W CATALPA CHICAGO</t>
  </si>
  <si>
    <t>13-12-209-050-0000</t>
  </si>
  <si>
    <t>2425 W BRYN MAWR CHICAGO</t>
  </si>
  <si>
    <t>13-12-211-018-0000</t>
  </si>
  <si>
    <t>13-12-211-014-0000 13-12-211-015-0000 13-12-211-016-0000 13-12-211-017-0000 13-12-211-018-0000</t>
  </si>
  <si>
    <t>2601 W CATALPA CHICAGO</t>
  </si>
  <si>
    <t>13-12-215-001-0000</t>
  </si>
  <si>
    <t>13-12-215-001-0000 13-12-215-002-0000 13-12-215-003-0000 13-12-215-004-0000 13-12-215-005-0000 13-12-215-006-0000</t>
  </si>
  <si>
    <t>3-15 3-15 3-15 3-15 3-15 3-15</t>
  </si>
  <si>
    <t>2557 W RASCHER CHICAGO</t>
  </si>
  <si>
    <t>13-12-216-007-0000</t>
  </si>
  <si>
    <t>5443 N LINCOLN CHICAGO</t>
  </si>
  <si>
    <t>13-12-216-011-0000</t>
  </si>
  <si>
    <t>13-12-216-011-0000 13-12-216-012-0000</t>
  </si>
  <si>
    <t>5431 N LINCOLN CHICAGO</t>
  </si>
  <si>
    <t>13-12-216-024-0000</t>
  </si>
  <si>
    <t>5454 N CAMPBELL CHICAGO</t>
  </si>
  <si>
    <t>13-12-216-029-0000</t>
  </si>
  <si>
    <t>5432 N CAMPBELL CHICAGO</t>
  </si>
  <si>
    <t>13-12-216-030-0000</t>
  </si>
  <si>
    <t>5430 N CAMPBELL CHICAGO</t>
  </si>
  <si>
    <t>13-12-216-034-0000</t>
  </si>
  <si>
    <t>5414 N CAMPBELL CHICAGO</t>
  </si>
  <si>
    <t>13-12-216-035-0000</t>
  </si>
  <si>
    <t>5410 N CAMPBELL CHICAGO</t>
  </si>
  <si>
    <t>13-12-217-001-0000</t>
  </si>
  <si>
    <t>13-12-217-001-0000 13-12-217-002-0000 13-12-217-003-0000</t>
  </si>
  <si>
    <t>5449 N CAMPBELL CHICAGO</t>
  </si>
  <si>
    <t>13-12-217-014-0000</t>
  </si>
  <si>
    <t>5411 N CAMPBELL CHICAGO</t>
  </si>
  <si>
    <t>13-12-217-017-0000</t>
  </si>
  <si>
    <t>2454 W BALMORAL CHICAGO</t>
  </si>
  <si>
    <t>13-12-217-018-0000</t>
  </si>
  <si>
    <t>13-12-217-018-0000 13-12-217-019-0000</t>
  </si>
  <si>
    <t>5458 N ARTESIAN CHICAGO</t>
  </si>
  <si>
    <t>13-12-218-026-0000</t>
  </si>
  <si>
    <t>5442 N WESTERN CHICAGO</t>
  </si>
  <si>
    <t>13-12-218-035-0000</t>
  </si>
  <si>
    <t>5427 N ARTESIAN CHICAGO</t>
  </si>
  <si>
    <t>13-12-218-036-0000</t>
  </si>
  <si>
    <t>5435 N ARTESIAN CHICAGO</t>
  </si>
  <si>
    <t>13-12-221-010-0000</t>
  </si>
  <si>
    <t>2542 W SUMMERDALE CHICAGO</t>
  </si>
  <si>
    <t>13-12-222-020-0000</t>
  </si>
  <si>
    <t>13-12-222-020-0000 13-12-222-021-0000</t>
  </si>
  <si>
    <t>2717 W SUMMERDALE CHICAGO</t>
  </si>
  <si>
    <t>13-12-222-022-0000</t>
  </si>
  <si>
    <t>13-12-222-022-0000 13-12-222-023-0000</t>
  </si>
  <si>
    <t>2711 W SUMMERDALE CHICAGO</t>
  </si>
  <si>
    <t>13-12-222-024-0000</t>
  </si>
  <si>
    <t>13-12-222-024-0000 13-12-222-025-0000</t>
  </si>
  <si>
    <t>2705 W SUMMERDALE CHICAGO</t>
  </si>
  <si>
    <t>13-12-223-041-0000</t>
  </si>
  <si>
    <t>2620 W BERWYN CHICAGO</t>
  </si>
  <si>
    <t>13-12-223-042-0000</t>
  </si>
  <si>
    <t>2600 W BERWYN CHICAGO</t>
  </si>
  <si>
    <t>13-12-223-045-0000</t>
  </si>
  <si>
    <t>2649 W SUMMERDALE CHICAGO</t>
  </si>
  <si>
    <t>13-12-224-029-0000</t>
  </si>
  <si>
    <t>5303 N ROCKWELL CHICAGO</t>
  </si>
  <si>
    <t>13-12-224-030-0000</t>
  </si>
  <si>
    <t>2520 W BERWYN CHICAGO</t>
  </si>
  <si>
    <t>13-12-225-004-0000</t>
  </si>
  <si>
    <t>5331 N LINCOLN CHICAGO</t>
  </si>
  <si>
    <t>13-12-227-032-0000</t>
  </si>
  <si>
    <t>2720 W FARRAGUT CHICAGO</t>
  </si>
  <si>
    <t>13-12-227-040-0000</t>
  </si>
  <si>
    <t>2713 W BERWYN CHICAGO</t>
  </si>
  <si>
    <t>13-12-227-041-0000</t>
  </si>
  <si>
    <t>2727 W BERWYN CHICAGO</t>
  </si>
  <si>
    <t>13-12-228-013-0000</t>
  </si>
  <si>
    <t>2613 W BERWYN CHICAGO</t>
  </si>
  <si>
    <t>13-12-228-034-0000</t>
  </si>
  <si>
    <t>2600 W FARRAGUT CHICAGO</t>
  </si>
  <si>
    <t>13-12-231-010-0000</t>
  </si>
  <si>
    <t>2627 W FARRAGUT CHICAGO</t>
  </si>
  <si>
    <t>13-12-231-011-0000</t>
  </si>
  <si>
    <t>2623 W FARRAGUT CHICAGO</t>
  </si>
  <si>
    <t>13-12-231-036-0000</t>
  </si>
  <si>
    <t>13-12-231-036-0000 13-12-231-037-0000</t>
  </si>
  <si>
    <t>2610 W FOSTER CHICAGO</t>
  </si>
  <si>
    <t>71153</t>
  </si>
  <si>
    <t>13-12-231-047-0000</t>
  </si>
  <si>
    <t>2604 W FOSTER CHICAGO</t>
  </si>
  <si>
    <t>13-12-231-049-0000</t>
  </si>
  <si>
    <t>2616 W FOSTER CHICAGO</t>
  </si>
  <si>
    <t>13-12-231-050-0000</t>
  </si>
  <si>
    <t>2614 W FOSTER CHICAGO</t>
  </si>
  <si>
    <t>13-12-232-017-0000</t>
  </si>
  <si>
    <t>13-12-232-017-0000 13-12-232-018-0000</t>
  </si>
  <si>
    <t>2516 W FOSTER CHICAGO</t>
  </si>
  <si>
    <t>13-12-233-026-0000</t>
  </si>
  <si>
    <t>5252 N CAMPBELL CHICAGO</t>
  </si>
  <si>
    <t>13-12-233-027-0000</t>
  </si>
  <si>
    <t>5240 N CAMPBELL CHICAGO</t>
  </si>
  <si>
    <t>13-12-233-031-0000</t>
  </si>
  <si>
    <t>2415 W FARRAGUT CHICAGO</t>
  </si>
  <si>
    <t>13-12-234-001-0000</t>
  </si>
  <si>
    <t>2435 W BERWYN CHICAGO</t>
  </si>
  <si>
    <t>13-12-234-002-0000</t>
  </si>
  <si>
    <t>2423 W BERWYN CHICAGO</t>
  </si>
  <si>
    <t>13-12-234-003-0000</t>
  </si>
  <si>
    <t>2407 W BERWYN CHICAGO</t>
  </si>
  <si>
    <t>13-12-301-001-0000</t>
  </si>
  <si>
    <t>3125 W FOSTER CHICAGO</t>
  </si>
  <si>
    <t>13-12-301-036-0000</t>
  </si>
  <si>
    <t>13-12-302-017-0000</t>
  </si>
  <si>
    <t>3132 W CARMEN CHICAGO</t>
  </si>
  <si>
    <t>13-12-309-001-0000</t>
  </si>
  <si>
    <t>4949 N KEDZIE CHICAGO</t>
  </si>
  <si>
    <t>13-12-309-006-0000</t>
  </si>
  <si>
    <t>4933 N KEDZIE CHICAGO</t>
  </si>
  <si>
    <t>13-12-309-007-0000</t>
  </si>
  <si>
    <t>4915 N KEDZIE CHICAGO</t>
  </si>
  <si>
    <t>13-12-310-001-0000</t>
  </si>
  <si>
    <t>4957 N TROY CHICAGO</t>
  </si>
  <si>
    <t>13-12-310-017-0000</t>
  </si>
  <si>
    <t>4901 N TROY CHICAGO</t>
  </si>
  <si>
    <t>13-12-311-001-0000</t>
  </si>
  <si>
    <t>4957 N ALBANY CHICAGO</t>
  </si>
  <si>
    <t>13-12-311-018-0000</t>
  </si>
  <si>
    <t>3058 W AINSLIE CHICAGO</t>
  </si>
  <si>
    <t>13-12-311-019-0000</t>
  </si>
  <si>
    <t>4952 N WHIPPLE CHICAGO</t>
  </si>
  <si>
    <t>13-12-311-035-0000</t>
  </si>
  <si>
    <t>9-13</t>
  </si>
  <si>
    <t>4900 N WHIPPLE CHICAGO</t>
  </si>
  <si>
    <t>13-12-312-004-0000</t>
  </si>
  <si>
    <t>4856 N TROY CHICAGO</t>
  </si>
  <si>
    <t>13-12-313-001-0000</t>
  </si>
  <si>
    <t>4851 N TROY CHICAGO</t>
  </si>
  <si>
    <t>13-12-313-013-0000</t>
  </si>
  <si>
    <t>4856 N ALBANY CHICAGO</t>
  </si>
  <si>
    <t>13-12-314-002-0000</t>
  </si>
  <si>
    <t>3048 W GUNNISON CHICAGO</t>
  </si>
  <si>
    <t>13-12-314-031-0000</t>
  </si>
  <si>
    <t>2946 W GUNNISON CHICAGO</t>
  </si>
  <si>
    <t>13-12-315-001-0000</t>
  </si>
  <si>
    <t>3045 W GUNNISON CHICAGO</t>
  </si>
  <si>
    <t>13-12-316-001-0000</t>
  </si>
  <si>
    <t>4947 N WHIPPLE CHICAGO</t>
  </si>
  <si>
    <t>13-12-316-002-0000</t>
  </si>
  <si>
    <t>4939 N WHIPPLE CHICAGO</t>
  </si>
  <si>
    <t>13-12-316-003-0000</t>
  </si>
  <si>
    <t>4929 N WHIPPLE CHICAGO</t>
  </si>
  <si>
    <t>13-12-316-004-0000</t>
  </si>
  <si>
    <t>4919 N WHIPPLE CHICAGO</t>
  </si>
  <si>
    <t>13-12-316-005-0000</t>
  </si>
  <si>
    <t>4911 N WHIPPLE CHICAGO</t>
  </si>
  <si>
    <t>13-12-316-006-0000</t>
  </si>
  <si>
    <t>4901 N WHIPPLE CHICAGO</t>
  </si>
  <si>
    <t>13-12-316-008-0000</t>
  </si>
  <si>
    <t>3002 W AINSLIE CHICAGO</t>
  </si>
  <si>
    <t>13-12-400-029-0000</t>
  </si>
  <si>
    <t>2632 W WINONA CHICAGO</t>
  </si>
  <si>
    <t>13-12-401-001-0000</t>
  </si>
  <si>
    <t>2479 W FOSTER CHICAGO</t>
  </si>
  <si>
    <t>71158</t>
  </si>
  <si>
    <t>13-12-401-004-0000</t>
  </si>
  <si>
    <t>13-12-401-003-0000 13-12-401-004-0000</t>
  </si>
  <si>
    <t>5141 N LINCOLN CHICAGO</t>
  </si>
  <si>
    <t>13-12-402-073-0000</t>
  </si>
  <si>
    <t>5118 N LINCOLN CHICAGO</t>
  </si>
  <si>
    <t>13-12-403-047-0000</t>
  </si>
  <si>
    <t>13-12-403-047-0000 13-12-403-048-0000 13-12-403-049-0000</t>
  </si>
  <si>
    <t>5108 N WESTERN CHICAGO</t>
  </si>
  <si>
    <t>71062</t>
  </si>
  <si>
    <t>13-12-404-038-0000</t>
  </si>
  <si>
    <t>5034 N WASHTENAW CHICAGO</t>
  </si>
  <si>
    <t>13-12-405-007-0000</t>
  </si>
  <si>
    <t>2660 W WINNEMAC CHICAGO</t>
  </si>
  <si>
    <t>13-12-405-020-0000</t>
  </si>
  <si>
    <t>2645  CARMEN CHICAGO</t>
  </si>
  <si>
    <t>13-12-406-022-0000</t>
  </si>
  <si>
    <t>2540 W WINNEMAC CHICAGO</t>
  </si>
  <si>
    <t>13-12-407-012-0000</t>
  </si>
  <si>
    <t>2450 W WINNEMAC CHICAGO</t>
  </si>
  <si>
    <t>13-12-407-051-0000</t>
  </si>
  <si>
    <t>5028 N WESTERN CHICAGO</t>
  </si>
  <si>
    <t>13-12-410-001-0000</t>
  </si>
  <si>
    <t>2559 W WINNEMAC CHICAGO</t>
  </si>
  <si>
    <t>13-12-410-012-0000</t>
  </si>
  <si>
    <t>2513 W WINNEMAC CHICAGO</t>
  </si>
  <si>
    <t>13-12-410-013-0000</t>
  </si>
  <si>
    <t>5046 N LINCOLN CHICAGO</t>
  </si>
  <si>
    <t>13-12-410-014-0000</t>
  </si>
  <si>
    <t>5017 N ROCKWELL CHICAGO</t>
  </si>
  <si>
    <t>13-12-412-054-0000</t>
  </si>
  <si>
    <t>13-12-412-054-0000 13-12-412-055-0000</t>
  </si>
  <si>
    <t>4906 N WASHTENAW CHICAGO</t>
  </si>
  <si>
    <t>13-12-415-001-0000</t>
  </si>
  <si>
    <t>4927 N ROCKWELL CHICAGO</t>
  </si>
  <si>
    <t>13-12-415-023-0000</t>
  </si>
  <si>
    <t>2558 W AINSLIE CHICAGO</t>
  </si>
  <si>
    <t>13-12-416-037-0000</t>
  </si>
  <si>
    <t>2704 W GUNNISON CHICAGO</t>
  </si>
  <si>
    <t>13-12-417-001-0000</t>
  </si>
  <si>
    <t>4867 N WASHTENAW CHICAGO</t>
  </si>
  <si>
    <t>13-12-417-010-0000</t>
  </si>
  <si>
    <t>4866 N TALMAN CHICAGO</t>
  </si>
  <si>
    <t>13-12-418-001-0000</t>
  </si>
  <si>
    <t>4869 N TALMAN CHICAGO</t>
  </si>
  <si>
    <t>13-12-418-010-0000</t>
  </si>
  <si>
    <t>2620 W GUNNISON CHICAGO</t>
  </si>
  <si>
    <t>13-12-418-011-0000</t>
  </si>
  <si>
    <t>4860 N ROCKWELL CHICAGO</t>
  </si>
  <si>
    <t>13-12-418-017-0000</t>
  </si>
  <si>
    <t>4840 N ROCKWELL CHICAGO</t>
  </si>
  <si>
    <t>13-12-419-009-0000</t>
  </si>
  <si>
    <t>4841 N ROCKWELL CHICAGO</t>
  </si>
  <si>
    <t>13-12-419-060-0000</t>
  </si>
  <si>
    <t>2432 W GUNNISON CHICAGO</t>
  </si>
  <si>
    <t>13-12-422-004-0000</t>
  </si>
  <si>
    <t>2724 W LAWRENCE CHICAGO</t>
  </si>
  <si>
    <t>13-12-423-001-0000</t>
  </si>
  <si>
    <t>4831 N WASHTENAW CHICAGO</t>
  </si>
  <si>
    <t>13-12-423-008-0000</t>
  </si>
  <si>
    <t>13-12-423-008-0000 13-12-423-010-0000</t>
  </si>
  <si>
    <t>4826 N TALMAN CHICAGO</t>
  </si>
  <si>
    <t>13-12-424-001-0000</t>
  </si>
  <si>
    <t>2617 W GUNNISON CHICAGO</t>
  </si>
  <si>
    <t>13-12-425-001-0000</t>
  </si>
  <si>
    <t>4825 N ROCKWELL CHICAGO</t>
  </si>
  <si>
    <t>13-12-425-017-0000</t>
  </si>
  <si>
    <t>2451 W GUNNISON CHICAGO</t>
  </si>
  <si>
    <t>13-13-100-017-0000</t>
  </si>
  <si>
    <t>3131 W LAWRENCE CHICAGO</t>
  </si>
  <si>
    <t>13-13-100-030-0000</t>
  </si>
  <si>
    <t>4700 N TROY CHICAGO</t>
  </si>
  <si>
    <t>13-13-101-001-0000</t>
  </si>
  <si>
    <t>3119 W LAWRENCE CHICAGO</t>
  </si>
  <si>
    <t>13-13-101-016-0000</t>
  </si>
  <si>
    <t>4705 N TROY CHICAGO</t>
  </si>
  <si>
    <t>13-13-101-017-0000</t>
  </si>
  <si>
    <t>4701 N TROY CHICAGO</t>
  </si>
  <si>
    <t>13-13-102-001-0000</t>
  </si>
  <si>
    <t>3057 W LAWRENCE CHICAGO</t>
  </si>
  <si>
    <t>13-13-102-020-0000</t>
  </si>
  <si>
    <t>4701 N ALBANY CHICAGO</t>
  </si>
  <si>
    <t>13-13-102-021-0000</t>
  </si>
  <si>
    <t>4744 N WHIPPLE CHICAGO</t>
  </si>
  <si>
    <t>13-13-102-030-0000</t>
  </si>
  <si>
    <t>3044 W LELAND CHICAGO</t>
  </si>
  <si>
    <t>13-13-102-032-0000</t>
  </si>
  <si>
    <t>4750 N WHIPPLE CHICAGO</t>
  </si>
  <si>
    <t>13-13-103-003-0000</t>
  </si>
  <si>
    <t>3001 W LAWRENCE CHICAGO</t>
  </si>
  <si>
    <t>13-13-103-030-0000</t>
  </si>
  <si>
    <t>4706 N SACRAMENTO CHICAGO</t>
  </si>
  <si>
    <t>13-13-107-001-0000</t>
  </si>
  <si>
    <t>4659 N KEDZIE CHICAGO</t>
  </si>
  <si>
    <t>13-13-107-019-0000</t>
  </si>
  <si>
    <t>4633 N KEDZIE CHICAGO</t>
  </si>
  <si>
    <t>71123</t>
  </si>
  <si>
    <t>13-13-108-001-0000</t>
  </si>
  <si>
    <t>3051 W LELAND CHICAGO</t>
  </si>
  <si>
    <t>13-13-108-016-0000</t>
  </si>
  <si>
    <t>3001 W LELAND CHICAGO</t>
  </si>
  <si>
    <t>13-13-109-032-0000</t>
  </si>
  <si>
    <t>4632 N FRANCISCO CHICAGO</t>
  </si>
  <si>
    <t>13-13-111-002-0000</t>
  </si>
  <si>
    <t>4663 N MANOR CHICAGO</t>
  </si>
  <si>
    <t>13-13-111-012-0000</t>
  </si>
  <si>
    <t>4653 N MANOR CHICAGO</t>
  </si>
  <si>
    <t>13-13-111-013-0000</t>
  </si>
  <si>
    <t>4641 N MANOR CHICAGO</t>
  </si>
  <si>
    <t>13-13-112-004-0000</t>
  </si>
  <si>
    <t>4601 N KEDZIE CHICAGO</t>
  </si>
  <si>
    <t>13-13-113-001-0000</t>
  </si>
  <si>
    <t>3055 W EASTWOOD CHICAGO</t>
  </si>
  <si>
    <t>13-13-113-017-0000</t>
  </si>
  <si>
    <t>3001 W EASTWOOD CHICAGO</t>
  </si>
  <si>
    <t>13-13-113-035-0000</t>
  </si>
  <si>
    <t>3002 W WILSON CHICAGO</t>
  </si>
  <si>
    <t>13-13-117-001-0000</t>
  </si>
  <si>
    <t>4549 N KEDZIE CHICAGO</t>
  </si>
  <si>
    <t>13-13-117-013-0000</t>
  </si>
  <si>
    <t>4501 N KEDZIE CHICAGO</t>
  </si>
  <si>
    <t>13-13-117-029-0000</t>
  </si>
  <si>
    <t>4500 N TROY CHICAGO</t>
  </si>
  <si>
    <t>13-13-118-001-0000</t>
  </si>
  <si>
    <t>3123 W WILSON CHICAGO</t>
  </si>
  <si>
    <t>13-13-118-020-0000</t>
  </si>
  <si>
    <t>4501 N TROY CHICAGO</t>
  </si>
  <si>
    <t>13-13-118-033-0000</t>
  </si>
  <si>
    <t>4500 N ALBANY CHICAGO</t>
  </si>
  <si>
    <t>13-13-119-001-0000</t>
  </si>
  <si>
    <t>3057 W WILSON CHICAGO</t>
  </si>
  <si>
    <t>13-13-119-007-0000</t>
  </si>
  <si>
    <t>3035 W WILSON CHICAGO</t>
  </si>
  <si>
    <t>13-13-119-033-0000</t>
  </si>
  <si>
    <t>4500 N WHIPPLE CHICAGO</t>
  </si>
  <si>
    <t>13-13-120-001-0000</t>
  </si>
  <si>
    <t>3023 W WILSON CHICAGO</t>
  </si>
  <si>
    <t>13-13-120-019-0000</t>
  </si>
  <si>
    <t>4501 N WHIPPLE CHICAGO</t>
  </si>
  <si>
    <t>13-13-125-001-0000</t>
  </si>
  <si>
    <t>4459 N KEDZIE CHICAGO</t>
  </si>
  <si>
    <t>13-13-125-013-0000</t>
  </si>
  <si>
    <t>3146 W MONTROSE CHICAGO</t>
  </si>
  <si>
    <t>13-13-125-022-0000</t>
  </si>
  <si>
    <t>3134 W MONTROSE CHICAGO</t>
  </si>
  <si>
    <t>13-13-125-024-0000</t>
  </si>
  <si>
    <t>4447 N KEDZIE CHICAGO</t>
  </si>
  <si>
    <t>13-13-126-001-0000</t>
  </si>
  <si>
    <t>4453 N TROY CHICAGO</t>
  </si>
  <si>
    <t>13-13-126-032-0000</t>
  </si>
  <si>
    <t>3112 W MONTROSE CHICAGO</t>
  </si>
  <si>
    <t>13-13-127-026-0000</t>
  </si>
  <si>
    <t>4416 N WHIPPLE CHICAGO</t>
  </si>
  <si>
    <t>13-13-131-030-0000</t>
  </si>
  <si>
    <t>2854 W MONTROSE CHICAGO</t>
  </si>
  <si>
    <t>13-13-131-034-0000</t>
  </si>
  <si>
    <t>13-13-131-034-0000 13-13-131-035-0000</t>
  </si>
  <si>
    <t>2844 W MONTROSE CHICAGO</t>
  </si>
  <si>
    <t>13-13-131-036-0000</t>
  </si>
  <si>
    <t>2834 W MONTROSE CHICAGO</t>
  </si>
  <si>
    <t>13-13-132-028-0000</t>
  </si>
  <si>
    <t>2820 W MONTROSE CHICAGO</t>
  </si>
  <si>
    <t>13-13-132-029-0000</t>
  </si>
  <si>
    <t>13-13-132-029-0000 13-13-132-030-0000 13-13-132-031-0000 13-13-132-032-0000 13-13-132-033-0000 13-13-132-034-0000 13-13-132-035-0000 13-13-132-036-0000</t>
  </si>
  <si>
    <t>3-97 3-97 3-97 3-97 3-97 3-97 3-97 3-97</t>
  </si>
  <si>
    <t>2818 W MONTROSE CHICAGO</t>
  </si>
  <si>
    <t>13-13-200-003-0000</t>
  </si>
  <si>
    <t>2801 W LAWRENCE CHICAGO</t>
  </si>
  <si>
    <t>13-13-200-009-0000</t>
  </si>
  <si>
    <t>2739 W LAWRENCE CHICAGO</t>
  </si>
  <si>
    <t>13-13-200-020-0000</t>
  </si>
  <si>
    <t>4743 N VIRGINIA CHICAGO</t>
  </si>
  <si>
    <t>13-13-201-015-0000</t>
  </si>
  <si>
    <t>4714 N WASHTENAW CHICAGO</t>
  </si>
  <si>
    <t>13-13-201-027-0000</t>
  </si>
  <si>
    <t>2700 W LELAND CHICAGO</t>
  </si>
  <si>
    <t>13-13-203-005-0000</t>
  </si>
  <si>
    <t>2607 W LAWRENCE CHICAGO</t>
  </si>
  <si>
    <t>13-13-203-006-0000</t>
  </si>
  <si>
    <t>2601 W LAWRENCE CHICAGO</t>
  </si>
  <si>
    <t>13-13-203-019-0000</t>
  </si>
  <si>
    <t>4701 N TALMAN CHICAGO</t>
  </si>
  <si>
    <t>13-13-204-005-0000</t>
  </si>
  <si>
    <t>2535 W LAWRENCE CHICAGO</t>
  </si>
  <si>
    <t>13-13-204-017-0000</t>
  </si>
  <si>
    <t>4703 N ROCKWELL CHICAGO</t>
  </si>
  <si>
    <t>13-13-205-001-0000</t>
  </si>
  <si>
    <t>2525 W LAWRENCE CHICAGO</t>
  </si>
  <si>
    <t>13-13-205-002-0000</t>
  </si>
  <si>
    <t>13-13-205-002-0000 13-13-205-003-0000 13-13-205-004-0000</t>
  </si>
  <si>
    <t>2519 W LAWRENCE CHICAGO</t>
  </si>
  <si>
    <t>13-13-205-022-0000</t>
  </si>
  <si>
    <t>2520 W LELAND CHICAGO</t>
  </si>
  <si>
    <t>13-13-206-037-0000</t>
  </si>
  <si>
    <t>4700 N ARTESIAN CHICAGO</t>
  </si>
  <si>
    <t>13-13-207-016-0000</t>
  </si>
  <si>
    <t>4701 N ARTESIAN CHICAGO</t>
  </si>
  <si>
    <t>13-13-208-006-0000</t>
  </si>
  <si>
    <t>4764 N VIRGINIA CHICAGO</t>
  </si>
  <si>
    <t>13-13-209-031-0000</t>
  </si>
  <si>
    <t>4650 N ROCKWELL CHICAGO</t>
  </si>
  <si>
    <t>13-13-209-058-0000</t>
  </si>
  <si>
    <t>2608 W EASTWOOD CHICAGO</t>
  </si>
  <si>
    <t>13-13-210-020-0000</t>
  </si>
  <si>
    <t>4635 N ROCKWELL CHICAGO</t>
  </si>
  <si>
    <t>13-13-211-034-0000</t>
  </si>
  <si>
    <t>4634 N WESTERN CHICAGO</t>
  </si>
  <si>
    <t>13-13-213-001-0000</t>
  </si>
  <si>
    <t>2557 W EASTWOOD CHICAGO</t>
  </si>
  <si>
    <t>13-13-213-018-0000</t>
  </si>
  <si>
    <t>2501 W EASTWOOD CHICAGO</t>
  </si>
  <si>
    <t>13-13-214-015-0000</t>
  </si>
  <si>
    <t>2458 W WILSON CHICAGO</t>
  </si>
  <si>
    <t>13-13-214-028-0000</t>
  </si>
  <si>
    <t>13-13-214-028-0000 13-13-214-029-0000</t>
  </si>
  <si>
    <t>2407 W EASTWOOD CHICAGO</t>
  </si>
  <si>
    <t>13-13-214-034-0000</t>
  </si>
  <si>
    <t>4600 N WESTERN CHICAGO</t>
  </si>
  <si>
    <t>13-13-222-001-0000</t>
  </si>
  <si>
    <t>2555 W WILSON CHICAGO</t>
  </si>
  <si>
    <t>13-13-222-007-0000</t>
  </si>
  <si>
    <t>4542 N MAPLEWOOD CHICAGO</t>
  </si>
  <si>
    <t>13-13-222-033-0000</t>
  </si>
  <si>
    <t>4500 N MAPLEWOOD CHICAGO</t>
  </si>
  <si>
    <t>13-13-224-001-0000</t>
  </si>
  <si>
    <t>2457 W WILSON CHICAGO</t>
  </si>
  <si>
    <t>13-13-224-021-0000</t>
  </si>
  <si>
    <t>2450 W SUNNYSIDE CHICAGO</t>
  </si>
  <si>
    <t>13-13-224-034-0000</t>
  </si>
  <si>
    <t>4500 N ARTESIAN CHICAGO</t>
  </si>
  <si>
    <t>13-13-225-019-0000</t>
  </si>
  <si>
    <t>4552 N WESTERN CHICAGO</t>
  </si>
  <si>
    <t>13-13-230-008-0000</t>
  </si>
  <si>
    <t>2610 W MONTROSE CHICAGO</t>
  </si>
  <si>
    <t>13-13-230-010-0000</t>
  </si>
  <si>
    <t>2600 W MONTROSE CHICAGO</t>
  </si>
  <si>
    <t>13-13-231-010-0000</t>
  </si>
  <si>
    <t>4425 N ROCKWELL CHICAGO</t>
  </si>
  <si>
    <t>13-13-231-013-0000</t>
  </si>
  <si>
    <t>4458 N MAPLEWOOD CHICAGO</t>
  </si>
  <si>
    <t>13-13-232-001-0000</t>
  </si>
  <si>
    <t>4453 N MAPLEWOOD CHICAGO</t>
  </si>
  <si>
    <t>13-13-232-015-0000</t>
  </si>
  <si>
    <t>2501 W SUNNYSIDE CHICAGO</t>
  </si>
  <si>
    <t>13-13-233-015-0000</t>
  </si>
  <si>
    <t>4452 N ARTESIAN CHICAGO</t>
  </si>
  <si>
    <t>13-13-233-038-0000</t>
  </si>
  <si>
    <t>4455 N CAMPBELL CHICAGO</t>
  </si>
  <si>
    <t>13-13-234-001-0000</t>
  </si>
  <si>
    <t>4453 N ARTESIAN CHICAGO</t>
  </si>
  <si>
    <t>13-13-234-015-0000</t>
  </si>
  <si>
    <t>13-13-234-015-0000 13-13-234-016-0000 13-13-234-017-0000 13-13-234-018-0000 13-13-234-019-0000</t>
  </si>
  <si>
    <t>4405 N ARTESIAN CHICAGO</t>
  </si>
  <si>
    <t>13-13-234-023-0000</t>
  </si>
  <si>
    <t>4440 N WESTERN CHICAGO</t>
  </si>
  <si>
    <t>13-13-300-006-0000</t>
  </si>
  <si>
    <t>3135 W MONTROSE CHICAGO</t>
  </si>
  <si>
    <t>13-13-300-018-0000</t>
  </si>
  <si>
    <t>4301 N KEDZIE CHICAGO</t>
  </si>
  <si>
    <t>13-13-301-001-0000</t>
  </si>
  <si>
    <t>3125 W MONTROSE CHICAGO</t>
  </si>
  <si>
    <t>13-13-301-002-0000</t>
  </si>
  <si>
    <t>3117 W MONTROSE CHICAGO</t>
  </si>
  <si>
    <t>13-13-301-017-0000</t>
  </si>
  <si>
    <t>3101 W MONTROSE CHICAGO</t>
  </si>
  <si>
    <t>13-13-304-011-0000</t>
  </si>
  <si>
    <t>4325 N SACRAMENTO CHICAGO</t>
  </si>
  <si>
    <t>13-13-304-018-0000</t>
  </si>
  <si>
    <t>4301 N SACRAMENTO CHICAGO</t>
  </si>
  <si>
    <t>13-13-304-032-0000</t>
  </si>
  <si>
    <t>4300 N RICHMOND CHICAGO</t>
  </si>
  <si>
    <t>13-13-305-011-0000</t>
  </si>
  <si>
    <t>4301 N RICHMOND CHICAGO</t>
  </si>
  <si>
    <t>13-13-306-012-0000</t>
  </si>
  <si>
    <t>4329 N FRANCISCO CHICAGO</t>
  </si>
  <si>
    <t>13-13-306-017-0000</t>
  </si>
  <si>
    <t>4305 N FRANCISCO CHICAGO</t>
  </si>
  <si>
    <t>13-13-306-018-0000</t>
  </si>
  <si>
    <t>4301 N FRANCISCO CHICAGO</t>
  </si>
  <si>
    <t>13-13-307-027-0000</t>
  </si>
  <si>
    <t>13-13-307-027-0000 13-13-307-036-0000</t>
  </si>
  <si>
    <t>4322 N CALIFORNIA CHICAGO</t>
  </si>
  <si>
    <t>13-13-308-001-0000</t>
  </si>
  <si>
    <t>4259 N KEDZIE CHICAGO</t>
  </si>
  <si>
    <t>13-13-310-022-0000</t>
  </si>
  <si>
    <t>4201 N ALBANY CHICAGO</t>
  </si>
  <si>
    <t>13-13-310-044-0000</t>
  </si>
  <si>
    <t>4226 N WHIPPLE CHICAGO</t>
  </si>
  <si>
    <t>13-13-312-001-0000</t>
  </si>
  <si>
    <t>4257 N. SACRAMENTO</t>
  </si>
  <si>
    <t>13-13-313-005-0000</t>
  </si>
  <si>
    <t>4243 N RICHMOND CHICAGO</t>
  </si>
  <si>
    <t>13-13-313-020-0000</t>
  </si>
  <si>
    <t>4246 N FRANCISCO CHICAGO</t>
  </si>
  <si>
    <t>13-13-314-019-0000</t>
  </si>
  <si>
    <t>4254 N MOZART CHICAGO</t>
  </si>
  <si>
    <t>13-13-315-001-0000</t>
  </si>
  <si>
    <t>4257 N MOZART CHICAGO</t>
  </si>
  <si>
    <t>13-13-316-014-0000</t>
  </si>
  <si>
    <t>4101 N KEDZIE CHICAGO</t>
  </si>
  <si>
    <t>13-13-316-015-0000</t>
  </si>
  <si>
    <t>4156 N TROY CHICAGO</t>
  </si>
  <si>
    <t>13-13-317-001-0000</t>
  </si>
  <si>
    <t>4157 N TROY CHICAGO</t>
  </si>
  <si>
    <t>13-13-317-018-0000</t>
  </si>
  <si>
    <t>4104 N TROY CHICAGO</t>
  </si>
  <si>
    <t>13-13-317-019-0000</t>
  </si>
  <si>
    <t>4154 N ALBANY CHICAGO</t>
  </si>
  <si>
    <t>13-13-320-016-0000</t>
  </si>
  <si>
    <t>4105 N SACRAMENTO CHICAGO</t>
  </si>
  <si>
    <t>13-13-322-001-0000</t>
  </si>
  <si>
    <t>4157 N FRANCISCO CHICAGO</t>
  </si>
  <si>
    <t>13-13-322-021-0000</t>
  </si>
  <si>
    <t>4156 N MOZART CHICAGO</t>
  </si>
  <si>
    <t>13-13-322-039-0000</t>
  </si>
  <si>
    <t>13-13-322-039-0000 13-13-322-040-0000</t>
  </si>
  <si>
    <t>4102 N MOZART CHICAGO</t>
  </si>
  <si>
    <t>13-13-323-001-0000</t>
  </si>
  <si>
    <t>4153 N MOZART CHICAGO</t>
  </si>
  <si>
    <t>13-13-323-002-0000</t>
  </si>
  <si>
    <t>4151 N MOZART CHICAGO</t>
  </si>
  <si>
    <t>13-13-323-033-0000</t>
  </si>
  <si>
    <t>13-13-323-033-0000 13-13-323-034-0000</t>
  </si>
  <si>
    <t>4122 N CALIFORNIA CHICAGO</t>
  </si>
  <si>
    <t>13-13-323-043-0000</t>
  </si>
  <si>
    <t>4124 N CALIFORNIA CHICAGO</t>
  </si>
  <si>
    <t>13-13-324-001-0000</t>
  </si>
  <si>
    <t>4055 N KEDZIE CHICAGO</t>
  </si>
  <si>
    <t>13-13-326-001-0000</t>
  </si>
  <si>
    <t>3055 W BELLE PLAINE CHICAGO</t>
  </si>
  <si>
    <t>13-13-326-029-0000</t>
  </si>
  <si>
    <t>3052 W IRVING PARK CHICAGO</t>
  </si>
  <si>
    <t>13-13-328-017-0000</t>
  </si>
  <si>
    <t>4050 N RICHMOND CHICAGO</t>
  </si>
  <si>
    <t>13-13-329-030-0000</t>
  </si>
  <si>
    <t>2922 W IRVING PARK CHICAGO</t>
  </si>
  <si>
    <t>13-13-330-001-0000</t>
  </si>
  <si>
    <t>4049 N FRANCISCO CHICAGO</t>
  </si>
  <si>
    <t>13-13-330-017-0000</t>
  </si>
  <si>
    <t>4046 N MOZART CHICAGO</t>
  </si>
  <si>
    <t>13-13-330-023-0000</t>
  </si>
  <si>
    <t>4022 N MOZART CHICAGO</t>
  </si>
  <si>
    <t>13-13-331-001-0000</t>
  </si>
  <si>
    <t>4055 N MOZART CHICAGO</t>
  </si>
  <si>
    <t>13-13-331-003-0000</t>
  </si>
  <si>
    <t>4043 N MOZART CHICAGO</t>
  </si>
  <si>
    <t>13-13-331-015-0000</t>
  </si>
  <si>
    <t>13-13-331-015-0000 13-13-331-016-0000</t>
  </si>
  <si>
    <t>4040 N CALIFORNIA CHICAGO</t>
  </si>
  <si>
    <t>13-13-401-004-0000</t>
  </si>
  <si>
    <t>2559 W MONTROSE CHICAGO</t>
  </si>
  <si>
    <t>13-13-401-039-0000</t>
  </si>
  <si>
    <t>2500 W PENSACOLA CHICAGO</t>
  </si>
  <si>
    <t>13-13-402-022-0000</t>
  </si>
  <si>
    <t>2472 W PENSACOLA CHICAGO</t>
  </si>
  <si>
    <t>13-13-402-050-0000</t>
  </si>
  <si>
    <t>4334 N WESTERN CHICAGO</t>
  </si>
  <si>
    <t>13-13-404-024-0000</t>
  </si>
  <si>
    <t>2472 W CULLOM CHICAGO</t>
  </si>
  <si>
    <t>13-13-406-056-0000</t>
  </si>
  <si>
    <t>4234 N WESTERN CHICAGO</t>
  </si>
  <si>
    <t>13-13-408-051-0000</t>
  </si>
  <si>
    <t>13-13-408-051-0000 13-13-408-052-0000 13-13-408-053-0000 13-13-408-054-0000 13-13-408-055-0000 13-13-408-056-0000 13-13-408-057-0000</t>
  </si>
  <si>
    <t>3-18 3-18 3-18 3-18 3-18 3-18 3-18</t>
  </si>
  <si>
    <t>4224 N WESTERN CHICAGO</t>
  </si>
  <si>
    <t>13-13-412-020-0000</t>
  </si>
  <si>
    <t>2514 W BELLE PLAINE CHICAGO</t>
  </si>
  <si>
    <t>13-14-100-001-0000</t>
  </si>
  <si>
    <t>3969 W LAWRENCE CHICAGO</t>
  </si>
  <si>
    <t>71180</t>
  </si>
  <si>
    <t>13-14-100-003-0000</t>
  </si>
  <si>
    <t>3935 W LAWRENCE CHICAGO</t>
  </si>
  <si>
    <t>13-14-101-006-0000</t>
  </si>
  <si>
    <t>3901 W LAWRENCE CHICAGO</t>
  </si>
  <si>
    <t>13-14-103-001-0000</t>
  </si>
  <si>
    <t>3825 W LAWRENCE CHICAGO</t>
  </si>
  <si>
    <t>13-14-104-002-0000</t>
  </si>
  <si>
    <t>3753 W LAWRENCE CHICAGO</t>
  </si>
  <si>
    <t>13-14-104-047-0000</t>
  </si>
  <si>
    <t>3726 W LELAND CHICAGO</t>
  </si>
  <si>
    <t>13-14-104-058-0000</t>
  </si>
  <si>
    <t>4716 N LAWNDALE CHICAGO</t>
  </si>
  <si>
    <t>13-14-104-061-0000</t>
  </si>
  <si>
    <t>4702 N LAWNDALE CHICAGO</t>
  </si>
  <si>
    <t>13-14-104-064-0000</t>
  </si>
  <si>
    <t>3746 W LELAND CHICAGO</t>
  </si>
  <si>
    <t>13-14-105-001-0000</t>
  </si>
  <si>
    <t>3647 W LAWRENCE CHICAGO</t>
  </si>
  <si>
    <t>13-14-105-006-0000</t>
  </si>
  <si>
    <t>3633 W LAWRENCE CHICAGO</t>
  </si>
  <si>
    <t>13-14-105-008-0000</t>
  </si>
  <si>
    <t>4737 N LAWNDALE CHICAGO</t>
  </si>
  <si>
    <t>13-14-105-009-0000</t>
  </si>
  <si>
    <t>4731 N LAWNDALE CHICAGO</t>
  </si>
  <si>
    <t>13-14-106-001-0000</t>
  </si>
  <si>
    <t>3623 W LAWRENCE CHICAGO</t>
  </si>
  <si>
    <t>13-14-106-005-0000</t>
  </si>
  <si>
    <t>3601 W LAWRENCE CHICAGO</t>
  </si>
  <si>
    <t>13-14-106-018-0000</t>
  </si>
  <si>
    <t>4701 N MONTICELLO CHICAGO</t>
  </si>
  <si>
    <t>13-14-106-030-0000</t>
  </si>
  <si>
    <t>4700 N CENTRAL PARK CHICAGO</t>
  </si>
  <si>
    <t>13-14-109-001-0000</t>
  </si>
  <si>
    <t>3849 W LELAND CHICAGO</t>
  </si>
  <si>
    <t>13-14-110-001-0000</t>
  </si>
  <si>
    <t>4655 N AVERS CHICAGO</t>
  </si>
  <si>
    <t>13-14-110-020-0000</t>
  </si>
  <si>
    <t>3801 W LELAND CHICAGO</t>
  </si>
  <si>
    <t>13-14-110-038-0000</t>
  </si>
  <si>
    <t>4600 N HAMLIN CHICAGO</t>
  </si>
  <si>
    <t>13-14-111-031-0000</t>
  </si>
  <si>
    <t>3750 W WILSON CHICAGO</t>
  </si>
  <si>
    <t>13-14-112-002-0000</t>
  </si>
  <si>
    <t>4645 N LAWNDALE CHICAGO</t>
  </si>
  <si>
    <t>13-14-112-009-0000</t>
  </si>
  <si>
    <t>4615 N LAWNDALE CHICAGO</t>
  </si>
  <si>
    <t>13-14-112-018-0000</t>
  </si>
  <si>
    <t>4624 N MONTICELLO CHICAGO</t>
  </si>
  <si>
    <t>13-14-112-030-0000</t>
  </si>
  <si>
    <t>4654 N MONTICELLO CHICAGO</t>
  </si>
  <si>
    <t>13-14-113-001-0000</t>
  </si>
  <si>
    <t>3625 W LELAND CHICAGO</t>
  </si>
  <si>
    <t>13-14-113-028-0000</t>
  </si>
  <si>
    <t>4608 N CENTRAL PARK CHICAGO</t>
  </si>
  <si>
    <t>13-14-113-035-0000</t>
  </si>
  <si>
    <t>4654 N CENTRAL PARK CHICAGO</t>
  </si>
  <si>
    <t>13-14-114-034-0000</t>
  </si>
  <si>
    <t>4506 N HARDING CHICAGO</t>
  </si>
  <si>
    <t>13-14-118-001-0000</t>
  </si>
  <si>
    <t>4549 N HAMLIN CHICAGO</t>
  </si>
  <si>
    <t>13-14-118-026-0000</t>
  </si>
  <si>
    <t>3755 W WINDSOR CHICAGO</t>
  </si>
  <si>
    <t>13-14-120-016-0000</t>
  </si>
  <si>
    <t>4546 N CENTRAL PARK CHICAGO</t>
  </si>
  <si>
    <t>13-14-120-029-0000</t>
  </si>
  <si>
    <t>4500 N CENTRAL PARK CHICAGO</t>
  </si>
  <si>
    <t>13-14-121-014-0000</t>
  </si>
  <si>
    <t>4420 N HARDING CHICAGO</t>
  </si>
  <si>
    <t>13-14-122-001-0000</t>
  </si>
  <si>
    <t>4461 N HARDING CHICAGO</t>
  </si>
  <si>
    <t>13-14-123-001-0000</t>
  </si>
  <si>
    <t>4459 N SPRINGFIELD CHICAGO</t>
  </si>
  <si>
    <t>13-14-123-015-0000</t>
  </si>
  <si>
    <t>4458 N AVERS CHICAGO</t>
  </si>
  <si>
    <t>13-14-124-017-0000</t>
  </si>
  <si>
    <t>4460 N HAMLIN CHICAGO</t>
  </si>
  <si>
    <t>13-14-124-037-0000</t>
  </si>
  <si>
    <t>3804 W MONTROSE CHICAGO</t>
  </si>
  <si>
    <t>13-14-125-001-0000</t>
  </si>
  <si>
    <t>3747 W SUNNYSIDE CHICAGO</t>
  </si>
  <si>
    <t>13-14-125-017-0000</t>
  </si>
  <si>
    <t>3701 W SUNNYSIDE CHICAGO</t>
  </si>
  <si>
    <t>13-14-125-018-0000</t>
  </si>
  <si>
    <t>3756 W AGATITE CHICAGO</t>
  </si>
  <si>
    <t>13-14-126-018-0000</t>
  </si>
  <si>
    <t>3701 W AGATITE CHICAGO</t>
  </si>
  <si>
    <t>13-14-126-019-0000</t>
  </si>
  <si>
    <t>3752 W MONTROSE CHICAGO</t>
  </si>
  <si>
    <t>13-14-127-001-0000</t>
  </si>
  <si>
    <t>3655 W SUNNYSIDE CHICAGO</t>
  </si>
  <si>
    <t>13-14-127-004-0000</t>
  </si>
  <si>
    <t>13-14-127-004-0000 13-14-127-005-0000</t>
  </si>
  <si>
    <t>4433 N LAWNDALE CHICAGO</t>
  </si>
  <si>
    <t>13-14-127-024-0000</t>
  </si>
  <si>
    <t>3658 W MONTROSE CHICAGO</t>
  </si>
  <si>
    <t>13-14-200-001-0000</t>
  </si>
  <si>
    <t>13-14-200-001-0000  13-14-200-002-0000  13-14-200-003-0000</t>
  </si>
  <si>
    <t>4753 N CENTRAL PARK CHICAGO</t>
  </si>
  <si>
    <t>13-14-200-006-0000</t>
  </si>
  <si>
    <t>4731 N CENTRAL PARK CHICAGO</t>
  </si>
  <si>
    <t>13-14-200-012-0000</t>
  </si>
  <si>
    <t>4711 N CENTRAL PARK CHICAGO</t>
  </si>
  <si>
    <t>13-14-200-013-0000</t>
  </si>
  <si>
    <t>4701 N CENTRAL PARK CHICAGO</t>
  </si>
  <si>
    <t>13-14-200-027-0000</t>
  </si>
  <si>
    <t>4700 N DRAKE CHICAGO</t>
  </si>
  <si>
    <t>13-14-201-031-0000</t>
  </si>
  <si>
    <t>4706 N SAINT LOUIS CHICAGO</t>
  </si>
  <si>
    <t>13-14-202-005-0000</t>
  </si>
  <si>
    <t>3445 W LAWRENCE CHICAGO</t>
  </si>
  <si>
    <t>13-14-202-006-0000</t>
  </si>
  <si>
    <t>3433 W LAWRENCE CHICAGO</t>
  </si>
  <si>
    <t>13-14-202-037-0000</t>
  </si>
  <si>
    <t>4718 N BERNARD CHICAGO</t>
  </si>
  <si>
    <t>13-14-203-006-0000</t>
  </si>
  <si>
    <t>4743 N BERNARD CHICAGO</t>
  </si>
  <si>
    <t>13-14-203-007-0000</t>
  </si>
  <si>
    <t>4739 N BERNARD CHICAGO</t>
  </si>
  <si>
    <t>13-14-203-018-0000</t>
  </si>
  <si>
    <t>4701 N BERNARD CHICAGO</t>
  </si>
  <si>
    <t>13-14-203-020-0000</t>
  </si>
  <si>
    <t>13-14-203-020-0000 13-14-203-021-0000 13-14-203-022-0000 13-14-203-023-0000</t>
  </si>
  <si>
    <t>4738 N KIMBALL CHICAGO</t>
  </si>
  <si>
    <t>13-14-204-007-0000</t>
  </si>
  <si>
    <t>4732 N SPAULDING CHICAGO</t>
  </si>
  <si>
    <t>13-14-204-016-0000</t>
  </si>
  <si>
    <t>4666 N SPAULDING CHICAGO</t>
  </si>
  <si>
    <t>13-14-204-048-0000</t>
  </si>
  <si>
    <t>3350 W EASTWOOD CHICAGO</t>
  </si>
  <si>
    <t>13-14-206-001-0000</t>
  </si>
  <si>
    <t>3225 W LAWRENCE CHICAGO</t>
  </si>
  <si>
    <t>13-14-206-026-0000</t>
  </si>
  <si>
    <t>4716 N KEDZIE CHICAGO</t>
  </si>
  <si>
    <t>13-14-207-016-0000</t>
  </si>
  <si>
    <t>3256 W EASTWOOD CHICAGO</t>
  </si>
  <si>
    <t>13-14-208-001-0000</t>
  </si>
  <si>
    <t>4653 N CENTRAL PARK CHICAGO</t>
  </si>
  <si>
    <t>13-14-208-026-0000</t>
  </si>
  <si>
    <t>4606 N DRAKE CHICAGO</t>
  </si>
  <si>
    <t>13-14-209-026-0000</t>
  </si>
  <si>
    <t>4622 N SAINT LOUIS CHICAGO</t>
  </si>
  <si>
    <t>13-14-211-001-0000</t>
  </si>
  <si>
    <t>3355 W EASTWOOD CHICAGO</t>
  </si>
  <si>
    <t>13-14-211-019-0000</t>
  </si>
  <si>
    <t>4616 N SPAULDING CHICAGO</t>
  </si>
  <si>
    <t>13-14-211-020-0000</t>
  </si>
  <si>
    <t>3354 W WILSON CHICAGO</t>
  </si>
  <si>
    <t>13-14-211-036-0000</t>
  </si>
  <si>
    <t>3300 W WILSON CHICAGO</t>
  </si>
  <si>
    <t>13-14-212-001-0000</t>
  </si>
  <si>
    <t>4615 N SPAULDING CHICAGO</t>
  </si>
  <si>
    <t>13-14-212-009-0000</t>
  </si>
  <si>
    <t>3229 W EASTWOOD CHICAGO</t>
  </si>
  <si>
    <t>13-14-212-032-0000</t>
  </si>
  <si>
    <t>4612 N KEDZIE CHICAGO</t>
  </si>
  <si>
    <t>13-14-213-015-0000</t>
  </si>
  <si>
    <t>13-14-213-015-0000 13-14-213-016-0000</t>
  </si>
  <si>
    <t>4505 N CENTRAL PARK CHICAGO</t>
  </si>
  <si>
    <t>13-14-214-025-0000</t>
  </si>
  <si>
    <t>4540 N SAINT LOUIS CHICAGO</t>
  </si>
  <si>
    <t>13-14-216-017-0000</t>
  </si>
  <si>
    <t>3403 W WILSON CHICAGO</t>
  </si>
  <si>
    <t>13-14-217-001-0000</t>
  </si>
  <si>
    <t>3359 W WILSON CHICAGO</t>
  </si>
  <si>
    <t>13-14-217-006-0000</t>
  </si>
  <si>
    <t>3335 W WILSON CHICAGO</t>
  </si>
  <si>
    <t>13-14-217-018-0000</t>
  </si>
  <si>
    <t>4501 N KIMBALL CHICAGO</t>
  </si>
  <si>
    <t>13-14-218-001-0000</t>
  </si>
  <si>
    <t>4541 N CHRISTIANA CHICAGO</t>
  </si>
  <si>
    <t>13-14-219-020-0000</t>
  </si>
  <si>
    <t>3254 W SUNNYSIDE CHICAGO</t>
  </si>
  <si>
    <t>13-14-219-033-0000</t>
  </si>
  <si>
    <t>4500 N SAWYER CHICAGO</t>
  </si>
  <si>
    <t>13-14-220-025-0000</t>
  </si>
  <si>
    <t>4518 N KEDZIE CHICAGO</t>
  </si>
  <si>
    <t>13-14-220-028-0000</t>
  </si>
  <si>
    <t>4506 N KEDZIE CHICAGO</t>
  </si>
  <si>
    <t>13-14-220-032-0000</t>
  </si>
  <si>
    <t>4552 N KEDZIE CHICAGO</t>
  </si>
  <si>
    <t>13-14-221-002-0000</t>
  </si>
  <si>
    <t>4439 N CENTRAL PARK CHICAGO</t>
  </si>
  <si>
    <t>13-14-221-005-0000</t>
  </si>
  <si>
    <t>4423 N CENTRAL PARK CHICAGO</t>
  </si>
  <si>
    <t>13-14-221-023-0000</t>
  </si>
  <si>
    <t>3538 W MONTROSE CHICAGO</t>
  </si>
  <si>
    <t>13-14-221-029-0000</t>
  </si>
  <si>
    <t>4452  DRAKE CHICAGO</t>
  </si>
  <si>
    <t>13-14-222-001-0000</t>
  </si>
  <si>
    <t>4455 N DRAKE CHICAGO</t>
  </si>
  <si>
    <t>13-14-222-002-0000</t>
  </si>
  <si>
    <t>4451 N DRAKE CHICAGO</t>
  </si>
  <si>
    <t>13-14-222-015-0000</t>
  </si>
  <si>
    <t>4458 N SAINT LOUIS CHICAGO</t>
  </si>
  <si>
    <t>13-14-222-024-0000</t>
  </si>
  <si>
    <t>4416 N SAINT LOUIS CHICAGO</t>
  </si>
  <si>
    <t>13-14-222-025-0000</t>
  </si>
  <si>
    <t>3518 W MONTROSE CHICAGO</t>
  </si>
  <si>
    <t>13-14-223-001-0000</t>
  </si>
  <si>
    <t>4457 N SAINT LOUIS CHICAGO</t>
  </si>
  <si>
    <t>13-14-223-037-0000</t>
  </si>
  <si>
    <t>3434 W MONTROSE CHICAGO</t>
  </si>
  <si>
    <t>13-14-224-016-0000</t>
  </si>
  <si>
    <t>4454 N KIMBALL CHICAGO</t>
  </si>
  <si>
    <t>13-14-224-033-0000</t>
  </si>
  <si>
    <t>3416 W MONTROSE CHICAGO</t>
  </si>
  <si>
    <t>13-14-225-001-0000</t>
  </si>
  <si>
    <t>4457 N KIMBALL CHICAGO</t>
  </si>
  <si>
    <t>13-14-225-031-0000</t>
  </si>
  <si>
    <t>3356 W MONTROSE CHICAGO</t>
  </si>
  <si>
    <t>13-14-225-037-0000</t>
  </si>
  <si>
    <t>3332 W MONTROSE CHICAGO</t>
  </si>
  <si>
    <t>13-14-228-020-0000</t>
  </si>
  <si>
    <t>4456 N KEDZIE CHICAGO</t>
  </si>
  <si>
    <t>13-14-228-021-0000</t>
  </si>
  <si>
    <t>4448 N KEDZIE CHICAGO</t>
  </si>
  <si>
    <t>13-14-228-037-0000</t>
  </si>
  <si>
    <t>4412 N KEDZIE CHICAGO</t>
  </si>
  <si>
    <t>13-14-300-010-0000</t>
  </si>
  <si>
    <t>4345 N PULASKI CHICAGO</t>
  </si>
  <si>
    <t>13-14-301-021-0000</t>
  </si>
  <si>
    <t>3914 W CULLOM CHICAGO</t>
  </si>
  <si>
    <t>13-14-302-023-0000</t>
  </si>
  <si>
    <t>4301 N SPRINGFIELD CHICAGO</t>
  </si>
  <si>
    <t>13-14-304-036-0000</t>
  </si>
  <si>
    <t>4300 N RIDGEWAY CHICAGO</t>
  </si>
  <si>
    <t>13-14-305-002-0000</t>
  </si>
  <si>
    <t>3719 W MONTROSE CHICAGO</t>
  </si>
  <si>
    <t>13-14-305-022-0000</t>
  </si>
  <si>
    <t>3718 W CULLOM CHICAGO</t>
  </si>
  <si>
    <t>13-14-305-039-0000</t>
  </si>
  <si>
    <t>3706 W CULLOM CHICAGO</t>
  </si>
  <si>
    <t>13-14-306-005-0000</t>
  </si>
  <si>
    <t>13-14-306-005-0000 13-14-306-006-0000</t>
  </si>
  <si>
    <t>3643 W MONTROSE CHICAGO</t>
  </si>
  <si>
    <t>13-14-307-024-0000</t>
  </si>
  <si>
    <t>3618 W CULLOM CHICAGO</t>
  </si>
  <si>
    <t>13-14-307-039-0000</t>
  </si>
  <si>
    <t>3600 W CULLOM CHICAGO</t>
  </si>
  <si>
    <t>13-14-308-001-0000</t>
  </si>
  <si>
    <t>4326 N ELSTON CHICAGO</t>
  </si>
  <si>
    <t>13-14-311-001-0000</t>
  </si>
  <si>
    <t>4257 N SPRINGFIELD CHICAGO</t>
  </si>
  <si>
    <t>13-14-311-025-0000</t>
  </si>
  <si>
    <t>13-14-311-025-0000 13-14-311-031-0000 13-14-311-032-0000</t>
  </si>
  <si>
    <t>4211 N ELSTON CHICAGO</t>
  </si>
  <si>
    <t>13-14-314-001-0000</t>
  </si>
  <si>
    <t>4257 N RIDGEWAY CHICAGO</t>
  </si>
  <si>
    <t>13-14-314-019-0000</t>
  </si>
  <si>
    <t>3712 W BERTEAU CHICAGO</t>
  </si>
  <si>
    <t>13-14-315-021-0000</t>
  </si>
  <si>
    <t>3637 W CULLOM CHICAGO</t>
  </si>
  <si>
    <t>13-14-319-001-0000</t>
  </si>
  <si>
    <t>3849 W BERTEAU CHICAGO</t>
  </si>
  <si>
    <t>13-14-319-003-0000</t>
  </si>
  <si>
    <t>4184 N ELSTON CHICAGO</t>
  </si>
  <si>
    <t>13-14-319-004-0000</t>
  </si>
  <si>
    <t>4182 N ELSTON CHICAGO</t>
  </si>
  <si>
    <t>13-14-321-010-0000</t>
  </si>
  <si>
    <t>4146 N ELSTON CHICAGO</t>
  </si>
  <si>
    <t>13-14-322-008-0000</t>
  </si>
  <si>
    <t>4154 N RIDGEWAY CHICAGO</t>
  </si>
  <si>
    <t>13-14-323-018-0000</t>
  </si>
  <si>
    <t>4103 N RIDGEWAY CHICAGO</t>
  </si>
  <si>
    <t>13-14-323-019-0000</t>
  </si>
  <si>
    <t>4158 N LAWNDALE CHICAGO</t>
  </si>
  <si>
    <t>13-14-325-020-0000</t>
  </si>
  <si>
    <t>4101 N MONTICELLO CHICAGO</t>
  </si>
  <si>
    <t>13-14-326-012-0000</t>
  </si>
  <si>
    <t>4056 N HARDING CHICAGO</t>
  </si>
  <si>
    <t>13-14-326-014-0000</t>
  </si>
  <si>
    <t>4038 N HARDING CHICAGO</t>
  </si>
  <si>
    <t>13-14-326-024-0000</t>
  </si>
  <si>
    <t>3932 W IRVING PARK CHICAGO</t>
  </si>
  <si>
    <t>13-14-326-029-0000</t>
  </si>
  <si>
    <t>4025 N PULASKI CHICAGO</t>
  </si>
  <si>
    <t>13-14-328-029-0000</t>
  </si>
  <si>
    <t>4001 N SPRINGFIELD CHICAGO</t>
  </si>
  <si>
    <t>13-14-328-035-0000</t>
  </si>
  <si>
    <t>3834 W IRVING PARK CHICAGO</t>
  </si>
  <si>
    <t>13-14-329-030-0000</t>
  </si>
  <si>
    <t>3806 W IRVING PARK CHICAGO</t>
  </si>
  <si>
    <t>13-14-329-031-0000</t>
  </si>
  <si>
    <t>4004 N HAMLIN CHICAGO</t>
  </si>
  <si>
    <t>13-14-330-025-0000</t>
  </si>
  <si>
    <t>3756 W IRVING PARK CHICAGO</t>
  </si>
  <si>
    <t>13-14-330-027-0000</t>
  </si>
  <si>
    <t>3746 W IRVING PARK CHICAGO</t>
  </si>
  <si>
    <t>13-14-331-030-0000</t>
  </si>
  <si>
    <t>4022 N ELSTON CHICAGO</t>
  </si>
  <si>
    <t>13-14-332-004-0000</t>
  </si>
  <si>
    <t>4055 N ELSTON CHICAGO</t>
  </si>
  <si>
    <t>13-14-333-008-0000</t>
  </si>
  <si>
    <t>4027 N MONTICELLO CHICAGO</t>
  </si>
  <si>
    <t>13-14-333-012-0000</t>
  </si>
  <si>
    <t>4054 N CENTRAL PARK CHICAGO</t>
  </si>
  <si>
    <t>13-14-333-028-0000</t>
  </si>
  <si>
    <t>3600 W IRVING PARK CHICAGO</t>
  </si>
  <si>
    <t>13-14-333-035-0000</t>
  </si>
  <si>
    <t>4014  CENTRAL PARK CHICAGO</t>
  </si>
  <si>
    <t>13-14-400-040-0000</t>
  </si>
  <si>
    <t>4300 N DRAKE CHICAGO</t>
  </si>
  <si>
    <t>13-14-401-001-0000</t>
  </si>
  <si>
    <t>3525 W MONTROSE CHICAGO</t>
  </si>
  <si>
    <t>13-14-401-024-0000</t>
  </si>
  <si>
    <t>4301 N DRAKE CHICAGO</t>
  </si>
  <si>
    <t>13-14-402-005-0000</t>
  </si>
  <si>
    <t>13-14-402-005-0000 13-14-402-006-0000 13-14-402-007-0000 13-14-402-008-0000</t>
  </si>
  <si>
    <t>3435 W MONTROSE CHICAGO</t>
  </si>
  <si>
    <t>13-14-402-018-0000</t>
  </si>
  <si>
    <t>4317 N SAINT LOUIS CHICAGO</t>
  </si>
  <si>
    <t>13-14-402-031-0000</t>
  </si>
  <si>
    <t>4326 N BERNARD CHICAGO</t>
  </si>
  <si>
    <t>13-14-405-020-0000</t>
  </si>
  <si>
    <t>3303 W PENSACOLA CHICAGO</t>
  </si>
  <si>
    <t>13-14-405-021-0000</t>
  </si>
  <si>
    <t>3358 W CULLOM CHICAGO</t>
  </si>
  <si>
    <t>13-14-406-001-0000</t>
  </si>
  <si>
    <t>3257 W MONTROSE CHICAGO</t>
  </si>
  <si>
    <t>13-14-407-027-0000</t>
  </si>
  <si>
    <t>4302 N KEDZIE CHICAGO</t>
  </si>
  <si>
    <t>13-14-407-032-0000</t>
  </si>
  <si>
    <t>4347 N SAWYER CHICAGO</t>
  </si>
  <si>
    <t>13-14-410-022-0000</t>
  </si>
  <si>
    <t>4256 N BERNARD CHICAGO</t>
  </si>
  <si>
    <t>13-14-410-041-0000</t>
  </si>
  <si>
    <t>4200 N BERNARD CHICAGO</t>
  </si>
  <si>
    <t>13-14-411-044-0000</t>
  </si>
  <si>
    <t>4204 N KIMBALL CHICAGO</t>
  </si>
  <si>
    <t>13-14-415-001-0000</t>
  </si>
  <si>
    <t>4255 N SAWYER CHICAGO</t>
  </si>
  <si>
    <t>13-14-419-018-0000</t>
  </si>
  <si>
    <t>4107 N BERNARD CHICAGO</t>
  </si>
  <si>
    <t>13-14-420-001-0000</t>
  </si>
  <si>
    <t>3359 W BERTEAU CHICAGO</t>
  </si>
  <si>
    <t>13-14-420-010-0000</t>
  </si>
  <si>
    <t>3333 W BERTEAU CHICAGO</t>
  </si>
  <si>
    <t>13-14-420-019-0000</t>
  </si>
  <si>
    <t>4146 N SPAULDING CHICAGO</t>
  </si>
  <si>
    <t>13-14-420-020-0000</t>
  </si>
  <si>
    <t>3358 W WARNER CHICAGO</t>
  </si>
  <si>
    <t>13-14-423-001-0000</t>
  </si>
  <si>
    <t>3255 W WARNER CHICAGO</t>
  </si>
  <si>
    <t>13-14-423-017-0000</t>
  </si>
  <si>
    <t>3252 W BELLE PLAINE CHICAGO</t>
  </si>
  <si>
    <t>13-14-423-038-0000</t>
  </si>
  <si>
    <t>4106 N KEDZIE CHICAGO</t>
  </si>
  <si>
    <t>13-14-423-040-0000</t>
  </si>
  <si>
    <t>13-14-423-040-0000 13-14-423-041-0000</t>
  </si>
  <si>
    <t>4100 N KEDZIE CHICAGO</t>
  </si>
  <si>
    <t>13-14-424-008-0000</t>
  </si>
  <si>
    <t>4035 N CENTRAL PARK CHICAGO</t>
  </si>
  <si>
    <t>13-14-425-018-0000</t>
  </si>
  <si>
    <t>3509 W BELLE PLAINE CHICAGO</t>
  </si>
  <si>
    <t>13-14-426-018-0000</t>
  </si>
  <si>
    <t>3441 W BELLE PLAINE CHICAGO</t>
  </si>
  <si>
    <t>13-14-426-033-0000</t>
  </si>
  <si>
    <t>3454 W IRVING PARK CHICAGO</t>
  </si>
  <si>
    <t>13-14-426-040-0000</t>
  </si>
  <si>
    <t>3432 W IRVING PARK CHICAGO</t>
  </si>
  <si>
    <t>13-14-427-038-0000</t>
  </si>
  <si>
    <t>3414 W IRVING PARK CHICAGO</t>
  </si>
  <si>
    <t>13-14-429-017-0000</t>
  </si>
  <si>
    <t>3358 W IRVING PARK CHICAGO</t>
  </si>
  <si>
    <t>13-14-429-042-0000</t>
  </si>
  <si>
    <t>3326 W IRVING PARK CHICAGO</t>
  </si>
  <si>
    <t>13-14-430-001-0000</t>
  </si>
  <si>
    <t>4049 N SPAULDING CHICAGO</t>
  </si>
  <si>
    <t>13-14-431-001-0000</t>
  </si>
  <si>
    <t>3223 W BELLE PLAINE CHICAGO</t>
  </si>
  <si>
    <t>13-14-431-002-0000</t>
  </si>
  <si>
    <t>3213 W BELLE PLAINE CHICAGO</t>
  </si>
  <si>
    <t>13-14-431-004-0000</t>
  </si>
  <si>
    <t>13-14-431-004-0000 13-14-431-005-0000 13-14-431-006-0000</t>
  </si>
  <si>
    <t>4054 N KEDZIE CHICAGO</t>
  </si>
  <si>
    <t>13-15-101-031-0000</t>
  </si>
  <si>
    <t>4719 W LAWRENCE CHICAGO</t>
  </si>
  <si>
    <t>13-15-101-034-0000</t>
  </si>
  <si>
    <t>4701 W LAWRENCE CHICAGO</t>
  </si>
  <si>
    <t>13-15-104-002-0000</t>
  </si>
  <si>
    <t>13-15-104-002-0000 13-15-104-035-0000</t>
  </si>
  <si>
    <t>4521 W LAWRENCE CHICAGO</t>
  </si>
  <si>
    <t>13-15-105-008-0000</t>
  </si>
  <si>
    <t>4459 W LAWRENCE CHICAGO</t>
  </si>
  <si>
    <t>13-15-106-001-0000</t>
  </si>
  <si>
    <t>4741 N KENNETH CHICAGO</t>
  </si>
  <si>
    <t>13-15-122-017-0000</t>
  </si>
  <si>
    <t>4540 N KENNETH CHICAGO</t>
  </si>
  <si>
    <t>13-15-131-023-0000</t>
  </si>
  <si>
    <t>4407 N KENNETH CHICAGO</t>
  </si>
  <si>
    <t>13-15-200-015-0000</t>
  </si>
  <si>
    <t>4738 N LOWELL CHICAGO</t>
  </si>
  <si>
    <t>13-15-201-007-0000</t>
  </si>
  <si>
    <t>4309 W LAWRENCE CHICAGO</t>
  </si>
  <si>
    <t>13-15-206-008-0000</t>
  </si>
  <si>
    <t>4035 W LAWRENCE CHICAGO</t>
  </si>
  <si>
    <t>13-15-209-001-0000</t>
  </si>
  <si>
    <t>4708 N LOWELL CHICAGO</t>
  </si>
  <si>
    <t>13-15-210-008-0000</t>
  </si>
  <si>
    <t>4654 N ELSTON CHICAGO</t>
  </si>
  <si>
    <t>13-15-210-020-0000</t>
  </si>
  <si>
    <t>13-15-210-020-0000 13-15-210-021-0000</t>
  </si>
  <si>
    <t>4608 N KILDARE CHICAGO</t>
  </si>
  <si>
    <t>13-15-211-004-0000</t>
  </si>
  <si>
    <t>4649 N ELSTON CHICAGO</t>
  </si>
  <si>
    <t>13-15-211-005-0000</t>
  </si>
  <si>
    <t>4645 N ELSTON CHICAGO</t>
  </si>
  <si>
    <t>13-15-217-004-0000</t>
  </si>
  <si>
    <t>4587 N ELSTON CHICAGO</t>
  </si>
  <si>
    <t>13-15-221-001-0000</t>
  </si>
  <si>
    <t>4649 N KARLOV CHICAGO</t>
  </si>
  <si>
    <t>13-15-223-021-0000</t>
  </si>
  <si>
    <t>4554 N KILDARE CHICAGO</t>
  </si>
  <si>
    <t>13-15-224-021-0000</t>
  </si>
  <si>
    <t>4606 N ELSTON CHICAGO</t>
  </si>
  <si>
    <t>13-15-224-025-0000</t>
  </si>
  <si>
    <t>4588 N ELSTON CHICAGO</t>
  </si>
  <si>
    <t>13-15-224-039-0000</t>
  </si>
  <si>
    <t>4554 N ELSTON CHICAGO</t>
  </si>
  <si>
    <t>13-15-232-011-0000</t>
  </si>
  <si>
    <t>4301 W SUNNYSIDE CHICAGO</t>
  </si>
  <si>
    <t>13-15-233-001-0000</t>
  </si>
  <si>
    <t>4433 N KILDARE CHICAGO</t>
  </si>
  <si>
    <t>13-15-236-038-0000</t>
  </si>
  <si>
    <t>4400 N ELSTON CHICAGO</t>
  </si>
  <si>
    <t>13-15-237-001-0000</t>
  </si>
  <si>
    <t>4479 N KEELER CHICAGO</t>
  </si>
  <si>
    <t>13-15-239-015-0000</t>
  </si>
  <si>
    <t>4022 W MONTROSE CHICAGO</t>
  </si>
  <si>
    <t>13-15-303-001-0000</t>
  </si>
  <si>
    <t>4429 W MONTROSE CHICAGO</t>
  </si>
  <si>
    <t>13-15-312-024-0000</t>
  </si>
  <si>
    <t>4117 N KILPATRICK CHICAGO</t>
  </si>
  <si>
    <t>13-15-314-033-0000</t>
  </si>
  <si>
    <t>4670 W IRVING PARK CHICAGO</t>
  </si>
  <si>
    <t>71093</t>
  </si>
  <si>
    <t>13-15-318-075-0000</t>
  </si>
  <si>
    <t>13-15-318-075-0000 13-15-318-076-0000</t>
  </si>
  <si>
    <t>4504 W IRVING PARK CHICAGO</t>
  </si>
  <si>
    <t>13-15-402-008-0000</t>
  </si>
  <si>
    <t>4321 N TRIPP CHICAGO</t>
  </si>
  <si>
    <t>13-15-402-028-0000</t>
  </si>
  <si>
    <t>4300 N KEELER CHICAGO</t>
  </si>
  <si>
    <t>13-15-403-019-0000</t>
  </si>
  <si>
    <t>4332 N KEDVALE CHICAGO</t>
  </si>
  <si>
    <t>13-15-404-007-0000</t>
  </si>
  <si>
    <t>13-15-404-007-0000 13-15-404-008-0000</t>
  </si>
  <si>
    <t>4335 N KEDVALE CHICAGO</t>
  </si>
  <si>
    <t>13-15-404-048-0000</t>
  </si>
  <si>
    <t>4310 N KEYSTONE CHICAGO</t>
  </si>
  <si>
    <t>13-15-405-001-0000</t>
  </si>
  <si>
    <t>4393 N ELSTON CHICAGO</t>
  </si>
  <si>
    <t>13-15-405-014-0000</t>
  </si>
  <si>
    <t>4354 N PULASKI CHICAGO</t>
  </si>
  <si>
    <t>13-15-406-003-0000</t>
  </si>
  <si>
    <t>4315 N KEYSTONE CHICAGO</t>
  </si>
  <si>
    <t>13-15-406-006-0000</t>
  </si>
  <si>
    <t>4328 N ELSTON CHICAGO</t>
  </si>
  <si>
    <t>13-15-406-007-0000</t>
  </si>
  <si>
    <t>4300 N PULASKI CHICAGO</t>
  </si>
  <si>
    <t>13-15-410-014-0000</t>
  </si>
  <si>
    <t>4256 N KEDVALE CHICAGO</t>
  </si>
  <si>
    <t>13-15-410-016-0000</t>
  </si>
  <si>
    <t>4242 N KEDVALE CHICAGO</t>
  </si>
  <si>
    <t>13-15-410-018-0000</t>
  </si>
  <si>
    <t>4232 N KEDVALE CHICAGO</t>
  </si>
  <si>
    <t>13-15-410-044-0000</t>
  </si>
  <si>
    <t>4169 W CULLOM CHICAGO</t>
  </si>
  <si>
    <t>13-15-411-040-0000</t>
  </si>
  <si>
    <t>4257 N KEDVALE CHICAGO</t>
  </si>
  <si>
    <t>13-15-412-001-0000</t>
  </si>
  <si>
    <t>4021 W CULLOM CHICAGO</t>
  </si>
  <si>
    <t>13-15-412-012-0000</t>
  </si>
  <si>
    <t>4201 N KEYSTONE CHICAGO</t>
  </si>
  <si>
    <t>13-15-412-022-0000</t>
  </si>
  <si>
    <t>13-15-412-022-0000 13-15-412-023-0000</t>
  </si>
  <si>
    <t>4212 N PULASKI CHICAGO</t>
  </si>
  <si>
    <t>13-15-412-024-0000</t>
  </si>
  <si>
    <t>4200 N PULASKI CHICAGO</t>
  </si>
  <si>
    <t>13-15-415-021-0000</t>
  </si>
  <si>
    <t>4120 N KEELER CHICAGO</t>
  </si>
  <si>
    <t>13-15-415-026-0000</t>
  </si>
  <si>
    <t>4121 N TRIPP CHICAGO</t>
  </si>
  <si>
    <t>13-15-416-023-0000</t>
  </si>
  <si>
    <t>4112 N KEDVALE CHICAGO</t>
  </si>
  <si>
    <t>13-15-417-004-0000</t>
  </si>
  <si>
    <t>4141 N KEDVALE CHICAGO</t>
  </si>
  <si>
    <t>13-15-417-011-0000</t>
  </si>
  <si>
    <t>4103 N KEDVALE CHICAGO</t>
  </si>
  <si>
    <t>13-15-417-013-0000</t>
  </si>
  <si>
    <t>4146 N KEYSTONE CHICAGO</t>
  </si>
  <si>
    <t>13-15-417-014-0000</t>
  </si>
  <si>
    <t>4142 N KEYSTONE CHICAGO</t>
  </si>
  <si>
    <t>13-15-417-016-0000</t>
  </si>
  <si>
    <t>4130 N KEYSTONE CHICAGO</t>
  </si>
  <si>
    <t>13-15-417-021-0000</t>
  </si>
  <si>
    <t>4100 N KEYSTONE CHICAGO</t>
  </si>
  <si>
    <t>13-15-418-001-0000</t>
  </si>
  <si>
    <t>4155 N KEYSTONE CHICAGO</t>
  </si>
  <si>
    <t>13-15-418-019-0000</t>
  </si>
  <si>
    <t>4128 N PULASKI CHICAGO</t>
  </si>
  <si>
    <t>13-15-418-028-0000</t>
  </si>
  <si>
    <t>4100 N PULASKI CHICAGO</t>
  </si>
  <si>
    <t>13-15-419-013-0000</t>
  </si>
  <si>
    <t>4007 N LOWELL CHICAGO</t>
  </si>
  <si>
    <t>13-15-419-014-0000</t>
  </si>
  <si>
    <t>4314 W IRVING PARK CHICAGO</t>
  </si>
  <si>
    <t>13-15-420-012-0000</t>
  </si>
  <si>
    <t>4001 N KILDARE CHICAGO</t>
  </si>
  <si>
    <t>13-15-423-001-0000</t>
  </si>
  <si>
    <t>4045 N KEDVALE CHICAGO</t>
  </si>
  <si>
    <t>13-15-423-002-0000</t>
  </si>
  <si>
    <t>4025 N KEDVALE CHICAGO</t>
  </si>
  <si>
    <t>13-15-423-004-0000</t>
  </si>
  <si>
    <t>4046 N KEYSTONE CHICAGO</t>
  </si>
  <si>
    <t>13-15-423-005-0000</t>
  </si>
  <si>
    <t>4026 N KEYSTONE CHICAGO</t>
  </si>
  <si>
    <t>13-15-423-009-0000</t>
  </si>
  <si>
    <t>4100 W IRVING PARK CHICAGO</t>
  </si>
  <si>
    <t>13-15-424-019-0000</t>
  </si>
  <si>
    <t>4030 W IRVING PARK CHICAGO</t>
  </si>
  <si>
    <t>13-15-424-025-0000</t>
  </si>
  <si>
    <t>4036 N PULASKI CHICAGO</t>
  </si>
  <si>
    <t>13-16-102-022-0000</t>
  </si>
  <si>
    <t>4734 N LOTUS CHICAGO</t>
  </si>
  <si>
    <t>13-16-105-001-0000</t>
  </si>
  <si>
    <t>4759 N LONDON CHICAGO</t>
  </si>
  <si>
    <t>13-16-106-020-0000</t>
  </si>
  <si>
    <t>13-16-106-020-0000 13-16-106-021-0000 13-16-106-039-0000 13-16-106-041-0000 13-16-106-042-0000</t>
  </si>
  <si>
    <t>4758 N LARAMIE CHICAGO</t>
  </si>
  <si>
    <t>13-16-107-024-0000</t>
  </si>
  <si>
    <t>5542 W LELAND CHICAGO</t>
  </si>
  <si>
    <t>13-16-109-011-0000</t>
  </si>
  <si>
    <t>5325 W GIDDINGS CHICAGO</t>
  </si>
  <si>
    <t>13-16-109-047-0000</t>
  </si>
  <si>
    <t>5320 W LELAND CHICAGO</t>
  </si>
  <si>
    <t>13-16-113-021-0000</t>
  </si>
  <si>
    <t>4654 N MILWAUKEE CHICAGO</t>
  </si>
  <si>
    <t>13-16-115-034-0000</t>
  </si>
  <si>
    <t>5402 W WINDSOR CHICAGO</t>
  </si>
  <si>
    <t>13-16-118-011-0000</t>
  </si>
  <si>
    <t>5530 W SUNNYSIDE CHICAGO</t>
  </si>
  <si>
    <t>13-16-119-010-0000</t>
  </si>
  <si>
    <t>4518 N LONG CHICAGO</t>
  </si>
  <si>
    <t>13-16-119-011-0000</t>
  </si>
  <si>
    <t>4508 N LONG CHICAGO</t>
  </si>
  <si>
    <t>13-16-120-003-0000</t>
  </si>
  <si>
    <t>4501 N LONG CHICAGO</t>
  </si>
  <si>
    <t>13-16-122-025-0000</t>
  </si>
  <si>
    <t>5501 W SUNNYSIDE CHICAGO</t>
  </si>
  <si>
    <t>13-16-123-001-0000</t>
  </si>
  <si>
    <t>5455 W SUNNYSIDE CHICAGO</t>
  </si>
  <si>
    <t>13-16-203-001-0000</t>
  </si>
  <si>
    <t>13-16-203-001-0000 13-16-203-002-0000</t>
  </si>
  <si>
    <t>5021 W LAWRENCE CHICAGO</t>
  </si>
  <si>
    <t>13-16-218-001-0000</t>
  </si>
  <si>
    <t>4519 N MILWAUKEE CHICAGO</t>
  </si>
  <si>
    <t>13-16-218-006-0000</t>
  </si>
  <si>
    <t>4501 N MILWAUKEE CHICAGO</t>
  </si>
  <si>
    <t>71088</t>
  </si>
  <si>
    <t>13-16-225-001-0000</t>
  </si>
  <si>
    <t>5159 W AGATITE CHICAGO</t>
  </si>
  <si>
    <t>13-16-225-013-0000</t>
  </si>
  <si>
    <t>5160 W MONTROSE CHICAGO</t>
  </si>
  <si>
    <t>13-16-225-034-0000</t>
  </si>
  <si>
    <t>4400 N MILWAUKEE CHICAGO</t>
  </si>
  <si>
    <t>13-16-226-001-0000</t>
  </si>
  <si>
    <t>13-16-226-001-0000 13-16-226-002-0000</t>
  </si>
  <si>
    <t>4427 N MILWAUKEE CHICAGO</t>
  </si>
  <si>
    <t>13-16-226-017-0000</t>
  </si>
  <si>
    <t>4414 N LAVERGNE CHICAGO</t>
  </si>
  <si>
    <t>13-16-227-021-0000</t>
  </si>
  <si>
    <t>4428 N LAPORTE CHICAGO</t>
  </si>
  <si>
    <t>13-16-229-032-0000</t>
  </si>
  <si>
    <t>4832 W MONTROSE CHICAGO</t>
  </si>
  <si>
    <t>13-16-230-031-0000</t>
  </si>
  <si>
    <t>4401 N LA CROSSE CHICAGO</t>
  </si>
  <si>
    <t>13-16-230-032-0000</t>
  </si>
  <si>
    <t>13-16-230-032-0000 13-16-230-033-0000</t>
  </si>
  <si>
    <t>4818 W MONTROSE CHICAGO</t>
  </si>
  <si>
    <t>13-16-301-012-0000</t>
  </si>
  <si>
    <t>5425 W MONTROSE CHICAGO</t>
  </si>
  <si>
    <t>13-16-307-017-0000</t>
  </si>
  <si>
    <t>5205 W PENSACOLA CHICAGO</t>
  </si>
  <si>
    <t>13-16-311-018-0000</t>
  </si>
  <si>
    <t>5256 W HUTCHINSON CHICAGO</t>
  </si>
  <si>
    <t>13-16-313-021-0000</t>
  </si>
  <si>
    <t>5458 W BERTEAU CHICAGO</t>
  </si>
  <si>
    <t>13-16-324-020-0000</t>
  </si>
  <si>
    <t>5256 W IRVING PARK CHICAGO</t>
  </si>
  <si>
    <t>13-16-324-023-0000</t>
  </si>
  <si>
    <t>5240 W IRVING PARK CHICAGO</t>
  </si>
  <si>
    <t>13-16-400-016-0000</t>
  </si>
  <si>
    <t>5111 W MONTROSE CHICAGO</t>
  </si>
  <si>
    <t>13-16-400-041-0000</t>
  </si>
  <si>
    <t>4338 N MILWAUKEE CHICAGO</t>
  </si>
  <si>
    <t>13-16-401-001-0000</t>
  </si>
  <si>
    <t>4365 N MILWAUKEE CHICAGO</t>
  </si>
  <si>
    <t>13-16-403-015-0000</t>
  </si>
  <si>
    <t>4350 N CICERO CHICAGO</t>
  </si>
  <si>
    <t>13-16-404-001-0000</t>
  </si>
  <si>
    <t>5153 W PENSACOLA CHICAGO</t>
  </si>
  <si>
    <t>13-16-408-027-0000</t>
  </si>
  <si>
    <t>4256 N MILWAUKEE CHICAGO</t>
  </si>
  <si>
    <t>13-16-409-003-0000</t>
  </si>
  <si>
    <t>4255 N MILWAUKEE CHICAGO</t>
  </si>
  <si>
    <t>13-16-409-024-0000</t>
  </si>
  <si>
    <t>4901 W CULLOM CHICAGO</t>
  </si>
  <si>
    <t>13-16-409-039-0000</t>
  </si>
  <si>
    <t>4900 W HUTCHINSON CHICAGO</t>
  </si>
  <si>
    <t>13-16-410-015-0000</t>
  </si>
  <si>
    <t>4856 W HUTCHINSON CHICAGO</t>
  </si>
  <si>
    <t>13-16-410-016-0000</t>
  </si>
  <si>
    <t>4846 W HUTCHINSON CHICAGO</t>
  </si>
  <si>
    <t>13-16-410-018-0000</t>
  </si>
  <si>
    <t>4824 W HUTCHINSON CHICAGO</t>
  </si>
  <si>
    <t>13-16-412-024-0000</t>
  </si>
  <si>
    <t>4208 N MILWAUKEE CHICAGO</t>
  </si>
  <si>
    <t>13-16-413-005-0000</t>
  </si>
  <si>
    <t>4209 N MILWAUKEE CHICAGO</t>
  </si>
  <si>
    <t>13-16-414-001-0000</t>
  </si>
  <si>
    <t>4907 W HUTCHINSON CHICAGO</t>
  </si>
  <si>
    <t>13-16-420-021-0000</t>
  </si>
  <si>
    <t>4138 N MILWAUKEE CHICAGO</t>
  </si>
  <si>
    <t>71096</t>
  </si>
  <si>
    <t>13-16-421-001-0000</t>
  </si>
  <si>
    <t>4161 N MILWAUKEE CHICAGO</t>
  </si>
  <si>
    <t>13-16-423-022-0000</t>
  </si>
  <si>
    <t>4836 W BELLE PLAINE CHICAGO</t>
  </si>
  <si>
    <t>13-16-423-023-0000</t>
  </si>
  <si>
    <t>4828 W BELLE PLAINE CHICAGO</t>
  </si>
  <si>
    <t>13-16-428-003-0000</t>
  </si>
  <si>
    <t>4943 W BELLE PLAINE CHICAGO</t>
  </si>
  <si>
    <t>13-16-428-027-0000</t>
  </si>
  <si>
    <t>4936 W IRVING PARK CHICAGO</t>
  </si>
  <si>
    <t>13-16-429-001-0000</t>
  </si>
  <si>
    <t>4039 N LAPORTE CHICAGO</t>
  </si>
  <si>
    <t>13-16-429-002-0000</t>
  </si>
  <si>
    <t>4915 W BELLE PLAINE CHICAGO</t>
  </si>
  <si>
    <t>13-16-429-003-0000</t>
  </si>
  <si>
    <t>4900 W CUYLER CHICAGO</t>
  </si>
  <si>
    <t>13-16-430-038-0000</t>
  </si>
  <si>
    <t>4054  MILWAUKEE CHICAGO</t>
  </si>
  <si>
    <t>13-16-431-012-0000</t>
  </si>
  <si>
    <t>4831 W BELLE PLAINE CHICAGO</t>
  </si>
  <si>
    <t>13-17-105-109-0000</t>
  </si>
  <si>
    <t>6009 W LAWRENCE CHICAGO</t>
  </si>
  <si>
    <t>13-17-105-110-0000</t>
  </si>
  <si>
    <t>4732 N AUSTIN CHICAGO</t>
  </si>
  <si>
    <t>13-17-105-111-0000</t>
  </si>
  <si>
    <t>13-17-105-111-0000 13-17-105-112-0000  13-17-105-113-0000</t>
  </si>
  <si>
    <t>6017 W LAWRENCE CHICAGO</t>
  </si>
  <si>
    <t>13-17-121-025-0000</t>
  </si>
  <si>
    <t>13-17-121-025-0000 13-17-121-026-0000</t>
  </si>
  <si>
    <t>4407 N MOODY CHICAGO</t>
  </si>
  <si>
    <t>13-17-200-001-0000</t>
  </si>
  <si>
    <t>5947 W LAWRENCE CHICAGO</t>
  </si>
  <si>
    <t>13-17-208-037-0000</t>
  </si>
  <si>
    <t>4700 N CENTRAL CHICAGO</t>
  </si>
  <si>
    <t>13-17-214-021-0000</t>
  </si>
  <si>
    <t>5856 W WILSON CHICAGO</t>
  </si>
  <si>
    <t>13-17-228-039-0000</t>
  </si>
  <si>
    <t>5800 W MONTROSE CHICAGO</t>
  </si>
  <si>
    <t>13-17-230-040-0000</t>
  </si>
  <si>
    <t>5708 W MONTROSE CHICAGO</t>
  </si>
  <si>
    <t>13-17-305-006-0000</t>
  </si>
  <si>
    <t>13-17-305-006-0000 13-17-305-007-0000</t>
  </si>
  <si>
    <t>6045 W MONTROSE CHICAGO</t>
  </si>
  <si>
    <t>13-17-309-012-0000</t>
  </si>
  <si>
    <t>13-17-309-012-0000 13-17-309-013-0000 13-17-309-014-0000</t>
  </si>
  <si>
    <t>4119 N NARRAGANSETT CHICAGO</t>
  </si>
  <si>
    <t>13-17-311-001-0000</t>
  </si>
  <si>
    <t>13-17-311-001-0000 13-17-311-002-0000 13-17-311-003-0000 13-17-311-004-0000 13-17-311-005-0000</t>
  </si>
  <si>
    <t>4025 N NARRAGANSETT CHICAGO</t>
  </si>
  <si>
    <t>13-17-311-045-0000</t>
  </si>
  <si>
    <t>6300 W IRVING PARK CHICAGO</t>
  </si>
  <si>
    <t>13-17-315-073-0000</t>
  </si>
  <si>
    <t>6058 W IRVING PARK CHICAGO</t>
  </si>
  <si>
    <t>13-17-315-079-0000</t>
  </si>
  <si>
    <t>13-17-315-079-0000 13-17-315-080-0000</t>
  </si>
  <si>
    <t>6036 W IRVING PARK CHICAGO</t>
  </si>
  <si>
    <t>13-17-317-016-0000</t>
  </si>
  <si>
    <t>13-17-317-016-0000 13-17-317-017-0000</t>
  </si>
  <si>
    <t>6024 W IRVING PARK CHICAGO</t>
  </si>
  <si>
    <t>13-17-421-015-0000</t>
  </si>
  <si>
    <t>4054 N MASON CHICAGO</t>
  </si>
  <si>
    <t>13-17-422-015-0000</t>
  </si>
  <si>
    <t>4054 N MARMORA CHICAGO</t>
  </si>
  <si>
    <t>13-17-425-026-0000</t>
  </si>
  <si>
    <t>5750 W IRVING PARK CHICAGO</t>
  </si>
  <si>
    <t>13-18-409-085-0000</t>
  </si>
  <si>
    <t>4239 N OAK PARK CHICAGO</t>
  </si>
  <si>
    <t>13-18-409-087-0000</t>
  </si>
  <si>
    <t>4255 N OAK PARK CHICAGO</t>
  </si>
  <si>
    <t>13-19-102-006-0000</t>
  </si>
  <si>
    <t>13-19-102-006-0000 13-19-102-052-0000</t>
  </si>
  <si>
    <t>7113 W IRVING PARK CHICAGO</t>
  </si>
  <si>
    <t>13-19-102-055-0000</t>
  </si>
  <si>
    <t>7125 W IRVING PARK CHICAGO</t>
  </si>
  <si>
    <t>13-19-103-008-0000</t>
  </si>
  <si>
    <t>7035 W IRVING PARK CHICAGO</t>
  </si>
  <si>
    <t>13-19-106-001-0000</t>
  </si>
  <si>
    <t>13-19-106-001-0000 13-19-106-002-0000</t>
  </si>
  <si>
    <t>6925 W IRVING PARK CHICAGO</t>
  </si>
  <si>
    <t>13-19-108-008-0000</t>
  </si>
  <si>
    <t>13-19-108-008-0000 13-19-108-009-0000 13-19-108-010-0000</t>
  </si>
  <si>
    <t>6801 W IRVING PARK CHICAGO</t>
  </si>
  <si>
    <t>13-19-118-033-0000</t>
  </si>
  <si>
    <t>3735 N HARLEM CHICAGO</t>
  </si>
  <si>
    <t>13-19-200-011-0000</t>
  </si>
  <si>
    <t>6721 W IRVING PARK CHICAGO</t>
  </si>
  <si>
    <t>13-19-200-032-0000</t>
  </si>
  <si>
    <t>6711 W IRVING PARK CHICAGO</t>
  </si>
  <si>
    <t>13-19-200-035-0000</t>
  </si>
  <si>
    <t>6729 W IRVING PARK CHICAGO</t>
  </si>
  <si>
    <t>13-19-203-009-0000</t>
  </si>
  <si>
    <t>6423 W IRVING PARK CHICAGO</t>
  </si>
  <si>
    <t>13-19-306-007-0000</t>
  </si>
  <si>
    <t>3538 N NEW ENGLAND CHICAGO</t>
  </si>
  <si>
    <t>13-19-307-011-0000</t>
  </si>
  <si>
    <t>13-19-307-011-0000 13-19-307-012-0000</t>
  </si>
  <si>
    <t>3545 N NEW ENGLAND CHICAGO</t>
  </si>
  <si>
    <t>13-19-330-041-0000</t>
  </si>
  <si>
    <t>7038 W BELMONT CHICAGO</t>
  </si>
  <si>
    <t>13-19-331-081-0000</t>
  </si>
  <si>
    <t>3200 N NEWLAND CHICAGO</t>
  </si>
  <si>
    <t>13-19-406-012-0000</t>
  </si>
  <si>
    <t>3558 N NAGLE CHICAGO</t>
  </si>
  <si>
    <t>13-19-414-029-0000</t>
  </si>
  <si>
    <t>3400 N NAGLE CHICAGO</t>
  </si>
  <si>
    <t>13-19-415-017-0000</t>
  </si>
  <si>
    <t>3456 N NARRAGANSETT CHICAGO</t>
  </si>
  <si>
    <t>13-20-102-001-0000</t>
  </si>
  <si>
    <t>6047 W IRVING PARK CHICAGO</t>
  </si>
  <si>
    <t>13-20-105-001-0000</t>
  </si>
  <si>
    <t>3857 N NARRAGANSETT CHICAGO</t>
  </si>
  <si>
    <t>13-20-127-035-0000</t>
  </si>
  <si>
    <t>6104 W ADDISON CHICAGO</t>
  </si>
  <si>
    <t>13-20-128-019-0000</t>
  </si>
  <si>
    <t>6058 W ADDISON CHICAGO</t>
  </si>
  <si>
    <t>13-20-200-018-0000</t>
  </si>
  <si>
    <t>3946 N MARMORA CHICAGO</t>
  </si>
  <si>
    <t>13-20-202-002-0000</t>
  </si>
  <si>
    <t>5741 W IRVING PARK CHICAGO</t>
  </si>
  <si>
    <t>13-20-202-035-0000</t>
  </si>
  <si>
    <t>5751 W IRVING PARK CHICAGO</t>
  </si>
  <si>
    <t>13-20-202-036-0000</t>
  </si>
  <si>
    <t>13-20-202-037-0000</t>
  </si>
  <si>
    <t>5701 W IRVING PARK CHICAGO</t>
  </si>
  <si>
    <t>13-20-203-019-0000</t>
  </si>
  <si>
    <t>5601 W IRVING PARK CHICAGO</t>
  </si>
  <si>
    <t>13-20-203-040-0000</t>
  </si>
  <si>
    <t>5613 W IRVING PARK CHICAGO</t>
  </si>
  <si>
    <t>13-20-207-034-0000</t>
  </si>
  <si>
    <t>3906 N CENTRAL CHICAGO</t>
  </si>
  <si>
    <t>13-20-219-027-0000</t>
  </si>
  <si>
    <t>3754 N CENTRAL CHICAGO</t>
  </si>
  <si>
    <t>13-20-227-027-0000</t>
  </si>
  <si>
    <t>3648 N CENTRAL CHICAGO</t>
  </si>
  <si>
    <t>13-20-302-011-0000</t>
  </si>
  <si>
    <t>6117 W ADDISON CHICAGO</t>
  </si>
  <si>
    <t>13-20-302-015-0000</t>
  </si>
  <si>
    <t>6103 W ADDISON CHICAGO</t>
  </si>
  <si>
    <t>13-20-303-001-0000</t>
  </si>
  <si>
    <t>6059 W ADDISON CHICAGO</t>
  </si>
  <si>
    <t>13-20-324-008-0000</t>
  </si>
  <si>
    <t>3233 N NARRAGANSETT CHICAGO</t>
  </si>
  <si>
    <t>13-20-328-013-0000</t>
  </si>
  <si>
    <t>13-20-328-012-0000 13-20-328-013-0000 13-20-328-014-0000 13-20-328-015-0000</t>
  </si>
  <si>
    <t>6340 W BELMONT CHICAGO</t>
  </si>
  <si>
    <t>13-20-401-014-0000</t>
  </si>
  <si>
    <t>5856 W EDDY CHICAGO</t>
  </si>
  <si>
    <t>13-20-411-036-0000</t>
  </si>
  <si>
    <t>13-20-411-036-0000  13-20-411-031-0000 13-20-411-032-0000  13-20-411-033-0000  13-20-411-034-0000  13-20-411-035-0000  13-20-411-037-0000</t>
  </si>
  <si>
    <t>3440 N. Central Ave.</t>
  </si>
  <si>
    <t>Partial const, 39% occupancy</t>
  </si>
  <si>
    <t>13-20-420-031-0000</t>
  </si>
  <si>
    <t>13-20-420-031-0000 13-20-420-032-0000</t>
  </si>
  <si>
    <t>3344 N CENTRAL CHICAGO</t>
  </si>
  <si>
    <t>13-20-422-018-0000</t>
  </si>
  <si>
    <t>5801 W HENDERSON CHICAGO</t>
  </si>
  <si>
    <t>13-20-423-016-0000</t>
  </si>
  <si>
    <t>5756 W SCHOOL CHICAGO</t>
  </si>
  <si>
    <t>13-20-429-016-0000</t>
  </si>
  <si>
    <t>5654 W MELROSE CHICAGO</t>
  </si>
  <si>
    <t>13-20-432-019-0000</t>
  </si>
  <si>
    <t>5701 W MELROSE CHICAGO</t>
  </si>
  <si>
    <t>13-21-100-011-0000</t>
  </si>
  <si>
    <t>5527 W IRVING PARK CHICAGO</t>
  </si>
  <si>
    <t>13-21-100-021-0000</t>
  </si>
  <si>
    <t>13-21-100-021-0000 13-21-100-022-0000</t>
  </si>
  <si>
    <t>3945 N CENTRAL CHICAGO</t>
  </si>
  <si>
    <t>13-21-100-041-0000</t>
  </si>
  <si>
    <t>3935 N CENTRAL CHICAGO</t>
  </si>
  <si>
    <t>13-21-102-001-0000</t>
  </si>
  <si>
    <t>5355 W IRVING PARK CHICAGO</t>
  </si>
  <si>
    <t>13-21-104-042-0000</t>
  </si>
  <si>
    <t>3913 N CENTRAL CHICAGO</t>
  </si>
  <si>
    <t>13-21-105-020-0000</t>
  </si>
  <si>
    <t>5458 W BYRON CHICAGO</t>
  </si>
  <si>
    <t>13-21-108-039-0000</t>
  </si>
  <si>
    <t>5500 W BERENICE CHICAGO</t>
  </si>
  <si>
    <t>13-21-110-001-0000</t>
  </si>
  <si>
    <t>5357 W BYRON CHICAGO</t>
  </si>
  <si>
    <t>13-21-110-038-0000</t>
  </si>
  <si>
    <t>5300 W BERENICE CHICAGO</t>
  </si>
  <si>
    <t>13-21-113-018-0000</t>
  </si>
  <si>
    <t>5401 W BERENICE CHICAGO</t>
  </si>
  <si>
    <t>13-21-114-021-0000</t>
  </si>
  <si>
    <t>5358 W GRACE CHICAGO</t>
  </si>
  <si>
    <t>13-21-127-036-0000</t>
  </si>
  <si>
    <t>5402 W ADDISON CHICAGO</t>
  </si>
  <si>
    <t>13-21-128-036-0000</t>
  </si>
  <si>
    <t>5304 W PATTERSON CHICAGO</t>
  </si>
  <si>
    <t>13-21-130-032-0000</t>
  </si>
  <si>
    <t>5300 W ADDISON CHICAGO</t>
  </si>
  <si>
    <t>13-21-131-001-0000</t>
  </si>
  <si>
    <t>3615 N LOCKWOOD CHICAGO</t>
  </si>
  <si>
    <t>13-21-201-021-0000</t>
  </si>
  <si>
    <t>5001 W IRVING PARK CHICAGO</t>
  </si>
  <si>
    <t>13-21-203-001-0000</t>
  </si>
  <si>
    <t>4851 W IRVING PARK CHICAGO</t>
  </si>
  <si>
    <t>13-21-204-001-0000</t>
  </si>
  <si>
    <t>5157 W DAKIN CHICAGO</t>
  </si>
  <si>
    <t>13-21-206-001-0000</t>
  </si>
  <si>
    <t>3917 N LAVERGNE CHICAGO</t>
  </si>
  <si>
    <t>13-21-207-016-0000</t>
  </si>
  <si>
    <t>4858 W BYRON CHICAGO</t>
  </si>
  <si>
    <t>13-21-210-001-0000</t>
  </si>
  <si>
    <t>4955 W BYRON CHICAGO</t>
  </si>
  <si>
    <t>13-21-212-001-0000</t>
  </si>
  <si>
    <t>5157 W BERENICE CHICAGO</t>
  </si>
  <si>
    <t>13-21-217-001-0000</t>
  </si>
  <si>
    <t>5055 W GRACE CHICAGO</t>
  </si>
  <si>
    <t>13-21-223-014-0000</t>
  </si>
  <si>
    <t>3722 N CICERO CHICAGO</t>
  </si>
  <si>
    <t>13-21-225-001-0000</t>
  </si>
  <si>
    <t>5049 W WAVELAND CHICAGO</t>
  </si>
  <si>
    <t>13-21-229-038-0000</t>
  </si>
  <si>
    <t>5000 W ADDISON CHICAGO</t>
  </si>
  <si>
    <t>13-21-231-024-0000</t>
  </si>
  <si>
    <t>4832 W ADDISON CHICAGO</t>
  </si>
  <si>
    <t>13-21-231-036-0000</t>
  </si>
  <si>
    <t>4856 W ADDISON CHICAGO</t>
  </si>
  <si>
    <t>13-21-300-011-0000</t>
  </si>
  <si>
    <t>13-21-300-011-0000 13-21-300-012-0000</t>
  </si>
  <si>
    <t>5543 W ADDISON CHICAGO</t>
  </si>
  <si>
    <t>13-21-301-006-0000</t>
  </si>
  <si>
    <t>5427 W ADDISON CHICAGO</t>
  </si>
  <si>
    <t>13-21-301-012-0000</t>
  </si>
  <si>
    <t>3556 N LONG CHICAGO</t>
  </si>
  <si>
    <t>13-21-304-021-0000</t>
  </si>
  <si>
    <t>5501 W EDDY CHICAGO</t>
  </si>
  <si>
    <t>13-21-305-001-0000</t>
  </si>
  <si>
    <t>5455 W EDDY CHICAGO</t>
  </si>
  <si>
    <t>13-21-305-016-0000</t>
  </si>
  <si>
    <t>5401 W EDDY CHICAGO</t>
  </si>
  <si>
    <t>13-21-305-033-0000</t>
  </si>
  <si>
    <t>3500 N LONG CHICAGO</t>
  </si>
  <si>
    <t>13-21-306-001-0000</t>
  </si>
  <si>
    <t>5357 W EDDY CHICAGO</t>
  </si>
  <si>
    <t>13-21-307-014-0000</t>
  </si>
  <si>
    <t>3507 N LOCKWOOD CHICAGO</t>
  </si>
  <si>
    <t>13-21-308-037-0000</t>
  </si>
  <si>
    <t>3436 N LINDER CHICAGO</t>
  </si>
  <si>
    <t>13-21-312-031-0000</t>
  </si>
  <si>
    <t>3422 N LINDER CHICAGO</t>
  </si>
  <si>
    <t>13-21-313-020-0000</t>
  </si>
  <si>
    <t>5354 W ROSCOE CHICAGO</t>
  </si>
  <si>
    <t>13-21-314-021-0000</t>
  </si>
  <si>
    <t>3403 N LOCKWOOD CHICAGO</t>
  </si>
  <si>
    <t>13-21-316-017-0000</t>
  </si>
  <si>
    <t>3352 N LONG CHICAGO</t>
  </si>
  <si>
    <t>13-21-318-029-0000</t>
  </si>
  <si>
    <t>5200 W HENDERSON CHICAGO</t>
  </si>
  <si>
    <t>13-21-321-001-0000</t>
  </si>
  <si>
    <t>5400 W SCHOOL CHICAGO</t>
  </si>
  <si>
    <t>13-21-322-040-0000</t>
  </si>
  <si>
    <t>13-21-322-040-0000 13-21-322-041-0000</t>
  </si>
  <si>
    <t>3304 N LARAMIE CHICAGO</t>
  </si>
  <si>
    <t>13-21-323-015-0000</t>
  </si>
  <si>
    <t>5505 W SCHOOL CHICAGO</t>
  </si>
  <si>
    <t>13-21-323-030-0000</t>
  </si>
  <si>
    <t>3238 N LINDER CHICAGO</t>
  </si>
  <si>
    <t>13-21-324-035-0000</t>
  </si>
  <si>
    <t>5402 W MELROSE CHICAGO</t>
  </si>
  <si>
    <t>13-21-326-002-0000</t>
  </si>
  <si>
    <t>5253 W SCHOOL CHICAGO</t>
  </si>
  <si>
    <t>13-21-326-020-0000</t>
  </si>
  <si>
    <t>5258 W MELROSE CHICAGO</t>
  </si>
  <si>
    <t>13-21-327-017-0000</t>
  </si>
  <si>
    <t>5558 W BELMONT CHICAGO</t>
  </si>
  <si>
    <t>13-21-328-032-0000</t>
  </si>
  <si>
    <t>13-21-328-032-0000 13-21-328-033-0000 13-21-328-034-0000 13-21-328-035-0000</t>
  </si>
  <si>
    <t>5422 W BELMONT CHICAGO</t>
  </si>
  <si>
    <t>13-21-330-001-0000</t>
  </si>
  <si>
    <t>5253 W MELROSE CHICAGO</t>
  </si>
  <si>
    <t>13-21-330-017-0000</t>
  </si>
  <si>
    <t>5205 W MELROSE CHICAGO</t>
  </si>
  <si>
    <t>13-21-401-021-0000</t>
  </si>
  <si>
    <t>4849 W ADDISON CHICAGO</t>
  </si>
  <si>
    <t>13-21-401-022-0000</t>
  </si>
  <si>
    <t>4841 W ADDISON CHICAGO</t>
  </si>
  <si>
    <t>13-21-401-023-0000</t>
  </si>
  <si>
    <t>13-21-401-023-0000 13-21-401-024-0000</t>
  </si>
  <si>
    <t>4835 W ADDISON CHICAGO</t>
  </si>
  <si>
    <t>13-21-401-025-0000</t>
  </si>
  <si>
    <t>4827 W ADDISON CHICAGO</t>
  </si>
  <si>
    <t>13-21-404-030-0000</t>
  </si>
  <si>
    <t>5158 W NEWPORT CHICAGO</t>
  </si>
  <si>
    <t>13-21-405-066-0000</t>
  </si>
  <si>
    <t>3452 N CICERO CHICAGO</t>
  </si>
  <si>
    <t>13-21-407-074-0000</t>
  </si>
  <si>
    <t>3400 N CICERO CHICAGO</t>
  </si>
  <si>
    <t>13-21-408-016-0000</t>
  </si>
  <si>
    <t>5101 W ROSCOE CHICAGO</t>
  </si>
  <si>
    <t>13-21-411-005-0000</t>
  </si>
  <si>
    <t>4835 W ROSCOE CHICAGO</t>
  </si>
  <si>
    <t>13-21-411-012-0000</t>
  </si>
  <si>
    <t>4844 W HENDERSON CHICAGO</t>
  </si>
  <si>
    <t>13-21-412-001-0000</t>
  </si>
  <si>
    <t>3919 N LARAMIE CHICAGO</t>
  </si>
  <si>
    <t>13-21-416-021-0000</t>
  </si>
  <si>
    <t>5156 W MELROSE CHICAGO</t>
  </si>
  <si>
    <t>13-21-422-039-0000</t>
  </si>
  <si>
    <t>3200 N CICERO CHICAGO</t>
  </si>
  <si>
    <t>13-22-100-033-0000</t>
  </si>
  <si>
    <t>3922 N MILWAUKEE CHICAGO</t>
  </si>
  <si>
    <t>71144</t>
  </si>
  <si>
    <t>13-22-101-033-0000</t>
  </si>
  <si>
    <t>13-22-101-033-0000 13-22-101-035-0000</t>
  </si>
  <si>
    <t>4205  IRVING PARK CHICAGO</t>
  </si>
  <si>
    <t>13-22-104-001-0000</t>
  </si>
  <si>
    <t>4423 W IRVING PARK CHICAGO</t>
  </si>
  <si>
    <t>13-22-121-026-0000</t>
  </si>
  <si>
    <t>3652 N KILPATRICK CHICAGO</t>
  </si>
  <si>
    <t>13-22-123-032-0000</t>
  </si>
  <si>
    <t>13-22-123-032-0000 13-22-123-033-0000</t>
  </si>
  <si>
    <t>4726 W ADDISON CHICAGO</t>
  </si>
  <si>
    <t>13-22-124-025-0000</t>
  </si>
  <si>
    <t>4644 W ADDISON CHICAGO</t>
  </si>
  <si>
    <t>13-22-200-002-0000</t>
  </si>
  <si>
    <t>4317 W IRVING PARK CHICAGO</t>
  </si>
  <si>
    <t>13-22-202-004-0000</t>
  </si>
  <si>
    <t>4219 W IRVING PARK CHICAGO</t>
  </si>
  <si>
    <t>13-22-202-014-0000</t>
  </si>
  <si>
    <t>3907 N TRIPP CHICAGO</t>
  </si>
  <si>
    <t>13-22-202-015-0000</t>
  </si>
  <si>
    <t>3903 N TRIPP CHICAGO</t>
  </si>
  <si>
    <t>13-22-202-022-0000</t>
  </si>
  <si>
    <t>3930 N KEELER CHICAGO</t>
  </si>
  <si>
    <t>13-22-203-003-0000</t>
  </si>
  <si>
    <t>3925 N KEELER CHICAGO</t>
  </si>
  <si>
    <t>13-22-203-016-0000</t>
  </si>
  <si>
    <t>3950 N AVONDALE CHICAGO</t>
  </si>
  <si>
    <t>13-22-203-030-0000</t>
  </si>
  <si>
    <t>13-22-203-002-0000 13-22-203-030-0000</t>
  </si>
  <si>
    <t>3939 N KEELER CHICAGO</t>
  </si>
  <si>
    <t>13-22-207-002-0000</t>
  </si>
  <si>
    <t>4021 W IRVING PARK CHICAGO</t>
  </si>
  <si>
    <t>13-22-207-024-0000</t>
  </si>
  <si>
    <t>3940 N PULASKI CHICAGO</t>
  </si>
  <si>
    <t>13-22-211-013-0000</t>
  </si>
  <si>
    <t>3852 N KEDVALE CHICAGO</t>
  </si>
  <si>
    <t>13-22-212-003-0000</t>
  </si>
  <si>
    <t>3849 N KEDVALE CHICAGO</t>
  </si>
  <si>
    <t>13-22-223-012-0000</t>
  </si>
  <si>
    <t>4132 W ADDISON CHICAGO</t>
  </si>
  <si>
    <t>13-22-223-013-0000</t>
  </si>
  <si>
    <t>4120 W ADDISON CHICAGO</t>
  </si>
  <si>
    <t>13-22-223-065-0000</t>
  </si>
  <si>
    <t>4042 W ADDISON CHICAGO</t>
  </si>
  <si>
    <t>13-22-223-075-0000</t>
  </si>
  <si>
    <t>4009 W WAVELAND CHICAGO</t>
  </si>
  <si>
    <t>71147</t>
  </si>
  <si>
    <t>13-22-300-008-0000</t>
  </si>
  <si>
    <t>3501 N CICERO CHICAGO</t>
  </si>
  <si>
    <t>71138</t>
  </si>
  <si>
    <t>13-22-301-005-0000</t>
  </si>
  <si>
    <t>4701 W ADDISON CHICAGO</t>
  </si>
  <si>
    <t>13-22-307-030-0000</t>
  </si>
  <si>
    <t>4742 W ROSCOE CHICAGO</t>
  </si>
  <si>
    <t>13-22-308-001-0000</t>
  </si>
  <si>
    <t>3465 N KEATING CHICAGO</t>
  </si>
  <si>
    <t>13-22-319-007-0000</t>
  </si>
  <si>
    <t>3209 N CICERO CHICAGO</t>
  </si>
  <si>
    <t>13-22-319-025-0000</t>
  </si>
  <si>
    <t>3217 N CICERO CHICAGO</t>
  </si>
  <si>
    <t>13-22-320-012-0000</t>
  </si>
  <si>
    <t>3215 N KEATING CHICAGO</t>
  </si>
  <si>
    <t>13-22-320-013-0000</t>
  </si>
  <si>
    <t>3207 N KEATING CHICAGO</t>
  </si>
  <si>
    <t>13-22-322-016-0000</t>
  </si>
  <si>
    <t>3258 N KENNETH CHICAGO</t>
  </si>
  <si>
    <t>13-22-323-001-0000</t>
  </si>
  <si>
    <t>3257 N KENNETH CHICAGO</t>
  </si>
  <si>
    <t>13-22-402-002-0000</t>
  </si>
  <si>
    <t>3589 N MILWAUKEE CHICAGO</t>
  </si>
  <si>
    <t>13-22-402-006-0000</t>
  </si>
  <si>
    <t>3559 N MILWAUKEE CHICAGO</t>
  </si>
  <si>
    <t>13-22-402-024-0000</t>
  </si>
  <si>
    <t>4227 W ADDISON CHICAGO</t>
  </si>
  <si>
    <t>13-22-402-029-0000</t>
  </si>
  <si>
    <t>4207 W ADDISON CHICAGO</t>
  </si>
  <si>
    <t>13-22-404-001-0000</t>
  </si>
  <si>
    <t>4149 W ADDISON CHICAGO</t>
  </si>
  <si>
    <t>13-22-412-040-0000</t>
  </si>
  <si>
    <t>3436 N KEELER CHICAGO</t>
  </si>
  <si>
    <t>13-22-413-010-0000</t>
  </si>
  <si>
    <t>13-22-413-010-0000 13-22-413-011-0000</t>
  </si>
  <si>
    <t>3464 N KEDVALE CHICAGO</t>
  </si>
  <si>
    <t>13-22-417-001-0000</t>
  </si>
  <si>
    <t>3433 N KEDVALE CHICAGO</t>
  </si>
  <si>
    <t>13-22-422-007-0000</t>
  </si>
  <si>
    <t>3380 N MILWAUKEE CHICAGO</t>
  </si>
  <si>
    <t>13-22-425-025-0000</t>
  </si>
  <si>
    <t>3326 N KILDARE CHICAGO</t>
  </si>
  <si>
    <t>13-22-428-020-0000</t>
  </si>
  <si>
    <t>3319 N KARLOV CHICAGO</t>
  </si>
  <si>
    <t>13-22-428-021-0000</t>
  </si>
  <si>
    <t>3317 N KARLOV CHICAGO</t>
  </si>
  <si>
    <t>13-22-432-001-0000</t>
  </si>
  <si>
    <t>13-22-432-001-0000 13-22-432-002-0000</t>
  </si>
  <si>
    <t>4157 W SCHOOL CHICAGO</t>
  </si>
  <si>
    <t>13-22-433-001-0000</t>
  </si>
  <si>
    <t>4057 W SCHOOL CHICAGO</t>
  </si>
  <si>
    <t>13-22-433-002-0000</t>
  </si>
  <si>
    <t>4055 W SCHOOL CHICAGO</t>
  </si>
  <si>
    <t>13-22-433-003-0000</t>
  </si>
  <si>
    <t>4041 W SCHOOL CHICAGO</t>
  </si>
  <si>
    <t>13-22-433-004-0000</t>
  </si>
  <si>
    <t>4037 W SCHOOL CHICAGO</t>
  </si>
  <si>
    <t>13-22-433-005-0000</t>
  </si>
  <si>
    <t>4015 W SCHOOL CHICAGO</t>
  </si>
  <si>
    <t>13-22-433-012-0000</t>
  </si>
  <si>
    <t>4014 W MELROSE CHICAGO</t>
  </si>
  <si>
    <t>13-22-433-013-0000</t>
  </si>
  <si>
    <t>3248 N PULASKI CHICAGO</t>
  </si>
  <si>
    <t>71176</t>
  </si>
  <si>
    <t>13-22-433-014-0000</t>
  </si>
  <si>
    <t>3244 N PULASKI CHICAGO</t>
  </si>
  <si>
    <t>13-22-433-016-0000</t>
  </si>
  <si>
    <t>3240 N PULASKI CHICAGO</t>
  </si>
  <si>
    <t>13-22-434-012-0000</t>
  </si>
  <si>
    <t>4356 W BELMONT CHICAGO</t>
  </si>
  <si>
    <t>13-22-435-022-0000</t>
  </si>
  <si>
    <t>13-22-435-022-0000 13-22-435-023-0000 13-22-435-024-0000 13-22-435-025-0000 13-22-435-026-0000 13-22-435-036-0000 13-22-435-037-0000</t>
  </si>
  <si>
    <t>3-96 3-96 3-96 3-96 3-96 3-96 3-96</t>
  </si>
  <si>
    <t>4258 W BELMONT CHICAGO</t>
  </si>
  <si>
    <t>13-22-436-016-0000</t>
  </si>
  <si>
    <t>3222 N KARLOV CHICAGO</t>
  </si>
  <si>
    <t>13-22-436-041-0000</t>
  </si>
  <si>
    <t>3214 N KARLOV CHICAGO</t>
  </si>
  <si>
    <t>13-22-437-005-0000</t>
  </si>
  <si>
    <t>4041 W MELROSE CHICAGO</t>
  </si>
  <si>
    <t>13-22-437-006-0000</t>
  </si>
  <si>
    <t>4025 W MELROSE CHICAGO</t>
  </si>
  <si>
    <t>13-22-437-007-0000</t>
  </si>
  <si>
    <t>4023 W MELROSE CHICAGO</t>
  </si>
  <si>
    <t>13-22-437-008-0000</t>
  </si>
  <si>
    <t>4052 W BELMONT CHICAGO</t>
  </si>
  <si>
    <t>13-22-437-025-0000</t>
  </si>
  <si>
    <t>3204 N PULASKI CHICAGO</t>
  </si>
  <si>
    <t>13-22-437-027-0000</t>
  </si>
  <si>
    <t>4057 W MELROSE CHICAGO</t>
  </si>
  <si>
    <t>13-23-100-001-0000</t>
  </si>
  <si>
    <t>3949 W IRVING PARK CHICAGO</t>
  </si>
  <si>
    <t>13-23-100-012-0000</t>
  </si>
  <si>
    <t>3954 W DAKIN CHICAGO</t>
  </si>
  <si>
    <t>13-23-100-013-0000</t>
  </si>
  <si>
    <t>3948 W DAKIN CHICAGO</t>
  </si>
  <si>
    <t>13-23-101-001-0000</t>
  </si>
  <si>
    <t>13-23-101-001-0000 13-23-101-002-0000</t>
  </si>
  <si>
    <t>3925 N PULASKI CHICAGO</t>
  </si>
  <si>
    <t>13-23-105-006-0000</t>
  </si>
  <si>
    <t>3639 W IRVING PARK CHICAGO</t>
  </si>
  <si>
    <t>13-23-107-001-0000</t>
  </si>
  <si>
    <t>3970 N ELSTON CHICAGO</t>
  </si>
  <si>
    <t>13-23-107-007-0000</t>
  </si>
  <si>
    <t>13-23-107-007-0000 13-23-107-008-0000</t>
  </si>
  <si>
    <t>3954 N ELSTON CHICAGO</t>
  </si>
  <si>
    <t>13-23-114-012-0000</t>
  </si>
  <si>
    <t>3823 N LAWNDALE CHICAGO</t>
  </si>
  <si>
    <t>13-23-115-010-0000</t>
  </si>
  <si>
    <t>3821 N MONTICELLO CHICAGO</t>
  </si>
  <si>
    <t>13-23-115-031-0000</t>
  </si>
  <si>
    <t>3800 N CENTRAL PARK CHICAGO</t>
  </si>
  <si>
    <t>13-23-116-003-0000</t>
  </si>
  <si>
    <t>3765 N PULASKI CHICAGO</t>
  </si>
  <si>
    <t>13-23-116-020-0000</t>
  </si>
  <si>
    <t>3701 N PULASKI CHICAGO</t>
  </si>
  <si>
    <t>13-23-120-001-0000</t>
  </si>
  <si>
    <t>3749 W GRACE CHICAGO</t>
  </si>
  <si>
    <t>13-23-120-016-0000</t>
  </si>
  <si>
    <t>3764 N RIDGEWAY CHICAGO</t>
  </si>
  <si>
    <t>13-23-122-017-0000</t>
  </si>
  <si>
    <t>3754 N MONTICELLO CHICAGO</t>
  </si>
  <si>
    <t>13-23-123-035-0000</t>
  </si>
  <si>
    <t>3700 N CENTRAL PARK CHICAGO</t>
  </si>
  <si>
    <t>13-23-124-005-0000</t>
  </si>
  <si>
    <t>3641 N PULASKI CHICAGO</t>
  </si>
  <si>
    <t>13-23-124-009-0000</t>
  </si>
  <si>
    <t>3621 N PULASKI CHICAGO</t>
  </si>
  <si>
    <t>13-23-200-009-0000</t>
  </si>
  <si>
    <t>3935 N CENTRAL PARK CHICAGO</t>
  </si>
  <si>
    <t>13-23-202-024-0000</t>
  </si>
  <si>
    <t>3901 W BYRON CHICAGO</t>
  </si>
  <si>
    <t>13-23-209-001-0000</t>
  </si>
  <si>
    <t>3823 N DRAKE CHICAGO</t>
  </si>
  <si>
    <t>13-23-209-013-0000</t>
  </si>
  <si>
    <t>13-23-209-013-0000 13-23-209-014-0000 13-23-209-015-0000</t>
  </si>
  <si>
    <t>3856 N ELSTON CHICAGO</t>
  </si>
  <si>
    <t>13-23-209-024-0000</t>
  </si>
  <si>
    <t>3800 W GRACE CHICAGO</t>
  </si>
  <si>
    <t>13-23-210-024-0000</t>
  </si>
  <si>
    <t>3842 N BERNARD CHICAGO</t>
  </si>
  <si>
    <t>13-23-212-016-0000</t>
  </si>
  <si>
    <t>3807 N BERNARD CHICAGO</t>
  </si>
  <si>
    <t>13-23-212-017-0000</t>
  </si>
  <si>
    <t>3803 N BERNARD CHICAGO</t>
  </si>
  <si>
    <t>13-23-214-001-0000</t>
  </si>
  <si>
    <t>3857 N CHRISTIANA CHICAGO</t>
  </si>
  <si>
    <t>13-23-216-001-0000</t>
  </si>
  <si>
    <t>3855 N SAWYER CHICAGO</t>
  </si>
  <si>
    <t>13-23-216-028-0000</t>
  </si>
  <si>
    <t>3822 N KEDZIE CHICAGO</t>
  </si>
  <si>
    <t>13-23-218-001-0000</t>
  </si>
  <si>
    <t>3757 N DRAKE CHICAGO</t>
  </si>
  <si>
    <t>13-23-220-026-0000</t>
  </si>
  <si>
    <t>3700 N KIMBALL CHICAGO</t>
  </si>
  <si>
    <t>13-23-222-001-0000</t>
  </si>
  <si>
    <t>3757 N KIMBALL CHICAGO</t>
  </si>
  <si>
    <t>13-23-222-008-0000</t>
  </si>
  <si>
    <t>3731 N KIMBALL CHICAGO</t>
  </si>
  <si>
    <t>13-23-300-004-0000</t>
  </si>
  <si>
    <t>13-23-300-004-0000 13-23-300-028-0000</t>
  </si>
  <si>
    <t>3543 N PULASKI CHICAGO</t>
  </si>
  <si>
    <t>13-23-301-016-0000</t>
  </si>
  <si>
    <t>3801 W ADDISON CHICAGO</t>
  </si>
  <si>
    <t>13-23-302-001-0000</t>
  </si>
  <si>
    <t>3755 W ADDISON CHICAGO</t>
  </si>
  <si>
    <t>13-23-302-016-0000</t>
  </si>
  <si>
    <t>3705 W ADDISON CHICAGO</t>
  </si>
  <si>
    <t>13-23-303-002-0000</t>
  </si>
  <si>
    <t>3570 N AVONDALE CHICAGO</t>
  </si>
  <si>
    <t>13-23-303-012-0000</t>
  </si>
  <si>
    <t>3543 N LAWNDALE CHICAGO</t>
  </si>
  <si>
    <t>13-23-305-017-0000</t>
  </si>
  <si>
    <t>3901 W EDDY CHICAGO</t>
  </si>
  <si>
    <t>13-23-306-019-0000</t>
  </si>
  <si>
    <t>3501 N SPRINGFIELD CHICAGO</t>
  </si>
  <si>
    <t>13-23-307-001-0000</t>
  </si>
  <si>
    <t>3757 W EDDY CHICAGO</t>
  </si>
  <si>
    <t>13-23-307-036-0000</t>
  </si>
  <si>
    <t>3700 W CORNELIA CHICAGO</t>
  </si>
  <si>
    <t>13-23-309-011-0000</t>
  </si>
  <si>
    <t>3401 N PULASKI CHICAGO</t>
  </si>
  <si>
    <t>13-23-310-034-0000</t>
  </si>
  <si>
    <t>3400 N SPRINGFIELD CHICAGO</t>
  </si>
  <si>
    <t>13-23-311-037-0000</t>
  </si>
  <si>
    <t>3400 N AVERS CHICAGO</t>
  </si>
  <si>
    <t>13-23-314-001-0000</t>
  </si>
  <si>
    <t>3457 N RIDGEWAY CHICAGO</t>
  </si>
  <si>
    <t>13-23-318-018-0000</t>
  </si>
  <si>
    <t>3301 N HARDING CHICAGO</t>
  </si>
  <si>
    <t>13-23-321-019-0000</t>
  </si>
  <si>
    <t>3301 N HAMLIN CHICAGO</t>
  </si>
  <si>
    <t>13-23-324-001-0000</t>
  </si>
  <si>
    <t>3353 N MONTICELLO CHICAGO</t>
  </si>
  <si>
    <t>13-23-325-001-0000</t>
  </si>
  <si>
    <t>3296 N MILWAUKEE CHICAGO</t>
  </si>
  <si>
    <t>13-23-326-005-0000</t>
  </si>
  <si>
    <t>3901 W SCHOOL CHICAGO</t>
  </si>
  <si>
    <t>13-23-330-031-0000</t>
  </si>
  <si>
    <t>3203 N RIDGEWAY CHICAGO</t>
  </si>
  <si>
    <t>13-23-330-034-0000</t>
  </si>
  <si>
    <t>3714 W BELMONT CHICAGO</t>
  </si>
  <si>
    <t>13-23-330-036-0000</t>
  </si>
  <si>
    <t>13-23-330-036-0000  13-23-330-037-0000  13-23-330-038-0000</t>
  </si>
  <si>
    <t>3704 W BELMONT CHICAGO</t>
  </si>
  <si>
    <t>13-23-404-032-0000</t>
  </si>
  <si>
    <t>3345 N CENTRAL CHICAGO</t>
  </si>
  <si>
    <t>13-23-406-001-0000</t>
  </si>
  <si>
    <t>3563 W HENDERSON CHICAGO</t>
  </si>
  <si>
    <t>13-24-102-004-0000</t>
  </si>
  <si>
    <t>13-24-102-004-0000 13-24-102-005-0000 13-24-102-040-0000</t>
  </si>
  <si>
    <t>3-18  3-18  3-18</t>
  </si>
  <si>
    <t>3045 W IRVING PARK CHICAGO</t>
  </si>
  <si>
    <t>Partial const, 40% occupancy</t>
  </si>
  <si>
    <t>13-24-103-001-0000</t>
  </si>
  <si>
    <t>3949 N WHIPPLE CHICAGO</t>
  </si>
  <si>
    <t>13-24-104-021-0000</t>
  </si>
  <si>
    <t>2943 W IRVING PARK CHICAGO</t>
  </si>
  <si>
    <t>13-24-107-033-0000</t>
  </si>
  <si>
    <t>3910 N CALIFORNIA CHICAGO</t>
  </si>
  <si>
    <t>13-24-107-034-0000</t>
  </si>
  <si>
    <t>3904 N CALIFORNIA CHICAGO</t>
  </si>
  <si>
    <t>13-24-107-035-0000</t>
  </si>
  <si>
    <t>3900 N CALIFORNIA CHICAGO</t>
  </si>
  <si>
    <t>13-24-108-043-0000</t>
  </si>
  <si>
    <t>3831 N KEDZIE CHICAGO</t>
  </si>
  <si>
    <t>13-24-109-010-0000</t>
  </si>
  <si>
    <t>3801 N TROY CHICAGO</t>
  </si>
  <si>
    <t>13-24-115-003-0000</t>
  </si>
  <si>
    <t>2815 W BYRON CHICAGO</t>
  </si>
  <si>
    <t>13-24-116-021-0000</t>
  </si>
  <si>
    <t>3139 W GRACE CHICAGO</t>
  </si>
  <si>
    <t>13-24-116-043-0000</t>
  </si>
  <si>
    <t>3705 N KEDZIE CHICAGO</t>
  </si>
  <si>
    <t>13-24-121-025-0000</t>
  </si>
  <si>
    <t>3754 N FRANCISCO CHICAGO</t>
  </si>
  <si>
    <t>13-24-127-033-0000</t>
  </si>
  <si>
    <t>3024 W ADDISON CHICAGO</t>
  </si>
  <si>
    <t>13-24-129-042-0000</t>
  </si>
  <si>
    <t>2900 W ADDISON CHICAGO</t>
  </si>
  <si>
    <t>13-24-131-016-0000</t>
  </si>
  <si>
    <t>13-24-131-016-0000 13-24-131-017-0000</t>
  </si>
  <si>
    <t>3656 N CALIFORNIA CHICAGO</t>
  </si>
  <si>
    <t>13-24-205-034-0000</t>
  </si>
  <si>
    <t>3800 N WESTERN CHICAGO</t>
  </si>
  <si>
    <t>13-24-208-039-0000</t>
  </si>
  <si>
    <t>2448 W ADDISON CHICAGO</t>
  </si>
  <si>
    <t>13-24-213-015-0000</t>
  </si>
  <si>
    <t>2510 W ADDISON CHICAGO</t>
  </si>
  <si>
    <t>71075</t>
  </si>
  <si>
    <t>13-24-300-012-0000</t>
  </si>
  <si>
    <t>3538 N TROY CHICAGO</t>
  </si>
  <si>
    <t>13-24-301-004-0000</t>
  </si>
  <si>
    <t>3126 W EDDY CHICAGO</t>
  </si>
  <si>
    <t>13-24-303-024-0000</t>
  </si>
  <si>
    <t>3501 N ALBANY CHICAGO</t>
  </si>
  <si>
    <t>13-24-304-001-0000</t>
  </si>
  <si>
    <t>3023 W ADDISON CHICAGO</t>
  </si>
  <si>
    <t>13-24-308-005-0000</t>
  </si>
  <si>
    <t>3460 N WHIPPLE CHICAGO</t>
  </si>
  <si>
    <t>13-24-309-022-0000</t>
  </si>
  <si>
    <t>3430 N ELSTON CHICAGO</t>
  </si>
  <si>
    <t>13-24-313-006-0000</t>
  </si>
  <si>
    <t>13-24-313-005-0000 13-24-313-006-0000</t>
  </si>
  <si>
    <t>3015 W ROSCOE CHICAGO</t>
  </si>
  <si>
    <t>13-24-316-017-0000</t>
  </si>
  <si>
    <t>13-24-316-016-0000 13-24-316-017-0000 13-24-316-018-0000</t>
  </si>
  <si>
    <t>2803 W HENDERSON CHICAGO</t>
  </si>
  <si>
    <t>13-24-318-006-0000</t>
  </si>
  <si>
    <t>3237 N TROY CHICAGO</t>
  </si>
  <si>
    <t>13-24-318-037-0000</t>
  </si>
  <si>
    <t>13-24-318-037-0000 13-24-318-038-0000</t>
  </si>
  <si>
    <t>3110 W BELMONT CHICAGO</t>
  </si>
  <si>
    <t>13-24-322-013-0000</t>
  </si>
  <si>
    <t>3288 N ELSTON CHICAGO</t>
  </si>
  <si>
    <t>13-24-322-040-0000</t>
  </si>
  <si>
    <t>13-24-322-040-0000 13-24-322-042-0000</t>
  </si>
  <si>
    <t>2902 W BELMONT CHICAGO</t>
  </si>
  <si>
    <t>13-26-100-025-0000</t>
  </si>
  <si>
    <t>3104 N HARDING CHICAGO</t>
  </si>
  <si>
    <t>13-26-101-017-0000</t>
  </si>
  <si>
    <t>3146 N SPRINGFIELD CHICAGO</t>
  </si>
  <si>
    <t>13-26-102-005-0000</t>
  </si>
  <si>
    <t>3192 N MILWAUKEE CHICAGO</t>
  </si>
  <si>
    <t>13-26-102-008-0000</t>
  </si>
  <si>
    <t>3180 N MILWAUKEE CHICAGO</t>
  </si>
  <si>
    <t>13-26-102-012-0000</t>
  </si>
  <si>
    <t>3149 N SPRINGFIELD CHICAGO</t>
  </si>
  <si>
    <t>13-26-102-028-0000</t>
  </si>
  <si>
    <t>3103 N SPRINGFIELD CHICAGO</t>
  </si>
  <si>
    <t>13-26-102-050-0000</t>
  </si>
  <si>
    <t>3062 N DAVLIN CHICAGO</t>
  </si>
  <si>
    <t>13-26-104-004-0000</t>
  </si>
  <si>
    <t>3729 W BELMONT CHICAGO</t>
  </si>
  <si>
    <t>Partial const, 52% occupancy</t>
  </si>
  <si>
    <t>13-26-104-022-0000</t>
  </si>
  <si>
    <t>3125 N MILWAUKEE CHICAGO</t>
  </si>
  <si>
    <t>13-26-104-023-0000</t>
  </si>
  <si>
    <t>13-26-104-023-0000 13-26-104-024-0000 13-26-104-025-0000 13-26-104-026-0000 13-26-104-027-0000</t>
  </si>
  <si>
    <t>3101 N MILWAUKEE CHICAGO</t>
  </si>
  <si>
    <t>13-26-106-001-0000</t>
  </si>
  <si>
    <t>3655 W BELMONT CHICAGO</t>
  </si>
  <si>
    <t>13-26-108-025-0000</t>
  </si>
  <si>
    <t>3077 N DAVLIN CHICAGO</t>
  </si>
  <si>
    <t>13-26-108-030-0000</t>
  </si>
  <si>
    <t>3104 N HAUSSEN CHICAGO</t>
  </si>
  <si>
    <t>13-26-108-050-0000</t>
  </si>
  <si>
    <t>3034 N HAUSSEN CHICAGO</t>
  </si>
  <si>
    <t>13-26-109-002-0000</t>
  </si>
  <si>
    <t>3108 N MILWAUKEE CHICAGO</t>
  </si>
  <si>
    <t>13-26-110-001-0000</t>
  </si>
  <si>
    <t>3087 N AVERS CHICAGO</t>
  </si>
  <si>
    <t>13-26-110-043-0000</t>
  </si>
  <si>
    <t>3000 N HAMLIN CHICAGO</t>
  </si>
  <si>
    <t>13-26-111-013-0000</t>
  </si>
  <si>
    <t>3015 N MILWAUKEE CHICAGO</t>
  </si>
  <si>
    <t>13-26-111-014-0000</t>
  </si>
  <si>
    <t>13-26-111-014-0000 13-26-111-015-0000</t>
  </si>
  <si>
    <t>3653 W BARRY CHICAGO</t>
  </si>
  <si>
    <t>71164</t>
  </si>
  <si>
    <t>13-26-114-013-0000</t>
  </si>
  <si>
    <t>3007 N DAVLIN CHICAGO</t>
  </si>
  <si>
    <t>13-26-115-001-0000</t>
  </si>
  <si>
    <t>13-26-115-001-0000 13-26-115-002-0000 13-26-115-003-0000 13-26-115-004-0000</t>
  </si>
  <si>
    <t>9-91 9-91 9-91 9-91</t>
  </si>
  <si>
    <t>3066 N MILWAUKEE CHICAGO</t>
  </si>
  <si>
    <t>13-26-115-034-0000</t>
  </si>
  <si>
    <t>2931 N HAMLIN CHICAGO</t>
  </si>
  <si>
    <t>13-26-116-001-0000</t>
  </si>
  <si>
    <t>3032 N MILWAUKEE CHICAGO</t>
  </si>
  <si>
    <t>13-26-117-001-0000</t>
  </si>
  <si>
    <t>3006 N RIDGEWAY CHICAGO</t>
  </si>
  <si>
    <t>13-26-121-027-0000</t>
  </si>
  <si>
    <t>3800 W GEORGE CHICAGO</t>
  </si>
  <si>
    <t>13-26-124-043-0000</t>
  </si>
  <si>
    <t>13-26-124-043-0000 13-26-124-044-0000</t>
  </si>
  <si>
    <t>3914 W DIVERSEY CHICAGO</t>
  </si>
  <si>
    <t>13-26-125-016-0000</t>
  </si>
  <si>
    <t>3856 W DIVERSEY CHICAGO</t>
  </si>
  <si>
    <t>13-26-126-027-0000</t>
  </si>
  <si>
    <t>2856 N HAMLIN CHICAGO</t>
  </si>
  <si>
    <t>13-26-127-001-0000</t>
  </si>
  <si>
    <t>2859 N HAMLIN CHICAGO</t>
  </si>
  <si>
    <t>13-26-128-001-0000</t>
  </si>
  <si>
    <t>2857 N RIDGEWAY CHICAGO</t>
  </si>
  <si>
    <t>13-26-203-028-0000</t>
  </si>
  <si>
    <t>3134 N KIMBALL CHICAGO</t>
  </si>
  <si>
    <t>13-26-203-030-0000</t>
  </si>
  <si>
    <t>3128 N KIMBALL CHICAGO</t>
  </si>
  <si>
    <t>13-26-203-038-0000</t>
  </si>
  <si>
    <t>3400 W BARRY CHICAGO</t>
  </si>
  <si>
    <t>13-26-205-037-0000</t>
  </si>
  <si>
    <t>3126 N SPAULDING CHICAGO</t>
  </si>
  <si>
    <t>13-26-211-029-0000</t>
  </si>
  <si>
    <t>3040 N SPAULDING CHICAGO</t>
  </si>
  <si>
    <t>13-26-212-001-0000</t>
  </si>
  <si>
    <t>3057 N SPAULDING CHICAGO</t>
  </si>
  <si>
    <t>13-26-212-002-0000</t>
  </si>
  <si>
    <t>3049 N SPAULDING CHICAGO</t>
  </si>
  <si>
    <t>13-26-212-019-0000</t>
  </si>
  <si>
    <t>3001 N SPAULDING CHICAGO</t>
  </si>
  <si>
    <t>13-26-214-082-0000</t>
  </si>
  <si>
    <t>2957 N MILWAUKEE CHICAGO</t>
  </si>
  <si>
    <t>13-26-214-085-0000</t>
  </si>
  <si>
    <t>13-26-214-085-0000 13-26-214-086-0000</t>
  </si>
  <si>
    <t>2945 N MILWAUKEE CHICAGO</t>
  </si>
  <si>
    <t>13-26-215-105-0000</t>
  </si>
  <si>
    <t>2901 N MILWAUKEE CHICAGO</t>
  </si>
  <si>
    <t>13-26-217-083-0000</t>
  </si>
  <si>
    <t>2843 N MILWAUKEE CHICAGO</t>
  </si>
  <si>
    <t>13-26-220-001-0000</t>
  </si>
  <si>
    <t>2957 N SPAULDING CHICAGO</t>
  </si>
  <si>
    <t>13-26-220-015-0000</t>
  </si>
  <si>
    <t>2921 N SPAULDING CHICAGO</t>
  </si>
  <si>
    <t>13-26-220-042-0000</t>
  </si>
  <si>
    <t>2900 N SAWYER CHICAGO</t>
  </si>
  <si>
    <t>13-26-222-001-0000</t>
  </si>
  <si>
    <t>2934 N MILWAUKEE CHICAGO</t>
  </si>
  <si>
    <t>13-26-224-001-0000</t>
  </si>
  <si>
    <t>2823 N CENTRAL PARK CHICAGO</t>
  </si>
  <si>
    <t>13-26-224-010-0000</t>
  </si>
  <si>
    <t>2801 N CENTRAL PARK CHICAGO</t>
  </si>
  <si>
    <t>13-26-225-015-0000</t>
  </si>
  <si>
    <t>13-26-225-015-0000 13-26-225-016-0000</t>
  </si>
  <si>
    <t>9-97 9-97</t>
  </si>
  <si>
    <t>2800 N MILWAUKEE CHICAGO</t>
  </si>
  <si>
    <t>13-26-227-038-0000</t>
  </si>
  <si>
    <t>3300 W DIVERSEY CHICAGO</t>
  </si>
  <si>
    <t>13-26-228-035-0000</t>
  </si>
  <si>
    <t>3250 W DIVERSEY CHICAGO</t>
  </si>
  <si>
    <t>13-26-228-038-0000</t>
  </si>
  <si>
    <t>2806 N SAWYER CHICAGO</t>
  </si>
  <si>
    <t>13-26-229-034-0000</t>
  </si>
  <si>
    <t>3212 W DIVERSEY CHICAGO</t>
  </si>
  <si>
    <t>13-26-300-004-0000</t>
  </si>
  <si>
    <t>13-26-300-004-0000 13-26-300-005-0000</t>
  </si>
  <si>
    <t>3941 W DIVERSEY CHICAGO</t>
  </si>
  <si>
    <t>13-26-306-001-0000</t>
  </si>
  <si>
    <t>2749 N MONTICELLO CHICAGO</t>
  </si>
  <si>
    <t>13-26-307-009-0000</t>
  </si>
  <si>
    <t>2656 N HARDING CHICAGO</t>
  </si>
  <si>
    <t>13-26-308-001-0000</t>
  </si>
  <si>
    <t>3923 W SCHUBERT CHICAGO</t>
  </si>
  <si>
    <t>13-26-308-015-0000</t>
  </si>
  <si>
    <t>3905 W SCHUBERT CHICAGO</t>
  </si>
  <si>
    <t>13-26-309-001-0000</t>
  </si>
  <si>
    <t>2657 N SPRINGFIELD CHICAGO</t>
  </si>
  <si>
    <t>13-26-309-028-0000</t>
  </si>
  <si>
    <t>2618 N AVERS CHICAGO</t>
  </si>
  <si>
    <t>13-26-310-019-0000</t>
  </si>
  <si>
    <t>2650 N HAMLIN CHICAGO</t>
  </si>
  <si>
    <t>13-26-311-015-0000</t>
  </si>
  <si>
    <t>3746 W WRIGHTWOOD CHICAGO</t>
  </si>
  <si>
    <t>13-26-312-013-0000</t>
  </si>
  <si>
    <t>2627 N RIDGEWAY CHICAGO</t>
  </si>
  <si>
    <t>13-26-312-014-0000</t>
  </si>
  <si>
    <t>2621 N RIDGEWAY CHICAGO</t>
  </si>
  <si>
    <t>13-26-312-031-0000</t>
  </si>
  <si>
    <t>2607 N RIDGEWAY CHICAGO</t>
  </si>
  <si>
    <t>13-26-312-040-0000</t>
  </si>
  <si>
    <t>3714 W WRIGHTWOOD CHICAGO</t>
  </si>
  <si>
    <t>13-26-315-006-0000</t>
  </si>
  <si>
    <t>3937 W WRIGHTWOOD CHICAGO</t>
  </si>
  <si>
    <t>13-26-316-024-0000</t>
  </si>
  <si>
    <t>3924 W ALTGELD CHICAGO</t>
  </si>
  <si>
    <t>13-26-316-039-0000</t>
  </si>
  <si>
    <t>2500 N SPRINGFIELD CHICAGO</t>
  </si>
  <si>
    <t>13-26-318-001-0000</t>
  </si>
  <si>
    <t>3821 W WRIGHTWOOD CHICAGO</t>
  </si>
  <si>
    <t>13-26-318-007-0000</t>
  </si>
  <si>
    <t>2550 N HAMLIN CHICAGO</t>
  </si>
  <si>
    <t>13-26-318-036-0000</t>
  </si>
  <si>
    <t>13-26-318-036-0000 13-26-318-037-0000</t>
  </si>
  <si>
    <t>3800 W ALTGELD CHICAGO</t>
  </si>
  <si>
    <t>13-26-321-023-0000</t>
  </si>
  <si>
    <t>2501 N LAWNDALE CHICAGO</t>
  </si>
  <si>
    <t>13-26-324-037-0000</t>
  </si>
  <si>
    <t>3915 W ALTGELD CHICAGO</t>
  </si>
  <si>
    <t>13-26-325-031-0000</t>
  </si>
  <si>
    <t>3856 W FULLERTON CHICAGO</t>
  </si>
  <si>
    <t>13-26-326-016-0000</t>
  </si>
  <si>
    <t>2456 N HAMLIN CHICAGO</t>
  </si>
  <si>
    <t>13-26-327-029-0000</t>
  </si>
  <si>
    <t>3740 W FULLERTON CHICAGO</t>
  </si>
  <si>
    <t>13-26-328-001-0000</t>
  </si>
  <si>
    <t>2455 N RIDGEWAY CHICAGO</t>
  </si>
  <si>
    <t>13-26-328-022-0000</t>
  </si>
  <si>
    <t>2438 N LAWNDALE CHICAGO</t>
  </si>
  <si>
    <t>13-26-328-031-0000</t>
  </si>
  <si>
    <t>3718 W FULLERTON CHICAGO</t>
  </si>
  <si>
    <t>13-26-328-037-0000</t>
  </si>
  <si>
    <t>3704 W FULLERTON CHICAGO</t>
  </si>
  <si>
    <t>13-26-402-025-0000</t>
  </si>
  <si>
    <t>3428 W PARKER CHICAGO</t>
  </si>
  <si>
    <t>13-26-403-001-0000</t>
  </si>
  <si>
    <t>2723 N SAINT LOUIS CHICAGO</t>
  </si>
  <si>
    <t>13-26-403-008-0000</t>
  </si>
  <si>
    <t>2705 N SAINT LOUIS CHICAGO</t>
  </si>
  <si>
    <t>13-26-403-030-0000</t>
  </si>
  <si>
    <t>2724 N KIMBALL CHICAGO</t>
  </si>
  <si>
    <t>13-26-404-001-0000</t>
  </si>
  <si>
    <t>2778 N MILWAUKEE CHICAGO</t>
  </si>
  <si>
    <t>13-26-404-002-0000</t>
  </si>
  <si>
    <t>13-26-404-002-0000 13-26-404-003-0000</t>
  </si>
  <si>
    <t>2774 N MILWAUKEE CHICAGO</t>
  </si>
  <si>
    <t>13-26-404-015-0000</t>
  </si>
  <si>
    <t>3326 W SCHUBERT CHICAGO</t>
  </si>
  <si>
    <t>13-26-404-016-0000</t>
  </si>
  <si>
    <t>2700 N SPAULDING CHICAGO</t>
  </si>
  <si>
    <t>13-26-405-001-0000</t>
  </si>
  <si>
    <t>2779 N MILWAUKEE CHICAGO</t>
  </si>
  <si>
    <t>13-26-405-002-0000</t>
  </si>
  <si>
    <t>3305 W DIVERSEY CHICAGO</t>
  </si>
  <si>
    <t>13-26-405-004-0000</t>
  </si>
  <si>
    <t>2755 N MILWAUKEE CHICAGO</t>
  </si>
  <si>
    <t>13-26-406-001-0000</t>
  </si>
  <si>
    <t>3255 W DIVERSEY CHICAGO</t>
  </si>
  <si>
    <t>13-26-406-002-0000</t>
  </si>
  <si>
    <t>3237 W DIVERSEY CHICAGO</t>
  </si>
  <si>
    <t>13-26-406-003-0000</t>
  </si>
  <si>
    <t>2740 N SAWYER CHICAGO</t>
  </si>
  <si>
    <t>13-26-406-010-0000</t>
  </si>
  <si>
    <t>2739 N MILWAUKEE CHICAGO</t>
  </si>
  <si>
    <t>13-26-406-011-0000</t>
  </si>
  <si>
    <t>2727 N MILWAUKEE CHICAGO</t>
  </si>
  <si>
    <t>13-26-407-001-0000</t>
  </si>
  <si>
    <t>2749 N SAWYER CHICAGO</t>
  </si>
  <si>
    <t>13-26-407-002-0000</t>
  </si>
  <si>
    <t>3213 W DIVERSEY CHICAGO</t>
  </si>
  <si>
    <t>13-26-407-003-0000</t>
  </si>
  <si>
    <t>2737 N SAWYER CHICAGO</t>
  </si>
  <si>
    <t>13-26-408-045-0000</t>
  </si>
  <si>
    <t>2650 N EMMETT CHICAGO</t>
  </si>
  <si>
    <t>13-26-409-032-0000</t>
  </si>
  <si>
    <t>3556 W WRIGHTWOOD CHICAGO</t>
  </si>
  <si>
    <t>13-26-410-041-0000</t>
  </si>
  <si>
    <t>3602 W WRIGHTWOOD CHICAGO</t>
  </si>
  <si>
    <t>13-26-411-001-0000</t>
  </si>
  <si>
    <t>2657 N SAINT LOUIS CHICAGO</t>
  </si>
  <si>
    <t>13-26-412-013-0000</t>
  </si>
  <si>
    <t>3425 W DRUMMOND CHICAGO</t>
  </si>
  <si>
    <t>13-26-412-028-0000</t>
  </si>
  <si>
    <t>2626 N KIMBALL CHICAGO</t>
  </si>
  <si>
    <t>13-26-412-034-0000</t>
  </si>
  <si>
    <t>2604 N KIMBALL CHICAGO</t>
  </si>
  <si>
    <t>13-26-413-026-0000</t>
  </si>
  <si>
    <t>3300 W WRIGHTWOOD CHICAGO</t>
  </si>
  <si>
    <t>13-26-413-028-0000</t>
  </si>
  <si>
    <t>2636 N SPAULDING CHICAGO</t>
  </si>
  <si>
    <t>13-26-414-003-0000</t>
  </si>
  <si>
    <t>2657 N SPAULDING CHICAGO</t>
  </si>
  <si>
    <t>13-26-414-004-0000</t>
  </si>
  <si>
    <t>2651 N SPAULDING CHICAGO</t>
  </si>
  <si>
    <t>13-26-414-005-0000</t>
  </si>
  <si>
    <t>2643 N SPAULDING CHICAGO</t>
  </si>
  <si>
    <t>13-26-414-006-0000</t>
  </si>
  <si>
    <t>2637 N SPAULDING CHICAGO</t>
  </si>
  <si>
    <t>13-26-414-007-0000</t>
  </si>
  <si>
    <t>2627 N SPAULDING CHICAGO</t>
  </si>
  <si>
    <t>13-26-414-008-0000</t>
  </si>
  <si>
    <t>2615 N SPAULDING CHICAGO</t>
  </si>
  <si>
    <t>13-26-414-009-0000</t>
  </si>
  <si>
    <t>3286 W WRIGHTWOOD CHICAGO</t>
  </si>
  <si>
    <t>13-26-415-001-0000</t>
  </si>
  <si>
    <t>2658 N MILWAUKEE CHICAGO</t>
  </si>
  <si>
    <t>13-26-415-007-0000</t>
  </si>
  <si>
    <t>2624 N MILWAUKEE CHICAGO</t>
  </si>
  <si>
    <t>13-26-415-023-0000</t>
  </si>
  <si>
    <t>2605 N SAWYER CHICAGO</t>
  </si>
  <si>
    <t>13-26-420-022-0000</t>
  </si>
  <si>
    <t>2501 N KIMBALL CHICAGO</t>
  </si>
  <si>
    <t>13-26-421-023-0000</t>
  </si>
  <si>
    <t>3263 W WRIGHTWOOD CHICAGO</t>
  </si>
  <si>
    <t>13-26-421-024-0000</t>
  </si>
  <si>
    <t>2538 N SAWYER CHICAGO</t>
  </si>
  <si>
    <t>13-26-421-029-0000</t>
  </si>
  <si>
    <t>2520 N SAWYER CHICAGO</t>
  </si>
  <si>
    <t>13-26-422-026-0000</t>
  </si>
  <si>
    <t>2530 N KEDZIE CHICAGO</t>
  </si>
  <si>
    <t>13-26-422-027-0000</t>
  </si>
  <si>
    <t>2518 N KEDZIE CHICAGO</t>
  </si>
  <si>
    <t>13-26-422-030-0000</t>
  </si>
  <si>
    <t>2502 N KEDZIE CHICAGO</t>
  </si>
  <si>
    <t>13-26-424-032-0000</t>
  </si>
  <si>
    <t>3520 W FULLERTON CHICAGO</t>
  </si>
  <si>
    <t>13-26-427-036-0000</t>
  </si>
  <si>
    <t>3302 W FULLERTON CHICAGO</t>
  </si>
  <si>
    <t>13-26-428-001-0000</t>
  </si>
  <si>
    <t>2453 N SPAULDING CHICAGO</t>
  </si>
  <si>
    <t>13-26-428-018-0000</t>
  </si>
  <si>
    <t>3280 W FULLERTON CHICAGO</t>
  </si>
  <si>
    <t>13-26-428-029-0000</t>
  </si>
  <si>
    <t>2420 N SAWYER CHICAGO</t>
  </si>
  <si>
    <t>13-26-429-023-0000</t>
  </si>
  <si>
    <t>2440 N KEDZIE CHICAGO</t>
  </si>
  <si>
    <t>13-26-429-027-0000</t>
  </si>
  <si>
    <t>2420 N KEDZIE CHICAGO</t>
  </si>
  <si>
    <t>13-26-429-030-0000</t>
  </si>
  <si>
    <t>2400 N KEDZIE CHICAGO</t>
  </si>
  <si>
    <t>13-27-100-036-0000</t>
  </si>
  <si>
    <t>3100 N KEATING CHICAGO</t>
  </si>
  <si>
    <t>13-27-101-008-0000</t>
  </si>
  <si>
    <t>3145 N KEATING CHICAGO</t>
  </si>
  <si>
    <t>13-27-101-036-0000</t>
  </si>
  <si>
    <t>3100 N KILPATRICK CHICAGO</t>
  </si>
  <si>
    <t>13-27-101-039-0000</t>
  </si>
  <si>
    <t>4709 W BELMONT CHICAGO</t>
  </si>
  <si>
    <t>13-27-102-041-0000</t>
  </si>
  <si>
    <t>4634 W BARRY CHICAGO</t>
  </si>
  <si>
    <t>13-27-105-024-0000</t>
  </si>
  <si>
    <t>3101 N KOLMAR CHICAGO</t>
  </si>
  <si>
    <t>13-27-111-001-0000</t>
  </si>
  <si>
    <t>3054 N KOLMAR CHICAGO</t>
  </si>
  <si>
    <t>13-27-112-038-0000</t>
  </si>
  <si>
    <t>3000 N KILBOURN CHICAGO</t>
  </si>
  <si>
    <t>13-27-113-021-0000</t>
  </si>
  <si>
    <t>3056 N KENNETH CHICAGO</t>
  </si>
  <si>
    <t>13-27-113-038-0000</t>
  </si>
  <si>
    <t>3002 N KENNETH CHICAGO</t>
  </si>
  <si>
    <t>13-27-115-001-0000</t>
  </si>
  <si>
    <t>2957 N CICERO CHICAGO</t>
  </si>
  <si>
    <t>13-27-118-007-0000</t>
  </si>
  <si>
    <t>4539 W WELLINGTON CHICAGO</t>
  </si>
  <si>
    <t>13-27-118-008-0000</t>
  </si>
  <si>
    <t>2942 N KOLMAR CHICAGO</t>
  </si>
  <si>
    <t>13-27-118-020-0000</t>
  </si>
  <si>
    <t>4548 W GEORGE CHICAGO</t>
  </si>
  <si>
    <t>13-27-119-019-0000</t>
  </si>
  <si>
    <t>4520 W GEORGE CHICAGO</t>
  </si>
  <si>
    <t>13-27-120-018-0000</t>
  </si>
  <si>
    <t>2901 N KILBOURN CHICAGO</t>
  </si>
  <si>
    <t>13-27-120-037-0000</t>
  </si>
  <si>
    <t>2900 N KENNETH CHICAGO</t>
  </si>
  <si>
    <t>13-27-121-019-0000</t>
  </si>
  <si>
    <t>2905 N KENNETH CHICAGO</t>
  </si>
  <si>
    <t>13-27-121-020-0000</t>
  </si>
  <si>
    <t>2954 N KOSTNER CHICAGO</t>
  </si>
  <si>
    <t>13-27-123-017-0000</t>
  </si>
  <si>
    <t>4714 W DIVERSEY CHICAGO</t>
  </si>
  <si>
    <t>13-27-126-001-0000</t>
  </si>
  <si>
    <t>2859 N KILBOURN CHICAGO</t>
  </si>
  <si>
    <t>13-27-126-032-0000</t>
  </si>
  <si>
    <t>4454 W DIVERSEY CHICAGO</t>
  </si>
  <si>
    <t>13-27-127-001-0000</t>
  </si>
  <si>
    <t>2859 N KENNETH CHICAGO</t>
  </si>
  <si>
    <t>13-27-127-017-0000</t>
  </si>
  <si>
    <t>2856 N KOSTNER CHICAGO</t>
  </si>
  <si>
    <t>13-27-204-001-0000</t>
  </si>
  <si>
    <t>13-27-204-001-0000 13-27-204-002-0000 13-27-204-003-0000 13-27-204-004-0000</t>
  </si>
  <si>
    <t>4183 W BELMONT CHICAGO</t>
  </si>
  <si>
    <t>13-27-204-021-0000</t>
  </si>
  <si>
    <t>4101 W BELMONT CHICAGO</t>
  </si>
  <si>
    <t>13-27-204-022-0000</t>
  </si>
  <si>
    <t>4178 W FLETCHER CHICAGO</t>
  </si>
  <si>
    <t>13-27-204-047-0000</t>
  </si>
  <si>
    <t>4100 W FLETCHER CHICAGO</t>
  </si>
  <si>
    <t>13-27-206-049-0000</t>
  </si>
  <si>
    <t>3108 N KARLOV CHICAGO</t>
  </si>
  <si>
    <t>13-27-206-054-0000</t>
  </si>
  <si>
    <t>4101 W FLETCHER CHICAGO</t>
  </si>
  <si>
    <t>13-27-209-040-0000</t>
  </si>
  <si>
    <t>4261 W NELSON CHICAGO</t>
  </si>
  <si>
    <t>13-27-214-026-0000</t>
  </si>
  <si>
    <t>4105 W NELSON CHICAGO</t>
  </si>
  <si>
    <t>13-27-215-016-0000</t>
  </si>
  <si>
    <t>4056 W WELLINGTON CHICAGO</t>
  </si>
  <si>
    <t>13-27-220-025-0000</t>
  </si>
  <si>
    <t>4164 W OAKDALE CHICAGO</t>
  </si>
  <si>
    <t>13-27-223-030-0000</t>
  </si>
  <si>
    <t>2916 N PULASKI CHICAGO</t>
  </si>
  <si>
    <t>13-27-224-015-0000</t>
  </si>
  <si>
    <t>2856 N LOWELL CHICAGO</t>
  </si>
  <si>
    <t>13-27-224-034-0000</t>
  </si>
  <si>
    <t>13-27-224-034-0000 13-27-224-035-0000</t>
  </si>
  <si>
    <t>2810 N LOWELL CHICAGO</t>
  </si>
  <si>
    <t>13-27-226-001-0000</t>
  </si>
  <si>
    <t>2957 N KILDARE CHICAGO</t>
  </si>
  <si>
    <t>13-27-228-027-1011</t>
  </si>
  <si>
    <t>3-99</t>
  </si>
  <si>
    <t>13-27-303-001-0000</t>
  </si>
  <si>
    <t>4457 W DIVERSEY CHICAGO</t>
  </si>
  <si>
    <t>13-27-303-019-0000</t>
  </si>
  <si>
    <t>4452 W PARKER CHICAGO</t>
  </si>
  <si>
    <t>13-27-303-042-0000</t>
  </si>
  <si>
    <t>4400 W PARKER CHICAGO</t>
  </si>
  <si>
    <t>13-27-304-001-0000</t>
  </si>
  <si>
    <t>13-27-304-001-0000 13-27-304-002-0000 13-27-304-003-0000 13-27-304-004-0000 13-27-304-005-0000 13-27-304-006-0000 13-27-304-007-0000 13-27-304-008-0000 13-27-304-009-0000 13-27-304-010-0000</t>
  </si>
  <si>
    <t>3-91 3-91 3-91 3-91 3-91 3-91 3-91 3-90 3-90 3-90</t>
  </si>
  <si>
    <t>2727 N CICERO CHICAGO</t>
  </si>
  <si>
    <t>13-27-305-011-0000</t>
  </si>
  <si>
    <t>2705 N KILPATRICK CHICAGO</t>
  </si>
  <si>
    <t>13-27-308-021-0000</t>
  </si>
  <si>
    <t>4701 W SCHUBERT CHICAGO</t>
  </si>
  <si>
    <t>13-27-313-017-0000</t>
  </si>
  <si>
    <t>4650 W DEMING CHICAGO</t>
  </si>
  <si>
    <t>13-27-314-039-0000</t>
  </si>
  <si>
    <t>4500 W DEMING CHICAGO</t>
  </si>
  <si>
    <t>13-27-316-035-0000</t>
  </si>
  <si>
    <t>2502 N KILPATRICK CHICAGO</t>
  </si>
  <si>
    <t>13-27-318-019-0000</t>
  </si>
  <si>
    <t>4501 W DEMING CHICAGO</t>
  </si>
  <si>
    <t>13-27-319-034-0000</t>
  </si>
  <si>
    <t>4410 W ALTGELD CHICAGO</t>
  </si>
  <si>
    <t>13-27-319-036-0000</t>
  </si>
  <si>
    <t>13-27-319-036-0000 13-27-319-037-0000</t>
  </si>
  <si>
    <t>4400 W ALTGELD CHICAGO</t>
  </si>
  <si>
    <t>13-27-320-018-0000</t>
  </si>
  <si>
    <t>2460 N KILPATRICK CHICAGO</t>
  </si>
  <si>
    <t>13-27-320-036-0000</t>
  </si>
  <si>
    <t>4700 W MONTANA CHICAGO</t>
  </si>
  <si>
    <t>13-27-321-001-0000</t>
  </si>
  <si>
    <t>2455 N KILPATRICK CHICAGO</t>
  </si>
  <si>
    <t>13-27-322-041-0000</t>
  </si>
  <si>
    <t>4500 W MONTANA CHICAGO</t>
  </si>
  <si>
    <t>13-27-324-013-0000</t>
  </si>
  <si>
    <t>2424 N KILPATRICK CHICAGO</t>
  </si>
  <si>
    <t>13-27-324-014-0000</t>
  </si>
  <si>
    <t>4756 W FULLERTON CHICAGO</t>
  </si>
  <si>
    <t>13-27-326-020-0000</t>
  </si>
  <si>
    <t>2420 N KILBOURN CHICAGO</t>
  </si>
  <si>
    <t>13-27-326-027-0000</t>
  </si>
  <si>
    <t>4500 W FULLERTON CHICAGO</t>
  </si>
  <si>
    <t>13-27-327-018-0000</t>
  </si>
  <si>
    <t>4401 W MONTANA CHICAGO</t>
  </si>
  <si>
    <t>13-27-400-001-0000</t>
  </si>
  <si>
    <t>4351 W DIVERSEY CHICAGO</t>
  </si>
  <si>
    <t>13-27-401-001-0000</t>
  </si>
  <si>
    <t>4355 W PARKER CHICAGO</t>
  </si>
  <si>
    <t>13-27-407-020-0000</t>
  </si>
  <si>
    <t>4354 W DRUMMOND CHICAGO</t>
  </si>
  <si>
    <t>13-27-409-020-0000</t>
  </si>
  <si>
    <t>2620 N KILDARE CHICAGO</t>
  </si>
  <si>
    <t>13-27-409-021-0000</t>
  </si>
  <si>
    <t>4356 W WRIGHTWOOD CHICAGO</t>
  </si>
  <si>
    <t>13-27-412-009-0000</t>
  </si>
  <si>
    <t>2552 N KILDARE CHICAGO</t>
  </si>
  <si>
    <t>13-27-416-001-0000</t>
  </si>
  <si>
    <t>2453 N KOSTNER CHICAGO</t>
  </si>
  <si>
    <t>13-27-416-027-0000</t>
  </si>
  <si>
    <t>4354 W FULLERTON CHICAGO</t>
  </si>
  <si>
    <t>13-27-416-034-0000</t>
  </si>
  <si>
    <t>13-27-416-034-0000 13-27-416-035-0000</t>
  </si>
  <si>
    <t>2452 N LOWELL CHICAGO</t>
  </si>
  <si>
    <t>13-27-417-031-0000</t>
  </si>
  <si>
    <t>4322 W FULLERTON CHICAGO</t>
  </si>
  <si>
    <t>13-27-417-037-0000</t>
  </si>
  <si>
    <t>4300 W FULLERTON CHICAGO</t>
  </si>
  <si>
    <t>13-27-418-035-0000</t>
  </si>
  <si>
    <t>4236 W FULLERTON CHICAGO</t>
  </si>
  <si>
    <t>13-27-419-029-0000</t>
  </si>
  <si>
    <t>4222 W FULLERTON CHICAGO</t>
  </si>
  <si>
    <t>13-28-100-040-0000</t>
  </si>
  <si>
    <t>5534 W BARRY CHICAGO</t>
  </si>
  <si>
    <t>13-28-101-008-0000</t>
  </si>
  <si>
    <t>5505 W BELMONT CHICAGO</t>
  </si>
  <si>
    <t>13-28-101-023-0000</t>
  </si>
  <si>
    <t>3101 N LUNA CHICAGO</t>
  </si>
  <si>
    <t>13-28-102-024-0000</t>
  </si>
  <si>
    <t>3103 N LINDER CHICAGO</t>
  </si>
  <si>
    <t>13-28-104-001-0000</t>
  </si>
  <si>
    <t>5359 W BELMONT CHICAGO</t>
  </si>
  <si>
    <t>13-28-104-007-0000</t>
  </si>
  <si>
    <t>13-28-104-007-0000 13-28-104-008-0000</t>
  </si>
  <si>
    <t>5337 W BELMONT CHICAGO</t>
  </si>
  <si>
    <t>13-28-104-040-0000</t>
  </si>
  <si>
    <t>5341 W BELMONT CHICAGO</t>
  </si>
  <si>
    <t>13-28-105-019-0000</t>
  </si>
  <si>
    <t>5211 W BELMONT CHICAGO</t>
  </si>
  <si>
    <t>13-28-105-020-0000</t>
  </si>
  <si>
    <t>3135 N LOCKWOOD CHICAGO</t>
  </si>
  <si>
    <t>13-28-105-035-0000</t>
  </si>
  <si>
    <t>3142 N LARAMIE CHICAGO</t>
  </si>
  <si>
    <t>13-28-105-037-0000</t>
  </si>
  <si>
    <t>5200 W FLETCHER CHICAGO</t>
  </si>
  <si>
    <t>13-28-106-001-0000</t>
  </si>
  <si>
    <t>5355 W FLETCHER CHICAGO</t>
  </si>
  <si>
    <t>13-28-107-001-0000</t>
  </si>
  <si>
    <t>5255 W FLETCHER CHICAGO</t>
  </si>
  <si>
    <t>13-28-107-015-0000</t>
  </si>
  <si>
    <t>5254 W BARRY CHICAGO</t>
  </si>
  <si>
    <t>13-28-107-029-0000</t>
  </si>
  <si>
    <t>3124 N LARAMIE CHICAGO</t>
  </si>
  <si>
    <t>13-28-111-039-0000</t>
  </si>
  <si>
    <t>3000 N LONG CHICAGO</t>
  </si>
  <si>
    <t>13-28-111-040-0000</t>
  </si>
  <si>
    <t>5413 W BARRY CHICAGO</t>
  </si>
  <si>
    <t>13-28-112-020-0000</t>
  </si>
  <si>
    <t>3035 N LONG CHICAGO</t>
  </si>
  <si>
    <t>13-28-112-037-0000</t>
  </si>
  <si>
    <t>5302 W NELSON CHICAGO</t>
  </si>
  <si>
    <t>13-28-113-033-0000</t>
  </si>
  <si>
    <t>3050 N LARAMIE CHICAGO</t>
  </si>
  <si>
    <t>13-28-114-001-0000</t>
  </si>
  <si>
    <t>3015 N LONG CHICAGO</t>
  </si>
  <si>
    <t>13-28-115-001-0000</t>
  </si>
  <si>
    <t>5257 W NELSON CHICAGO</t>
  </si>
  <si>
    <t>13-28-116-008-0000</t>
  </si>
  <si>
    <t>13-28-116-008-0000 13-28-116-009-0000 13-28-116-042-0000 13-28-116-046-0000 13-28-116-047-0000</t>
  </si>
  <si>
    <t>2937 N CENTRAL CHICAGO</t>
  </si>
  <si>
    <t>13-28-116-041-0000</t>
  </si>
  <si>
    <t>2902 N LUNA CHICAGO</t>
  </si>
  <si>
    <t>13-28-116-044-0000</t>
  </si>
  <si>
    <t>2917 N CENTRAL CHICAGO</t>
  </si>
  <si>
    <t>13-28-117-010-0000</t>
  </si>
  <si>
    <t>2929 N LUNA CHICAGO</t>
  </si>
  <si>
    <t>13-28-117-019-0000</t>
  </si>
  <si>
    <t>5514 W GEORGE CHICAGO</t>
  </si>
  <si>
    <t>13-28-117-020-0000</t>
  </si>
  <si>
    <t>2952 N LINDER CHICAGO</t>
  </si>
  <si>
    <t>13-28-118-001-0000</t>
  </si>
  <si>
    <t>5453 W WELLINGTON CHICAGO</t>
  </si>
  <si>
    <t>13-28-118-019-0000</t>
  </si>
  <si>
    <t>2952 N LOTUS CHICAGO</t>
  </si>
  <si>
    <t>13-28-119-019-0000</t>
  </si>
  <si>
    <t>2901 N LOTUS CHICAGO</t>
  </si>
  <si>
    <t>13-28-120-001-0000</t>
  </si>
  <si>
    <t>5357 W WELLINGTON CHICAGO</t>
  </si>
  <si>
    <t>13-28-123-038-0000</t>
  </si>
  <si>
    <t>2900 N LARAMIE CHICAGO</t>
  </si>
  <si>
    <t>13-28-125-001-0000</t>
  </si>
  <si>
    <t>5521 W GEORGE CHICAGO</t>
  </si>
  <si>
    <t>13-28-126-001-0000</t>
  </si>
  <si>
    <t>5457 W GEORGE CHICAGO</t>
  </si>
  <si>
    <t>13-28-126-016-0000</t>
  </si>
  <si>
    <t>13-28-126-016-0000 13-28-126-026-0000</t>
  </si>
  <si>
    <t>2858 N LOTUS CHICAGO</t>
  </si>
  <si>
    <t>13-28-128-001-0000</t>
  </si>
  <si>
    <t>2855 N LONG CHICAGO</t>
  </si>
  <si>
    <t>13-28-128-023-0000</t>
  </si>
  <si>
    <t>5303 W GEORGE CHICAGO</t>
  </si>
  <si>
    <t>13-28-128-037-0000</t>
  </si>
  <si>
    <t>5300 W WOLFRAM CHICAGO</t>
  </si>
  <si>
    <t>13-28-129-016-0000</t>
  </si>
  <si>
    <t>5254 W WOLFRAM CHICAGO</t>
  </si>
  <si>
    <t>13-28-129-037-0000</t>
  </si>
  <si>
    <t>2834 N LARAMIE CHICAGO</t>
  </si>
  <si>
    <t>13-28-131-042-0000</t>
  </si>
  <si>
    <t>5203 W WOLFRAM CHICAGO</t>
  </si>
  <si>
    <t>13-28-131-043-0000</t>
  </si>
  <si>
    <t>5236 W DIVERSEY CHICAGO</t>
  </si>
  <si>
    <t>13-28-201-001-0000</t>
  </si>
  <si>
    <t>13-28-201-001-0000 13-28-201-002-0000</t>
  </si>
  <si>
    <t>9-14 9-14</t>
  </si>
  <si>
    <t>5059 W BELMONT CHICAGO</t>
  </si>
  <si>
    <t>13-28-206-018-0000</t>
  </si>
  <si>
    <t>3101 N LAVERGNE CHICAGO</t>
  </si>
  <si>
    <t>13-28-207-027-0000</t>
  </si>
  <si>
    <t>3120 N CICERO CHICAGO</t>
  </si>
  <si>
    <t>13-28-207-032-0000</t>
  </si>
  <si>
    <t>3100 N CICERO CHICAGO</t>
  </si>
  <si>
    <t>13-28-211-033-0000</t>
  </si>
  <si>
    <t>3046 N CICERO CHICAGO</t>
  </si>
  <si>
    <t>13-28-212-021-0000</t>
  </si>
  <si>
    <t>5152 W WELLINGTON CHICAGO</t>
  </si>
  <si>
    <t>13-28-215-024-0000</t>
  </si>
  <si>
    <t>3018 N CICERO CHICAGO</t>
  </si>
  <si>
    <t>13-28-215-026-0000</t>
  </si>
  <si>
    <t>3000 N CICERO CHICAGO</t>
  </si>
  <si>
    <t>13-28-216-001-0000</t>
  </si>
  <si>
    <t>5157 W WELLINGTON CHICAGO</t>
  </si>
  <si>
    <t>13-28-223-028-0000</t>
  </si>
  <si>
    <t>2914 N CICERO CHICAGO</t>
  </si>
  <si>
    <t>13-28-223-029-0000</t>
  </si>
  <si>
    <t>13-28-223-029-0000 13-28-223-030-0000 13-28-223-031-0000 13-28-223-032-0000 13-28-223-033-0000</t>
  </si>
  <si>
    <t>4800 W GEORGE CHICAGO</t>
  </si>
  <si>
    <t>13-28-228-001-0000</t>
  </si>
  <si>
    <t>5159 W WOLFRAM CHICAGO</t>
  </si>
  <si>
    <t>13-28-229-021-0000</t>
  </si>
  <si>
    <t>13-28-229-021-0000 13-28-229-022-0000</t>
  </si>
  <si>
    <t>5058 W DIVERSEY CHICAGO</t>
  </si>
  <si>
    <t>13-28-229-027-0000</t>
  </si>
  <si>
    <t>5038 W DIVERSEY CHICAGO</t>
  </si>
  <si>
    <t>13-28-229-044-0000</t>
  </si>
  <si>
    <t>5044 W DIVERSEY CHICAGO</t>
  </si>
  <si>
    <t>13-28-231-018-0000</t>
  </si>
  <si>
    <t>4852 W DIVERSEY CHICAGO</t>
  </si>
  <si>
    <t>13-28-300-059-0000</t>
  </si>
  <si>
    <t>5525 W DIVERSEY CHICAGO</t>
  </si>
  <si>
    <t>13-28-302-024-0000</t>
  </si>
  <si>
    <t>2745 N LONG CHICAGO</t>
  </si>
  <si>
    <t>13-28-302-041-0000</t>
  </si>
  <si>
    <t>5300 W PARKER CHICAGO</t>
  </si>
  <si>
    <t>13-28-303-023-0000</t>
  </si>
  <si>
    <t>2735 N LOCKWOOD CHICAGO</t>
  </si>
  <si>
    <t>13-28-303-038-0000</t>
  </si>
  <si>
    <t>2738 N LARAMIE CHICAGO</t>
  </si>
  <si>
    <t>13-28-304-020-0000</t>
  </si>
  <si>
    <t>2720 N LINDER CHICAGO</t>
  </si>
  <si>
    <t>13-28-305-021-0000</t>
  </si>
  <si>
    <t>5401 W PARKER CHICAGO</t>
  </si>
  <si>
    <t>13-28-311-031-0000</t>
  </si>
  <si>
    <t>5201 W SCHUBERT CHICAGO</t>
  </si>
  <si>
    <t>13-28-314-019-0000</t>
  </si>
  <si>
    <t>13-28-314-019-0000 13-28-314-020-0000</t>
  </si>
  <si>
    <t>2618 N LOCKWOOD CHICAGO</t>
  </si>
  <si>
    <t>13-28-315-005-0000</t>
  </si>
  <si>
    <t>2616 N LARAMIE CHICAGO</t>
  </si>
  <si>
    <t>13-28-320-039-0000</t>
  </si>
  <si>
    <t>2540 N LOCKWOOD CHICAGO</t>
  </si>
  <si>
    <t>13-28-321-001-0000</t>
  </si>
  <si>
    <t>2557 N LOCKWOOD CHICAGO</t>
  </si>
  <si>
    <t>13-28-323-001-0000</t>
  </si>
  <si>
    <t>5253 W DEMING CHICAGO</t>
  </si>
  <si>
    <t>13-28-324-001-0000</t>
  </si>
  <si>
    <t>2457 N CENTRAL CHICAGO</t>
  </si>
  <si>
    <t>13-28-330-036-0000</t>
  </si>
  <si>
    <t>13-28-330-036-0000 13-28-330-037-0000</t>
  </si>
  <si>
    <t>2444 N LARAMIE CHICAGO</t>
  </si>
  <si>
    <t>13-28-330-039-0000</t>
  </si>
  <si>
    <t>2434 N LARAMIE CHICAGO</t>
  </si>
  <si>
    <t>13-28-400-020-0000</t>
  </si>
  <si>
    <t>13-28-400-020-0000 13-28-400-021-0000</t>
  </si>
  <si>
    <t>2741 N LARAMIE CHICAGO</t>
  </si>
  <si>
    <t>13-28-400-022-0000</t>
  </si>
  <si>
    <t>2735 N LARAMIE CHICAGO</t>
  </si>
  <si>
    <t>13-28-400-037-0000</t>
  </si>
  <si>
    <t>5102 W PARKER CHICAGO</t>
  </si>
  <si>
    <t>13-28-401-025-0000</t>
  </si>
  <si>
    <t>5054 W PARKER CHICAGO</t>
  </si>
  <si>
    <t>13-28-401-051-0000</t>
  </si>
  <si>
    <t>5005 W DIVERSEY CHICAGO</t>
  </si>
  <si>
    <t>13-28-402-001-0000</t>
  </si>
  <si>
    <t>2759 N LAVERGNE CHICAGO</t>
  </si>
  <si>
    <t>13-28-403-016-0000</t>
  </si>
  <si>
    <t>4821 W DIVERSEY CHICAGO</t>
  </si>
  <si>
    <t>13-28-404-002-0000</t>
  </si>
  <si>
    <t>2709 N LARAMIE CHICAGO</t>
  </si>
  <si>
    <t>13-28-404-019-0000</t>
  </si>
  <si>
    <t>2720 N LECLAIRE CHICAGO</t>
  </si>
  <si>
    <t>13-28-404-034-0000</t>
  </si>
  <si>
    <t>5102 W SCHUBERT CHICAGO</t>
  </si>
  <si>
    <t>13-28-406-019-0000</t>
  </si>
  <si>
    <t>4901 W PARKER CHICAGO</t>
  </si>
  <si>
    <t>13-28-408-001-0000</t>
  </si>
  <si>
    <t>2655 N LARAMIE CHICAGO</t>
  </si>
  <si>
    <t>13-28-408-003-0000</t>
  </si>
  <si>
    <t>13-28-408-003-0000 13-28-408-004-0000</t>
  </si>
  <si>
    <t>2647 N LARAMIE CHICAGO</t>
  </si>
  <si>
    <t>13-28-408-022-0000</t>
  </si>
  <si>
    <t>5101 W SCHUBERT CHICAGO</t>
  </si>
  <si>
    <t>13-28-408-040-0000</t>
  </si>
  <si>
    <t>5104 W DRUMMOND CHICAGO</t>
  </si>
  <si>
    <t>13-28-409-019-0000</t>
  </si>
  <si>
    <t>2646 N LAVERGNE CHICAGO</t>
  </si>
  <si>
    <t>13-28-409-020-0000</t>
  </si>
  <si>
    <t>5054 W DRUMMOND CHICAGO</t>
  </si>
  <si>
    <t>13-28-410-001-0000</t>
  </si>
  <si>
    <t>4959 W SCHUBERT CHICAGO</t>
  </si>
  <si>
    <t>13-28-410-019-0000</t>
  </si>
  <si>
    <t>4956 W DRUMMOND CHICAGO</t>
  </si>
  <si>
    <t>13-28-412-039-0000</t>
  </si>
  <si>
    <t>2600 N LECLAIRE CHICAGO</t>
  </si>
  <si>
    <t>13-28-414-019-0000</t>
  </si>
  <si>
    <t>4956 W WRIGHTWOOD CHICAGO</t>
  </si>
  <si>
    <t>13-28-415-015-0000</t>
  </si>
  <si>
    <t>4858 W WRIGHTWOOD CHICAGO</t>
  </si>
  <si>
    <t>13-28-415-016-0000</t>
  </si>
  <si>
    <t>4844 W WRIGHTWOOD CHICAGO</t>
  </si>
  <si>
    <t>13-28-417-001-0000</t>
  </si>
  <si>
    <t>5055 W WRIGHTWOOD CHICAGO</t>
  </si>
  <si>
    <t>13-28-418-001-0000</t>
  </si>
  <si>
    <t>4959 W WRIGHTWOOD CHICAGO</t>
  </si>
  <si>
    <t>13-28-419-011-0000</t>
  </si>
  <si>
    <t>4858 W DEMING CHICAGO</t>
  </si>
  <si>
    <t>13-28-420-009-0000</t>
  </si>
  <si>
    <t>2501 N LARAMIE CHICAGO</t>
  </si>
  <si>
    <t>13-28-421-042-0000</t>
  </si>
  <si>
    <t>5054 W ALTGELD CHICAGO</t>
  </si>
  <si>
    <t>13-28-424-001-0000</t>
  </si>
  <si>
    <t>2455 N LARAMIE CHICAGO</t>
  </si>
  <si>
    <t>13-28-424-024-0000</t>
  </si>
  <si>
    <t>5103 W ALTGELD CHICAGO</t>
  </si>
  <si>
    <t>13-28-424-039-0000</t>
  </si>
  <si>
    <t>5102 W MONTANA CHICAGO</t>
  </si>
  <si>
    <t>13-28-425-001-0000</t>
  </si>
  <si>
    <t>5057 W ALTGELD CHICAGO</t>
  </si>
  <si>
    <t>13-28-428-034-0000</t>
  </si>
  <si>
    <t>5104 W FULLERTON CHICAGO</t>
  </si>
  <si>
    <t>13-29-101-010-0000</t>
  </si>
  <si>
    <t>13-29-101-010-0000 13-29-101-011-0000</t>
  </si>
  <si>
    <t>6233 W BELMONT CHICAGO</t>
  </si>
  <si>
    <t>13-29-101-021-0000</t>
  </si>
  <si>
    <t>13-29-101-021-0000 13-29-101-022-0000 13-29-101-023-0000 13-29-101-024-0000</t>
  </si>
  <si>
    <t>6209 W BELMONT CHICAGO</t>
  </si>
  <si>
    <t>13-29-101-071-0000</t>
  </si>
  <si>
    <t>6257 W BELMONT CHICAGO</t>
  </si>
  <si>
    <t>13-29-126-039-0000</t>
  </si>
  <si>
    <t>13-29-126-039-0000 13-29-126-042-0000</t>
  </si>
  <si>
    <t>6106 W DIVERSEY CHICAGO</t>
  </si>
  <si>
    <t>13-29-128-031-0000</t>
  </si>
  <si>
    <t>13-29-128-031-0000 13-29-128-032-0000</t>
  </si>
  <si>
    <t>2807 N MCVICKER CHICAGO</t>
  </si>
  <si>
    <t>13-29-205-038-0000</t>
  </si>
  <si>
    <t>3106 N MAJOR CHICAGO</t>
  </si>
  <si>
    <t>13-29-207-007-0000</t>
  </si>
  <si>
    <t>5601 W BELMONT CHICAGO</t>
  </si>
  <si>
    <t>13-29-209-021-0000</t>
  </si>
  <si>
    <t>3058 N MARMORA CHICAGO</t>
  </si>
  <si>
    <t>13-29-210-019-0000</t>
  </si>
  <si>
    <t>5835 W BARRY CHICAGO</t>
  </si>
  <si>
    <t>13-29-213-020-0000</t>
  </si>
  <si>
    <t>3056 N MAJOR CHICAGO</t>
  </si>
  <si>
    <t>13-29-214-039-0000</t>
  </si>
  <si>
    <t>3004 N PARKSIDE CHICAGO</t>
  </si>
  <si>
    <t>13-29-215-010-0000</t>
  </si>
  <si>
    <t>3029 N PARKSIDE CHICAGO</t>
  </si>
  <si>
    <t>13-29-215-025-0000</t>
  </si>
  <si>
    <t>13-29-215-025-0000 13-29-215-026-0000</t>
  </si>
  <si>
    <t>3046 N CENTRAL CHICAGO</t>
  </si>
  <si>
    <t>13-29-215-042-0000</t>
  </si>
  <si>
    <t>3002 N CENTRAL CHICAGO</t>
  </si>
  <si>
    <t>13-29-220-021-0000</t>
  </si>
  <si>
    <t>5745 W WELLINGTON CHICAGO</t>
  </si>
  <si>
    <t>13-29-222-001-0000</t>
  </si>
  <si>
    <t>2959 N MAJOR CHICAGO</t>
  </si>
  <si>
    <t>13-29-223-001-0000</t>
  </si>
  <si>
    <t>2957 N PARKSIDE CHICAGO</t>
  </si>
  <si>
    <t>13-29-223-018-0000</t>
  </si>
  <si>
    <t>2901 N PARKSIDE CHICAGO</t>
  </si>
  <si>
    <t>13-29-225-042-0000</t>
  </si>
  <si>
    <t>5916 W DIVERSEY CHICAGO</t>
  </si>
  <si>
    <t>13-29-229-033-0000</t>
  </si>
  <si>
    <t>5714 W DIVERSEY CHICAGO</t>
  </si>
  <si>
    <t>13-29-229-034-0000</t>
  </si>
  <si>
    <t>5708 W DIVERSEY CHICAGO</t>
  </si>
  <si>
    <t>13-29-230-016-0000</t>
  </si>
  <si>
    <t>5635 W GEORGE CHICAGO</t>
  </si>
  <si>
    <t>13-29-230-036-0000</t>
  </si>
  <si>
    <t>5634 W DIVERSEY CHICAGO</t>
  </si>
  <si>
    <t>13-29-231-001-0000</t>
  </si>
  <si>
    <t>5615 W GEORGE CHICAGO</t>
  </si>
  <si>
    <t>13-29-307-032-0000</t>
  </si>
  <si>
    <t>6001 W DIVERSEY CHICAGO</t>
  </si>
  <si>
    <t>13-29-315-030-0000</t>
  </si>
  <si>
    <t>2600 N AUSTIN CHICAGO</t>
  </si>
  <si>
    <t>13-29-319-031-0000</t>
  </si>
  <si>
    <t>6060 W FULLERTON CHICAGO</t>
  </si>
  <si>
    <t>13-29-400-010-0000</t>
  </si>
  <si>
    <t>2733 N AUSTIN CHICAGO</t>
  </si>
  <si>
    <t>13-29-404-045-0000</t>
  </si>
  <si>
    <t>5751 W DIVERSEY CHICAGO</t>
  </si>
  <si>
    <t>13-29-418-039-0000</t>
  </si>
  <si>
    <t>2500 N MONITOR CHICAGO</t>
  </si>
  <si>
    <t>13-29-426-040-0000</t>
  </si>
  <si>
    <t>5900 W FULLERTON CHICAGO</t>
  </si>
  <si>
    <t>13-29-427-048-0000</t>
  </si>
  <si>
    <t>5858 W FULLERTON CHICAGO</t>
  </si>
  <si>
    <t>13-30-101-001-0000</t>
  </si>
  <si>
    <t>7129 W BELMONT CHICAGO</t>
  </si>
  <si>
    <t>13-30-101-002-0000</t>
  </si>
  <si>
    <t>7125 W BELMONT CHICAGO</t>
  </si>
  <si>
    <t>13-30-103-037-0000</t>
  </si>
  <si>
    <t>3145 W BELMONT CHICAGO</t>
  </si>
  <si>
    <t>13-30-109-045-0000</t>
  </si>
  <si>
    <t>13-30-109-045-0000 13-30-109-046-0000</t>
  </si>
  <si>
    <t>3047 N HARLEM CHICAGO</t>
  </si>
  <si>
    <t>13-30-109-052-0000</t>
  </si>
  <si>
    <t>3039 N HARLEM CHICAGO</t>
  </si>
  <si>
    <t>13-30-109-053-0000</t>
  </si>
  <si>
    <t>3033 N HARLEM CHICAGO</t>
  </si>
  <si>
    <t>13-30-109-054-0000</t>
  </si>
  <si>
    <t>3027 N HARLEM CHICAGO</t>
  </si>
  <si>
    <t>13-30-118-035-0000</t>
  </si>
  <si>
    <t>2931 N HARLEM CHICAGO</t>
  </si>
  <si>
    <t>13-30-203-013-0000</t>
  </si>
  <si>
    <t>3101 N NATOMA CHICAGO</t>
  </si>
  <si>
    <t>13-30-204-037-0000</t>
  </si>
  <si>
    <t>3107 N NASHVILLE CHICAGO</t>
  </si>
  <si>
    <t>13-30-204-043-0000</t>
  </si>
  <si>
    <t>3139 N NASHVILLE CHICAGO</t>
  </si>
  <si>
    <t>13-30-223-011-0000</t>
  </si>
  <si>
    <t>2905 N NAGLE CHICAGO</t>
  </si>
  <si>
    <t>13-30-224-037-0000</t>
  </si>
  <si>
    <t>2802 N RUTHERFORD CHICAGO</t>
  </si>
  <si>
    <t>13-30-226-008-0000</t>
  </si>
  <si>
    <t>2856 N NATOMA CHICAGO</t>
  </si>
  <si>
    <t>13-30-226-032-0000</t>
  </si>
  <si>
    <t>13-30-226-032-0000 13-30-226-033-0000</t>
  </si>
  <si>
    <t>2830 N NATOMA CHICAGO</t>
  </si>
  <si>
    <t>13-30-227-003-0000</t>
  </si>
  <si>
    <t>2833 N NATOMA CHICAGO</t>
  </si>
  <si>
    <t>71086</t>
  </si>
  <si>
    <t>13-30-227-004-0000</t>
  </si>
  <si>
    <t>2815 N NATOMA CHICAGO</t>
  </si>
  <si>
    <t>13-30-227-006-0000</t>
  </si>
  <si>
    <t>13-30-227-006-0000 13-30-227-007-0000 13-30-227-008-0000</t>
  </si>
  <si>
    <t>6604 W DIVERSEY CHICAGO</t>
  </si>
  <si>
    <t>13-30-227-009-0000</t>
  </si>
  <si>
    <t>2859 N NATOMA CHICAGO</t>
  </si>
  <si>
    <t>13-30-227-010-0000</t>
  </si>
  <si>
    <t>2845 N NATOMA CHICAGO</t>
  </si>
  <si>
    <t>13-30-303-030-0000</t>
  </si>
  <si>
    <t>13-30-303-030-0000 13-30-303-031-0000</t>
  </si>
  <si>
    <t>2740 N SAYRE CHICAGO</t>
  </si>
  <si>
    <t>13-30-303-032-0000</t>
  </si>
  <si>
    <t>2732 N SAYRE CHICAGO</t>
  </si>
  <si>
    <t>13-30-303-046-0000</t>
  </si>
  <si>
    <t>13-30-303-046-0000 13-30-303-047-0000</t>
  </si>
  <si>
    <t>7035 W DIVERSEY CHICAGO</t>
  </si>
  <si>
    <t>13-30-314-039-0000</t>
  </si>
  <si>
    <t>6832 W WRIGHTWOOD CHICAGO</t>
  </si>
  <si>
    <t>13-30-319-011-0000</t>
  </si>
  <si>
    <t>2511 N NORDICA CHICAGO</t>
  </si>
  <si>
    <t>13-30-325-006-0000</t>
  </si>
  <si>
    <t>2423 N NEVA CHICAGO</t>
  </si>
  <si>
    <t>13-30-325-007-0000</t>
  </si>
  <si>
    <t>2421 N NEVA CHICAGO</t>
  </si>
  <si>
    <t>13-30-325-008-0000</t>
  </si>
  <si>
    <t>2454 N NORDICA CHICAGO</t>
  </si>
  <si>
    <t>13-30-328-037-0000</t>
  </si>
  <si>
    <t>6900 W GRAND CHICAGO</t>
  </si>
  <si>
    <t>13-30-405-001-0000</t>
  </si>
  <si>
    <t>2557 N OAK PARK CHICAGO</t>
  </si>
  <si>
    <t>13-31-100-010-0000</t>
  </si>
  <si>
    <t>7151 W GRAND CHICAGO</t>
  </si>
  <si>
    <t>13-31-103-001-0000</t>
  </si>
  <si>
    <t>13-31-103-001-0000 13-31-103-002-0000</t>
  </si>
  <si>
    <t>6969 W GRAND CHICAGO</t>
  </si>
  <si>
    <t>13-31-104-001-0000</t>
  </si>
  <si>
    <t>6917 W GRAND CHICAGO</t>
  </si>
  <si>
    <t>13-31-104-010-0000</t>
  </si>
  <si>
    <t>13-31-104-010-0000 13-31-104-011-0000 13-31-104-012-0000</t>
  </si>
  <si>
    <t>9-97 9-97 9-97</t>
  </si>
  <si>
    <t>6863 W FULLERTON CHICAGO</t>
  </si>
  <si>
    <t>13-31-105-015-0000</t>
  </si>
  <si>
    <t>2345 N NEWCASTLE CHICAGO</t>
  </si>
  <si>
    <t>13-31-115-019-0000</t>
  </si>
  <si>
    <t>13-31-115-019-0000 13-31-115-020-0000</t>
  </si>
  <si>
    <t>2235 N SAYRE CHICAGO</t>
  </si>
  <si>
    <t>13-31-124-009-0000</t>
  </si>
  <si>
    <t>13-31-124-009-0000 13-31-124-010-0000</t>
  </si>
  <si>
    <t>2023 N HARLEM CHICAGO</t>
  </si>
  <si>
    <t>13-31-124-046-0000</t>
  </si>
  <si>
    <t>7195 W DICKENS CHICAGO</t>
  </si>
  <si>
    <t>13-31-202-025-0000</t>
  </si>
  <si>
    <t>2321 N OAK PARK CHICAGO</t>
  </si>
  <si>
    <t>13-31-205-018-0000</t>
  </si>
  <si>
    <t>13-31-205-018-0000 13-31-500-002-0000</t>
  </si>
  <si>
    <t>313</t>
  </si>
  <si>
    <t>1634 N NATCHEZ CHICAGO</t>
  </si>
  <si>
    <t>13-31-205-065-0000</t>
  </si>
  <si>
    <t>2383 N NORMANDY CHICAGO</t>
  </si>
  <si>
    <t>13-31-205-066-0000</t>
  </si>
  <si>
    <t>6650 W BELDEN CHICAGO</t>
  </si>
  <si>
    <t>13-31-205-069-0000</t>
  </si>
  <si>
    <t>2148 N NATCHEZ CHICAGO</t>
  </si>
  <si>
    <t>13-31-214-001-0000</t>
  </si>
  <si>
    <t>2044 N NATCHEZ CHICAGO</t>
  </si>
  <si>
    <t>13-31-303-023-0000</t>
  </si>
  <si>
    <t>1919 N SAYRE CHICAGO</t>
  </si>
  <si>
    <t>13-31-326-033-0000</t>
  </si>
  <si>
    <t>13-31-326-032-0000 13-31-326-033-0000</t>
  </si>
  <si>
    <t>6838 W NORTH CHICAGO</t>
  </si>
  <si>
    <t>13-31-417-033-0000</t>
  </si>
  <si>
    <t>1706 N NARRAGANSETT CHICAGO</t>
  </si>
  <si>
    <t>13-31-419-037-0000</t>
  </si>
  <si>
    <t>13-31-419-037-0000 13-31-419-038-0000 13-31-419-041-0000</t>
  </si>
  <si>
    <t>6700 W NORTH CHICAGO</t>
  </si>
  <si>
    <t>13-31-423-012-0000</t>
  </si>
  <si>
    <t>1656 N NAGLE CHICAGO</t>
  </si>
  <si>
    <t>13-32-102-047-0000</t>
  </si>
  <si>
    <t>6234 W GRAND CHICAGO</t>
  </si>
  <si>
    <t>13-32-104-046-0000</t>
  </si>
  <si>
    <t>6160 W GRAND CHICAGO</t>
  </si>
  <si>
    <t>13-32-122-065-0000</t>
  </si>
  <si>
    <t>6045 W GRAND CHICAGO</t>
  </si>
  <si>
    <t>13-32-200-025-0000</t>
  </si>
  <si>
    <t>2301 N AUSTIN CHICAGO</t>
  </si>
  <si>
    <t>13-32-206-001-0000</t>
  </si>
  <si>
    <t>13-32-206-001-0000 13-32-206-002-0000</t>
  </si>
  <si>
    <t>5657 W FULLERTON CHICAGO</t>
  </si>
  <si>
    <t>13-32-210-039-0000</t>
  </si>
  <si>
    <t>5856 W GRAND CHICAGO</t>
  </si>
  <si>
    <t>13-32-303-041-0000</t>
  </si>
  <si>
    <t>1859 N MOBILE CHICAGO</t>
  </si>
  <si>
    <t>13-32-309-034-0000</t>
  </si>
  <si>
    <t>1700 N MERRIMAC CHICAGO</t>
  </si>
  <si>
    <t>13-32-310-036-0000</t>
  </si>
  <si>
    <t>1700 N MELVINA CHICAGO</t>
  </si>
  <si>
    <t>13-32-311-040-0000</t>
  </si>
  <si>
    <t>1701 N MELVINA CHICAGO</t>
  </si>
  <si>
    <t>13-32-313-040-0000</t>
  </si>
  <si>
    <t>1702 N MCVICKER CHICAGO</t>
  </si>
  <si>
    <t>13-32-314-014-0000</t>
  </si>
  <si>
    <t>1717 N MCVICKER CHICAGO</t>
  </si>
  <si>
    <t>13-32-314-035-0000</t>
  </si>
  <si>
    <t>1700 N AUSTIN CHICAGO</t>
  </si>
  <si>
    <t>13-32-316-015-0000</t>
  </si>
  <si>
    <t>1654 N MERRIMAC CHICAGO</t>
  </si>
  <si>
    <t>13-32-316-029-0000</t>
  </si>
  <si>
    <t>6280 W NORTH CHICAGO</t>
  </si>
  <si>
    <t>71107</t>
  </si>
  <si>
    <t>13-32-316-039-0000</t>
  </si>
  <si>
    <t>6246 W NORTH CHICAGO</t>
  </si>
  <si>
    <t>13-32-317-001-0000</t>
  </si>
  <si>
    <t>6221 W WABANSIA CHICAGO</t>
  </si>
  <si>
    <t>13-32-317-014-0000</t>
  </si>
  <si>
    <t>6201 W WABANSIA CHICAGO</t>
  </si>
  <si>
    <t>13-32-410-027-0000</t>
  </si>
  <si>
    <t>5960 W NORTH CHICAGO</t>
  </si>
  <si>
    <t>13-32-410-029-0000</t>
  </si>
  <si>
    <t>5934 W NORTH CHICAGO</t>
  </si>
  <si>
    <t>13-32-411-035-0000</t>
  </si>
  <si>
    <t>5902 W NORTH CHICAGO</t>
  </si>
  <si>
    <t>13-32-412-035-0000</t>
  </si>
  <si>
    <t>5832 W NORTH CHICAGO</t>
  </si>
  <si>
    <t>13-32-416-032-0000</t>
  </si>
  <si>
    <t>5648 W NORTH CHICAGO</t>
  </si>
  <si>
    <t>13-32-416-033-0000</t>
  </si>
  <si>
    <t>5640 W NORTH CHICAGO</t>
  </si>
  <si>
    <t>13-32-417-015-0000</t>
  </si>
  <si>
    <t>1656 N CENTRAL CHICAGO</t>
  </si>
  <si>
    <t>13-33-101-023-0000</t>
  </si>
  <si>
    <t>2346 N LOREL CHICAGO</t>
  </si>
  <si>
    <t>13-33-202-004-0000</t>
  </si>
  <si>
    <t>5041 W FULLERTON CHICAGO</t>
  </si>
  <si>
    <t>13-33-203-022-0000</t>
  </si>
  <si>
    <t>4958 W MEDILL CHICAGO</t>
  </si>
  <si>
    <t>13-33-203-042-0000</t>
  </si>
  <si>
    <t>4957 W FULLERTON CHICAGO</t>
  </si>
  <si>
    <t>13-33-205-017-0000</t>
  </si>
  <si>
    <t>2309 N LAVERGNE CHICAGO</t>
  </si>
  <si>
    <t>13-33-205-037-0000</t>
  </si>
  <si>
    <t>4902 W BELDEN CHICAGO</t>
  </si>
  <si>
    <t>13-33-206-001-0000</t>
  </si>
  <si>
    <t>4855 W MEDILL CHICAGO</t>
  </si>
  <si>
    <t>13-33-206-016-0000</t>
  </si>
  <si>
    <t>4852 W BELDEN CHICAGO</t>
  </si>
  <si>
    <t>13-33-211-041-0000</t>
  </si>
  <si>
    <t>2200 N LAPORTE CHICAGO</t>
  </si>
  <si>
    <t>13-33-217-019-0000</t>
  </si>
  <si>
    <t>2158 N LAWLER CHICAGO</t>
  </si>
  <si>
    <t>13-33-219-017-0000</t>
  </si>
  <si>
    <t>2101 N LAVERGNE CHICAGO</t>
  </si>
  <si>
    <t>13-33-224-029-0000</t>
  </si>
  <si>
    <t>5120 W GRAND CHICAGO</t>
  </si>
  <si>
    <t>13-33-227-013-0000</t>
  </si>
  <si>
    <t>2025 N LAVERGNE CHICAGO</t>
  </si>
  <si>
    <t>13-33-227-014-0000</t>
  </si>
  <si>
    <t>2019 N LAVERGNE CHICAGO</t>
  </si>
  <si>
    <t>13-33-227-036-0000</t>
  </si>
  <si>
    <t>4910 W ARMITAGE CHICAGO</t>
  </si>
  <si>
    <t>13-33-228-015-0000</t>
  </si>
  <si>
    <t>2015 N LAPORTE CHICAGO</t>
  </si>
  <si>
    <t>13-33-228-028-0000</t>
  </si>
  <si>
    <t>4886 W ARMITAGE CHICAGO</t>
  </si>
  <si>
    <t>13-33-229-028-0000</t>
  </si>
  <si>
    <t>4860 W ARMITAGE CHICAGO</t>
  </si>
  <si>
    <t>13-33-230-034-0000</t>
  </si>
  <si>
    <t>4824 W ARMITAGE CHICAGO</t>
  </si>
  <si>
    <t>13-33-307-018-0000</t>
  </si>
  <si>
    <t>5358 W BLOOMINGDALE CHICAGO</t>
  </si>
  <si>
    <t>13-33-319-027-0000</t>
  </si>
  <si>
    <t>5550 W NORTH CHICAGO</t>
  </si>
  <si>
    <t>13-33-319-028-0000</t>
  </si>
  <si>
    <t>13-33-319-028-0000 13-33-319-029-0000</t>
  </si>
  <si>
    <t>5546 W NORTH CHICAGO</t>
  </si>
  <si>
    <t>13-33-319-032-0000</t>
  </si>
  <si>
    <t>13-33-319-032-0000 13-33-319-033-0000</t>
  </si>
  <si>
    <t>5536 W NORTH CHICAGO</t>
  </si>
  <si>
    <t>13-33-320-027-0000</t>
  </si>
  <si>
    <t>1603 N LUNA CHICAGO</t>
  </si>
  <si>
    <t>13-33-322-027-0000</t>
  </si>
  <si>
    <t>5422 W NORTH CHICAGO</t>
  </si>
  <si>
    <t>13-33-323-037-0000</t>
  </si>
  <si>
    <t>5334 W NORTH CHICAGO</t>
  </si>
  <si>
    <t>13-33-324-039-0000</t>
  </si>
  <si>
    <t>5300 W NORTH CHICAGO</t>
  </si>
  <si>
    <t>13-33-325-031-0000</t>
  </si>
  <si>
    <t>5256 W NORTH CHICAGO</t>
  </si>
  <si>
    <t>13-33-326-031-0000</t>
  </si>
  <si>
    <t>5224 W NORTH CHICAGO</t>
  </si>
  <si>
    <t>13-33-403-009-0000</t>
  </si>
  <si>
    <t>4801 W ARMITAGE CHICAGO</t>
  </si>
  <si>
    <t>13-33-403-024-0000</t>
  </si>
  <si>
    <t>1901 N LA CROSSE CHICAGO</t>
  </si>
  <si>
    <t>13-33-418-022-0000</t>
  </si>
  <si>
    <t>5170 W CONCORD CHICAGO</t>
  </si>
  <si>
    <t>13-33-419-067-0000</t>
  </si>
  <si>
    <t>1641 N LECLAIRE CHICAGO</t>
  </si>
  <si>
    <t>13-33-421-022-0000</t>
  </si>
  <si>
    <t>1620 N LECLAIRE CHICAGO</t>
  </si>
  <si>
    <t>13-33-422-028-0000</t>
  </si>
  <si>
    <t>5032 W NORTH CHICAGO</t>
  </si>
  <si>
    <t>13-33-423-040-0000</t>
  </si>
  <si>
    <t>13-33-423-040-0000 13-33-423-041-0000</t>
  </si>
  <si>
    <t>4854 W NORTH CHICAGO</t>
  </si>
  <si>
    <t>13-34-100-036-0000</t>
  </si>
  <si>
    <t>2302 N KEATING CHICAGO</t>
  </si>
  <si>
    <t>13-34-102-025-0000</t>
  </si>
  <si>
    <t>2301 N KILPATRICK CHICAGO</t>
  </si>
  <si>
    <t>13-34-105-004-0000</t>
  </si>
  <si>
    <t>4435 W FULLERTON CHICAGO</t>
  </si>
  <si>
    <t>13-34-106-001-0000</t>
  </si>
  <si>
    <t>4421 W FULLERTON CHICAGO</t>
  </si>
  <si>
    <t>13-34-106-034-0000</t>
  </si>
  <si>
    <t>2300 N KOSTNER CHICAGO</t>
  </si>
  <si>
    <t>13-34-109-020-0000</t>
  </si>
  <si>
    <t>2201 N KILPATRICK CHICAGO</t>
  </si>
  <si>
    <t>13-34-109-043-0000</t>
  </si>
  <si>
    <t>2200 N KNOX CHICAGO</t>
  </si>
  <si>
    <t>13-34-115-029-0000</t>
  </si>
  <si>
    <t>2158 N KILPATRICK CHICAGO</t>
  </si>
  <si>
    <t>13-34-117-004-0000</t>
  </si>
  <si>
    <t>2117 N CICERO CHICAGO</t>
  </si>
  <si>
    <t>13-34-117-038-0000</t>
  </si>
  <si>
    <t>4708 W DICKENS CHICAGO</t>
  </si>
  <si>
    <t>13-34-123-035-0000</t>
  </si>
  <si>
    <t>2054 N KILPATRICK CHICAGO</t>
  </si>
  <si>
    <t>13-34-123-043-0000</t>
  </si>
  <si>
    <t>2039 N CICERO CHICAGO</t>
  </si>
  <si>
    <t>13-34-128-001-0000</t>
  </si>
  <si>
    <t>4449 W DICKENS CHICAGO</t>
  </si>
  <si>
    <t>13-34-129-019-0000</t>
  </si>
  <si>
    <t>2048 N KOSTNER CHICAGO</t>
  </si>
  <si>
    <t>13-34-129-024-0000</t>
  </si>
  <si>
    <t>2024 N KOSTNER CHICAGO</t>
  </si>
  <si>
    <t>13-34-129-028-0000</t>
  </si>
  <si>
    <t>4422 W ARMITAGE CHICAGO</t>
  </si>
  <si>
    <t>71172</t>
  </si>
  <si>
    <t>13-34-129-030-0000</t>
  </si>
  <si>
    <t>4410 W ARMITAGE CHICAGO</t>
  </si>
  <si>
    <t>13-34-201-001-0000</t>
  </si>
  <si>
    <t>13-34-201-001-0000 13-34-201-002-0000</t>
  </si>
  <si>
    <t>4323 W FULLERTON CHICAGO</t>
  </si>
  <si>
    <t>13-34-203-002-0000</t>
  </si>
  <si>
    <t>4215 W FULLERTON CHICAGO</t>
  </si>
  <si>
    <t>13-34-203-004-0000</t>
  </si>
  <si>
    <t>4207 W FULLERTON CHICAGO</t>
  </si>
  <si>
    <t>13-34-204-001-0000</t>
  </si>
  <si>
    <t>4159 W FULLERTON CHICAGO</t>
  </si>
  <si>
    <t>13-34-215-045-0000</t>
  </si>
  <si>
    <t>4034 W PALMER CHICAGO</t>
  </si>
  <si>
    <t>13-34-216-020-0000</t>
  </si>
  <si>
    <t>4016 W PALMER CHICAGO</t>
  </si>
  <si>
    <t>13-34-217-019-0000</t>
  </si>
  <si>
    <t>4305 W PALMER CHICAGO</t>
  </si>
  <si>
    <t>13-34-217-038-0000</t>
  </si>
  <si>
    <t>4300 W SHAKESPEARE CHICAGO</t>
  </si>
  <si>
    <t>13-34-218-028-0000</t>
  </si>
  <si>
    <t>2101 N KOSTNER CHICAGO</t>
  </si>
  <si>
    <t>13-34-220-025-0000</t>
  </si>
  <si>
    <t>2150 N KEELER CHICAGO</t>
  </si>
  <si>
    <t>13-34-220-041-0000</t>
  </si>
  <si>
    <t>2100 N KEELER CHICAGO</t>
  </si>
  <si>
    <t>13-34-222-041-0000</t>
  </si>
  <si>
    <t>4102 W DICKENS CHICAGO</t>
  </si>
  <si>
    <t>13-34-223-023-0000</t>
  </si>
  <si>
    <t>2101 N KARLOV CHICAGO</t>
  </si>
  <si>
    <t>13-34-223-024-0000</t>
  </si>
  <si>
    <t>2154 N KEYSTONE CHICAGO</t>
  </si>
  <si>
    <t>13-34-226-001-0000</t>
  </si>
  <si>
    <t>4357 W MCLEAN CHICAGO</t>
  </si>
  <si>
    <t>13-34-227-007-0000</t>
  </si>
  <si>
    <t>2037 N KILDARE CHICAGO</t>
  </si>
  <si>
    <t>13-34-228-001-0000</t>
  </si>
  <si>
    <t>2057 N TRIPP CHICAGO</t>
  </si>
  <si>
    <t>13-34-228-019-0000</t>
  </si>
  <si>
    <t>4209 W DICKENS CHICAGO</t>
  </si>
  <si>
    <t>13-34-228-036-0000</t>
  </si>
  <si>
    <t>4224 W ARMITAGE CHICAGO</t>
  </si>
  <si>
    <t>13-34-231-034-0000</t>
  </si>
  <si>
    <t>4050 W ARMITAGE CHICAGO</t>
  </si>
  <si>
    <t>13-34-406-039-0000</t>
  </si>
  <si>
    <t>1904 N KEYSTONE CHICAGO</t>
  </si>
  <si>
    <t>13-34-407-005-0000</t>
  </si>
  <si>
    <t>4001 W ARMITAGE CHICAGO</t>
  </si>
  <si>
    <t>13-34-407-022-0000</t>
  </si>
  <si>
    <t>1901 N KEYSTONE CHICAGO</t>
  </si>
  <si>
    <t>13-34-412-025-0000</t>
  </si>
  <si>
    <t>1844 N KEDVALE CHICAGO</t>
  </si>
  <si>
    <t>13-34-414-001-0000</t>
  </si>
  <si>
    <t>1851 N KARLOV CHICAGO</t>
  </si>
  <si>
    <t>13-34-422-002-0000</t>
  </si>
  <si>
    <t>13-34-422-002-0000 13-34-422-003-0000 13-34-422-004-0000 13-34-422-005-0000 13-34-422-006-0000 13-34-422-007-0000 13-34-422-019-0000 13-34-422-035-0000</t>
  </si>
  <si>
    <t>3-91 3-91 3-91 3-91 3-91 3-91 3-91 3-91</t>
  </si>
  <si>
    <t>1753 N KEYSTONE CHICAGO</t>
  </si>
  <si>
    <t>71187</t>
  </si>
  <si>
    <t>13-34-424-016-0000</t>
  </si>
  <si>
    <t>1646 N KILDARE CHICAGO</t>
  </si>
  <si>
    <t>13-34-425-011-0000</t>
  </si>
  <si>
    <t>1627 N KILDARE CHICAGO</t>
  </si>
  <si>
    <t>13-34-425-012-0000</t>
  </si>
  <si>
    <t>1615 N KILDARE CHICAGO</t>
  </si>
  <si>
    <t>13-34-425-027-0000</t>
  </si>
  <si>
    <t>1618 N TRIPP CHICAGO</t>
  </si>
  <si>
    <t>13-34-425-030-0000</t>
  </si>
  <si>
    <t>4250 W NORTH CHICAGO</t>
  </si>
  <si>
    <t>71049</t>
  </si>
  <si>
    <t>13-34-425-033-0000</t>
  </si>
  <si>
    <t>4240 W NORTH CHICAGO</t>
  </si>
  <si>
    <t>13-34-426-040-0000</t>
  </si>
  <si>
    <t>13-34-428-039-0000</t>
  </si>
  <si>
    <t>4100 W NORTH CHICAGO</t>
  </si>
  <si>
    <t>13-34-430-013-0000</t>
  </si>
  <si>
    <t>1623 N KEYSTONE CHICAGO</t>
  </si>
  <si>
    <t>13-35-102-001-0000</t>
  </si>
  <si>
    <t>3855 W FULLERTON CHICAGO</t>
  </si>
  <si>
    <t>13-35-103-003-0000</t>
  </si>
  <si>
    <t>3811 W FULLERTON CHICAGO</t>
  </si>
  <si>
    <t>13-35-108-007-0000</t>
  </si>
  <si>
    <t>3901 W BELDEN CHICAGO</t>
  </si>
  <si>
    <t>13-35-109-041-0000</t>
  </si>
  <si>
    <t>2200 N AVERS CHICAGO</t>
  </si>
  <si>
    <t>13-35-113-022-0000</t>
  </si>
  <si>
    <t>2242 N MONTICELLO CHICAGO</t>
  </si>
  <si>
    <t>13-35-118-040-0000</t>
  </si>
  <si>
    <t>3804 W DICKENS CHICAGO</t>
  </si>
  <si>
    <t>13-35-120-021-0000</t>
  </si>
  <si>
    <t>3605 W PALMER CHICAGO</t>
  </si>
  <si>
    <t>13-35-120-041-0000</t>
  </si>
  <si>
    <t>3608 W SHAKESPEARE CHICAGO</t>
  </si>
  <si>
    <t>13-35-120-042-0000</t>
  </si>
  <si>
    <t>3600 W SHAKESPEARE CHICAGO</t>
  </si>
  <si>
    <t>13-35-120-046-0000</t>
  </si>
  <si>
    <t>2148 N CENTRAL PARK CHICAGO</t>
  </si>
  <si>
    <t>13-35-121-025-0000</t>
  </si>
  <si>
    <t>3756 W DICKENS CHICAGO</t>
  </si>
  <si>
    <t>13-35-125-038-0000</t>
  </si>
  <si>
    <t>3720 W MCLEAN CHICAGO</t>
  </si>
  <si>
    <t>13-35-126-004-0000</t>
  </si>
  <si>
    <t>3639 W DICKENS CHICAGO</t>
  </si>
  <si>
    <t>13-35-126-005-0000</t>
  </si>
  <si>
    <t>3631 W DICKENS CHICAGO</t>
  </si>
  <si>
    <t>13-35-126-006-0000</t>
  </si>
  <si>
    <t>3627 W DICKENS CHICAGO</t>
  </si>
  <si>
    <t>13-35-126-007-0000</t>
  </si>
  <si>
    <t>3625 W DICKENS CHICAGO</t>
  </si>
  <si>
    <t>13-35-127-046-0000</t>
  </si>
  <si>
    <t>3759 W MCLEAN CHICAGO</t>
  </si>
  <si>
    <t>13-35-201-001-0000</t>
  </si>
  <si>
    <t>3533 W FULLERTON CHICAGO</t>
  </si>
  <si>
    <t>13-35-201-011-0000</t>
  </si>
  <si>
    <t>3501 W FULLERTON CHICAGO</t>
  </si>
  <si>
    <t>13-35-202-017-0000</t>
  </si>
  <si>
    <t>3409 W FULLERTON CHICAGO</t>
  </si>
  <si>
    <t>13-35-203-027-0000</t>
  </si>
  <si>
    <t>3544 W BELDEN CHICAGO</t>
  </si>
  <si>
    <t>13-35-204-001-0000</t>
  </si>
  <si>
    <t>3535 W MEDILL CHICAGO</t>
  </si>
  <si>
    <t>13-35-204-008-0000</t>
  </si>
  <si>
    <t>3507 W MEDILL CHICAGO</t>
  </si>
  <si>
    <t>13-35-206-008-0000</t>
  </si>
  <si>
    <t>3301 W FULLERTON CHICAGO</t>
  </si>
  <si>
    <t>13-35-206-017-0000</t>
  </si>
  <si>
    <t>2330 N SPAULDING CHICAGO</t>
  </si>
  <si>
    <t>13-35-206-018-0000</t>
  </si>
  <si>
    <t>2326 N SPAULDING CHICAGO</t>
  </si>
  <si>
    <t>13-35-208-021-0000</t>
  </si>
  <si>
    <t>2342 N KEDZIE CHICAGO</t>
  </si>
  <si>
    <t>13-35-209-015-0000</t>
  </si>
  <si>
    <t>3576 W LYNDALE CHICAGO</t>
  </si>
  <si>
    <t>13-35-209-025-0000</t>
  </si>
  <si>
    <t>3552 W LYNDALE CHICAGO</t>
  </si>
  <si>
    <t>13-35-211-026-0000</t>
  </si>
  <si>
    <t>3400 W LYNDALE CHICAGO</t>
  </si>
  <si>
    <t>13-35-212-005-0000</t>
  </si>
  <si>
    <t>3565 W LYNDALE CHICAGO</t>
  </si>
  <si>
    <t>13-35-213-014-0000</t>
  </si>
  <si>
    <t>2220 N SAINT LOUIS CHICAGO</t>
  </si>
  <si>
    <t>13-35-215-010-0000</t>
  </si>
  <si>
    <t>3307 W BELDEN CHICAGO</t>
  </si>
  <si>
    <t>13-35-215-024-0000</t>
  </si>
  <si>
    <t>3334 W PALMER CHICAGO</t>
  </si>
  <si>
    <t>13-35-215-029-0000</t>
  </si>
  <si>
    <t>3308 W PALMER CHICAGO</t>
  </si>
  <si>
    <t>13-35-215-032-0000</t>
  </si>
  <si>
    <t>3300 W PALMER CHICAGO</t>
  </si>
  <si>
    <t>13-35-215-033-0000</t>
  </si>
  <si>
    <t>3301 W BELDEN CHICAGO</t>
  </si>
  <si>
    <t>13-35-215-035-0000</t>
  </si>
  <si>
    <t>3322 W PALMER CHICAGO</t>
  </si>
  <si>
    <t>13-35-216-014-0000</t>
  </si>
  <si>
    <t>2254 N SAWYER CHICAGO</t>
  </si>
  <si>
    <t>13-35-216-018-0000</t>
  </si>
  <si>
    <t>2240 N SAWYER CHICAGO</t>
  </si>
  <si>
    <t>13-35-216-021-0000</t>
  </si>
  <si>
    <t>2228 N SAWYER CHICAGO</t>
  </si>
  <si>
    <t>13-35-217-001-0000</t>
  </si>
  <si>
    <t>2257 N SAWYER CHICAGO</t>
  </si>
  <si>
    <t>13-35-217-019-0000</t>
  </si>
  <si>
    <t>391</t>
  </si>
  <si>
    <t>2228 N. KEDZIE AVE</t>
  </si>
  <si>
    <t>13-35-217-026-0000</t>
  </si>
  <si>
    <t>2204 N. Kedzie Ave.</t>
  </si>
  <si>
    <t>13-35-217-027-0000</t>
  </si>
  <si>
    <t>2200 N KEDZIE CHICAGO</t>
  </si>
  <si>
    <t>13-35-217-032-0000</t>
  </si>
  <si>
    <t>3228  PALMER CHICAGO</t>
  </si>
  <si>
    <t>13-35-218-014-0000</t>
  </si>
  <si>
    <t>2139 N CENTRAL PARK CHICAGO</t>
  </si>
  <si>
    <t>13-35-219-027-0000</t>
  </si>
  <si>
    <t>2144 N SAINT LOUIS CHICAGO</t>
  </si>
  <si>
    <t>13-35-221-001-0000</t>
  </si>
  <si>
    <t>3577 W SHAKESPEARE CHICAGO</t>
  </si>
  <si>
    <t>13-35-222-003-0000</t>
  </si>
  <si>
    <t>3529 W SHAKESPEARE CHICAGO</t>
  </si>
  <si>
    <t>13-35-222-026-0000</t>
  </si>
  <si>
    <t>3500 W DICKENS CHICAGO</t>
  </si>
  <si>
    <t>13-35-224-006-0000</t>
  </si>
  <si>
    <t>3313 W PALMER CHICAGO</t>
  </si>
  <si>
    <t>13-35-224-007-0000</t>
  </si>
  <si>
    <t>3301 W PALMER CHICAGO</t>
  </si>
  <si>
    <t>13-35-224-023-0000</t>
  </si>
  <si>
    <t>3332 W DICKENS CHICAGO</t>
  </si>
  <si>
    <t>13-35-225-009-0000</t>
  </si>
  <si>
    <t>2141 N SPAULDING CHICAGO</t>
  </si>
  <si>
    <t>13-35-225-021-0000</t>
  </si>
  <si>
    <t>2101 N SPAULDING CHICAGO</t>
  </si>
  <si>
    <t>13-35-225-024-0000</t>
  </si>
  <si>
    <t>2128 N SAWYER CHICAGO</t>
  </si>
  <si>
    <t>13-35-225-030-0000</t>
  </si>
  <si>
    <t>2108 N SAWYER CHICAGO</t>
  </si>
  <si>
    <t>13-35-226-034-0000</t>
  </si>
  <si>
    <t>2100 N KEDZIE CHICAGO</t>
  </si>
  <si>
    <t>13-35-227-013-0000</t>
  </si>
  <si>
    <t>3547 W DICKENS CHICAGO</t>
  </si>
  <si>
    <t>13-35-227-014-0000</t>
  </si>
  <si>
    <t>3578 W MCLEAN CHICAGO</t>
  </si>
  <si>
    <t>13-35-228-001-0000</t>
  </si>
  <si>
    <t>3535 W DICKENS CHICAGO</t>
  </si>
  <si>
    <t>13-35-229-015-0000</t>
  </si>
  <si>
    <t>3434 W MCLEAN CHICAGO</t>
  </si>
  <si>
    <t>13-35-233-012-0000</t>
  </si>
  <si>
    <t>3301 W DICKENS CHICAGO</t>
  </si>
  <si>
    <t>13-35-233-013-0000</t>
  </si>
  <si>
    <t>2041 N KIMBALL CHICAGO</t>
  </si>
  <si>
    <t>13-35-233-024-0000</t>
  </si>
  <si>
    <t>2020 N SPAULDING CHICAGO</t>
  </si>
  <si>
    <t>13-35-234-036-0000</t>
  </si>
  <si>
    <t>2000 N SAWYER CHICAGO</t>
  </si>
  <si>
    <t>13-35-235-001-0000</t>
  </si>
  <si>
    <t>2055 N SAWYER CHICAGO</t>
  </si>
  <si>
    <t>13-35-236-021-0000</t>
  </si>
  <si>
    <t>13-35-236-021-0000 13-35-236-022-0000 13-35-236-023-0000</t>
  </si>
  <si>
    <t>9-15 9-15 9-15</t>
  </si>
  <si>
    <t>3232 W ARMITAGE CHICAGO</t>
  </si>
  <si>
    <t>13-35-236-026-0000</t>
  </si>
  <si>
    <t>3220 W ARMITAGE CHICAGO</t>
  </si>
  <si>
    <t>13-35-303-038-0000</t>
  </si>
  <si>
    <t>13-35-303-038-0000 13-35-303-039-0000 13-35-303-040-0000 13-35-303-041-0000 13-35-303-042-0000</t>
  </si>
  <si>
    <t>9-15 9-15 9-15 9-15 9-15</t>
  </si>
  <si>
    <t>3744 W CORTLAND CHICAGO</t>
  </si>
  <si>
    <t>13-35-306-009-0000</t>
  </si>
  <si>
    <t>3603 W ARMITAGE CHICAGO</t>
  </si>
  <si>
    <t>13-35-307-001-0000</t>
  </si>
  <si>
    <t>1855 N PULASKI CHICAGO</t>
  </si>
  <si>
    <t>13-35-307-020-0000</t>
  </si>
  <si>
    <t>3937 W CORTLAND CHICAGO</t>
  </si>
  <si>
    <t>13-35-311-029-0000</t>
  </si>
  <si>
    <t>13-35-311-029-0000 13-35-311-030-0000 13-35-311-031-0000 13-35-311-046-0000</t>
  </si>
  <si>
    <t>3-91  3-91 3-91  3-91</t>
  </si>
  <si>
    <t>1842 N RIDGEWAY CHICAGO</t>
  </si>
  <si>
    <t>13-35-322-030-0000</t>
  </si>
  <si>
    <t>1614 N HARDING CHICAGO</t>
  </si>
  <si>
    <t>13-35-322-039-0000</t>
  </si>
  <si>
    <t>1606 N HARDING CHICAGO</t>
  </si>
  <si>
    <t>13-35-327-001-0000</t>
  </si>
  <si>
    <t>3653 W WABANSIA CHICAGO</t>
  </si>
  <si>
    <t>13-35-327-042-0000</t>
  </si>
  <si>
    <t>3658 W NORTH CHICAGO</t>
  </si>
  <si>
    <t>13-35-400-030-0000</t>
  </si>
  <si>
    <t>1918 N DRAKE CHICAGO</t>
  </si>
  <si>
    <t>13-35-400-033-0000</t>
  </si>
  <si>
    <t>3572 W CORTLAND CHICAGO</t>
  </si>
  <si>
    <t>13-35-400-038-0000</t>
  </si>
  <si>
    <t>3558 W CORTLAND CHICAGO</t>
  </si>
  <si>
    <t>13-35-401-017-0000</t>
  </si>
  <si>
    <t>1927 N DRAKE CHICAGO</t>
  </si>
  <si>
    <t>13-35-401-040-0000</t>
  </si>
  <si>
    <t>3508 W CORTLAND CHICAGO</t>
  </si>
  <si>
    <t>13-35-402-001-0000</t>
  </si>
  <si>
    <t>13-35-402-001-0000 13-35-402-002-0000 13-35-402-003-0000</t>
  </si>
  <si>
    <t>9-91 9-91 9-91</t>
  </si>
  <si>
    <t>3435 W ARMITAGE CHICAGO</t>
  </si>
  <si>
    <t>13-35-402-011-0000</t>
  </si>
  <si>
    <t>3401 W ARMITAGE CHICAGO</t>
  </si>
  <si>
    <t>13-35-402-044-0000</t>
  </si>
  <si>
    <t>3402 W CORTLAND CHICAGO</t>
  </si>
  <si>
    <t>13-35-403-007-0000</t>
  </si>
  <si>
    <t>1944 N SPAULDING CHICAGO</t>
  </si>
  <si>
    <t>13-35-405-012-0000</t>
  </si>
  <si>
    <t>3201 W ARMITAGE CHICAGO</t>
  </si>
  <si>
    <t>13-35-407-037-0000</t>
  </si>
  <si>
    <t>1808 N SAINT LOUIS CHICAGO</t>
  </si>
  <si>
    <t>13-35-408-025-0000</t>
  </si>
  <si>
    <t>1825 N SAINT LOUIS CHICAGO</t>
  </si>
  <si>
    <t>13-35-411-021-0000</t>
  </si>
  <si>
    <t>1858 N KEDZIE CHICAGO</t>
  </si>
  <si>
    <t>13-35-415-025-0000</t>
  </si>
  <si>
    <t>13-35-415-025-0000 13-35-415-026-0000 13-35-415-027-0000 13-35-415-028-0000</t>
  </si>
  <si>
    <t>1752 N SPAULDING CHICAGO</t>
  </si>
  <si>
    <t>13-35-422-005-0000</t>
  </si>
  <si>
    <t>1643 N SPAULDING CHICAGO</t>
  </si>
  <si>
    <t>13-35-423-017-0000</t>
  </si>
  <si>
    <t>13-35-423-017-0000 13-35-423-018-0000</t>
  </si>
  <si>
    <t>1654 N KEDZIE CHICAGO</t>
  </si>
  <si>
    <t>13-12-211-040-0000</t>
  </si>
  <si>
    <t>2600 W RASCHER CHICAGO</t>
  </si>
  <si>
    <t>13-26-414-002-0000</t>
  </si>
  <si>
    <t>2712 N MILWAUKEE CHICAGO</t>
  </si>
  <si>
    <t>08-36-300-010-0000</t>
  </si>
  <si>
    <t>6747  ELMHURST CHICAGO</t>
  </si>
  <si>
    <t>71029</t>
  </si>
  <si>
    <t>1960 1961</t>
  </si>
  <si>
    <t>08-36-300-013-0000</t>
  </si>
  <si>
    <t>08-36-300-012-0000 08-36-300-013-0000</t>
  </si>
  <si>
    <t>1817  ELMHURST CHICAGO</t>
  </si>
  <si>
    <t>09-32-100-012-8007</t>
  </si>
  <si>
    <t>895 W UPPER EXPRESS CHICAGO</t>
  </si>
  <si>
    <t>71027</t>
  </si>
  <si>
    <t>09-32-402-005-8002</t>
  </si>
  <si>
    <t>6-77</t>
  </si>
  <si>
    <t>837  PATTON CHICAGO</t>
  </si>
  <si>
    <t>09-36-308-004-0000</t>
  </si>
  <si>
    <t>6625 N AVONDALE CHICAGO</t>
  </si>
  <si>
    <t>09-36-308-010-0000</t>
  </si>
  <si>
    <t>6639 N AVONDALE CHICAGO</t>
  </si>
  <si>
    <t>09-36-308-011-0000</t>
  </si>
  <si>
    <t>09-36-308-011-0000 09-36-308-015-0000</t>
  </si>
  <si>
    <t>6619 N AVONDALE CHICAGO</t>
  </si>
  <si>
    <t>1932 1956 1932 1933 1957 1987</t>
  </si>
  <si>
    <t>09-36-418-016-0000</t>
  </si>
  <si>
    <t>09-36-418-016-0000 09-36-418-017-0000</t>
  </si>
  <si>
    <t>6569 N OLMSTED CHICAGO</t>
  </si>
  <si>
    <t>09-36-418-020-0000</t>
  </si>
  <si>
    <t>09-36-418-020-0000 09-36-418-021-0000 09-36-418-022-0000 09-36-418-023-0000 09-36-418-024-0000</t>
  </si>
  <si>
    <t>6545 N OLMSTED CHICAGO</t>
  </si>
  <si>
    <t>1965 1965 1965 1965 1965</t>
  </si>
  <si>
    <t>09-36-418-027-0000</t>
  </si>
  <si>
    <t>6525 N OLMSTED CHICAGO</t>
  </si>
  <si>
    <t>09-36-418-028-0000</t>
  </si>
  <si>
    <t>6553 N OLMSTED CHICAGO</t>
  </si>
  <si>
    <t>09-36-418-029-0000</t>
  </si>
  <si>
    <t>6551 N OLMSTED CHICAGO</t>
  </si>
  <si>
    <t>09-36-424-014-0000</t>
  </si>
  <si>
    <t>09-36-424-014-0000 09-36-424-021-0000</t>
  </si>
  <si>
    <t>6467 N AVONDALE CHICAGO</t>
  </si>
  <si>
    <t>1951 1951 1953</t>
  </si>
  <si>
    <t>09-36-424-016-0000</t>
  </si>
  <si>
    <t>6421 N AVONDALE CHICAGO</t>
  </si>
  <si>
    <t>09-36-424-018-0000</t>
  </si>
  <si>
    <t>6437 N AVONDALE CHICAGO</t>
  </si>
  <si>
    <t>09-36-424-020-0000</t>
  </si>
  <si>
    <t>6501 N AVONDALE CHICAGO</t>
  </si>
  <si>
    <t>09-36-424-022-0000</t>
  </si>
  <si>
    <t>6455 N AVONDALE CHICAGO</t>
  </si>
  <si>
    <t>1962 1991</t>
  </si>
  <si>
    <t>09-36-424-026-0000</t>
  </si>
  <si>
    <t>7290 W DEVON CHICAGO</t>
  </si>
  <si>
    <t>09-36-424-029-0000</t>
  </si>
  <si>
    <t>6545 N AVONDALE CHICAGO</t>
  </si>
  <si>
    <t>09-36-424-033-0000</t>
  </si>
  <si>
    <t>6575 N AVONDALE CHICAGO</t>
  </si>
  <si>
    <t>09-36-424-034-0000</t>
  </si>
  <si>
    <t>6571 N AVONDALE CHICAGO</t>
  </si>
  <si>
    <t>09-36-424-036-0000</t>
  </si>
  <si>
    <t>09-36-424-036-0000 09-36-424-037-0000</t>
  </si>
  <si>
    <t>6559 N AVONDALE CHICAGO</t>
  </si>
  <si>
    <t>09-36-424-042-0000</t>
  </si>
  <si>
    <t>6577 N AVONDALE CHICAGO</t>
  </si>
  <si>
    <t>09-36-424-044-0000</t>
  </si>
  <si>
    <t>6479 N AVONDALE CHICAGO</t>
  </si>
  <si>
    <t>10-32-202-035-0000</t>
  </si>
  <si>
    <t>7054 N LEHIGH CHICAGO</t>
  </si>
  <si>
    <t>10-32-202-036-0000</t>
  </si>
  <si>
    <t>7050 N LEHIGH CHICAGO</t>
  </si>
  <si>
    <t>12-09-211-037-0000</t>
  </si>
  <si>
    <t>12-09-211-037-0000 12-09-211-038-0000</t>
  </si>
  <si>
    <t>5212  SHAPLAND CHICAGO</t>
  </si>
  <si>
    <t>12-09-211-039-0000</t>
  </si>
  <si>
    <t>9830 W FOSTER CHICAGO</t>
  </si>
  <si>
    <t>12-09-211-040-0000</t>
  </si>
  <si>
    <t>9800 W FOSTER CHICAGO</t>
  </si>
  <si>
    <t>12-09-212-051-0000</t>
  </si>
  <si>
    <t>9737 W FARRAGUT CHICAGO</t>
  </si>
  <si>
    <t>12-09-212-052-0000</t>
  </si>
  <si>
    <t>9755 W FARRAGUT CHICAGO</t>
  </si>
  <si>
    <t>12-09-212-054-0000</t>
  </si>
  <si>
    <t>9740 W FOSTER CHICAGO</t>
  </si>
  <si>
    <t>12-09-213-011-0000</t>
  </si>
  <si>
    <t>5210 N OTTO CHICAGO</t>
  </si>
  <si>
    <t>1977 1962</t>
  </si>
  <si>
    <t>12-09-213-012-0000</t>
  </si>
  <si>
    <t>5200 N OTTO CHICAGO</t>
  </si>
  <si>
    <t>1961 1982</t>
  </si>
  <si>
    <t>12-09-214-012-0000</t>
  </si>
  <si>
    <t>9630 W FOSTER CHICAGO</t>
  </si>
  <si>
    <t>12-09-214-031-0000</t>
  </si>
  <si>
    <t>5213 N OTTO CHICAGO</t>
  </si>
  <si>
    <t>12-10-100-129-0000</t>
  </si>
  <si>
    <t>9706 W FOSTER CHICAGO</t>
  </si>
  <si>
    <t>12-10-102-010-0000</t>
  </si>
  <si>
    <t>5156 N ROSE CHICAGO</t>
  </si>
  <si>
    <t>12-10-103-013-0000</t>
  </si>
  <si>
    <t>5207 N ROSE CHICAGO</t>
  </si>
  <si>
    <t>12-10-103-014-0000</t>
  </si>
  <si>
    <t>5201 N ROSE CHICAGO</t>
  </si>
  <si>
    <t>12-10-103-015-0000</t>
  </si>
  <si>
    <t>5156 N WESLEY CHICAGO</t>
  </si>
  <si>
    <t>13-01-406-005-0000</t>
  </si>
  <si>
    <t>13-01-406-005-0000 13-01-406-006-0000</t>
  </si>
  <si>
    <t>2445 W PETERSON CHICAGO</t>
  </si>
  <si>
    <t>13-01-423-020-0000</t>
  </si>
  <si>
    <t>2405 W ARDMORE CHICAGO</t>
  </si>
  <si>
    <t>13-01-432-034-0000</t>
  </si>
  <si>
    <t>5632 N WESTERN CHICAGO</t>
  </si>
  <si>
    <t>13-02-107-014-0000</t>
  </si>
  <si>
    <t>13-02-107-001-0000 13-02-107-014-0000 13-02-107-017-0000 13-02-107-018-0000</t>
  </si>
  <si>
    <t>6227 N PULASKI CHICAGO</t>
  </si>
  <si>
    <t>Land Value +</t>
  </si>
  <si>
    <t>13-02-119-015-0000</t>
  </si>
  <si>
    <t>6035 N PULASKI CHICAGO</t>
  </si>
  <si>
    <t>13-03-216-033-0000</t>
  </si>
  <si>
    <t>6214 N PULASKI CHICAGO</t>
  </si>
  <si>
    <t>13-03-224-008-0000</t>
  </si>
  <si>
    <t>13-03-224-008-0000 13-03-224-009-0000</t>
  </si>
  <si>
    <t>6120 N PULASKI CHICAGO</t>
  </si>
  <si>
    <t>13-03-224-010-0000</t>
  </si>
  <si>
    <t>13-03-224-010-0000 13-03-224-011-0000</t>
  </si>
  <si>
    <t>6116 N PULASKI CHICAGO</t>
  </si>
  <si>
    <t>1954 1954 1958</t>
  </si>
  <si>
    <t>13-03-224-016-0000</t>
  </si>
  <si>
    <t>6100 N PULASKI CHICAGO</t>
  </si>
  <si>
    <t>13-03-229-021-0000</t>
  </si>
  <si>
    <t>13-03-229-021-0000 13-03-229-022-0000 13-03-229-023-0000 13-03-229-024-0000 13-03-229-025-0000 13-03-229-026-0000 13-03-229-027-0000</t>
  </si>
  <si>
    <t>5-93 5-93 5-93 5-93 5-93 5-93 5-80</t>
  </si>
  <si>
    <t>6016 N ROGERS CHICAGO</t>
  </si>
  <si>
    <t>1991 1947 1991 1947 1991 1947 1947 1958 1958 1958 1958</t>
  </si>
  <si>
    <t>13-03-229-029-0000</t>
  </si>
  <si>
    <t>6044 N PULASKI CHICAGO</t>
  </si>
  <si>
    <t>13-03-403-010-0000</t>
  </si>
  <si>
    <t>13-03-403-010-0000 13-03-403-011-0000 13-03-403-013-0000</t>
  </si>
  <si>
    <t>4131 W PETERSON CHICAGO</t>
  </si>
  <si>
    <t>1950 1976 1976 1953 1953</t>
  </si>
  <si>
    <t>13-03-404-003-0000</t>
  </si>
  <si>
    <t>13-03-404-003-0000 13-03-404-010-0000 13-03-404-020-0000 13-03-404-028-0000</t>
  </si>
  <si>
    <t>5901 N ROGERS CHICAGO</t>
  </si>
  <si>
    <t>1959 1973 1987</t>
  </si>
  <si>
    <t>13-03-404-018-0000</t>
  </si>
  <si>
    <t>13-03-404-018-0000 13-03-404-032-0000 13-03-404-034-0000</t>
  </si>
  <si>
    <t>4300 W BRYN MAWR CHICAGO</t>
  </si>
  <si>
    <t>1967 1993 1993 1993</t>
  </si>
  <si>
    <t>13-03-404-019-0000</t>
  </si>
  <si>
    <t>4242 W BRYN MAWR CHICAGO</t>
  </si>
  <si>
    <t>13-03-404-026-0000</t>
  </si>
  <si>
    <t>13-03-404-024-0000 13-03-404-025-0000 13-03-404-026-0000 13-03-404-029-0000 13-03-405-041-0000</t>
  </si>
  <si>
    <t>6-70 6-70 6-63 6-63 6-70</t>
  </si>
  <si>
    <t>5730 N TRIPP CHICAGO</t>
  </si>
  <si>
    <t>71152</t>
  </si>
  <si>
    <t>13-03-404-030-0000</t>
  </si>
  <si>
    <t>13-03-405-033-0000</t>
  </si>
  <si>
    <t>13-03-405-033-0000 13-03-405-050-0000</t>
  </si>
  <si>
    <t>4140 W VICTORIA CHICAGO</t>
  </si>
  <si>
    <t>1960 1984 1989</t>
  </si>
  <si>
    <t>13-03-405-035-0000</t>
  </si>
  <si>
    <t>4200 W VICTORIA CHICAGO</t>
  </si>
  <si>
    <t>13-03-405-037-0000</t>
  </si>
  <si>
    <t>4220 W BRYN MAWR CHICAGO</t>
  </si>
  <si>
    <t>1966 1996</t>
  </si>
  <si>
    <t>13-03-405-039-0000</t>
  </si>
  <si>
    <t>5804 N TRIPP CHICAGO</t>
  </si>
  <si>
    <t>13-03-405-040-0000</t>
  </si>
  <si>
    <t>13-03-405-040-0000 13-03-405-045-0000</t>
  </si>
  <si>
    <t>5825 N TRIPP CHICAGO</t>
  </si>
  <si>
    <t>1970 1971 1967 1975 1967</t>
  </si>
  <si>
    <t>13-03-405-053-0000</t>
  </si>
  <si>
    <t>13-03-405-053-0000 13-03-405-060-0000</t>
  </si>
  <si>
    <t>5724 N PULASKI CHICAGO</t>
  </si>
  <si>
    <t>1994 1958 2005 1958</t>
  </si>
  <si>
    <t>13-03-405-059-0000</t>
  </si>
  <si>
    <t>4100 W VICTORIA CHICAGO</t>
  </si>
  <si>
    <t>1957 1980</t>
  </si>
  <si>
    <t>13-03-405-069-0000</t>
  </si>
  <si>
    <t>4025 W PETERSON CHICAGO</t>
  </si>
  <si>
    <t>13-04-309-009-0000</t>
  </si>
  <si>
    <t>13-04-309-009-0000 13-04-309-010-0000 13-04-309-011-0000 13-04-309-012-0000 13-04-309-013-0000</t>
  </si>
  <si>
    <t>5670 N ELSTON CHICAGO</t>
  </si>
  <si>
    <t>13-04-310-009-0000</t>
  </si>
  <si>
    <t>5638 N ELSTON CHICAGO</t>
  </si>
  <si>
    <t>13-04-310-030-0000</t>
  </si>
  <si>
    <t>5656 N ELSTON CHICAGO</t>
  </si>
  <si>
    <t>13-04-310-031-0000</t>
  </si>
  <si>
    <t>5650 N ELSTON CHICAGO</t>
  </si>
  <si>
    <t>13-04-312-017-0000</t>
  </si>
  <si>
    <t>5544 W ARMSTRONG CHICAGO</t>
  </si>
  <si>
    <t>13-04-312-024-0000</t>
  </si>
  <si>
    <t>13-04-312-024-0000 13-09-118-016-0000</t>
  </si>
  <si>
    <t>5563 N ELSTON CHICAGO</t>
  </si>
  <si>
    <t>13-04-312-025-0000</t>
  </si>
  <si>
    <t>13-04-312-025-0000 13-09-118-011-0000 13-09-118-012-0000 13-09-118-018-0000 13-09-118-019-0000</t>
  </si>
  <si>
    <t>5-93 5-93 5-93 5-87 5-93</t>
  </si>
  <si>
    <t>5300 W BRYN MAWR CHICAGO</t>
  </si>
  <si>
    <t>1950 1965 1951 1970 1970 1981 1981 1956</t>
  </si>
  <si>
    <t>13-04-312-026-0000</t>
  </si>
  <si>
    <t>5456 W BRYN MAWR CHICAGO</t>
  </si>
  <si>
    <t>13-04-312-027-0000</t>
  </si>
  <si>
    <t>13-04-312-027-0000 13-09-118-015-0000</t>
  </si>
  <si>
    <t>13-05-309-042-0000</t>
  </si>
  <si>
    <t>5837 N NAGLE CHICAGO</t>
  </si>
  <si>
    <t>1929 1962</t>
  </si>
  <si>
    <t>13-05-317-014-0000</t>
  </si>
  <si>
    <t>13-05-317-014-0000 13-05-317-015-0000 13-05-317-016-0000 13-05-317-017-0000 13-05-317-018-0000 13-05-317-020-0000</t>
  </si>
  <si>
    <t>5-93 5-93 5-93 5-93 5-93 5-80</t>
  </si>
  <si>
    <t>5707 N NORTHWEST CHICAGO</t>
  </si>
  <si>
    <t>1956 1956 1956 1956 1956</t>
  </si>
  <si>
    <t>13-05-318-037-0000</t>
  </si>
  <si>
    <t>5709 N NORTHWEST CHICAGO</t>
  </si>
  <si>
    <t>13-05-327-003-0000</t>
  </si>
  <si>
    <t>5710 N NORTHWEST CHICAGO</t>
  </si>
  <si>
    <t>13-05-327-005-0000</t>
  </si>
  <si>
    <t>5700 N NORTHWEST CHICAGO</t>
  </si>
  <si>
    <t>13-05-327-009-0000</t>
  </si>
  <si>
    <t>13-05-327-009-0000 13-05-327-022-0000</t>
  </si>
  <si>
    <t>5600 N NORTHWEST CHICAGO</t>
  </si>
  <si>
    <t>13-05-327-010-0000</t>
  </si>
  <si>
    <t>5696 N NORTHWEST CHICAGO</t>
  </si>
  <si>
    <t>13-05-327-014-0000</t>
  </si>
  <si>
    <t>5656 N NORTHWEST CHICAGO</t>
  </si>
  <si>
    <t>13-05-327-015-0000</t>
  </si>
  <si>
    <t>5652 N NORTHWEST CHICAGO</t>
  </si>
  <si>
    <t>13-05-327-019-0000</t>
  </si>
  <si>
    <t>5666 N NORTHWEST CHICAGO</t>
  </si>
  <si>
    <t>13-05-327-020-0000</t>
  </si>
  <si>
    <t>5662 N NORTHWEST CHICAGO</t>
  </si>
  <si>
    <t>13-05-327-021-0000</t>
  </si>
  <si>
    <t>13-05-327-021-0000 13-05-327-027-0000</t>
  </si>
  <si>
    <t>5634 N NORTHWEST CHICAGO</t>
  </si>
  <si>
    <t>1957 1967</t>
  </si>
  <si>
    <t>13-05-327-023-0000</t>
  </si>
  <si>
    <t>5688 N NORTHWEST CHICAGO</t>
  </si>
  <si>
    <t>13-05-327-024-0000</t>
  </si>
  <si>
    <t>5680 N NORTHWEST CHICAGO</t>
  </si>
  <si>
    <t>13-05-329-024-0000</t>
  </si>
  <si>
    <t>5621 N NORTHWEST CHICAGO</t>
  </si>
  <si>
    <t>13-05-330-038-0000</t>
  </si>
  <si>
    <t>5603 N NORTHWEST CHICAGO</t>
  </si>
  <si>
    <t>13-06-102-009-0000</t>
  </si>
  <si>
    <t>13-06-102-009-0000 13-06-102-010-0000 13-06-102-011-0000</t>
  </si>
  <si>
    <t>5-93 5-93 5-17</t>
  </si>
  <si>
    <t>6218 N NORTHWEST CHICAGO</t>
  </si>
  <si>
    <t>1990 1971 1990 2014 1990</t>
  </si>
  <si>
    <t>13-06-102-027-0000</t>
  </si>
  <si>
    <t>6330 N NORTHWEST CHICAGO</t>
  </si>
  <si>
    <t>13-06-102-029-0000</t>
  </si>
  <si>
    <t>6224 N NORTHWEST CHICAGO</t>
  </si>
  <si>
    <t>13-06-102-030-0000</t>
  </si>
  <si>
    <t>6318 N NORTHWEST CHICAGO</t>
  </si>
  <si>
    <t>1931 1984</t>
  </si>
  <si>
    <t>1926 1931</t>
  </si>
  <si>
    <t>13-06-110-007-0000</t>
  </si>
  <si>
    <t>6131 N NORTHWEST CHICAGO</t>
  </si>
  <si>
    <t>13-06-401-015-0000</t>
  </si>
  <si>
    <t>13-06-401-015-0000 13-06-401-016-0000 13-06-401-017-0000</t>
  </si>
  <si>
    <t>5974 N NORTHWEST CHICAGO</t>
  </si>
  <si>
    <t>13-06-401-039-0000</t>
  </si>
  <si>
    <t>5990 N NORTHWEST CHICAGO</t>
  </si>
  <si>
    <t>13-06-401-040-0000</t>
  </si>
  <si>
    <t>13-06-401-042-0000</t>
  </si>
  <si>
    <t>6030 N NORTHWEST CHICAGO</t>
  </si>
  <si>
    <t>13-06-402-031-0000</t>
  </si>
  <si>
    <t>13-06-402-031-0000 13-06-402-032-0000 13-06-402-033-0000 13-06-402-034-0000</t>
  </si>
  <si>
    <t>5923 N NORTHWEST CHICAGO</t>
  </si>
  <si>
    <t>13-06-408-007-0000</t>
  </si>
  <si>
    <t>13-06-408-007-0000 13-06-408-008-0000</t>
  </si>
  <si>
    <t>5830 N NORTHWEST CHICAGO</t>
  </si>
  <si>
    <t>13-06-408-009-0000</t>
  </si>
  <si>
    <t>13-06-408-009-0000 13-06-408-010-0000</t>
  </si>
  <si>
    <t>5786 N NORTHWEST CHICAGO</t>
  </si>
  <si>
    <t>13-06-408-011-0000</t>
  </si>
  <si>
    <t>13-06-408-011-0000 13-06-408-012-0000</t>
  </si>
  <si>
    <t>5776 N NORTHWEST CHICAGO</t>
  </si>
  <si>
    <t>1952 1918</t>
  </si>
  <si>
    <t>Industrial-Construction</t>
  </si>
  <si>
    <t>13-06-408-022-0000</t>
  </si>
  <si>
    <t>5800 N NORTHWEST CHICAGO</t>
  </si>
  <si>
    <t>13-06-409-032-0000</t>
  </si>
  <si>
    <t>5807 N NORTHWEST CHICAGO</t>
  </si>
  <si>
    <t>13-07-212-045-0000</t>
  </si>
  <si>
    <t>6608 W HIGGINS CHICAGO</t>
  </si>
  <si>
    <t>13-08-104-004-0000</t>
  </si>
  <si>
    <t>5524 N NORTHWEST CHICAGO</t>
  </si>
  <si>
    <t>13-08-104-005-0000</t>
  </si>
  <si>
    <t>5504 N NORTHWEST CHICAGO</t>
  </si>
  <si>
    <t>13-08-104-008-0000</t>
  </si>
  <si>
    <t>5574 N NORTHWEST CHICAGO</t>
  </si>
  <si>
    <t>1953 1974</t>
  </si>
  <si>
    <t>13-08-104-009-0000</t>
  </si>
  <si>
    <t>5566 N NORTHWEST CHICAGO</t>
  </si>
  <si>
    <t>13-08-104-010-0000</t>
  </si>
  <si>
    <t>13-08-104-010-0000 13-08-104-015-0000 13-08-104-019-0000 13-08-104-020-0000</t>
  </si>
  <si>
    <t>5560 N NORTHWEST CHICAGO</t>
  </si>
  <si>
    <t>1946 1946 1918 1918 1918 1918 1918 1964</t>
  </si>
  <si>
    <t>13-08-104-011-0000</t>
  </si>
  <si>
    <t>6155 W BRYN MAWR CHICAGO</t>
  </si>
  <si>
    <t>13-08-104-012-0000</t>
  </si>
  <si>
    <t>5590 N NORTHWEST CHICAGO</t>
  </si>
  <si>
    <t>13-08-104-013-0000</t>
  </si>
  <si>
    <t>5584 N NORTHWEST CHICAGO</t>
  </si>
  <si>
    <t>13-08-104-014-0000</t>
  </si>
  <si>
    <t>5580 N NORTHWEST CHICAGO</t>
  </si>
  <si>
    <t>1946 1956</t>
  </si>
  <si>
    <t>13-08-105-008-0000</t>
  </si>
  <si>
    <t>13-08-105-001-0000 13-08-105-002-0000 13-08-105-006-0000 13-08-105-007-0000 13-08-105-008-0000 13-08-105-009-0000 13-08-105-010-0000 13-08-105-011-0000 13-08-105-012-0000 13-08-105-013-0000 13-08-105-015-0000 13-08-105-016-0000 13-08-105-017-0000</t>
  </si>
  <si>
    <t>5-80 5-90 5-93 5-93 5-93 5-93 5-93 5-93 5-93 5-93 5-93 5-80 5-93</t>
  </si>
  <si>
    <t>5569 N NORTHWEST CHICAGO</t>
  </si>
  <si>
    <t>1957 1958 1976 1976 1976 1976 1976 1976 1976 1976</t>
  </si>
  <si>
    <t>13-08-106-029-0000</t>
  </si>
  <si>
    <t>5559 N NORTHWEST CHICAGO</t>
  </si>
  <si>
    <t>13-08-106-031-0000</t>
  </si>
  <si>
    <t>13-08-106-030-0000 13-08-106-031-0000</t>
  </si>
  <si>
    <t>5541 N NORTHWEST CHICAGO</t>
  </si>
  <si>
    <t>1954 1955</t>
  </si>
  <si>
    <t>13-08-107-050-0000</t>
  </si>
  <si>
    <t>5519 N NORTHWEST CHICAGO</t>
  </si>
  <si>
    <t>13-08-200-059-0000</t>
  </si>
  <si>
    <t>13-08-200-059-0000 13-08-200-060-0000 13-08-200-061-0000 13-08-200-062-0000</t>
  </si>
  <si>
    <t>5475 N NORTHWEST CHICAGO</t>
  </si>
  <si>
    <t>13-08-200-066-0000</t>
  </si>
  <si>
    <t>5491 N NORTHWEST CHICAGO</t>
  </si>
  <si>
    <t>13-08-208-026-0000</t>
  </si>
  <si>
    <t>13-08-208-026-0000 13-08-208-027-0000 13-08-208-028-0000 13-08-208-029-0000</t>
  </si>
  <si>
    <t>5443 N NORTHWEST CHICAGO</t>
  </si>
  <si>
    <t>13-08-216-002-0000</t>
  </si>
  <si>
    <t>13-08-216-002-0000 13-08-216-003-0000 13-08-216-004-0000 13-08-216-005-0000 13-08-216-006-0000 13-08-216-007-0000 13-08-216-008-0000 13-08-216-009-0000 13-08-216-037-0000 13-08-216-039-0000</t>
  </si>
  <si>
    <t>6-63A 6-63A 6-63A 6-63A 6-63A 6-63A 6-63A 6-63A 6-63A 6-70A</t>
  </si>
  <si>
    <t>5450 N NORTHWEST CHICAGO</t>
  </si>
  <si>
    <t>2014 2014 2014 2014 2014 2014 2014 2015 2015</t>
  </si>
  <si>
    <t>13-08-216-038-0000</t>
  </si>
  <si>
    <t>6-38</t>
  </si>
  <si>
    <t>5492 N NORTHWEST CHICAGO</t>
  </si>
  <si>
    <t>1966 1965</t>
  </si>
  <si>
    <t>13-08-227-009-0000</t>
  </si>
  <si>
    <t>13-08-227-007-0000 13-08-227-008-0000 13-08-227-009-0000</t>
  </si>
  <si>
    <t>5320 N NORTHWEST CHICAGO</t>
  </si>
  <si>
    <t>1937 1937 1933</t>
  </si>
  <si>
    <t>13-08-227-013-0000</t>
  </si>
  <si>
    <t>13-08-227-013-0000 13-08-227-014-0000</t>
  </si>
  <si>
    <t>5308 N NORTHWEST CHICAGO</t>
  </si>
  <si>
    <t>13-08-227-029-0000</t>
  </si>
  <si>
    <t>5296 N NORTHWEST CHICAGO</t>
  </si>
  <si>
    <t>13-08-227-030-0000</t>
  </si>
  <si>
    <t>5292 N NORTHWEST CHICAGO</t>
  </si>
  <si>
    <t>13-08-227-032-0000</t>
  </si>
  <si>
    <t>5330 N NORTHWEST CHICAGO</t>
  </si>
  <si>
    <t>13-09-119-003-0000</t>
  </si>
  <si>
    <t>13-09-119-003-0000 13-09-119-004-0000 13-09-119-005-0000 13-09-119-006-0000 13-09-119-007-0000</t>
  </si>
  <si>
    <t>5517 N ELSTON CHICAGO</t>
  </si>
  <si>
    <t>13-09-119-013-0000</t>
  </si>
  <si>
    <t>13-09-119-012-0000 13-09-119-013-0000 13-09-119-014-0000 13-09-119-015-0000 13-09-119-016-0000</t>
  </si>
  <si>
    <t>5-80 5-93 5-93 5-93 5-93</t>
  </si>
  <si>
    <t>5542 N LEAVENWORTH CHICAGO</t>
  </si>
  <si>
    <t>1964 1963 1964 1964</t>
  </si>
  <si>
    <t>13-09-119-017-0000</t>
  </si>
  <si>
    <t>5501 N ELSTON CHICAGO</t>
  </si>
  <si>
    <t>13-09-119-018-0000</t>
  </si>
  <si>
    <t>13-09-118-006-0000 13-09-119-018-0000</t>
  </si>
  <si>
    <t>5512 N ELSTON CHICAGO</t>
  </si>
  <si>
    <t>1959 1949 1949</t>
  </si>
  <si>
    <t>13-09-121-004-0000</t>
  </si>
  <si>
    <t>5568 N LYNCH CHICAGO</t>
  </si>
  <si>
    <t>2009</t>
  </si>
  <si>
    <t>13-09-121-005-0000</t>
  </si>
  <si>
    <t>5570 N LYNCH CHICAGO</t>
  </si>
  <si>
    <t>71109</t>
  </si>
  <si>
    <t>13-09-121-006-0000</t>
  </si>
  <si>
    <t>5572 N LYNCH CHICAGO</t>
  </si>
  <si>
    <t>13-09-121-007-0000</t>
  </si>
  <si>
    <t>13-09-121-007-0000 13-09-121-010-0000 13-09-121-011-0000</t>
  </si>
  <si>
    <t>5576 N LYNCH CHICAGO</t>
  </si>
  <si>
    <t>1967 1960 1964</t>
  </si>
  <si>
    <t>13-09-122-004-0000</t>
  </si>
  <si>
    <t>5561 N LYNCH CHICAGO</t>
  </si>
  <si>
    <t>1962 1962 1963 1963</t>
  </si>
  <si>
    <t>13-09-122-005-0000</t>
  </si>
  <si>
    <t>5445 N ELSTON CHICAGO</t>
  </si>
  <si>
    <t>13-09-122-009-0000</t>
  </si>
  <si>
    <t>5555 N LYNCH CHICAGO</t>
  </si>
  <si>
    <t>13-09-122-010-0000</t>
  </si>
  <si>
    <t>5535 N LYNCH CHICAGO</t>
  </si>
  <si>
    <t>13-09-122-011-0000</t>
  </si>
  <si>
    <t>5515 N LYNCH CHICAGO</t>
  </si>
  <si>
    <t>13-09-123-015-0000</t>
  </si>
  <si>
    <t>13-09-123-015-0000 13-09-123-016-0000</t>
  </si>
  <si>
    <t>5526 N ELSTON CHICAGO</t>
  </si>
  <si>
    <t>13-09-123-031-0000</t>
  </si>
  <si>
    <t>5514 N ELSTON CHICAGO</t>
  </si>
  <si>
    <t>13-09-123-032-0000</t>
  </si>
  <si>
    <t>5516 N ELSTON CHICAGO</t>
  </si>
  <si>
    <t>13-09-125-040-0000</t>
  </si>
  <si>
    <t>13-09-125-040-0000 13-09-125-041-0000</t>
  </si>
  <si>
    <t>5476 N ELSTON CHICAGO</t>
  </si>
  <si>
    <t>13-09-128-048-0000</t>
  </si>
  <si>
    <t>5406 N ELSTON CHICAGO</t>
  </si>
  <si>
    <t>13-09-208-004-0000</t>
  </si>
  <si>
    <t>5333 N ELSTON CHICAGO</t>
  </si>
  <si>
    <t>2011 1958</t>
  </si>
  <si>
    <t>13-09-217-004-0000</t>
  </si>
  <si>
    <t>5320 N ELSTON CHICAGO</t>
  </si>
  <si>
    <t>13-09-217-007-0000</t>
  </si>
  <si>
    <t>5314 N ELSTON CHICAGO</t>
  </si>
  <si>
    <t>13-09-217-026-0000</t>
  </si>
  <si>
    <t>5308 N ELSTON CHICAGO</t>
  </si>
  <si>
    <t>13-09-222-002-0000</t>
  </si>
  <si>
    <t>13-09-222-001-0000 13-09-222-002-0000 13-09-222-003-0000</t>
  </si>
  <si>
    <t>5050 W FOSTER CHICAGO</t>
  </si>
  <si>
    <t>1969 1954 1954</t>
  </si>
  <si>
    <t>13-09-223-003-0000</t>
  </si>
  <si>
    <t>13-09-223-003-0000 13-09-223-004-0000</t>
  </si>
  <si>
    <t>5264 N ELSTON CHICAGO</t>
  </si>
  <si>
    <t>1947 1990 1947 1990</t>
  </si>
  <si>
    <t>13-09-223-014-0000</t>
  </si>
  <si>
    <t>13-09-223-013-0000 13-09-223-014-0000 13-09-223-015-0000 13-09-223-016-0000</t>
  </si>
  <si>
    <t>5236 N ELSTON CHICAGO</t>
  </si>
  <si>
    <t>1980 1964 1964</t>
  </si>
  <si>
    <t>13-09-223-027-0000</t>
  </si>
  <si>
    <t>13-09-223-027-0000 13-09-223-028-0000 13-09-223-029-0000</t>
  </si>
  <si>
    <t>5022 W FOSTER CHICAGO</t>
  </si>
  <si>
    <t>1999 1999 1970 1970</t>
  </si>
  <si>
    <t>13-09-223-033-0000</t>
  </si>
  <si>
    <t>13-09-223-001-0000 13-09-223-033-0000</t>
  </si>
  <si>
    <t>5272 N ELSTON CHICAGO</t>
  </si>
  <si>
    <t>13-09-310-002-0000</t>
  </si>
  <si>
    <t>5168 N NORTHWEST CHICAGO</t>
  </si>
  <si>
    <t>13-09-310-005-0000</t>
  </si>
  <si>
    <t>5120 N MILWAUKEE CHICAGO</t>
  </si>
  <si>
    <t>13-09-310-041-0000</t>
  </si>
  <si>
    <t>5170 N NORTHWEST CHICAGO</t>
  </si>
  <si>
    <t>13-09-319-007-0000</t>
  </si>
  <si>
    <t>5375 W GALE CHICAGO</t>
  </si>
  <si>
    <t>13-09-426-031-0000</t>
  </si>
  <si>
    <t>13-09-426-031-0000 13-09-426-032-0000 13-09-426-033-0000 13-09-430-049-0000</t>
  </si>
  <si>
    <t>4908 W GUNNISON CHICAGO</t>
  </si>
  <si>
    <t>1926 1926 1926</t>
  </si>
  <si>
    <t>13-09-429-023-0000</t>
  </si>
  <si>
    <t>13-09-429-023-0000 13-09-429-039-0000</t>
  </si>
  <si>
    <t>5038 W LAWRENCE CHICAGO</t>
  </si>
  <si>
    <t>1972 1967</t>
  </si>
  <si>
    <t>13-09-430-025-0000</t>
  </si>
  <si>
    <t>13-09-430-025-0000 13-09-430-037-0000 13-09-430-038-0000 13-09-430-039-0000 13-09-430-042-0000 13-09-430-043-0000 13-09-430-044-0000</t>
  </si>
  <si>
    <t>4934 W LAWRENCE CHICAGO</t>
  </si>
  <si>
    <t>1932 1927 1927 1927 1932 1932 1932</t>
  </si>
  <si>
    <t>13-09-431-048-0000</t>
  </si>
  <si>
    <t>13-09-431-047-0000 13-09-431-048-0000</t>
  </si>
  <si>
    <t>4848 W LAWRENCE CHICAGO</t>
  </si>
  <si>
    <t>13-10-302-005-0000</t>
  </si>
  <si>
    <t>13-10-302-005-0000 13-10-302-018-0000</t>
  </si>
  <si>
    <t>5092 N KIMBERLY CHICAGO</t>
  </si>
  <si>
    <t>13-10-302-019-0000</t>
  </si>
  <si>
    <t>5070 N KIMBERLY CHICAGO</t>
  </si>
  <si>
    <t>13-10-308-058-0000</t>
  </si>
  <si>
    <t>4976 N ELSTON CHICAGO</t>
  </si>
  <si>
    <t>13-10-309-093-0000</t>
  </si>
  <si>
    <t>4950 N ELSTON CHICAGO</t>
  </si>
  <si>
    <t>13-10-309-094-0000</t>
  </si>
  <si>
    <t>4940 N ELSTON CHICAGO</t>
  </si>
  <si>
    <t>13-10-310-049-0000</t>
  </si>
  <si>
    <t>13-10-310-049-0000 13-10-310-056-0000</t>
  </si>
  <si>
    <t>4640 W LAWRENCE CHICAGO</t>
  </si>
  <si>
    <t>13-10-310-050-0000</t>
  </si>
  <si>
    <t>4636 W LAWRENCE CHICAGO</t>
  </si>
  <si>
    <t>13-10-311-046-0000</t>
  </si>
  <si>
    <t>13-10-311-046-0000 13-10-311-052-0000</t>
  </si>
  <si>
    <t>4872 N ELSTON CHICAGO</t>
  </si>
  <si>
    <t>13-10-312-071-0000</t>
  </si>
  <si>
    <t>4985 N ELSTON CHICAGO</t>
  </si>
  <si>
    <t>13-10-312-072-0000</t>
  </si>
  <si>
    <t>13-10-312-072-0000 13-10-312-073-0000 13-10-312-074-0000</t>
  </si>
  <si>
    <t>4979 N ELSTON CHICAGO</t>
  </si>
  <si>
    <t>13-10-313-059-0000</t>
  </si>
  <si>
    <t>13-10-313-059-0000 13-10-313-060-0000 13-10-313-061-0000</t>
  </si>
  <si>
    <t>4951 N ELSTON CHICAGO</t>
  </si>
  <si>
    <t>1974 1974 1924</t>
  </si>
  <si>
    <t>13-10-314-056-0000</t>
  </si>
  <si>
    <t>13-10-314-055-0000 13-10-314-056-0000 13-10-314-057-0000 13-10-314-058-0000</t>
  </si>
  <si>
    <t>4911 N ELSTON CHICAGO</t>
  </si>
  <si>
    <t>13-10-425-031-0000</t>
  </si>
  <si>
    <t>13-10-425-031-0000 13-10-425-032-0000 13-10-425-033-0000 13-10-425-034-0000</t>
  </si>
  <si>
    <t>4142 W LAWRENCE CHICAGO</t>
  </si>
  <si>
    <t>1963 1963 1963 1963</t>
  </si>
  <si>
    <t>13-11-205-038-0000</t>
  </si>
  <si>
    <t>13-11-205-038-0000 13-11-205-044-0000</t>
  </si>
  <si>
    <t>5500 N KEDZIE CHICAGO</t>
  </si>
  <si>
    <t>13-11-205-040-0000</t>
  </si>
  <si>
    <t>5518 N KEDZIE CHICAGO</t>
  </si>
  <si>
    <t>13-11-205-041-0000</t>
  </si>
  <si>
    <t>5526 N KEDZIE CHICAGO</t>
  </si>
  <si>
    <t>13-11-313-001-0000</t>
  </si>
  <si>
    <t>13-11-313-001-0000 13-11-313-003-0000</t>
  </si>
  <si>
    <t>4949 N PULASKI CHICAGO</t>
  </si>
  <si>
    <t>13-12-100-009-0000</t>
  </si>
  <si>
    <t>5419 N KEDZIE CHICAGO</t>
  </si>
  <si>
    <t>13-12-100-011-0000</t>
  </si>
  <si>
    <t>13-12-100-011-0000 13-12-100-012-0000</t>
  </si>
  <si>
    <t>5351 N KEDZIE CHICAGO</t>
  </si>
  <si>
    <t>13-12-100-013-0000</t>
  </si>
  <si>
    <t>5335 N KEDZIE CHICAGO</t>
  </si>
  <si>
    <t>13-12-100-032-0000</t>
  </si>
  <si>
    <t>5333 N KEDZIE CHICAGO</t>
  </si>
  <si>
    <t>13-12-203-003-0000</t>
  </si>
  <si>
    <t>13-12-203-003-0000 13-12-203-004-0000</t>
  </si>
  <si>
    <t>5547 N LINCOLN CHICAGO</t>
  </si>
  <si>
    <t>13-12-303-004-0000</t>
  </si>
  <si>
    <t>13-12-303-004-0000 13-12-303-005-0000 13-12-303-006-0000</t>
  </si>
  <si>
    <t>5049 N KEDZIE CHICAGO</t>
  </si>
  <si>
    <t>1953 1953 1911</t>
  </si>
  <si>
    <t>13-13-100-016-0000</t>
  </si>
  <si>
    <t>3144 W LAWRENCE CHICAGO</t>
  </si>
  <si>
    <t>Land+</t>
  </si>
  <si>
    <t>13-13-105-008-0000</t>
  </si>
  <si>
    <t>2919 W LAWRENCE CHICAGO</t>
  </si>
  <si>
    <t>13-13-117-010-0000</t>
  </si>
  <si>
    <t>13-13-117-007-0000 13-13-117-008-0000 13-13-117-010-0000 13-13-117-011-0000 13-13-117-012-0000 13-13-117-030-0000 13-13-117-031-0000</t>
  </si>
  <si>
    <t>5-80 5-90 5-93 5-93 5-93 5-93 5-93</t>
  </si>
  <si>
    <t>4513 N KEDZIE CHICAGO</t>
  </si>
  <si>
    <t>1956 1956 1956 1956 1956 1956 1913 1913</t>
  </si>
  <si>
    <t>13-13-211-032-0000</t>
  </si>
  <si>
    <t>4642 N WESTERN CHICAGO</t>
  </si>
  <si>
    <t>13-13-300-012-0000</t>
  </si>
  <si>
    <t>4329 N KEDZIE CHICAGO</t>
  </si>
  <si>
    <t>13-13-300-013-0000</t>
  </si>
  <si>
    <t>4319 N KEDZIE CHICAGO</t>
  </si>
  <si>
    <t>13-13-305-012-0000</t>
  </si>
  <si>
    <t>2907 W MONTROSE CHICAGO</t>
  </si>
  <si>
    <t>13-13-307-001-0000</t>
  </si>
  <si>
    <t>13-13-307-001-0000 13-13-307-002-0000 13-13-307-003-0000</t>
  </si>
  <si>
    <t>2823 W MONTROSE CHICAGO</t>
  </si>
  <si>
    <t>1916 1929</t>
  </si>
  <si>
    <t>13-13-307-041-0000</t>
  </si>
  <si>
    <t>13-13-307-041-0000 13-13-307-042-0000 13-13-307-043-0000</t>
  </si>
  <si>
    <t>2801 W MONTROSE CHICAGO</t>
  </si>
  <si>
    <t>1964 1923 1923 1923 1923</t>
  </si>
  <si>
    <t>13-13-316-004-0000</t>
  </si>
  <si>
    <t>4151 N KEDZIE CHICAGO</t>
  </si>
  <si>
    <t>13-13-410-009-0000</t>
  </si>
  <si>
    <t>13-13-410-009-0000 13-13-410-010-0000 13-13-410-011-0000 13-13-410-012-0000 13-13-410-013-0000 13-13-410-014-0000</t>
  </si>
  <si>
    <t>4134 N ROCKWELL CHICAGO</t>
  </si>
  <si>
    <t>1958 1958 1959 1961 1956 1957 1956 1956 1956</t>
  </si>
  <si>
    <t>Industrial-Condos</t>
  </si>
  <si>
    <t>13-13-411-020-0000</t>
  </si>
  <si>
    <t>13-13-411-020-0000 13-13-411-021-0000</t>
  </si>
  <si>
    <t>4101 N ROCKWELL CHICAGO</t>
  </si>
  <si>
    <t>13-13-411-044-0000</t>
  </si>
  <si>
    <t>4111 N ROCKWELL CHICAGO</t>
  </si>
  <si>
    <t>13-13-411-047-0000</t>
  </si>
  <si>
    <t>4121 N ROCKWELL CHICAGO</t>
  </si>
  <si>
    <t>13-13-411-048-0000</t>
  </si>
  <si>
    <t>4155 N ROCKWELL CHICAGO</t>
  </si>
  <si>
    <t>13-13-413-035-0000</t>
  </si>
  <si>
    <t>13-13-413-035-0000 13-13-413-036-0000</t>
  </si>
  <si>
    <t>4150 N WESTERN CHICAGO</t>
  </si>
  <si>
    <t>1980 1981</t>
  </si>
  <si>
    <t>13-13-415-016-0000</t>
  </si>
  <si>
    <t>4050 N ROCKWELL CHICAGO</t>
  </si>
  <si>
    <t>13-13-416-006-0000</t>
  </si>
  <si>
    <t>4015 N ROCKWELL CHICAGO</t>
  </si>
  <si>
    <t>1917 1922 1922 1917</t>
  </si>
  <si>
    <t>13-13-416-028-0000</t>
  </si>
  <si>
    <t>4033 N ROCKWELL CHICAGO</t>
  </si>
  <si>
    <t>13-13-418-036-0000</t>
  </si>
  <si>
    <t>4052 N WESTERN CHICAGO</t>
  </si>
  <si>
    <t>13-13-419-019-0000</t>
  </si>
  <si>
    <t>13-13-419-019-0000 13-13-419-020-0000</t>
  </si>
  <si>
    <t>2452 W IRVING PARK CHICAGO</t>
  </si>
  <si>
    <t>1952 1974</t>
  </si>
  <si>
    <t>13-14-104-007-0000</t>
  </si>
  <si>
    <t>13-14-104-005-0000 13-14-104-006-0000 13-14-104-007-0000</t>
  </si>
  <si>
    <t>3715 W LAWRENCE CHICAGO</t>
  </si>
  <si>
    <t>1955 1955 1941</t>
  </si>
  <si>
    <t>13-14-107-004-0000</t>
  </si>
  <si>
    <t>13-14-107-004-0000 13-14-107-005-0000 13-14-107-006-0000 13-14-107-007-0000</t>
  </si>
  <si>
    <t>4623 N PULASKI CHICAGO</t>
  </si>
  <si>
    <t>13-14-114-008-0000</t>
  </si>
  <si>
    <t>4539 N PULASKI CHICAGO</t>
  </si>
  <si>
    <t>13-14-114-009-0000</t>
  </si>
  <si>
    <t>13-14-114-009-0000 13-14-114-010-0000</t>
  </si>
  <si>
    <t>4535 N PULASKI CHICAGO</t>
  </si>
  <si>
    <t>13-14-128-030-0000</t>
  </si>
  <si>
    <t>3600 W MONTROSE CHICAGO</t>
  </si>
  <si>
    <t>13-14-226-035-0000</t>
  </si>
  <si>
    <t>3306 W MONTROSE CHICAGO</t>
  </si>
  <si>
    <t>13-14-309-001-0000</t>
  </si>
  <si>
    <t>4251 N HARDING CHICAGO</t>
  </si>
  <si>
    <t>71140</t>
  </si>
  <si>
    <t>13-14-309-007-0000</t>
  </si>
  <si>
    <t>4245 N ELSTON CHICAGO</t>
  </si>
  <si>
    <t>13-14-309-011-0000</t>
  </si>
  <si>
    <t>13-14-309-011-0000 13-14-309-012-0000</t>
  </si>
  <si>
    <t>4249 N ELSTON CHICAGO</t>
  </si>
  <si>
    <t>13-14-310-003-0000</t>
  </si>
  <si>
    <t>13-14-310-003-0000 13-14-310-004-0000</t>
  </si>
  <si>
    <t>4248 N ELSTON CHICAGO</t>
  </si>
  <si>
    <t>13-14-310-010-0000</t>
  </si>
  <si>
    <t>4218 N ELSTON CHICAGO</t>
  </si>
  <si>
    <t>13-14-310-017-0000</t>
  </si>
  <si>
    <t>13-14-310-002-0000 13-14-310-017-0000</t>
  </si>
  <si>
    <t>4236 N ELSTON CHICAGO</t>
  </si>
  <si>
    <t>13-14-320-013-0000</t>
  </si>
  <si>
    <t>4155 N ELSTON CHICAGO</t>
  </si>
  <si>
    <t>13-14-331-024-0000</t>
  </si>
  <si>
    <t>4054 N ELSTON CHICAGO</t>
  </si>
  <si>
    <t>13-14-332-037-0000</t>
  </si>
  <si>
    <t>13-14-332-008-0000 13-14-332-037-0000 13-14-332-038-0000 13-14-332-039-0000</t>
  </si>
  <si>
    <t>4053 N ELSTON CHICAGO</t>
  </si>
  <si>
    <t>1960 1927 1927 1927 1927</t>
  </si>
  <si>
    <t>13-14-400-008-0000</t>
  </si>
  <si>
    <t>13-14-400-008-0000 13-14-400-009-0000</t>
  </si>
  <si>
    <t>4339 N CENTRAL PARK CHICAGO</t>
  </si>
  <si>
    <t>1897 1940</t>
  </si>
  <si>
    <t>13-14-404-008-0000</t>
  </si>
  <si>
    <t>3317 W MONTROSE CHICAGO</t>
  </si>
  <si>
    <t>13-14-431-022-0000</t>
  </si>
  <si>
    <t>4030 N KEDZIE CHICAGO</t>
  </si>
  <si>
    <t>13-15-126-005-0000</t>
  </si>
  <si>
    <t>4700 W MONTROSE CHICAGO</t>
  </si>
  <si>
    <t>13-15-203-005-0000</t>
  </si>
  <si>
    <t>4209 W LAWRENCE CHICAGO</t>
  </si>
  <si>
    <t>1923 1988</t>
  </si>
  <si>
    <t>13-15-210-024-0000</t>
  </si>
  <si>
    <t>4636 N ELSTON CHICAGO</t>
  </si>
  <si>
    <t>1990 1984</t>
  </si>
  <si>
    <t>13-15-217-011-0000</t>
  </si>
  <si>
    <t>13-15-217-011-0000 13-15-217-012-0000</t>
  </si>
  <si>
    <t>4567 N ELSTON CHICAGO</t>
  </si>
  <si>
    <t>13-15-217-013-0000</t>
  </si>
  <si>
    <t>4563 N ELSTON CHICAGO</t>
  </si>
  <si>
    <t>13-15-217-014-0000</t>
  </si>
  <si>
    <t>4559 N ELSTON CHICAGO</t>
  </si>
  <si>
    <t>13-15-217-015-0000</t>
  </si>
  <si>
    <t>13-15-217-015-0000 13-15-217-016-0000</t>
  </si>
  <si>
    <t>4555 N ELSTON CHICAGO</t>
  </si>
  <si>
    <t>13-15-224-019-0000</t>
  </si>
  <si>
    <t>13-15-224-019-0000 13-15-224-020-0000</t>
  </si>
  <si>
    <t>4614 N ELSTON CHICAGO</t>
  </si>
  <si>
    <t>1979 1979</t>
  </si>
  <si>
    <t>13-15-224-040-0000</t>
  </si>
  <si>
    <t>3326 W DICKENS CHICAGO</t>
  </si>
  <si>
    <t>13-15-226-039-0000</t>
  </si>
  <si>
    <t>4544 N ELSTON CHICAGO</t>
  </si>
  <si>
    <t>13-15-227-043-0000</t>
  </si>
  <si>
    <t>4519 N ELSTON CHICAGO</t>
  </si>
  <si>
    <t>13-15-232-025-0000</t>
  </si>
  <si>
    <t>4304 W MONTROSE CHICAGO</t>
  </si>
  <si>
    <t>13-15-234-017-0000</t>
  </si>
  <si>
    <t>4228 W MONTROSE CHICAGO</t>
  </si>
  <si>
    <t>13-15-236-022-0000</t>
  </si>
  <si>
    <t>13-15-236-022-0000 13-15-236-023-0000</t>
  </si>
  <si>
    <t>4474 N ELSTON CHICAGO</t>
  </si>
  <si>
    <t>13-15-236-025-0000</t>
  </si>
  <si>
    <t>4464 N ELSTON CHICAGO</t>
  </si>
  <si>
    <t>13-15-236-026-0000</t>
  </si>
  <si>
    <t>13-15-236-026-0000 13-15-236-027-0000</t>
  </si>
  <si>
    <t>4462 N ELSTON CHICAGO</t>
  </si>
  <si>
    <t>13-15-236-030-0000</t>
  </si>
  <si>
    <t>4446 N ELSTON CHICAGO</t>
  </si>
  <si>
    <t>13-15-236-032-0000</t>
  </si>
  <si>
    <t>13-15-236-031-0000 13-15-236-032-0000 13-15-236-033-0000</t>
  </si>
  <si>
    <t>4440 N ELSTON CHICAGO</t>
  </si>
  <si>
    <t>1948 1950 1950</t>
  </si>
  <si>
    <t>13-15-236-035-0000</t>
  </si>
  <si>
    <t>4428 N ELSTON CHICAGO</t>
  </si>
  <si>
    <t>13-15-236-039-0000</t>
  </si>
  <si>
    <t>4418 N ELSTON CHICAGO</t>
  </si>
  <si>
    <t>13-15-237-003-0000</t>
  </si>
  <si>
    <t>13-15-237-003-0000 13-15-237-004-0000 13-15-237-005-0000 13-15-237-006-0000</t>
  </si>
  <si>
    <t>4463 N ELSTON CHICAGO</t>
  </si>
  <si>
    <t>1960 1954 1953 1954 1953 1960</t>
  </si>
  <si>
    <t>13-15-237-014-0000</t>
  </si>
  <si>
    <t>4433 N ELSTON CHICAGO</t>
  </si>
  <si>
    <t>13-15-237-056-0000</t>
  </si>
  <si>
    <t>4427 N ELSTON CHICAGO</t>
  </si>
  <si>
    <t>13-15-300-010-0000</t>
  </si>
  <si>
    <t>13-15-300-010-0000 13-15-300-011-0000 13-15-300-012-0000 13-15-300-013-0000</t>
  </si>
  <si>
    <t>4720 W PENSACOLA CHICAGO</t>
  </si>
  <si>
    <t>2019 2019 2019 2019</t>
  </si>
  <si>
    <t>13-15-300-014-0000</t>
  </si>
  <si>
    <t>4727 W MONTROSE CHICAGO</t>
  </si>
  <si>
    <t>13-15-300-015-0000</t>
  </si>
  <si>
    <t>4739 W MONTROSE CHICAGO</t>
  </si>
  <si>
    <t>13-15-304-001-0000</t>
  </si>
  <si>
    <t>13-15-304-001-0000 13-15-304-002-0000 13-15-304-003-0000</t>
  </si>
  <si>
    <t>4363 W MONTROSE CHICAGO</t>
  </si>
  <si>
    <t>13-15-305-024-0000</t>
  </si>
  <si>
    <t>13-15-305-023-0000 13-15-305-024-0000 13-15-305-025-0000 13-15-305-026-0000 13-15-305-027-0000 13-15-305-028-0000 13-15-305-029-0000</t>
  </si>
  <si>
    <t>4316 N KILPATRICK CHICAGO</t>
  </si>
  <si>
    <t>1932 1964 1964 1964 1930 1983 1925 1983</t>
  </si>
  <si>
    <t>13-15-306-023-0000</t>
  </si>
  <si>
    <t>4350 N KNOX CHICAGO</t>
  </si>
  <si>
    <t>13-15-306-027-0000</t>
  </si>
  <si>
    <t>4300 N KNOX CHICAGO</t>
  </si>
  <si>
    <t>13-15-306-028-0000</t>
  </si>
  <si>
    <t>13-15-306-028-0000 13-15-306-029-0000</t>
  </si>
  <si>
    <t>4258 N KNOX CHICAGO</t>
  </si>
  <si>
    <t>1943 1944</t>
  </si>
  <si>
    <t>13-15-306-030-0000</t>
  </si>
  <si>
    <t>13-15-306-030-0000 13-15-306-034-0000</t>
  </si>
  <si>
    <t>4150 N KNOX CHICAGO</t>
  </si>
  <si>
    <t>2016 2017</t>
  </si>
  <si>
    <t>13-15-306-035-0000</t>
  </si>
  <si>
    <t>4114 N KNOX CHICAGO</t>
  </si>
  <si>
    <t>13-15-306-062-0000</t>
  </si>
  <si>
    <t>13-15-306-061-0000 13-15-306-062-0000</t>
  </si>
  <si>
    <t>4404 W BERTEAU CHICAGO</t>
  </si>
  <si>
    <t>1990 1967 1967 1967</t>
  </si>
  <si>
    <t>13-15-306-136-0000</t>
  </si>
  <si>
    <t>4245 N KNOX CHICAGO</t>
  </si>
  <si>
    <t>1944 1946 1947</t>
  </si>
  <si>
    <t>13-15-306-165-0000</t>
  </si>
  <si>
    <t>4321 N KNOX CHICAGO</t>
  </si>
  <si>
    <t>1965 1946</t>
  </si>
  <si>
    <t>13-15-316-018-0000</t>
  </si>
  <si>
    <t>4664 W IRVING PARK CHICAGO</t>
  </si>
  <si>
    <t>1921 1929</t>
  </si>
  <si>
    <t>13-15-317-005-0000</t>
  </si>
  <si>
    <t>13-15-317-005-0000 13-15-317-006-0000</t>
  </si>
  <si>
    <t>4148 N KOLMAR CHICAGO</t>
  </si>
  <si>
    <t>13-15-318-072-0000</t>
  </si>
  <si>
    <t>4512 W IRVING PARK CHICAGO</t>
  </si>
  <si>
    <t>13-15-321-049-0000</t>
  </si>
  <si>
    <t>13-15-321-049-0000 13-15-321-051-0000 13-15-321-053-0000 13-15-321-055-0000</t>
  </si>
  <si>
    <t>5-93 5-93 5-80 5-93</t>
  </si>
  <si>
    <t>4143 N KOSTNER CHICAGO</t>
  </si>
  <si>
    <t>1931 1927 1927</t>
  </si>
  <si>
    <t>13-15-321-054-0000</t>
  </si>
  <si>
    <t>13-15-321-003-0000 13-15-321-024-0000 13-15-321-025-0000 13-15-321-054-0000 13-15-321-056-0000</t>
  </si>
  <si>
    <t>4125 N KOSTNER CHICAGO</t>
  </si>
  <si>
    <t>1931 1931</t>
  </si>
  <si>
    <t>13-15-401-004-0000</t>
  </si>
  <si>
    <t>4257 W MONTROSE CHICAGO</t>
  </si>
  <si>
    <t>13-15-403-015-0000</t>
  </si>
  <si>
    <t>13-15-403-015-0000 13-15-403-016-0000</t>
  </si>
  <si>
    <t>4149 W MONTROSE CHICAGO</t>
  </si>
  <si>
    <t>1967 1958 1967 1958</t>
  </si>
  <si>
    <t>13-15-412-013-0000</t>
  </si>
  <si>
    <t>4250 N PULASKI CHICAGO</t>
  </si>
  <si>
    <t>13-15-412-017-0000</t>
  </si>
  <si>
    <t>4234 N PULASKI CHICAGO</t>
  </si>
  <si>
    <t>13-16-110-013-0000</t>
  </si>
  <si>
    <t>4645 N MILWAUKEE CHICAGO</t>
  </si>
  <si>
    <t>13-16-203-005-0000</t>
  </si>
  <si>
    <t>5007 W LAWRENCE CHICAGO</t>
  </si>
  <si>
    <t>1912 1980</t>
  </si>
  <si>
    <t>13-16-206-002-0000</t>
  </si>
  <si>
    <t>13-16-206-002-0000 13-16-206-003-0000</t>
  </si>
  <si>
    <t>4715 N LAMON CHICAGO</t>
  </si>
  <si>
    <t>13-16-216-002-0000</t>
  </si>
  <si>
    <t>13-16-216-001-0000 13-16-216-002-0000</t>
  </si>
  <si>
    <t>4549 N MILWAUKEE CHICAGO</t>
  </si>
  <si>
    <t>13-16-221-022-0000</t>
  </si>
  <si>
    <t>13-16-221-019-0000 13-16-221-021-0000 13-16-221-022-0000</t>
  </si>
  <si>
    <t>4827 W WILSON CHICAGO</t>
  </si>
  <si>
    <t>13-16-221-023-0000</t>
  </si>
  <si>
    <t>4831 W WILSON CHICAGO</t>
  </si>
  <si>
    <t>13-16-224-004-0000</t>
  </si>
  <si>
    <t>13-16-224-004-0000 13-16-224-005-0000</t>
  </si>
  <si>
    <t>4457 N MILWAUKEE CHICAGO</t>
  </si>
  <si>
    <t>13-16-300-019-0000</t>
  </si>
  <si>
    <t>5515 W MONTROSE CHICAGO</t>
  </si>
  <si>
    <t>13-16-420-019-0000</t>
  </si>
  <si>
    <t>4150 N MILWAUKEE CHICAGO</t>
  </si>
  <si>
    <t>13-18-409-045-0000</t>
  </si>
  <si>
    <t>6701 W FOREST PRESERVE CHICAGO</t>
  </si>
  <si>
    <t>13-18-409-053-0000</t>
  </si>
  <si>
    <t>6600 W IRVING PARK CHICAGO</t>
  </si>
  <si>
    <t>13-18-409-060-0000</t>
  </si>
  <si>
    <t>4311 N NORMANDY CHICAGO</t>
  </si>
  <si>
    <t>13-18-409-062-0000</t>
  </si>
  <si>
    <t>13-18-409-062-0000 13-18-409-063-0000 13-18-409-075-0000</t>
  </si>
  <si>
    <t>4230 N NORMANDY CHICAGO</t>
  </si>
  <si>
    <t>13-18-409-064-0000</t>
  </si>
  <si>
    <t>13-18-409-064-0000 13-18-409-065-0000</t>
  </si>
  <si>
    <t>4455 N NORMANDY CHICAGO</t>
  </si>
  <si>
    <t>2001 2002</t>
  </si>
  <si>
    <t>13-18-409-090-0000</t>
  </si>
  <si>
    <t>4221 N NORMANDY CHICAGO</t>
  </si>
  <si>
    <t>2001</t>
  </si>
  <si>
    <t>13-19-105-057-0000</t>
  </si>
  <si>
    <t>6953 W IRVING PARK CHICAGO</t>
  </si>
  <si>
    <t>1946 1978</t>
  </si>
  <si>
    <t>13-19-107-003-0000</t>
  </si>
  <si>
    <t>13-19-107-003-0000 13-19-107-004-0000 13-19-107-005-0000</t>
  </si>
  <si>
    <t>6851 W IRVING PARK CHICAGO</t>
  </si>
  <si>
    <t>1944 1944 1944</t>
  </si>
  <si>
    <t>13-19-201-006-0000</t>
  </si>
  <si>
    <t>13-19-201-006-0000 13-19-201-010-0000 13-19-201-011-0000 13-19-201-012-0000 13-19-201-013-0000 13-19-201-018-0000</t>
  </si>
  <si>
    <t>3945 N NORMANDY CHICAGO</t>
  </si>
  <si>
    <t>1960 1960 1973 1973 1973 1973 1979 1979 1951 1952 1960</t>
  </si>
  <si>
    <t>13-19-201-007-0000</t>
  </si>
  <si>
    <t>13-19-201-007-0000 13-19-201-008-0000 13-19-201-009-0000</t>
  </si>
  <si>
    <t>6635 W IRVING PARK CHICAGO</t>
  </si>
  <si>
    <t>13-19-201-016-0000</t>
  </si>
  <si>
    <t>3957 N NORMANDY CHICAGO</t>
  </si>
  <si>
    <t>13-19-201-020-0000</t>
  </si>
  <si>
    <t>6615 W IRVING PARK CHICAGO</t>
  </si>
  <si>
    <t>13-19-201-021-0000</t>
  </si>
  <si>
    <t>6620 W DAKIN CHICAGO</t>
  </si>
  <si>
    <t>13-19-201-022-0000</t>
  </si>
  <si>
    <t>6610 W DAKIN CHICAGO</t>
  </si>
  <si>
    <t>13-19-201-023-0000</t>
  </si>
  <si>
    <t>6533 W IRVING PARK CHICAGO</t>
  </si>
  <si>
    <t>13-19-201-025-0000</t>
  </si>
  <si>
    <t>3961 N NORMANDY CHICAGO</t>
  </si>
  <si>
    <t>13-19-202-025-0000</t>
  </si>
  <si>
    <t>6528 W DAKIN CHICAGO</t>
  </si>
  <si>
    <t>13-19-205-034-0000</t>
  </si>
  <si>
    <t>6435 W BYRON CHICAGO</t>
  </si>
  <si>
    <t>13-19-430-006-0000</t>
  </si>
  <si>
    <t>13-19-430-006-0000 13-19-430-007-0000</t>
  </si>
  <si>
    <t>6620 W BELMONT CHICAGO</t>
  </si>
  <si>
    <t>13-19-434-047-0000</t>
  </si>
  <si>
    <t>3254 N NARRAGANSETT CHICAGO</t>
  </si>
  <si>
    <t>13-21-201-042-0000</t>
  </si>
  <si>
    <t>5045 W IRVING PARK CHICAGO</t>
  </si>
  <si>
    <t>13-21-219-036-0000</t>
  </si>
  <si>
    <t>13-21-219-035-0000 13-21-219-036-0000</t>
  </si>
  <si>
    <t>3746 N CICERO CHICAGO</t>
  </si>
  <si>
    <t>13-21-301-008-0000</t>
  </si>
  <si>
    <t>13-21-301-008-0000 13-21-301-033-0000</t>
  </si>
  <si>
    <t>5421 W ADDISON CHICAGO</t>
  </si>
  <si>
    <t>1925 1927 1974</t>
  </si>
  <si>
    <t>13-21-421-027-0000</t>
  </si>
  <si>
    <t>13-21-421-027-0000 13-21-421-028-0000 13-21-421-029-0000</t>
  </si>
  <si>
    <t>4942 W BELMONT CHICAGO</t>
  </si>
  <si>
    <t>1993 1993 1993 1980</t>
  </si>
  <si>
    <t>13-21-421-036-0000</t>
  </si>
  <si>
    <t>13-21-421-036-0000 13-21-421-037-0000</t>
  </si>
  <si>
    <t>4920 W BELMONT CHICAGO</t>
  </si>
  <si>
    <t>13-21-421-038-0000</t>
  </si>
  <si>
    <t>13-21-421-038-0000 13-21-421-039-0000</t>
  </si>
  <si>
    <t>4914 W BELMONT CHICAGO</t>
  </si>
  <si>
    <t>13-21-421-043-0000</t>
  </si>
  <si>
    <t>4900 W BELMONT CHICAGO</t>
  </si>
  <si>
    <t>13-22-102-011-0000</t>
  </si>
  <si>
    <t>13-22-102-011-0000 13-22-102-012-0000</t>
  </si>
  <si>
    <t>3871 N MILWAUKEE CHICAGO</t>
  </si>
  <si>
    <t>71131</t>
  </si>
  <si>
    <t>1976 1948 1948 1976</t>
  </si>
  <si>
    <t>13-22-116-003-0000</t>
  </si>
  <si>
    <t>3700 N KILBOURN CHICAGO</t>
  </si>
  <si>
    <t>13-22-122-052-0000</t>
  </si>
  <si>
    <t>3648 N KILBOURN CHICAGO</t>
  </si>
  <si>
    <t>1969 1969 1988 1970</t>
  </si>
  <si>
    <t>13-22-124-020-0000</t>
  </si>
  <si>
    <t>13-22-124-020-0000 13-22-124-021-0000 13-22-124-022-0000 13-22-124-023-0000 13-22-124-024-0000</t>
  </si>
  <si>
    <t>4519 W PATTERSON CHICAGO</t>
  </si>
  <si>
    <t>1972 1972 1972 1971 1971</t>
  </si>
  <si>
    <t>13-22-124-064-0000</t>
  </si>
  <si>
    <t>4568 W ADDISON CHICAGO</t>
  </si>
  <si>
    <t>13-22-124-065-0000</t>
  </si>
  <si>
    <t>13-22-124-065-0000 13-22-124-070-0000</t>
  </si>
  <si>
    <t>3612 N KILBOURN CHICAGO</t>
  </si>
  <si>
    <t>13-22-124-069-0000</t>
  </si>
  <si>
    <t>13-22-124-018-0000 13-22-124-019-0000 13-22-124-059-0000 13-22-124-060-0000 13-22-124-069-0000</t>
  </si>
  <si>
    <t>4516 W ADDISON CHICAGO</t>
  </si>
  <si>
    <t>1977 1977 1948</t>
  </si>
  <si>
    <t>13-22-125-011-0000</t>
  </si>
  <si>
    <t>3692 N MILWAUKEE CHICAGO</t>
  </si>
  <si>
    <t>13-22-125-037-0000</t>
  </si>
  <si>
    <t>4350 W ADDISON CHICAGO</t>
  </si>
  <si>
    <t>1911 1957</t>
  </si>
  <si>
    <t>13-22-300-007-0000</t>
  </si>
  <si>
    <t>3509 N CICERO CHICAGO</t>
  </si>
  <si>
    <t>13-22-302-029-0000</t>
  </si>
  <si>
    <t>3500 N KNOX CHICAGO</t>
  </si>
  <si>
    <t>13-22-302-035-0000</t>
  </si>
  <si>
    <t>3536 N KNOX CHICAGO</t>
  </si>
  <si>
    <t>13-22-302-036-0000</t>
  </si>
  <si>
    <t>13-22-302-031-0000 13-22-302-036-0000</t>
  </si>
  <si>
    <t>3516 N KNOX CHICAGO</t>
  </si>
  <si>
    <t>1994 1951</t>
  </si>
  <si>
    <t>13-22-303-002-0000</t>
  </si>
  <si>
    <t>4601 W ADDISON CHICAGO</t>
  </si>
  <si>
    <t>13-22-303-003-0000</t>
  </si>
  <si>
    <t>3435 N KNOX CHICAGO</t>
  </si>
  <si>
    <t>13-22-303-005-0000</t>
  </si>
  <si>
    <t>3401 N KNOX CHICAGO</t>
  </si>
  <si>
    <t>13-22-303-006-0000</t>
  </si>
  <si>
    <t>3431 N KNOX CHICAGO</t>
  </si>
  <si>
    <t>13-22-303-007-0000</t>
  </si>
  <si>
    <t>3433 N KNOX CHICAGO</t>
  </si>
  <si>
    <t>13-22-304-011-0000</t>
  </si>
  <si>
    <t>13-22-304-011-0000 13-22-304-012-0000 13-22-304-013-0000 13-22-304-014-0000</t>
  </si>
  <si>
    <t>3543 N KENTON CHICAGO</t>
  </si>
  <si>
    <t>1943 1943 1945 1945</t>
  </si>
  <si>
    <t>13-22-304-015-0000</t>
  </si>
  <si>
    <t>13-22-304-015-0000 13-22-304-016-0000 13-22-304-017-0000 13-22-304-018-0000 13-22-304-019-0000 13-22-304-020-0000 13-22-304-021-0000 13-22-304-022-0000 13-22-304-054-0000</t>
  </si>
  <si>
    <t>5-93 5-93 5-93 5-93 5-93 5-80 5-80 5-93 5-93</t>
  </si>
  <si>
    <t>3533 N KENTON CHICAGO</t>
  </si>
  <si>
    <t>1943 1943 1943 1943 1990 1956 1956</t>
  </si>
  <si>
    <t>13-22-304-049-0000</t>
  </si>
  <si>
    <t>4545 W ADDISON CHICAGO</t>
  </si>
  <si>
    <t>13-22-304-050-0000</t>
  </si>
  <si>
    <t>4539 W ADDISON CHICAGO</t>
  </si>
  <si>
    <t>13-22-304-052-0000</t>
  </si>
  <si>
    <t>3501 N KENTON CHICAGO</t>
  </si>
  <si>
    <t>13-22-304-053-0000</t>
  </si>
  <si>
    <t>4555 W ADDISON CHICAGO</t>
  </si>
  <si>
    <t>1944 1943</t>
  </si>
  <si>
    <t>13-22-304-055-0000</t>
  </si>
  <si>
    <t>3509 N KENTON CHICAGO</t>
  </si>
  <si>
    <t>13-22-305-003-0000</t>
  </si>
  <si>
    <t>13-22-305-001-0000 13-22-305-002-0000 13-22-305-003-0000 13-22-305-004-0000 13-22-305-005-0000 13-22-305-006-0000</t>
  </si>
  <si>
    <t>5-80 5-93 5-93 5-93 5-93 5-80</t>
  </si>
  <si>
    <t>4507 W ADDISON CHICAGO</t>
  </si>
  <si>
    <t>1927 1969 1899 1899 1936</t>
  </si>
  <si>
    <t>13-22-306-006-0000</t>
  </si>
  <si>
    <t>3450 N KOSTNER CHICAGO</t>
  </si>
  <si>
    <t>13-22-306-008-0000</t>
  </si>
  <si>
    <t>13-22-306-002-0000 13-22-306-008-0000 13-22-306-010-0000</t>
  </si>
  <si>
    <t>3548 N KOSTNER CHICAGO</t>
  </si>
  <si>
    <t>1949 1949 1976</t>
  </si>
  <si>
    <t>13-22-306-011-0000</t>
  </si>
  <si>
    <t>3512 N KOSTNER CHICAGO</t>
  </si>
  <si>
    <t>13-22-306-012-0000</t>
  </si>
  <si>
    <t>3500 N KOSTNER CHICAGO</t>
  </si>
  <si>
    <t>13-22-309-029-0000</t>
  </si>
  <si>
    <t>13-22-309-029-0000 13-22-309-030-0000</t>
  </si>
  <si>
    <t>3452 N KNOX CHICAGO</t>
  </si>
  <si>
    <t>13-22-309-039-0000</t>
  </si>
  <si>
    <t>3428 N KNOX CHICAGO</t>
  </si>
  <si>
    <t>1967 1963</t>
  </si>
  <si>
    <t>13-22-309-040-0000</t>
  </si>
  <si>
    <t>3426 N KNOX CHICAGO</t>
  </si>
  <si>
    <t>13-22-309-041-0000</t>
  </si>
  <si>
    <t>13-22-309-041-0000 13-22-309-042-0000</t>
  </si>
  <si>
    <t>3422 N KNOX CHICAGO</t>
  </si>
  <si>
    <t>13-22-309-043-0000</t>
  </si>
  <si>
    <t>13-22-309-043-0000 13-22-309-049-0000</t>
  </si>
  <si>
    <t>3418 N KNOX CHICAGO</t>
  </si>
  <si>
    <t>13-22-309-051-0000</t>
  </si>
  <si>
    <t>3440 N KNOX CHICAGO</t>
  </si>
  <si>
    <t>13-22-309-053-0000</t>
  </si>
  <si>
    <t>3414 N KNOX CHICAGO</t>
  </si>
  <si>
    <t>13-22-309-054-0000</t>
  </si>
  <si>
    <t>3410 N KNOX CHICAGO</t>
  </si>
  <si>
    <t>13-22-314-020-0000</t>
  </si>
  <si>
    <t>4619 W ROSCOE CHICAGO</t>
  </si>
  <si>
    <t>13-22-314-027-0000</t>
  </si>
  <si>
    <t>13-22-314-027-0000 13-22-314-028-0000 13-22-314-029-0000 13-22-314-030-0000 13-22-314-031-0000 13-22-314-032-0000 13-22-314-033-0000 13-22-314-034-0000</t>
  </si>
  <si>
    <t>5-93 5-93 5-93 5-93 5-93 5-93 5-93 5-93</t>
  </si>
  <si>
    <t>3316 N KNOX CHICAGO</t>
  </si>
  <si>
    <t>1982 1981 1980 1957 1957 1957 1957 1976 1976</t>
  </si>
  <si>
    <t>13-22-315-011-0000</t>
  </si>
  <si>
    <t>13-22-315-011-0000 13-22-315-012-0000 13-22-315-013-0000 13-22-315-014-0000</t>
  </si>
  <si>
    <t>3333 N KNOX CHICAGO</t>
  </si>
  <si>
    <t>1945 1945 1986 1944 1957</t>
  </si>
  <si>
    <t>13-22-315-015-0000</t>
  </si>
  <si>
    <t>13-22-315-015-0000 13-22-315-016-0000 13-22-315-028-0000</t>
  </si>
  <si>
    <t>3323 N KNOX CHICAGO</t>
  </si>
  <si>
    <t>13-22-315-018-0000</t>
  </si>
  <si>
    <t>13-22-314-023-0000 13-22-314-024-0000 13-22-314-025-0000 13-22-315-018-0000 13-22-315-019-0000 13-22-315-020-0000 13-22-315-021-0000 13-22-315-022-0000 13-22-315-023-0000 13-22-315-024-0000 13-22-315-027-0000</t>
  </si>
  <si>
    <t>5-80 5-80 5-80 5-93 5-93 5-93 5-93 5-93 5-93 5-93 5-93</t>
  </si>
  <si>
    <t>3315 N KNOX CHICAGO</t>
  </si>
  <si>
    <t>1945 1946 1945 1953 1952 1985 1985 1946 1946 1945</t>
  </si>
  <si>
    <t>13-22-315-025-0000</t>
  </si>
  <si>
    <t>4533 W ROSCOE CHICAGO</t>
  </si>
  <si>
    <t>13-22-315-026-0000</t>
  </si>
  <si>
    <t>4601 W ROSCOE CHICAGO</t>
  </si>
  <si>
    <t>13-22-320-045-0000</t>
  </si>
  <si>
    <t>13-22-320-045-0000 13-22-320-046-0000</t>
  </si>
  <si>
    <t>3250 N KILPATRICK CHICAGO</t>
  </si>
  <si>
    <t>1949 1952</t>
  </si>
  <si>
    <t>13-22-320-047-0000</t>
  </si>
  <si>
    <t>13-22-320-047-0000 13-22-320-048-0000</t>
  </si>
  <si>
    <t>E-X 5-93</t>
  </si>
  <si>
    <t>3200 N KILPATRICK CHICAGO</t>
  </si>
  <si>
    <t>13-22-321-004-0000</t>
  </si>
  <si>
    <t>4550 W BELMONT CHICAGO</t>
  </si>
  <si>
    <t>1923 1963 1923</t>
  </si>
  <si>
    <t>13-22-321-008-0000</t>
  </si>
  <si>
    <t>3254 N KILBOURN CHICAGO</t>
  </si>
  <si>
    <t>13-22-321-012-0000</t>
  </si>
  <si>
    <t>13-22-321-011-0000 13-22-321-012-0000</t>
  </si>
  <si>
    <t>3213 N KILPATRICK CHICAGO</t>
  </si>
  <si>
    <t>13-22-322-035-0000</t>
  </si>
  <si>
    <t>4440 W BELMONT CHICAGO</t>
  </si>
  <si>
    <t>13-22-401-038-0000</t>
  </si>
  <si>
    <t>3590 N MILWAUKEE CHICAGO</t>
  </si>
  <si>
    <t>13-22-402-005-0000</t>
  </si>
  <si>
    <t>3563 N MILWAUKEE CHICAGO</t>
  </si>
  <si>
    <t>1965 1958</t>
  </si>
  <si>
    <t>13-22-402-013-0000</t>
  </si>
  <si>
    <t>3535 N MILWAUKEE CHICAGO</t>
  </si>
  <si>
    <t>13-22-411-006-0000</t>
  </si>
  <si>
    <t>13-22-411-006-0000 13-22-411-007-0000</t>
  </si>
  <si>
    <t>3550 N MILWAUKEE CHICAGO</t>
  </si>
  <si>
    <t>Industrial-Multitenant</t>
  </si>
  <si>
    <t>13-22-415-022-0000</t>
  </si>
  <si>
    <t>3458 N PULASKI CHICAGO</t>
  </si>
  <si>
    <t>13-22-424-011-0000</t>
  </si>
  <si>
    <t>3361 N MILWAUKEE CHICAGO</t>
  </si>
  <si>
    <t>13-22-430-032-0000</t>
  </si>
  <si>
    <t>13-22-430-011-0000 13-22-430-032-0000</t>
  </si>
  <si>
    <t>4340 W MELROSE CHICAGO</t>
  </si>
  <si>
    <t>2005 1926</t>
  </si>
  <si>
    <t>13-22-434-007-0000</t>
  </si>
  <si>
    <t>4341 W MELROSE CHICAGO</t>
  </si>
  <si>
    <t>13-22-434-010-0000</t>
  </si>
  <si>
    <t>13-22-434-010-0000 13-22-434-034-0000</t>
  </si>
  <si>
    <t>4331 W MELROSE CHICAGO</t>
  </si>
  <si>
    <t>13-22-436-028-0000</t>
  </si>
  <si>
    <t>4128 W BELMONT CHICAGO</t>
  </si>
  <si>
    <t>13-22-436-030-0000</t>
  </si>
  <si>
    <t>13-22-436-029-0000 13-22-436-030-0000</t>
  </si>
  <si>
    <t>4120 W BELMONT CHICAGO</t>
  </si>
  <si>
    <t>13-22-436-034-0000</t>
  </si>
  <si>
    <t>13-22-436-034-0000 13-22-436-035-0000 13-22-436-036-0000 13-22-436-037-0000</t>
  </si>
  <si>
    <t>4108 W BELMONT CHICAGO</t>
  </si>
  <si>
    <t>1931 1931 1931 1930</t>
  </si>
  <si>
    <t>13-23-107-009-0000</t>
  </si>
  <si>
    <t>13-23-107-009-0000 13-23-107-010-0000</t>
  </si>
  <si>
    <t>3946 N ELSTON CHICAGO</t>
  </si>
  <si>
    <t>13-23-206-038-0000</t>
  </si>
  <si>
    <t>3944 N SAWYER CHICAGO</t>
  </si>
  <si>
    <t>13-23-208-021-0000</t>
  </si>
  <si>
    <t>3926 N ELSTON CHICAGO</t>
  </si>
  <si>
    <t>13-23-211-003-0000</t>
  </si>
  <si>
    <t>3812 N ELSTON CHICAGO</t>
  </si>
  <si>
    <t>13-23-223-021-0000</t>
  </si>
  <si>
    <t>13-23-223-021-0000 13-23-223-022-0000</t>
  </si>
  <si>
    <t>3687 N ELSTON CHICAGO</t>
  </si>
  <si>
    <t>1968 1969</t>
  </si>
  <si>
    <t>13-23-223-029-0000</t>
  </si>
  <si>
    <t>3665 N ELSTON CHICAGO</t>
  </si>
  <si>
    <t>13-23-232-018-0000</t>
  </si>
  <si>
    <t>3662 N ELSTON CHICAGO</t>
  </si>
  <si>
    <t>13-23-232-027-0000</t>
  </si>
  <si>
    <t>3668 N ELSTON CHICAGO</t>
  </si>
  <si>
    <t>13-23-309-003-0000</t>
  </si>
  <si>
    <t>3453 N PULASKI CHICAGO</t>
  </si>
  <si>
    <t>13-23-309-006-0000</t>
  </si>
  <si>
    <t>3443 N PULASKI CHICAGO</t>
  </si>
  <si>
    <t>13-23-328-023-0000</t>
  </si>
  <si>
    <t>13-23-328-023-0000 13-23-328-024-0000 13-23-328-025-0000</t>
  </si>
  <si>
    <t>3800 W BELMONT CHICAGO</t>
  </si>
  <si>
    <t>13-23-329-040-0000</t>
  </si>
  <si>
    <t>3740 W BELMONT CHICAGO</t>
  </si>
  <si>
    <t>13-23-401-020-0000</t>
  </si>
  <si>
    <t>3520 N KIMBALL CHICAGO</t>
  </si>
  <si>
    <t>13-23-402-032-0000</t>
  </si>
  <si>
    <t>13-23-402-032-0000 13-23-402-033-0000 13-23-402-037-0000 13-23-402-039-0000</t>
  </si>
  <si>
    <t>3421 N KIMBALL CHICAGO</t>
  </si>
  <si>
    <t>1953 1949 1951 1951</t>
  </si>
  <si>
    <t>13-23-402-034-0000</t>
  </si>
  <si>
    <t>13-23-402-034-0000 13-23-411-013-0000</t>
  </si>
  <si>
    <t>6-63 6-70</t>
  </si>
  <si>
    <t>3313 W NEWPORT CHICAGO</t>
  </si>
  <si>
    <t>13-23-402-036-0000</t>
  </si>
  <si>
    <t>13-23-402-036-0000 13-23-402-040-0000</t>
  </si>
  <si>
    <t>3322 W NEWPORT CHICAGO</t>
  </si>
  <si>
    <t>13-23-402-045-0000</t>
  </si>
  <si>
    <t>13-23-402-045-0000 13-23-402-047-0000</t>
  </si>
  <si>
    <t>3437 N KIMBALL CHICAGO</t>
  </si>
  <si>
    <t>1947 1949</t>
  </si>
  <si>
    <t>13-23-402-046-0000</t>
  </si>
  <si>
    <t>13-23-402-046-0000 13-23-402-048-0000</t>
  </si>
  <si>
    <t>3441 N KIMBALL CHICAGO</t>
  </si>
  <si>
    <t>13-23-402-076-0000</t>
  </si>
  <si>
    <t>3402 N KEDZIE CHICAGO</t>
  </si>
  <si>
    <t>13-23-402-082-0000</t>
  </si>
  <si>
    <t>3538 N KIMBALL CHICAGO</t>
  </si>
  <si>
    <t>13-23-402-093-0000</t>
  </si>
  <si>
    <t>13-23-402-093-0000 13-23-402-096-0000</t>
  </si>
  <si>
    <t>3445 N KIMBALL CHICAGO</t>
  </si>
  <si>
    <t>1996 1969 1945 1947 1947</t>
  </si>
  <si>
    <t>13-23-402-095-0000</t>
  </si>
  <si>
    <t>3505 N KIMBALL CHICAGO</t>
  </si>
  <si>
    <t>13-23-402-098-0000</t>
  </si>
  <si>
    <t>3517 N SPAULDING CHICAGO</t>
  </si>
  <si>
    <t>13-23-405-001-0000</t>
  </si>
  <si>
    <t>13-23-405-001-0000 13-23-405-002-0000 13-23-405-042-0000 13-23-405-043-0000 13-23-405-044-0000 13-23-405-045-0000 13-23-405-068-0000 13-23-405-071-0000</t>
  </si>
  <si>
    <t>5-93 5-93 5-93 5-93 5-93 5-93 5-80 5-93</t>
  </si>
  <si>
    <t>3423 N DRAKE CHICAGO</t>
  </si>
  <si>
    <t>1999 1999 1999 1999 1999 1999 1970</t>
  </si>
  <si>
    <t>13-23-411-004-0000</t>
  </si>
  <si>
    <t>13-23-411-004-0000 13-23-411-025-0000</t>
  </si>
  <si>
    <t>3340 N KEDZIE CHICAGO</t>
  </si>
  <si>
    <t>13-23-411-005-0000</t>
  </si>
  <si>
    <t>13-23-411-005-0000 13-23-411-017-0000 13-23-411-020-0000</t>
  </si>
  <si>
    <t>3250 N KEDZIE CHICAGO</t>
  </si>
  <si>
    <t>1930 1976 1967</t>
  </si>
  <si>
    <t>13-24-116-042-0000</t>
  </si>
  <si>
    <t>3733 N KEDZIE CHICAGO</t>
  </si>
  <si>
    <t>13-24-200-029-0000</t>
  </si>
  <si>
    <t>13-24-200-029-0000 13-24-200-030-0000</t>
  </si>
  <si>
    <t>2601 W IRVING PARK CHICAGO</t>
  </si>
  <si>
    <t>1937 1948 1948</t>
  </si>
  <si>
    <t>13-24-202-009-0000</t>
  </si>
  <si>
    <t>2431 W IRVING PARK CHICAGO</t>
  </si>
  <si>
    <t>13-24-203-036-0000</t>
  </si>
  <si>
    <t>13-24-203-034-0000 13-24-203-035-0000 13-24-203-036-0000</t>
  </si>
  <si>
    <t>3918 N WESTERN CHICAGO</t>
  </si>
  <si>
    <t>13-24-206-013-0000</t>
  </si>
  <si>
    <t>3637 N TALMAN CHICAGO</t>
  </si>
  <si>
    <t>13-24-206-014-0000</t>
  </si>
  <si>
    <t>2626 W ADDISON CHICAGO</t>
  </si>
  <si>
    <t>13-24-206-017-0000</t>
  </si>
  <si>
    <t>13-24-206-017-0000 13-24-206-031-0000</t>
  </si>
  <si>
    <t>3600 N TALMAN CHICAGO</t>
  </si>
  <si>
    <t>1966 1965 1965</t>
  </si>
  <si>
    <t>13-24-206-032-0000</t>
  </si>
  <si>
    <t>13-24-206-032-0000 13-24-207-020-0000</t>
  </si>
  <si>
    <t>2647 W BRADLEY CHICAGO</t>
  </si>
  <si>
    <t>13-24-300-008-0000</t>
  </si>
  <si>
    <t>13-24-300-007-0000 13-24-300-008-0000</t>
  </si>
  <si>
    <t>3533 N ELSTON CHICAGO</t>
  </si>
  <si>
    <t>1958 1933</t>
  </si>
  <si>
    <t>13-24-302-012-0000</t>
  </si>
  <si>
    <t>13-24-302-012-0000 13-24-302-013-0000 13-24-302-014-0000</t>
  </si>
  <si>
    <t>3519 N ELSTON CHICAGO</t>
  </si>
  <si>
    <t>1954 1954 1979</t>
  </si>
  <si>
    <t>13-24-305-028-0000</t>
  </si>
  <si>
    <t>3500 N CALIFORNIA CHICAGO</t>
  </si>
  <si>
    <t>2019 1930 1932 1990</t>
  </si>
  <si>
    <t>13-24-306-006-0000</t>
  </si>
  <si>
    <t>13-24-306-006-0000 13-24-306-007-0000</t>
  </si>
  <si>
    <t>3526 N ELSTON CHICAGO</t>
  </si>
  <si>
    <t>13-24-306-009-0000</t>
  </si>
  <si>
    <t>3510 N ELSTON CHICAGO</t>
  </si>
  <si>
    <t>13-24-306-039-0000</t>
  </si>
  <si>
    <t>13-24-306-037-0000 13-24-306-038-0000 13-24-306-039-0000</t>
  </si>
  <si>
    <t>3401 N KEDZIE CHICAGO</t>
  </si>
  <si>
    <t>13-24-308-011-0000</t>
  </si>
  <si>
    <t>13-24-308-010-0000 13-24-308-011-0000 13-24-308-012-0000 13-24-308-013-0000</t>
  </si>
  <si>
    <t>5-92 5-93 5-93 5-93</t>
  </si>
  <si>
    <t>3453 N ELSTON CHICAGO</t>
  </si>
  <si>
    <t>1974 1942 1954 1954</t>
  </si>
  <si>
    <t>13-24-313-009-0000</t>
  </si>
  <si>
    <t>13-24-313-009-0000 13-24-313-010-0000 13-24-313-011-0000 13-24-313-012-0000 13-24-313-041-0000</t>
  </si>
  <si>
    <t>3358 N ELSTON CHICAGO</t>
  </si>
  <si>
    <t>1937 1938 1936 1921 1941</t>
  </si>
  <si>
    <t>13-24-313-027-0000</t>
  </si>
  <si>
    <t>3326 N SACRAMENTO CHICAGO</t>
  </si>
  <si>
    <t>13-24-314-005-0000</t>
  </si>
  <si>
    <t>13-24-314-005-0000 13-24-314-068-0000 13-24-314-070-0000 13-24-315-019-0000</t>
  </si>
  <si>
    <t>3349 N ELSTON CHICAGO</t>
  </si>
  <si>
    <t>1968 1968 1960 1953 1968</t>
  </si>
  <si>
    <t>13-24-317-029-0000</t>
  </si>
  <si>
    <t>3210 N TROY CHICAGO</t>
  </si>
  <si>
    <t>13-24-322-034-0000</t>
  </si>
  <si>
    <t>2920 W BELMONT CHICAGO</t>
  </si>
  <si>
    <t>13-24-400-007-0000</t>
  </si>
  <si>
    <t>3501 N CALIFORNIA CHICAGO</t>
  </si>
  <si>
    <t>1955 1927 1926 1934 1928 1936 1969 1961 1989 1957 2000</t>
  </si>
  <si>
    <t>13-24-402-016-0000</t>
  </si>
  <si>
    <t>13-24-402-016-0000 13-24-402-017-0000</t>
  </si>
  <si>
    <t>2641 W ADDISON CHICAGO</t>
  </si>
  <si>
    <t>13-24-402-022-0000</t>
  </si>
  <si>
    <t>13-24-402-022-0000 13-24-402-025-0000</t>
  </si>
  <si>
    <t>3500 N ROCKWELL CHICAGO</t>
  </si>
  <si>
    <t>1979 1988</t>
  </si>
  <si>
    <t>13-24-406-003-0000</t>
  </si>
  <si>
    <t>3215 N CALIFORNIA CHICAGO</t>
  </si>
  <si>
    <t>13-24-406-034-0000</t>
  </si>
  <si>
    <t>13-24-406-034-0000 13-24-406-035-0000 13-24-406-036-0000</t>
  </si>
  <si>
    <t>2726 W BELMONT CHICAGO</t>
  </si>
  <si>
    <t>1966 1966 1965</t>
  </si>
  <si>
    <t>13-24-406-038-0000</t>
  </si>
  <si>
    <t>13-24-406-037-0000 13-24-406-038-0000 13-24-406-039-0000 13-24-406-040-0000</t>
  </si>
  <si>
    <t>2714 W BELMONT CHICAGO</t>
  </si>
  <si>
    <t>1928 1953 1953</t>
  </si>
  <si>
    <t>13-26-104-002-0000</t>
  </si>
  <si>
    <t>3747 W BELMONT CHICAGO</t>
  </si>
  <si>
    <t>13-26-104-003-0000</t>
  </si>
  <si>
    <t>3737 W BELMONT CHICAGO</t>
  </si>
  <si>
    <t>13-26-118-004-0000</t>
  </si>
  <si>
    <t>13-26-118-004-0000 13-26-118-005-0000</t>
  </si>
  <si>
    <t>2943 N PULASKI CHICAGO</t>
  </si>
  <si>
    <t>13-26-118-007-0000</t>
  </si>
  <si>
    <t>2935 N PULASKI CHICAGO</t>
  </si>
  <si>
    <t>13-26-118-012-0000</t>
  </si>
  <si>
    <t>13-26-118-009-0000 13-26-118-010-0000 13-26-118-011-0000 13-26-118-012-0000 13-26-118-013-0000 13-26-118-014-0000</t>
  </si>
  <si>
    <t>2921 N PULASKI CHICAGO</t>
  </si>
  <si>
    <t>1945 1945 1945 1945 1951 1951 1951</t>
  </si>
  <si>
    <t>13-26-207-039-0000</t>
  </si>
  <si>
    <t>13-26-207-039-0000 13-26-207-040-0000</t>
  </si>
  <si>
    <t>5-93 5-81</t>
  </si>
  <si>
    <t>3112 N KEDZIE CHICAGO</t>
  </si>
  <si>
    <t>13-26-300-009-0000</t>
  </si>
  <si>
    <t>2731 N PULASKI CHICAGO</t>
  </si>
  <si>
    <t>13-26-300-011-0000</t>
  </si>
  <si>
    <t>2701 N PULASKI CHICAGO</t>
  </si>
  <si>
    <t>13-26-300-028-0000</t>
  </si>
  <si>
    <t>2711 N PULASKI CHICAGO</t>
  </si>
  <si>
    <t>13-26-307-001-0000</t>
  </si>
  <si>
    <t>13-26-307-001-0000 13-26-307-029-0000</t>
  </si>
  <si>
    <t>2641 N PULASKI CHICAGO</t>
  </si>
  <si>
    <t>1920 1951</t>
  </si>
  <si>
    <t>13-26-307-008-0000</t>
  </si>
  <si>
    <t>2615 N PULASKI CHICAGO</t>
  </si>
  <si>
    <t>13-26-315-007-0000</t>
  </si>
  <si>
    <t>13-26-315-007-0000 13-26-315-008-0000</t>
  </si>
  <si>
    <t>2541 N PULASKI CHICAGO</t>
  </si>
  <si>
    <t>1924 1946</t>
  </si>
  <si>
    <t>13-26-323-007-0000</t>
  </si>
  <si>
    <t>13-26-323-004-0000 13-26-323-005-0000 13-26-323-006-0000 13-26-323-007-0000</t>
  </si>
  <si>
    <t>2437 N PULASKI CHICAGO</t>
  </si>
  <si>
    <t>13-26-323-008-0000</t>
  </si>
  <si>
    <t>13-26-323-008-0000 13-26-323-009-0000 13-26-323-010-0000 13-26-323-011-0000</t>
  </si>
  <si>
    <t>2439 N PULASKI CHICAGO</t>
  </si>
  <si>
    <t>13-27-103-001-0000</t>
  </si>
  <si>
    <t>4601 W BELMONT CHICAGO</t>
  </si>
  <si>
    <t>1990 1954</t>
  </si>
  <si>
    <t>13-27-105-007-0000</t>
  </si>
  <si>
    <t>13-27-105-005-0000 13-27-105-006-0000 13-27-105-007-0000 13-27-105-008-0000</t>
  </si>
  <si>
    <t>4509 W BELMONT CHICAGO</t>
  </si>
  <si>
    <t>13-27-106-002-0000</t>
  </si>
  <si>
    <t>13-27-106-002-0000 13-27-106-003-0000</t>
  </si>
  <si>
    <t>4453 W BELMONT CHICAGO</t>
  </si>
  <si>
    <t>13-27-106-004-0000</t>
  </si>
  <si>
    <t>4447 W BELMONT CHICAGO</t>
  </si>
  <si>
    <t>13-27-106-005-0000</t>
  </si>
  <si>
    <t>4445 W BELMONT CHICAGO</t>
  </si>
  <si>
    <t>13-27-106-042-0000</t>
  </si>
  <si>
    <t>4435 W BELMONT CHICAGO</t>
  </si>
  <si>
    <t>13-27-201-013-0000</t>
  </si>
  <si>
    <t>3101 N LOWELL CHICAGO</t>
  </si>
  <si>
    <t>13-27-201-014-0000</t>
  </si>
  <si>
    <t>13-27-201-014-0000 13-27-201-015-0000 13-27-202-004-0000</t>
  </si>
  <si>
    <t>4311 W BELMONT CHICAGO</t>
  </si>
  <si>
    <t>1940 1977</t>
  </si>
  <si>
    <t>13-27-202-002-0000</t>
  </si>
  <si>
    <t>4227 W BELMONT CHICAGO</t>
  </si>
  <si>
    <t>13-27-202-006-0000</t>
  </si>
  <si>
    <t>4243 W BELMONT CHICAGO</t>
  </si>
  <si>
    <t>13-27-203-009-0000</t>
  </si>
  <si>
    <t>13-27-202-007-0000 13-27-203-003-0000 13-27-203-004-0000 13-27-203-008-0000 13-27-203-009-0000 13-27-203-010-0000</t>
  </si>
  <si>
    <t>4201 W BELMONT CHICAGO</t>
  </si>
  <si>
    <t>2006 2006 2006 1922 2006</t>
  </si>
  <si>
    <t>13-27-203-011-0000</t>
  </si>
  <si>
    <t>13-27-202-005-0000 13-27-202-008-0000 13-27-203-011-0000 13-27-211-010-0000</t>
  </si>
  <si>
    <t>3100 N TRIPP CHICAGO</t>
  </si>
  <si>
    <t>1984 1929 1929 1985</t>
  </si>
  <si>
    <t>13-27-204-059-0000</t>
  </si>
  <si>
    <t>4163 W BELMONT CHICAGO</t>
  </si>
  <si>
    <t>1947 1948 1948 1948</t>
  </si>
  <si>
    <t>13-27-211-002-0000</t>
  </si>
  <si>
    <t>13-27-211-002-0000 13-27-211-006-0000 13-27-211-008-0000 13-27-211-011-0000</t>
  </si>
  <si>
    <t>3040 N TRIPP CHICAGO</t>
  </si>
  <si>
    <t>13-27-221-032-0000</t>
  </si>
  <si>
    <t>13-27-221-032-0000 13-27-221-033-0000 13-27-221-034-0000 13-27-221-035-0000 13-27-221-036-0000</t>
  </si>
  <si>
    <t>2944 N PULASKI CHICAGO</t>
  </si>
  <si>
    <t>13-27-226-035-0000</t>
  </si>
  <si>
    <t>13-27-226-035-0000 13-27-226-036-0000 13-27-226-037-0000</t>
  </si>
  <si>
    <t>4246 W DIVERSEY CHICAGO</t>
  </si>
  <si>
    <t>1958 1958 1958</t>
  </si>
  <si>
    <t>13-27-226-038-0000</t>
  </si>
  <si>
    <t>13-27-226-038-0000 13-27-226-039-0000</t>
  </si>
  <si>
    <t>4240 W DIVERSEY CHICAGO</t>
  </si>
  <si>
    <t>13-27-226-040-0000</t>
  </si>
  <si>
    <t>13-27-226-032-0000 13-27-226-040-0000</t>
  </si>
  <si>
    <t>4256 W DIVERSEY CHICAGO</t>
  </si>
  <si>
    <t>13-27-227-001-0000</t>
  </si>
  <si>
    <t>2801 N TRIPP CHICAGO</t>
  </si>
  <si>
    <t>13-27-228-017-0000</t>
  </si>
  <si>
    <t>4029 W GEORGE CHICAGO</t>
  </si>
  <si>
    <t>13-27-228-027-1002</t>
  </si>
  <si>
    <t>13-27-228-027-1002 13-27-228-027-1003 13-27-228-027-1004 13-27-228-027-1005</t>
  </si>
  <si>
    <t>8-89 8-89 8-89 8-89</t>
  </si>
  <si>
    <t>1945 1945 1945 1945</t>
  </si>
  <si>
    <t>13-27-229-005-0000</t>
  </si>
  <si>
    <t>2916 N KEARSARGE CHICAGO</t>
  </si>
  <si>
    <t>13-27-302-001-0000</t>
  </si>
  <si>
    <t>4557 W DIVERSEY CHICAGO</t>
  </si>
  <si>
    <t>13-27-302-002-0000</t>
  </si>
  <si>
    <t>4553 W DIVERSEY CHICAGO</t>
  </si>
  <si>
    <t>13-27-324-029-0000</t>
  </si>
  <si>
    <t>4700 W FULLERTON CHICAGO</t>
  </si>
  <si>
    <t>13-27-325-017-0000</t>
  </si>
  <si>
    <t>13-27-325-017-0000 13-27-325-018-0000 13-27-325-019-0000</t>
  </si>
  <si>
    <t>4638 W FULLERTON CHICAGO</t>
  </si>
  <si>
    <t>1987 1987 1933</t>
  </si>
  <si>
    <t>13-27-325-020-0000</t>
  </si>
  <si>
    <t>4628 W FULLERTON CHICAGO</t>
  </si>
  <si>
    <t>13-27-325-022-0000</t>
  </si>
  <si>
    <t>4620 W FULLERTON CHICAGO</t>
  </si>
  <si>
    <t>13-27-325-023-0000</t>
  </si>
  <si>
    <t>13-27-325-023-0000 13-27-325-024-0000</t>
  </si>
  <si>
    <t>4618 W FULLERTON CHICAGO</t>
  </si>
  <si>
    <t>13-27-326-023-0000</t>
  </si>
  <si>
    <t>4520 W FULLERTON CHICAGO</t>
  </si>
  <si>
    <t>13-27-402-018-0000</t>
  </si>
  <si>
    <t>13-27-402-018-0000 13-27-402-030-0000 13-27-402-044-0000</t>
  </si>
  <si>
    <t>2622 N PULASKI CHICAGO</t>
  </si>
  <si>
    <t>1933 1933 1942 1942 1933 1942</t>
  </si>
  <si>
    <t>13-27-402-024-0000</t>
  </si>
  <si>
    <t>13-27-402-022-0000 13-27-402-024-0000 13-27-402-039-0000</t>
  </si>
  <si>
    <t>4120 W WRIGHTWOOD CHICAGO</t>
  </si>
  <si>
    <t>13-27-402-025-0000</t>
  </si>
  <si>
    <t>13-27-400-035-0000 13-27-400-036-0000 13-27-402-007-0000 13-27-402-025-0000 13-27-402-035-0000 13-27-402-043-0000</t>
  </si>
  <si>
    <t>5-80 5-80 5-93 5-93 5-80 5-90</t>
  </si>
  <si>
    <t>2701 N KILDARE CHICAGO</t>
  </si>
  <si>
    <t>1921 1922 1922 1926 1919 1924</t>
  </si>
  <si>
    <t>13-27-402-031-0000</t>
  </si>
  <si>
    <t>13-27-402-009-0000 13-27-402-026-0000 13-27-402-027-0000 13-27-402-031-0000 13-27-402-038-0000</t>
  </si>
  <si>
    <t>4221 W DIVERSEY CHICAGO</t>
  </si>
  <si>
    <t>1951 1953 1948 1953 1948 1953 1980 1982 1996 2011</t>
  </si>
  <si>
    <t>13-27-402-046-0000</t>
  </si>
  <si>
    <t>4249 W DIVERSEY CHICAGO</t>
  </si>
  <si>
    <t>13-27-402-047-0000</t>
  </si>
  <si>
    <t>4231 W DIVERSEY CHICAGO</t>
  </si>
  <si>
    <t>13-27-404-031-0000</t>
  </si>
  <si>
    <t>4014 W PARKER CHICAGO</t>
  </si>
  <si>
    <t>13-27-404-040-0000</t>
  </si>
  <si>
    <t>2734 N PULASKI CHICAGO</t>
  </si>
  <si>
    <t>13-27-405-001-0000</t>
  </si>
  <si>
    <t>13-27-405-001-0000 13-27-405-002-0000 13-27-405-004-0000 13-27-405-005-0000 13-27-405-006-0000 13-27-405-007-0000 13-27-405-008-0000 13-27-405-009-0000</t>
  </si>
  <si>
    <t>4101 W PARKER CHICAGO</t>
  </si>
  <si>
    <t>1988 1959 1959 1960 1991 1937 1960 1936 1959 1936 1937 1936 1959 1936 1959 1989 1993 1926 1927 1926</t>
  </si>
  <si>
    <t>13-27-406-012-0000</t>
  </si>
  <si>
    <t>13-27-406-012-0000 13-27-406-013-0000 13-27-406-014-0000 13-27-406-015-0000</t>
  </si>
  <si>
    <t>4031 W PARKER CHICAGO</t>
  </si>
  <si>
    <t>1924 1969 2009 2009</t>
  </si>
  <si>
    <t>13-27-406-021-0000</t>
  </si>
  <si>
    <t>13-27-406-021-0000 13-27-406-022-0000 13-27-406-023-0000 13-27-406-024-0000 13-27-406-025-0000 13-27-406-026-0000 13-27-406-027-0000 13-27-406-028-0000</t>
  </si>
  <si>
    <t>4042 W SCHUBERT CHICAGO</t>
  </si>
  <si>
    <t>1945 1971 1971 1971 1947 1947 1947 1923</t>
  </si>
  <si>
    <t>13-27-406-035-0000</t>
  </si>
  <si>
    <t>13-27-406-035-0000 13-27-406-036-0000 13-27-406-039-0000 13-27-406-042-0000</t>
  </si>
  <si>
    <t>2704 N PULASKI CHICAGO</t>
  </si>
  <si>
    <t>1940 1906 1940</t>
  </si>
  <si>
    <t>13-27-406-037-0000</t>
  </si>
  <si>
    <t>13-27-406-017-0000 13-27-406-018-0000 13-27-406-037-0000 13-27-406-040-0000</t>
  </si>
  <si>
    <t>4009 W PARKER CHICAGO</t>
  </si>
  <si>
    <t>1941 1941 1918 1941</t>
  </si>
  <si>
    <t>13-27-406-041-0000</t>
  </si>
  <si>
    <t>4053 W PARKER CHICAGO</t>
  </si>
  <si>
    <t>13-27-406-044-0000</t>
  </si>
  <si>
    <t>4048 W SCHUBERT CHICAGO</t>
  </si>
  <si>
    <t>13-27-408-001-0000</t>
  </si>
  <si>
    <t>13-27-408-001-0000 13-27-408-013-0000</t>
  </si>
  <si>
    <t>2635 N KILDARE CHICAGO</t>
  </si>
  <si>
    <t>1937 1981</t>
  </si>
  <si>
    <t>13-27-408-006-0000</t>
  </si>
  <si>
    <t>13-27-408-011-0000</t>
  </si>
  <si>
    <t>13-27-408-011-0000 13-27-410-018-0000 13-27-410-019-0000 13-27-410-020-0000 13-27-410-021-0000 13-27-410-022-0000 13-27-410-023-0000 13-27-410-043-0000</t>
  </si>
  <si>
    <t>5-93 5-80 5-80 5-80 5-80 5-80 5-80 5-80</t>
  </si>
  <si>
    <t>4212 W DRUMMOND CHICAGO</t>
  </si>
  <si>
    <t>13-27-408-012-0000</t>
  </si>
  <si>
    <t>4230 W DRUMMOND CHICAGO</t>
  </si>
  <si>
    <t>13-27-410-032-0000</t>
  </si>
  <si>
    <t>13-27-410-032-0000 13-27-410-033-0000 13-27-410-045-0000 13-27-410-046-0000 13-27-410-048-0000</t>
  </si>
  <si>
    <t>5-93 5-93 5-93 5-80 5-93</t>
  </si>
  <si>
    <t>4228 W WRIGHTWOOD CHICAGO</t>
  </si>
  <si>
    <t>1946 1946 1946 1946 1946 1946</t>
  </si>
  <si>
    <t>13-27-410-047-0000</t>
  </si>
  <si>
    <t>4223 W DRUMMOND CHICAGO</t>
  </si>
  <si>
    <t>13-27-414-001-0000</t>
  </si>
  <si>
    <t>13-27-414-001-0000 13-27-414-016-0000 13-27-414-017-0000 13-27-414-018-0000 13-27-414-019-0000 13-27-414-020-0000</t>
  </si>
  <si>
    <t>4201 W WRIGHTWOOD CHICAGO</t>
  </si>
  <si>
    <t>13-27-415-005-0000</t>
  </si>
  <si>
    <t>4100 W FULLERTON CHICAGO</t>
  </si>
  <si>
    <t>13-27-415-007-0000</t>
  </si>
  <si>
    <t>13-27-415-001-0000 13-27-415-002-0000 13-27-415-003-0000 13-27-415-004-0000 13-27-415-007-0000 13-27-415-008-0000 13-27-415-010-0000 13-27-415-012-0000 13-27-415-015-0000 13-27-415-018-0000 13-27-415-019-0000 13-27-415-040-0000 13-27-415-047-0000 13-27-415-048-0000</t>
  </si>
  <si>
    <t>5-93 5-80 5-80 5-93 5-93 5-80 5-80 5-80 5-93 5-80 5-93 5-93 5-93 5-80</t>
  </si>
  <si>
    <t>2501 N KEELER CHICAGO</t>
  </si>
  <si>
    <t>1925 1925 1933 2020 1922 1931 1923 1924 1929</t>
  </si>
  <si>
    <t>13-27-415-044-0000</t>
  </si>
  <si>
    <t>4029 W WRIGHTWOOD CHICAGO</t>
  </si>
  <si>
    <t>1979 1980 1944</t>
  </si>
  <si>
    <t>13-27-415-049-0000</t>
  </si>
  <si>
    <t>13-27-415-049-0000 13-27-415-050-0000</t>
  </si>
  <si>
    <t>2540 N PULASKI CHICAGO</t>
  </si>
  <si>
    <t>13-27-415-054-0000</t>
  </si>
  <si>
    <t>2444 N PULASKI CHICAGO</t>
  </si>
  <si>
    <t>13-27-415-055-0000</t>
  </si>
  <si>
    <t>2410 N PULASKI CHICAGO</t>
  </si>
  <si>
    <t>13-28-131-022-0000</t>
  </si>
  <si>
    <t>13-28-131-022-0000 13-28-131-023-0000 13-28-131-024-0000 13-28-131-025-0000 13-28-131-026-0000</t>
  </si>
  <si>
    <t>5252 W DIVERSEY CHICAGO</t>
  </si>
  <si>
    <t>1959 1965 1965 1955 1955</t>
  </si>
  <si>
    <t>13-28-201-017-0000</t>
  </si>
  <si>
    <t>13-28-201-017-0000 13-28-201-018-0000 13-28-201-019-0000 13-28-201-020-0000 13-28-201-021-0000 13-28-201-022-0000 13-28-201-023-0000</t>
  </si>
  <si>
    <t>5017 W BELMONT CHICAGO</t>
  </si>
  <si>
    <t>1960 1960 1960 1960 1959 1959 1959</t>
  </si>
  <si>
    <t>13-28-202-016-0000</t>
  </si>
  <si>
    <t>13-28-202-016-0000 13-28-202-017-0000</t>
  </si>
  <si>
    <t>4919 W BELMONT CHICAGO</t>
  </si>
  <si>
    <t>13-28-230-020-0000</t>
  </si>
  <si>
    <t>4956 W DIVERSEY CHICAGO</t>
  </si>
  <si>
    <t>13-28-301-008-0000</t>
  </si>
  <si>
    <t>5441 W DIVERSEY CHICAGO</t>
  </si>
  <si>
    <t>13-28-316-018-0000</t>
  </si>
  <si>
    <t>13-28-316-015-0000 13-28-316-016-0000 13-28-316-017-0000 13-28-316-018-0000 13-28-316-019-0000 13-28-316-020-0000 13-28-316-021-0000 13-28-316-051-0000 13-28-316-052-0000</t>
  </si>
  <si>
    <t>5-80 5-80 5-80 5-93 5-93 5-93 5-93 5-93 5-93</t>
  </si>
  <si>
    <t>2517 N CENTRAL CHICAGO</t>
  </si>
  <si>
    <t>1961 1961 1961 1954 1954 1954</t>
  </si>
  <si>
    <t>13-28-326-013-0000</t>
  </si>
  <si>
    <t>2415 N LINDER CHICAGO</t>
  </si>
  <si>
    <t>13-28-330-040-0000</t>
  </si>
  <si>
    <t>2458 N LARAMIE CHICAGO</t>
  </si>
  <si>
    <t>13-28-402-005-0000</t>
  </si>
  <si>
    <t>13-28-402-005-0000 13-28-402-006-0000 13-28-402-007-0000 13-28-402-008-0000 13-28-402-009-0000 13-28-402-010-0000 13-28-402-011-0000</t>
  </si>
  <si>
    <t>5-87 5-87 5-87 5-87 5-87 5-87 5-87</t>
  </si>
  <si>
    <t>4945 W DIVERSEY CHICAGO</t>
  </si>
  <si>
    <t>2015 2015 2015 1956 1956 1956 1956</t>
  </si>
  <si>
    <t>13-28-415-028-0000</t>
  </si>
  <si>
    <t>13-28-415-028-0000 13-28-415-029-0000 13-28-415-030-0000 13-28-415-031-0000</t>
  </si>
  <si>
    <t>2612 N CICERO CHICAGO</t>
  </si>
  <si>
    <t>1922 1977 1977 1914</t>
  </si>
  <si>
    <t>13-28-423-032-0000</t>
  </si>
  <si>
    <t>13-28-423-032-0000 13-28-423-033-0000 13-28-423-034-0000 13-28-423-035-0000</t>
  </si>
  <si>
    <t>2522 N CICERO CHICAGO</t>
  </si>
  <si>
    <t>1923 1967 1967</t>
  </si>
  <si>
    <t>13-28-430-032-0000</t>
  </si>
  <si>
    <t>13-28-430-032-0000 13-28-430-033-0000 13-28-430-034-0000</t>
  </si>
  <si>
    <t>5-87 5-87 5-87</t>
  </si>
  <si>
    <t>4916 W FULLERTON CHICAGO</t>
  </si>
  <si>
    <t>13-29-101-015-0000</t>
  </si>
  <si>
    <t>13-29-101-015-0000 13-29-101-016-0000</t>
  </si>
  <si>
    <t>6223 W BELMONT CHICAGO</t>
  </si>
  <si>
    <t>13-29-102-018-0000</t>
  </si>
  <si>
    <t>6115 W BELMONT CHICAGO</t>
  </si>
  <si>
    <t>13-30-226-028-0000</t>
  </si>
  <si>
    <t>6632 W DIVERSEY CHICAGO</t>
  </si>
  <si>
    <t>13-30-404-004-0000</t>
  </si>
  <si>
    <t>13-30-404-004-0000 13-30-404-010-0000</t>
  </si>
  <si>
    <t>6655 W DIVERSEY CHICAGO</t>
  </si>
  <si>
    <t>1962 1962 1955</t>
  </si>
  <si>
    <t>13-30-404-006-0000</t>
  </si>
  <si>
    <t>2619 N NORMANDY CHICAGO</t>
  </si>
  <si>
    <t>13-30-404-008-0000</t>
  </si>
  <si>
    <t>6625 W DIVERSEY CHICAGO</t>
  </si>
  <si>
    <t>13-30-404-011-0000</t>
  </si>
  <si>
    <t>2701 N NORMANDY CHICAGO</t>
  </si>
  <si>
    <t>13-30-404-012-0000</t>
  </si>
  <si>
    <t>13-30-404-012-0000 13-30-404-014-0000 13-30-409-011-0000</t>
  </si>
  <si>
    <t>6630 W GRAND CHICAGO</t>
  </si>
  <si>
    <t>1959 1966 1954 1954 1966</t>
  </si>
  <si>
    <t>13-30-409-009-0000</t>
  </si>
  <si>
    <t>6600 W GRAND CHICAGO</t>
  </si>
  <si>
    <t>1955 1956 1957</t>
  </si>
  <si>
    <t>13-31-101-006-0000</t>
  </si>
  <si>
    <t>13-31-101-006-0000 13-31-101-007-0000 13-31-101-008-0000</t>
  </si>
  <si>
    <t>7107 W GRAND CHICAGO</t>
  </si>
  <si>
    <t>1966 1930</t>
  </si>
  <si>
    <t>13-31-205-002-0000</t>
  </si>
  <si>
    <t>13-31-205-002-0000 13-31-205-003-0000 13-31-205-004-0000 13-31-205-005-0000 13-31-205-006-0000 13-31-205-007-0000 13-31-205-008-0000 13-31-205-009-0000 13-31-205-010-0000 13-31-205-036-0000 13-31-205-044-0000 13-31-205-051-0000</t>
  </si>
  <si>
    <t>5-93 5-93 5-93 5-93 5-93 5-93 5-93 5-93 5-93 5-93 5-93 5-93</t>
  </si>
  <si>
    <t>2053 N OAK PARK CHICAGO</t>
  </si>
  <si>
    <t>2003 1955 1956 1956 1956 1987 1955 1984 1988 1956 1956 1956 1956 1956 1956 1956 1956 1956 1956 1956 1956 1956 1956 1956 1956 1956 1956 1957 1956 1956 1956 1984 1985 1956 1955 1984 1956 1985 1956 1956 1956 1956 1971 1990 1956 1956 1956 1956</t>
  </si>
  <si>
    <t>13-31-205-019-0000</t>
  </si>
  <si>
    <t>2248 N NATCHEZ CHICAGO</t>
  </si>
  <si>
    <t>13-31-205-031-0000</t>
  </si>
  <si>
    <t>13-31-205-030-0000 13-31-205-031-0000</t>
  </si>
  <si>
    <t>6515 W GRAND CHICAGO</t>
  </si>
  <si>
    <t>1928 1945 1931 1944 1929 1945 1945</t>
  </si>
  <si>
    <t>13-31-206-003-0000</t>
  </si>
  <si>
    <t>2350 W GRAND CHICAGO</t>
  </si>
  <si>
    <t>13-31-207-039-0000</t>
  </si>
  <si>
    <t>6445 W GRAND CHICAGO</t>
  </si>
  <si>
    <t>1967 1970</t>
  </si>
  <si>
    <t>13-31-314-003-0000</t>
  </si>
  <si>
    <t>1751 N HARLEM CHICAGO</t>
  </si>
  <si>
    <t>13-31-423-024-0000</t>
  </si>
  <si>
    <t>13-31-423-024-0000 13-31-423-025-0000</t>
  </si>
  <si>
    <t>6478 W NORTH CHICAGO</t>
  </si>
  <si>
    <t>13-31-425-001-0000</t>
  </si>
  <si>
    <t>13-31-205-037-0000 13-31-205-039-0000 13-31-425-001-0000</t>
  </si>
  <si>
    <t>1961 N NASHVILLE CHICAGO</t>
  </si>
  <si>
    <t>13-31-425-004-0000</t>
  </si>
  <si>
    <t>13-31-205-042-0000 13-31-425-004-0000</t>
  </si>
  <si>
    <t>5-80 6-63</t>
  </si>
  <si>
    <t>6460 W CORTLAND CHICAGO</t>
  </si>
  <si>
    <t>13-31-425-005-0000</t>
  </si>
  <si>
    <t>6450 W CORTLAND CHICAGO</t>
  </si>
  <si>
    <t>13-31-425-012-0000</t>
  </si>
  <si>
    <t>6500 W CORTLAND CHICAGO</t>
  </si>
  <si>
    <t>13-32-100-017-0000</t>
  </si>
  <si>
    <t>13-32-100-017-0000 13-32-100-018-0000</t>
  </si>
  <si>
    <t>6362 W GRAND CHICAGO</t>
  </si>
  <si>
    <t>1995 1996</t>
  </si>
  <si>
    <t>13-32-102-037-0000</t>
  </si>
  <si>
    <t>13-32-102-036-0000 13-32-102-037-0000</t>
  </si>
  <si>
    <t>6250 W GRAND CHICAGO</t>
  </si>
  <si>
    <t>1931 1940</t>
  </si>
  <si>
    <t>13-32-104-062-0000</t>
  </si>
  <si>
    <t>6140 W GRAND CHICAGO</t>
  </si>
  <si>
    <t>13-32-105-055-0000</t>
  </si>
  <si>
    <t>6100 W GRAND CHICAGO</t>
  </si>
  <si>
    <t>13-32-123-003-0000</t>
  </si>
  <si>
    <t>6017 W GRAND CHICAGO</t>
  </si>
  <si>
    <t>13-32-124-008-0000</t>
  </si>
  <si>
    <t>13-32-124-007-0000 13-32-124-008-0000 13-32-124-009-0000</t>
  </si>
  <si>
    <t>5-93 5-93 5-87</t>
  </si>
  <si>
    <t>2035 N NARRAGANSETT CHICAGO</t>
  </si>
  <si>
    <t>1987 1994 1993</t>
  </si>
  <si>
    <t>13-32-126-001-0000</t>
  </si>
  <si>
    <t>13-32-126-001-0000 13-32-127-001-0000</t>
  </si>
  <si>
    <t>6101 W DICKENS CHICAGO</t>
  </si>
  <si>
    <t>71090</t>
  </si>
  <si>
    <t>1949 1939 1939</t>
  </si>
  <si>
    <t>13-32-207-036-0000</t>
  </si>
  <si>
    <t>5604 W BELDEN CHICAGO</t>
  </si>
  <si>
    <t>13-32-209-034-0000</t>
  </si>
  <si>
    <t>13-32-209-034-0000 13-32-209-035-0000 13-32-209-036-0000</t>
  </si>
  <si>
    <t>5-93 5-80 5-81</t>
  </si>
  <si>
    <t>5922 W GRAND CHICAGO</t>
  </si>
  <si>
    <t>13-32-210-045-0000</t>
  </si>
  <si>
    <t>13-32-210-044-0000 13-32-210-045-0000</t>
  </si>
  <si>
    <t>5838 W GRAND CHICAGO</t>
  </si>
  <si>
    <t>13-32-219-007-0000</t>
  </si>
  <si>
    <t>13-32-219-007-0000 13-32-219-008-0000</t>
  </si>
  <si>
    <t>5943 W GRAND CHICAGO</t>
  </si>
  <si>
    <t>13-32-220-003-0000</t>
  </si>
  <si>
    <t>13-32-220-003-0000 13-32-220-004-0000 13-32-220-005-0000</t>
  </si>
  <si>
    <t>5919 W GRAND CHICAGO</t>
  </si>
  <si>
    <t>13-32-222-005-0000</t>
  </si>
  <si>
    <t>5813 W GRAND CHICAGO</t>
  </si>
  <si>
    <t>13-32-222-025-0000</t>
  </si>
  <si>
    <t>2101 N MONITOR CHICAGO</t>
  </si>
  <si>
    <t>13-32-223-002-0000</t>
  </si>
  <si>
    <t>13-32-223-002-0000 13-32-223-003-0000 13-32-223-004-0000</t>
  </si>
  <si>
    <t>5757 W GRAND CHICAGO</t>
  </si>
  <si>
    <t>13-32-224-002-0000</t>
  </si>
  <si>
    <t>13-32-224-002-0000 13-32-224-003-0000</t>
  </si>
  <si>
    <t>5719 W GRAND CHICAGO</t>
  </si>
  <si>
    <t>13-32-224-029-0000</t>
  </si>
  <si>
    <t>13-32-224-029-0000 13-32-224-031-0000</t>
  </si>
  <si>
    <t>5709 W GRAND CHICAGO</t>
  </si>
  <si>
    <t>13-32-224-030-0000</t>
  </si>
  <si>
    <t>13-32-224-021-0000 13-32-224-030-0000</t>
  </si>
  <si>
    <t>2100 N MAJOR CHICAGO</t>
  </si>
  <si>
    <t>1955 1938 1909</t>
  </si>
  <si>
    <t>13-32-225-002-0000</t>
  </si>
  <si>
    <t>5851 W DICKENS CHICAGO</t>
  </si>
  <si>
    <t>13-32-225-004-0000</t>
  </si>
  <si>
    <t>5831 W DICKENS CHICAGO</t>
  </si>
  <si>
    <t>1924 1923 1923</t>
  </si>
  <si>
    <t>13-32-225-005-0000</t>
  </si>
  <si>
    <t>5801 W DICKENS CHICAGO</t>
  </si>
  <si>
    <t>71069</t>
  </si>
  <si>
    <t>13-32-226-005-0000</t>
  </si>
  <si>
    <t>13-32-226-003-0000 13-32-226-004-0000 13-32-226-005-0000 13-32-226-007-0000 13-32-226-008-0000 13-32-226-010-0000</t>
  </si>
  <si>
    <t>5-80 5-80 5-93 5-93 5-80 5-93</t>
  </si>
  <si>
    <t>2000 N MANGO CHICAGO</t>
  </si>
  <si>
    <t>1990 1947 1977 1990</t>
  </si>
  <si>
    <t>13-32-227-004-0000</t>
  </si>
  <si>
    <t>5724 W ARMITAGE CHICAGO</t>
  </si>
  <si>
    <t>13-32-227-006-0000</t>
  </si>
  <si>
    <t>2028 N MAJOR CHICAGO</t>
  </si>
  <si>
    <t>1912 1911 1911 1911</t>
  </si>
  <si>
    <t>13-32-228-019-0000</t>
  </si>
  <si>
    <t>13-32-228-019-0000 13-32-228-020-0000</t>
  </si>
  <si>
    <t>2037 N MAJOR CHICAGO</t>
  </si>
  <si>
    <t>1983 1980</t>
  </si>
  <si>
    <t>13-32-228-027-0000</t>
  </si>
  <si>
    <t>13-32-228-027-0000 13-32-228-028-0000 13-32-228-054-0000</t>
  </si>
  <si>
    <t>2007 N MAJOR CHICAGO</t>
  </si>
  <si>
    <t>13-32-228-043-0000</t>
  </si>
  <si>
    <t>13-32-228-043-0000 13-32-228-044-0000</t>
  </si>
  <si>
    <t>2022 N PARKSIDE CHICAGO</t>
  </si>
  <si>
    <t>13-32-228-045-0000</t>
  </si>
  <si>
    <t>13-32-228-045-0000 13-32-228-046-0000 13-32-228-047-0000</t>
  </si>
  <si>
    <t>2016 N PARKSIDE CHICAGO</t>
  </si>
  <si>
    <t>1950 1950 1950 1950 1983 1950</t>
  </si>
  <si>
    <t>13-32-228-056-0000</t>
  </si>
  <si>
    <t>2103 N MAJOR CHICAGO</t>
  </si>
  <si>
    <t>13-32-229-001-0000</t>
  </si>
  <si>
    <t>13-32-229-001-0000 13-32-229-002-0000 13-32-229-003-0000 13-32-229-004-0000 13-32-229-005-0000 13-32-229-011-0000</t>
  </si>
  <si>
    <t>5627 W GRAND CHICAGO</t>
  </si>
  <si>
    <t>2015 2015 1963 1933 1933</t>
  </si>
  <si>
    <t>13-32-229-028-0000</t>
  </si>
  <si>
    <t>13-32-229-028-0000 13-32-229-039-0000</t>
  </si>
  <si>
    <t>2001 N PARKSIDE CHICAGO</t>
  </si>
  <si>
    <t>13-32-300-003-0000</t>
  </si>
  <si>
    <t>1901 N NARRAGANSETT CHICAGO</t>
  </si>
  <si>
    <t>13-32-300-010-0000</t>
  </si>
  <si>
    <t>13-32-300-008-0000 13-32-300-009-0000 13-32-300-010-0000 13-32-307-002-0000 13-32-307-003-0000 13-32-307-004-0000 13-32-400-046-0000 13-32-400-070-0000</t>
  </si>
  <si>
    <t>5-80 5-80 5-93 5-80 5-80 5-80 5-80 5-81</t>
  </si>
  <si>
    <t>6308 W CORTLAND CHICAGO</t>
  </si>
  <si>
    <t>13-32-316-040-0000</t>
  </si>
  <si>
    <t>6254 W NORTH CHICAGO</t>
  </si>
  <si>
    <t>13-32-400-011-0000</t>
  </si>
  <si>
    <t>13-32-400-011-0000 13-32-400-028-0000</t>
  </si>
  <si>
    <t>5648 W BLOOMINGDALE CHICAGO</t>
  </si>
  <si>
    <t>13-32-400-018-0000</t>
  </si>
  <si>
    <t>13-32-400-018-0000 13-32-409-105-0000</t>
  </si>
  <si>
    <t>5610 W BLOOMINGDALE CHICAGO</t>
  </si>
  <si>
    <t>1937 1938</t>
  </si>
  <si>
    <t>13-32-400-023-0000</t>
  </si>
  <si>
    <t>13-32-400-023-0000 13-32-400-025-0000 13-32-400-030-0000 13-32-400-036-0000</t>
  </si>
  <si>
    <t>5708 W BLOOMINGDALE CHICAGO</t>
  </si>
  <si>
    <t>1941 1940 1967 1941 1967</t>
  </si>
  <si>
    <t>13-32-400-051-0000</t>
  </si>
  <si>
    <t>13-32-400-050-0000 13-32-400-051-0000</t>
  </si>
  <si>
    <t>1900 N CENTRAL CHICAGO</t>
  </si>
  <si>
    <t>13-32-400-056-0000</t>
  </si>
  <si>
    <t>13-32-400-056-0000 13-32-400-057-0000</t>
  </si>
  <si>
    <t>1835 N MAJOR CHICAGO</t>
  </si>
  <si>
    <t>13-32-400-058-0000</t>
  </si>
  <si>
    <t>13-32-400-058-0000 13-32-400-059-0000</t>
  </si>
  <si>
    <t>1840 N CENTRAL CHICAGO</t>
  </si>
  <si>
    <t>13-32-400-060-0000</t>
  </si>
  <si>
    <t>13-32-400-060-0000 13-32-400-061-0000</t>
  </si>
  <si>
    <t>1819 N MAJOR CHICAGO</t>
  </si>
  <si>
    <t>13-32-400-062-0000</t>
  </si>
  <si>
    <t>13-32-400-062-0000 13-32-400-063-0000 13-32-400-067-0000 13-32-400-068-0000</t>
  </si>
  <si>
    <t>5-93 5-93 5-90 5-80</t>
  </si>
  <si>
    <t>1939 1949 1965 1939</t>
  </si>
  <si>
    <t>13-32-400-065-0000</t>
  </si>
  <si>
    <t>1840 N MAJOR CHICAGO</t>
  </si>
  <si>
    <t>1977 1959</t>
  </si>
  <si>
    <t>13-33-100-007-0000</t>
  </si>
  <si>
    <t>5401 W GRAND CHICAGO</t>
  </si>
  <si>
    <t>1954 1997 2000 1954</t>
  </si>
  <si>
    <t>13-33-100-009-0000</t>
  </si>
  <si>
    <t>5501 W GRAND CHICAGO</t>
  </si>
  <si>
    <t>2005 1960 1960 1960 1960</t>
  </si>
  <si>
    <t>13-33-115-015-0000</t>
  </si>
  <si>
    <t>5313 W GRAND CHICAGO</t>
  </si>
  <si>
    <t>13-33-116-001-0000</t>
  </si>
  <si>
    <t>5271 W GRAND CHICAGO</t>
  </si>
  <si>
    <t>13-33-116-010-0000</t>
  </si>
  <si>
    <t>13-33-116-010-0000 13-33-116-011-0000 13-33-116-012-0000 13-33-116-013-0000 13-33-116-014-0000 13-33-116-015-0000</t>
  </si>
  <si>
    <t>5-93 5-93 5-80 5-80 5-93 5-93</t>
  </si>
  <si>
    <t>1967 N LOCKWOOD CHICAGO</t>
  </si>
  <si>
    <t>1947 1948 1962 1962</t>
  </si>
  <si>
    <t>13-33-116-021-0000</t>
  </si>
  <si>
    <t>5265 W GRAND CHICAGO</t>
  </si>
  <si>
    <t>71091</t>
  </si>
  <si>
    <t>13-33-116-022-0000</t>
  </si>
  <si>
    <t>13-33-116-022-0000 13-33-116-023-0000</t>
  </si>
  <si>
    <t>5259 W GRAND CHICAGO</t>
  </si>
  <si>
    <t>1948 1955</t>
  </si>
  <si>
    <t>13-33-116-025-0000</t>
  </si>
  <si>
    <t>1956 N LATROBE CHICAGO</t>
  </si>
  <si>
    <t>13-33-117-001-0000</t>
  </si>
  <si>
    <t>13-33-117-001-0000 13-33-117-002-0000 13-33-117-003-0000 13-33-117-004-0000 13-33-117-005-0000 13-33-117-008-0000</t>
  </si>
  <si>
    <t>5241 W GRAND CHICAGO</t>
  </si>
  <si>
    <t>1950 1950 1950 1950 1959 1955 1889 1955 1959</t>
  </si>
  <si>
    <t>13-33-117-009-0000</t>
  </si>
  <si>
    <t>13-33-117-009-0000 13-33-300-006-0000 13-33-300-041-0000</t>
  </si>
  <si>
    <t>5211 W GRAND CHICAGO</t>
  </si>
  <si>
    <t>1951 1946 1957 1948 1951</t>
  </si>
  <si>
    <t>13-33-117-010-0000</t>
  </si>
  <si>
    <t>1961 N LATROBE CHICAGO</t>
  </si>
  <si>
    <t>1928 1957</t>
  </si>
  <si>
    <t>13-33-203-013-0000</t>
  </si>
  <si>
    <t>13-33-203-011-0000 13-33-203-012-0000 13-33-203-013-0000</t>
  </si>
  <si>
    <t>4923 W FULLERTON CHICAGO</t>
  </si>
  <si>
    <t>13-33-229-033-0000</t>
  </si>
  <si>
    <t>13-33-229-033-0000 13-33-229-034-0000</t>
  </si>
  <si>
    <t>4842 W ARMITAGE CHICAGO</t>
  </si>
  <si>
    <t>1996 1925 1977 1977</t>
  </si>
  <si>
    <t>13-33-300-008-0000</t>
  </si>
  <si>
    <t>1946 N LATROBE CHICAGO</t>
  </si>
  <si>
    <t>13-33-300-010-0000</t>
  </si>
  <si>
    <t>13-33-300-010-0000 13-33-300-017-0000</t>
  </si>
  <si>
    <t>1954 N LARAMIE CHICAGO</t>
  </si>
  <si>
    <t>1952 1960 1952 1953</t>
  </si>
  <si>
    <t>13-33-300-012-0000</t>
  </si>
  <si>
    <t>1839 N LONG CHICAGO</t>
  </si>
  <si>
    <t>13-33-300-020-0000</t>
  </si>
  <si>
    <t>13-33-300-020-0000 13-33-300-033-0000 13-33-300-038-0000 13-33-300-039-0000 13-33-307-009-0000 13-33-307-015-0000 13-33-307-016-0000</t>
  </si>
  <si>
    <t>5-93 5-80 5-80 5-80 5-93 5-80 5-80</t>
  </si>
  <si>
    <t>1840 N LOREL CHICAGO</t>
  </si>
  <si>
    <t>1998 1968 1996</t>
  </si>
  <si>
    <t>13-33-307-001-0000</t>
  </si>
  <si>
    <t>13-33-307-001-0000 13-33-307-002-0000 13-33-307-003-0000 13-33-307-004-0000 13-33-307-005-0000 13-33-307-006-0000 13-33-307-007-0000 13-33-307-008-0000</t>
  </si>
  <si>
    <t>5-93 5-93 5-80 5-80 5-80 5-93 5-93 5-93</t>
  </si>
  <si>
    <t>1835 N LONG CHICAGO</t>
  </si>
  <si>
    <t>1947 1947 1947 1947 1947</t>
  </si>
  <si>
    <t>13-33-308-002-0000</t>
  </si>
  <si>
    <t>13-33-308-002-0000 13-33-308-003-0000</t>
  </si>
  <si>
    <t>1835 N LOREL CHICAGO</t>
  </si>
  <si>
    <t>1972 1959 1972</t>
  </si>
  <si>
    <t>13-33-308-009-0000</t>
  </si>
  <si>
    <t>13-33-308-001-0000 13-33-308-009-0000 13-33-308-010-0000</t>
  </si>
  <si>
    <t>1834 N LOCKWOOD CHICAGO</t>
  </si>
  <si>
    <t>13-33-308-011-0000</t>
  </si>
  <si>
    <t>13-33-308-011-0000 13-33-308-012-0000 13-33-308-013-0000</t>
  </si>
  <si>
    <t>5-93 5-90 5-90</t>
  </si>
  <si>
    <t>1830 N LOCKWOOD CHICAGO</t>
  </si>
  <si>
    <t>13-33-308-014-0000</t>
  </si>
  <si>
    <t>13-33-308-014-0000 13-33-308-015-0000 13-33-308-016-0000</t>
  </si>
  <si>
    <t>1820 N LOCKWOOD CHICAGO</t>
  </si>
  <si>
    <t>1967 1968 1968</t>
  </si>
  <si>
    <t>13-33-308-025-0000</t>
  </si>
  <si>
    <t>13-33-308-004-0000 13-33-308-005-0000 13-33-308-025-0000</t>
  </si>
  <si>
    <t>1817 N LOREL CHICAGO</t>
  </si>
  <si>
    <t>13-33-309-006-0000</t>
  </si>
  <si>
    <t>13-33-309-006-0000 13-33-309-007-0000 13-33-309-008-0000</t>
  </si>
  <si>
    <t>5-87 5-87 5-80</t>
  </si>
  <si>
    <t>1819 N LOCKWOOD CHICAGO</t>
  </si>
  <si>
    <t>13-33-309-011-0000</t>
  </si>
  <si>
    <t>13-33-309-011-0000 13-33-309-012-0000 13-33-309-013-0000</t>
  </si>
  <si>
    <t>1824 N LATROBE CHICAGO</t>
  </si>
  <si>
    <t>13-33-309-014-0000</t>
  </si>
  <si>
    <t>1814 N LATROBE CHICAGO</t>
  </si>
  <si>
    <t>13-33-310-003-0000</t>
  </si>
  <si>
    <t>13-33-310-003-0000 13-33-310-004-0000 13-33-310-005-0000 13-33-310-006-0000 13-33-310-007-0000 13-33-310-008-0000 13-33-310-009-0000 13-33-310-010-0000 13-33-310-011-0000 13-33-310-012-0000 13-33-310-013-0000</t>
  </si>
  <si>
    <t>5-93 5-93 5-80 5-80 5-93 5-93 5-93 5-93 5-93 5-93 5-93</t>
  </si>
  <si>
    <t>1825 N LATROBE CHICAGO</t>
  </si>
  <si>
    <t>1963 1964 1956 1956 1956 1985 1985 1985 1985</t>
  </si>
  <si>
    <t>13-33-400-034-0000</t>
  </si>
  <si>
    <t>1940 N LECLAIRE CHICAGO</t>
  </si>
  <si>
    <t>13-33-400-037-0000</t>
  </si>
  <si>
    <t>5149 W GRAND CHICAGO</t>
  </si>
  <si>
    <t>13-33-400-038-0000</t>
  </si>
  <si>
    <t>5125 W GRAND CHICAGO</t>
  </si>
  <si>
    <t>13-33-400-040-0000</t>
  </si>
  <si>
    <t>13-33-400-040-0000 13-33-400-044-0000</t>
  </si>
  <si>
    <t>5162 W HOMER CHICAGO</t>
  </si>
  <si>
    <t>1956 1951</t>
  </si>
  <si>
    <t>13-33-400-046-0000</t>
  </si>
  <si>
    <t>13-33-400-046-0000 13-33-400-047-0000</t>
  </si>
  <si>
    <t>5140 W HOMER CHICAGO</t>
  </si>
  <si>
    <t>1958 1943</t>
  </si>
  <si>
    <t>13-33-401-008-0000</t>
  </si>
  <si>
    <t>13-33-401-008-0000 13-33-401-009-0000 13-33-401-010-0000 13-33-401-011-0000 13-33-401-046-0000 13-33-401-048-0000 13-33-401-049-0000 13-33-401-050-0000 13-33-401-052-0000</t>
  </si>
  <si>
    <t>5-93 5-93 5-93 5-93 5-93 5-93 5-93 5-93 5-80</t>
  </si>
  <si>
    <t>5013 W ARMITAGE CHICAGO</t>
  </si>
  <si>
    <t>1985 1987 1961 1963 1963 1961 1944 1947 1947 1936 1961 1961</t>
  </si>
  <si>
    <t>13-33-401-014-0000</t>
  </si>
  <si>
    <t>4921 W ARMITAGE CHICAGO</t>
  </si>
  <si>
    <t>13-33-401-015-0000</t>
  </si>
  <si>
    <t>13-33-401-015-0000 13-33-401-016-0000 13-33-401-045-0000</t>
  </si>
  <si>
    <t>4915 W ARMITAGE CHICAGO</t>
  </si>
  <si>
    <t>1961 1961 1951</t>
  </si>
  <si>
    <t>13-33-401-027-0000</t>
  </si>
  <si>
    <t>13-33-401-027-0000 13-33-401-028-0000 13-33-401-029-0000 13-33-401-030-0000 13-33-401-031-0000 13-33-401-032-0000 13-33-401-033-0000 13-33-401-034-0000 13-33-401-035-0000 13-33-401-036-0000</t>
  </si>
  <si>
    <t>4950 W GRAND CHICAGO</t>
  </si>
  <si>
    <t>1956 1957 1957 1987 1987 1987 1966 1966 1987 1966 1987 1966 1966 1966</t>
  </si>
  <si>
    <t>13-33-401-037-0000</t>
  </si>
  <si>
    <t>13-33-401-037-0000 13-33-401-038-0000 13-33-401-039-0000 13-33-401-040-0000 13-33-401-041-0000 13-33-401-042-0000 13-33-401-043-0000 13-33-401-044-0000</t>
  </si>
  <si>
    <t>4922 W GRAND CHICAGO</t>
  </si>
  <si>
    <t>1946 1946 1927 1927 1927 1944 1944 1944</t>
  </si>
  <si>
    <t>13-33-402-003-0000</t>
  </si>
  <si>
    <t>4877 W ARMITAGE CHICAGO</t>
  </si>
  <si>
    <t>13-33-402-004-0000</t>
  </si>
  <si>
    <t>13-33-402-004-0000 13-33-402-005-0000</t>
  </si>
  <si>
    <t>4873 W ARMITAGE CHICAGO</t>
  </si>
  <si>
    <t>13-33-402-011-0000</t>
  </si>
  <si>
    <t>13-33-402-011-0000 13-33-402-012-0000</t>
  </si>
  <si>
    <t>4839 W ARMITAGE CHICAGO</t>
  </si>
  <si>
    <t>1969 1960</t>
  </si>
  <si>
    <t>13-33-404-001-0000</t>
  </si>
  <si>
    <t>13-33-404-001-0000 13-33-404-002-0000 13-33-404-003-0000 13-33-404-004-0000</t>
  </si>
  <si>
    <t>5175 W HOMER CHICAGO</t>
  </si>
  <si>
    <t>13-33-404-005-0000</t>
  </si>
  <si>
    <t>13-33-404-005-0000 13-33-404-006-0000 13-33-404-015-0000</t>
  </si>
  <si>
    <t>5165 W HOMER CHICAGO</t>
  </si>
  <si>
    <t>1975 1975 1952 1975</t>
  </si>
  <si>
    <t>13-33-404-010-0000</t>
  </si>
  <si>
    <t>13-33-404-009-0000 13-33-404-010-0000 13-33-404-011-0000</t>
  </si>
  <si>
    <t>5153 W HOMER CHICAGO</t>
  </si>
  <si>
    <t>1997 1998</t>
  </si>
  <si>
    <t>13-33-404-012-0000</t>
  </si>
  <si>
    <t>5139 W HOMER CHICAGO</t>
  </si>
  <si>
    <t>13-33-405-005-0000</t>
  </si>
  <si>
    <t>13-33-405-005-0000 13-33-405-006-0000 13-33-405-007-0000</t>
  </si>
  <si>
    <t>1925 N LEAMINGTON CHICAGO</t>
  </si>
  <si>
    <t>13-33-406-002-0000</t>
  </si>
  <si>
    <t>1937 N LECLAIRE CHICAGO</t>
  </si>
  <si>
    <t>1922 1924</t>
  </si>
  <si>
    <t>13-33-406-003-0000</t>
  </si>
  <si>
    <t>13-33-406-003-0000 13-33-406-004-0000 13-33-406-005-0000 13-33-406-006-0000</t>
  </si>
  <si>
    <t>1935 N LECLAIRE CHICAGO</t>
  </si>
  <si>
    <t>13-33-406-012-0000</t>
  </si>
  <si>
    <t>1919 N LECLAIRE CHICAGO</t>
  </si>
  <si>
    <t>13-33-406-018-0000</t>
  </si>
  <si>
    <t>13-33-406-015-0000 13-33-406-016-0000 13-33-406-017-0000 13-33-406-018-0000 13-33-406-019-0000 13-33-406-020-0000 13-33-406-021-0000</t>
  </si>
  <si>
    <t>5-80 5-80 5-80 5-93 5-93 5-93 5-93</t>
  </si>
  <si>
    <t>5013 W GRAND CHICAGO</t>
  </si>
  <si>
    <t>13-33-406-047-0000</t>
  </si>
  <si>
    <t>13-33-406-047-0000 13-33-406-048-0000 13-33-406-049-0000 13-33-406-050-0000 13-33-406-085-0000</t>
  </si>
  <si>
    <t>4925 W GRAND CHICAGO</t>
  </si>
  <si>
    <t>1958 1959 1959 1959</t>
  </si>
  <si>
    <t>13-33-406-059-0000</t>
  </si>
  <si>
    <t>1825 N LECLAIRE CHICAGO</t>
  </si>
  <si>
    <t>1916 1917</t>
  </si>
  <si>
    <t>13-33-406-071-0000</t>
  </si>
  <si>
    <t>13-33-406-060-0000 13-33-406-061-0000 13-33-406-062-0000 13-33-406-063-0000 13-33-406-064-0000 13-33-406-065-0000 13-33-406-066-0000 13-33-406-067-0000 13-33-406-068-0000 13-33-406-069-0000 13-33-406-071-0000 13-33-406-076-0000 13-33-406-077-0000 13-33-406-087-0000</t>
  </si>
  <si>
    <t>5-80 5-80 5-80 5-80 5-80 5-80 5-80 5-80 5-80 5-80 5-93 5-93 5-93 5-80</t>
  </si>
  <si>
    <t>5008 W BLOOMINGDALE CHICAGO</t>
  </si>
  <si>
    <t>1925 1925 1925</t>
  </si>
  <si>
    <t>13-33-406-079-0000</t>
  </si>
  <si>
    <t>4929 W GRAND CHICAGO</t>
  </si>
  <si>
    <t>13-33-406-080-0000</t>
  </si>
  <si>
    <t>1832 N LAMON CHICAGO</t>
  </si>
  <si>
    <t>13-33-406-081-0000</t>
  </si>
  <si>
    <t>4930 W BLOOMINGDALE CHICAGO</t>
  </si>
  <si>
    <t>13-33-406-082-0000</t>
  </si>
  <si>
    <t>4920 W BLOOMINGDALE CHICAGO</t>
  </si>
  <si>
    <t>1977 1943</t>
  </si>
  <si>
    <t>13-33-406-083-0000</t>
  </si>
  <si>
    <t>4900 W BLOOMINGDALE CHICAGO</t>
  </si>
  <si>
    <t>13-33-406-084-0000</t>
  </si>
  <si>
    <t>13-33-406-088-0000</t>
  </si>
  <si>
    <t>13-33-406-056-0000 13-33-406-057-0000 13-33-406-058-0000 13-33-406-088-0000</t>
  </si>
  <si>
    <t>1827 N LECLAIRE CHICAGO</t>
  </si>
  <si>
    <t>13-33-407-036-0000</t>
  </si>
  <si>
    <t>4866 W CORTLAND CHICAGO</t>
  </si>
  <si>
    <t>13-33-407-038-0000</t>
  </si>
  <si>
    <t>4880 W CORTLAND CHICAGO</t>
  </si>
  <si>
    <t>13-33-408-028-0000</t>
  </si>
  <si>
    <t>13-33-408-027-0000 13-33-408-028-0000 13-33-408-029-0000</t>
  </si>
  <si>
    <t>1812 N LECLAIRE CHICAGO</t>
  </si>
  <si>
    <t>13-33-409-002-0000</t>
  </si>
  <si>
    <t>4850 W BLOOMINGDALE CHICAGO</t>
  </si>
  <si>
    <t>13-33-409-003-0000</t>
  </si>
  <si>
    <t>13-33-410-022-0000</t>
  </si>
  <si>
    <t>4821 W CORTLAND CHICAGO</t>
  </si>
  <si>
    <t>13-33-411-001-0000</t>
  </si>
  <si>
    <t>4835 W GRAND CHICAGO</t>
  </si>
  <si>
    <t>1979 1917</t>
  </si>
  <si>
    <t>13-33-411-005-0000</t>
  </si>
  <si>
    <t>4817 W GRAND CHICAGO</t>
  </si>
  <si>
    <t>13-33-411-024-0000</t>
  </si>
  <si>
    <t>13-33-411-025-0000</t>
  </si>
  <si>
    <t>4829 W GRAND CHICAGO</t>
  </si>
  <si>
    <t>13-33-423-043-0000</t>
  </si>
  <si>
    <t>4844 W NORTH CHICAGO</t>
  </si>
  <si>
    <t>13-34-102-005-0000</t>
  </si>
  <si>
    <t>13-34-102-005-0000 13-34-102-006-0000 13-34-102-007-0000</t>
  </si>
  <si>
    <t>4641 W FULLERTON CHICAGO</t>
  </si>
  <si>
    <t>13-34-102-008-0000</t>
  </si>
  <si>
    <t>13-34-102-008-0000 13-34-102-009-0000 13-34-102-010-0000</t>
  </si>
  <si>
    <t>4633 W FULLERTON CHICAGO</t>
  </si>
  <si>
    <t>1969 1953 1953 1953</t>
  </si>
  <si>
    <t>13-34-102-038-0000</t>
  </si>
  <si>
    <t>13-34-102-036-0000 13-34-102-037-0000 13-34-102-038-0000</t>
  </si>
  <si>
    <t>2300 N KNOX CHICAGO</t>
  </si>
  <si>
    <t>13-34-103-006-0000</t>
  </si>
  <si>
    <t>13-34-103-006-0000 13-34-103-007-0000 13-34-103-008-0000</t>
  </si>
  <si>
    <t>2331 N KNOX CHICAGO</t>
  </si>
  <si>
    <t>1956 1955 1955</t>
  </si>
  <si>
    <t>13-34-103-012-0000</t>
  </si>
  <si>
    <t>13-34-103-010-0000 13-34-103-011-0000 13-34-103-012-0000 13-34-103-013-0000</t>
  </si>
  <si>
    <t>2313 N KNOX CHICAGO</t>
  </si>
  <si>
    <t>13-34-104-002-0000</t>
  </si>
  <si>
    <t>4535 W FULLERTON CHICAGO</t>
  </si>
  <si>
    <t>1933 1933</t>
  </si>
  <si>
    <t>13-34-104-004-0000</t>
  </si>
  <si>
    <t>4525 W FULLERTON CHICAGO</t>
  </si>
  <si>
    <t>13-34-104-005-0000</t>
  </si>
  <si>
    <t>2300 N KILBOURN CHICAGO</t>
  </si>
  <si>
    <t>13-34-105-001-0000</t>
  </si>
  <si>
    <t>4459 W FULLERTON CHICAGO</t>
  </si>
  <si>
    <t>71171</t>
  </si>
  <si>
    <t>13-34-110-003-0000</t>
  </si>
  <si>
    <t>13-34-110-003-0000 13-34-110-004-0000 13-34-110-017-0000</t>
  </si>
  <si>
    <t>2251 N KNOX CHICAGO</t>
  </si>
  <si>
    <t>1923 1920 1965 1965</t>
  </si>
  <si>
    <t>13-34-110-005-0000</t>
  </si>
  <si>
    <t>13-34-110-005-0000 13-34-110-006-0000 13-34-110-007-0000 13-34-110-008-0000 13-34-110-009-0000 13-34-110-010-0000</t>
  </si>
  <si>
    <t>5-93 5-93 5-93 5-90 5-80 5-80</t>
  </si>
  <si>
    <t>2239 N KNOX CHICAGO</t>
  </si>
  <si>
    <t>1944 1944 1944 1993 1972</t>
  </si>
  <si>
    <t>13-34-110-011-0000</t>
  </si>
  <si>
    <t>13-34-110-011-0000 13-34-110-012-0000 13-34-110-013-0000 13-34-110-014-0000 13-34-110-015-0000 13-34-110-016-0000</t>
  </si>
  <si>
    <t>2223 N KNOX CHICAGO</t>
  </si>
  <si>
    <t>1967 1967 1947 1947 1947 1941</t>
  </si>
  <si>
    <t>13-34-112-013-0000</t>
  </si>
  <si>
    <t>13-34-112-013-0000 13-34-112-014-0000 13-34-112-015-0000 13-34-112-016-0000 13-34-112-019-0000 13-34-112-020-0000 13-34-112-021-0000 13-34-112-022-0000 13-34-112-023-0000 13-34-112-024-0000 13-34-112-025-0000 13-34-112-026-0000 13-34-112-029-0000 13-34-112-030-0000 13-34-112-031-0000 13-34-112-037-0000 13-34-112-038-0000 13-34-112-039-0000</t>
  </si>
  <si>
    <t>5-93 5-93 5-93 5-93 5-93 5-93 5-93 5-93 5-93 5-93 5-93 5-93 5-80 5-80 5-80 5-93 5-93 5-93</t>
  </si>
  <si>
    <t>4531 W LYNDALE CHICAGO</t>
  </si>
  <si>
    <t>1964 1964 1978 1964 1978 1978 1978 1978 1930 1930 1980 1925 1908 1978 1978 2017 1963</t>
  </si>
  <si>
    <t>13-34-117-007-0000</t>
  </si>
  <si>
    <t>2107 N CICERO CHICAGO</t>
  </si>
  <si>
    <t>13-34-117-008-0000</t>
  </si>
  <si>
    <t>2101 N CICERO CHICAGO</t>
  </si>
  <si>
    <t>13-34-119-010-0000</t>
  </si>
  <si>
    <t>13-34-119-010-0000 13-34-119-014-0000 13-34-119-015-0000 13-34-120-001-0000 13-34-120-002-0000 13-34-120-003-0000 13-34-120-004-0000 13-34-120-005-0000 13-34-120-006-0000 13-34-120-007-0000 13-34-120-008-0000 13-34-120-009-0000 13-34-120-010-0000 13-34-120-011-0000 13-34-120-012-0000 13-34-120-047-0000 13-34-120-048-0000</t>
  </si>
  <si>
    <t>5-93 5-93 5-93 5-80 5-80 5-80 5-80 5-80 5-80 5-80 5-80 5-93 5-93 5-93 5-93 5-93 5-93</t>
  </si>
  <si>
    <t>4545 W PALMER CHICAGO</t>
  </si>
  <si>
    <t>1985 1993 1955 1918 1947 1947 1947 1918 1918 1918 1955 1955 1948</t>
  </si>
  <si>
    <t>13-34-119-012-0000</t>
  </si>
  <si>
    <t>13-34-119-012-0000 13-34-119-013-0000</t>
  </si>
  <si>
    <t>2036 N KOLMAR CHICAGO</t>
  </si>
  <si>
    <t>13-34-124-028-0000</t>
  </si>
  <si>
    <t>13-34-124-028-0000 13-34-126-018-0000 13-34-126-019-0000 13-34-126-020-0000 13-34-126-034-0000 13-34-126-035-0000 13-34-126-036-0000</t>
  </si>
  <si>
    <t>4600 W MCLEAN CHICAGO</t>
  </si>
  <si>
    <t>13-34-125-028-0000</t>
  </si>
  <si>
    <t>4744 W ARMITAGE CHICAGO</t>
  </si>
  <si>
    <t>13-34-125-031-0000</t>
  </si>
  <si>
    <t>4730 W ARMITAGE CHICAGO</t>
  </si>
  <si>
    <t>13-34-125-036-0000</t>
  </si>
  <si>
    <t>4712 W ARMITAGE CHICAGO</t>
  </si>
  <si>
    <t>13-34-125-037-0000</t>
  </si>
  <si>
    <t>13-34-125-037-0000 13-34-125-038-0000</t>
  </si>
  <si>
    <t>4708 W ARMITAGE CHICAGO</t>
  </si>
  <si>
    <t>1947 1927 1947</t>
  </si>
  <si>
    <t>13-34-126-026-0000</t>
  </si>
  <si>
    <t>13-34-126-026-0000 13-34-126-027-0000</t>
  </si>
  <si>
    <t>4638 W ARMITAGE CHICAGO</t>
  </si>
  <si>
    <t>1946 1920</t>
  </si>
  <si>
    <t>13-34-126-032-0000</t>
  </si>
  <si>
    <t>13-34-126-032-0000 13-34-126-033-0000</t>
  </si>
  <si>
    <t>4618 W ARMITAGE CHICAGO</t>
  </si>
  <si>
    <t>71048</t>
  </si>
  <si>
    <t>13-34-127-042-0000</t>
  </si>
  <si>
    <t>13-34-127-042-0000 13-34-127-043-0000</t>
  </si>
  <si>
    <t>2019 N KOLMAR CHICAGO</t>
  </si>
  <si>
    <t>1931 1978</t>
  </si>
  <si>
    <t>13-34-128-036-0000</t>
  </si>
  <si>
    <t>13-34-128-036-0000 13-34-128-039-0000 13-34-128-042-0000 13-34-128-043-0000</t>
  </si>
  <si>
    <t>4660 W ARMITAGE CHICAGO</t>
  </si>
  <si>
    <t>1928 1917</t>
  </si>
  <si>
    <t>13-34-207-001-0000</t>
  </si>
  <si>
    <t>13-34-207-001-0000 13-34-207-002-0000</t>
  </si>
  <si>
    <t>2301 N KEYSTONE CHICAGO</t>
  </si>
  <si>
    <t>1896 1987 1966 1924</t>
  </si>
  <si>
    <t>13-34-216-021-0000</t>
  </si>
  <si>
    <t>13-34-216-021-0000 13-34-216-022-0000 13-34-216-023-0000 13-34-216-024-0000 13-34-216-025-0000 13-34-216-026-0000 13-34-216-027-0000 13-34-216-028-0000</t>
  </si>
  <si>
    <t>2242 N PULASKI CHICAGO</t>
  </si>
  <si>
    <t>1930 1990 1991 1991 1920 1920 1920 1910 1910 1996 1910 1991 1992 1996</t>
  </si>
  <si>
    <t>13-34-224-044-0000</t>
  </si>
  <si>
    <t>2146 N PULASKI CHICAGO</t>
  </si>
  <si>
    <t>13-34-300-004-0000</t>
  </si>
  <si>
    <t>4701 W CORTLAND CHICAGO</t>
  </si>
  <si>
    <t>1944 1951</t>
  </si>
  <si>
    <t>13-34-301-002-0000</t>
  </si>
  <si>
    <t>13-34-301-002-0000 13-34-301-003-0000 13-34-301-020-0000 13-34-301-021-0000 13-34-301-043-0000 13-34-301-044-0000 13-34-301-045-0000</t>
  </si>
  <si>
    <t>4647 W ARMITAGE CHICAGO</t>
  </si>
  <si>
    <t>1953 1955 1955 1955 1955 1955 1955</t>
  </si>
  <si>
    <t>13-34-301-038-0000</t>
  </si>
  <si>
    <t>4625 W ARMITAGE CHICAGO</t>
  </si>
  <si>
    <t>13-34-302-011-0000</t>
  </si>
  <si>
    <t>4517 W ARMITAGE CHICAGO</t>
  </si>
  <si>
    <t>13-34-302-012-0000</t>
  </si>
  <si>
    <t>4509 W ARMITAGE CHICAGO</t>
  </si>
  <si>
    <t>13-34-302-013-0000</t>
  </si>
  <si>
    <t>4505 W ARMITAGE CHICAGO</t>
  </si>
  <si>
    <t>13-34-302-015-0000</t>
  </si>
  <si>
    <t>13-34-302-002-0000 13-34-302-015-0000</t>
  </si>
  <si>
    <t>4522 W HOMER CHICAGO</t>
  </si>
  <si>
    <t>13-34-302-027-0000</t>
  </si>
  <si>
    <t>13-34-302-027-0000 13-34-302-028-0000</t>
  </si>
  <si>
    <t>6-63 6-38</t>
  </si>
  <si>
    <t>4545 W ARMITAGE CHICAGO</t>
  </si>
  <si>
    <t>1950 1929</t>
  </si>
  <si>
    <t>13-34-303-045-0000</t>
  </si>
  <si>
    <t>13-34-303-003-0000 13-34-303-045-0000</t>
  </si>
  <si>
    <t>4449 W ARMITAGE CHICAGO</t>
  </si>
  <si>
    <t>1982 1927</t>
  </si>
  <si>
    <t>13-34-305-034-0000</t>
  </si>
  <si>
    <t>13-34-305-001-0000 13-34-305-002-0000 13-34-305-003-0000 13-34-305-004-0000 13-34-305-005-0000 13-34-305-006-0000 13-34-305-007-0000 13-34-305-008-0000 13-34-305-009-0000 13-34-305-010-0000 13-34-305-011-0000 13-34-305-034-0000</t>
  </si>
  <si>
    <t>5-80 5-80 5-80 5-80 5-80 5-80 5-80 5-80 5-80 5-80 5-93 5-93</t>
  </si>
  <si>
    <t>4615 W HOMER CHICAGO</t>
  </si>
  <si>
    <t>1972 1966</t>
  </si>
  <si>
    <t>13-34-306-001-0000</t>
  </si>
  <si>
    <t>4545 W HOMER CHICAGO</t>
  </si>
  <si>
    <t>13-34-306-015-0000</t>
  </si>
  <si>
    <t>13-34-306-003-0000 13-34-306-004-0000 13-34-306-005-0000 13-34-306-006-0000 13-34-306-007-0000 13-34-306-008-0000 13-34-306-009-0000 13-34-306-010-0000 13-34-306-011-0000 13-34-306-012-0000 13-34-306-013-0000 13-34-306-014-0000 13-34-306-015-0000 13-34-306-016-0000</t>
  </si>
  <si>
    <t>5-80 5-80 5-80 5-93 5-93 5-93 5-93 5-93 5-80 5-80 5-80 5-80 5-93 5-93</t>
  </si>
  <si>
    <t>4516 W CORTLAND CHICAGO</t>
  </si>
  <si>
    <t>1984 1984 1984 1984 1984 1913 1917</t>
  </si>
  <si>
    <t>13-34-307-003-0000</t>
  </si>
  <si>
    <t>13-34-307-003-0000 13-34-307-009-0000 13-34-307-010-0000 13-34-307-011-0000</t>
  </si>
  <si>
    <t>6-63 6-63 6-63 6-63</t>
  </si>
  <si>
    <t>1856 N KOSTNER CHICAGO</t>
  </si>
  <si>
    <t>1942 1923 1921 1921 1944</t>
  </si>
  <si>
    <t>13-34-307-006-0000</t>
  </si>
  <si>
    <t>4501 W CORTLAND CHICAGO</t>
  </si>
  <si>
    <t>13-34-307-007-0000</t>
  </si>
  <si>
    <t>4459 W CORTLAND CHICAGO</t>
  </si>
  <si>
    <t>13-34-307-008-0000</t>
  </si>
  <si>
    <t>4427 W CORTLAND CHICAGO</t>
  </si>
  <si>
    <t>13-34-307-013-0000</t>
  </si>
  <si>
    <t>4535 W CORTLAND CHICAGO</t>
  </si>
  <si>
    <t>13-34-307-014-0000</t>
  </si>
  <si>
    <t>1810 N KILBOURN CHICAGO</t>
  </si>
  <si>
    <t>13-34-308-007-0000</t>
  </si>
  <si>
    <t>13-34-308-007-0000 13-34-308-009-0000 13-34-308-014-0000</t>
  </si>
  <si>
    <t>4656 W GRAND CHICAGO</t>
  </si>
  <si>
    <t>1974 1974 1975</t>
  </si>
  <si>
    <t>13-34-309-009-0000</t>
  </si>
  <si>
    <t>1734 N KOLMAR CHICAGO</t>
  </si>
  <si>
    <t>13-34-313-006-0000</t>
  </si>
  <si>
    <t>13-34-313-004-0000 13-34-313-005-0000 13-34-313-006-0000</t>
  </si>
  <si>
    <t>4701 W GRAND CHICAGO</t>
  </si>
  <si>
    <t>1921 1921 1921</t>
  </si>
  <si>
    <t>13-34-313-007-0000</t>
  </si>
  <si>
    <t>1741 N KEATING CHICAGO</t>
  </si>
  <si>
    <t>13-34-313-038-0000</t>
  </si>
  <si>
    <t>4723 W GRAND CHICAGO</t>
  </si>
  <si>
    <t>13-34-316-031-0000</t>
  </si>
  <si>
    <t>13-34-316-031-0000 13-34-316-032-0000</t>
  </si>
  <si>
    <t>4706 W NORTH CHICAGO</t>
  </si>
  <si>
    <t>71072</t>
  </si>
  <si>
    <t>1951 1994</t>
  </si>
  <si>
    <t>13-34-317-001-0000</t>
  </si>
  <si>
    <t>13-34-317-001-0000 13-34-317-002-0000 13-34-317-003-0000 13-34-317-004-0000 13-34-317-005-0000 13-34-317-006-0000 13-34-317-011-0000</t>
  </si>
  <si>
    <t>5-93 5-93 5-93 5-80 5-80 5-80 5-83</t>
  </si>
  <si>
    <t>4575 W GRAND CHICAGO</t>
  </si>
  <si>
    <t>1948 1975 1948 1976 1948 1975 1941</t>
  </si>
  <si>
    <t>13-34-317-044-0000</t>
  </si>
  <si>
    <t>13-34-317-012-0000 13-34-317-013-0000 13-34-317-014-0000 13-34-317-015-0000 13-34-317-016-0000 13-34-317-017-0000 13-34-317-018-0000 13-34-317-019-0000 13-34-317-020-0000 13-34-317-021-0000 13-34-317-022-0000 13-34-317-030-0000 13-34-317-043-0000 13-34-317-044-0000</t>
  </si>
  <si>
    <t>5-80 5-80 5-80 5-80 5-80 5-80 5-80 5-93 5-80 5-93 5-93 5-80 5-80 5-93</t>
  </si>
  <si>
    <t>4554 W NORTH CHICAGO</t>
  </si>
  <si>
    <t>1926 1971 1971 1919 1933 1934</t>
  </si>
  <si>
    <t>13-34-317-053-0000</t>
  </si>
  <si>
    <t>1620 N KOLMAR CHICAGO</t>
  </si>
  <si>
    <t>13-34-318-014-0000</t>
  </si>
  <si>
    <t>13-34-318-014-0000 13-34-318-015-0000</t>
  </si>
  <si>
    <t>1626 N KILBOURN CHICAGO</t>
  </si>
  <si>
    <t>1928 1931</t>
  </si>
  <si>
    <t>13-34-318-019-0000</t>
  </si>
  <si>
    <t>13-34-318-019-0000 13-34-318-020-0000</t>
  </si>
  <si>
    <t>4520 W NORTH CHICAGO</t>
  </si>
  <si>
    <t>1967 1921 1967</t>
  </si>
  <si>
    <t>13-34-318-021-0000</t>
  </si>
  <si>
    <t>4516 W NORTH CHICAGO</t>
  </si>
  <si>
    <t>13-34-318-022-0000</t>
  </si>
  <si>
    <t>4514 W NORTH CHICAGO</t>
  </si>
  <si>
    <t>13-34-401-005-0000</t>
  </si>
  <si>
    <t>4309 W ARMITAGE CHICAGO</t>
  </si>
  <si>
    <t>13-34-402-007-0000</t>
  </si>
  <si>
    <t>4241 W ARMITAGE CHICAGO</t>
  </si>
  <si>
    <t>13-34-404-043-0000</t>
  </si>
  <si>
    <t>4145 W ARMITAGE CHICAGO</t>
  </si>
  <si>
    <t>13-34-415-018-0000</t>
  </si>
  <si>
    <t>13-34-415-018-0000 13-34-415-038-0000 13-34-415-040-0000</t>
  </si>
  <si>
    <t>1811 N KEYSTONE CHICAGO</t>
  </si>
  <si>
    <t>1945 1949 1947 1949</t>
  </si>
  <si>
    <t>13-34-418-002-0000</t>
  </si>
  <si>
    <t>1751 N TRIPP CHICAGO</t>
  </si>
  <si>
    <t>1917 1994</t>
  </si>
  <si>
    <t>13-34-423-010-0000</t>
  </si>
  <si>
    <t>13-34-423-010-0000 13-34-423-011-0000 13-34-423-012-0000 13-34-423-013-0000 13-34-423-014-0000 13-34-423-033-0000 13-34-423-035-0000 13-34-423-036-0000</t>
  </si>
  <si>
    <t>5-93 5-93 5-93 5-93 5-93 5-93 5-80 5-80</t>
  </si>
  <si>
    <t>1631 N KOSTNER CHICAGO</t>
  </si>
  <si>
    <t>1997 1997 1997 1997 1997 1950 1997</t>
  </si>
  <si>
    <t>13-34-424-001-0000</t>
  </si>
  <si>
    <t>1659 N LOWELL CHICAGO</t>
  </si>
  <si>
    <t>13-34-424-004-0000</t>
  </si>
  <si>
    <t>1637 N LOWELL CHICAGO</t>
  </si>
  <si>
    <t>13-34-424-037-0000</t>
  </si>
  <si>
    <t>1635 N LOWELL CHICAGO</t>
  </si>
  <si>
    <t>13-35-100-008-0000</t>
  </si>
  <si>
    <t>13-35-100-008-0000 13-35-100-009-0000 13-35-100-010-0000 13-35-100-011-0000</t>
  </si>
  <si>
    <t>2343 N PULASKI CHICAGO</t>
  </si>
  <si>
    <t>1937 1937 1937 1919</t>
  </si>
  <si>
    <t>13-35-100-013-0000</t>
  </si>
  <si>
    <t>2307 N PULASKI CHICAGO</t>
  </si>
  <si>
    <t>13-35-100-032-0000</t>
  </si>
  <si>
    <t>2323 N PULASKI CHICAGO</t>
  </si>
  <si>
    <t>13-35-108-001-0000</t>
  </si>
  <si>
    <t>3951 W BELDEN CHICAGO</t>
  </si>
  <si>
    <t>13-35-108-016-0000</t>
  </si>
  <si>
    <t>13-35-108-016-0000 13-35-108-026-0000 13-35-108-028-0000 13-35-108-029-0000</t>
  </si>
  <si>
    <t>2230 N SPRINGFIELD CHICAGO</t>
  </si>
  <si>
    <t>1920 1920 1968 1919</t>
  </si>
  <si>
    <t>13-35-108-023-0000</t>
  </si>
  <si>
    <t>13-35-108-023-0000 13-35-108-025-0000</t>
  </si>
  <si>
    <t>3910 W PALMER CHICAGO</t>
  </si>
  <si>
    <t>1941 1919</t>
  </si>
  <si>
    <t>13-35-115-020-0000</t>
  </si>
  <si>
    <t>13-35-115-006-0000 13-35-115-020-0000</t>
  </si>
  <si>
    <t>3914 W SHAKESPEARE CHICAGO</t>
  </si>
  <si>
    <t>1990 1920 1924 1915</t>
  </si>
  <si>
    <t>13-35-115-030-0000</t>
  </si>
  <si>
    <t>13-35-115-012-0000 13-35-115-013-0000 13-35-115-030-0000</t>
  </si>
  <si>
    <t>3952 W SHAKESPEARE CHICAGO</t>
  </si>
  <si>
    <t>1921 1931</t>
  </si>
  <si>
    <t>13-35-116-001-0000</t>
  </si>
  <si>
    <t>2121 N PULASKI CHICAGO</t>
  </si>
  <si>
    <t>1981 1919</t>
  </si>
  <si>
    <t>13-35-116-002-0000</t>
  </si>
  <si>
    <t>3953 W SHAKESPEARE CHICAGO</t>
  </si>
  <si>
    <t>13-35-116-003-0000</t>
  </si>
  <si>
    <t>3951 W SHAKESPEARE CHICAGO</t>
  </si>
  <si>
    <t>13-35-116-007-0000</t>
  </si>
  <si>
    <t>13-35-116-007-0000 13-35-116-032-0000</t>
  </si>
  <si>
    <t>3935 W SHAKESPEARE CHICAGO</t>
  </si>
  <si>
    <t>1961 1962 1962</t>
  </si>
  <si>
    <t>13-35-123-034-0000</t>
  </si>
  <si>
    <t>3945 W MCLEAN CHICAGO</t>
  </si>
  <si>
    <t>13-35-123-041-0000</t>
  </si>
  <si>
    <t>13-35-123-035-0000 13-35-123-036-0000 13-35-123-037-0000 13-35-123-038-0000 13-35-123-039-0000 13-35-123-040-0000 13-35-123-041-0000 13-35-123-042-0000 13-35-123-087-0000 13-35-123-089-0000 13-35-123-090-0000</t>
  </si>
  <si>
    <t>5-80 5-80 5-80 5-80 5-80 5-80 5-93 5-93 5-80 5-93 5-93</t>
  </si>
  <si>
    <t>3929 W MCLEAN CHICAGO</t>
  </si>
  <si>
    <t>1966 1966 1951 1955 1999</t>
  </si>
  <si>
    <t>13-35-123-061-0000</t>
  </si>
  <si>
    <t>13-35-123-061-0000 13-35-123-077-0000 13-35-123-078-0000</t>
  </si>
  <si>
    <t>5-93 5-80 E-X</t>
  </si>
  <si>
    <t>3910 W ARMITAGE CHICAGO</t>
  </si>
  <si>
    <t>13-35-123-086-0000</t>
  </si>
  <si>
    <t>13-35-123-086-0000 13-35-123-088-0000</t>
  </si>
  <si>
    <t>3933 W DICKENS CHICAGO</t>
  </si>
  <si>
    <t>1957 1951</t>
  </si>
  <si>
    <t>13-35-128-030-0000</t>
  </si>
  <si>
    <t>3640 W ARMITAGE CHICAGO</t>
  </si>
  <si>
    <t>13-35-206-003-0000</t>
  </si>
  <si>
    <t>3319 W FULLERTON CHICAGO</t>
  </si>
  <si>
    <t>13-35-236-033-0000</t>
  </si>
  <si>
    <t>3212 W ARMITAGE CHICAGO</t>
  </si>
  <si>
    <t>13-35-301-002-0000</t>
  </si>
  <si>
    <t>3913 W ARMITAGE CHICAGO</t>
  </si>
  <si>
    <t>13-35-301-022-0000</t>
  </si>
  <si>
    <t>1938 N SPRINGFIELD CHICAGO</t>
  </si>
  <si>
    <t>13-35-301-025-0000</t>
  </si>
  <si>
    <t>13-35-301-023-0000 13-35-301-024-0000 13-35-301-025-0000 13-35-301-026-0000</t>
  </si>
  <si>
    <t>1930 N SPRINGFIELD CHICAGO</t>
  </si>
  <si>
    <t>13-35-301-031-0000</t>
  </si>
  <si>
    <t>3903 W ARMITAGE CHICAGO</t>
  </si>
  <si>
    <t>13-35-302-020-0000</t>
  </si>
  <si>
    <t>3850 W CORTLAND CHICAGO</t>
  </si>
  <si>
    <t>13-35-310-016-0000</t>
  </si>
  <si>
    <t>3815 W CORTLAND CHICAGO</t>
  </si>
  <si>
    <t>13-35-314-037-0000</t>
  </si>
  <si>
    <t>1802 N CENTRAL PARK CHICAGO</t>
  </si>
  <si>
    <t>13-35-316-021-0000</t>
  </si>
  <si>
    <t>1750 N SPRINGFIELD CHICAGO</t>
  </si>
  <si>
    <t>13-35-316-040-0000</t>
  </si>
  <si>
    <t>1749 N HARDING CHICAGO</t>
  </si>
  <si>
    <t>13-35-326-067-0000</t>
  </si>
  <si>
    <t>13-35-326-067-0000 13-35-326-068-0000</t>
  </si>
  <si>
    <t>3718 W NORTH CHICAGO</t>
  </si>
  <si>
    <t>13-35-326-075-0000</t>
  </si>
  <si>
    <t>3750 W NORTH CHICAGO</t>
  </si>
  <si>
    <t>13-35-328-033-0000</t>
  </si>
  <si>
    <t>13-35-328-032-0000 13-35-328-033-0000</t>
  </si>
  <si>
    <t>3616 W NORTH CHICAGO</t>
  </si>
  <si>
    <t>1898 1966</t>
  </si>
  <si>
    <t>13-35-405-004-0000</t>
  </si>
  <si>
    <t>13-35-405-002-0000 13-35-405-004-0000</t>
  </si>
  <si>
    <t>3223 W ARMITAGE CHICAGO</t>
  </si>
  <si>
    <t>13-35-406-025-0000</t>
  </si>
  <si>
    <t>1801 N CENTRAL PARK CHICAGO</t>
  </si>
  <si>
    <t>1914 1927 1909 1909 1922</t>
  </si>
  <si>
    <t>13-35-412-002-0000</t>
  </si>
  <si>
    <t>1757 N CENTRAL PARK CHICAGO</t>
  </si>
  <si>
    <t>13-35-423-028-0000</t>
  </si>
  <si>
    <t>1622 N KEDZIE CHICAGO</t>
  </si>
  <si>
    <t>09-25-320-142-1001</t>
  </si>
  <si>
    <t>7720 W TOUHY CHICAGO</t>
  </si>
  <si>
    <t>09-25-320-142-1002</t>
  </si>
  <si>
    <t>09-25-320-142-1003</t>
  </si>
  <si>
    <t>09-25-320-142-1004</t>
  </si>
  <si>
    <t>09-25-320-142-1007</t>
  </si>
  <si>
    <t>09-36-416-042-1001</t>
  </si>
  <si>
    <t>6676 N NORTHWEST CHICAGO</t>
  </si>
  <si>
    <t>12-01-311-106-1009</t>
  </si>
  <si>
    <t>7742 W HIGGINS CHICAGO</t>
  </si>
  <si>
    <t>12-01-311-106-1010</t>
  </si>
  <si>
    <t>12-01-311-106-1011</t>
  </si>
  <si>
    <t>12-14-112-033-1001</t>
  </si>
  <si>
    <t>4600 N CUMBERLAND CHICAGO</t>
  </si>
  <si>
    <t>12-14-112-033-1107</t>
  </si>
  <si>
    <t>106-Special-Surface Parking</t>
  </si>
  <si>
    <t>12-14-112-033-1108</t>
  </si>
  <si>
    <t>12-14-112-033-1109</t>
  </si>
  <si>
    <t>12-23-202-049-1004</t>
  </si>
  <si>
    <t>8251 W IRVING PARK CHICAGO</t>
  </si>
  <si>
    <t>12-23-400-007-1001</t>
  </si>
  <si>
    <t>8353 W ADDISON CHICAGO</t>
  </si>
  <si>
    <t>12-23-400-007-1002</t>
  </si>
  <si>
    <t>12-23-400-007-1003</t>
  </si>
  <si>
    <t>12-23-400-007-1004</t>
  </si>
  <si>
    <t>12-23-400-007-1005</t>
  </si>
  <si>
    <t>12-23-400-007-1006</t>
  </si>
  <si>
    <t>12-23-400-007-1007</t>
  </si>
  <si>
    <t>8359 W ADDISON CHICAGO</t>
  </si>
  <si>
    <t>12-24-102-043-1001</t>
  </si>
  <si>
    <t>7601 W IRVING PARK CHICAGO</t>
  </si>
  <si>
    <t>12-24-102-043-1002</t>
  </si>
  <si>
    <t>12-24-202-043-1001</t>
  </si>
  <si>
    <t>7441 W IRVING PARK CHICAGO</t>
  </si>
  <si>
    <t>12-24-202-044-1001</t>
  </si>
  <si>
    <t>7443 W IRVING PARK CHICAGO</t>
  </si>
  <si>
    <t>12-24-202-044-1002</t>
  </si>
  <si>
    <t>12-24-330-040-1001</t>
  </si>
  <si>
    <t>7640 W BELMONT CHICAGO</t>
  </si>
  <si>
    <t>12-24-330-041-1001</t>
  </si>
  <si>
    <t>7642 W BELMONT CHICAGO</t>
  </si>
  <si>
    <t>12-24-423-045-1009</t>
  </si>
  <si>
    <t>3310 N HARLEM CHICAGO</t>
  </si>
  <si>
    <t>12-24-423-045-1010</t>
  </si>
  <si>
    <t>3314 N HARLEM CHICAGO</t>
  </si>
  <si>
    <t>12-24-423-045-1011</t>
  </si>
  <si>
    <t>3316 N HARLEM CHICAGO</t>
  </si>
  <si>
    <t>12-24-423-045-1012</t>
  </si>
  <si>
    <t>3318 N HARLEM CHICAGO</t>
  </si>
  <si>
    <t>12-25-215-057-1001</t>
  </si>
  <si>
    <t>3022 N HARLEM CHICAGO</t>
  </si>
  <si>
    <t>12-25-215-057-1002</t>
  </si>
  <si>
    <t>12-25-215-058-1001</t>
  </si>
  <si>
    <t>3016 N HARLEM CHICAGO</t>
  </si>
  <si>
    <t>12-25-215-058-1002</t>
  </si>
  <si>
    <t>13-01-130-035-1001</t>
  </si>
  <si>
    <t>2812 W PETERSON CHICAGO</t>
  </si>
  <si>
    <t>13-01-130-035-1003</t>
  </si>
  <si>
    <t>13-01-208-038-1001</t>
  </si>
  <si>
    <t>6223 N CALIFORNIA CHICAGO</t>
  </si>
  <si>
    <t>13-01-415-042-1001</t>
  </si>
  <si>
    <t>5802 N WESTERN CHICAGO</t>
  </si>
  <si>
    <t>13-01-415-042-1002</t>
  </si>
  <si>
    <t>13-01-415-042-1003</t>
  </si>
  <si>
    <t>2408 W ARDMORE CHICAGO</t>
  </si>
  <si>
    <t>13-02-217-045-1013</t>
  </si>
  <si>
    <t>6005 N KIMBALL CHICAGO</t>
  </si>
  <si>
    <t>13-02-217-045-1014</t>
  </si>
  <si>
    <t>13-02-217-045-1015</t>
  </si>
  <si>
    <t>13-02-217-045-1016</t>
  </si>
  <si>
    <t>13-05-102-030-1001</t>
  </si>
  <si>
    <t>6333 N MILWAUKEE CHICAGO</t>
  </si>
  <si>
    <t>13-05-102-030-1002</t>
  </si>
  <si>
    <t>13-05-102-030-1003</t>
  </si>
  <si>
    <t>13-05-102-030-1004</t>
  </si>
  <si>
    <t>13-05-102-030-1005</t>
  </si>
  <si>
    <t>13-06-110-054-1001</t>
  </si>
  <si>
    <t>6121 N NORTHWEST CHICAGO</t>
  </si>
  <si>
    <t>13-06-110-054-1002</t>
  </si>
  <si>
    <t>13-06-110-054-1004</t>
  </si>
  <si>
    <t>13-06-110-054-1031</t>
  </si>
  <si>
    <t>13-06-110-055-1001</t>
  </si>
  <si>
    <t>6133 N NORTHWEST CHICAGO</t>
  </si>
  <si>
    <t>13-09-318-043-1009</t>
  </si>
  <si>
    <t>4962 N MILWAUKEE CHICAGO</t>
  </si>
  <si>
    <t>13-09-318-045-1001</t>
  </si>
  <si>
    <t>4968 N MILWAUKEE CHICAGO</t>
  </si>
  <si>
    <t>13-09-318-045-1002</t>
  </si>
  <si>
    <t>13-09-330-026-1001</t>
  </si>
  <si>
    <t>5362 W LAWRENCE CHICAGO</t>
  </si>
  <si>
    <t>13-09-330-026-1006</t>
  </si>
  <si>
    <t>13-09-330-027-1001</t>
  </si>
  <si>
    <t>4806 N MILWAUKEE CHICAGO</t>
  </si>
  <si>
    <t>13-09-407-082-1021</t>
  </si>
  <si>
    <t>5136 N ELSTON CHICAGO</t>
  </si>
  <si>
    <t>13-09-407-082-1022</t>
  </si>
  <si>
    <t>13-09-407-082-1023</t>
  </si>
  <si>
    <t>13-09-407-082-1024</t>
  </si>
  <si>
    <t>13-09-407-082-1025</t>
  </si>
  <si>
    <t>13-09-407-082-1026</t>
  </si>
  <si>
    <t>13-09-407-082-1027</t>
  </si>
  <si>
    <t>13-09-407-082-1028</t>
  </si>
  <si>
    <t>13-09-407-082-1029</t>
  </si>
  <si>
    <t>13-09-407-082-1030</t>
  </si>
  <si>
    <t>13-09-407-082-1031</t>
  </si>
  <si>
    <t>13-09-407-082-1032</t>
  </si>
  <si>
    <t>13-09-407-082-1033</t>
  </si>
  <si>
    <t>13-10-421-040-1001</t>
  </si>
  <si>
    <t>4342 W LAWRENCE CHICAGO</t>
  </si>
  <si>
    <t>13-10-422-040-1011</t>
  </si>
  <si>
    <t>4316 W LAWRENCE CHICAGO</t>
  </si>
  <si>
    <t>13-10-422-040-1012</t>
  </si>
  <si>
    <t>4318 W LAWRENCE CHICAGO</t>
  </si>
  <si>
    <t>13-11-205-045-1001</t>
  </si>
  <si>
    <t>3217 W BRYN MAWR CHICAGO</t>
  </si>
  <si>
    <t>13-11-205-045-1002</t>
  </si>
  <si>
    <t>13-11-205-045-1003</t>
  </si>
  <si>
    <t>13-11-205-045-1004</t>
  </si>
  <si>
    <t>13-11-211-044-1019</t>
  </si>
  <si>
    <t>5414 N KEDZIE CHICAGO</t>
  </si>
  <si>
    <t>13-11-211-044-1020</t>
  </si>
  <si>
    <t>5416 N KEDZIE CHICAGO</t>
  </si>
  <si>
    <t>13-11-211-044-1021</t>
  </si>
  <si>
    <t>5418 N KEDZIE CHICAGO</t>
  </si>
  <si>
    <t>13-11-211-044-1025</t>
  </si>
  <si>
    <t>5422 N KEDZIE CHICAGO</t>
  </si>
  <si>
    <t>13-11-211-044-1026</t>
  </si>
  <si>
    <t>5424 N KEDZIE CHICAGO</t>
  </si>
  <si>
    <t>13-11-211-044-1027</t>
  </si>
  <si>
    <t>5426 N KEDZIE CHICAGO</t>
  </si>
  <si>
    <t>13-11-220-034-1001</t>
  </si>
  <si>
    <t>3418 W FOSTER CHICAGO</t>
  </si>
  <si>
    <t>13-11-220-034-1005</t>
  </si>
  <si>
    <t>13-11-402-060-1001</t>
  </si>
  <si>
    <t>3445 W FOSTER CHICAGO</t>
  </si>
  <si>
    <t>13-12-201-056-1036</t>
  </si>
  <si>
    <t>552633 W BRYN MAWR CHICAGO</t>
  </si>
  <si>
    <t>13-12-201-056-1037</t>
  </si>
  <si>
    <t>5582 N LINCOLN CHICAGO</t>
  </si>
  <si>
    <t>13-12-201-056-1038</t>
  </si>
  <si>
    <t>5578 N LINCOLN CHICAGO</t>
  </si>
  <si>
    <t>13-12-225-014-1016</t>
  </si>
  <si>
    <t>5321 N LINCOLN CHICAGO</t>
  </si>
  <si>
    <t>13-12-225-014-1017</t>
  </si>
  <si>
    <t>13-12-225-014-1018</t>
  </si>
  <si>
    <t>13-12-225-014-1019</t>
  </si>
  <si>
    <t>13-12-229-027-1013</t>
  </si>
  <si>
    <t>5250 N LINCOLN CHICAGO</t>
  </si>
  <si>
    <t>13-12-229-027-1014</t>
  </si>
  <si>
    <t>13-12-229-027-1015</t>
  </si>
  <si>
    <t>13-12-229-027-1016</t>
  </si>
  <si>
    <t>13-12-233-037-1001</t>
  </si>
  <si>
    <t>2472 W FOSTER CHICAGO</t>
  </si>
  <si>
    <t>13-12-233-037-1002</t>
  </si>
  <si>
    <t>13-12-233-037-1003</t>
  </si>
  <si>
    <t>13-12-233-037-1004</t>
  </si>
  <si>
    <t>13-12-233-037-1005</t>
  </si>
  <si>
    <t>5213 N LINCOLN CHICAGO</t>
  </si>
  <si>
    <t>13-12-233-037-1006</t>
  </si>
  <si>
    <t>2742 W FOSTER CHICAGO</t>
  </si>
  <si>
    <t>13-12-402-089-1001</t>
  </si>
  <si>
    <t>5106 N LINCOLN CHICAGO</t>
  </si>
  <si>
    <t>13-12-402-089-1005</t>
  </si>
  <si>
    <t>5108 N LINCOLN CHICAGO</t>
  </si>
  <si>
    <t>13-12-403-056-1001</t>
  </si>
  <si>
    <t>5114 N WESTERN CHICAGO</t>
  </si>
  <si>
    <t>13-12-407-061-1019</t>
  </si>
  <si>
    <t>5067 N LINCOLN CHICAGO</t>
  </si>
  <si>
    <t>13-12-407-061-1020</t>
  </si>
  <si>
    <t>13-12-411-075-1001</t>
  </si>
  <si>
    <t>13-12-411-075-1001 13-12-411-076-1001 13-12-411-077-1001 13-12-411-078-1001 13-12-411-079-1001</t>
  </si>
  <si>
    <t>5-99 5-99 5-99 5-99 5-99</t>
  </si>
  <si>
    <t>4911 N LINCOLN CHICAGO</t>
  </si>
  <si>
    <t>2005 2005 2005 2005 2005</t>
  </si>
  <si>
    <t>13-12-415-056-1001</t>
  </si>
  <si>
    <t>4936 N LINCOLN CHICAGO</t>
  </si>
  <si>
    <t>13-12-415-056-1002</t>
  </si>
  <si>
    <t>13-13-101-032-1001</t>
  </si>
  <si>
    <t>3117 W LAWRENCE CHICAGO</t>
  </si>
  <si>
    <t>13-13-101-032-1002</t>
  </si>
  <si>
    <t>3111 W LAWRENCE CHICAGO</t>
  </si>
  <si>
    <t>13-13-101-033-1001</t>
  </si>
  <si>
    <t>3101 W LAWRENCE CHICAGO</t>
  </si>
  <si>
    <t>13-13-101-033-1004</t>
  </si>
  <si>
    <t>3103 W LAWRENCE CHICAGO</t>
  </si>
  <si>
    <t>13-13-101-033-1007</t>
  </si>
  <si>
    <t>3105 W LAWRENCE CHICAGO</t>
  </si>
  <si>
    <t>13-13-101-033-1010</t>
  </si>
  <si>
    <t>3107 W LAWRENCE CHICAGO</t>
  </si>
  <si>
    <t>13-13-129-040-1001</t>
  </si>
  <si>
    <t>2934 W MONTROSE CHICAGO</t>
  </si>
  <si>
    <t>13-13-129-040-1002</t>
  </si>
  <si>
    <t>13-13-129-040-1003</t>
  </si>
  <si>
    <t>13-13-200-043-1015</t>
  </si>
  <si>
    <t>2701 W LAWRENCE CHICAGO</t>
  </si>
  <si>
    <t>13-13-200-043-1016</t>
  </si>
  <si>
    <t>2703 W LAWRENCE CHICAGO</t>
  </si>
  <si>
    <t>13-13-200-043-1017</t>
  </si>
  <si>
    <t>2705 W LAWRENCE CHICAGO</t>
  </si>
  <si>
    <t>13-13-200-043-1018</t>
  </si>
  <si>
    <t>2707 W LAWRENCE CHICAGO</t>
  </si>
  <si>
    <t>13-13-200-043-1019</t>
  </si>
  <si>
    <t>2709 W LAWRENCE CHICAGO</t>
  </si>
  <si>
    <t>13-13-200-043-1022</t>
  </si>
  <si>
    <t>4748 N WASHTENAW CHICAGO</t>
  </si>
  <si>
    <t>13-13-200-043-1023</t>
  </si>
  <si>
    <t>13-13-207-042-1009</t>
  </si>
  <si>
    <t>4747 N ARTESIAN CHICAGO</t>
  </si>
  <si>
    <t>13-13-207-042-1037</t>
  </si>
  <si>
    <t>4751 N ARTESIAN CHICAGO</t>
  </si>
  <si>
    <t>13-13-207-042-1038</t>
  </si>
  <si>
    <t>13-13-207-042-1039</t>
  </si>
  <si>
    <t>13-13-207-042-1044</t>
  </si>
  <si>
    <t>109-Special-Sports/EntSporting Facilities / Fitness Centers</t>
  </si>
  <si>
    <t>13-13-207-042-1052</t>
  </si>
  <si>
    <t>13-13-207-042-1068</t>
  </si>
  <si>
    <t>13-13-207-042-1069</t>
  </si>
  <si>
    <t>13-13-207-042-1070</t>
  </si>
  <si>
    <t>13-13-207-042-1075</t>
  </si>
  <si>
    <t>13-13-207-042-1076</t>
  </si>
  <si>
    <t>13-13-210-041-1017</t>
  </si>
  <si>
    <t>4663 N ROCKWELL CHICAGO</t>
  </si>
  <si>
    <t>13-13-210-041-1018</t>
  </si>
  <si>
    <t>13-13-210-041-1019</t>
  </si>
  <si>
    <t>13-13-229-033-1001</t>
  </si>
  <si>
    <t>2716 W MONTROSE CHICAGO</t>
  </si>
  <si>
    <t>13-13-229-033-1002</t>
  </si>
  <si>
    <t>13-13-233-035-1001</t>
  </si>
  <si>
    <t>2450 W MONTROSE CHICAGO</t>
  </si>
  <si>
    <t>13-13-233-035-1002</t>
  </si>
  <si>
    <t>13-13-303-037-1001</t>
  </si>
  <si>
    <t>3001 W MONTROSE CHICAGO</t>
  </si>
  <si>
    <t>13-13-303-037-1002</t>
  </si>
  <si>
    <t>3003 W MONTROSE CHICAGO</t>
  </si>
  <si>
    <t>13-13-307-047-1001</t>
  </si>
  <si>
    <t>13-13-308-037-1001</t>
  </si>
  <si>
    <t>4231 N KEDZIE CHICAGO</t>
  </si>
  <si>
    <t>13-13-308-037-1002</t>
  </si>
  <si>
    <t>13-13-308-037-1003</t>
  </si>
  <si>
    <t>13-13-308-037-1029</t>
  </si>
  <si>
    <t>13-13-308-037-1030</t>
  </si>
  <si>
    <t>13-13-316-032-1001</t>
  </si>
  <si>
    <t>4141 N KEDZIE CHICAGO</t>
  </si>
  <si>
    <t>13-13-316-032-1002</t>
  </si>
  <si>
    <t>13-13-316-032-1003</t>
  </si>
  <si>
    <t>13-13-325-039-1001</t>
  </si>
  <si>
    <t>3114 W IRVING PARK CHICAGO</t>
  </si>
  <si>
    <t>13-13-325-039-1002</t>
  </si>
  <si>
    <t>13-13-328-046-1001</t>
  </si>
  <si>
    <t>2958 W IRVING PARK CHICAGO</t>
  </si>
  <si>
    <t>13-13-328-046-1002</t>
  </si>
  <si>
    <t>13-13-328-046-1003</t>
  </si>
  <si>
    <t>2954 W IRVING PARK CHICAGO</t>
  </si>
  <si>
    <t>13-13-328-046-1004</t>
  </si>
  <si>
    <t>2952 W IRVING PARK CHICAGO</t>
  </si>
  <si>
    <t>13-13-328-046-1005</t>
  </si>
  <si>
    <t>4007 N SACRAMENTO CHICAGO</t>
  </si>
  <si>
    <t>13-13-329-037-1001</t>
  </si>
  <si>
    <t>2900 W IRVING PARK CHICAGO</t>
  </si>
  <si>
    <t>13-13-329-037-1002</t>
  </si>
  <si>
    <t>13-13-329-037-1003</t>
  </si>
  <si>
    <t>13-13-329-037-1004</t>
  </si>
  <si>
    <t>13-13-413-041-1001</t>
  </si>
  <si>
    <t>4136 N WESTERN CHICAGO</t>
  </si>
  <si>
    <t>13-14-205-037-1037</t>
  </si>
  <si>
    <t>3253 W LAWRENCE CHICAGO</t>
  </si>
  <si>
    <t>13-14-205-037-1038</t>
  </si>
  <si>
    <t>3257 W LAWRENCE CHICAGO</t>
  </si>
  <si>
    <t>13-14-205-037-1039</t>
  </si>
  <si>
    <t>3259 W LAWRENCE CHICAGO</t>
  </si>
  <si>
    <t>13-14-205-037-1040</t>
  </si>
  <si>
    <t>4749 N SPAULDING CHICAGO</t>
  </si>
  <si>
    <t>13-14-205-037-1041</t>
  </si>
  <si>
    <t>4751 N SPAULDING CHICAGO</t>
  </si>
  <si>
    <t>13-14-305-040-1001</t>
  </si>
  <si>
    <t>3707 W MONTROSE CHICAGO</t>
  </si>
  <si>
    <t>13-14-317-035-1001</t>
  </si>
  <si>
    <t>4121 N PULASKI CHICAGO</t>
  </si>
  <si>
    <t>13-14-317-036-1001</t>
  </si>
  <si>
    <t>4119 N PULASKI CHICAGO</t>
  </si>
  <si>
    <t>13-14-317-037-1001</t>
  </si>
  <si>
    <t>4123 N PULASKI CHICAGO</t>
  </si>
  <si>
    <t>13-14-326-030-1001</t>
  </si>
  <si>
    <t>4037 N PULASKI CHICAGO</t>
  </si>
  <si>
    <t>13-14-400-041-1001</t>
  </si>
  <si>
    <t>3541 W MONTROSE CHICAGO</t>
  </si>
  <si>
    <t>13-14-400-041-1002</t>
  </si>
  <si>
    <t>13-14-402-046-1001</t>
  </si>
  <si>
    <t>3451 W MONTROSE CHICAGO</t>
  </si>
  <si>
    <t>13-14-402-046-1002</t>
  </si>
  <si>
    <t>3447 W MONTROSE CHICAGO</t>
  </si>
  <si>
    <t>13-15-211-043-1001</t>
  </si>
  <si>
    <t>4661 N ELSTON CHICAGO</t>
  </si>
  <si>
    <t>13-15-211-043-1002</t>
  </si>
  <si>
    <t>4659 N ELSTON CHICAGO</t>
  </si>
  <si>
    <t>13-15-211-043-1003</t>
  </si>
  <si>
    <t>13-15-405-025-1001</t>
  </si>
  <si>
    <t>4346 N PULASKI CHICAGO</t>
  </si>
  <si>
    <t>13-15-405-025-1002</t>
  </si>
  <si>
    <t>13-15-405-025-1003</t>
  </si>
  <si>
    <t>13-15-405-025-1004</t>
  </si>
  <si>
    <t>13-15-421-024-1001</t>
  </si>
  <si>
    <t>4206 W IRVING PARK CHICAGO</t>
  </si>
  <si>
    <t>13-15-421-024-1002</t>
  </si>
  <si>
    <t>4210 W IRVING PARK CHICAGO</t>
  </si>
  <si>
    <t>13-15-421-024-1003</t>
  </si>
  <si>
    <t>4212 W IRVING PARK CHICAGO</t>
  </si>
  <si>
    <t>13-15-424-043-1001</t>
  </si>
  <si>
    <t>4042 N PULASKI CHICAGO</t>
  </si>
  <si>
    <t>13-15-424-043-1002</t>
  </si>
  <si>
    <t>13-16-103-026-1001</t>
  </si>
  <si>
    <t>5419 W LAWRENCE CHICAGO</t>
  </si>
  <si>
    <t>13-16-425-033-1003</t>
  </si>
  <si>
    <t>13-16-425-033-1003 13-16-425-033-1017 13-16-425-033-1017</t>
  </si>
  <si>
    <t>5-99 5-99 5-99</t>
  </si>
  <si>
    <t>5128 W IRVING PARK CHICAGO</t>
  </si>
  <si>
    <t>13-19-128-044-1001</t>
  </si>
  <si>
    <t>7148 W ADDISON CHICAGO</t>
  </si>
  <si>
    <t>13-19-128-044-1002</t>
  </si>
  <si>
    <t>7152 W ADDISON CHICAGO</t>
  </si>
  <si>
    <t>13-19-128-044-1003</t>
  </si>
  <si>
    <t>7154 W ADDISON CHICAGO</t>
  </si>
  <si>
    <t>13-19-128-044-1004</t>
  </si>
  <si>
    <t>7158 W ADDISON CHICAGO</t>
  </si>
  <si>
    <t>13-20-429-036-1001</t>
  </si>
  <si>
    <t>3234 N CENTRAL CHICAGO</t>
  </si>
  <si>
    <t>13-20-429-036-1002</t>
  </si>
  <si>
    <t>3226 N CENTRAL CHICAGO</t>
  </si>
  <si>
    <t>13-20-429-036-1003</t>
  </si>
  <si>
    <t>13-20-429-036-1004</t>
  </si>
  <si>
    <t>13-22-105-035-1025</t>
  </si>
  <si>
    <t>4335 W IRVING PARK CHICAGO</t>
  </si>
  <si>
    <t>13-23-202-040-1001</t>
  </si>
  <si>
    <t>3457 W IRVING PARK CHICAGO</t>
  </si>
  <si>
    <t>13-23-202-040-1002</t>
  </si>
  <si>
    <t>3455 W IRVING PARK CHICAGO</t>
  </si>
  <si>
    <t>13-23-222-033-1001</t>
  </si>
  <si>
    <t>3723 N ELSTON CHICAGO</t>
  </si>
  <si>
    <t>13-23-222-033-1002</t>
  </si>
  <si>
    <t>3721 N ELSTON CHICAGO</t>
  </si>
  <si>
    <t>13-23-222-034-1001</t>
  </si>
  <si>
    <t>3709 N ELSTON CHICAGO</t>
  </si>
  <si>
    <t>13-23-222-035-1001</t>
  </si>
  <si>
    <t>3715 N ELSTON CHICAGO</t>
  </si>
  <si>
    <t>13-23-300-032-1001</t>
  </si>
  <si>
    <t>3535 N PULASKI CHICAGO</t>
  </si>
  <si>
    <t>13-23-325-056-1001</t>
  </si>
  <si>
    <t>3240 N MILWAUKEE CHICAGO</t>
  </si>
  <si>
    <t>13-23-325-057-1001</t>
  </si>
  <si>
    <t>3242 N MILWAUKEE CHICAGO</t>
  </si>
  <si>
    <t>13-24-100-037-1001</t>
  </si>
  <si>
    <t>3901 N KEDZIE CHICAGO</t>
  </si>
  <si>
    <t>13-24-100-037-1002</t>
  </si>
  <si>
    <t>3903 N KEDZIE CHICAGO</t>
  </si>
  <si>
    <t>13-24-302-032-1001</t>
  </si>
  <si>
    <t>3505 N ELSTON CHICAGO</t>
  </si>
  <si>
    <t>13-24-323-016-1022</t>
  </si>
  <si>
    <t>3234 N FRANCISCO CHICAGO</t>
  </si>
  <si>
    <t>13-24-323-016-1026</t>
  </si>
  <si>
    <t>3236 N ELSTON CHICAGO</t>
  </si>
  <si>
    <t>13-24-323-017-1001</t>
  </si>
  <si>
    <t>3246 N ELSTON CHICAGO</t>
  </si>
  <si>
    <t>13-24-323-017-1002</t>
  </si>
  <si>
    <t>13-26-105-049-1001</t>
  </si>
  <si>
    <t>13-26-105-049-1001 13-26-105-049-1002</t>
  </si>
  <si>
    <t>5-99 5-99</t>
  </si>
  <si>
    <t>3101 N RIDGEWAY CHICAGO</t>
  </si>
  <si>
    <t>13-26-122-071-1001</t>
  </si>
  <si>
    <t>2906 N CENTRAL PARK CHICAGO</t>
  </si>
  <si>
    <t>13-26-122-071-1002</t>
  </si>
  <si>
    <t>2902 N CENTRAL PARK CHICAGO</t>
  </si>
  <si>
    <t>13-26-123-032-1001</t>
  </si>
  <si>
    <t>2841 N PULASKI CHICAGO</t>
  </si>
  <si>
    <t>13-26-123-032-1002</t>
  </si>
  <si>
    <t>13-26-123-033-1001</t>
  </si>
  <si>
    <t>2847 N PULASKI CHICAGO</t>
  </si>
  <si>
    <t>13-26-123-033-1002</t>
  </si>
  <si>
    <t>13-26-123-034-1001</t>
  </si>
  <si>
    <t>2853 N PULASKI CHICAGO</t>
  </si>
  <si>
    <t>13-26-123-034-1002</t>
  </si>
  <si>
    <t>13-26-222-044-1001</t>
  </si>
  <si>
    <t>2932 N MILWAUKEE CHICAGO</t>
  </si>
  <si>
    <t>13-26-223-031-1001</t>
  </si>
  <si>
    <t>2860 N MILWAUKEE CHICAGO</t>
  </si>
  <si>
    <t>13-26-223-031-1002</t>
  </si>
  <si>
    <t>13-26-225-060-1001</t>
  </si>
  <si>
    <t>3448 W DIVERSEY CHICAGO</t>
  </si>
  <si>
    <t>13-26-314-044-1001</t>
  </si>
  <si>
    <t>3624 W WRIGHTWOOD CHICAGO</t>
  </si>
  <si>
    <t>13-26-314-045-1001</t>
  </si>
  <si>
    <t>3606 W WRIGHTWOOD CHICAGO</t>
  </si>
  <si>
    <t>13-26-327-034-1011</t>
  </si>
  <si>
    <t>2405 N HAMLIN CHICAGO</t>
  </si>
  <si>
    <t>13-26-327-034-1012</t>
  </si>
  <si>
    <t>13-27-215-039-1001</t>
  </si>
  <si>
    <t>3000 N PULASKI CHICAGO</t>
  </si>
  <si>
    <t>13-27-215-039-1002</t>
  </si>
  <si>
    <t>13-27-221-037-1001</t>
  </si>
  <si>
    <t>2954 N PULASKI CHICAGO</t>
  </si>
  <si>
    <t>13-27-221-037-1002</t>
  </si>
  <si>
    <t>13-27-221-037-1003</t>
  </si>
  <si>
    <t>13-27-228-027-1008</t>
  </si>
  <si>
    <t>13-27-228-027-1009</t>
  </si>
  <si>
    <t>13-27-228-027-1010</t>
  </si>
  <si>
    <t>8-99</t>
  </si>
  <si>
    <t>13-27-228-027-1012</t>
  </si>
  <si>
    <t>13-27-228-027-1013</t>
  </si>
  <si>
    <t>13-27-228-027-1014</t>
  </si>
  <si>
    <t>13-27-228-027-1015</t>
  </si>
  <si>
    <t>13-27-228-027-1016</t>
  </si>
  <si>
    <t>13-27-228-027-1017</t>
  </si>
  <si>
    <t>13-27-228-027-1018</t>
  </si>
  <si>
    <t>4000 W DIVERSEY CHICAGO</t>
  </si>
  <si>
    <t>13-27-228-027-1019</t>
  </si>
  <si>
    <t>13-27-228-027-1020</t>
  </si>
  <si>
    <t>13-27-228-027-1021</t>
  </si>
  <si>
    <t>13-27-228-027-1022</t>
  </si>
  <si>
    <t>13-27-228-027-1023</t>
  </si>
  <si>
    <t>13-27-228-027-1024</t>
  </si>
  <si>
    <t>13-28-307-044-1001</t>
  </si>
  <si>
    <t>2700 N LARAMIE CHICAGO</t>
  </si>
  <si>
    <t>13-28-307-044-1002</t>
  </si>
  <si>
    <t>2702 N LARAMIE CHICAGO</t>
  </si>
  <si>
    <t>13-28-307-044-1003</t>
  </si>
  <si>
    <t>2704 N LARAMIE CHICAGO</t>
  </si>
  <si>
    <t>13-30-324-038-1007</t>
  </si>
  <si>
    <t>7170 W GRAND CHICAGO</t>
  </si>
  <si>
    <t>13-30-324-038-1008</t>
  </si>
  <si>
    <t>13-30-324-039-1009</t>
  </si>
  <si>
    <t>7162 W GRAND CHICAGO</t>
  </si>
  <si>
    <t>13-31-102-024-1001</t>
  </si>
  <si>
    <t>7039 W GRAND CHICAGO</t>
  </si>
  <si>
    <t>13-31-102-024-1002</t>
  </si>
  <si>
    <t>13-31-307-036-1001</t>
  </si>
  <si>
    <t>1837 N HARLEM CHICAGO</t>
  </si>
  <si>
    <t>13-31-307-036-1004</t>
  </si>
  <si>
    <t>1839 N HARLEM CHICAGO</t>
  </si>
  <si>
    <t>13-31-325-035-1001</t>
  </si>
  <si>
    <t>1600 N NEW ENGLAND CHICAGO</t>
  </si>
  <si>
    <t>13-32-206-041-1001</t>
  </si>
  <si>
    <t>5647 W FULLERTON CHICAGO</t>
  </si>
  <si>
    <t>13-32-206-041-1003</t>
  </si>
  <si>
    <t>5649 W FULLERTON CHICAGO</t>
  </si>
  <si>
    <t>13-34-208-015-1001</t>
  </si>
  <si>
    <t>4015 W FULLERTON CHICAGO</t>
  </si>
  <si>
    <t>13-34-208-015-1002</t>
  </si>
  <si>
    <t>13-34-208-015-1003</t>
  </si>
  <si>
    <t>13-34-402-047-1001</t>
  </si>
  <si>
    <t>1947 N KILDARE CHICAGO</t>
  </si>
  <si>
    <t>13-34-402-047-1002</t>
  </si>
  <si>
    <t>13-35-116-033-1001</t>
  </si>
  <si>
    <t>2101 N PULASKI CHICAGO</t>
  </si>
  <si>
    <t>13-35-116-033-1002</t>
  </si>
  <si>
    <t>2105 N PULASKI CHICAGO</t>
  </si>
  <si>
    <t>13-35-233-037-1001</t>
  </si>
  <si>
    <t>3302 W ARMITAGE CHICAGO</t>
  </si>
  <si>
    <t>13-35-233-037-1002</t>
  </si>
  <si>
    <t>09-25-320-105-0000</t>
  </si>
  <si>
    <t>7702 W TOUHY CHICAGO</t>
  </si>
  <si>
    <t>09-25-320-106-0000</t>
  </si>
  <si>
    <t>7700 W TOUHY CHICAGO</t>
  </si>
  <si>
    <t>09-25-320-132-0000</t>
  </si>
  <si>
    <t>7704 W TOUHY CHICAGO</t>
  </si>
  <si>
    <t>09-25-327-020-0000</t>
  </si>
  <si>
    <t>7654 N OVERHILL CHICAGO</t>
  </si>
  <si>
    <t>1975 1962</t>
  </si>
  <si>
    <t>09-25-407-018-0000</t>
  </si>
  <si>
    <t>09-25-407-018-0000 09-25-407-019-0000 09-25-407-020-0000 09-25-407-021-0000 09-25-407-022-0000 09-25-407-038-0000</t>
  </si>
  <si>
    <t>7542 N MILWAUKEE CHICAGO</t>
  </si>
  <si>
    <t>1959 1959 1959 1959 1959 1964</t>
  </si>
  <si>
    <t>1977 1977 1977 1977 1977 1977</t>
  </si>
  <si>
    <t>09-25-407-028-0000</t>
  </si>
  <si>
    <t>09-25-407-028-0000 09-25-407-029-0000</t>
  </si>
  <si>
    <t>7504 N HARLEM CHICAGO</t>
  </si>
  <si>
    <t>09-25-407-032-0000</t>
  </si>
  <si>
    <t>7560 N MILWAUKEE CHICAGO</t>
  </si>
  <si>
    <t>09-25-407-033-0000</t>
  </si>
  <si>
    <t>7508 N HARLEM CHICAGO</t>
  </si>
  <si>
    <t>09-25-408-011-0000</t>
  </si>
  <si>
    <t>7550 N HARLEM CHICAGO</t>
  </si>
  <si>
    <t>09-25-416-019-0000</t>
  </si>
  <si>
    <t>09-25-416-019-0000 09-25-416-020-0000 09-25-416-021-0000 09-25-416-022-0000 09-25-416-023-0000 09-25-416-024-0000</t>
  </si>
  <si>
    <t>7456 N HARLEM CHICAGO</t>
  </si>
  <si>
    <t>1962 1963 1962 1962 1963 1963</t>
  </si>
  <si>
    <t>09-25-416-025-0000</t>
  </si>
  <si>
    <t>7436 N HARLEM CHICAGO</t>
  </si>
  <si>
    <t>09-25-416-026-0000</t>
  </si>
  <si>
    <t>7434 N HARLEM CHICAGO</t>
  </si>
  <si>
    <t>1950 1987</t>
  </si>
  <si>
    <t>09-25-431-031-0000</t>
  </si>
  <si>
    <t>09-25-431-031-0000 09-25-431-032-0000</t>
  </si>
  <si>
    <t>7258 W TOUHY CHICAGO</t>
  </si>
  <si>
    <t>09-25-431-036-0000</t>
  </si>
  <si>
    <t>09-25-431-035-0000 09-25-431-036-0000</t>
  </si>
  <si>
    <t>7244 W TOUHY CHICAGO</t>
  </si>
  <si>
    <t>09-25-431-039-0000</t>
  </si>
  <si>
    <t>09-25-431-037-0000 09-25-431-038-0000 09-25-431-039-0000</t>
  </si>
  <si>
    <t>7234 W TOUHY CHICAGO</t>
  </si>
  <si>
    <t>09-25-432-016-0000</t>
  </si>
  <si>
    <t>09-25-432-016-0000 09-25-432-017-0000</t>
  </si>
  <si>
    <t>7224 W TOUHY CHICAGO</t>
  </si>
  <si>
    <t>1974 1974 1974 1974</t>
  </si>
  <si>
    <t>09-25-432-051-0000</t>
  </si>
  <si>
    <t>7250 N HARLEM CHICAGO</t>
  </si>
  <si>
    <t>09-25-432-052-0000</t>
  </si>
  <si>
    <t>7222 N HARLEM CHICAGO</t>
  </si>
  <si>
    <t>09-25-432-053-0000</t>
  </si>
  <si>
    <t>7220 N HARLEM CHICAGO</t>
  </si>
  <si>
    <t>09-36-109-037-0000</t>
  </si>
  <si>
    <t>6783 N NORTHWEST CHICAGO</t>
  </si>
  <si>
    <t>09-36-205-002-0000</t>
  </si>
  <si>
    <t>7253 W TOUHY CHICAGO</t>
  </si>
  <si>
    <t>09-36-205-003-0000</t>
  </si>
  <si>
    <t>7251 W TOUHY CHICAGO</t>
  </si>
  <si>
    <t>09-36-205-008-0000</t>
  </si>
  <si>
    <t>09-36-205-008-0000 09-36-205-009-0000 09-36-205-058-0000</t>
  </si>
  <si>
    <t>7235 W TOUHY CHICAGO</t>
  </si>
  <si>
    <t>09-36-205-012-0000</t>
  </si>
  <si>
    <t>09-36-205-012-0000 09-36-205-013-0000</t>
  </si>
  <si>
    <t>7223 W TOUHY CHICAGO</t>
  </si>
  <si>
    <t>09-36-205-014-0000</t>
  </si>
  <si>
    <t>7215 W TOUHY CHICAGO</t>
  </si>
  <si>
    <t>09-36-205-030-0000</t>
  </si>
  <si>
    <t>09-36-205-030-0000 09-36-205-031-0000 09-36-205-032-0000 09-36-205-033-0000 09-36-205-034-0000 09-36-205-035-0000 09-36-205-036-0000</t>
  </si>
  <si>
    <t>7156 N HARLEM CHICAGO</t>
  </si>
  <si>
    <t>1987 1987 1987 1987 1987 1987 1987 1987</t>
  </si>
  <si>
    <t>09-36-304-012-0000</t>
  </si>
  <si>
    <t>6706 N NORTHWEST CHICAGO</t>
  </si>
  <si>
    <t>09-36-304-013-0000</t>
  </si>
  <si>
    <t>6700 N NORTHWEST CHICAGO</t>
  </si>
  <si>
    <t>09-36-308-006-0000</t>
  </si>
  <si>
    <t>6655 N AVONDALE CHICAGO</t>
  </si>
  <si>
    <t>09-36-308-008-0000</t>
  </si>
  <si>
    <t>6845 N OLIPHANT CHICAGO</t>
  </si>
  <si>
    <t>09-36-331-013-0000</t>
  </si>
  <si>
    <t>09-36-331-012-0000 09-36-331-013-0000</t>
  </si>
  <si>
    <t>6403 N OLIPHANT CHICAGO</t>
  </si>
  <si>
    <t>09-36-331-027-0000</t>
  </si>
  <si>
    <t>7744 W DEVON CHICAGO</t>
  </si>
  <si>
    <t>09-36-400-010-0000</t>
  </si>
  <si>
    <t>6731 N NORTHWEST CHICAGO</t>
  </si>
  <si>
    <t>09-36-400-014-0000</t>
  </si>
  <si>
    <t>6719 N NORTHWEST CHICAGO</t>
  </si>
  <si>
    <t>09-36-400-015-0000</t>
  </si>
  <si>
    <t>6715 N NORTHWEST CHICAGO</t>
  </si>
  <si>
    <t>09-36-400-016-0000</t>
  </si>
  <si>
    <t>6711 N NORTHWEST CHICAGO</t>
  </si>
  <si>
    <t>09-36-400-027-0000</t>
  </si>
  <si>
    <t>6727 N NORTHWEST CHICAGO</t>
  </si>
  <si>
    <t>09-36-400-028-0000</t>
  </si>
  <si>
    <t>6723 N NORTHWEST CHICAGO</t>
  </si>
  <si>
    <t>09-36-407-038-0000</t>
  </si>
  <si>
    <t>6756 N HARLEM CHICAGO</t>
  </si>
  <si>
    <t>09-36-408-021-0000</t>
  </si>
  <si>
    <t>6691 N NORTHWEST CHICAGO</t>
  </si>
  <si>
    <t>09-36-408-022-0000</t>
  </si>
  <si>
    <t>6689 N NORTHWEST CHICAGO</t>
  </si>
  <si>
    <t>09-36-408-023-0000</t>
  </si>
  <si>
    <t>6687 N NORTHWEST CHICAGO</t>
  </si>
  <si>
    <t>09-36-416-001-0000</t>
  </si>
  <si>
    <t>6694 N NORTHWEST CHICAGO</t>
  </si>
  <si>
    <t>09-36-416-003-0000</t>
  </si>
  <si>
    <t>6680 N NORTHWEST CHICAGO</t>
  </si>
  <si>
    <t>09-36-416-031-0000</t>
  </si>
  <si>
    <t>09-36-416-031-0000 09-36-416-034-0000 09-36-416-035-0000</t>
  </si>
  <si>
    <t>6670 N NORTHWEST CHICAGO</t>
  </si>
  <si>
    <t>09-36-417-024-0000</t>
  </si>
  <si>
    <t>6630 N NORTHWEST CHICAGO</t>
  </si>
  <si>
    <t>09-36-418-004-0000</t>
  </si>
  <si>
    <t>09-36-418-004-0000 09-36-418-005-0000</t>
  </si>
  <si>
    <t>6582 N NORTHWEST CHICAGO</t>
  </si>
  <si>
    <t>09-36-424-009-0000</t>
  </si>
  <si>
    <t>09-36-424-009-0000 09-36-424-040-0000 09-36-424-041-0000</t>
  </si>
  <si>
    <t>7280 W DEVON CHICAGO</t>
  </si>
  <si>
    <t>1951 1951 1955</t>
  </si>
  <si>
    <t>09-36-424-030-0000</t>
  </si>
  <si>
    <t>09-36-424-030-0000 09-36-424-043-0000</t>
  </si>
  <si>
    <t>6585 N AVONDALE CHICAGO</t>
  </si>
  <si>
    <t>09-36-424-038-0000</t>
  </si>
  <si>
    <t>6553 N AVONDALE CHICAGO</t>
  </si>
  <si>
    <t>09-36-429-010-0000</t>
  </si>
  <si>
    <t>09-36-429-010-0000 09-36-429-013-0000 12-01-206-026-0000</t>
  </si>
  <si>
    <t>6426 N NORTHWEST CHICAGO</t>
  </si>
  <si>
    <t>09-36-429-011-0000</t>
  </si>
  <si>
    <t>09-36-429-011-0000 09-36-429-014-0000 12-01-206-027-0000</t>
  </si>
  <si>
    <t>6424 N NORTHWEST CHICAGO</t>
  </si>
  <si>
    <t>10-31-409-045-0000</t>
  </si>
  <si>
    <t>6550 N MILWAUKEE CHICAGO</t>
  </si>
  <si>
    <t>10-31-409-046-0000</t>
  </si>
  <si>
    <t>6534 N MILWAUKEE CHICAGO</t>
  </si>
  <si>
    <t>10-31-417-019-0000</t>
  </si>
  <si>
    <t>6474 N MILWAUKEE CHICAGO</t>
  </si>
  <si>
    <t>10-31-417-020-0000</t>
  </si>
  <si>
    <t>6468 N MILWAUKEE CHICAGO</t>
  </si>
  <si>
    <t>10-31-417-023-0000</t>
  </si>
  <si>
    <t>6460 N MILWAUKEE CHICAGO</t>
  </si>
  <si>
    <t>10-31-417-042-0000</t>
  </si>
  <si>
    <t>6406 N MILWAUKEE CHICAGO</t>
  </si>
  <si>
    <t>10-32-102-065-0000</t>
  </si>
  <si>
    <t>10-32-102-065-0000 10-32-102-066-0000</t>
  </si>
  <si>
    <t>6235 W TOUHY CHICAGO</t>
  </si>
  <si>
    <t>1970 1989</t>
  </si>
  <si>
    <t>10-32-103-005-0000</t>
  </si>
  <si>
    <t>10-32-103-003-0000 10-32-103-004-0000 10-32-103-005-0000 10-32-103-006-0000</t>
  </si>
  <si>
    <t>6215 W TOUHY CHICAGO</t>
  </si>
  <si>
    <t>10-32-103-011-0000</t>
  </si>
  <si>
    <t>6225 W TOUHY CHICAGO</t>
  </si>
  <si>
    <t>10-32-104-007-0000</t>
  </si>
  <si>
    <t>10-32-104-007-0000 10-32-104-008-0000 10-32-104-009-0000</t>
  </si>
  <si>
    <t>6145 W TOUHY CHICAGO</t>
  </si>
  <si>
    <t>10-33-323-028-0000</t>
  </si>
  <si>
    <t>6446 N CENTRAL CHICAGO</t>
  </si>
  <si>
    <t>10-33-323-030-0000</t>
  </si>
  <si>
    <t>6440 N CENTRAL CHICAGO</t>
  </si>
  <si>
    <t>10-33-323-032-0000</t>
  </si>
  <si>
    <t>6436 N CENTRAL CHICAGO</t>
  </si>
  <si>
    <t>10-33-323-033-0000</t>
  </si>
  <si>
    <t>6432 N CENTRAL CHICAGO</t>
  </si>
  <si>
    <t>10-33-325-008-0000</t>
  </si>
  <si>
    <t>10-33-325-008-0000 10-33-325-009-0000</t>
  </si>
  <si>
    <t>6422 N LEHIGH CHICAGO</t>
  </si>
  <si>
    <t>10-33-325-010-0000</t>
  </si>
  <si>
    <t>6416 N LEHIGH CHICAGO</t>
  </si>
  <si>
    <t>10-33-325-024-0000</t>
  </si>
  <si>
    <t>6405 N CALDWELL CHICAGO</t>
  </si>
  <si>
    <t>10-33-325-025-0000</t>
  </si>
  <si>
    <t>6403 N CALDWELL CHICAGO</t>
  </si>
  <si>
    <t>10-33-326-011-0000</t>
  </si>
  <si>
    <t>6416 N CENTRAL CHICAGO</t>
  </si>
  <si>
    <t>10-33-326-012-0000</t>
  </si>
  <si>
    <t>10-33-326-012-0000 10-33-326-013-0000</t>
  </si>
  <si>
    <t>6414 N CENTRAL CHICAGO</t>
  </si>
  <si>
    <t>10-33-326-017-0000</t>
  </si>
  <si>
    <t>10-33-326-014-0000 10-33-326-015-0000 10-33-326-016-0000 10-33-326-017-0000 10-33-326-018-0000 10-33-326-019-0000</t>
  </si>
  <si>
    <t>6419 N KINZUA CHICAGO</t>
  </si>
  <si>
    <t>10-33-326-033-0000</t>
  </si>
  <si>
    <t>5412 W DEVON CHICAGO</t>
  </si>
  <si>
    <t>10-33-326-034-0000</t>
  </si>
  <si>
    <t>5420 W DEVON CHICAGO</t>
  </si>
  <si>
    <t>10-33-327-004-0000</t>
  </si>
  <si>
    <t>6439 N CENTRAL CHICAGO</t>
  </si>
  <si>
    <t>10-33-327-020-0000</t>
  </si>
  <si>
    <t>10-33-327-020-0000 10-33-327-021-0000 10-33-327-022-0000</t>
  </si>
  <si>
    <t>5370 W DEVON CHICAGO</t>
  </si>
  <si>
    <t>10-33-327-023-0000</t>
  </si>
  <si>
    <t>10-33-327-023-0000 10-33-327-024-0000</t>
  </si>
  <si>
    <t>5364 W DEVON CHICAGO</t>
  </si>
  <si>
    <t>10-33-327-025-0000</t>
  </si>
  <si>
    <t>10-33-327-025-0000 10-33-327-026-0000 10-33-327-027-0000</t>
  </si>
  <si>
    <t>5360 W DEVON CHICAGO</t>
  </si>
  <si>
    <t>10-33-327-028-0000</t>
  </si>
  <si>
    <t>10-33-327-028-0000 10-33-327-029-0000</t>
  </si>
  <si>
    <t>5352 W DEVON CHICAGO</t>
  </si>
  <si>
    <t>10-33-327-030-0000</t>
  </si>
  <si>
    <t>10-33-327-030-0000 10-33-327-031-0000 10-33-327-032-0000</t>
  </si>
  <si>
    <t>5346 W DEVON CHICAGO</t>
  </si>
  <si>
    <t>10-33-328-016-0000</t>
  </si>
  <si>
    <t>5318 W DEVON CHICAGO</t>
  </si>
  <si>
    <t>10-33-328-019-0000</t>
  </si>
  <si>
    <t>5310 W DEVON CHICAGO</t>
  </si>
  <si>
    <t>10-33-328-022-0000</t>
  </si>
  <si>
    <t>5304 W DEVON CHICAGO</t>
  </si>
  <si>
    <t>12-01-119-001-0000</t>
  </si>
  <si>
    <t>7785 W TALCOTT CHICAGO</t>
  </si>
  <si>
    <t>12-01-206-028-0000</t>
  </si>
  <si>
    <t>6400 N NORTHWEST CHICAGO</t>
  </si>
  <si>
    <t>12-01-210-073-0000</t>
  </si>
  <si>
    <t>6256 N HARLEM CHICAGO</t>
  </si>
  <si>
    <t>12-01-311-089-0000</t>
  </si>
  <si>
    <t>7840 W HIGGINS CHICAGO</t>
  </si>
  <si>
    <t>12-01-413-038-0000</t>
  </si>
  <si>
    <t>12-01-413-031-0000 12-01-413-032-0000 12-01-413-033-0000 12-01-413-034-0000 12-01-413-035-0000 12-01-413-036-0000 12-01-413-037-0000 12-01-413-038-0000 12-01-413-039-0000 12-01-413-040-0000</t>
  </si>
  <si>
    <t>5-90 5-90 5-90 5-90 5-90 5-17 5-17 5-17 5-17 5-90</t>
  </si>
  <si>
    <t>5634 N HARLEM CHICAGO</t>
  </si>
  <si>
    <t>12-02-412-009-0000</t>
  </si>
  <si>
    <t>8225 W HIGGINS CHICAGO</t>
  </si>
  <si>
    <t>12-10-100-073-0000</t>
  </si>
  <si>
    <t>9500 W FOSTER CHICAGO</t>
  </si>
  <si>
    <t>12-11-105-031-0000</t>
  </si>
  <si>
    <t>12-11-105-031-0000 12-11-107-031-0000</t>
  </si>
  <si>
    <t>8601 W BRYN MAWR CHICAGO</t>
  </si>
  <si>
    <t>1988 1988 1989 1989 1988 1988 1988 1988 1989 1989 1988 1988</t>
  </si>
  <si>
    <t>12-11-119-005-0000</t>
  </si>
  <si>
    <t>5320 N CUMBERLAND CHICAGO</t>
  </si>
  <si>
    <t>12-11-200-014-0000</t>
  </si>
  <si>
    <t>12-11-200-014-0000 12-11-200-025-0000 12-11-200-026-0000 12-11-200-032-0000</t>
  </si>
  <si>
    <t>5310 N CUMBERLAND CHICAGO</t>
  </si>
  <si>
    <t>1985 1985 1985 1985 1985 1985 1985 1981 1981 1985 1985 1985 1985 1986 1986 1986 1986 1986 1986</t>
  </si>
  <si>
    <t>12-12-202-078-0000</t>
  </si>
  <si>
    <t>5472 N HARLEM CHICAGO</t>
  </si>
  <si>
    <t>12-12-227-045-0000</t>
  </si>
  <si>
    <t>12-12-202-089-0000 12-12-227-045-0000</t>
  </si>
  <si>
    <t>5420 W HARLEM CHICAGO</t>
  </si>
  <si>
    <t>12-12-213-017-0000</t>
  </si>
  <si>
    <t>5200 N HARLEM CHICAGO</t>
  </si>
  <si>
    <t>12-14-103-014-0000</t>
  </si>
  <si>
    <t>4550 N CUMBERLAND CHICAGO</t>
  </si>
  <si>
    <t>12-14-112-030-0000</t>
  </si>
  <si>
    <t>12-14-112-030-0000 12-14-112-031-0000</t>
  </si>
  <si>
    <t>4626 N CUMBERLAND CHICAGO</t>
  </si>
  <si>
    <t>12-14-408-028-0000</t>
  </si>
  <si>
    <t>12-14-408-028-0000 12-14-408-029-0000</t>
  </si>
  <si>
    <t>8258 W IRVING PARK CHICAGO</t>
  </si>
  <si>
    <t>12-23-200-007-0000</t>
  </si>
  <si>
    <t>12-23-200-007-0000 12-23-200-008-0000</t>
  </si>
  <si>
    <t>8343 W IRVING PARK CHICAGO</t>
  </si>
  <si>
    <t>12-23-201-010-0000</t>
  </si>
  <si>
    <t>8301 W IRVING PARK CHICAGO</t>
  </si>
  <si>
    <t>12-23-202-010-0000</t>
  </si>
  <si>
    <t>12-23-202-009-0000 12-23-202-010-0000</t>
  </si>
  <si>
    <t>8235 W IRVING PARK CHICAGO</t>
  </si>
  <si>
    <t>2000 1950 1950 2000</t>
  </si>
  <si>
    <t>12-23-203-001-0000</t>
  </si>
  <si>
    <t>12-23-203-001-0000 12-23-203-002-0000</t>
  </si>
  <si>
    <t>8225 W IRVING PARK CHICAGO</t>
  </si>
  <si>
    <t>1952 1961 1952 1961</t>
  </si>
  <si>
    <t>12-23-203-003-0000</t>
  </si>
  <si>
    <t>8221 W IRVING PARK CHICAGO</t>
  </si>
  <si>
    <t>12-23-203-040-0000</t>
  </si>
  <si>
    <t>8215 W IRVING PARK CHICAGO</t>
  </si>
  <si>
    <t>12-23-225-035-0000</t>
  </si>
  <si>
    <t>8300 W ADDISON CHICAGO</t>
  </si>
  <si>
    <t>12-23-227-028-0000</t>
  </si>
  <si>
    <t>8214 W ADDISON CHICAGO</t>
  </si>
  <si>
    <t>12-23-426-030-0000</t>
  </si>
  <si>
    <t>8206 W BELMONT CHICAGO</t>
  </si>
  <si>
    <t>12-24-104-001-0000</t>
  </si>
  <si>
    <t>7955  FOREST  PRESERVE CHICAGO</t>
  </si>
  <si>
    <t>1991 1991 1991 1991</t>
  </si>
  <si>
    <t>12-24-106-017-0000</t>
  </si>
  <si>
    <t>7748 W ADDISON CHICAGO</t>
  </si>
  <si>
    <t>12-24-106-018-0000</t>
  </si>
  <si>
    <t>7746 W ADDISON CHICAGO</t>
  </si>
  <si>
    <t>12-24-106-019-0000</t>
  </si>
  <si>
    <t>7744 W ADDISON CHICAGO</t>
  </si>
  <si>
    <t>12-24-106-029-0000</t>
  </si>
  <si>
    <t>7718 W ADDISON CHICAGO</t>
  </si>
  <si>
    <t>12-24-200-001-0000</t>
  </si>
  <si>
    <t>12-24-200-001-0000 12-24-200-002-0000 12-24-200-003-0000 12-24-200-004-0000</t>
  </si>
  <si>
    <t>7559 W IRVING PARK CHICAGO</t>
  </si>
  <si>
    <t>12-24-201-001-0000</t>
  </si>
  <si>
    <t>7525 W IRVING PARK CHICAGO</t>
  </si>
  <si>
    <t>1955 1924</t>
  </si>
  <si>
    <t>12-24-203-008-0000</t>
  </si>
  <si>
    <t>7407 W IRVING PARK CHICAGO</t>
  </si>
  <si>
    <t>12-24-203-010-0000</t>
  </si>
  <si>
    <t>12-24-203-009-0000 12-24-203-010-0000</t>
  </si>
  <si>
    <t>7401 W IRVING PARK CHICAGO</t>
  </si>
  <si>
    <t>1971 1955 1955</t>
  </si>
  <si>
    <t>12-24-204-022-0000</t>
  </si>
  <si>
    <t>12-24-204-022-0000 12-24-204-024-0000 12-24-204-025-0000</t>
  </si>
  <si>
    <t>7329 W IRVING PARK CHICAGO</t>
  </si>
  <si>
    <t>1899 1961 1899 1961 1899</t>
  </si>
  <si>
    <t>12-24-208-001-0000</t>
  </si>
  <si>
    <t>12-24-208-001-0000 12-24-208-002-0000 12-24-208-003-0000 12-24-208-004-0000 12-24-208-005-0000</t>
  </si>
  <si>
    <t>7225 W IRVING PARK CHICAGO</t>
  </si>
  <si>
    <t>1999 1945 1999 1999 1999</t>
  </si>
  <si>
    <t>12-24-208-038-0000</t>
  </si>
  <si>
    <t>3906 N HARLEM CHICAGO</t>
  </si>
  <si>
    <t>12-24-208-042-0000</t>
  </si>
  <si>
    <t>12-24-208-042-0000 12-24-208-043-0000</t>
  </si>
  <si>
    <t>3950 N HARLEM CHICAGO</t>
  </si>
  <si>
    <t>1992 1990</t>
  </si>
  <si>
    <t>12-24-216-024-0000</t>
  </si>
  <si>
    <t>12-24-216-021-0000 12-24-216-022-0000 12-24-216-023-0000 12-24-216-024-0000 12-24-216-025-0000</t>
  </si>
  <si>
    <t>3848 N HARLEM CHICAGO</t>
  </si>
  <si>
    <t>12-24-216-027-0000</t>
  </si>
  <si>
    <t>12-24-216-027-0000 12-24-216-028-0000</t>
  </si>
  <si>
    <t>3838 N HARLEM CHICAGO</t>
  </si>
  <si>
    <t>12-24-225-025-0000</t>
  </si>
  <si>
    <t>12-24-225-025-0000 12-24-225-026-0000 12-24-225-027-0000 12-24-225-028-0000</t>
  </si>
  <si>
    <t>7538 W ADDISON CHICAGO</t>
  </si>
  <si>
    <t>1952 1952 1928</t>
  </si>
  <si>
    <t>12-24-228-029-0000</t>
  </si>
  <si>
    <t>7406 W ADDISON CHICAGO</t>
  </si>
  <si>
    <t>12-24-228-030-0000</t>
  </si>
  <si>
    <t>7400 W ADDISON CHICAGO</t>
  </si>
  <si>
    <t>12-24-305-001-0000</t>
  </si>
  <si>
    <t>7725 W ADDISON CHICAGO</t>
  </si>
  <si>
    <t>12-24-306-010-0000</t>
  </si>
  <si>
    <t>7635 W ADDISON CHICAGO</t>
  </si>
  <si>
    <t>12-24-307-006-0000</t>
  </si>
  <si>
    <t>7611 W ADDISON CHICAGO</t>
  </si>
  <si>
    <t>12-24-324-028-0000</t>
  </si>
  <si>
    <t>12-24-324-028-0000 12-24-324-029-0000 12-24-324-030-0000 12-24-324-031-0000 12-24-324-032-0000 12-24-324-033-0000 12-24-324-034-0000 12-24-324-035-0000</t>
  </si>
  <si>
    <t>7952 W BELMONT CHICAGO</t>
  </si>
  <si>
    <t>12-24-325-027-0000</t>
  </si>
  <si>
    <t>7924 W BELMONT CHICAGO</t>
  </si>
  <si>
    <t>12-24-329-030-0000</t>
  </si>
  <si>
    <t>7716 W BELMONT CHICAGO</t>
  </si>
  <si>
    <t>12-24-329-032-0000</t>
  </si>
  <si>
    <t>12-24-329-031-0000 12-24-329-032-0000</t>
  </si>
  <si>
    <t>7712 W BELMONT CHICAGO</t>
  </si>
  <si>
    <t>12-24-329-034-0000</t>
  </si>
  <si>
    <t>7706 W BELMONT CHICAGO</t>
  </si>
  <si>
    <t>12-24-330-029-0000</t>
  </si>
  <si>
    <t>7652 W BELMONT CHICAGO</t>
  </si>
  <si>
    <t>12-24-330-034-0000</t>
  </si>
  <si>
    <t>12-24-330-034-0000 12-24-330-035-0000</t>
  </si>
  <si>
    <t>7636 W BELMONT CHICAGO</t>
  </si>
  <si>
    <t>12-24-330-037-0000</t>
  </si>
  <si>
    <t>7644 W BELMONT CHICAGO</t>
  </si>
  <si>
    <t>12-24-331-036-0000</t>
  </si>
  <si>
    <t>7624 W BELMONT CHICAGO</t>
  </si>
  <si>
    <t>12-24-400-038-0000</t>
  </si>
  <si>
    <t>12-24-400-038-0000 12-24-400-039-0000</t>
  </si>
  <si>
    <t>7551 W ADDISON CHICAGO</t>
  </si>
  <si>
    <t>1952 1928</t>
  </si>
  <si>
    <t>12-24-403-002-0000</t>
  </si>
  <si>
    <t>7423 W ADDISON CHICAGO</t>
  </si>
  <si>
    <t>12-24-407-006-0000</t>
  </si>
  <si>
    <t>3552 N HARLEM CHICAGO</t>
  </si>
  <si>
    <t>12-24-407-007-0000</t>
  </si>
  <si>
    <t>12-24-407-007-0000 12-24-407-008-0000</t>
  </si>
  <si>
    <t>3500 N HARLEM CHICAGO</t>
  </si>
  <si>
    <t>1993 1980</t>
  </si>
  <si>
    <t>12-24-407-015-0000</t>
  </si>
  <si>
    <t>3502 N HARLEM CHICAGO</t>
  </si>
  <si>
    <t>12-24-415-013-0000</t>
  </si>
  <si>
    <t>12-24-415-013-0000 12-24-415-014-0000</t>
  </si>
  <si>
    <t>3414 N HARLEM CHICAGO</t>
  </si>
  <si>
    <t>12-24-415-031-0000</t>
  </si>
  <si>
    <t>3430 N HARLEM CHICAGO</t>
  </si>
  <si>
    <t>12-24-423-034-0000</t>
  </si>
  <si>
    <t>3332 N HARLEM CHICAGO</t>
  </si>
  <si>
    <t>12-24-423-037-0000</t>
  </si>
  <si>
    <t>3342 N HARLEM CHICAGO</t>
  </si>
  <si>
    <t>12-24-423-038-0000</t>
  </si>
  <si>
    <t>3350 N HARLEM CHICAGO</t>
  </si>
  <si>
    <t>12-24-424-028-0000</t>
  </si>
  <si>
    <t>7552 W BELMONT CHICAGO</t>
  </si>
  <si>
    <t>12-24-425-018-0000</t>
  </si>
  <si>
    <t>7516 W BELMONT CHICAGO</t>
  </si>
  <si>
    <t>12-24-425-024-0000</t>
  </si>
  <si>
    <t>7500 W BELMONT CHICAGO</t>
  </si>
  <si>
    <t>12-24-426-018-0000</t>
  </si>
  <si>
    <t>7466 W BELMONT CHICAGO</t>
  </si>
  <si>
    <t>12-24-426-019-0000</t>
  </si>
  <si>
    <t>7462 W BELMONT CHICAGO</t>
  </si>
  <si>
    <t>12-24-427-028-0000</t>
  </si>
  <si>
    <t>7410 W BELMONT CHICAGO</t>
  </si>
  <si>
    <t>12-24-429-036-0000</t>
  </si>
  <si>
    <t>7310 W BELMONT CHICAGO</t>
  </si>
  <si>
    <t>12-24-431-017-0000</t>
  </si>
  <si>
    <t>12-24-431-017-0000 12-24-431-018-0000 12-24-431-019-0000</t>
  </si>
  <si>
    <t>3236 N HARLEM CHICAGO</t>
  </si>
  <si>
    <t>12-24-431-020-0000</t>
  </si>
  <si>
    <t>3220 N HARLEM CHICAGO</t>
  </si>
  <si>
    <t>12-24-431-021-0000</t>
  </si>
  <si>
    <t>3216 N HARLEM CHICAGO</t>
  </si>
  <si>
    <t>12-25-201-041-0000</t>
  </si>
  <si>
    <t>7509 W BELMONT CHICAGO</t>
  </si>
  <si>
    <t>12-25-207-013-0000</t>
  </si>
  <si>
    <t>3150 N HARLEM CHICAGO</t>
  </si>
  <si>
    <t>12-25-207-033-0000</t>
  </si>
  <si>
    <t>3130 N HARLEM CHICAGO</t>
  </si>
  <si>
    <t>12-25-207-035-0000</t>
  </si>
  <si>
    <t>3106 N HARLEM CHICAGO</t>
  </si>
  <si>
    <t>12-25-207-036-0000</t>
  </si>
  <si>
    <t>3118 N HARLEM CHICAGO</t>
  </si>
  <si>
    <t>13-01-100-001-0000</t>
  </si>
  <si>
    <t>9649 W DEVON CHICAGO</t>
  </si>
  <si>
    <t>13-01-100-003-0000</t>
  </si>
  <si>
    <t>13-01-100-002-0000 13-01-100-003-0000</t>
  </si>
  <si>
    <t>3141 W DEVON CHICAGO</t>
  </si>
  <si>
    <t>13-01-101-007-0000</t>
  </si>
  <si>
    <t>3109 W DEVON CHICAGO</t>
  </si>
  <si>
    <t>13-01-102-004-0000</t>
  </si>
  <si>
    <t>3049 W DEVON CHICAGO</t>
  </si>
  <si>
    <t>13-01-104-002-0000</t>
  </si>
  <si>
    <t>13-01-104-002-0000 13-01-104-003-0000</t>
  </si>
  <si>
    <t>2953 W DEVON CHICAGO</t>
  </si>
  <si>
    <t>13-01-105-001-0000</t>
  </si>
  <si>
    <t>2925 W DEVON CHICAGO</t>
  </si>
  <si>
    <t>13-01-105-002-0000</t>
  </si>
  <si>
    <t>13-01-105-002-0000 13-01-105-003-0000</t>
  </si>
  <si>
    <t>2919 W DEVON CHICAGO</t>
  </si>
  <si>
    <t>13-01-105-004-0000</t>
  </si>
  <si>
    <t>13-01-105-004-0000 13-01-105-005-0000</t>
  </si>
  <si>
    <t>2915 W DEVON CHICAGO</t>
  </si>
  <si>
    <t>13-01-105-006-0000</t>
  </si>
  <si>
    <t>13-01-105-006-0000 13-01-105-042-0000</t>
  </si>
  <si>
    <t>2909 W DEVON CHICAGO</t>
  </si>
  <si>
    <t>13-01-105-043-0000</t>
  </si>
  <si>
    <t>2903 W DEVON CHICAGO</t>
  </si>
  <si>
    <t>13-01-107-029-0000</t>
  </si>
  <si>
    <t>2815 W DEVON CHICAGO</t>
  </si>
  <si>
    <t>13-01-115-015-0000</t>
  </si>
  <si>
    <t>6258 N CALIFORNIA CHICAGO</t>
  </si>
  <si>
    <t>13-01-115-016-0000</t>
  </si>
  <si>
    <t>13-01-115-016-0000 13-01-115-017-0000 13-01-115-018-0000 13-01-115-019-0000</t>
  </si>
  <si>
    <t>6250 N CALIFORNIA CHICAGO</t>
  </si>
  <si>
    <t>13-01-124-051-0000</t>
  </si>
  <si>
    <t>13-01-124-038-0000 13-01-124-051-0000</t>
  </si>
  <si>
    <t>6009 N LINCOLN CHICAGO</t>
  </si>
  <si>
    <t>1952 2023</t>
  </si>
  <si>
    <t>13-01-125-047-0000</t>
  </si>
  <si>
    <t>13-01-125-047-0000 13-01-125-048-0000 13-01-125-049-0000</t>
  </si>
  <si>
    <t>3056 W PETERSON CHICAGO</t>
  </si>
  <si>
    <t>13-01-125-050-0000</t>
  </si>
  <si>
    <t>3044 W PETERSON CHICAGO</t>
  </si>
  <si>
    <t>13-01-125-051-0000</t>
  </si>
  <si>
    <t>3040 W PETERSON CHICAGO</t>
  </si>
  <si>
    <t>13-01-125-052-0000</t>
  </si>
  <si>
    <t>3034 W PETERSON CHICAGO</t>
  </si>
  <si>
    <t>13-01-126-051-0000</t>
  </si>
  <si>
    <t>3000 W PETERSON CHICAGO</t>
  </si>
  <si>
    <t>13-01-126-061-0000</t>
  </si>
  <si>
    <t>3006 W PETERSON CHICAGO</t>
  </si>
  <si>
    <t>13-01-127-027-0000</t>
  </si>
  <si>
    <t>2956 W PETERSON CHICAGO</t>
  </si>
  <si>
    <t>13-01-128-061-0000</t>
  </si>
  <si>
    <t>2900 W PETERSON CHICAGO</t>
  </si>
  <si>
    <t>13-01-200-001-0000</t>
  </si>
  <si>
    <t>2759 W DEVON CHICAGO</t>
  </si>
  <si>
    <t>13-01-200-002-0000</t>
  </si>
  <si>
    <t>2755 W DEVON CHICAGO</t>
  </si>
  <si>
    <t>13-01-200-005-0000</t>
  </si>
  <si>
    <t>2749 W DEVON CHICAGO</t>
  </si>
  <si>
    <t>13-01-201-002-0000</t>
  </si>
  <si>
    <t>2723 W DEVON CHICAGO</t>
  </si>
  <si>
    <t>13-01-201-006-0000</t>
  </si>
  <si>
    <t>2707 W DEVON CHICAGO</t>
  </si>
  <si>
    <t>13-01-202-005-0000</t>
  </si>
  <si>
    <t>13-01-202-005-0000 13-01-202-006-0000</t>
  </si>
  <si>
    <t>2649 W DEVON CHICAGO</t>
  </si>
  <si>
    <t>13-01-202-033-0000</t>
  </si>
  <si>
    <t>2659 W DEVON CHICAGO</t>
  </si>
  <si>
    <t>13-01-202-034-0000</t>
  </si>
  <si>
    <t>2653 W DEVON CHICAGO</t>
  </si>
  <si>
    <t>13-01-203-036-0000</t>
  </si>
  <si>
    <t>2629 W DEVON CHICAGO</t>
  </si>
  <si>
    <t>13-01-203-037-0000</t>
  </si>
  <si>
    <t>2625 W DEVON CHICAGO</t>
  </si>
  <si>
    <t>13-01-203-042-0000</t>
  </si>
  <si>
    <t>2611 W DEVON CHICAGO</t>
  </si>
  <si>
    <t>13-01-204-001-0000</t>
  </si>
  <si>
    <t>13-01-204-001-0000 13-01-204-002-0000 13-01-204-003-0000</t>
  </si>
  <si>
    <t>2559 W DEVON CHICAGO</t>
  </si>
  <si>
    <t>1957 1950 1950 1950 1950</t>
  </si>
  <si>
    <t>13-01-206-001-0000</t>
  </si>
  <si>
    <t>2457 W DEVON CHICAGO</t>
  </si>
  <si>
    <t>13-01-206-004-0000</t>
  </si>
  <si>
    <t>2447 W DEVON CHICAGO</t>
  </si>
  <si>
    <t>13-01-206-005-0000</t>
  </si>
  <si>
    <t>13-01-206-005-0000 13-01-206-006-0000 13-01-206-007-0000</t>
  </si>
  <si>
    <t>2441 W DEVON CHICAGO</t>
  </si>
  <si>
    <t>1941 1941 1941</t>
  </si>
  <si>
    <t>13-01-206-008-0000</t>
  </si>
  <si>
    <t>2433 W DEVON CHICAGO</t>
  </si>
  <si>
    <t>13-01-206-032-0000</t>
  </si>
  <si>
    <t>2451 W DEVON CHICAGO</t>
  </si>
  <si>
    <t>13-01-207-001-0000</t>
  </si>
  <si>
    <t>6335 N ARTESIAN CHICAGO</t>
  </si>
  <si>
    <t>13-01-207-010-0000</t>
  </si>
  <si>
    <t>2401 W DEVON CHICAGO</t>
  </si>
  <si>
    <t>13-01-207-018-0000</t>
  </si>
  <si>
    <t>6334 N WESTERN CHICAGO</t>
  </si>
  <si>
    <t>13-01-208-037-0000</t>
  </si>
  <si>
    <t>6219 N CALIFORNIA CHICAGO</t>
  </si>
  <si>
    <t>13-01-215-033-0000</t>
  </si>
  <si>
    <t>6254 N WESTERN CHICAGO</t>
  </si>
  <si>
    <t>13-01-215-034-0000</t>
  </si>
  <si>
    <t>13-01-223-023-0000</t>
  </si>
  <si>
    <t>13-01-223-023-0000 13-01-223-024-0000 13-01-223-025-0000 13-01-223-026-0000 13-01-223-035-0000</t>
  </si>
  <si>
    <t>6140 N WESTERN CHICAGO</t>
  </si>
  <si>
    <t>13-01-223-028-0000</t>
  </si>
  <si>
    <t>13-01-223-028-0000 13-01-223-032-0000 13-01-223-034-0000</t>
  </si>
  <si>
    <t>6108 N WESTERN CHICAGO</t>
  </si>
  <si>
    <t>13-01-224-003-0000</t>
  </si>
  <si>
    <t>6049 N CALIFORNIA CHICAGO</t>
  </si>
  <si>
    <t>13-01-224-036-0000</t>
  </si>
  <si>
    <t>2734 W PETERSON CHICAGO</t>
  </si>
  <si>
    <t>13-01-225-015-0000</t>
  </si>
  <si>
    <t>2726 W PETERSON CHICAGO</t>
  </si>
  <si>
    <t>13-01-225-022-0000</t>
  </si>
  <si>
    <t>2700 W PETERSON CHICAGO</t>
  </si>
  <si>
    <t>13-01-225-037-0000</t>
  </si>
  <si>
    <t>2716 W PETERSON CHICAGO</t>
  </si>
  <si>
    <t>13-01-227-016-0000</t>
  </si>
  <si>
    <t>2616 W PETERSON CHICAGO</t>
  </si>
  <si>
    <t>13-01-227-018-0000</t>
  </si>
  <si>
    <t>13-01-227-017-0000 13-01-227-018-0000</t>
  </si>
  <si>
    <t>2612 W PETERSON CHICAGO</t>
  </si>
  <si>
    <t>13-01-227-020-0000</t>
  </si>
  <si>
    <t>2606 W PETERSON CHICAGO</t>
  </si>
  <si>
    <t>13-01-227-036-0000</t>
  </si>
  <si>
    <t>2604 W PETERSON CHICAGO</t>
  </si>
  <si>
    <t>13-01-227-037-0000</t>
  </si>
  <si>
    <t>2622 W PETERSON CHICAGO</t>
  </si>
  <si>
    <t>13-01-228-012-0000</t>
  </si>
  <si>
    <t>13-01-228-012-0000 13-01-228-013-0000 13-01-228-014-0000 13-01-228-034-0000</t>
  </si>
  <si>
    <t>2558 W PETERSON CHICAGO</t>
  </si>
  <si>
    <t>13-01-228-020-0000</t>
  </si>
  <si>
    <t>13-01-228-017-0000 13-01-228-018-0000 13-01-228-019-0000 13-01-228-020-0000 13-01-228-035-0000</t>
  </si>
  <si>
    <t>2536 W PETERSON CHICAGO</t>
  </si>
  <si>
    <t>13-01-229-015-0000</t>
  </si>
  <si>
    <t>13-01-229-015-0000 13-01-229-016-0000</t>
  </si>
  <si>
    <t>2526 W PETERSON CHICAGO</t>
  </si>
  <si>
    <t>13-01-229-017-0000</t>
  </si>
  <si>
    <t>2518 W PETERSON CHICAGO</t>
  </si>
  <si>
    <t>13-01-229-018-0000</t>
  </si>
  <si>
    <t>2516 W PETERSON CHICAGO</t>
  </si>
  <si>
    <t>13-01-229-019-0000</t>
  </si>
  <si>
    <t>2514 W PETERSON CHICAGO</t>
  </si>
  <si>
    <t>13-01-230-017-0000</t>
  </si>
  <si>
    <t>13-01-230-017-0000 13-01-230-018-0000</t>
  </si>
  <si>
    <t>2438 W PETERSON CHICAGO</t>
  </si>
  <si>
    <t>1958 1959</t>
  </si>
  <si>
    <t>13-01-230-062-0000</t>
  </si>
  <si>
    <t>2434 W PETERSON CHICAGO</t>
  </si>
  <si>
    <t>13-01-303-001-0000</t>
  </si>
  <si>
    <t>5984 N LINCOLN CHICAGO</t>
  </si>
  <si>
    <t>13-01-303-018-0000</t>
  </si>
  <si>
    <t>13-01-303-018-0000 13-01-303-019-0000</t>
  </si>
  <si>
    <t>5942 N LINCOLN CHICAGO</t>
  </si>
  <si>
    <t>13-01-303-036-0000</t>
  </si>
  <si>
    <t>5968 N LINCOLN CHICAGO</t>
  </si>
  <si>
    <t>13-01-304-008-0000</t>
  </si>
  <si>
    <t>13-01-304-007-0000 13-01-304-008-0000</t>
  </si>
  <si>
    <t>3001 W PETERSON CHICAGO</t>
  </si>
  <si>
    <t>13-01-304-025-0000</t>
  </si>
  <si>
    <t>13-01-304-025-0000 13-01-304-026-0000</t>
  </si>
  <si>
    <t>5909 N LINCOLN CHICAGO</t>
  </si>
  <si>
    <t>13-01-304-034-0000</t>
  </si>
  <si>
    <t>5961 N LINCOLN CHICAGO</t>
  </si>
  <si>
    <t>13-01-304-035-0000</t>
  </si>
  <si>
    <t>3019 W PETERSON CHICAGO</t>
  </si>
  <si>
    <t>13-01-305-004-0000</t>
  </si>
  <si>
    <t>13-01-305-004-0000 13-01-305-005-0000</t>
  </si>
  <si>
    <t>2947 W PETERSON CHICAGO</t>
  </si>
  <si>
    <t>13-01-305-034-0000</t>
  </si>
  <si>
    <t>5917 N LINCOLN CHICAGO</t>
  </si>
  <si>
    <t>13-01-305-036-0000</t>
  </si>
  <si>
    <t>13-01-305-037-0000</t>
  </si>
  <si>
    <t>5907 N LINCOLN CHICAGO</t>
  </si>
  <si>
    <t>13-01-312-002-0000</t>
  </si>
  <si>
    <t>5866 N LINCOLN CHICAGO</t>
  </si>
  <si>
    <t>13-01-312-006-0000</t>
  </si>
  <si>
    <t>13-01-312-006-0000 13-01-312-007-0000</t>
  </si>
  <si>
    <t>5856 N LINCOLN CHICAGO</t>
  </si>
  <si>
    <t>13-01-312-011-0000</t>
  </si>
  <si>
    <t>5844 N LINCOLN CHICAGO</t>
  </si>
  <si>
    <t>13-01-312-012-0000</t>
  </si>
  <si>
    <t>13-01-312-012-0000 13-01-312-013-0000</t>
  </si>
  <si>
    <t>5840 N LINCOLN CHICAGO</t>
  </si>
  <si>
    <t>13-01-312-030-0000</t>
  </si>
  <si>
    <t>5862 N LINCOLN CHICAGO</t>
  </si>
  <si>
    <t>1207</t>
  </si>
  <si>
    <t>13-01-312-031-0000</t>
  </si>
  <si>
    <t>1200</t>
  </si>
  <si>
    <t>13-01-314-025-0000</t>
  </si>
  <si>
    <t>5811 N LINCOLN CHICAGO</t>
  </si>
  <si>
    <t>13-01-314-032-0000</t>
  </si>
  <si>
    <t>5793 N LINCOLN CHICAGO</t>
  </si>
  <si>
    <t>13-01-314-033-0000</t>
  </si>
  <si>
    <t>13-01-314-033-0000 13-01-314-034-0000</t>
  </si>
  <si>
    <t>5791 N LINCOLN CHICAGO</t>
  </si>
  <si>
    <t>13-01-314-041-0000</t>
  </si>
  <si>
    <t>5809 N LINCOLN CHICAGO</t>
  </si>
  <si>
    <t>13-01-314-042-0000</t>
  </si>
  <si>
    <t>5801 N LINCOLN CHICAGO</t>
  </si>
  <si>
    <t>13-01-314-043-0000</t>
  </si>
  <si>
    <t>5799 N LINCOLN CHICAGO</t>
  </si>
  <si>
    <t>13-01-314-044-0000</t>
  </si>
  <si>
    <t>5797 N LINCOLN CHICAGO</t>
  </si>
  <si>
    <t>13-01-314-045-0000</t>
  </si>
  <si>
    <t>13-01-314-045-0000 13-01-314-046-0000</t>
  </si>
  <si>
    <t>5785 N LINCOLN CHICAGO</t>
  </si>
  <si>
    <t>13-01-319-008-0000</t>
  </si>
  <si>
    <t>5814 N LINCOLN CHICAGO</t>
  </si>
  <si>
    <t>13-01-319-009-0000</t>
  </si>
  <si>
    <t>5812 N LINCOLN CHICAGO</t>
  </si>
  <si>
    <t>13-01-319-010-0000</t>
  </si>
  <si>
    <t>5810 N LINCOLN CHICAGO</t>
  </si>
  <si>
    <t>13-01-319-013-0000</t>
  </si>
  <si>
    <t>13-01-319-012-0000 13-01-319-013-0000</t>
  </si>
  <si>
    <t>5800 N LINCOLN CHICAGO</t>
  </si>
  <si>
    <t>13-01-320-003-0000</t>
  </si>
  <si>
    <t>5784 N LINCOLN CHICAGO</t>
  </si>
  <si>
    <t>13-01-320-013-0000</t>
  </si>
  <si>
    <t>5756 N LINCOLN CHICAGO</t>
  </si>
  <si>
    <t>13-01-321-001-0000</t>
  </si>
  <si>
    <t>13-01-321-001-0000 13-01-321-002-0000</t>
  </si>
  <si>
    <t>5769 N LINCOLN CHICAGO</t>
  </si>
  <si>
    <t>13-01-321-005-0000</t>
  </si>
  <si>
    <t>13-01-321-005-0000 13-01-321-006-0000 13-01-321-007-0000</t>
  </si>
  <si>
    <t>5759 N LINCOLN CHICAGO</t>
  </si>
  <si>
    <t>13-01-321-010-0000</t>
  </si>
  <si>
    <t>13-01-321-010-0000 13-01-321-011-0000 13-01-321-012-0000</t>
  </si>
  <si>
    <t>5752 N CALIFORNIA CHICAGO</t>
  </si>
  <si>
    <t>13-01-321-013-0000</t>
  </si>
  <si>
    <t>5744 N CALIFORNIA CHICAGO</t>
  </si>
  <si>
    <t>13-01-321-015-0000</t>
  </si>
  <si>
    <t>13-01-321-015-0000 13-01-321-016-0000</t>
  </si>
  <si>
    <t>5731 N LINCOLN CHICAGO</t>
  </si>
  <si>
    <t>13-01-321-017-0000</t>
  </si>
  <si>
    <t>5765 N LINCOLN CHICAGO</t>
  </si>
  <si>
    <t>13-01-400-004-0000</t>
  </si>
  <si>
    <t>2743 W PETERSON CHICAGO</t>
  </si>
  <si>
    <t>13-01-401-004-0000</t>
  </si>
  <si>
    <t>13-01-401-006-0000</t>
  </si>
  <si>
    <t>2709 W PETERSON CHICAGO</t>
  </si>
  <si>
    <t>13-01-401-007-0000</t>
  </si>
  <si>
    <t>2707 W PETERSON CHICAGO</t>
  </si>
  <si>
    <t>13-01-401-008-0000</t>
  </si>
  <si>
    <t>2701 W PETERSON CHICAGO</t>
  </si>
  <si>
    <t>13-01-402-001-0000</t>
  </si>
  <si>
    <t>2657 W PETERSON CHICAGO</t>
  </si>
  <si>
    <t>13-01-402-002-0000</t>
  </si>
  <si>
    <t>2653 W PETERSON CHICAGO</t>
  </si>
  <si>
    <t>13-01-402-003-0000</t>
  </si>
  <si>
    <t>2649 W PETERSON CHICAGO</t>
  </si>
  <si>
    <t>1957 1996</t>
  </si>
  <si>
    <t>13-01-402-006-0000</t>
  </si>
  <si>
    <t>13-01-402-006-0000 13-01-402-007-0000</t>
  </si>
  <si>
    <t>2639 W PETERSON CHICAGO</t>
  </si>
  <si>
    <t>13-01-403-001-0000</t>
  </si>
  <si>
    <t>2625 W PETERSON CHICAGO</t>
  </si>
  <si>
    <t>13-01-403-003-0000</t>
  </si>
  <si>
    <t>13-01-403-002-0000 13-01-403-003-0000</t>
  </si>
  <si>
    <t>2617 W PETERSON CHICAGO</t>
  </si>
  <si>
    <t>13-01-404-002-0000</t>
  </si>
  <si>
    <t>2553 W PETERSON CHICAGO</t>
  </si>
  <si>
    <t>13-01-404-003-0000</t>
  </si>
  <si>
    <t>2551 W PETERSON CHICAGO</t>
  </si>
  <si>
    <t>13-01-404-004-0000</t>
  </si>
  <si>
    <t>2547 W PETERSON CHICAGO</t>
  </si>
  <si>
    <t>13-01-404-005-0000</t>
  </si>
  <si>
    <t>2539 W PETERSON CHICAGO</t>
  </si>
  <si>
    <t>13-01-404-006-0000</t>
  </si>
  <si>
    <t>2533 W PETERSON CHICAGO</t>
  </si>
  <si>
    <t>13-01-405-002-0000</t>
  </si>
  <si>
    <t>2519 W PETERSON CHICAGO</t>
  </si>
  <si>
    <t>13-01-405-004-0000</t>
  </si>
  <si>
    <t>13-01-405-003-0000 13-01-405-004-0000 13-01-405-005-0000</t>
  </si>
  <si>
    <t>2515 W PETERSON CHICAGO</t>
  </si>
  <si>
    <t>13-01-406-002-0000</t>
  </si>
  <si>
    <t>2457 W PETERSON CHICAGO</t>
  </si>
  <si>
    <t>13-01-406-003-0000</t>
  </si>
  <si>
    <t>2449 W PETERSON CHICAGO</t>
  </si>
  <si>
    <t>13-01-406-004-0000</t>
  </si>
  <si>
    <t>2447 W PETERSON CHICAGO</t>
  </si>
  <si>
    <t>13-01-406-007-0000</t>
  </si>
  <si>
    <t>2441 W PETERSON CHICAGO</t>
  </si>
  <si>
    <t>13-01-407-034-0000</t>
  </si>
  <si>
    <t>2415 W PETERSON CHICAGO</t>
  </si>
  <si>
    <t>13-01-416-013-0000</t>
  </si>
  <si>
    <t>5723 N LINCOLN CHICAGO</t>
  </si>
  <si>
    <t>1932 1931</t>
  </si>
  <si>
    <t>13-01-416-017-0000</t>
  </si>
  <si>
    <t>13-01-416-017-0000 13-01-416-018-0000</t>
  </si>
  <si>
    <t>5711 N LINCOLN CHICAGO</t>
  </si>
  <si>
    <t>13-01-417-049-0000</t>
  </si>
  <si>
    <t>13-01-417-049-0000 13-01-417-050-0000</t>
  </si>
  <si>
    <t>5665 N LINCOLN CHICAGO</t>
  </si>
  <si>
    <t>13-01-417-054-0000</t>
  </si>
  <si>
    <t>5667 N LINCOLN CHICAGO</t>
  </si>
  <si>
    <t>13-01-423-021-0000</t>
  </si>
  <si>
    <t>5750 N WESTERN CHICAGO</t>
  </si>
  <si>
    <t>13-01-423-025-0000</t>
  </si>
  <si>
    <t>5736 N WESTERN CHICAGO</t>
  </si>
  <si>
    <t>13-01-423-033-0000</t>
  </si>
  <si>
    <t>13-01-423-033-0000 13-01-423-034-0000 13-01-423-035-0000</t>
  </si>
  <si>
    <t>5716 N WESTERN CHICAGO</t>
  </si>
  <si>
    <t>1926 1924 1924</t>
  </si>
  <si>
    <t>13-01-424-001-0000</t>
  </si>
  <si>
    <t>5701 N CALIFORNIA CHICAGO</t>
  </si>
  <si>
    <t>13-01-425-006-0000</t>
  </si>
  <si>
    <t>5628 N LINCOLN CHICAGO</t>
  </si>
  <si>
    <t>13-01-425-007-0000</t>
  </si>
  <si>
    <t>13-01-425-007-0000 13-01-425-008-0000</t>
  </si>
  <si>
    <t>5624 N LINCOLN CHICAGO</t>
  </si>
  <si>
    <t>13-01-427-011-0000</t>
  </si>
  <si>
    <t>13-01-427-011-0000 13-01-427-012-0000</t>
  </si>
  <si>
    <t>5639 N LINCOLN CHICAGO</t>
  </si>
  <si>
    <t>13-01-427-013-0000</t>
  </si>
  <si>
    <t>13-01-432-015-0000</t>
  </si>
  <si>
    <t>5656 N WESTERN CHICAGO</t>
  </si>
  <si>
    <t>1954 1984</t>
  </si>
  <si>
    <t>13-01-432-016-0000</t>
  </si>
  <si>
    <t>5652 N WESTERN CHICAGO</t>
  </si>
  <si>
    <t>13-01-432-025-0000</t>
  </si>
  <si>
    <t>13-01-432-025-0000 13-01-432-027-0000</t>
  </si>
  <si>
    <t>5622 N WESTERN CHICAGO</t>
  </si>
  <si>
    <t>13-01-432-029-0000</t>
  </si>
  <si>
    <t>13-01-432-028-0000 13-01-432-029-0000 13-01-432-030-0000</t>
  </si>
  <si>
    <t>5614 N WESTERN CHICAGO</t>
  </si>
  <si>
    <t>13-02-100-001-0000</t>
  </si>
  <si>
    <t>6343 N PULASKI CHICAGO</t>
  </si>
  <si>
    <t>13-02-100-002-0000</t>
  </si>
  <si>
    <t>13-02-100-002-0000 13-02-100-003-0000</t>
  </si>
  <si>
    <t>3947 W DEVON CHICAGO</t>
  </si>
  <si>
    <t>13-02-100-016-0000</t>
  </si>
  <si>
    <t>13-02-100-015-0000 13-02-100-016-0000 13-02-100-017-0000</t>
  </si>
  <si>
    <t>6335 N PULASKI CHICAGO</t>
  </si>
  <si>
    <t>13-02-100-056-0000</t>
  </si>
  <si>
    <t>13-02-100-018-0000 13-02-100-056-0000</t>
  </si>
  <si>
    <t>6327 N PULASKI CHICAGO</t>
  </si>
  <si>
    <t>13-02-100-026-0000</t>
  </si>
  <si>
    <t>13-02-100-026-0000 13-02-100-027-0000</t>
  </si>
  <si>
    <t>6311 N PULASKI CHICAGO</t>
  </si>
  <si>
    <t>13-02-101-005-0000</t>
  </si>
  <si>
    <t>3839 W DEVON CHICAGO</t>
  </si>
  <si>
    <t>13-02-101-036-0000</t>
  </si>
  <si>
    <t>3841 W DEVON CHICAGO</t>
  </si>
  <si>
    <t>13-02-201-009-0000</t>
  </si>
  <si>
    <t>6326 N LINCOLN CHICAGO</t>
  </si>
  <si>
    <t>71133</t>
  </si>
  <si>
    <t>13-02-201-010-0000</t>
  </si>
  <si>
    <t>13-02-201-010-0000 13-02-201-011-0000 13-02-201-012-0000</t>
  </si>
  <si>
    <t>6316 N LINCOLN CHICAGO</t>
  </si>
  <si>
    <t>13-02-201-014-0000</t>
  </si>
  <si>
    <t>6314 N LINCOLN CHICAGO</t>
  </si>
  <si>
    <t>13-02-201-016-0000</t>
  </si>
  <si>
    <t>13-02-201-015-0000 13-02-201-016-0000</t>
  </si>
  <si>
    <t>6308 N LINCOLN CHICAGO</t>
  </si>
  <si>
    <t>13-02-201-017-0000</t>
  </si>
  <si>
    <t>6306 N LINCOLN CHICAGO</t>
  </si>
  <si>
    <t>13-02-202-008-0000</t>
  </si>
  <si>
    <t>6303 N LINCOLN CHICAGO</t>
  </si>
  <si>
    <t>13-02-202-009-0000</t>
  </si>
  <si>
    <t>3443 W DEVON CHICAGO</t>
  </si>
  <si>
    <t>13-02-202-012-0000</t>
  </si>
  <si>
    <t>13-02-202-010-0000 13-02-202-012-0000</t>
  </si>
  <si>
    <t>3513 W DEVON CHICAGO</t>
  </si>
  <si>
    <t>13-02-202-015-0000</t>
  </si>
  <si>
    <t>6300 N MCCORMICK CHICAGO</t>
  </si>
  <si>
    <t>71151</t>
  </si>
  <si>
    <t>13-02-202-016-0000</t>
  </si>
  <si>
    <t>6211 N LINCOLN CHICAGO</t>
  </si>
  <si>
    <t>1968 1962 2002</t>
  </si>
  <si>
    <t>13-02-202-017-0000</t>
  </si>
  <si>
    <t>3451 W DEVON CHICAGO</t>
  </si>
  <si>
    <t>13-02-202-018-0000</t>
  </si>
  <si>
    <t>3519 W DEVON CHICAGO</t>
  </si>
  <si>
    <t>13-02-202-020-0000</t>
  </si>
  <si>
    <t>6321 N LINCOLN CHICAGO</t>
  </si>
  <si>
    <t>2011 1979</t>
  </si>
  <si>
    <t>13-02-202-021-0000</t>
  </si>
  <si>
    <t>13-02-205-001-0000</t>
  </si>
  <si>
    <t>13-02-205-001-0000 13-02-205-002-0000 13-02-205-003-0000</t>
  </si>
  <si>
    <t>6266 N LINCOLN CHICAGO</t>
  </si>
  <si>
    <t>13-02-206-002-0000</t>
  </si>
  <si>
    <t>13-02-206-001-0000 13-02-206-002-0000</t>
  </si>
  <si>
    <t>6220 N LINCOLN CHICAGO</t>
  </si>
  <si>
    <t>13-02-206-003-0000</t>
  </si>
  <si>
    <t>6218 N LINCOLN CHICAGO</t>
  </si>
  <si>
    <t>13-02-211-001-0000</t>
  </si>
  <si>
    <t>6170 N LINCOLN CHICAGO</t>
  </si>
  <si>
    <t>13-02-211-004-0000</t>
  </si>
  <si>
    <t>13-02-211-004-0000 13-02-211-005-0000 13-02-211-006-0000</t>
  </si>
  <si>
    <t>6160 N LINCOLN CHICAGO</t>
  </si>
  <si>
    <t>13-02-211-007-0000</t>
  </si>
  <si>
    <t>13-02-211-007-0000 13-02-211-008-0000</t>
  </si>
  <si>
    <t>6148 N LINCOLN CHICAGO</t>
  </si>
  <si>
    <t>13-02-211-010-0000</t>
  </si>
  <si>
    <t>13-02-211-009-0000 13-02-211-010-0000</t>
  </si>
  <si>
    <t>6146 N LINCOLN CHICAGO</t>
  </si>
  <si>
    <t>13-02-211-012-0000</t>
  </si>
  <si>
    <t>13-02-211-011-0000 13-02-211-012-0000</t>
  </si>
  <si>
    <t>6144 N LINCOLN CHICAGO</t>
  </si>
  <si>
    <t>13-02-211-013-0000</t>
  </si>
  <si>
    <t>13-02-211-013-0000 13-02-211-014-0000</t>
  </si>
  <si>
    <t>6142 N LINCOLN CHICAGO</t>
  </si>
  <si>
    <t>13-02-212-002-0000</t>
  </si>
  <si>
    <t>13-02-212-001-0000 13-02-212-002-0000 13-02-212-003-0000</t>
  </si>
  <si>
    <t>6122 N LINCOLN CHICAGO</t>
  </si>
  <si>
    <t>13-02-212-006-0000</t>
  </si>
  <si>
    <t>6116 N LINCOLN CHICAGO</t>
  </si>
  <si>
    <t>13-02-212-034-0000</t>
  </si>
  <si>
    <t>6118 N LINCOLN CHICAGO</t>
  </si>
  <si>
    <t>13-02-213-049-0000</t>
  </si>
  <si>
    <t>3530 W PETERSON CHICAGO</t>
  </si>
  <si>
    <t>13-02-213-050-0000</t>
  </si>
  <si>
    <t>3556 W PETERSON CHICAGO</t>
  </si>
  <si>
    <t>1953 1963 1969</t>
  </si>
  <si>
    <t>13-02-215-030-0000</t>
  </si>
  <si>
    <t>13-02-215-028-0000 13-02-215-029-0000 13-02-215-030-0000</t>
  </si>
  <si>
    <t>3456 W PETERSON CHICAGO</t>
  </si>
  <si>
    <t>13-02-216-018-0000</t>
  </si>
  <si>
    <t>13-02-216-018-0000 13-02-216-019-0000</t>
  </si>
  <si>
    <t>3416 W PETERSON CHICAGO</t>
  </si>
  <si>
    <t>13-02-216-036-0000</t>
  </si>
  <si>
    <t>3424 W PETERSON CHICAGO</t>
  </si>
  <si>
    <t>13-02-217-034-0000</t>
  </si>
  <si>
    <t>13-02-217-033-0000 13-02-217-034-0000</t>
  </si>
  <si>
    <t>3344 W PETERSON CHICAGO</t>
  </si>
  <si>
    <t>13-02-217-046-0000</t>
  </si>
  <si>
    <t>3334  PETERSON CHICAGO</t>
  </si>
  <si>
    <t>13-02-218-034-0000</t>
  </si>
  <si>
    <t>3316 W PETERSON CHICAGO</t>
  </si>
  <si>
    <t>13-02-218-036-0000</t>
  </si>
  <si>
    <t>13-02-218-035-0000 13-02-218-036-0000</t>
  </si>
  <si>
    <t>3312 W PETERSON CHICAGO</t>
  </si>
  <si>
    <t>13-02-218-037-0000</t>
  </si>
  <si>
    <t>3310 W PETERSON CHICAGO</t>
  </si>
  <si>
    <t>13-02-218-038-0000</t>
  </si>
  <si>
    <t>3306 W PETERSON CHICAGO</t>
  </si>
  <si>
    <t>13-02-218-040-0000</t>
  </si>
  <si>
    <t>13-02-218-039-0000 13-02-218-040-0000</t>
  </si>
  <si>
    <t>3300 W PETERSON CHICAGO</t>
  </si>
  <si>
    <t>13-02-218-051-0000</t>
  </si>
  <si>
    <t>13-02-220-031-0000</t>
  </si>
  <si>
    <t>6259 N MCCORMICK CHICAGO</t>
  </si>
  <si>
    <t>1976 1976 1977</t>
  </si>
  <si>
    <t>13-02-400-004-0000</t>
  </si>
  <si>
    <t>3547 W PETERSON CHICAGO</t>
  </si>
  <si>
    <t>13-02-400-005-0000</t>
  </si>
  <si>
    <t>3545 W PETERSON CHICAGO</t>
  </si>
  <si>
    <t>13-02-400-008-0000</t>
  </si>
  <si>
    <t>3535 W PETERSON CHICAGO</t>
  </si>
  <si>
    <t>13-02-402-039-0000</t>
  </si>
  <si>
    <t>3435 W PETERSON CHICAGO</t>
  </si>
  <si>
    <t>13-02-403-001-0000</t>
  </si>
  <si>
    <t>3425 W PETERSON CHICAGO</t>
  </si>
  <si>
    <t>13-02-403-002-0000</t>
  </si>
  <si>
    <t>3419 W PETERSON CHICAGO</t>
  </si>
  <si>
    <t>13-02-403-003-0000</t>
  </si>
  <si>
    <t>13-02-403-003-0000 13-02-403-045-0000</t>
  </si>
  <si>
    <t>3417 W PETERSON CHICAGO</t>
  </si>
  <si>
    <t>13-02-403-047-0000</t>
  </si>
  <si>
    <t>3401 W PETERSON CHICAGO</t>
  </si>
  <si>
    <t>13-02-404-001-0000</t>
  </si>
  <si>
    <t>3355 W PETERSON CHICAGO</t>
  </si>
  <si>
    <t>13-02-407-001-0000</t>
  </si>
  <si>
    <t>13-02-407-001-0000 13-02-407-002-0000 13-02-407-027-0000</t>
  </si>
  <si>
    <t>3241 W PETERSON CHICAGO</t>
  </si>
  <si>
    <t>13-02-429-035-0000</t>
  </si>
  <si>
    <t>3400 W BRYN MAWR CHICAGO</t>
  </si>
  <si>
    <t>13-02-430-029-0000</t>
  </si>
  <si>
    <t>3354 W BRYN MAWR CHICAGO</t>
  </si>
  <si>
    <t>13-02-430-045-0000</t>
  </si>
  <si>
    <t>3344 W BRYN MAWR CHICAGO</t>
  </si>
  <si>
    <t>13-02-430-046-0000</t>
  </si>
  <si>
    <t>3348 W BRYN MAWR CHICAGO</t>
  </si>
  <si>
    <t>13-02-431-029-0000</t>
  </si>
  <si>
    <t>13-02-431-028-0000 13-02-431-029-0000</t>
  </si>
  <si>
    <t>3316 W BRYN MAWR CHICAGO</t>
  </si>
  <si>
    <t>13-02-431-033-0000</t>
  </si>
  <si>
    <t>13-02-431-032-0000 13-02-431-033-0000</t>
  </si>
  <si>
    <t>3306 W BRYN MAWR CHICAGO</t>
  </si>
  <si>
    <t>13-02-432-018-0000</t>
  </si>
  <si>
    <t>5660 N JERSEY CHICAGO</t>
  </si>
  <si>
    <t>1948 1979</t>
  </si>
  <si>
    <t>13-02-433-012-0000</t>
  </si>
  <si>
    <t>3256 W BRYN MAWR CHICAGO</t>
  </si>
  <si>
    <t>13-02-433-014-0000</t>
  </si>
  <si>
    <t>3244 W BRYN MAWR CHICAGO</t>
  </si>
  <si>
    <t>13-02-433-015-0000</t>
  </si>
  <si>
    <t>3242 W BRYN MAWR CHICAGO</t>
  </si>
  <si>
    <t>13-02-433-019-0000</t>
  </si>
  <si>
    <t>3232 W BRYN MAWR CHICAGO</t>
  </si>
  <si>
    <t>13-02-433-020-0000</t>
  </si>
  <si>
    <t>3228 W BRYN MAWR CHICAGO</t>
  </si>
  <si>
    <t>13-02-433-021-0000</t>
  </si>
  <si>
    <t>3226 W BRYN MAWR CHICAGO</t>
  </si>
  <si>
    <t>13-02-433-023-0000</t>
  </si>
  <si>
    <t>3220 W BRYN MAWR CHICAGO</t>
  </si>
  <si>
    <t>13-02-433-024-0000</t>
  </si>
  <si>
    <t>3214 W BRYN MAWR CHICAGO</t>
  </si>
  <si>
    <t>13-03-125-025-0000</t>
  </si>
  <si>
    <t>6141 N CICERO CHICAGO</t>
  </si>
  <si>
    <t>13-03-126-001-0000</t>
  </si>
  <si>
    <t>6045 N CICERO CHICAGO</t>
  </si>
  <si>
    <t>13-03-126-003-0000</t>
  </si>
  <si>
    <t>6031 N CICERO CHICAGO</t>
  </si>
  <si>
    <t>13-03-126-004-0000</t>
  </si>
  <si>
    <t>6029 N CICERO CHICAGO</t>
  </si>
  <si>
    <t>13-03-126-005-0000</t>
  </si>
  <si>
    <t>6027 N CICERO CHICAGO</t>
  </si>
  <si>
    <t>13-03-126-006-0000</t>
  </si>
  <si>
    <t>6021 N CICERO CHICAGO</t>
  </si>
  <si>
    <t>13-03-126-007-0000</t>
  </si>
  <si>
    <t>6015 N CICERO CHICAGO</t>
  </si>
  <si>
    <t>13-03-126-019-0000</t>
  </si>
  <si>
    <t>4754 W PETERSON CHICAGO</t>
  </si>
  <si>
    <t>13-03-126-026-0000</t>
  </si>
  <si>
    <t>4750 W PETERSON CHICAGO</t>
  </si>
  <si>
    <t>13-03-225-004-0000</t>
  </si>
  <si>
    <t>13-03-225-004-0000 13-03-225-006-0000</t>
  </si>
  <si>
    <t>4240 W PETERSON CHICAGO</t>
  </si>
  <si>
    <t>13-03-227-047-0000</t>
  </si>
  <si>
    <t>13-03-227-047-0000 13-03-227-050-0000 13-03-227-051-0000</t>
  </si>
  <si>
    <t>4138 W PETERSON CHICAGO</t>
  </si>
  <si>
    <t>1956 1947 1952</t>
  </si>
  <si>
    <t>13-03-228-028-0000</t>
  </si>
  <si>
    <t>6028 N KEYSTONE CHICAGO</t>
  </si>
  <si>
    <t>13-03-228-029-0000</t>
  </si>
  <si>
    <t>6024 N KEYSTONE CHICAGO</t>
  </si>
  <si>
    <t>13-03-228-030-0000</t>
  </si>
  <si>
    <t>6020 N KEYSTONE CHICAGO</t>
  </si>
  <si>
    <t>13-03-228-031-0000</t>
  </si>
  <si>
    <t>6012 N KEYSTONE CHICAGO</t>
  </si>
  <si>
    <t>13-03-228-035-0000</t>
  </si>
  <si>
    <t>4116 W PETERSON CHICAGO</t>
  </si>
  <si>
    <t>1980 1958</t>
  </si>
  <si>
    <t>13-03-228-036-0000</t>
  </si>
  <si>
    <t>13-03-228-036-0000 13-03-228-037-0000 13-03-228-038-0000 13-03-228-039-0000 13-03-228-040-0000 13-03-228-041-0000</t>
  </si>
  <si>
    <t>5-17 5-90 5-90 5-90 5-90 5-90</t>
  </si>
  <si>
    <t>4100 W PETERSON CHICAGO</t>
  </si>
  <si>
    <t>13-03-228-043-0000</t>
  </si>
  <si>
    <t>13-03-228-042-0000 13-03-228-043-0000</t>
  </si>
  <si>
    <t>4042 W PETERSON CHICAGO</t>
  </si>
  <si>
    <t>13-03-228-044-0000</t>
  </si>
  <si>
    <t>4032 W PETERSON CHICAGO</t>
  </si>
  <si>
    <t>13-03-228-045-0000</t>
  </si>
  <si>
    <t>4124 W PETERSON CHICAGO</t>
  </si>
  <si>
    <t>13-03-228-046-0000</t>
  </si>
  <si>
    <t>4120 W PETERSON CHICAGO</t>
  </si>
  <si>
    <t>13-03-229-016-0000</t>
  </si>
  <si>
    <t>13-03-229-016-0000 13-03-229-017-0000 13-03-229-018-0000</t>
  </si>
  <si>
    <t>6040 N PULASKI CHICAGO</t>
  </si>
  <si>
    <t>13-04-101-001-0000</t>
  </si>
  <si>
    <t>13-04-101-001-0000 13-04-101-002-0000 13-04-101-003-0000</t>
  </si>
  <si>
    <t>5423 W DEVON CHICAGO</t>
  </si>
  <si>
    <t>13-04-101-004-0000</t>
  </si>
  <si>
    <t>13-04-101-004-0000 13-04-101-005-0000</t>
  </si>
  <si>
    <t>5411 W DEVON CHICAGO</t>
  </si>
  <si>
    <t>13-04-101-006-0000</t>
  </si>
  <si>
    <t>13-04-101-006-0000 13-04-101-007-0000</t>
  </si>
  <si>
    <t>5407 W DEVON CHICAGO</t>
  </si>
  <si>
    <t>13-04-102-004-0000</t>
  </si>
  <si>
    <t>13-04-102-004-0000 13-04-102-005-0000 13-04-102-006-0000 13-04-102-007-0000 13-04-102-008-0000 13-04-102-009-0000 13-04-102-010-0000 13-04-102-011-0000 13-04-102-012-0000 13-04-102-032-0000</t>
  </si>
  <si>
    <t>5-31 5-31 5-31 5-31 5-31 5-31 5-31 5-31 5-31 5-31</t>
  </si>
  <si>
    <t>5363 W DEVON CHICAGO</t>
  </si>
  <si>
    <t>1958 1958 1988 1959 1958 1958 1958 1958 1958 1958</t>
  </si>
  <si>
    <t>18568</t>
  </si>
  <si>
    <t>13-04-103-037-0000</t>
  </si>
  <si>
    <t>5307 W DEVON CHICAGO</t>
  </si>
  <si>
    <t>13-04-103-038-0000</t>
  </si>
  <si>
    <t>5301 W DEVON CHICAGO</t>
  </si>
  <si>
    <t>13-04-202-021-0000</t>
  </si>
  <si>
    <t>5121 W DEVON CHICAGO</t>
  </si>
  <si>
    <t>13-04-226-012-0000</t>
  </si>
  <si>
    <t>6326 N CICERO CHICAGO</t>
  </si>
  <si>
    <t>13-04-226-013-0000</t>
  </si>
  <si>
    <t>6320 N CICERO CHICAGO</t>
  </si>
  <si>
    <t>13-04-226-014-0000</t>
  </si>
  <si>
    <t>6316 N CICERO CHICAGO</t>
  </si>
  <si>
    <t>13-04-226-015-0000</t>
  </si>
  <si>
    <t>6310 N CICERO CHICAGO</t>
  </si>
  <si>
    <t>13-04-226-016-0000</t>
  </si>
  <si>
    <t>6306 N CICERO CHICAGO</t>
  </si>
  <si>
    <t>13-04-228-114-0000</t>
  </si>
  <si>
    <t>13-04-228-114-0000 13-04-228-116-0000</t>
  </si>
  <si>
    <t>6284 N CICERO CHICAGO</t>
  </si>
  <si>
    <t>13-04-228-115-0000</t>
  </si>
  <si>
    <t>13-04-228-115-0000 13-04-228-117-0000</t>
  </si>
  <si>
    <t>6278 N CICERO CHICAGO</t>
  </si>
  <si>
    <t>2880</t>
  </si>
  <si>
    <t>13-04-306-001-0000</t>
  </si>
  <si>
    <t>13-04-306-001-0000 13-04-306-024-0000</t>
  </si>
  <si>
    <t>5721 N CENTRAL CHICAGO</t>
  </si>
  <si>
    <t>1957 1953 1953</t>
  </si>
  <si>
    <t>13-04-309-001-0000</t>
  </si>
  <si>
    <t>5690 N ELSTON CHICAGO</t>
  </si>
  <si>
    <t>13-04-310-007-0000</t>
  </si>
  <si>
    <t>13-04-310-006-0000 13-04-310-007-0000 13-04-310-008-0000</t>
  </si>
  <si>
    <t>5644 N ELSTON CHICAGO</t>
  </si>
  <si>
    <t>13-04-310-032-0000</t>
  </si>
  <si>
    <t>5636 N ELSTON CHICAGO</t>
  </si>
  <si>
    <t>13-05-100-003-0000</t>
  </si>
  <si>
    <t>13-05-100-003-0000 13-05-100-004-0000 13-05-100-005-0000 13-05-100-006-0000 13-05-100-007-0000 13-05-100-008-0000 13-05-100-009-0000</t>
  </si>
  <si>
    <t>5-17 5-17 5-17 5-90 5-90 5-90 5-90</t>
  </si>
  <si>
    <t>6367 N MILWAUKEE CHICAGO</t>
  </si>
  <si>
    <t>1950 1950 1999</t>
  </si>
  <si>
    <t>13-05-100-010-0000</t>
  </si>
  <si>
    <t>6347 N MILWAUKEE CHICAGO</t>
  </si>
  <si>
    <t>13-05-101-003-0000</t>
  </si>
  <si>
    <t>6348 N MILWAUKEE CHICAGO</t>
  </si>
  <si>
    <t>13-05-102-006-0000</t>
  </si>
  <si>
    <t>6325 N MILWAUKEE CHICAGO</t>
  </si>
  <si>
    <t>13-05-102-012-0000</t>
  </si>
  <si>
    <t>6311 N MILWAUKEE CHICAGO</t>
  </si>
  <si>
    <t>13-05-103-026-0000</t>
  </si>
  <si>
    <t>6255 N MILWAUKEE CHICAGO</t>
  </si>
  <si>
    <t>13-05-103-027-0000</t>
  </si>
  <si>
    <t>6253 N MILWAUKEE CHICAGO</t>
  </si>
  <si>
    <t>13-05-103-028-0000</t>
  </si>
  <si>
    <t>6249 N MILWAUKEE CHICAGO</t>
  </si>
  <si>
    <t>13-05-103-067-0000</t>
  </si>
  <si>
    <t>6245 N MILWAUKEE CHICAGO</t>
  </si>
  <si>
    <t>1976 1977 1959</t>
  </si>
  <si>
    <t>13-05-106-016-0000</t>
  </si>
  <si>
    <t>6314 N MILWAUKEE CHICAGO</t>
  </si>
  <si>
    <t>13-05-108-002-0000</t>
  </si>
  <si>
    <t>13-05-108-001-0000 13-05-108-002-0000</t>
  </si>
  <si>
    <t>6223 N MILWAUKEE CHICAGO</t>
  </si>
  <si>
    <t>13-05-108-003-0000</t>
  </si>
  <si>
    <t>6221 N MILWAUKEE CHICAGO</t>
  </si>
  <si>
    <t>13-05-108-004-0000</t>
  </si>
  <si>
    <t>13-05-108-004-0000 13-05-108-005-0000</t>
  </si>
  <si>
    <t>6217 N MILWAUKEE CHICAGO</t>
  </si>
  <si>
    <t>13-05-108-007-0000</t>
  </si>
  <si>
    <t>6211 N MILWAUKEE CHICAGO</t>
  </si>
  <si>
    <t>13-05-112-001-0000</t>
  </si>
  <si>
    <t>13-05-112-001-0000 13-05-112-002-0000 13-05-112-003-0000</t>
  </si>
  <si>
    <t>6161 N MILWAUKEE CHICAGO</t>
  </si>
  <si>
    <t>13-05-112-004-0000</t>
  </si>
  <si>
    <t>6153 N MILWAUKEE CHICAGO</t>
  </si>
  <si>
    <t>13-05-112-005-0000</t>
  </si>
  <si>
    <t>6151 N MILWAUKEE CHICAGO</t>
  </si>
  <si>
    <t>13-05-112-007-0000</t>
  </si>
  <si>
    <t>6145 N MILWAUKEE CHICAGO</t>
  </si>
  <si>
    <t>13-05-112-014-0000</t>
  </si>
  <si>
    <t>13-05-112-014-0000 13-05-112-033-0000</t>
  </si>
  <si>
    <t>6143 N MILWAUKEE CHICAGO</t>
  </si>
  <si>
    <t>13-05-113-040-0000</t>
  </si>
  <si>
    <t>6129 N ELSTON CHICAGO</t>
  </si>
  <si>
    <t>13-05-114-044-0000</t>
  </si>
  <si>
    <t>13-05-114-043-0000 13-05-114-044-0000</t>
  </si>
  <si>
    <t>6117 N ELSTON CHICAGO</t>
  </si>
  <si>
    <t>13-05-118-030-0000</t>
  </si>
  <si>
    <t>13-05-118-030-0000 13-05-118-031-0000</t>
  </si>
  <si>
    <t>6158 N MILWAUKEE CHICAGO</t>
  </si>
  <si>
    <t>13-05-118-037-0000</t>
  </si>
  <si>
    <t>13-05-118-037-0000 13-05-118-038-0000</t>
  </si>
  <si>
    <t>6138 N MILWAUKEE CHICAGO</t>
  </si>
  <si>
    <t>13-05-120-029-0000</t>
  </si>
  <si>
    <t>13-05-120-029-0000 13-05-120-030-0000</t>
  </si>
  <si>
    <t>6124 N MILWAUKEE CHICAGO</t>
  </si>
  <si>
    <t>13-05-120-037-0000</t>
  </si>
  <si>
    <t>6100 N MILWAUKEE CHICAGO</t>
  </si>
  <si>
    <t>13-05-125-001-0000</t>
  </si>
  <si>
    <t>6000 N MILWAUKEE CHICAGO</t>
  </si>
  <si>
    <t>1993 1970</t>
  </si>
  <si>
    <t>13-05-126-001-0000</t>
  </si>
  <si>
    <t>6075 N MILWAUKEE CHICAGO</t>
  </si>
  <si>
    <t>13-05-126-002-0000</t>
  </si>
  <si>
    <t>13-05-126-002-0000 13-05-126-003-0000 13-05-126-004-0000 13-05-126-005-0000</t>
  </si>
  <si>
    <t>6071 N MILWAUKEE CHICAGO</t>
  </si>
  <si>
    <t>1953 1953 1972 1962</t>
  </si>
  <si>
    <t>13-05-126-027-0000</t>
  </si>
  <si>
    <t>13-05-126-027-0000 13-05-126-028-0000</t>
  </si>
  <si>
    <t>6037 N MILWAUKEE CHICAGO</t>
  </si>
  <si>
    <t>13-05-126-029-0000</t>
  </si>
  <si>
    <t>13-05-126-032-0000</t>
  </si>
  <si>
    <t>13-05-126-030-0000 13-05-126-031-0000 13-05-126-032-0000</t>
  </si>
  <si>
    <t>6029 N MILWAUKEE CHICAGO</t>
  </si>
  <si>
    <t>1999 2000 1999</t>
  </si>
  <si>
    <t>13-05-128-003-0000</t>
  </si>
  <si>
    <t>6011 N MILWAUKEE CHICAGO</t>
  </si>
  <si>
    <t>13-05-128-004-0000</t>
  </si>
  <si>
    <t>6009 N MILWAUKEE CHICAGO</t>
  </si>
  <si>
    <t>13-05-304-025-0000</t>
  </si>
  <si>
    <t>13-05-304-025-0000 13-05-304-026-0000</t>
  </si>
  <si>
    <t>5956 N MILWAUKEE CHICAGO</t>
  </si>
  <si>
    <t>13-05-304-027-0000</t>
  </si>
  <si>
    <t>13-05-304-027-0000 13-05-304-028-0000</t>
  </si>
  <si>
    <t>5952 N MILWAUKEE CHICAGO</t>
  </si>
  <si>
    <t>1971 1981</t>
  </si>
  <si>
    <t>13-05-304-030-0000</t>
  </si>
  <si>
    <t>5944 N MILWAUKEE CHICAGO</t>
  </si>
  <si>
    <t>13-05-304-032-0000</t>
  </si>
  <si>
    <t>13-05-304-032-0000 13-05-304-033-0000</t>
  </si>
  <si>
    <t>5938 N MILWAUKEE CHICAGO</t>
  </si>
  <si>
    <t>13-05-306-001-0000</t>
  </si>
  <si>
    <t>5953 N MILWAUKEE CHICAGO</t>
  </si>
  <si>
    <t>13-05-306-009-0000</t>
  </si>
  <si>
    <t>5931 N MILWAUKEE CHICAGO</t>
  </si>
  <si>
    <t>13-05-306-010-0000</t>
  </si>
  <si>
    <t>5929 N MILWAUKEE CHICAGO</t>
  </si>
  <si>
    <t>13-05-306-015-0000</t>
  </si>
  <si>
    <t>13-05-306-015-0000 13-05-306-016-0000 13-05-306-017-0000 13-05-306-018-0000</t>
  </si>
  <si>
    <t>5913 N MILWAUKEE CHICAGO</t>
  </si>
  <si>
    <t>1980 1980 1980 1980</t>
  </si>
  <si>
    <t>13-05-313-057-0000</t>
  </si>
  <si>
    <t>5906 N MILWAUKEE CHICAGO</t>
  </si>
  <si>
    <t>13-05-313-058-0000</t>
  </si>
  <si>
    <t>13-05-313-058-0000 13-05-313-059-0000</t>
  </si>
  <si>
    <t>5900 N MILWAUKEE CHICAGO</t>
  </si>
  <si>
    <t>13-05-315-063-0000</t>
  </si>
  <si>
    <t>5856 N MILWAUKEE CHICAGO</t>
  </si>
  <si>
    <t>13-05-316-010-0000</t>
  </si>
  <si>
    <t>13-05-316-010-0000 13-05-316-011-0000 13-05-316-012-0000 13-05-316-013-0000 13-05-316-014-0000 13-05-316-015-0000</t>
  </si>
  <si>
    <t>5818 N MILWAUKEE CHICAGO</t>
  </si>
  <si>
    <t>1967 1967 1967 1967 1967 1967</t>
  </si>
  <si>
    <t>13-05-316-016-0000</t>
  </si>
  <si>
    <t>13-05-316-016-0000 13-05-316-017-0000</t>
  </si>
  <si>
    <t>5806 N MILWAUKEE CHICAGO</t>
  </si>
  <si>
    <t>13-05-316-018-0000</t>
  </si>
  <si>
    <t>13-05-316-018-0000 13-05-316-019-0000</t>
  </si>
  <si>
    <t>5802 N MILWAUKEE CHICAGO</t>
  </si>
  <si>
    <t>13-05-316-020-0000</t>
  </si>
  <si>
    <t>5832 N MILWAUKEE CHICAGO</t>
  </si>
  <si>
    <t>13-05-317-008-0000</t>
  </si>
  <si>
    <t>13-05-317-008-0000 13-05-317-009-0000 13-05-317-010-0000</t>
  </si>
  <si>
    <t>5773 N NORTHWEST CHICAGO</t>
  </si>
  <si>
    <t>13-05-318-027-0000</t>
  </si>
  <si>
    <t>5693 N NORTHWEST CHICAGO</t>
  </si>
  <si>
    <t>13-05-327-004-0000</t>
  </si>
  <si>
    <t>5706 N NORTHWEST CHICAGO</t>
  </si>
  <si>
    <t>13-05-328-006-0000</t>
  </si>
  <si>
    <t>5653 N NORTHWEST CHICAGO</t>
  </si>
  <si>
    <t>13-05-405-003-0000</t>
  </si>
  <si>
    <t>5962 N ELSTON CHICAGO</t>
  </si>
  <si>
    <t>13-05-408-016-0000</t>
  </si>
  <si>
    <t>13-05-408-016-0000 13-05-408-017-0000 13-05-408-018-0000 13-05-408-019-0000</t>
  </si>
  <si>
    <t>5787 N MILWAUKEE CHICAGO</t>
  </si>
  <si>
    <t>13-05-412-036-0000</t>
  </si>
  <si>
    <t>5791 N ELSTON CHICAGO</t>
  </si>
  <si>
    <t>13-05-415-028-0000</t>
  </si>
  <si>
    <t>5741 N ELSTON CHICAGO</t>
  </si>
  <si>
    <t>13-05-415-037-0000</t>
  </si>
  <si>
    <t>5717 N ELSTON CHICAGO</t>
  </si>
  <si>
    <t>13-05-416-005-0000</t>
  </si>
  <si>
    <t>5760 N MILWAUKEE CHICAGO</t>
  </si>
  <si>
    <t>13-05-416-006-0000</t>
  </si>
  <si>
    <t>5756 N MILWAUKEE CHICAGO</t>
  </si>
  <si>
    <t>13-05-416-033-0000</t>
  </si>
  <si>
    <t>5762 N MILWAUKEE CHICAGO</t>
  </si>
  <si>
    <t>13-05-418-011-0000</t>
  </si>
  <si>
    <t>13-05-418-011-0000 13-05-418-012-0000</t>
  </si>
  <si>
    <t>5705 N MILWAUKEE CHICAGO</t>
  </si>
  <si>
    <t>13-05-418-016-0000</t>
  </si>
  <si>
    <t>5717 N MILWAUKEE CHICAGO</t>
  </si>
  <si>
    <t>13-05-419-012-0000</t>
  </si>
  <si>
    <t>13-05-419-012-0000 13-05-419-013-0000 13-05-419-014-0000 13-05-419-015-0000</t>
  </si>
  <si>
    <t>5681 N MILWAUKEE CHICAGO</t>
  </si>
  <si>
    <t>13-05-419-017-0000</t>
  </si>
  <si>
    <t>5667 N MILWAUKEE CHICAGO</t>
  </si>
  <si>
    <t>13-05-419-018-0000</t>
  </si>
  <si>
    <t>5657 N MARMORA CHICAGO</t>
  </si>
  <si>
    <t>13-05-420-023-0000</t>
  </si>
  <si>
    <t>5641 N MILWAUKEE CHICAGO</t>
  </si>
  <si>
    <t>13-05-420-053-0000</t>
  </si>
  <si>
    <t>5621 N MILWAUKEE CHICAGO</t>
  </si>
  <si>
    <t>13-05-423-006-0000</t>
  </si>
  <si>
    <t>5782 N ELSTON CHICAGO</t>
  </si>
  <si>
    <t>13-05-423-007-0000</t>
  </si>
  <si>
    <t>5778 N ELSTON CHICAGO</t>
  </si>
  <si>
    <t>13-05-424-039-0000</t>
  </si>
  <si>
    <t>5734 N ELSTON CHICAGO</t>
  </si>
  <si>
    <t>13-05-424-040-0000</t>
  </si>
  <si>
    <t>5736 N ELSTON CHICAGO</t>
  </si>
  <si>
    <t>13-05-427-001-0000</t>
  </si>
  <si>
    <t>13-05-427-001-0000 13-05-427-002-0000</t>
  </si>
  <si>
    <t>5696 N MILWAUKEE CHICAGO</t>
  </si>
  <si>
    <t>13-05-427-003-0000</t>
  </si>
  <si>
    <t>5688 N MILWAUKEE CHICAGO</t>
  </si>
  <si>
    <t>13-05-427-044-0000</t>
  </si>
  <si>
    <t>5680 N MILWAUKEE CHICAGO</t>
  </si>
  <si>
    <t>13-05-428-003-0000</t>
  </si>
  <si>
    <t>13-05-428-003-0000 13-05-428-004-0000 13-05-428-005-0000</t>
  </si>
  <si>
    <t>5636 N MILWAUKEE CHICAGO</t>
  </si>
  <si>
    <t>13-05-428-009-0000</t>
  </si>
  <si>
    <t>13-05-428-006-0000 13-05-428-007-0000 13-05-428-008-0000 13-05-428-009-0000 13-05-428-010-0000</t>
  </si>
  <si>
    <t>5618 N MILWAUKEE CHICAGO</t>
  </si>
  <si>
    <t>13-05-428-011-0000</t>
  </si>
  <si>
    <t>5610 N MILWAUKEE CHICAGO</t>
  </si>
  <si>
    <t>13-06-100-006-0000</t>
  </si>
  <si>
    <t>6319 N NORTHWEST CHICAGO</t>
  </si>
  <si>
    <t>13-06-102-001-0000</t>
  </si>
  <si>
    <t>6340 N NORTHWEST CHICAGO</t>
  </si>
  <si>
    <t>13-06-102-021-0000</t>
  </si>
  <si>
    <t>13-06-103-032-0000</t>
  </si>
  <si>
    <t>6200 N SAYRE CHICAGO</t>
  </si>
  <si>
    <t>13-06-108-008-0000</t>
  </si>
  <si>
    <t>6146 N NORTHWEST CHICAGO</t>
  </si>
  <si>
    <t>13-06-109-048-0000</t>
  </si>
  <si>
    <t>6163 N NORTHWEST CHICAGO</t>
  </si>
  <si>
    <t>13-06-110-002-0000</t>
  </si>
  <si>
    <t>6143 N NORTHWEST CHICAGO</t>
  </si>
  <si>
    <t>13-06-110-003-0000</t>
  </si>
  <si>
    <t>13-06-110-003-0000 13-06-110-004-0000 13-06-110-005-0000</t>
  </si>
  <si>
    <t>6135 N NORTHWEST CHICAGO</t>
  </si>
  <si>
    <t>1935 1935 1935</t>
  </si>
  <si>
    <t>13-06-110-013-0000</t>
  </si>
  <si>
    <t>6107 N NORTHWEST CHICAGO</t>
  </si>
  <si>
    <t>13-06-110-047-0000</t>
  </si>
  <si>
    <t>6145 N NORTHWEST CHICAGO</t>
  </si>
  <si>
    <t>13-06-118-004-0000</t>
  </si>
  <si>
    <t>6067 N NORTHWEST CHICAGO</t>
  </si>
  <si>
    <t>13-06-118-010-0000</t>
  </si>
  <si>
    <t>6075 N NORTHWEST CHICAGO</t>
  </si>
  <si>
    <t>13-06-119-001-0000</t>
  </si>
  <si>
    <t>6060 N NORTHWEST CHICAGO</t>
  </si>
  <si>
    <t>13-06-207-024-0000</t>
  </si>
  <si>
    <t>6304 N NAGLE CHICAGO</t>
  </si>
  <si>
    <t>13-06-217-007-0000</t>
  </si>
  <si>
    <t>6019 N NORTHWEST CHICAGO</t>
  </si>
  <si>
    <t>1989 1928 1989</t>
  </si>
  <si>
    <t>13-06-306-001-0000</t>
  </si>
  <si>
    <t>6001 N NINA CHICAGO</t>
  </si>
  <si>
    <t>13-06-401-001-0000</t>
  </si>
  <si>
    <t>13-06-401-001-0000 13-06-401-002-0000</t>
  </si>
  <si>
    <t>6042 N NORTHWEST CHICAGO</t>
  </si>
  <si>
    <t>13-06-401-043-0000</t>
  </si>
  <si>
    <t>6010 N NORTHWEST CHICAGO</t>
  </si>
  <si>
    <t>13-06-402-025-0000</t>
  </si>
  <si>
    <t>5943 N NORTHWEST CHICAGO</t>
  </si>
  <si>
    <t>1959 1959 1959 1959 1976 1959 1977 1959</t>
  </si>
  <si>
    <t>13-07-100-047-0000</t>
  </si>
  <si>
    <t>13-07-100-029-0000 13-07-100-030-0000 13-07-100-040-0000 13-07-100-047-0000</t>
  </si>
  <si>
    <t>7156 W HIGGINS CHICAGO</t>
  </si>
  <si>
    <t>1950 1950 1950 1950 1951 1951</t>
  </si>
  <si>
    <t>13-07-100-033-0000</t>
  </si>
  <si>
    <t>13-07-100-033-0000 13-07-100-041-0000</t>
  </si>
  <si>
    <t>7138 W HIGGINS CHICAGO</t>
  </si>
  <si>
    <t>13-07-100-034-0000</t>
  </si>
  <si>
    <t>7134 W HIGGINS CHICAGO</t>
  </si>
  <si>
    <t>13-07-101-031-0000</t>
  </si>
  <si>
    <t>13-07-101-031-0000 13-07-101-032-0000</t>
  </si>
  <si>
    <t>5508 N MONT CLARE CHICAGO</t>
  </si>
  <si>
    <t>1987 1984</t>
  </si>
  <si>
    <t>13-07-101-037-0000</t>
  </si>
  <si>
    <t>13-07-101-035-0000 13-07-101-036-0000 13-07-101-037-0000</t>
  </si>
  <si>
    <t>7114 W HIGGINS CHICAGO</t>
  </si>
  <si>
    <t>13-07-101-038-0000</t>
  </si>
  <si>
    <t>7108 W HIGGINS CHICAGO</t>
  </si>
  <si>
    <t>13-07-101-039-0000</t>
  </si>
  <si>
    <t>7106 W HIGGINS CHICAGO</t>
  </si>
  <si>
    <t>13-07-102-038-0000</t>
  </si>
  <si>
    <t>7050 W HIGGINS CHICAGO</t>
  </si>
  <si>
    <t>13-07-102-040-0000</t>
  </si>
  <si>
    <t>7046 W HIGGINS CHICAGO</t>
  </si>
  <si>
    <t>13-07-103-048-0000</t>
  </si>
  <si>
    <t>7008 W HIGGINS CHICAGO</t>
  </si>
  <si>
    <t>1952 1980</t>
  </si>
  <si>
    <t>13-07-103-049-0000</t>
  </si>
  <si>
    <t>7006 W HIGGINS CHICAGO</t>
  </si>
  <si>
    <t>13-07-103-050-0000</t>
  </si>
  <si>
    <t>7002 W HIGGINS CHICAGO</t>
  </si>
  <si>
    <t>13-07-104-055-0000</t>
  </si>
  <si>
    <t>6946 W HIGGINS CHICAGO</t>
  </si>
  <si>
    <t>13-07-104-067-0000</t>
  </si>
  <si>
    <t>6942 W HIGGINS CHICAGO</t>
  </si>
  <si>
    <t>13-07-104-068-0000</t>
  </si>
  <si>
    <t>6940 W HIGGINS CHICAGO</t>
  </si>
  <si>
    <t>13-07-109-017-0000</t>
  </si>
  <si>
    <t>13-07-109-017-0000 13-07-109-018-0000 13-07-109-019-0000</t>
  </si>
  <si>
    <t>5423 N HARLEM CHICAGO</t>
  </si>
  <si>
    <t>2008 2008 1964</t>
  </si>
  <si>
    <t>13-07-109-026-0000</t>
  </si>
  <si>
    <t>13-07-109-025-0000 13-07-109-026-0000</t>
  </si>
  <si>
    <t>5401 N HARLEM CHICAGO</t>
  </si>
  <si>
    <t>13-07-109-041-0000</t>
  </si>
  <si>
    <t>5445 N HARLEM CHICAGO</t>
  </si>
  <si>
    <t>13-07-109-044-0000</t>
  </si>
  <si>
    <t>7133 W HIGGINS CHICAGO</t>
  </si>
  <si>
    <t>13-07-110-001-0000</t>
  </si>
  <si>
    <t>7123 W HIGGINS CHICAGO</t>
  </si>
  <si>
    <t>13-07-110-002-0000</t>
  </si>
  <si>
    <t>13-07-110-002-0000 13-07-110-003-0000</t>
  </si>
  <si>
    <t>7119 W HIGGINS CHICAGO</t>
  </si>
  <si>
    <t>13-07-110-008-0000</t>
  </si>
  <si>
    <t>13-07-110-008-0000 13-07-110-009-0000</t>
  </si>
  <si>
    <t>7103 W HIGGINS CHICAGO</t>
  </si>
  <si>
    <t>13-07-111-001-0000</t>
  </si>
  <si>
    <t>7055 W HIGGINS CHICAGO</t>
  </si>
  <si>
    <t>13-07-111-006-0000</t>
  </si>
  <si>
    <t>7041 W HIGGINS CHICAGO</t>
  </si>
  <si>
    <t>13-07-111-007-0000</t>
  </si>
  <si>
    <t>7039 W HIGGINS CHICAGO</t>
  </si>
  <si>
    <t>13-07-111-008-0000</t>
  </si>
  <si>
    <t>7035 W HIGGINS CHICAGO</t>
  </si>
  <si>
    <t>13-07-112-001-0000</t>
  </si>
  <si>
    <t>7021 W HIGGINS CHICAGO</t>
  </si>
  <si>
    <t>13-07-112-008-0000</t>
  </si>
  <si>
    <t>13-07-112-008-0000 13-07-112-009-0000</t>
  </si>
  <si>
    <t>7003 W HIGGINS CHICAGO</t>
  </si>
  <si>
    <t>13-07-112-021-0000</t>
  </si>
  <si>
    <t>7019 W HIGGINS CHICAGO</t>
  </si>
  <si>
    <t>13-07-114-005-0000</t>
  </si>
  <si>
    <t>6917 W HIGGINS CHICAGO</t>
  </si>
  <si>
    <t>13-07-115-007-0000</t>
  </si>
  <si>
    <t>13-07-115-006-0000 13-07-115-007-0000</t>
  </si>
  <si>
    <t>6835 W HIGGINS CHICAGO</t>
  </si>
  <si>
    <t>13-07-116-005-0000</t>
  </si>
  <si>
    <t>13-07-116-005-0000 13-07-116-006-0000</t>
  </si>
  <si>
    <t>6815 W HIGGINS CHICAGO</t>
  </si>
  <si>
    <t>13-07-116-010-0000</t>
  </si>
  <si>
    <t>6801 W HIGGINS CHICAGO</t>
  </si>
  <si>
    <t>13-07-117-003-0000</t>
  </si>
  <si>
    <t>13-07-117-001-0000 13-07-117-002-0000 13-07-117-003-0000 13-07-117-004-0000</t>
  </si>
  <si>
    <t>5361 N HARLEM CHICAGO</t>
  </si>
  <si>
    <t>13-07-117-005-0000</t>
  </si>
  <si>
    <t>13-07-117-005-0000 13-07-117-006-0000 13-07-117-007-0000</t>
  </si>
  <si>
    <t>5355 N HARLEM CHICAGO</t>
  </si>
  <si>
    <t>13-07-117-008-0000</t>
  </si>
  <si>
    <t>5347 N HARLEM CHICAGO</t>
  </si>
  <si>
    <t>13-07-117-012-0000</t>
  </si>
  <si>
    <t>5333 N HARLEM CHICAGO</t>
  </si>
  <si>
    <t>13-07-122-006-0000</t>
  </si>
  <si>
    <t>5307 N HARLEM CHICAGO</t>
  </si>
  <si>
    <t>13-07-122-007-0000</t>
  </si>
  <si>
    <t>13-07-122-007-0000 13-07-122-008-0000</t>
  </si>
  <si>
    <t>5305 N HARLEM CHICAGO</t>
  </si>
  <si>
    <t>13-07-122-056-0000</t>
  </si>
  <si>
    <t>5315 N HARLEM CHICAGO</t>
  </si>
  <si>
    <t>13-07-127-046-0000</t>
  </si>
  <si>
    <t>13-07-127-043-0000 13-07-127-045-0000 13-07-127-046-0000</t>
  </si>
  <si>
    <t>5231 N HARLEM CHICAGO</t>
  </si>
  <si>
    <t>13-07-127-060-0000</t>
  </si>
  <si>
    <t>5239 N HARLEM CHICAGO</t>
  </si>
  <si>
    <t>13-07-127-061-0000</t>
  </si>
  <si>
    <t>5237 N HARLEM CHICAGO</t>
  </si>
  <si>
    <t>13-07-130-003-0000</t>
  </si>
  <si>
    <t>5217 N HARLEM CHICAGO</t>
  </si>
  <si>
    <t>13-07-130-007-0000</t>
  </si>
  <si>
    <t>13-07-130-006-0000 13-07-130-007-0000</t>
  </si>
  <si>
    <t>5205 N HARLEM CHICAGO</t>
  </si>
  <si>
    <t>13-07-130-059-0000</t>
  </si>
  <si>
    <t>5213 N HARLEM CHICAGO</t>
  </si>
  <si>
    <t>13-07-218-023-0000</t>
  </si>
  <si>
    <t>13-07-218-023-0000 13-07-218-024-0000</t>
  </si>
  <si>
    <t>6562 W HIGGINS CHICAGO</t>
  </si>
  <si>
    <t>13-07-218-025-0000</t>
  </si>
  <si>
    <t>6556 W HIGGINS CHICAGO</t>
  </si>
  <si>
    <t>13-07-218-026-0000</t>
  </si>
  <si>
    <t>6554 W HIGGINS CHICAGO</t>
  </si>
  <si>
    <t>13-07-218-028-0000</t>
  </si>
  <si>
    <t>6550 W HIGGINS CHICAGO</t>
  </si>
  <si>
    <t>13-07-218-029-0000</t>
  </si>
  <si>
    <t>6546 W HIGGINS CHICAGO</t>
  </si>
  <si>
    <t>13-07-218-030-0000</t>
  </si>
  <si>
    <t>6544 W HIGGINS CHICAGO</t>
  </si>
  <si>
    <t>13-07-219-038-0000</t>
  </si>
  <si>
    <t>13-07-219-038-0000 13-07-219-039-0000</t>
  </si>
  <si>
    <t>6516 W HIGGINS CHICAGO</t>
  </si>
  <si>
    <t>13-07-220-054-0000</t>
  </si>
  <si>
    <t>13-07-220-054-0000 13-07-220-055-0000</t>
  </si>
  <si>
    <t>6442 W HIGGINS CHICAGO</t>
  </si>
  <si>
    <t>13-07-221-056-0000</t>
  </si>
  <si>
    <t>13-07-221-055-0000 13-07-221-056-0000</t>
  </si>
  <si>
    <t>6414 W HIGGINS CHICAGO</t>
  </si>
  <si>
    <t>13-07-221-057-0000</t>
  </si>
  <si>
    <t>13-07-221-057-0000 13-07-221-058-0000 13-07-221-059-0000 13-07-221-060-0000</t>
  </si>
  <si>
    <t>6412 W HIGGINS CHICAGO</t>
  </si>
  <si>
    <t>1971 1971 1978</t>
  </si>
  <si>
    <t>13-07-233-001-0000</t>
  </si>
  <si>
    <t>13-07-233-001-0000 13-07-233-002-0000 13-07-233-003-0000 13-07-233-004-0000 13-07-233-005-0000 13-07-233-006-0000 13-07-233-007-0000 13-07-233-012-0000</t>
  </si>
  <si>
    <t>5-17 5-17 5-17 5-17 5-17 5-17 5-17 5-90</t>
  </si>
  <si>
    <t>6423 W HIGGINS CHICAGO</t>
  </si>
  <si>
    <t>2002 1956 1956 1956 1956 1956 2002</t>
  </si>
  <si>
    <t>13-07-302-001-0000</t>
  </si>
  <si>
    <t>13-07-302-001-0000 13-07-302-002-0000 13-07-302-003-0000 13-07-302-004-0000 13-07-302-005-0000 13-07-302-006-0000 13-07-302-027-0000</t>
  </si>
  <si>
    <t>5123 N HARLEM CHICAGO</t>
  </si>
  <si>
    <t>2002 1959 1960 1960 1960 2002</t>
  </si>
  <si>
    <t>13-07-310-002-0000</t>
  </si>
  <si>
    <t>13-07-310-001-0000 13-07-310-002-0000</t>
  </si>
  <si>
    <t>5055 N HARLEM CHICAGO</t>
  </si>
  <si>
    <t>13-07-310-006-0000</t>
  </si>
  <si>
    <t>13-07-310-006-0000 13-07-310-007-0000</t>
  </si>
  <si>
    <t>5045 N HARLEM CHICAGO</t>
  </si>
  <si>
    <t>13-07-310-060-0000</t>
  </si>
  <si>
    <t>13-07-310-008-0000 13-07-310-060-0000</t>
  </si>
  <si>
    <t>5037 N HARLEM CHICAGO</t>
  </si>
  <si>
    <t>13-07-310-014-0000</t>
  </si>
  <si>
    <t>13-07-310-014-0000 13-07-310-015-0000 13-07-310-016-0000 13-07-310-017-0000</t>
  </si>
  <si>
    <t>5025 N HARLEM CHICAGO</t>
  </si>
  <si>
    <t>13-08-105-003-0000</t>
  </si>
  <si>
    <t>13-08-105-003-0000 13-08-105-004-0000</t>
  </si>
  <si>
    <t>5585 N NORTHWEST CHICAGO</t>
  </si>
  <si>
    <t>13-08-105-005-0000</t>
  </si>
  <si>
    <t>5581 N NORTHWEST CHICAGO</t>
  </si>
  <si>
    <t>13-08-123-027-0000</t>
  </si>
  <si>
    <t>13-08-123-025-0000 13-08-123-026-0000 13-08-123-027-0000</t>
  </si>
  <si>
    <t>6342 W HIGGINS CHICAGO</t>
  </si>
  <si>
    <t>13-08-125-027-0000</t>
  </si>
  <si>
    <t>13-08-125-027-0000 13-08-125-028-0000</t>
  </si>
  <si>
    <t>6332 W HIGGINS CHICAGO</t>
  </si>
  <si>
    <t>13-08-200-057-0000</t>
  </si>
  <si>
    <t>5483 N NORTHWEST CHICAGO</t>
  </si>
  <si>
    <t>13-08-202-009-0000</t>
  </si>
  <si>
    <t>13-08-202-009-0000 13-08-202-010-0000 13-08-202-011-0000 13-08-202-056-0000</t>
  </si>
  <si>
    <t>5839 W BRYN MAWR CHICAGO</t>
  </si>
  <si>
    <t>1970 1970 1970 1970</t>
  </si>
  <si>
    <t>13-08-202-025-0000</t>
  </si>
  <si>
    <t>13-08-202-025-0000 13-08-202-026-0000</t>
  </si>
  <si>
    <t>5516 N MILWAUKEE CHICAGO</t>
  </si>
  <si>
    <t>13-08-202-049-0000</t>
  </si>
  <si>
    <t>5522 N MILWAUKEE CHICAGO</t>
  </si>
  <si>
    <t>13-08-204-003-0000</t>
  </si>
  <si>
    <t>13-08-204-002-0000 13-08-204-003-0000</t>
  </si>
  <si>
    <t>5537 N MILWAUKEE CHICAGO</t>
  </si>
  <si>
    <t>13-08-204-009-0000</t>
  </si>
  <si>
    <t>5521 N MILWAUKEE CHICAGO</t>
  </si>
  <si>
    <t>13-08-205-013-0000</t>
  </si>
  <si>
    <t>13-08-205-013-0000 13-08-205-039-0000</t>
  </si>
  <si>
    <t>5491 N MENARD CHICAGO</t>
  </si>
  <si>
    <t>13-08-205-018-0000</t>
  </si>
  <si>
    <t>5479 N MILWAUKEE CHICAGO</t>
  </si>
  <si>
    <t>13-08-205-037-0000</t>
  </si>
  <si>
    <t>5477 N MILWAUKEE CHICAGO</t>
  </si>
  <si>
    <t>13-08-205-038-0000</t>
  </si>
  <si>
    <t>5489 N MILWAUKEE CHICAGO</t>
  </si>
  <si>
    <t>13-08-211-023-0000</t>
  </si>
  <si>
    <t>5460 N MILWAUKEE CHICAGO</t>
  </si>
  <si>
    <t>13-08-211-024-0000</t>
  </si>
  <si>
    <t>13-08-211-024-0000 13-08-211-025-0000</t>
  </si>
  <si>
    <t>5458 N MILWAUKEE CHICAGO</t>
  </si>
  <si>
    <t>13-08-211-026-0000</t>
  </si>
  <si>
    <t>5452 N MILWAUKEE CHICAGO</t>
  </si>
  <si>
    <t>13-08-211-028-0000</t>
  </si>
  <si>
    <t>13-08-211-028-0000 13-08-211-029-0000 13-08-211-030-0000 13-08-211-031-0000</t>
  </si>
  <si>
    <t>5448 N MILWAUKEE CHICAGO</t>
  </si>
  <si>
    <t>2003 1958 1956 2003</t>
  </si>
  <si>
    <t>13-08-211-035-0000</t>
  </si>
  <si>
    <t>5430 N MILWAUKEE CHICAGO</t>
  </si>
  <si>
    <t>13-08-211-036-0000</t>
  </si>
  <si>
    <t>5428 N MILWAUKEE CHICAGO</t>
  </si>
  <si>
    <t>13-08-211-037-0000</t>
  </si>
  <si>
    <t>5426 N MILWAUKEE CHICAGO</t>
  </si>
  <si>
    <t>13-08-211-038-0000</t>
  </si>
  <si>
    <t>5420 N MILWAUKEE CHICAGO</t>
  </si>
  <si>
    <t>13-08-211-041-0000</t>
  </si>
  <si>
    <t>13-08-211-040-0000 13-08-211-041-0000 13-08-211-042-0000 13-08-211-043-0000</t>
  </si>
  <si>
    <t>5-90 5-17 5-90 5-90</t>
  </si>
  <si>
    <t>5416 N MILWAUKEE CHICAGO</t>
  </si>
  <si>
    <t>13-08-211-044-0000</t>
  </si>
  <si>
    <t>5408 N MILWAUKEE CHICAGO</t>
  </si>
  <si>
    <t>13-08-211-047-0000</t>
  </si>
  <si>
    <t>5402 N MILWAUKEE CHICAGO</t>
  </si>
  <si>
    <t>13-08-213-011-0000</t>
  </si>
  <si>
    <t>5433 N MILWAUKEE CHICAGO</t>
  </si>
  <si>
    <t>13-08-213-025-0000</t>
  </si>
  <si>
    <t>5399 N MILWAUKEE CHICAGO</t>
  </si>
  <si>
    <t>13-08-213-060-0000</t>
  </si>
  <si>
    <t>5435 N MILWAUKEE CHICAGO</t>
  </si>
  <si>
    <t>13-08-224-021-0000</t>
  </si>
  <si>
    <t>13-08-224-021-0000 13-08-224-022-0000</t>
  </si>
  <si>
    <t>5396 N MILWAUKEE CHICAGO</t>
  </si>
  <si>
    <t>1957 1976</t>
  </si>
  <si>
    <t>13-08-224-029-0000</t>
  </si>
  <si>
    <t>13-08-224-024-0000 13-08-224-025-0000 13-08-224-026-0000 13-08-224-027-0000 13-08-224-028-0000 13-08-224-029-0000 13-08-224-030-0000 13-08-224-031-0000 13-08-224-032-0000</t>
  </si>
  <si>
    <t>5-90 5-90 5-90 5-90 5-90 5-17 5-17 5-17 5-17</t>
  </si>
  <si>
    <t>5380 N MILWAUKEE CHICAGO</t>
  </si>
  <si>
    <t>13-08-224-033-0000</t>
  </si>
  <si>
    <t>5372 N MILWAUKEE CHICAGO</t>
  </si>
  <si>
    <t>13-08-224-034-0000</t>
  </si>
  <si>
    <t>5370 N MILWAUKEE CHICAGO</t>
  </si>
  <si>
    <t>13-08-224-035-0000</t>
  </si>
  <si>
    <t>13-08-224-035-0000 13-08-224-036-0000</t>
  </si>
  <si>
    <t>5368 N MILWAUKEE CHICAGO</t>
  </si>
  <si>
    <t>13-08-224-037-0000</t>
  </si>
  <si>
    <t>5364 N MILWAUKEE CHICAGO</t>
  </si>
  <si>
    <t>13-08-224-043-0000</t>
  </si>
  <si>
    <t>13-08-224-043-0000 13-08-224-044-0000</t>
  </si>
  <si>
    <t>5350 N MILWAUKEE CHICAGO</t>
  </si>
  <si>
    <t>2009 1962 2009 1962</t>
  </si>
  <si>
    <t>13-08-224-045-0000</t>
  </si>
  <si>
    <t>5346 N MILWAUKEE CHICAGO</t>
  </si>
  <si>
    <t>1983 1964</t>
  </si>
  <si>
    <t>13-08-224-046-0000</t>
  </si>
  <si>
    <t>5344 N MILWAUKEE CHICAGO</t>
  </si>
  <si>
    <t>13-08-225-027-0000</t>
  </si>
  <si>
    <t>13-08-225-027-0000 13-08-225-028-0000 13-08-225-029-0000 13-08-225-030-0000 13-08-225-062-0000</t>
  </si>
  <si>
    <t>5-17 5-90 5-90 5-90 5-17</t>
  </si>
  <si>
    <t>5319 N MILWAUKEE CHICAGO</t>
  </si>
  <si>
    <t>13-08-225-055-0000</t>
  </si>
  <si>
    <t>5333 N MILWAUKEE CHICAGO</t>
  </si>
  <si>
    <t>13-08-228-003-0000</t>
  </si>
  <si>
    <t>13-08-228-003-0000 13-08-228-006-0000 13-08-228-007-0000 13-08-228-008-0000 13-08-228-044-0000</t>
  </si>
  <si>
    <t>5225 N PARKSIDE CHICAGO</t>
  </si>
  <si>
    <t>1996 1996 1996 1996 1996</t>
  </si>
  <si>
    <t>13-08-228-026-0000</t>
  </si>
  <si>
    <t>5304 N MILWAUKEE CHICAGO</t>
  </si>
  <si>
    <t>1916 1996</t>
  </si>
  <si>
    <t>13-08-228-047-0000</t>
  </si>
  <si>
    <t>13-08-228-045-0000 13-08-228-047-0000</t>
  </si>
  <si>
    <t>5316 N MILWAUKEE CHICAGO</t>
  </si>
  <si>
    <t>13-08-228-049-0000</t>
  </si>
  <si>
    <t>13-08-301-002-0000</t>
  </si>
  <si>
    <t>13-08-301-001-0000 13-08-301-002-0000</t>
  </si>
  <si>
    <t>6200 W HIGGINS CHICAGO</t>
  </si>
  <si>
    <t>13-08-302-006-0000</t>
  </si>
  <si>
    <t>13-08-302-006-0000 13-08-302-007-0000</t>
  </si>
  <si>
    <t>6168 W HIGGINS CHICAGO</t>
  </si>
  <si>
    <t>13-08-302-009-0000</t>
  </si>
  <si>
    <t>13-08-302-009-0000 13-08-302-010-0000 13-08-302-011-0000 13-08-302-015-0000</t>
  </si>
  <si>
    <t>6146 W HIGGINS CHICAGO</t>
  </si>
  <si>
    <t>1956 1959 1974 1956</t>
  </si>
  <si>
    <t>13-08-305-050-0000</t>
  </si>
  <si>
    <t>6020 W HIGGINS CHICAGO</t>
  </si>
  <si>
    <t>13-08-305-051-0000</t>
  </si>
  <si>
    <t>6004 W HIGGINS CHICAGO</t>
  </si>
  <si>
    <t>13-08-315-032-0000</t>
  </si>
  <si>
    <t>13-08-315-032-0000 13-08-315-033-0000 13-08-315-034-0000 13-08-315-035-0000 13-08-315-036-0000 13-08-315-037-0000 13-08-315-038-0000 13-08-315-039-0000 13-08-315-040-0000 13-08-315-041-0000</t>
  </si>
  <si>
    <t>5-17 5-17 5-17 5-17 5-17 5-17 5-17 5-17 5-90 5-90</t>
  </si>
  <si>
    <t>6356 W GUNNISON CHICAGO</t>
  </si>
  <si>
    <t>1958 1958 1958 1958 1958 1958 1958 1958</t>
  </si>
  <si>
    <t>13-08-326-038-0000</t>
  </si>
  <si>
    <t>6034 W GUNNISON CHICAGO</t>
  </si>
  <si>
    <t>13-08-327-038-0000</t>
  </si>
  <si>
    <t>13-08-327-037-0000 13-08-327-038-0000 13-08-327-039-0000</t>
  </si>
  <si>
    <t>6004 W GUNNISON CHICAGO</t>
  </si>
  <si>
    <t>13-08-407-001-0000</t>
  </si>
  <si>
    <t>13-08-407-001-0000 13-08-407-002-0000</t>
  </si>
  <si>
    <t>5228 N NORTHWEST CHICAGO</t>
  </si>
  <si>
    <t>1987 1999</t>
  </si>
  <si>
    <t>13-08-409-009-0000</t>
  </si>
  <si>
    <t>13-08-409-008-0000 13-08-409-009-0000 13-08-409-010-0000</t>
  </si>
  <si>
    <t>5948 W HIGGINS CHICAGO</t>
  </si>
  <si>
    <t>13-08-410-018-0000</t>
  </si>
  <si>
    <t>5918 W HIGGINS CHICAGO</t>
  </si>
  <si>
    <t>13-08-410-019-0000</t>
  </si>
  <si>
    <t>5916 W HIGGINS CHICAGO</t>
  </si>
  <si>
    <t>13-08-411-026-0000</t>
  </si>
  <si>
    <t>5848 W HIGGINS CHICAGO</t>
  </si>
  <si>
    <t>13-08-411-027-0000</t>
  </si>
  <si>
    <t>5844 W HIGGINS CHICAGO</t>
  </si>
  <si>
    <t>13-08-411-030-0000</t>
  </si>
  <si>
    <t>5842 W HIGGINS CHICAGO</t>
  </si>
  <si>
    <t>13-08-412-030-0000</t>
  </si>
  <si>
    <t>5808 W HIGGINS CHICAGO</t>
  </si>
  <si>
    <t>13-08-412-031-0000</t>
  </si>
  <si>
    <t>5804 W HIGGINS CHICAGO</t>
  </si>
  <si>
    <t>13-08-412-032-0000</t>
  </si>
  <si>
    <t>5802 W HIGGINS CHICAGO</t>
  </si>
  <si>
    <t>13-08-417-007-0000</t>
  </si>
  <si>
    <t>13-08-417-006-0000 13-08-417-007-0000 13-08-417-008-0000 13-08-417-009-0000</t>
  </si>
  <si>
    <t>5945 W HIGGINS CHICAGO</t>
  </si>
  <si>
    <t>13-08-422-031-0000</t>
  </si>
  <si>
    <t>13-08-422-031-0000 13-08-422-032-0000 13-08-422-033-0000 13-08-422-034-0000</t>
  </si>
  <si>
    <t>5958 W GUNNISON CHICAGO</t>
  </si>
  <si>
    <t>1968 1968 1968</t>
  </si>
  <si>
    <t>13-08-423-029-0000</t>
  </si>
  <si>
    <t>13-08-423-029-0000 13-08-423-030-0000</t>
  </si>
  <si>
    <t>5930 W GUNNISON CHICAGO</t>
  </si>
  <si>
    <t>13-08-425-008-0000</t>
  </si>
  <si>
    <t>5747 W HIGGINS CHICAGO</t>
  </si>
  <si>
    <t>13-08-429-001-0000</t>
  </si>
  <si>
    <t>4801 N AUSTIN CHICAGO</t>
  </si>
  <si>
    <t>13-08-430-053-0000</t>
  </si>
  <si>
    <t>5934 W LAWRENCE CHICAGO</t>
  </si>
  <si>
    <t>13-08-430-070-0000</t>
  </si>
  <si>
    <t>5910 W LAWRENCE CHICAGO</t>
  </si>
  <si>
    <t>13-08-430-071-0000</t>
  </si>
  <si>
    <t>5960 W LAWRENCE CHICAGO</t>
  </si>
  <si>
    <t>13-08-430-074-0000</t>
  </si>
  <si>
    <t>5952 W LAWRENCE CHICAGO</t>
  </si>
  <si>
    <t>13-08-430-075-0000</t>
  </si>
  <si>
    <t>5950 W LAWRENCE CHICAGO</t>
  </si>
  <si>
    <t>13-08-430-076-0000</t>
  </si>
  <si>
    <t>5944 W LAWRENCE CHICAGO</t>
  </si>
  <si>
    <t>13-08-430-078-0000</t>
  </si>
  <si>
    <t>5924 W LAWRENCE CHICAGO</t>
  </si>
  <si>
    <t>13-08-432-020-0000</t>
  </si>
  <si>
    <t>5644 W LAWRENCE CHICAGO</t>
  </si>
  <si>
    <t>13-08-432-024-0000</t>
  </si>
  <si>
    <t>4822 N CENTRAL CHICAGO</t>
  </si>
  <si>
    <t>13-08-432-027-0000</t>
  </si>
  <si>
    <t>13-08-432-027-0000 13-08-432-028-0000</t>
  </si>
  <si>
    <t>4808 N CENTRAL CHICAGO</t>
  </si>
  <si>
    <t>13-08-432-036-0000</t>
  </si>
  <si>
    <t>5632 W LAWRENCE CHICAGO</t>
  </si>
  <si>
    <t>13-09-103-054-0000</t>
  </si>
  <si>
    <t>5574 N ELSTON CHICAGO</t>
  </si>
  <si>
    <t>13-09-111-005-0000</t>
  </si>
  <si>
    <t>5283 N CENTRAL CHICAGO</t>
  </si>
  <si>
    <t>13-09-114-003-0000</t>
  </si>
  <si>
    <t>13-09-114-001-0000 13-09-114-002-0000 13-09-114-003-0000 13-09-114-004-0000 13-09-114-005-0000 13-09-114-006-0000 13-09-114-007-0000</t>
  </si>
  <si>
    <t>5-90 5-90 5-17 5-17 5-17 5-17 5-17</t>
  </si>
  <si>
    <t>5261 N MILWAUKEE CHICAGO</t>
  </si>
  <si>
    <t>1961 1961 1961 1961 1961</t>
  </si>
  <si>
    <t>13-09-122-012-0000</t>
  </si>
  <si>
    <t>5485 N ELSTON CHICAGO</t>
  </si>
  <si>
    <t>13-09-123-001-0000</t>
  </si>
  <si>
    <t>5550 N LONG CHICAGO</t>
  </si>
  <si>
    <t>13-09-128-027-0000</t>
  </si>
  <si>
    <t>5408 N ELSTON CHICAGO</t>
  </si>
  <si>
    <t>13-09-216-012-0000</t>
  </si>
  <si>
    <t>5332 N ELSTON CHICAGO</t>
  </si>
  <si>
    <t>13-09-216-013-0000</t>
  </si>
  <si>
    <t>13-09-216-013-0000 13-09-216-014-0000</t>
  </si>
  <si>
    <t>5330 N ELSTON CHICAGO</t>
  </si>
  <si>
    <t>13-09-218-007-0000</t>
  </si>
  <si>
    <t>5283 N ELSTON CHICAGO</t>
  </si>
  <si>
    <t>13-09-221-034-0000</t>
  </si>
  <si>
    <t>5200 N LECLAIRE CHICAGO</t>
  </si>
  <si>
    <t>13-09-223-019-0000</t>
  </si>
  <si>
    <t>5222 N ELSTON CHICAGO</t>
  </si>
  <si>
    <t>13-09-223-025-0000</t>
  </si>
  <si>
    <t>5200 N ELSTON CHICAGO</t>
  </si>
  <si>
    <t>13-09-223-039-0000</t>
  </si>
  <si>
    <t>5216 N ELSTON CHICAGO</t>
  </si>
  <si>
    <t>13-09-224-040-0000</t>
  </si>
  <si>
    <t>5207 N ELSTON CHICAGO</t>
  </si>
  <si>
    <t>13-09-300-003-0000</t>
  </si>
  <si>
    <t>13-09-300-003-0000 13-09-300-004-0000 13-09-300-005-0000 13-09-300-007-0000</t>
  </si>
  <si>
    <t>5204 N MILWAUKEE CHICAGO</t>
  </si>
  <si>
    <t>1929 1929 1929 1929</t>
  </si>
  <si>
    <t>13-09-300-006-0000</t>
  </si>
  <si>
    <t>5216 N MILWAUKEE CHICAGO</t>
  </si>
  <si>
    <t>13-09-318-032-0000</t>
  </si>
  <si>
    <t>13-09-318-019-0000 13-09-318-032-0000 13-09-318-033-0000</t>
  </si>
  <si>
    <t>5412 W GALE CHICAGO</t>
  </si>
  <si>
    <t>13-09-319-006-0000</t>
  </si>
  <si>
    <t>13-09-319-001-0000 13-09-319-006-0000</t>
  </si>
  <si>
    <t>4959 N MILWAUKEE CHICAGO</t>
  </si>
  <si>
    <t>13-09-319-002-0000</t>
  </si>
  <si>
    <t>4945 N MILWAUKEE CHICAGO</t>
  </si>
  <si>
    <t>1891</t>
  </si>
  <si>
    <t>13-09-319-008-0000</t>
  </si>
  <si>
    <t>4933 N MILWAUKEE CHICAGO</t>
  </si>
  <si>
    <t>13-09-319-010-0000</t>
  </si>
  <si>
    <t>4941 N MILWAUKEE CHICAGO</t>
  </si>
  <si>
    <t>13-09-319-011-0000</t>
  </si>
  <si>
    <t>4939 N MILWAUKEE CHICAGO</t>
  </si>
  <si>
    <t>13-09-322-019-0000</t>
  </si>
  <si>
    <t>4914 N MILWAUKEE CHICAGO</t>
  </si>
  <si>
    <t>13-09-322-024-0000</t>
  </si>
  <si>
    <t>4854 N MILWAUKEE CHICAGO</t>
  </si>
  <si>
    <t>13-09-328-030-0000</t>
  </si>
  <si>
    <t>5540 W LAWRENCE CHICAGO</t>
  </si>
  <si>
    <t>13-09-328-033-0000</t>
  </si>
  <si>
    <t>5518 W LAWRENCE CHICAGO</t>
  </si>
  <si>
    <t>13-09-328-063-0000</t>
  </si>
  <si>
    <t>5554 W LAWRENCE CHICAGO</t>
  </si>
  <si>
    <t>13-09-331-001-0000</t>
  </si>
  <si>
    <t>4815 N MILWAUKEE CHICAGO</t>
  </si>
  <si>
    <t>13-09-331-005-0000</t>
  </si>
  <si>
    <t>4801 N MILWAUKEE CHICAGO</t>
  </si>
  <si>
    <t>13-09-402-007-0000</t>
  </si>
  <si>
    <t>4949 W FOSTER CHICAGO</t>
  </si>
  <si>
    <t>13-09-402-010-0000</t>
  </si>
  <si>
    <t>13-09-402-010-0000 13-09-402-011-0000 13-09-402-012-0000 13-09-402-026-0000</t>
  </si>
  <si>
    <t>4939 W FOSTER CHICAGO</t>
  </si>
  <si>
    <t>13-09-404-022-0000</t>
  </si>
  <si>
    <t>13-09-404-022-0000 13-09-404-023-0000 13-09-404-024-0000 13-09-404-025-0000</t>
  </si>
  <si>
    <t>4801 W FOSTER CHICAGO</t>
  </si>
  <si>
    <t>71159</t>
  </si>
  <si>
    <t>1941 1941 1941 1941</t>
  </si>
  <si>
    <t>13-09-404-040-0000</t>
  </si>
  <si>
    <t>5065 N ELSTON CHICAGO</t>
  </si>
  <si>
    <t>13-09-407-054-0000</t>
  </si>
  <si>
    <t>13-09-407-054-0000 13-09-407-079-0000</t>
  </si>
  <si>
    <t>5124 N ELSTON CHICAGO</t>
  </si>
  <si>
    <t>13-09-411-030-0000</t>
  </si>
  <si>
    <t>13-09-411-030-0000 13-09-411-031-0000 13-09-411-032-0000 13-09-411-033-0000</t>
  </si>
  <si>
    <t>5080 N ELSTON CHICAGO</t>
  </si>
  <si>
    <t>1975 1975 1975 1975</t>
  </si>
  <si>
    <t>13-09-429-038-0000</t>
  </si>
  <si>
    <t>5030 W LAWRENCE CHICAGO</t>
  </si>
  <si>
    <t>13-09-429-042-0000</t>
  </si>
  <si>
    <t>5008 W LAWRENCE CHICAGO</t>
  </si>
  <si>
    <t>13-09-429-043-0000</t>
  </si>
  <si>
    <t>5012 W LAWRENCE CHICAGO</t>
  </si>
  <si>
    <t>1441</t>
  </si>
  <si>
    <t>13-10-302-012-0000</t>
  </si>
  <si>
    <t>13-10-302-012-0000 13-10-302-020-0000 13-10-302-021-0000</t>
  </si>
  <si>
    <t>5033 N ELSTON CHICAGO</t>
  </si>
  <si>
    <t>13-10-309-001-0000</t>
  </si>
  <si>
    <t>13-10-309-001-0000 13-10-309-002-0000</t>
  </si>
  <si>
    <t>4968 N ELSTON CHICAGO</t>
  </si>
  <si>
    <t>13-10-309-003-0000</t>
  </si>
  <si>
    <t>13-10-309-003-0000 13-10-309-004-0000 13-10-309-005-0000</t>
  </si>
  <si>
    <t>4956 N ELSTON CHICAGO</t>
  </si>
  <si>
    <t>13-10-309-084-0000</t>
  </si>
  <si>
    <t>13-10-309-083-0000 13-10-309-084-0000</t>
  </si>
  <si>
    <t>4710 W LAWRENCE CHICAGO</t>
  </si>
  <si>
    <t>13-10-309-085-0000</t>
  </si>
  <si>
    <t>13-10-309-085-0000 13-10-309-086-0000 13-10-309-087-0000 13-10-309-088-0000</t>
  </si>
  <si>
    <t>4708 W LAWRENCE CHICAGO</t>
  </si>
  <si>
    <t>13-10-310-007-0000</t>
  </si>
  <si>
    <t>13-10-310-007-0000 13-10-310-008-0000 13-10-310-009-0000 13-10-310-010-0000</t>
  </si>
  <si>
    <t>4914 N ELSTON CHICAGO</t>
  </si>
  <si>
    <t>13-10-311-029-0000</t>
  </si>
  <si>
    <t>13-10-311-028-0000 13-10-311-029-0000 13-10-311-039-0000 13-10-311-045-0000</t>
  </si>
  <si>
    <t>5-93 5-17 5-17 5-17</t>
  </si>
  <si>
    <t>4600 W LAWRENCE CHICAGO</t>
  </si>
  <si>
    <t>71186</t>
  </si>
  <si>
    <t>1973 1949 1957 1957</t>
  </si>
  <si>
    <t>13-10-311-030-0000</t>
  </si>
  <si>
    <t>4490 W LAWRENCE CHICAGO</t>
  </si>
  <si>
    <t>13-10-311-035-0000</t>
  </si>
  <si>
    <t>4518 W LAWRENCE CHICAGO</t>
  </si>
  <si>
    <t>13-10-311-036-0000</t>
  </si>
  <si>
    <t>4508 W LAWRENCE CHICAGO</t>
  </si>
  <si>
    <t>13-10-311-042-0000</t>
  </si>
  <si>
    <t>4520 W LAWRENCE CHICAGO</t>
  </si>
  <si>
    <t>13-10-311-050-0000</t>
  </si>
  <si>
    <t>4614 W LAWRENCE CHICAGO</t>
  </si>
  <si>
    <t>13-10-315-033-0000</t>
  </si>
  <si>
    <t>4865 N ELSTON CHICAGO</t>
  </si>
  <si>
    <t>13-10-317-007-0000</t>
  </si>
  <si>
    <t>4809 N ELSTON CHICAGO</t>
  </si>
  <si>
    <t>13-10-323-034-0000</t>
  </si>
  <si>
    <t>4404 W LAWRENCE CHICAGO</t>
  </si>
  <si>
    <t>13-10-323-035-0000</t>
  </si>
  <si>
    <t>13-10-323-035-0000 13-10-323-036-0000</t>
  </si>
  <si>
    <t>4416 W LAWRENCE CHICAGO</t>
  </si>
  <si>
    <t>13-10-412-005-0000</t>
  </si>
  <si>
    <t>5014 N PULASKI CHICAGO</t>
  </si>
  <si>
    <t>13-10-412-006-0000</t>
  </si>
  <si>
    <t>13-10-412-006-0000 13-10-412-007-0000 13-10-412-008-0000</t>
  </si>
  <si>
    <t>5010 N PULASKI CHICAGO</t>
  </si>
  <si>
    <t>13-10-412-011-0000</t>
  </si>
  <si>
    <t>5002 N PULASKI CHICAGO</t>
  </si>
  <si>
    <t>13-10-420-022-0000</t>
  </si>
  <si>
    <t>13-10-420-022-0000 13-10-420-023-0000 13-10-420-024-0000 13-10-420-025-0000 13-10-420-026-0000</t>
  </si>
  <si>
    <t>4926 N PULASKI CHICAGO</t>
  </si>
  <si>
    <t>2005 2005 2005 2005 1984 1984</t>
  </si>
  <si>
    <t>13-10-420-027-0000</t>
  </si>
  <si>
    <t>13-10-420-027-0000 13-10-420-028-0000</t>
  </si>
  <si>
    <t>4908 N PULASKI CHICAGO</t>
  </si>
  <si>
    <t>13-10-422-034-0000</t>
  </si>
  <si>
    <t>4308 W LAWRENCE CHICAGO</t>
  </si>
  <si>
    <t>13-10-422-035-0000</t>
  </si>
  <si>
    <t>4304 W LAWRENCE CHICAGO</t>
  </si>
  <si>
    <t>13-10-422-036-0000</t>
  </si>
  <si>
    <t>13-10-422-036-0000 13-10-422-037-0000</t>
  </si>
  <si>
    <t>13-10-423-042-0000</t>
  </si>
  <si>
    <t>13-10-423-035-0000 13-10-423-042-0000</t>
  </si>
  <si>
    <t>4240 W LAWRENCE CHICAGO</t>
  </si>
  <si>
    <t>1921 1961</t>
  </si>
  <si>
    <t>13-10-424-031-0000</t>
  </si>
  <si>
    <t>13-10-424-031-0000 13-10-424-032-0000</t>
  </si>
  <si>
    <t>4224 W LAWRENCE CHICAGO</t>
  </si>
  <si>
    <t>1959 1955</t>
  </si>
  <si>
    <t>13-10-424-034-0000</t>
  </si>
  <si>
    <t>4212 W LAWRENCE CHICAGO</t>
  </si>
  <si>
    <t>13-10-425-028-0000</t>
  </si>
  <si>
    <t>4156 W LAWRENCE CHICAGO</t>
  </si>
  <si>
    <t>13-10-427-029-0000</t>
  </si>
  <si>
    <t>4054 W LAWRENCE CHICAGO</t>
  </si>
  <si>
    <t>13-10-427-030-0000</t>
  </si>
  <si>
    <t>4050 W LAWRENCE CHICAGO</t>
  </si>
  <si>
    <t>13-10-427-037-0000</t>
  </si>
  <si>
    <t>4040 W LAWRENCE CHICAGO</t>
  </si>
  <si>
    <t>13-10-427-038-0000</t>
  </si>
  <si>
    <t>4038 W LAWRENCE CHICAGO</t>
  </si>
  <si>
    <t>13-10-428-033-0000</t>
  </si>
  <si>
    <t>4830 N PULASKI CHICAGO</t>
  </si>
  <si>
    <t>13-10-428-034-0000</t>
  </si>
  <si>
    <t>4840 N PULASKI CHICAGO</t>
  </si>
  <si>
    <t>13-10-428-037-0000</t>
  </si>
  <si>
    <t>4010 W LAWRENCE CHICAGO</t>
  </si>
  <si>
    <t>13-11-203-005-0000</t>
  </si>
  <si>
    <t>3315 W BRYN MAWR CHICAGO</t>
  </si>
  <si>
    <t>13-11-203-008-0000</t>
  </si>
  <si>
    <t>3307 W BRYN MAWR CHICAGO</t>
  </si>
  <si>
    <t>13-11-203-040-0000</t>
  </si>
  <si>
    <t>3317 W BRYN MAWR CHICAGO</t>
  </si>
  <si>
    <t>13-11-204-001-0000</t>
  </si>
  <si>
    <t>3251 W BRYN MAWR CHICAGO</t>
  </si>
  <si>
    <t>13-11-205-001-0000</t>
  </si>
  <si>
    <t>13-11-205-001-0000 13-11-205-002-0000</t>
  </si>
  <si>
    <t>3229 W BRYN MAWR CHICAGO</t>
  </si>
  <si>
    <t>13-11-205-022-0000</t>
  </si>
  <si>
    <t>5542 N KEDZIE CHICAGO</t>
  </si>
  <si>
    <t>13-11-205-023-0000</t>
  </si>
  <si>
    <t>5540 N KEDZIE CHICAGO</t>
  </si>
  <si>
    <t>13-11-205-024-0000</t>
  </si>
  <si>
    <t>5538 N KEDZIE CHICAGO</t>
  </si>
  <si>
    <t>13-11-205-033-0000</t>
  </si>
  <si>
    <t>13-11-205-033-0000 13-11-205-034-0000</t>
  </si>
  <si>
    <t>5514 N KEDZIE CHICAGO</t>
  </si>
  <si>
    <t>13-11-205-039-0000</t>
  </si>
  <si>
    <t>5522 N KEDZIE CHICAGO</t>
  </si>
  <si>
    <t>13-11-211-033-0000</t>
  </si>
  <si>
    <t>5428 N KEDZIE CHICAGO</t>
  </si>
  <si>
    <t>1961 1981</t>
  </si>
  <si>
    <t>13-11-211-039-0000</t>
  </si>
  <si>
    <t>5408 N KEDZIE CHICAGO</t>
  </si>
  <si>
    <t>13-11-211-040-0000</t>
  </si>
  <si>
    <t>5406 N KEDZIE CHICAGO</t>
  </si>
  <si>
    <t>13-11-217-026-0000</t>
  </si>
  <si>
    <t>5324 N KEDZIE CHICAGO</t>
  </si>
  <si>
    <t>13-11-219-037-0000</t>
  </si>
  <si>
    <t>3456 W FOSTER CHICAGO</t>
  </si>
  <si>
    <t>13-11-221-028-0000</t>
  </si>
  <si>
    <t>13-11-221-028-0000 13-11-221-029-0000 13-11-221-030-0000</t>
  </si>
  <si>
    <t>3356 W FOSTER CHICAGO</t>
  </si>
  <si>
    <t>1987 1950 1950 1950</t>
  </si>
  <si>
    <t>13-11-221-031-0000</t>
  </si>
  <si>
    <t>13-11-221-031-0000 13-11-221-032-0000</t>
  </si>
  <si>
    <t>3350 W FOSTER CHICAGO</t>
  </si>
  <si>
    <t>13-11-221-033-0000</t>
  </si>
  <si>
    <t>3344 W FOSTER CHICAGO</t>
  </si>
  <si>
    <t>13-11-221-034-0000</t>
  </si>
  <si>
    <t>3340 W FOSTER CHICAGO</t>
  </si>
  <si>
    <t>13-11-221-035-0000</t>
  </si>
  <si>
    <t>3336 W FOSTER CHICAGO</t>
  </si>
  <si>
    <t>13-11-221-036-0000</t>
  </si>
  <si>
    <t>3332 W FOSTER CHICAGO</t>
  </si>
  <si>
    <t>13-11-222-028-0000</t>
  </si>
  <si>
    <t>3320 W FOSTER CHICAGO</t>
  </si>
  <si>
    <t>13-11-223-037-0000</t>
  </si>
  <si>
    <t>3244 W FOSTER CHICAGO</t>
  </si>
  <si>
    <t>13-11-223-041-0000</t>
  </si>
  <si>
    <t>3232 W FOSTER CHICAGO</t>
  </si>
  <si>
    <t>13-11-224-026-0000</t>
  </si>
  <si>
    <t>5218 N KEDZIE CHICAGO</t>
  </si>
  <si>
    <t>13-11-305-006-0000</t>
  </si>
  <si>
    <t>13-11-305-006-0000 13-11-305-028-0000 13-11-305-029-0000 13-11-305-030-0000</t>
  </si>
  <si>
    <t>5025 N PULASKI CHICAGO</t>
  </si>
  <si>
    <t>1990 1992 1990 1992 1990 1990</t>
  </si>
  <si>
    <t>13-11-321-002-0000</t>
  </si>
  <si>
    <t>4837 N PULASKI CHICAGO</t>
  </si>
  <si>
    <t>13-11-321-006-0000</t>
  </si>
  <si>
    <t>4821 N PULASKI CHICAGO</t>
  </si>
  <si>
    <t>13-11-321-009-0000</t>
  </si>
  <si>
    <t>3950 W LAWRENCE CHICAGO</t>
  </si>
  <si>
    <t>1916 1921 1921</t>
  </si>
  <si>
    <t>13-11-321-019-0000</t>
  </si>
  <si>
    <t>4833 N PULASKI CHICAGO</t>
  </si>
  <si>
    <t>13-11-324-033-0000</t>
  </si>
  <si>
    <t>3806 W LAWRENCE CHICAGO</t>
  </si>
  <si>
    <t>13-11-325-027-0000</t>
  </si>
  <si>
    <t>13-11-325-026-0000 13-11-325-027-0000</t>
  </si>
  <si>
    <t>1963 1987 1963 1963</t>
  </si>
  <si>
    <t>13-11-325-029-0000</t>
  </si>
  <si>
    <t>3740 W LAWRENCE CHICAGO</t>
  </si>
  <si>
    <t>13-11-327-034-0000</t>
  </si>
  <si>
    <t>3640 W LAWRENCE CHICAGO</t>
  </si>
  <si>
    <t>13-11-328-029-0000</t>
  </si>
  <si>
    <t>3614 W LAWRENCE CHICAGO</t>
  </si>
  <si>
    <t>13-11-415-030-0000</t>
  </si>
  <si>
    <t>5000 N KEDZIE CHICAGO</t>
  </si>
  <si>
    <t>13-11-426-031-0000</t>
  </si>
  <si>
    <t>4811 N SAINT LOUIS CHICAGO</t>
  </si>
  <si>
    <t>1915 1937</t>
  </si>
  <si>
    <t>13-11-428-021-0000</t>
  </si>
  <si>
    <t>13-11-428-021-0000 13-11-428-022-0000</t>
  </si>
  <si>
    <t>3348 W LAWRENCE CHICAGO</t>
  </si>
  <si>
    <t>13-11-431-018-0000</t>
  </si>
  <si>
    <t>3222 W LAWRENCE CHICAGO</t>
  </si>
  <si>
    <t>13-12-100-022-0000</t>
  </si>
  <si>
    <t>5239 N KEDZIE CHICAGO</t>
  </si>
  <si>
    <t>13-12-100-024-0000</t>
  </si>
  <si>
    <t>13-12-100-024-0000 13-12-100-025-0000 13-12-100-026-0000 13-12-100-043-0000</t>
  </si>
  <si>
    <t>3154 W FOSTER CHICAGO</t>
  </si>
  <si>
    <t>13-12-100-042-0000</t>
  </si>
  <si>
    <t>5311 N KEDZIE CHICAGO</t>
  </si>
  <si>
    <t>13-12-121-055-0000</t>
  </si>
  <si>
    <t>5200 N CALIFORNIA CHICAGO</t>
  </si>
  <si>
    <t>13-12-201-047-0000</t>
  </si>
  <si>
    <t>5564 N LINCOLN CHICAGO</t>
  </si>
  <si>
    <t>13-12-201-048-0000</t>
  </si>
  <si>
    <t>5560 N LINCOLN CHICAGO</t>
  </si>
  <si>
    <t>13-12-203-009-0000</t>
  </si>
  <si>
    <t>5537 N LINCOLN CHICAGO</t>
  </si>
  <si>
    <t>13-12-206-006-0000</t>
  </si>
  <si>
    <t>13-12-206-005-0000 13-12-206-006-0000 13-12-206-007-0000 13-12-206-008-0000</t>
  </si>
  <si>
    <t>5542 N LINCOLN CHICAGO</t>
  </si>
  <si>
    <t>13-12-206-011-0000</t>
  </si>
  <si>
    <t>13-12-206-011-0000 13-12-206-012-0000</t>
  </si>
  <si>
    <t>5524 N LINCOLN CHICAGO</t>
  </si>
  <si>
    <t>13-12-207-019-0000</t>
  </si>
  <si>
    <t>13-12-207-018-0000 13-12-207-019-0000</t>
  </si>
  <si>
    <t>5515 N LINCOLN CHICAGO</t>
  </si>
  <si>
    <t>13-12-207-021-0000</t>
  </si>
  <si>
    <t>5505 N LINCOLN CHICAGO</t>
  </si>
  <si>
    <t>13-12-207-022-0000</t>
  </si>
  <si>
    <t>5501 N LINCOLN CHICAGO</t>
  </si>
  <si>
    <t>13-12-209-024-0000</t>
  </si>
  <si>
    <t>13-12-209-024-0000 13-12-209-025-0000</t>
  </si>
  <si>
    <t>5542 N WESTERN CHICAGO</t>
  </si>
  <si>
    <t>13-12-209-035-0000</t>
  </si>
  <si>
    <t>13-12-209-035-0000 13-12-209-036-0000 13-12-209-037-0000</t>
  </si>
  <si>
    <t>5508 N WESTERN CHICAGO</t>
  </si>
  <si>
    <t>1923 1930</t>
  </si>
  <si>
    <t>13-12-216-009-0000</t>
  </si>
  <si>
    <t>13-12-216-009-0000 13-12-216-010-0000</t>
  </si>
  <si>
    <t>5435 N LINCOLN CHICAGO</t>
  </si>
  <si>
    <t>13-12-216-013-0000</t>
  </si>
  <si>
    <t>5427 N LINCOLN CHICAGO</t>
  </si>
  <si>
    <t>13-12-216-014-0000</t>
  </si>
  <si>
    <t>5425 N LINCOLN CHICAGO</t>
  </si>
  <si>
    <t>13-12-216-015-0000</t>
  </si>
  <si>
    <t>13-12-216-015-0000 13-12-216-016-0000</t>
  </si>
  <si>
    <t>5421 N LINCOLN CHICAGO</t>
  </si>
  <si>
    <t>13-12-216-017-0000</t>
  </si>
  <si>
    <t>5417 N LINCOLN CHICAGO</t>
  </si>
  <si>
    <t>13-12-221-012-0000</t>
  </si>
  <si>
    <t>13-12-221-012-0000 13-12-221-013-0000</t>
  </si>
  <si>
    <t>5356 N LINCOLN CHICAGO</t>
  </si>
  <si>
    <t>13-12-221-014-0000</t>
  </si>
  <si>
    <t>13-12-221-014-0000 13-12-221-015-0000</t>
  </si>
  <si>
    <t>5350 N LINCOLN CHICAGO</t>
  </si>
  <si>
    <t>13-12-221-016-0000</t>
  </si>
  <si>
    <t>13-12-221-016-0000 13-12-221-017-0000</t>
  </si>
  <si>
    <t>5346 N LINCOLN CHICAGO</t>
  </si>
  <si>
    <t>13-12-221-018-0000</t>
  </si>
  <si>
    <t>13-12-221-018-0000 13-12-221-019-0000</t>
  </si>
  <si>
    <t>5340 N LINCOLN CHICAGO</t>
  </si>
  <si>
    <t>13-12-221-020-0000</t>
  </si>
  <si>
    <t>13-12-221-020-0000 13-12-221-021-0000</t>
  </si>
  <si>
    <t>5336 N LINCOLN CHICAGO</t>
  </si>
  <si>
    <t>13-12-224-037-0000</t>
  </si>
  <si>
    <t>5300 N LINCOLN CHICAGO</t>
  </si>
  <si>
    <t>13-12-224-038-0000</t>
  </si>
  <si>
    <t>13-12-232-033-0000</t>
  </si>
  <si>
    <t>5200 N LINCOLN CHICAGO</t>
  </si>
  <si>
    <t>13-12-233-025-0000</t>
  </si>
  <si>
    <t>2404 W FOSTER CHICAGO</t>
  </si>
  <si>
    <t>13-12-234-008-0000</t>
  </si>
  <si>
    <t>5240 N WESTERN CHICAGO</t>
  </si>
  <si>
    <t>13-12-300-010-0000</t>
  </si>
  <si>
    <t>13-12-300-010-0000 13-12-300-011-0000 13-12-300-012-0000 13-12-300-013-0000 13-12-300-014-0000</t>
  </si>
  <si>
    <t>3139 W FOSTER CHICAGO</t>
  </si>
  <si>
    <t>1988 1988 1988 1988 1988</t>
  </si>
  <si>
    <t>13-12-309-003-0000</t>
  </si>
  <si>
    <t>4941 N KEDZIE CHICAGO</t>
  </si>
  <si>
    <t>13-12-309-004-0000</t>
  </si>
  <si>
    <t>4939 N KEDZIE CHICAGO</t>
  </si>
  <si>
    <t>13-12-312-001-0000</t>
  </si>
  <si>
    <t>13-12-312-001-0000 13-12-312-025-0000 13-12-312-026-0000 13-12-312-029-0000</t>
  </si>
  <si>
    <t>4843 N KEDZIE CHICAGO</t>
  </si>
  <si>
    <t>13-12-312-030-0000</t>
  </si>
  <si>
    <t>13-12-312-027-0000 13-12-312-030-0000</t>
  </si>
  <si>
    <t>3152 W LAWRENCE CHICAGO</t>
  </si>
  <si>
    <t>13-12-313-030-0000</t>
  </si>
  <si>
    <t>3100 W LAWRENCE CHICAGO</t>
  </si>
  <si>
    <t>13-12-315-029-0000</t>
  </si>
  <si>
    <t>3006 W LAWRENCE CHICAGO</t>
  </si>
  <si>
    <t>13-12-315-030-0000</t>
  </si>
  <si>
    <t>3000 W LAWRENCE CHICAGO</t>
  </si>
  <si>
    <t>1555</t>
  </si>
  <si>
    <t>13-12-400-061-0000</t>
  </si>
  <si>
    <t>13-12-400-061-0000 13-12-400-063-0000 13-12-400-064-0000</t>
  </si>
  <si>
    <t>5158 N LINCOLN CHICAGO</t>
  </si>
  <si>
    <t>1976 1973 1973 1973 1973 1973</t>
  </si>
  <si>
    <t>13-12-401-054-0000</t>
  </si>
  <si>
    <t>2463 W FOSTER CHICAGO</t>
  </si>
  <si>
    <t>1531</t>
  </si>
  <si>
    <t>13-12-402-074-0000</t>
  </si>
  <si>
    <t>5116 N LINCOLN CHICAGO</t>
  </si>
  <si>
    <t>13-12-402-075-0000</t>
  </si>
  <si>
    <t>5110 N LINCOLN CHICAGO</t>
  </si>
  <si>
    <t>1996 1961</t>
  </si>
  <si>
    <t>13-12-402-078-0000</t>
  </si>
  <si>
    <t>13-12-402-078-0000 13-12-402-079-0000</t>
  </si>
  <si>
    <t>5104 N LINCOLN CHICAGO</t>
  </si>
  <si>
    <t>13-12-403-004-0000</t>
  </si>
  <si>
    <t>5111 N LINCOLN CHICAGO</t>
  </si>
  <si>
    <t>13-12-403-052-0000</t>
  </si>
  <si>
    <t>5119 N LINCOLN CHICAGO</t>
  </si>
  <si>
    <t>13-12-406-031-0000</t>
  </si>
  <si>
    <t>13-12-406-030-0000 13-12-406-031-0000</t>
  </si>
  <si>
    <t>5066 N LINCOLN CHICAGO</t>
  </si>
  <si>
    <t>13-12-406-034-0000</t>
  </si>
  <si>
    <t>13-12-406-034-0000 13-12-406-035-0000 13-12-406-036-0000</t>
  </si>
  <si>
    <t>5060 N LINCOLN CHICAGO</t>
  </si>
  <si>
    <t>13-12-406-048-0000</t>
  </si>
  <si>
    <t>2505  CARMEN CHICAGO</t>
  </si>
  <si>
    <t>2750</t>
  </si>
  <si>
    <t>13-12-410-040-0000</t>
  </si>
  <si>
    <t>5008 N LINCOLN CHICAGO</t>
  </si>
  <si>
    <t>1096</t>
  </si>
  <si>
    <t>13-12-410-041-0000</t>
  </si>
  <si>
    <t>1052</t>
  </si>
  <si>
    <t>13-12-411-028-0000</t>
  </si>
  <si>
    <t>13-12-411-028-0000 13-12-411-070-0000</t>
  </si>
  <si>
    <t>4900 N WESTERN CHICAGO</t>
  </si>
  <si>
    <t>13-12-411-067-0000</t>
  </si>
  <si>
    <t>13-12-411-067-0000 13-12-411-068-0000</t>
  </si>
  <si>
    <t>4910 N WESTERN CHICAGO</t>
  </si>
  <si>
    <t>13-12-415-062-0000</t>
  </si>
  <si>
    <t>4912 N LINCOLN CHICAGO</t>
  </si>
  <si>
    <t>772</t>
  </si>
  <si>
    <t>13-12-415-063-0000</t>
  </si>
  <si>
    <t>849</t>
  </si>
  <si>
    <t>13-12-419-072-0000</t>
  </si>
  <si>
    <t>13-12-419-064-0000 13-12-419-065-0000 13-12-419-072-0000 13-12-419-073-0000</t>
  </si>
  <si>
    <t>4844 N LINCOLN CHICAGO</t>
  </si>
  <si>
    <t>13-12-421-019-0000</t>
  </si>
  <si>
    <t>2752 W LAWRENCE CHICAGO</t>
  </si>
  <si>
    <t>13-12-421-021-0000</t>
  </si>
  <si>
    <t>4809 N CALIFORNIA CHICAGO</t>
  </si>
  <si>
    <t>3546</t>
  </si>
  <si>
    <t>13-12-423-015-0000</t>
  </si>
  <si>
    <t>2700 W LAWRENCE CHICAGO</t>
  </si>
  <si>
    <t>13-12-424-010-0000</t>
  </si>
  <si>
    <t>2614 W LAWRENCE CHICAGO</t>
  </si>
  <si>
    <t>13-12-424-012-0000</t>
  </si>
  <si>
    <t>2606 W LAWRENCE CHICAGO</t>
  </si>
  <si>
    <t>13-12-425-042-0000</t>
  </si>
  <si>
    <t>2444 W LAWRENCE CHICAGO</t>
  </si>
  <si>
    <t>13-13-100-031-0000</t>
  </si>
  <si>
    <t>4701 N KEDZIE CHICAGO</t>
  </si>
  <si>
    <t>13-13-104-001-0000</t>
  </si>
  <si>
    <t>2959 W LAWRENCE CHICAGO</t>
  </si>
  <si>
    <t>13-13-107-002-0000</t>
  </si>
  <si>
    <t>4657 N KEDZIE CHICAGO</t>
  </si>
  <si>
    <t>1948 1978</t>
  </si>
  <si>
    <t>13-13-109-013-0000</t>
  </si>
  <si>
    <t>4666 N MANOR CHICAGO</t>
  </si>
  <si>
    <t>13-13-112-001-0000</t>
  </si>
  <si>
    <t>4621 N KEDZIE CHICAGO</t>
  </si>
  <si>
    <t>13-13-112-002-0000</t>
  </si>
  <si>
    <t>4617 N KEDZIE CHICAGO</t>
  </si>
  <si>
    <t>13-13-117-006-0000</t>
  </si>
  <si>
    <t>4529 N KEDZIE CHICAGO</t>
  </si>
  <si>
    <t>13-13-125-011-0000</t>
  </si>
  <si>
    <t>4411 N KEDZIE CHICAGO</t>
  </si>
  <si>
    <t>13-13-127-030-0000</t>
  </si>
  <si>
    <t>13-13-127-029-0000 13-13-127-030-0000</t>
  </si>
  <si>
    <t>3050 W MONTROSE CHICAGO</t>
  </si>
  <si>
    <t>13-13-130-035-0000</t>
  </si>
  <si>
    <t>2900 W MONTROSE CHICAGO</t>
  </si>
  <si>
    <t>13-13-130-036-0000</t>
  </si>
  <si>
    <t>2910 W MONTROSE CHICAGO</t>
  </si>
  <si>
    <t>13-13-200-001-0000</t>
  </si>
  <si>
    <t>13-13-200-001-0000 13-13-200-002-0000</t>
  </si>
  <si>
    <t>2811 W LAWRENCE CHICAGO</t>
  </si>
  <si>
    <t>13-13-200-012-0000</t>
  </si>
  <si>
    <t>13-13-200-012-0000 13-13-200-013-0000 13-13-200-014-0000</t>
  </si>
  <si>
    <t>2729 W LAWRENCE CHICAGO</t>
  </si>
  <si>
    <t>13-13-200-017-0000</t>
  </si>
  <si>
    <t>13-13-200-017-0000 13-13-200-018-0000</t>
  </si>
  <si>
    <t>2713 W LAWRENCE CHICAGO</t>
  </si>
  <si>
    <t>13-13-202-041-0000</t>
  </si>
  <si>
    <t>4755 N WASHTENAW CHICAGO</t>
  </si>
  <si>
    <t>3250</t>
  </si>
  <si>
    <t>13-13-204-001-0000</t>
  </si>
  <si>
    <t>2555 W LAWRENCE CHICAGO</t>
  </si>
  <si>
    <t>13-13-204-003-0000</t>
  </si>
  <si>
    <t>13-13-204-003-0000 13-13-204-004-0000</t>
  </si>
  <si>
    <t>2545 W LAWRENCE CHICAGO</t>
  </si>
  <si>
    <t>13-13-204-035-0000</t>
  </si>
  <si>
    <t>13-13-204-034-0000 13-13-204-035-0000</t>
  </si>
  <si>
    <t>2549 W LAWRENCE CHICAGO</t>
  </si>
  <si>
    <t>13-13-205-038-0000</t>
  </si>
  <si>
    <t>2501 W LAWRENCE CHICAGO</t>
  </si>
  <si>
    <t>13-13-206-038-0000</t>
  </si>
  <si>
    <t>2445 W LAWRENCE CHICAGO</t>
  </si>
  <si>
    <t>13-13-207-017-0000</t>
  </si>
  <si>
    <t>2401 W LAWRENCE CHICAGO</t>
  </si>
  <si>
    <t>13-13-207-021-0000</t>
  </si>
  <si>
    <t>13-13-207-019-0000 13-13-207-020-0000 13-13-207-021-0000 13-13-207-022-0000 13-13-207-023-0000 13-13-207-024-0000 13-13-207-025-0000</t>
  </si>
  <si>
    <t>4726 N WESTERN CHICAGO</t>
  </si>
  <si>
    <t>1985 1985 1988 1987</t>
  </si>
  <si>
    <t>13-13-207-043-0000</t>
  </si>
  <si>
    <t>4700 N WESTERN CHICAGO</t>
  </si>
  <si>
    <t>1274</t>
  </si>
  <si>
    <t>13-13-207-044-0000</t>
  </si>
  <si>
    <t>4710 N WESTERN CHICAGO</t>
  </si>
  <si>
    <t>1613</t>
  </si>
  <si>
    <t>13-13-210-004-0000</t>
  </si>
  <si>
    <t>4649 N ROCKWELL CHICAGO</t>
  </si>
  <si>
    <t>13-13-211-017-0000</t>
  </si>
  <si>
    <t>4652 N WESTERN CHICAGO</t>
  </si>
  <si>
    <t>13-13-226-039-0000</t>
  </si>
  <si>
    <t>2754 W MONTROSE CHICAGO</t>
  </si>
  <si>
    <t>13-13-229-028-0000</t>
  </si>
  <si>
    <t>2650 W MONTROSE CHICAGO</t>
  </si>
  <si>
    <t>13-13-233-033-0000</t>
  </si>
  <si>
    <t>2434 W MONTROSE CHICAGO</t>
  </si>
  <si>
    <t>13-13-233-036-0000</t>
  </si>
  <si>
    <t>2440 W MONTROSE CHICAGO</t>
  </si>
  <si>
    <t>1765</t>
  </si>
  <si>
    <t>13-13-234-034-0000</t>
  </si>
  <si>
    <t>4428 N WESTERN CHICAGO</t>
  </si>
  <si>
    <t>1371</t>
  </si>
  <si>
    <t>13-13-234-036-0000</t>
  </si>
  <si>
    <t>4430  WESTERN CHICAGO</t>
  </si>
  <si>
    <t>1373</t>
  </si>
  <si>
    <t>13-13-300-045-0000</t>
  </si>
  <si>
    <t>13-13-300-001-0000 13-13-300-002-0000 13-13-300-041-0000 13-13-300-042-0000 13-13-300-045-0000</t>
  </si>
  <si>
    <t>4343 N KEDZIE CHICAGO</t>
  </si>
  <si>
    <t>1962 1962 1956 1956 1962</t>
  </si>
  <si>
    <t>13-13-303-020-0000</t>
  </si>
  <si>
    <t>4301 N WHIPPLE CHICAGO</t>
  </si>
  <si>
    <t>13-13-304-002-0000</t>
  </si>
  <si>
    <t>13-13-304-001-0000 13-13-304-002-0000</t>
  </si>
  <si>
    <t>2947 W MONTROSE CHICAGO</t>
  </si>
  <si>
    <t>13-13-304-033-0000</t>
  </si>
  <si>
    <t>2937 W MONTROSE CHICAGO</t>
  </si>
  <si>
    <t>13-13-306-033-0000</t>
  </si>
  <si>
    <t>2833 W MONTROSE CHICAGO</t>
  </si>
  <si>
    <t>13-13-308-002-0000</t>
  </si>
  <si>
    <t>4253 N KEDZIE CHICAGO</t>
  </si>
  <si>
    <t>13-13-308-010-0000</t>
  </si>
  <si>
    <t>4223 N KEDZIE CHICAGO</t>
  </si>
  <si>
    <t>13-13-308-013-0000</t>
  </si>
  <si>
    <t>4213 N KEDZIE CHICAGO</t>
  </si>
  <si>
    <t>13-13-308-034-0000</t>
  </si>
  <si>
    <t>4207 N KEDZIE CHICAGO</t>
  </si>
  <si>
    <t>13-13-324-009-0000</t>
  </si>
  <si>
    <t>13-13-324-005-0000 13-13-324-006-0000 13-13-324-007-0000 13-13-324-008-0000 13-13-324-009-0000</t>
  </si>
  <si>
    <t>4027 N KEDZIE CHICAGO</t>
  </si>
  <si>
    <t>1930 1930 1930 1930 1930</t>
  </si>
  <si>
    <t>13-13-324-031-0000</t>
  </si>
  <si>
    <t>3152 W IRVING PARK CHICAGO</t>
  </si>
  <si>
    <t>13-13-324-032-0000</t>
  </si>
  <si>
    <t>3146 W IRVING PARK CHICAGO</t>
  </si>
  <si>
    <t>13-13-324-034-0000</t>
  </si>
  <si>
    <t>3140 W IRVING PARK CHICAGO</t>
  </si>
  <si>
    <t>13-13-325-028-0000</t>
  </si>
  <si>
    <t>3124 W IRVING PARK CHICAGO</t>
  </si>
  <si>
    <t>13-13-327-026-0000</t>
  </si>
  <si>
    <t>3018 W IRVING PARK CHICAGO</t>
  </si>
  <si>
    <t>13-13-330-028-0000</t>
  </si>
  <si>
    <t>2834 W IRVING PARK CHICAGO</t>
  </si>
  <si>
    <t>13-13-331-032-0000</t>
  </si>
  <si>
    <t>4008 N CALIFORNIA CHICAGO</t>
  </si>
  <si>
    <t>13-13-408-059-0000</t>
  </si>
  <si>
    <t>4204 N WESTERN CHICAGO</t>
  </si>
  <si>
    <t>13-13-410-019-0000</t>
  </si>
  <si>
    <t>4100 N ROCKWELL CHICAGO</t>
  </si>
  <si>
    <t>1987 1973</t>
  </si>
  <si>
    <t>13-13-411-007-0000</t>
  </si>
  <si>
    <t>13-13-411-007-0000 13-13-411-008-0000 13-13-411-045-0000</t>
  </si>
  <si>
    <t>4141 N ROCKWELL CHICAGO</t>
  </si>
  <si>
    <t>1959 1956 1956</t>
  </si>
  <si>
    <t>13-13-411-046-0000</t>
  </si>
  <si>
    <t>4131 N ROCKWELL CHICAGO</t>
  </si>
  <si>
    <t>13-13-414-035-0000</t>
  </si>
  <si>
    <t>4118 N WESTERN CHICAGO</t>
  </si>
  <si>
    <t>13-13-414-043-0000</t>
  </si>
  <si>
    <t>4124 N WESTERN CHICAGO</t>
  </si>
  <si>
    <t>13-13-419-022-0000</t>
  </si>
  <si>
    <t>2438 W IRVING PARK CHICAGO</t>
  </si>
  <si>
    <t>13-13-500-003-8002</t>
  </si>
  <si>
    <t>4646 N WESTERN CHICAGO</t>
  </si>
  <si>
    <t>1874</t>
  </si>
  <si>
    <t>13-14-100-002-0000</t>
  </si>
  <si>
    <t>3945 W LAWRENCE CHICAGO</t>
  </si>
  <si>
    <t>13-14-100-006-0000</t>
  </si>
  <si>
    <t>13-14-100-006-0000 13-14-100-007-0000</t>
  </si>
  <si>
    <t>4739 N PULASKI CHICAGO</t>
  </si>
  <si>
    <t>13-14-100-035-0000</t>
  </si>
  <si>
    <t>13-14-100-035-0000 13-14-100-036-0000 13-14-100-037-0000</t>
  </si>
  <si>
    <t>4721 N PULASKI CHICAGO</t>
  </si>
  <si>
    <t>1925 2002 2002 1996</t>
  </si>
  <si>
    <t>13-14-101-002-0000</t>
  </si>
  <si>
    <t>13-14-101-001-0000 13-14-101-002-0000 13-14-101-003-0000</t>
  </si>
  <si>
    <t>3919 W LAWRENCE CHICAGO</t>
  </si>
  <si>
    <t>13-14-102-047-0000</t>
  </si>
  <si>
    <t>3851 W LAWRENCE CHICAGO</t>
  </si>
  <si>
    <t>13-14-104-003-0000</t>
  </si>
  <si>
    <t>3745 W LAWRENCE CHICAGO</t>
  </si>
  <si>
    <t>13-14-104-004-0000</t>
  </si>
  <si>
    <t>3737 W LAWRENCE CHICAGO</t>
  </si>
  <si>
    <t>13-14-104-009-0000</t>
  </si>
  <si>
    <t>13-14-104-008-0000 13-14-104-009-0000 13-14-104-010-0000 13-14-104-011-0000</t>
  </si>
  <si>
    <t>3711 W LAWRENCE CHICAGO</t>
  </si>
  <si>
    <t>13-14-104-012-0000</t>
  </si>
  <si>
    <t>3701 W LAWRENCE CHICAGO</t>
  </si>
  <si>
    <t>13-14-105-005-0000</t>
  </si>
  <si>
    <t>3637 W LAWRENCE CHICAGO</t>
  </si>
  <si>
    <t>13-14-114-011-0000</t>
  </si>
  <si>
    <t>13-14-114-011-0000 13-14-114-012-0000</t>
  </si>
  <si>
    <t>4529 N PULASKI CHICAGO</t>
  </si>
  <si>
    <t>13-14-121-007-0000</t>
  </si>
  <si>
    <t>13-14-121-007-0000 13-14-121-008-0000 13-14-121-010-0000 13-14-121-013-0000 13-14-121-015-0000 13-14-121-030-0000</t>
  </si>
  <si>
    <t>4453 N PULASKI CHICAGO</t>
  </si>
  <si>
    <t>1987 1988 1987 1987 1987 1987</t>
  </si>
  <si>
    <t>13-14-121-017-0000</t>
  </si>
  <si>
    <t>13-14-121-017-0000 13-14-121-018-0000</t>
  </si>
  <si>
    <t>4401 N PULASKI CHICAGO</t>
  </si>
  <si>
    <t>1929 2014</t>
  </si>
  <si>
    <t>13-14-122-031-0000</t>
  </si>
  <si>
    <t>3924 W MONTROSE CHICAGO</t>
  </si>
  <si>
    <t>13-14-122-034-0000</t>
  </si>
  <si>
    <t>3912 W MONTROSE CHICAGO</t>
  </si>
  <si>
    <t>1960 2008</t>
  </si>
  <si>
    <t>13-14-124-031-0000</t>
  </si>
  <si>
    <t>3822 W MONTROSE CHICAGO</t>
  </si>
  <si>
    <t>13-14-200-005-0000</t>
  </si>
  <si>
    <t>3533 W LAWRENCE CHICAGO</t>
  </si>
  <si>
    <t>13-14-201-001-0000</t>
  </si>
  <si>
    <t>13-14-201-001-0000 13-14-201-002-0000</t>
  </si>
  <si>
    <t>3523 W LAWRENCE CHICAGO</t>
  </si>
  <si>
    <t>13-14-201-004-0000</t>
  </si>
  <si>
    <t>13-14-201-004-0000 13-14-201-005-0000</t>
  </si>
  <si>
    <t>3517 W LAWRENCE CHICAGO</t>
  </si>
  <si>
    <t>1936 1936</t>
  </si>
  <si>
    <t>13-14-202-002-0000</t>
  </si>
  <si>
    <t>13-14-202-002-0000 13-14-202-003-0000 13-14-202-004-0000</t>
  </si>
  <si>
    <t>3451 W LAWRENCE CHICAGO</t>
  </si>
  <si>
    <t>13-14-203-019-0000</t>
  </si>
  <si>
    <t>4742 N KIMBALL CHICAGO</t>
  </si>
  <si>
    <t>13-14-203-024-0000</t>
  </si>
  <si>
    <t>13-14-203-024-0000 13-14-203-025-0000 13-14-203-026-0000 13-14-203-027-0000</t>
  </si>
  <si>
    <t>4700 N KIMBALL CHICAGO</t>
  </si>
  <si>
    <t>2008 2008 2008 1977</t>
  </si>
  <si>
    <t>13-14-203-029-0000</t>
  </si>
  <si>
    <t>4748 N KIMBALL CHICAGO</t>
  </si>
  <si>
    <t>13-14-204-045-0000</t>
  </si>
  <si>
    <t>3305 W LAWRENCE CHICAGO</t>
  </si>
  <si>
    <t>13-14-204-054-8002</t>
  </si>
  <si>
    <t>4755 N KIMBALL CHICAGO</t>
  </si>
  <si>
    <t>13-14-205-002-0000</t>
  </si>
  <si>
    <t>3247 W LAWRENCE CHICAGO</t>
  </si>
  <si>
    <t>13-14-205-004-0000</t>
  </si>
  <si>
    <t>3235 W LAWRENCE CHICAGO</t>
  </si>
  <si>
    <t>13-14-206-018-0000</t>
  </si>
  <si>
    <t>4752 N KEDZIE CHICAGO</t>
  </si>
  <si>
    <t>13-14-206-020-0000</t>
  </si>
  <si>
    <t>4742 N KEDZIE CHICAGO</t>
  </si>
  <si>
    <t>13-14-206-022-0000</t>
  </si>
  <si>
    <t>13-14-206-022-0000 13-14-206-031-0000</t>
  </si>
  <si>
    <t>4732 N KEDZIE CHICAGO</t>
  </si>
  <si>
    <t>13-14-206-027-0000</t>
  </si>
  <si>
    <t>4710 N KEDZIE CHICAGO</t>
  </si>
  <si>
    <t>13-14-206-030-0000</t>
  </si>
  <si>
    <t>4700 N KEDZIE CHICAGO</t>
  </si>
  <si>
    <t>13-14-207-039-0000</t>
  </si>
  <si>
    <t>3201 W LELAND CHICAGO</t>
  </si>
  <si>
    <t>3637</t>
  </si>
  <si>
    <t>13-14-207-041-0000</t>
  </si>
  <si>
    <t>4632  KEDZIE CHICAGO</t>
  </si>
  <si>
    <t>13-14-212-031-0000</t>
  </si>
  <si>
    <t>4616 N KEDZIE CHICAGO</t>
  </si>
  <si>
    <t>13-14-220-033-0000</t>
  </si>
  <si>
    <t>4546 N KEDZIE CHICAGO</t>
  </si>
  <si>
    <t>13-14-223-038-0000</t>
  </si>
  <si>
    <t>3450 W MONTROSE CHICAGO</t>
  </si>
  <si>
    <t>13-14-225-033-0000</t>
  </si>
  <si>
    <t>3348 W MONTROSE CHICAGO</t>
  </si>
  <si>
    <t>13-14-225-034-0000</t>
  </si>
  <si>
    <t>3342 W MONTROSE CHICAGO</t>
  </si>
  <si>
    <t>13-14-225-035-0000</t>
  </si>
  <si>
    <t>3338 W MONTROSE CHICAGO</t>
  </si>
  <si>
    <t>13-14-228-034-0000</t>
  </si>
  <si>
    <t>3210 W MONTROSE CHICAGO</t>
  </si>
  <si>
    <t>13-14-228-039-0000</t>
  </si>
  <si>
    <t>4438 N KEDZIE CHICAGO</t>
  </si>
  <si>
    <t>1320</t>
  </si>
  <si>
    <t>13-14-300-016-0000</t>
  </si>
  <si>
    <t>13-14-300-011-0000 13-14-300-012-0000 13-14-300-013-0000 13-14-300-014-0000 13-14-300-015-0000 13-14-300-016-0000 13-14-300-037-0000</t>
  </si>
  <si>
    <t>4327 N PULASKI CHICAGO</t>
  </si>
  <si>
    <t>13-14-303-001-0000</t>
  </si>
  <si>
    <t>3825 W MONTROSE CHICAGO</t>
  </si>
  <si>
    <t>13-14-304-001-0000</t>
  </si>
  <si>
    <t>13-14-304-001-0000 13-14-304-002-0000</t>
  </si>
  <si>
    <t>3759 W MONTROSE CHICAGO</t>
  </si>
  <si>
    <t>13-14-307-009-0000</t>
  </si>
  <si>
    <t>13-14-307-008-0000 13-14-307-009-0000</t>
  </si>
  <si>
    <t>3601 W MONTROSE CHICAGO</t>
  </si>
  <si>
    <t>13-14-308-005-0000</t>
  </si>
  <si>
    <t>4306 N ELSTON CHICAGO</t>
  </si>
  <si>
    <t>13-14-308-013-0000</t>
  </si>
  <si>
    <t>13-14-308-013-0000 13-14-308-014-0000</t>
  </si>
  <si>
    <t>4227 N PULASKI CHICAGO</t>
  </si>
  <si>
    <t>13-14-321-001-0000</t>
  </si>
  <si>
    <t>4168 N ELSTON CHICAGO</t>
  </si>
  <si>
    <t>13-14-321-004-0000</t>
  </si>
  <si>
    <t>13-14-321-004-0000 13-14-321-005-0000</t>
  </si>
  <si>
    <t>4162 N ELSTON CHICAGO</t>
  </si>
  <si>
    <t>13-14-330-007-0000</t>
  </si>
  <si>
    <t>4042 N RIDGEWAY CHICAGO</t>
  </si>
  <si>
    <t>13-14-330-031-0000</t>
  </si>
  <si>
    <t>13-14-330-030-0000 13-14-330-031-0000</t>
  </si>
  <si>
    <t>3732 W IRVING PARK CHICAGO</t>
  </si>
  <si>
    <t>13-14-331-013-0000</t>
  </si>
  <si>
    <t>4012 N ELSTON CHICAGO</t>
  </si>
  <si>
    <t>13-14-331-026-0000</t>
  </si>
  <si>
    <t>3666 W IRVING PARK CHICAGO</t>
  </si>
  <si>
    <t>13-14-331-027-0000</t>
  </si>
  <si>
    <t>3718 W IRVING PARK CHICAGO</t>
  </si>
  <si>
    <t>13-14-331-029-0000</t>
  </si>
  <si>
    <t>24096</t>
  </si>
  <si>
    <t>13-14-332-001-0000</t>
  </si>
  <si>
    <t>4077 N ELSTON CHICAGO</t>
  </si>
  <si>
    <t>13-14-333-026-0000</t>
  </si>
  <si>
    <t>3608 W IRVING PARK CHICAGO</t>
  </si>
  <si>
    <t>13-14-403-004-0000</t>
  </si>
  <si>
    <t>13-14-403-004-0000 13-14-403-005-0000 13-14-403-043-0000</t>
  </si>
  <si>
    <t>3417 W MONTROSE CHICAGO</t>
  </si>
  <si>
    <t>13-14-404-005-0000</t>
  </si>
  <si>
    <t>13-14-404-005-0000 13-14-404-006-0000</t>
  </si>
  <si>
    <t>3343 W MONTROSE CHICAGO</t>
  </si>
  <si>
    <t>13-14-404-007-0000</t>
  </si>
  <si>
    <t>3325 W MONTROSE CHICAGO</t>
  </si>
  <si>
    <t>13-14-404-009-0000</t>
  </si>
  <si>
    <t>3301 W MONTROSE CHICAGO</t>
  </si>
  <si>
    <t>13-14-406-002-0000</t>
  </si>
  <si>
    <t>3253 W MONTROSE CHICAGO</t>
  </si>
  <si>
    <t>13-14-406-039-0000</t>
  </si>
  <si>
    <t>3241 W MONTROSE CHICAGO</t>
  </si>
  <si>
    <t>13-14-406-040-0000</t>
  </si>
  <si>
    <t>3235 W MONTROSE CHICAGO</t>
  </si>
  <si>
    <t>13-14-407-033-0000</t>
  </si>
  <si>
    <t>3221 W MONTROSE CHICAGO</t>
  </si>
  <si>
    <t>2922</t>
  </si>
  <si>
    <t>13-14-415-040-0000</t>
  </si>
  <si>
    <t>4242 N KEDZIE CHICAGO</t>
  </si>
  <si>
    <t>13-14-415-041-0000</t>
  </si>
  <si>
    <t>4234 N KEDZIE CHICAGO</t>
  </si>
  <si>
    <t>13-14-421-032-0000</t>
  </si>
  <si>
    <t>13-14-421-032-0000 13-14-421-033-0000 13-14-421-034-0000 13-14-421-035-0000 13-14-421-040-0000</t>
  </si>
  <si>
    <t>5-17 5-17 5-17 5-90 5-17</t>
  </si>
  <si>
    <t>4152 N KEDZIE CHICAGO</t>
  </si>
  <si>
    <t>1932 1932 1932 1928</t>
  </si>
  <si>
    <t>13-14-421-037-0000</t>
  </si>
  <si>
    <t>4136 N KEDZIE CHICAGO</t>
  </si>
  <si>
    <t>13-14-421-039-0000</t>
  </si>
  <si>
    <t>4156 N KEDZIE CHICAGO</t>
  </si>
  <si>
    <t>1911 1947</t>
  </si>
  <si>
    <t>13-14-424-031-0000</t>
  </si>
  <si>
    <t>3530 W IRVING PARK CHICAGO</t>
  </si>
  <si>
    <t>13-14-425-046-0000</t>
  </si>
  <si>
    <t>3524 W IRVING PARK CHICAGO</t>
  </si>
  <si>
    <t>13-14-427-040-0000</t>
  </si>
  <si>
    <t>3406 W IRVING PARK CHICAGO</t>
  </si>
  <si>
    <t>13-14-427-041-0000</t>
  </si>
  <si>
    <t>3402 W IRVING PARK CHICAGO</t>
  </si>
  <si>
    <t>13-14-429-023-0000</t>
  </si>
  <si>
    <t>3340 W IRVING PARK CHICAGO</t>
  </si>
  <si>
    <t>13-14-430-035-0000</t>
  </si>
  <si>
    <t>3232 W IRVING PARK CHICAGO</t>
  </si>
  <si>
    <t>13-15-102-035-0000</t>
  </si>
  <si>
    <t>4635 W LAWRENCE CHICAGO</t>
  </si>
  <si>
    <t>13-15-107-025-0000</t>
  </si>
  <si>
    <t>13-15-107-025-0000 13-15-107-030-0000</t>
  </si>
  <si>
    <t>4421 W LAWRENCE CHICAGO</t>
  </si>
  <si>
    <t>13-15-107-031-0000</t>
  </si>
  <si>
    <t>4759 N ELSTON CHICAGO</t>
  </si>
  <si>
    <t>13-15-115-020-0000</t>
  </si>
  <si>
    <t>13-15-115-020-0000 13-15-115-021-0000 13-15-115-022-0000 13-15-115-023-0000</t>
  </si>
  <si>
    <t>4686 N ELSTON CHICAGO</t>
  </si>
  <si>
    <t>1956 1956 1956 1956 1956 1956 1956 1956</t>
  </si>
  <si>
    <t>13-15-115-025-0000</t>
  </si>
  <si>
    <t>13-15-115-025-0000 13-15-115-026-0000</t>
  </si>
  <si>
    <t>4672 N ELSTON CHICAGO</t>
  </si>
  <si>
    <t>13-15-131-024-0000</t>
  </si>
  <si>
    <t>4428 W MONTROSE CHICAGO</t>
  </si>
  <si>
    <t>13-15-202-007-0000</t>
  </si>
  <si>
    <t>4245 W LAWRENCE CHICAGO</t>
  </si>
  <si>
    <t>13-15-202-009-0000</t>
  </si>
  <si>
    <t>4235 W LAWRENCE CHICAGO</t>
  </si>
  <si>
    <t>13-15-203-003-0000</t>
  </si>
  <si>
    <t>4217 W LAWRENCE CHICAGO</t>
  </si>
  <si>
    <t>13-15-203-004-0000</t>
  </si>
  <si>
    <t>4215 W LAWRENCE CHICAGO</t>
  </si>
  <si>
    <t>13-15-203-021-0000</t>
  </si>
  <si>
    <t>4203 W LAWRENCE CHICAGO</t>
  </si>
  <si>
    <t>13-15-204-024-0000</t>
  </si>
  <si>
    <t>4135 W LAWRENCE CHICAGO</t>
  </si>
  <si>
    <t>13-15-206-004-0000</t>
  </si>
  <si>
    <t>13-15-206-004-0000 13-15-206-005-0000 13-15-206-006-0000 13-15-206-007-0000</t>
  </si>
  <si>
    <t>4045 W LAWRENCE CHICAGO</t>
  </si>
  <si>
    <t>13-15-207-030-0000</t>
  </si>
  <si>
    <t>4754 N PULASKI CHICAGO</t>
  </si>
  <si>
    <t>1913 1937</t>
  </si>
  <si>
    <t>13-15-207-043-0000</t>
  </si>
  <si>
    <t>13-15-207-043-0000 13-15-207-044-0000 13-15-207-045-0000 13-15-207-046-0000</t>
  </si>
  <si>
    <t>4718 N PULASKI CHICAGO</t>
  </si>
  <si>
    <t>1981 1922</t>
  </si>
  <si>
    <t>13-15-207-065-0000</t>
  </si>
  <si>
    <t>4744 N PULASKI CHICAGO</t>
  </si>
  <si>
    <t>13-15-211-002-0000</t>
  </si>
  <si>
    <t>13-15-211-002-0000 13-15-211-003-0000</t>
  </si>
  <si>
    <t>4655 N ELSTON CHICAGO</t>
  </si>
  <si>
    <t>13-15-211-042-0000</t>
  </si>
  <si>
    <t>4617 N ELSTON CHICAGO</t>
  </si>
  <si>
    <t>13-15-211-047-0000</t>
  </si>
  <si>
    <t>4605 N ELSTON CHICAGO</t>
  </si>
  <si>
    <t>951</t>
  </si>
  <si>
    <t>13-15-211-048-0000</t>
  </si>
  <si>
    <t>4607 N ELSTON CHICAGO</t>
  </si>
  <si>
    <t>1003</t>
  </si>
  <si>
    <t>13-15-217-003-0000</t>
  </si>
  <si>
    <t>4591 N ELSTON CHICAGO</t>
  </si>
  <si>
    <t>13-15-217-005-0000</t>
  </si>
  <si>
    <t>4583 N ELSTON CHICAGO</t>
  </si>
  <si>
    <t>13-15-217-010-0000</t>
  </si>
  <si>
    <t>4569 N ELSTON CHICAGO</t>
  </si>
  <si>
    <t>13-15-224-023-0000</t>
  </si>
  <si>
    <t>4596 N ELSTON CHICAGO</t>
  </si>
  <si>
    <t>13-15-224-024-0000</t>
  </si>
  <si>
    <t>4592 N ELSTON CHICAGO</t>
  </si>
  <si>
    <t>13-15-227-021-0000</t>
  </si>
  <si>
    <t>13-15-227-021-0000 13-15-227-022-0000</t>
  </si>
  <si>
    <t>4505 N ELSTON CHICAGO</t>
  </si>
  <si>
    <t>2002 1923 1923</t>
  </si>
  <si>
    <t>13-15-231-020-0000</t>
  </si>
  <si>
    <t>13-15-231-020-0000 13-15-231-045-0000</t>
  </si>
  <si>
    <t>4548 N PULASKI CHICAGO</t>
  </si>
  <si>
    <t>13-15-233-021-0000</t>
  </si>
  <si>
    <t>13-15-233-021-0000 13-15-233-022-0000</t>
  </si>
  <si>
    <t>4252 W MONTROSE CHICAGO</t>
  </si>
  <si>
    <t>13-15-233-027-0000</t>
  </si>
  <si>
    <t>4248 W MONTROSE CHICAGO</t>
  </si>
  <si>
    <t>1955 1968</t>
  </si>
  <si>
    <t>13-15-234-018-0000</t>
  </si>
  <si>
    <t>13-15-234-018-0000 13-15-234-019-0000 13-15-234-020-0000</t>
  </si>
  <si>
    <t>4220 W MONTROSE CHICAGO</t>
  </si>
  <si>
    <t>13-15-235-008-0000</t>
  </si>
  <si>
    <t>4150 W MONTROSE CHICAGO</t>
  </si>
  <si>
    <t>13-15-236-019-0000</t>
  </si>
  <si>
    <t>4128 W MONTROSE CHICAGO</t>
  </si>
  <si>
    <t>13-15-236-020-0000</t>
  </si>
  <si>
    <t>13-15-236-020-0000 13-15-236-021-0000</t>
  </si>
  <si>
    <t>4480 N KEELER CHICAGO</t>
  </si>
  <si>
    <t>13-15-237-007-0000</t>
  </si>
  <si>
    <t>13-15-237-007-0000 13-15-237-008-0000</t>
  </si>
  <si>
    <t>4451 N ELSTON CHICAGO</t>
  </si>
  <si>
    <t>13-15-237-009-0000</t>
  </si>
  <si>
    <t>13-15-237-009-0000 13-15-237-010-0000 13-15-237-011-0000</t>
  </si>
  <si>
    <t>4445 N ELSTON CHICAGO</t>
  </si>
  <si>
    <t>13-15-237-026-0000</t>
  </si>
  <si>
    <t>4042 W MONTROSE CHICAGO</t>
  </si>
  <si>
    <t>13-15-239-030-0000</t>
  </si>
  <si>
    <t>13-15-239-027-0000 13-15-239-028-0000 13-15-239-029-0000 13-15-239-030-0000 13-15-239-031-0000 13-15-239-032-0000 13-15-239-033-0000 13-15-239-034-0000</t>
  </si>
  <si>
    <t>5-90 5-90 5-90 5-17 5-17 5-90 5-90 5-90</t>
  </si>
  <si>
    <t>4416 N PULASKI CHICAGO</t>
  </si>
  <si>
    <t>13-15-239-035-0000</t>
  </si>
  <si>
    <t>4000 W MONTROSE CHICAGO</t>
  </si>
  <si>
    <t>13-15-239-038-0000</t>
  </si>
  <si>
    <t>13-15-239-038-0000 13-15-239-039-0000</t>
  </si>
  <si>
    <t>4448 N PULASKI CHICAGO</t>
  </si>
  <si>
    <t>13-15-300-001-0000</t>
  </si>
  <si>
    <t>4359 N CICERO CHICAGO</t>
  </si>
  <si>
    <t>13-15-300-002-0000</t>
  </si>
  <si>
    <t>4355 N CICERO CHICAGO</t>
  </si>
  <si>
    <t>13-15-300-003-0000</t>
  </si>
  <si>
    <t>4351 N CICERO CHICAGO</t>
  </si>
  <si>
    <t>13-15-305-019-0000</t>
  </si>
  <si>
    <t>4237 N CICERO CHICAGO</t>
  </si>
  <si>
    <t>13-15-309-040-0000</t>
  </si>
  <si>
    <t>4155 N CICERO CHICAGO</t>
  </si>
  <si>
    <t>13-15-318-070-0000</t>
  </si>
  <si>
    <t>4518 W IRVING PARK CHICAGO</t>
  </si>
  <si>
    <t>13-15-405-009-0000</t>
  </si>
  <si>
    <t>4387 N ELSTON CHICAGO</t>
  </si>
  <si>
    <t>13-15-405-021-0000</t>
  </si>
  <si>
    <t>4334 N PULASKI CHICAGO</t>
  </si>
  <si>
    <t>13-15-405-023-0000</t>
  </si>
  <si>
    <t>4330 N PULASKI CHICAGO</t>
  </si>
  <si>
    <t>13-15-406-004-0000</t>
  </si>
  <si>
    <t>4362 N ELSTON CHICAGO</t>
  </si>
  <si>
    <t>13-15-421-021-0000</t>
  </si>
  <si>
    <t>4202 W IRVING PARK CHICAGO</t>
  </si>
  <si>
    <t>13-15-421-025-0000</t>
  </si>
  <si>
    <t>4230 W IRVING PARK CHICAGO</t>
  </si>
  <si>
    <t>13-15-424-023-0000</t>
  </si>
  <si>
    <t>13-15-424-012-0000 13-15-424-023-0000</t>
  </si>
  <si>
    <t>4056 N PULASKI CHICAGO</t>
  </si>
  <si>
    <t>NC Partial, 46% occupancy</t>
  </si>
  <si>
    <t>13-16-103-001-0000</t>
  </si>
  <si>
    <t>5425 W LAWRENCE CHICAGO</t>
  </si>
  <si>
    <t>13-16-104-020-0000</t>
  </si>
  <si>
    <t>5371 W LAWRENCE CHICAGO</t>
  </si>
  <si>
    <t>1587</t>
  </si>
  <si>
    <t>13-16-105-013-0000</t>
  </si>
  <si>
    <t>13-16-105-013-0000 13-16-105-014-0000</t>
  </si>
  <si>
    <t>4780 N MILWAUKEE CHICAGO</t>
  </si>
  <si>
    <t>13-16-105-015-0000</t>
  </si>
  <si>
    <t>4774 N MILWAUKEE CHICAGO</t>
  </si>
  <si>
    <t>13-16-105-017-0000</t>
  </si>
  <si>
    <t>4770 N MILWAUKEE CHICAGO</t>
  </si>
  <si>
    <t>13-16-105-018-0000</t>
  </si>
  <si>
    <t>4766 N MILWAUKEE CHICAGO</t>
  </si>
  <si>
    <t>13-16-105-020-0000</t>
  </si>
  <si>
    <t>4760 N MILWAUKEE CHICAGO</t>
  </si>
  <si>
    <t>13-16-105-026-0000</t>
  </si>
  <si>
    <t>4750 N MILWAUKEE CHICAGO</t>
  </si>
  <si>
    <t>13-16-105-027-0000</t>
  </si>
  <si>
    <t>4754 N MILWAUKEE CHICAGO</t>
  </si>
  <si>
    <t>13-16-106-004-0000</t>
  </si>
  <si>
    <t>13-16-106-001-0000 13-16-106-002-0000 13-16-106-003-0000 13-16-106-004-0000 13-16-106-005-0000 13-16-106-006-0000</t>
  </si>
  <si>
    <t>4775 N MILWAUKEE CHICAGO</t>
  </si>
  <si>
    <t>1930 1932 1927</t>
  </si>
  <si>
    <t>13-16-106-010-0000</t>
  </si>
  <si>
    <t>4753 N MILWAUKEE CHICAGO</t>
  </si>
  <si>
    <t>13-16-109-031-0000</t>
  </si>
  <si>
    <t>4738 N MILWAUKEE CHICAGO</t>
  </si>
  <si>
    <t>13-16-109-046-0000</t>
  </si>
  <si>
    <t>4708 N MILWAUKEE CHICAGO</t>
  </si>
  <si>
    <t>1984 1957</t>
  </si>
  <si>
    <t>13-16-109-051-0000</t>
  </si>
  <si>
    <t>5252 W LELAND CHICAGO</t>
  </si>
  <si>
    <t>13-16-110-035-0000</t>
  </si>
  <si>
    <t>4705 N MILWAUKEE CHICAGO</t>
  </si>
  <si>
    <t>13-16-117-019-0000</t>
  </si>
  <si>
    <t>4540 N MILWAUKEE CHICAGO</t>
  </si>
  <si>
    <t>13-16-121-018-0000</t>
  </si>
  <si>
    <t>4508 N MILWAUKEE CHICAGO</t>
  </si>
  <si>
    <t>13-16-122-003-0000</t>
  </si>
  <si>
    <t>4451 N CENTRAL CHICAGO</t>
  </si>
  <si>
    <t>13-16-127-003-0000</t>
  </si>
  <si>
    <t>4413 N CENTRAL CHICAGO</t>
  </si>
  <si>
    <t>13-16-127-028-0000</t>
  </si>
  <si>
    <t>5530 W MONTROSE CHICAGO</t>
  </si>
  <si>
    <t>13-16-127-037-0000</t>
  </si>
  <si>
    <t>5500 W MONTROSE CHICAGO</t>
  </si>
  <si>
    <t>13-16-127-040-0000</t>
  </si>
  <si>
    <t>5510 W MONTROSE CHICAGO</t>
  </si>
  <si>
    <t>13-16-203-006-0000</t>
  </si>
  <si>
    <t>5005 W LAWRENCE CHICAGO</t>
  </si>
  <si>
    <t>13-16-218-002-0000</t>
  </si>
  <si>
    <t>4515 N MILWAUKEE CHICAGO</t>
  </si>
  <si>
    <t>13-16-218-003-0000</t>
  </si>
  <si>
    <t>4507 N MILWAUKEE CHICAGO</t>
  </si>
  <si>
    <t>13-16-223-027-0000</t>
  </si>
  <si>
    <t>13-16-223-014-0000 13-16-223-015-0000 13-16-223-016-0000 13-16-223-017-0000 13-16-223-027-0000</t>
  </si>
  <si>
    <t>4438 N MILWAUKEE CHICAGO</t>
  </si>
  <si>
    <t>1990 1990 1990 1990 1990 1990</t>
  </si>
  <si>
    <t>13-16-224-006-0000</t>
  </si>
  <si>
    <t>13-16-224-006-0000 13-16-224-007-0000</t>
  </si>
  <si>
    <t>4451 N MILWAUKEE CHICAGO</t>
  </si>
  <si>
    <t>13-16-224-008-0000</t>
  </si>
  <si>
    <t>13-16-224-008-0000 13-16-224-009-0000 13-16-224-010-0000</t>
  </si>
  <si>
    <t>4447 N MILWAUKEE CHICAGO</t>
  </si>
  <si>
    <t>1994 1993 1994</t>
  </si>
  <si>
    <t>13-16-224-048-0000</t>
  </si>
  <si>
    <t>4465 N MILWAUKEE CHICAGO</t>
  </si>
  <si>
    <t>13-16-225-028-0000</t>
  </si>
  <si>
    <t>4424 N MILWAUKEE CHICAGO</t>
  </si>
  <si>
    <t>13-16-225-029-0000</t>
  </si>
  <si>
    <t>4418 N MILWAUKEE CHICAGO</t>
  </si>
  <si>
    <t>13-16-225-033-0000</t>
  </si>
  <si>
    <t>4408 N MILWAUKEE CHICAGO</t>
  </si>
  <si>
    <t>13-16-300-005-0000</t>
  </si>
  <si>
    <t>13-16-300-004-0000 13-16-300-005-0000 13-16-300-006-0000 13-16-300-007-0000 13-16-300-008-0000 13-16-300-009-0000 13-16-300-010-0000 13-16-300-037-0000</t>
  </si>
  <si>
    <t>5-90 5-17 5-17 5-17 5-17 5-17 5-17 5-90</t>
  </si>
  <si>
    <t>4347 N CENTRAL CHICAGO</t>
  </si>
  <si>
    <t>1999 1949 1949 1999 1999 1999</t>
  </si>
  <si>
    <t>13-16-300-011-0000</t>
  </si>
  <si>
    <t>5545 W MONTROSE CHICAGO</t>
  </si>
  <si>
    <t>13-16-300-012-0000</t>
  </si>
  <si>
    <t>5541 W MONTROSE CHICAGO</t>
  </si>
  <si>
    <t>13-16-300-018-0000</t>
  </si>
  <si>
    <t>5517 W MONTROSE CHICAGO</t>
  </si>
  <si>
    <t>13-16-300-020-0000</t>
  </si>
  <si>
    <t>13-16-300-020-0000 13-16-300-021-0000 13-16-300-022-0000</t>
  </si>
  <si>
    <t>13-16-300-023-0000</t>
  </si>
  <si>
    <t>5501 W MONTROSE CHICAGO</t>
  </si>
  <si>
    <t>2014 1926</t>
  </si>
  <si>
    <t>13-16-300-038-0000</t>
  </si>
  <si>
    <t>5535 W MONTROSE CHICAGO</t>
  </si>
  <si>
    <t>13-16-304-002-0000</t>
  </si>
  <si>
    <t>13-16-304-001-0000 13-16-304-002-0000</t>
  </si>
  <si>
    <t>4323 N CENTRAL CHICAGO</t>
  </si>
  <si>
    <t>13-16-304-003-0000</t>
  </si>
  <si>
    <t>4319 N CENTRAL CHICAGO</t>
  </si>
  <si>
    <t>13-16-323-020-0000</t>
  </si>
  <si>
    <t>5352 W IRVING PARK CHICAGO</t>
  </si>
  <si>
    <t>13-16-324-021-0000</t>
  </si>
  <si>
    <t>5252 W IRVING PARK CHICAGO</t>
  </si>
  <si>
    <t>13-16-400-039-0000</t>
  </si>
  <si>
    <t>4360 N MILWAUKEE CHICAGO</t>
  </si>
  <si>
    <t>13-16-400-040-0000</t>
  </si>
  <si>
    <t>4352 N MILWAUKEE CHICAGO</t>
  </si>
  <si>
    <t>13-16-401-025-0000</t>
  </si>
  <si>
    <t>4339 N MILWAUKEE CHICAGO</t>
  </si>
  <si>
    <t>5390</t>
  </si>
  <si>
    <t>13-16-404-055-0000</t>
  </si>
  <si>
    <t>4300 N MILWAUKEE CHICAGO</t>
  </si>
  <si>
    <t>13-16-405-047-0000</t>
  </si>
  <si>
    <t>4315 N MILWAUKEE CHICAGO</t>
  </si>
  <si>
    <t>13-16-406-031-0000</t>
  </si>
  <si>
    <t>4320 N CICERO CHICAGO</t>
  </si>
  <si>
    <t>13-16-409-001-0000</t>
  </si>
  <si>
    <t>4263 N MILWAUKEE CHICAGO</t>
  </si>
  <si>
    <t>1930 1990</t>
  </si>
  <si>
    <t>13-16-409-008-0000</t>
  </si>
  <si>
    <t>4948 W HUTCHINSON CHICAGO</t>
  </si>
  <si>
    <t>71071</t>
  </si>
  <si>
    <t>13-16-410-020-0000</t>
  </si>
  <si>
    <t>13-16-410-020-0000 13-16-410-021-0000</t>
  </si>
  <si>
    <t>4801 W CULLOM CHICAGO</t>
  </si>
  <si>
    <t>13-16-410-023-0000</t>
  </si>
  <si>
    <t>13-16-410-023-0000 13-16-410-024-0000 13-16-410-025-0000</t>
  </si>
  <si>
    <t>4248 N CICERO CHICAGO</t>
  </si>
  <si>
    <t>13-16-413-006-0000</t>
  </si>
  <si>
    <t>4201 N MILWAUKEE CHICAGO</t>
  </si>
  <si>
    <t>13-16-414-045-0000</t>
  </si>
  <si>
    <t>4218 N CICERO CHICAGO</t>
  </si>
  <si>
    <t>13-16-414-046-0000</t>
  </si>
  <si>
    <t>4200 N CICERO CHICAGO</t>
  </si>
  <si>
    <t>13-16-422-015-0000</t>
  </si>
  <si>
    <t>4122 N MILWAUKEE CHICAGO</t>
  </si>
  <si>
    <t>71099</t>
  </si>
  <si>
    <t>13-16-423-007-0000</t>
  </si>
  <si>
    <t>4107 N MILWAUKEE CHICAGO</t>
  </si>
  <si>
    <t>13-16-423-008-0000</t>
  </si>
  <si>
    <t>4101 N MILWAUKEE CHICAGO</t>
  </si>
  <si>
    <t>13-16-423-030-0000</t>
  </si>
  <si>
    <t>13-16-423-028-0000 13-16-423-029-0000 13-16-423-030-0000 13-16-423-031-0000 13-16-423-032-0000</t>
  </si>
  <si>
    <t>4118 N CICERO CHICAGO</t>
  </si>
  <si>
    <t>13-16-423-036-0000</t>
  </si>
  <si>
    <t>4111 N MILWAUKEE CHICAGO</t>
  </si>
  <si>
    <t>13-16-423-037-0000</t>
  </si>
  <si>
    <t>4100 N CICERO CHICAGO</t>
  </si>
  <si>
    <t>13-16-425-027-0000</t>
  </si>
  <si>
    <t>5114 W IRVING PARK CHICAGO</t>
  </si>
  <si>
    <t>13-16-425-032-0000</t>
  </si>
  <si>
    <t>5100 W IRVING PARK CHICAGO</t>
  </si>
  <si>
    <t>13-16-426-025-0000</t>
  </si>
  <si>
    <t>5052 W IRVING PARK CHICAGO</t>
  </si>
  <si>
    <t>13-16-426-026-0000</t>
  </si>
  <si>
    <t>5046 W IRVING PARK CHICAGO</t>
  </si>
  <si>
    <t>13-16-428-023-0000</t>
  </si>
  <si>
    <t>4958 W IRVING PARK CHICAGO</t>
  </si>
  <si>
    <t>1957 1990</t>
  </si>
  <si>
    <t>13-16-428-026-0000</t>
  </si>
  <si>
    <t>4952 W IRVING PARK CHICAGO</t>
  </si>
  <si>
    <t>13-16-429-005-0000</t>
  </si>
  <si>
    <t>4064 N MILWAUKEE CHICAGO</t>
  </si>
  <si>
    <t>13-16-429-006-0000</t>
  </si>
  <si>
    <t>4068 N MILWAUKEE CHICAGO</t>
  </si>
  <si>
    <t>13-16-430-014-0000</t>
  </si>
  <si>
    <t>4024 N MILWAUKEE CHICAGO</t>
  </si>
  <si>
    <t>13-16-430-020-0000</t>
  </si>
  <si>
    <t>4914 W IRVING PARK CHICAGO</t>
  </si>
  <si>
    <t>13-16-430-021-0000</t>
  </si>
  <si>
    <t>4906 W IRVING PARK CHICAGO</t>
  </si>
  <si>
    <t>13-16-430-022-0000</t>
  </si>
  <si>
    <t>13-16-430-022-0000 13-16-430-023-0000 13-16-430-024-0000 13-16-430-025-0000</t>
  </si>
  <si>
    <t>4866 W IRVING PARK CHICAGO</t>
  </si>
  <si>
    <t>1948 1950 1950 1950</t>
  </si>
  <si>
    <t>13-16-430-035-0000</t>
  </si>
  <si>
    <t>4844 W IRVING PARK CHICAGO</t>
  </si>
  <si>
    <t>13-16-430-039-0000</t>
  </si>
  <si>
    <t>1135</t>
  </si>
  <si>
    <t>13-16-430-040-0000</t>
  </si>
  <si>
    <t>837</t>
  </si>
  <si>
    <t>13-16-431-001-0000</t>
  </si>
  <si>
    <t>4075 N MILWAUKEE CHICAGO</t>
  </si>
  <si>
    <t>13-16-431-003-0000</t>
  </si>
  <si>
    <t>4057 N MILWAUKEE CHICAGO</t>
  </si>
  <si>
    <t>13-16-431-004-0000</t>
  </si>
  <si>
    <t>4047 N MILWAUKEE CHICAGO</t>
  </si>
  <si>
    <t>13-16-431-018-0000</t>
  </si>
  <si>
    <t>13-16-431-018-0000 13-16-431-019-0000 13-16-431-026-0000 13-16-431-033-0000</t>
  </si>
  <si>
    <t>4040 N CICERO CHICAGO</t>
  </si>
  <si>
    <t>13-16-431-029-0000</t>
  </si>
  <si>
    <t>4018 N CICERO CHICAGO</t>
  </si>
  <si>
    <t>13-16-431-030-0000</t>
  </si>
  <si>
    <t>4016 N CICERO CHICAGO</t>
  </si>
  <si>
    <t>13-16-431-034-0000</t>
  </si>
  <si>
    <t>4015 N MILWAUKEE CHICAGO</t>
  </si>
  <si>
    <t>22558</t>
  </si>
  <si>
    <t>13-17-103-007-0000</t>
  </si>
  <si>
    <t>4811 N AUSTIN CHICAGO</t>
  </si>
  <si>
    <t>13-17-200-004-0000</t>
  </si>
  <si>
    <t>5935 W LAWRENCE CHICAGO</t>
  </si>
  <si>
    <t>13-17-200-007-0000</t>
  </si>
  <si>
    <t>5925 W LAWRENCE CHICAGO</t>
  </si>
  <si>
    <t>13-17-200-028-0000</t>
  </si>
  <si>
    <t>5941 W LAWRENCE CHICAGO</t>
  </si>
  <si>
    <t>13-17-200-031-0000</t>
  </si>
  <si>
    <t>5901 W LAWRENCE CHICAGO</t>
  </si>
  <si>
    <t>13-17-201-002-0000</t>
  </si>
  <si>
    <t>13-17-201-002-0000 13-17-201-061-0000</t>
  </si>
  <si>
    <t>5853 W LAWRENCE CHICAGO</t>
  </si>
  <si>
    <t>13-17-201-062-0000</t>
  </si>
  <si>
    <t>5849 W LAWRENCE CHICAGO</t>
  </si>
  <si>
    <t>13-17-203-008-0000</t>
  </si>
  <si>
    <t>5621 W LAWRENCE CHICAGO</t>
  </si>
  <si>
    <t>1935 1897</t>
  </si>
  <si>
    <t>13-17-203-025-0000</t>
  </si>
  <si>
    <t>13-17-203-024-0000 13-17-203-025-0000 13-17-203-026-0000 13-17-203-027-0000 13-17-203-028-0000</t>
  </si>
  <si>
    <t>4754 N CENTRAL CHICAGO</t>
  </si>
  <si>
    <t>13-17-225-036-0000</t>
  </si>
  <si>
    <t>13-17-225-035-0000 13-17-225-036-0000 13-17-225-037-0000</t>
  </si>
  <si>
    <t>5942 W MONTROSE CHICAGO</t>
  </si>
  <si>
    <t>13-17-225-040-0000</t>
  </si>
  <si>
    <t>5934 W MONTROSE CHICAGO</t>
  </si>
  <si>
    <t>13-17-226-039-0000</t>
  </si>
  <si>
    <t>13-17-226-038-0000 13-17-226-039-0000</t>
  </si>
  <si>
    <t>5900 W MONTROSE CHICAGO</t>
  </si>
  <si>
    <t>13-17-227-032-0000</t>
  </si>
  <si>
    <t>5850 W MONTROSE CHICAGO</t>
  </si>
  <si>
    <t>13-17-227-033-0000</t>
  </si>
  <si>
    <t>13-17-227-033-0000 13-17-227-034-0000 13-17-227-035-0000</t>
  </si>
  <si>
    <t>5848 W MONTROSE CHICAGO</t>
  </si>
  <si>
    <t>1958 1926 1987</t>
  </si>
  <si>
    <t>13-17-232-018-0000</t>
  </si>
  <si>
    <t>5614 W MONTROSE CHICAGO</t>
  </si>
  <si>
    <t>13-17-232-020-0000</t>
  </si>
  <si>
    <t>4452 N CENTRAL CHICAGO</t>
  </si>
  <si>
    <t>13-17-232-047-0000</t>
  </si>
  <si>
    <t>5618 W MONTROSE CHICAGO</t>
  </si>
  <si>
    <t>13-17-304-083-0000</t>
  </si>
  <si>
    <t>6103 W MONTROSE CHICAGO</t>
  </si>
  <si>
    <t>13-17-307-002-0000</t>
  </si>
  <si>
    <t>6021 W MONTROSE CHICAGO</t>
  </si>
  <si>
    <t>13-17-311-018-0000</t>
  </si>
  <si>
    <t>13-17-311-018-0000 13-17-311-019-0000 13-17-311-020-0000</t>
  </si>
  <si>
    <t>6358 W IRVING PARK CHICAGO</t>
  </si>
  <si>
    <t>1938 1938 1938</t>
  </si>
  <si>
    <t>13-17-311-021-0000</t>
  </si>
  <si>
    <t>13-17-311-021-0000 13-17-311-022-0000</t>
  </si>
  <si>
    <t>6348 W IRVING PARK CHICAGO</t>
  </si>
  <si>
    <t>13-17-311-024-0000</t>
  </si>
  <si>
    <t>6340 W IRVING PARK CHICAGO</t>
  </si>
  <si>
    <t>13-17-314-068-0000</t>
  </si>
  <si>
    <t>13-17-314-068-0000 13-17-314-069-0000</t>
  </si>
  <si>
    <t>6124 W IRVING PARK CHICAGO</t>
  </si>
  <si>
    <t>13-17-317-018-0000</t>
  </si>
  <si>
    <t>6014 W IRVING PARK CHICAGO</t>
  </si>
  <si>
    <t>13-17-400-007-0000</t>
  </si>
  <si>
    <t>13-17-400-007-0000 13-17-400-008-0000</t>
  </si>
  <si>
    <t>5943 W MONTROSE CHICAGO</t>
  </si>
  <si>
    <t>1972 1974</t>
  </si>
  <si>
    <t>13-17-400-038-0000</t>
  </si>
  <si>
    <t>5937 W MONTROSE CHICAGO</t>
  </si>
  <si>
    <t>13-17-400-039-0000</t>
  </si>
  <si>
    <t>5935 W MONTROSE CHICAGO</t>
  </si>
  <si>
    <t>13-17-401-004-0000</t>
  </si>
  <si>
    <t>5915 W MONTROSE CHICAGO</t>
  </si>
  <si>
    <t>13-17-401-006-0000</t>
  </si>
  <si>
    <t>5911 W MONTROSE CHICAGO</t>
  </si>
  <si>
    <t>13-17-402-005-0000</t>
  </si>
  <si>
    <t>13-17-402-005-0000 13-17-402-006-0000 13-17-402-007-0000</t>
  </si>
  <si>
    <t>5847 W MONTROSE CHICAGO</t>
  </si>
  <si>
    <t>1953 1950 1950</t>
  </si>
  <si>
    <t>13-17-402-008-0000</t>
  </si>
  <si>
    <t>5841 W MONTROSE CHICAGO</t>
  </si>
  <si>
    <t>13-17-405-004-0000</t>
  </si>
  <si>
    <t>5633 W MONTROSE CHICAGO</t>
  </si>
  <si>
    <t>13-17-405-006-0000</t>
  </si>
  <si>
    <t>13-17-405-006-0000 13-17-405-007-0000 13-17-405-008-0000</t>
  </si>
  <si>
    <t>5625 W MONTROSE CHICAGO</t>
  </si>
  <si>
    <t>2011 2011 1954</t>
  </si>
  <si>
    <t>13-17-405-022-0000</t>
  </si>
  <si>
    <t>13-17-405-022-0000 13-17-405-023-0000 13-17-405-024-0000</t>
  </si>
  <si>
    <t>4356 N CENTRAL CHICAGO</t>
  </si>
  <si>
    <t>1938 2008</t>
  </si>
  <si>
    <t>13-17-405-025-0000</t>
  </si>
  <si>
    <t>13-17-405-025-0000 13-17-405-026-0000 13-17-405-027-0000</t>
  </si>
  <si>
    <t>4348 N CENTRAL CHICAGO</t>
  </si>
  <si>
    <t>1982 1954 1948</t>
  </si>
  <si>
    <t>13-17-405-044-0000</t>
  </si>
  <si>
    <t>4340 N CENTRAL CHICAGO</t>
  </si>
  <si>
    <t>13-17-407-024-0000</t>
  </si>
  <si>
    <t>13-17-407-024-0000 13-17-407-025-0000 13-17-407-026-0000 13-17-407-027-0000 13-17-407-028-0000 13-17-407-029-0000 13-17-407-030-0000 13-17-407-031-0000</t>
  </si>
  <si>
    <t>4324 N CENTRAL CHICAGO</t>
  </si>
  <si>
    <t>13-17-421-032-0000</t>
  </si>
  <si>
    <t>5932 W IRVING PARK CHICAGO</t>
  </si>
  <si>
    <t>13-17-422-029-0000</t>
  </si>
  <si>
    <t>5920 W IRVING PARK CHICAGO</t>
  </si>
  <si>
    <t>13-17-422-030-0000</t>
  </si>
  <si>
    <t>5918 W IRVING PARK CHICAGO</t>
  </si>
  <si>
    <t>13-17-423-031-0000</t>
  </si>
  <si>
    <t>13-17-423-030-0000 13-17-423-031-0000</t>
  </si>
  <si>
    <t>5856 W IRVING PARK CHICAGO</t>
  </si>
  <si>
    <t>13-17-423-036-0000</t>
  </si>
  <si>
    <t>13-17-423-036-0000 13-17-423-037-0000</t>
  </si>
  <si>
    <t>5844 W IRVING PARK CHICAGO</t>
  </si>
  <si>
    <t>13-17-424-040-0000</t>
  </si>
  <si>
    <t>5800 W IRVING PARK CHICAGO</t>
  </si>
  <si>
    <t>1975 1958</t>
  </si>
  <si>
    <t>13-17-426-043-0000</t>
  </si>
  <si>
    <t>13-17-426-042-0000 13-17-426-043-0000</t>
  </si>
  <si>
    <t>5710 W IRVING PARK CHICAGO</t>
  </si>
  <si>
    <t>13-17-427-037-0000</t>
  </si>
  <si>
    <t>5640 W IRVING PARK CHICAGO</t>
  </si>
  <si>
    <t>13-17-427-038-0000</t>
  </si>
  <si>
    <t>5656 W IRVING PARK CHICAGO</t>
  </si>
  <si>
    <t>13-17-428-029-0000</t>
  </si>
  <si>
    <t>5612 W IRVING PARK CHICAGO</t>
  </si>
  <si>
    <t>13-17-428-037-0000</t>
  </si>
  <si>
    <t>5608 N CENTRAL CHICAGO</t>
  </si>
  <si>
    <t>13-17-428-038-0000</t>
  </si>
  <si>
    <t>5600 W IRVING PARK CHICAGO</t>
  </si>
  <si>
    <t>13-17-428-039-0000</t>
  </si>
  <si>
    <t>4014 N CENTRAL CHICAGO</t>
  </si>
  <si>
    <t>13-17-428-040-0000</t>
  </si>
  <si>
    <t>13-17-430-032-0000</t>
  </si>
  <si>
    <t>13-17-430-031-0000 13-17-430-032-0000</t>
  </si>
  <si>
    <t>4220 N CENTRAL CHICAGO</t>
  </si>
  <si>
    <t>13-17-430-042-0000</t>
  </si>
  <si>
    <t>13-17-430-042-0000 13-17-430-045-0000</t>
  </si>
  <si>
    <t>4254 N CENTRAL CHICAGO</t>
  </si>
  <si>
    <t>13-17-430-044-0000</t>
  </si>
  <si>
    <t>4234 N CENTRAL CHICAGO</t>
  </si>
  <si>
    <t>13-18-409-008-0000</t>
  </si>
  <si>
    <t>6610 W IRVING PARK CHICAGO</t>
  </si>
  <si>
    <t>13-18-409-015-0000</t>
  </si>
  <si>
    <t>6400 W IRVING PARK CHICAGO</t>
  </si>
  <si>
    <t>13-18-409-021-0000</t>
  </si>
  <si>
    <t>6420 W IRVING PARK CHICAGO</t>
  </si>
  <si>
    <t>13-19-100-008-0000</t>
  </si>
  <si>
    <t>13-19-100-008-0000 13-19-100-009-0000 13-19-100-010-0000</t>
  </si>
  <si>
    <t>7165 W IRVING PARK CHICAGO</t>
  </si>
  <si>
    <t>13-19-100-013-0000</t>
  </si>
  <si>
    <t>13-19-100-011-0000 13-19-100-012-0000 13-19-100-013-0000 13-19-100-014-0000 13-19-100-015-0000 13-19-100-016-0000 13-19-100-017-0000 13-19-100-018-0000</t>
  </si>
  <si>
    <t>5-90 5-90 5-17 5-17 5-90 5-90 5-90 5-90</t>
  </si>
  <si>
    <t>3943 N HARLEM CHICAGO</t>
  </si>
  <si>
    <t>13-19-100-062-0000</t>
  </si>
  <si>
    <t>3917 N HARLEM CHICAGO</t>
  </si>
  <si>
    <t>13-19-100-063-0000</t>
  </si>
  <si>
    <t>3927 N HARLEM CHICAGO</t>
  </si>
  <si>
    <t>13-19-108-006-0000</t>
  </si>
  <si>
    <t>13-19-108-006-0000 13-19-108-007-0000</t>
  </si>
  <si>
    <t>6809 W IRVING PARK CHICAGO</t>
  </si>
  <si>
    <t>13-19-109-021-0000</t>
  </si>
  <si>
    <t>13-19-109-021-0000 13-19-109-022-0000</t>
  </si>
  <si>
    <t>3803 N HARLEM CHICAGO</t>
  </si>
  <si>
    <t>13-19-118-004-0000</t>
  </si>
  <si>
    <t>13-19-118-004-0000 13-19-118-005-0000</t>
  </si>
  <si>
    <t>3719 N HARLEM CHICAGO</t>
  </si>
  <si>
    <t>13-19-118-023-0000</t>
  </si>
  <si>
    <t>3751 N HARLEM CHICAGO</t>
  </si>
  <si>
    <t>13-19-118-024-0000</t>
  </si>
  <si>
    <t>3755 N HARLEM CHICAGO</t>
  </si>
  <si>
    <t>13-19-127-032-0000</t>
  </si>
  <si>
    <t>3655 N HARLEM CHICAGO</t>
  </si>
  <si>
    <t>13-19-127-033-0000</t>
  </si>
  <si>
    <t>3631 N HARLEM CHICAGO</t>
  </si>
  <si>
    <t>13-19-201-019-0000</t>
  </si>
  <si>
    <t>6611 W IRVING PARK CHICAGO</t>
  </si>
  <si>
    <t>13-19-202-023-0000</t>
  </si>
  <si>
    <t>6545 W IRVING PARK CHICAGO</t>
  </si>
  <si>
    <t>13-19-202-024-0000</t>
  </si>
  <si>
    <t>6538 W DAKIN CHICAGO</t>
  </si>
  <si>
    <t>13-19-203-008-0000</t>
  </si>
  <si>
    <t>6427 W IRVING PARK CHICAGO</t>
  </si>
  <si>
    <t>13-19-203-013-0000</t>
  </si>
  <si>
    <t>6401 W IRVING PARK CHICAGO</t>
  </si>
  <si>
    <t>13-19-300-026-0000</t>
  </si>
  <si>
    <t>13-19-300-024-0000 13-19-300-025-0000 13-19-300-026-0000 13-19-300-027-0000</t>
  </si>
  <si>
    <t>3505 N HARLEM CHICAGO</t>
  </si>
  <si>
    <t>13-19-302-006-0000</t>
  </si>
  <si>
    <t>7109 W ADDISON CHICAGO</t>
  </si>
  <si>
    <t>13-19-302-045-0000</t>
  </si>
  <si>
    <t>7111 W ADDISON CHICAGO</t>
  </si>
  <si>
    <t>13-19-302-046-0000</t>
  </si>
  <si>
    <t>7113 W ADDISON CHICAGO</t>
  </si>
  <si>
    <t>13-19-303-001-0000</t>
  </si>
  <si>
    <t>13-19-303-001-0000 13-19-303-002-0000 13-19-303-041-0000</t>
  </si>
  <si>
    <t>7045 W ADDISON CHICAGO</t>
  </si>
  <si>
    <t>1952 1952 1963</t>
  </si>
  <si>
    <t>13-19-303-005-0000</t>
  </si>
  <si>
    <t>13-19-303-005-0000 13-19-303-006-0000</t>
  </si>
  <si>
    <t>1951 1953</t>
  </si>
  <si>
    <t>13-19-303-009-0000</t>
  </si>
  <si>
    <t>7039 W ADDISON CHICAGO</t>
  </si>
  <si>
    <t>13-19-303-043-0000</t>
  </si>
  <si>
    <t>3552 N NORA CHICAGO</t>
  </si>
  <si>
    <t>13-19-303-044-0000</t>
  </si>
  <si>
    <t>13-19-303-044-0000 13-19-303-045-0000</t>
  </si>
  <si>
    <t>7021 W ADDISON CHICAGO</t>
  </si>
  <si>
    <t>13-19-307-007-0000</t>
  </si>
  <si>
    <t>6843 W ADDISON CHICAGO</t>
  </si>
  <si>
    <t>13-19-308-049-0000</t>
  </si>
  <si>
    <t>6801 W ADDISON CHICAGO</t>
  </si>
  <si>
    <t>13-19-309-005-0000</t>
  </si>
  <si>
    <t>13-19-309-005-0000 13-19-309-006-0000 13-19-309-007-0000 13-19-309-008-0000 13-19-309-009-0000 13-19-309-010-0000 13-19-309-011-0000</t>
  </si>
  <si>
    <t>3443 N HARLEM CHICAGO</t>
  </si>
  <si>
    <t>1962 1962 1956 1956 1956 1956 1956</t>
  </si>
  <si>
    <t>13-19-309-012-0000</t>
  </si>
  <si>
    <t>13-19-309-012-0000 13-19-309-013-0000 13-19-309-014-0000 13-19-309-015-0000</t>
  </si>
  <si>
    <t>3429 N HARLEM CHICAGO</t>
  </si>
  <si>
    <t>13-19-309-020-0000</t>
  </si>
  <si>
    <t>13-19-309-020-0000 13-19-309-021-0000</t>
  </si>
  <si>
    <t>3411 N HARLEM CHICAGO</t>
  </si>
  <si>
    <t>13-19-309-022-0000</t>
  </si>
  <si>
    <t>13-19-309-022-0000 13-19-309-023-0000</t>
  </si>
  <si>
    <t>3405 N HARLEM CHICAGO</t>
  </si>
  <si>
    <t>13-19-317-001-0000</t>
  </si>
  <si>
    <t>13-19-317-001-0000 13-19-317-002-0000 13-19-317-003-0000 13-19-317-004-0000 13-19-317-005-0000 13-19-317-006-0000 13-19-317-007-0000 13-19-317-008-0000</t>
  </si>
  <si>
    <t>3357 N HARLEM CHICAGO</t>
  </si>
  <si>
    <t>13-19-317-009-0000</t>
  </si>
  <si>
    <t>3337 N HARLEM CHICAGO</t>
  </si>
  <si>
    <t>13-19-317-012-0000</t>
  </si>
  <si>
    <t>13-19-317-012-0000 13-19-317-013-0000</t>
  </si>
  <si>
    <t>3329 N HARLEM CHICAGO</t>
  </si>
  <si>
    <t>13-19-317-019-0000</t>
  </si>
  <si>
    <t>13-19-317-018-0000 13-19-317-019-0000</t>
  </si>
  <si>
    <t>3313 N HARLEM CHICAGO</t>
  </si>
  <si>
    <t>13-19-317-044-0000</t>
  </si>
  <si>
    <t>3319 N HARLEM CHICAGO</t>
  </si>
  <si>
    <t>13-19-326-001-0000</t>
  </si>
  <si>
    <t>3259 N HARLEM CHICAGO</t>
  </si>
  <si>
    <t>13-19-326-005-0000</t>
  </si>
  <si>
    <t>13-19-326-005-0000 13-19-326-006-0000 13-19-326-007-0000 13-19-326-008-0000 13-19-326-009-0000 13-19-326-010-0000 13-19-326-011-0000</t>
  </si>
  <si>
    <t>3235 N HARLEM CHICAGO</t>
  </si>
  <si>
    <t>1987 1987 1987 1987 1987 1988 1988</t>
  </si>
  <si>
    <t>13-19-326-016-0000</t>
  </si>
  <si>
    <t>13-19-326-016-0000 13-19-326-017-0000</t>
  </si>
  <si>
    <t>3219 N HARLEM CHICAGO</t>
  </si>
  <si>
    <t>13-19-326-018-0000</t>
  </si>
  <si>
    <t>3215 N HARLEM CHICAGO</t>
  </si>
  <si>
    <t>13-19-326-036-0000</t>
  </si>
  <si>
    <t>13-19-326-036-0000 13-19-326-037-0000 13-19-326-038-0000 13-19-326-047-0000</t>
  </si>
  <si>
    <t>7152 W BELMONT CHICAGO</t>
  </si>
  <si>
    <t>13-19-326-040-0000</t>
  </si>
  <si>
    <t>13-19-326-039-0000 13-19-326-040-0000 13-19-326-041-0000</t>
  </si>
  <si>
    <t>7142 W BELMONT CHICAGO</t>
  </si>
  <si>
    <t>1929 1988 1988</t>
  </si>
  <si>
    <t>13-19-326-045-0000</t>
  </si>
  <si>
    <t>3225 N HARLEM CHICAGO</t>
  </si>
  <si>
    <t>13-19-327-038-0000</t>
  </si>
  <si>
    <t>7106 W BELMONT CHICAGO</t>
  </si>
  <si>
    <t>13-19-328-035-0000</t>
  </si>
  <si>
    <t>7062 W BELMONT CHICAGO</t>
  </si>
  <si>
    <t>13-19-330-019-0000</t>
  </si>
  <si>
    <t>13-19-330-019-0000 13-19-330-020-0000</t>
  </si>
  <si>
    <t>7030 W BELMONT CHICAGO</t>
  </si>
  <si>
    <t>13-19-330-027-0000</t>
  </si>
  <si>
    <t>7010 W BELMONT CHICAGO</t>
  </si>
  <si>
    <t>13-19-331-076-0000</t>
  </si>
  <si>
    <t>6944 W BELMONT CHICAGO</t>
  </si>
  <si>
    <t>13-19-334-053-0000</t>
  </si>
  <si>
    <t>3204 N OAK PARK CHICAGO</t>
  </si>
  <si>
    <t>13-19-407-001-0000</t>
  </si>
  <si>
    <t>13-19-407-001-0000 13-19-407-002-0000 13-19-407-003-0000</t>
  </si>
  <si>
    <t>6425 W ADDISON CHICAGO</t>
  </si>
  <si>
    <t>1925 1926 1930</t>
  </si>
  <si>
    <t>13-19-407-017-0000</t>
  </si>
  <si>
    <t>3558 N NARRAGANSETT CHICAGO</t>
  </si>
  <si>
    <t>13-19-426-033-0000</t>
  </si>
  <si>
    <t>13-19-426-033-0000 13-19-426-034-0000 13-19-426-035-0000</t>
  </si>
  <si>
    <t>6738 W BELMONT CHICAGO</t>
  </si>
  <si>
    <t>1940 1940 1940</t>
  </si>
  <si>
    <t>13-19-427-028-0000</t>
  </si>
  <si>
    <t>13-19-427-028-0000 13-19-427-029-0000</t>
  </si>
  <si>
    <t>6724 W BELMONT CHICAGO</t>
  </si>
  <si>
    <t>13-19-427-035-0000</t>
  </si>
  <si>
    <t>6700 W BELMONT CHICAGO</t>
  </si>
  <si>
    <t>13-19-431-027-0000</t>
  </si>
  <si>
    <t>6540 W BELMONT CHICAGO</t>
  </si>
  <si>
    <t>13-19-433-052-0000</t>
  </si>
  <si>
    <t>6444 W BELMONT CHICAGO</t>
  </si>
  <si>
    <t>13-19-433-053-0000</t>
  </si>
  <si>
    <t>3019</t>
  </si>
  <si>
    <t>13-19-434-012-0000</t>
  </si>
  <si>
    <t>6422 W BELMONT CHICAGO</t>
  </si>
  <si>
    <t>13-19-434-013-0000</t>
  </si>
  <si>
    <t>13-19-434-013-0000 13-19-434-014-0000</t>
  </si>
  <si>
    <t>6416 W BELMONT CHICAGO</t>
  </si>
  <si>
    <t>1967 1966</t>
  </si>
  <si>
    <t>13-20-102-009-0000</t>
  </si>
  <si>
    <t>6029 W IRVING PARK CHICAGO</t>
  </si>
  <si>
    <t>13-20-125-043-0000</t>
  </si>
  <si>
    <t>3615 N NARRAGANSETT CHICAGO</t>
  </si>
  <si>
    <t>13-20-126-017-0000</t>
  </si>
  <si>
    <t>6260 W ADDISON CHICAGO</t>
  </si>
  <si>
    <t>13-20-126-021-0000</t>
  </si>
  <si>
    <t>6240 W ADDISON CHICAGO</t>
  </si>
  <si>
    <t>13-20-126-022-0000</t>
  </si>
  <si>
    <t>13-20-126-022-0000 13-20-126-023-0000</t>
  </si>
  <si>
    <t>6236 W ADDISON CHICAGO</t>
  </si>
  <si>
    <t>13-20-126-025-0000</t>
  </si>
  <si>
    <t>6230 W ADDISON CHICAGO</t>
  </si>
  <si>
    <t>13-20-126-026-0000</t>
  </si>
  <si>
    <t>13-20-126-026-0000 13-20-126-027-0000</t>
  </si>
  <si>
    <t>6226 W ADDISON CHICAGO</t>
  </si>
  <si>
    <t>13-20-127-030-0000</t>
  </si>
  <si>
    <t>6120 W ADDISON CHICAGO</t>
  </si>
  <si>
    <t>13-20-200-001-0000</t>
  </si>
  <si>
    <t>5955 W IRVING PARK CHICAGO</t>
  </si>
  <si>
    <t>13-20-200-002-0000</t>
  </si>
  <si>
    <t>5949 W IRVING PARK CHICAGO</t>
  </si>
  <si>
    <t>13-20-200-004-0000</t>
  </si>
  <si>
    <t>13-20-200-004-0000 13-20-200-005-0000</t>
  </si>
  <si>
    <t>5943 W IRVING PARK CHICAGO</t>
  </si>
  <si>
    <t>13-20-200-008-0000</t>
  </si>
  <si>
    <t>13-20-200-008-0000 13-20-200-009-0000</t>
  </si>
  <si>
    <t>5927 W IRVING PARK CHICAGO</t>
  </si>
  <si>
    <t>13-20-201-002-0000</t>
  </si>
  <si>
    <t>13-20-201-001-0000 13-20-201-002-0000</t>
  </si>
  <si>
    <t>5859 W IRVING PARK CHICAGO</t>
  </si>
  <si>
    <t>13-20-201-003-0000</t>
  </si>
  <si>
    <t>5851 W IRVING PARK CHICAGO</t>
  </si>
  <si>
    <t>13-20-201-004-0000</t>
  </si>
  <si>
    <t>5847 W IRVING PARK CHICAGO</t>
  </si>
  <si>
    <t>13-20-201-009-0000</t>
  </si>
  <si>
    <t>5829 W IRVING PARK CHICAGO</t>
  </si>
  <si>
    <t>13-20-202-003-0000</t>
  </si>
  <si>
    <t>5739 W IRVING PARK CHICAGO</t>
  </si>
  <si>
    <t>13-20-202-005-0000</t>
  </si>
  <si>
    <t>13-20-202-005-0000 13-20-202-006-0000</t>
  </si>
  <si>
    <t>5733 W IRVING PARK CHICAGO</t>
  </si>
  <si>
    <t>13-20-202-009-0000</t>
  </si>
  <si>
    <t>5719 W IRVING PARK CHICAGO</t>
  </si>
  <si>
    <t>13-20-203-001-0000</t>
  </si>
  <si>
    <t>5659 W IRVING PARK CHICAGO</t>
  </si>
  <si>
    <t>13-20-203-005-0000</t>
  </si>
  <si>
    <t>5643 W IRVING PARK CHICAGO</t>
  </si>
  <si>
    <t>1925 2001</t>
  </si>
  <si>
    <t>13-20-203-008-0000</t>
  </si>
  <si>
    <t>5635 W IRVING PARK CHICAGO</t>
  </si>
  <si>
    <t>1925 1993</t>
  </si>
  <si>
    <t>13-20-203-009-0000</t>
  </si>
  <si>
    <t>5629 W IRVING PARK CHICAGO</t>
  </si>
  <si>
    <t>13-20-203-012-0000</t>
  </si>
  <si>
    <t>5621 W IRVING PARK CHICAGO</t>
  </si>
  <si>
    <t>13-20-203-042-0000</t>
  </si>
  <si>
    <t>3932 N CENTRAL CHICAGO</t>
  </si>
  <si>
    <t>13-20-215-037-0000</t>
  </si>
  <si>
    <t>13-20-215-037-0000 13-20-215-038-0000</t>
  </si>
  <si>
    <t>5-17 4-17</t>
  </si>
  <si>
    <t>3804 N CENTRAL CHICAGO</t>
  </si>
  <si>
    <t>1966 2014 1966</t>
  </si>
  <si>
    <t>13-20-219-028-0000</t>
  </si>
  <si>
    <t>3750 N CENTRAL CHICAGO</t>
  </si>
  <si>
    <t>13-20-223-026-0000</t>
  </si>
  <si>
    <t>13-20-223-026-0000 13-20-223-028-0000 13-20-223-029-0000 13-20-223-032-0000 13-20-223-033-0000</t>
  </si>
  <si>
    <t>3722 N CENTRAL CHICAGO</t>
  </si>
  <si>
    <t>13-20-227-029-0000</t>
  </si>
  <si>
    <t>13-20-227-028-0000 13-20-227-029-0000 13-20-227-030-0000 13-20-227-031-0000</t>
  </si>
  <si>
    <t>3640 N CENTRAL CHICAGO</t>
  </si>
  <si>
    <t>1989 1987 1989 1935</t>
  </si>
  <si>
    <t>13-20-230-018-0000</t>
  </si>
  <si>
    <t>5756 W ADDISON CHICAGO</t>
  </si>
  <si>
    <t>13-20-303-003-0000</t>
  </si>
  <si>
    <t>13-20-303-003-0000 13-20-303-004-0000</t>
  </si>
  <si>
    <t>6049 W ADDISON CHICAGO</t>
  </si>
  <si>
    <t>13-20-303-040-0000</t>
  </si>
  <si>
    <t>13-20-303-040-0000 13-20-303-041-0000</t>
  </si>
  <si>
    <t>6001 W ADDISON CHICAGO</t>
  </si>
  <si>
    <t>2004 2004</t>
  </si>
  <si>
    <t>13-20-329-023-0000</t>
  </si>
  <si>
    <t>6200 W BELMONT CHICAGO</t>
  </si>
  <si>
    <t>1970 2005</t>
  </si>
  <si>
    <t>13-20-330-024-0000</t>
  </si>
  <si>
    <t>6136 W BELMONT CHICAGO</t>
  </si>
  <si>
    <t>13-20-330-028-0000</t>
  </si>
  <si>
    <t>6100 W BELMONT CHICAGO</t>
  </si>
  <si>
    <t>13-20-330-034-0000</t>
  </si>
  <si>
    <t>6144 W BELMONT CHICAGO</t>
  </si>
  <si>
    <t>13-20-330-035-0000</t>
  </si>
  <si>
    <t>13-20-331-020-0000</t>
  </si>
  <si>
    <t>13-20-331-019-0000 13-20-331-020-0000 13-20-331-021-0000</t>
  </si>
  <si>
    <t>6012 W BELMONT CHICAGO</t>
  </si>
  <si>
    <t>1958 1945 1945</t>
  </si>
  <si>
    <t>13-20-400-037-0000</t>
  </si>
  <si>
    <t>13-20-400-037-0000 13-20-400-038-0000</t>
  </si>
  <si>
    <t>5949 W ADDISON CHICAGO</t>
  </si>
  <si>
    <t>1999 1958</t>
  </si>
  <si>
    <t>13-20-424-034-0000</t>
  </si>
  <si>
    <t>13-20-424-034-0000 13-20-424-036-0000</t>
  </si>
  <si>
    <t>3310 N CENTRAL CHICAGO</t>
  </si>
  <si>
    <t>1923 1977</t>
  </si>
  <si>
    <t>13-20-424-037-0000</t>
  </si>
  <si>
    <t>3330 N CENTRAL CHICAGO</t>
  </si>
  <si>
    <t>13-20-432-029-0000</t>
  </si>
  <si>
    <t>5712 W BELMONT CHICAGO</t>
  </si>
  <si>
    <t>13-20-432-030-0000</t>
  </si>
  <si>
    <t>5700 W BELMONT CHICAGO</t>
  </si>
  <si>
    <t>13-20-432-038-0000</t>
  </si>
  <si>
    <t>5756 W BELMONT CHICAGO</t>
  </si>
  <si>
    <t>13-20-432-039-0000</t>
  </si>
  <si>
    <t>5754 W BELMONT CHICAGO</t>
  </si>
  <si>
    <t>13-20-432-040-0000</t>
  </si>
  <si>
    <t>5760 W BELMONT CHICAGO</t>
  </si>
  <si>
    <t>13-20-432-041-0000</t>
  </si>
  <si>
    <t>5742 W BELMONT CHICAGO</t>
  </si>
  <si>
    <t>13-20-433-020-0000</t>
  </si>
  <si>
    <t>3212 N CENTRAL CHICAGO</t>
  </si>
  <si>
    <t>13-21-100-012-0000</t>
  </si>
  <si>
    <t>13-21-100-012-0000 13-21-100-013-0000 13-21-100-014-0000 13-21-100-015-0000 13-21-100-016-0000 13-21-100-017-0000 13-21-100-018-0000 13-21-101-001-0000 13-21-101-002-0000 13-21-101-003-0000 13-21-101-004-0000 13-21-101-005-0000 13-21-101-006-0000 13-21-101-007-0000</t>
  </si>
  <si>
    <t>5-17 5-17 5-17 5-17 5-17 5-17 5-17 5-90 5-90 5-90 5-90 5-90 5-90 5-90</t>
  </si>
  <si>
    <t>5519 W IRVING PARK CHICAGO</t>
  </si>
  <si>
    <t>1949 1949 1949 1949 1949 1949 1949</t>
  </si>
  <si>
    <t>13-21-104-041-0000</t>
  </si>
  <si>
    <t>3917 N CENTRAL CHICAGO</t>
  </si>
  <si>
    <t>13-21-112-001-0000</t>
  </si>
  <si>
    <t>5551 W BERENICE CHICAGO</t>
  </si>
  <si>
    <t>13-21-124-041-0000</t>
  </si>
  <si>
    <t>3615 N CENTRAL CHICAGO</t>
  </si>
  <si>
    <t>13-21-127-030-0000</t>
  </si>
  <si>
    <t>5422 W ADDISON CHICAGO</t>
  </si>
  <si>
    <t>13-21-130-019-0000</t>
  </si>
  <si>
    <t>5356 W ADDISON CHICAGO</t>
  </si>
  <si>
    <t>13-21-202-005-0000</t>
  </si>
  <si>
    <t>13-21-202-005-0000 13-21-202-006-0000 13-21-202-007-0000 13-21-202-041-0000 13-21-202-042-0000 13-21-202-048-0000</t>
  </si>
  <si>
    <t>5-17 5-17 5-90 5-90 5-17 5-90</t>
  </si>
  <si>
    <t>4943 W IRVING PARK CHICAGO</t>
  </si>
  <si>
    <t>2017 2017 2017</t>
  </si>
  <si>
    <t>13-21-202-008-0000</t>
  </si>
  <si>
    <t>13-21-202-008-0000 13-21-202-009-0000</t>
  </si>
  <si>
    <t>4933 W IRVING PARK CHICAGO</t>
  </si>
  <si>
    <t>13-21-202-010-0000</t>
  </si>
  <si>
    <t>4931 W IRVING PARK CHICAGO</t>
  </si>
  <si>
    <t>13-21-202-012-0000</t>
  </si>
  <si>
    <t>13-21-202-012-0000 13-21-202-013-0000</t>
  </si>
  <si>
    <t>4927 W IRVING PARK CHICAGO</t>
  </si>
  <si>
    <t>13-21-202-045-0000</t>
  </si>
  <si>
    <t>13-21-202-045-0000 13-21-202-049-0000</t>
  </si>
  <si>
    <t>4955 W IRVING PARK CHICAGO</t>
  </si>
  <si>
    <t>13-21-203-005-0000</t>
  </si>
  <si>
    <t>13-21-203-005-0000 13-21-203-006-0000</t>
  </si>
  <si>
    <t>4829 W IRVING PARK CHICAGO</t>
  </si>
  <si>
    <t>13-21-203-008-0000</t>
  </si>
  <si>
    <t>13-21-203-008-0000 13-21-203-009-0000</t>
  </si>
  <si>
    <t>4819 W IRVING PARK CHICAGO</t>
  </si>
  <si>
    <t>1962 1963</t>
  </si>
  <si>
    <t>13-21-203-029-0000</t>
  </si>
  <si>
    <t>3948 N CICERO CHICAGO</t>
  </si>
  <si>
    <t>13-21-203-031-0000</t>
  </si>
  <si>
    <t>3942 N CICERO CHICAGO</t>
  </si>
  <si>
    <t>13-21-203-032-0000</t>
  </si>
  <si>
    <t>3940 N CICERO CHICAGO</t>
  </si>
  <si>
    <t>13-21-203-033-0000</t>
  </si>
  <si>
    <t>3938 N CICERO CHICAGO</t>
  </si>
  <si>
    <t>13-21-203-038-0000</t>
  </si>
  <si>
    <t>4821 W IRVING PARK CHICAGO</t>
  </si>
  <si>
    <t>13-21-207-027-0000</t>
  </si>
  <si>
    <t>13-21-207-027-0000 13-21-207-028-0000 13-21-207-029-0000</t>
  </si>
  <si>
    <t>3922 N CICERO CHICAGO</t>
  </si>
  <si>
    <t>1988 1988 1988</t>
  </si>
  <si>
    <t>13-21-207-032-0000</t>
  </si>
  <si>
    <t>3902 N CICERO CHICAGO</t>
  </si>
  <si>
    <t>13-21-211-028-0000</t>
  </si>
  <si>
    <t>13-21-211-028-0000 13-21-211-029-0000 13-21-211-030-0000</t>
  </si>
  <si>
    <t>3856 N CICERO CHICAGO</t>
  </si>
  <si>
    <t>1925 2011 2011</t>
  </si>
  <si>
    <t>13-21-215-037-0000</t>
  </si>
  <si>
    <t>3810 N CICERO CHICAGO</t>
  </si>
  <si>
    <t>13-21-219-034-0000</t>
  </si>
  <si>
    <t>3734 N CICERO CHICAGO</t>
  </si>
  <si>
    <t>13-21-223-016-0000</t>
  </si>
  <si>
    <t>3714 N CICERO CHICAGO</t>
  </si>
  <si>
    <t>13-21-223-018-0000</t>
  </si>
  <si>
    <t>13-21-223-018-0000 13-21-223-020-0000 13-21-223-021-0000</t>
  </si>
  <si>
    <t>3704 N CICERO CHICAGO</t>
  </si>
  <si>
    <t>1931 1931 1931</t>
  </si>
  <si>
    <t>13-21-231-031-0000</t>
  </si>
  <si>
    <t>13-21-231-031-0000 13-21-231-032-0000</t>
  </si>
  <si>
    <t>3606 N CICERO CHICAGO</t>
  </si>
  <si>
    <t>13-21-300-001-0000</t>
  </si>
  <si>
    <t>13-21-300-001-0000 13-21-300-002-0000 13-21-300-003-0000 13-21-300-004-0000</t>
  </si>
  <si>
    <t>3577 N CENTRAL CHICAGO</t>
  </si>
  <si>
    <t>13-21-301-034-0000</t>
  </si>
  <si>
    <t>5439 W ADDISON CHICAGO</t>
  </si>
  <si>
    <t>13-21-301-038-0000</t>
  </si>
  <si>
    <t>5431 W ADDISON CHICAGO</t>
  </si>
  <si>
    <t>13-21-303-011-0000</t>
  </si>
  <si>
    <t>5221 W ADDISON CHICAGO</t>
  </si>
  <si>
    <t>13-21-308-007-0000</t>
  </si>
  <si>
    <t>13-21-308-007-0000 13-21-308-008-0000</t>
  </si>
  <si>
    <t>3434 N CENTRAL CHICAGO</t>
  </si>
  <si>
    <t>13-21-315-040-0000</t>
  </si>
  <si>
    <t>3353 N CENTRAL CHICAGO</t>
  </si>
  <si>
    <t>1977 1982</t>
  </si>
  <si>
    <t>13-21-319-021-0000</t>
  </si>
  <si>
    <t>5558 W SCHOOL CHICAGO</t>
  </si>
  <si>
    <t>13-21-323-016-0000</t>
  </si>
  <si>
    <t>5548 W MELROSE CHICAGO</t>
  </si>
  <si>
    <t>13-21-327-018-0000</t>
  </si>
  <si>
    <t>5546 W BELMONT CHICAGO</t>
  </si>
  <si>
    <t>13-21-327-020-0000</t>
  </si>
  <si>
    <t>5534 W BELMONT CHICAGO</t>
  </si>
  <si>
    <t>13-21-327-024-0000</t>
  </si>
  <si>
    <t>5518 W BELMONT CHICAGO</t>
  </si>
  <si>
    <t>13-21-327-025-0000</t>
  </si>
  <si>
    <t>13-21-327-025-0000 13-21-327-026-0000</t>
  </si>
  <si>
    <t>5514 W BELMONT CHICAGO</t>
  </si>
  <si>
    <t>13-21-327-032-0000</t>
  </si>
  <si>
    <t>5532 W BELMONT CHICAGO</t>
  </si>
  <si>
    <t>13-21-327-033-0000</t>
  </si>
  <si>
    <t>5530 W BELMONT CHICAGO</t>
  </si>
  <si>
    <t>13-21-327-034-0000</t>
  </si>
  <si>
    <t>5524 W BELMONT CHICAGO</t>
  </si>
  <si>
    <t>13-21-327-036-0000</t>
  </si>
  <si>
    <t>5528 W BELMONT CHICAGO</t>
  </si>
  <si>
    <t>13-21-327-037-0000</t>
  </si>
  <si>
    <t>5526 W BELMONT CHICAGO</t>
  </si>
  <si>
    <t>13-21-328-025-0000</t>
  </si>
  <si>
    <t>13-21-328-025-0000 13-21-328-026-0000</t>
  </si>
  <si>
    <t>5442 W BELMONT CHICAGO</t>
  </si>
  <si>
    <t>13-21-328-042-0000</t>
  </si>
  <si>
    <t>5456 W BELMONT CHICAGO</t>
  </si>
  <si>
    <t>13-21-329-030-0000</t>
  </si>
  <si>
    <t>13-21-329-030-0000 13-21-329-031-0000 13-21-329-032-0000 13-21-329-033-0000</t>
  </si>
  <si>
    <t>5312 W BELMONT CHICAGO</t>
  </si>
  <si>
    <t>13-21-330-019-0000</t>
  </si>
  <si>
    <t>13-21-330-018-0000 13-21-330-019-0000 13-21-330-020-0000 13-21-330-021-0000 13-21-330-022-0000</t>
  </si>
  <si>
    <t>5256 W BELMONT CHICAGO</t>
  </si>
  <si>
    <t>13-21-330-025-0000</t>
  </si>
  <si>
    <t>5238 W BELMONT CHICAGO</t>
  </si>
  <si>
    <t>13-21-330-033-0000</t>
  </si>
  <si>
    <t>13-21-330-032-0000 13-21-330-033-0000</t>
  </si>
  <si>
    <t>5212 W BELMONT CHICAGO</t>
  </si>
  <si>
    <t>13-21-400-027-0000</t>
  </si>
  <si>
    <t>5001 W ADDISON CHICAGO</t>
  </si>
  <si>
    <t>13-21-401-053-0000</t>
  </si>
  <si>
    <t>13-21-401-053-0000 13-21-401-054-0000</t>
  </si>
  <si>
    <t>3554 N CICERO CHICAGO</t>
  </si>
  <si>
    <t>71089</t>
  </si>
  <si>
    <t>13-21-401-056-0000</t>
  </si>
  <si>
    <t>13-21-401-055-0000 13-21-401-056-0000</t>
  </si>
  <si>
    <t>3542 N CICERO CHICAGO</t>
  </si>
  <si>
    <t>13-21-403-079-0000</t>
  </si>
  <si>
    <t>3504 N CICERO CHICAGO</t>
  </si>
  <si>
    <t>13-21-403-080-0000</t>
  </si>
  <si>
    <t>3500 N CICERO CHICAGO</t>
  </si>
  <si>
    <t>13-21-407-077-0000</t>
  </si>
  <si>
    <t>3416 N CICERO CHICAGO</t>
  </si>
  <si>
    <t>13-21-417-032-0000</t>
  </si>
  <si>
    <t>5128 W BELMONT CHICAGO</t>
  </si>
  <si>
    <t>13-21-417-042-0000</t>
  </si>
  <si>
    <t>5156 W BELMONT CHICAGO</t>
  </si>
  <si>
    <t>13-21-421-035-0000</t>
  </si>
  <si>
    <t>4922 W BELMONT CHICAGO</t>
  </si>
  <si>
    <t>13-21-422-037-0000</t>
  </si>
  <si>
    <t>13-21-422-037-0000 13-21-422-038-0000</t>
  </si>
  <si>
    <t>3212 N CICERO CHICAGO</t>
  </si>
  <si>
    <t>13-22-100-001-0000</t>
  </si>
  <si>
    <t>13-22-100-001-0000 13-22-100-002-0000 13-22-100-003-0000 13-22-100-004-0000 13-22-100-005-0000 13-22-100-006-0000 13-22-100-011-0000 13-22-100-012-0000 13-22-100-013-0000</t>
  </si>
  <si>
    <t>5-97 5-97 5-90 5-90 5-90 5-90 5-90 5-90 5-90</t>
  </si>
  <si>
    <t>3984 N MILWAUKEE CHICAGO</t>
  </si>
  <si>
    <t>1962 1962 1962 2021 1962</t>
  </si>
  <si>
    <t>80732</t>
  </si>
  <si>
    <t>13-22-100-007-0000</t>
  </si>
  <si>
    <t>3909 N CICERO CHICAGO</t>
  </si>
  <si>
    <t>71145</t>
  </si>
  <si>
    <t>13-22-100-037-0000</t>
  </si>
  <si>
    <t>13-22-100-037-0000 13-22-100-038-0000</t>
  </si>
  <si>
    <t>3907 N CICERO CHICAGO</t>
  </si>
  <si>
    <t>1977 1988 1988</t>
  </si>
  <si>
    <t>13-22-101-008-0000</t>
  </si>
  <si>
    <t>13-22-101-008-0000 13-22-101-009-0000 13-22-101-024-0000</t>
  </si>
  <si>
    <t>4659 W IRVING PARK CHICAGO</t>
  </si>
  <si>
    <t>13-22-105-031-0000</t>
  </si>
  <si>
    <t>4359 W IRVING PARK CHICAGO</t>
  </si>
  <si>
    <t>13-22-106-002-0000</t>
  </si>
  <si>
    <t>13-22-106-002-0000 13-22-106-003-0000 13-22-106-004-0000 13-22-106-005-0000</t>
  </si>
  <si>
    <t>3843 N CICERO CHICAGO</t>
  </si>
  <si>
    <t>71132</t>
  </si>
  <si>
    <t>2002 1906 2002 2003</t>
  </si>
  <si>
    <t>13-22-106-007-0000</t>
  </si>
  <si>
    <t>13-22-106-006-0000 13-22-106-007-0000</t>
  </si>
  <si>
    <t>3835 N CICERO CHICAGO</t>
  </si>
  <si>
    <t>13-22-112-001-0000</t>
  </si>
  <si>
    <t>3757 N CICERO CHICAGO</t>
  </si>
  <si>
    <t>71143</t>
  </si>
  <si>
    <t>13-22-112-006-0000</t>
  </si>
  <si>
    <t>3745 N CICERO CHICAGO</t>
  </si>
  <si>
    <t>13-22-114-004-0000</t>
  </si>
  <si>
    <t>3717 N CICERO CHICAGO</t>
  </si>
  <si>
    <t>13-22-116-005-0000</t>
  </si>
  <si>
    <t>13-22-116-004-0000 13-22-116-005-0000</t>
  </si>
  <si>
    <t>3800 N MILWAUKEE CHICAGO</t>
  </si>
  <si>
    <t>13-22-121-003-0000</t>
  </si>
  <si>
    <t>13-22-121-003-0000 13-22-121-043-0000</t>
  </si>
  <si>
    <t>3653 N CICERO CHICAGO</t>
  </si>
  <si>
    <t>13-22-125-002-0000</t>
  </si>
  <si>
    <t>3734 N MILWAUKEE CHICAGO</t>
  </si>
  <si>
    <t>13-22-200-032-0000</t>
  </si>
  <si>
    <t>4307 W IRVING PARK CHICAGO</t>
  </si>
  <si>
    <t>13-22-202-001-0000</t>
  </si>
  <si>
    <t>4225 W IRVING PARK CHICAGO</t>
  </si>
  <si>
    <t>1980 1975 1993</t>
  </si>
  <si>
    <t>13-22-202-003-0000</t>
  </si>
  <si>
    <t>4223 W IRVING PARK CHICAGO</t>
  </si>
  <si>
    <t>13-22-202-017-0000</t>
  </si>
  <si>
    <t>4207 W IRVING PARK CHICAGO</t>
  </si>
  <si>
    <t>13-22-202-031-0000</t>
  </si>
  <si>
    <t>4213 W IRVING PARK CHICAGO</t>
  </si>
  <si>
    <t>13-22-202-032-0000</t>
  </si>
  <si>
    <t>4211 W IRVING PARK CHICAGO</t>
  </si>
  <si>
    <t>13-22-207-010-0000</t>
  </si>
  <si>
    <t>3956 N PULASKI CHICAGO</t>
  </si>
  <si>
    <t>13-22-213-035-0000</t>
  </si>
  <si>
    <t>3800 N PULASKI CHICAGO</t>
  </si>
  <si>
    <t>13-22-223-088-0000</t>
  </si>
  <si>
    <t>13-22-223-081-0000 13-22-223-088-0000 13-22-223-089-0000</t>
  </si>
  <si>
    <t>3632 N PULASKI CHICAGO</t>
  </si>
  <si>
    <t>2011 1955 1955 1955 1955</t>
  </si>
  <si>
    <t>13-22-223-084-0000</t>
  </si>
  <si>
    <t>3600 N PULASKI CHICAGO</t>
  </si>
  <si>
    <t>13-22-300-001-0000</t>
  </si>
  <si>
    <t>13-22-300-001-0000 13-22-300-002-0000</t>
  </si>
  <si>
    <t>3545 N CICERO CHICAGO</t>
  </si>
  <si>
    <t>13-22-300-003-0000</t>
  </si>
  <si>
    <t>13-22-300-003-0000 13-22-300-004-0000</t>
  </si>
  <si>
    <t>3525 N CICERO CHICAGO</t>
  </si>
  <si>
    <t>13-22-300-005-0000</t>
  </si>
  <si>
    <t>3517 N CICERO CHICAGO</t>
  </si>
  <si>
    <t>13-22-319-008-0000</t>
  </si>
  <si>
    <t>3201 N CICERO CHICAGO</t>
  </si>
  <si>
    <t>1914 1919</t>
  </si>
  <si>
    <t>13-22-319-020-0000</t>
  </si>
  <si>
    <t>4752 W BELMONT CHICAGO</t>
  </si>
  <si>
    <t>13-22-322-033-0000</t>
  </si>
  <si>
    <t>4450 W BELMONT CHICAGO</t>
  </si>
  <si>
    <t>1922 1987</t>
  </si>
  <si>
    <t>13-22-322-034-0000</t>
  </si>
  <si>
    <t>4446 W BELMONT CHICAGO</t>
  </si>
  <si>
    <t>13-22-322-036-0000</t>
  </si>
  <si>
    <t>4436 W BELMONT CHICAGO</t>
  </si>
  <si>
    <t>13-22-322-038-0000</t>
  </si>
  <si>
    <t>4460 W BELMONT CHICAGO</t>
  </si>
  <si>
    <t>13-22-322-039-0000</t>
  </si>
  <si>
    <t>4456 W BELMONT CHICAGO</t>
  </si>
  <si>
    <t>13-22-323-033-0000</t>
  </si>
  <si>
    <t>13-22-323-033-0000 13-22-323-034-0000 13-22-323-035-0000</t>
  </si>
  <si>
    <t>4424 W BELMONT CHICAGO</t>
  </si>
  <si>
    <t>13-22-400-006-0000</t>
  </si>
  <si>
    <t>13-22-400-005-0000 13-22-400-006-0000</t>
  </si>
  <si>
    <t>4335 W ADDISON CHICAGO</t>
  </si>
  <si>
    <t>13-22-400-054-0000</t>
  </si>
  <si>
    <t>4323 W ADDISON CHICAGO</t>
  </si>
  <si>
    <t>13-22-400-055-0000</t>
  </si>
  <si>
    <t>4325 W ADDISON CHICAGO</t>
  </si>
  <si>
    <t>13-22-401-001-0000</t>
  </si>
  <si>
    <t>3596 N MILWAUKEE CHICAGO</t>
  </si>
  <si>
    <t>13-22-401-010-0000</t>
  </si>
  <si>
    <t>13-22-401-010-0000 13-22-401-035-0000</t>
  </si>
  <si>
    <t>3540 N KILDARE CHICAGO</t>
  </si>
  <si>
    <t>13-22-402-001-0000</t>
  </si>
  <si>
    <t>3591 N MILWAUKEE CHICAGO</t>
  </si>
  <si>
    <t>13-22-402-046-0000</t>
  </si>
  <si>
    <t>13-22-402-014-0000 13-22-402-046-0000</t>
  </si>
  <si>
    <t>5-22 5-17</t>
  </si>
  <si>
    <t>3527 N MILWAUKEE CHICAGO</t>
  </si>
  <si>
    <t>13-22-405-017-0000</t>
  </si>
  <si>
    <t>3558 N PULASKI CHICAGO</t>
  </si>
  <si>
    <t>13-22-405-019-0000</t>
  </si>
  <si>
    <t>3552 N PULASKI CHICAGO</t>
  </si>
  <si>
    <t>13-22-408-019-0000</t>
  </si>
  <si>
    <t>3528 N PULASKI CHICAGO</t>
  </si>
  <si>
    <t>13-22-408-022-0000</t>
  </si>
  <si>
    <t>3520 N PULASKI CHICAGO</t>
  </si>
  <si>
    <t>13-22-412-004-0000</t>
  </si>
  <si>
    <t>13-22-412-003-0000 13-22-412-004-0000 13-22-412-005-0000 13-22-412-006-0000 13-22-412-007-0000 13-22-412-008-0000 13-22-412-041-0000 13-22-416-001-0000</t>
  </si>
  <si>
    <t>5-90 5-17 5-17 5-17 5-17 5-17 5-90 5-90</t>
  </si>
  <si>
    <t>3516 N MILWAUKEE CHICAGO</t>
  </si>
  <si>
    <t>1953 1953 1953 1930 1929</t>
  </si>
  <si>
    <t>13-22-418-025-0000</t>
  </si>
  <si>
    <t>13-22-418-025-0000 13-22-418-027-0000</t>
  </si>
  <si>
    <t>3400 N PULASKI CHICAGO</t>
  </si>
  <si>
    <t>13-22-423-004-0000</t>
  </si>
  <si>
    <t>3381 N MILWAUKEE CHICAGO</t>
  </si>
  <si>
    <t>13-22-424-029-0000</t>
  </si>
  <si>
    <t>3313 N MILWAUKEE CHICAGO</t>
  </si>
  <si>
    <t>13-22-424-033-0000</t>
  </si>
  <si>
    <t>3366 N PULASKI CHICAGO</t>
  </si>
  <si>
    <t>13-22-424-043-0000</t>
  </si>
  <si>
    <t>13-22-424-043-0000 13-22-424-051-0000</t>
  </si>
  <si>
    <t>3340 N PULASKI CHICAGO</t>
  </si>
  <si>
    <t>1969 1995</t>
  </si>
  <si>
    <t>13-22-424-046-0000</t>
  </si>
  <si>
    <t>3363 N MILWAUKEE CHICAGO</t>
  </si>
  <si>
    <t>13-22-424-052-0000</t>
  </si>
  <si>
    <t>13-22-424-047-0000 13-22-424-052-0000 13-22-424-053-0000</t>
  </si>
  <si>
    <t>3333  MILWAUKEE CHICAGO</t>
  </si>
  <si>
    <t>13-22-428-005-0000</t>
  </si>
  <si>
    <t>13-22-428-005-0000 13-22-428-006-0000</t>
  </si>
  <si>
    <t>3362 N MILWAUKEE CHICAGO</t>
  </si>
  <si>
    <t>13-22-428-008-0000</t>
  </si>
  <si>
    <t>13-22-428-008-0000 13-22-428-009-0000 13-22-428-010-0000</t>
  </si>
  <si>
    <t>3350 N MILWAUKEE CHICAGO</t>
  </si>
  <si>
    <t>1955 1909 1909</t>
  </si>
  <si>
    <t>13-22-428-033-0000</t>
  </si>
  <si>
    <t>3356 N MILWAUKEE CHICAGO</t>
  </si>
  <si>
    <t>13-22-428-034-0000</t>
  </si>
  <si>
    <t>3352 N MILWAUKEE CHICAGO</t>
  </si>
  <si>
    <t>13-22-429-003-0000</t>
  </si>
  <si>
    <t>3326 N MILWAUKEE CHICAGO</t>
  </si>
  <si>
    <t>13-22-429-004-0000</t>
  </si>
  <si>
    <t>3322 N MILWAUKEE CHICAGO</t>
  </si>
  <si>
    <t>13-22-429-005-0000</t>
  </si>
  <si>
    <t>3318 N MILWAUKEE CHICAGO</t>
  </si>
  <si>
    <t>13-22-434-008-0000</t>
  </si>
  <si>
    <t>4339 W MELROSE CHICAGO</t>
  </si>
  <si>
    <t>13-22-436-027-0000</t>
  </si>
  <si>
    <t>13-22-436-027-0000 13-22-436-040-0000</t>
  </si>
  <si>
    <t>4132 W BELMONT CHICAGO</t>
  </si>
  <si>
    <t>13-22-437-009-0000</t>
  </si>
  <si>
    <t>4040 W BELMONT CHICAGO</t>
  </si>
  <si>
    <t>13-22-437-013-0000</t>
  </si>
  <si>
    <t>13-22-437-010-0000 13-22-437-011-0000 13-22-437-012-0000 13-22-437-013-0000 13-22-437-014-0000 13-22-437-015-0000 13-22-437-016-0000 13-22-437-017-0000 13-22-437-018-0000 13-22-437-019-0000</t>
  </si>
  <si>
    <t>5-90 5-90 5-90 5-17 5-17 5-17 5-17 5-90 5-90 5-90</t>
  </si>
  <si>
    <t>4032 W BELMONT CHICAGO</t>
  </si>
  <si>
    <t>13-22-437-021-0000</t>
  </si>
  <si>
    <t>13-22-437-020-0000 13-22-437-021-0000 13-22-437-022-0000 13-22-437-023-0000 13-22-437-024-0000</t>
  </si>
  <si>
    <t>3218 N PULASKI CHICAGO</t>
  </si>
  <si>
    <t>13-23-100-003-0000</t>
  </si>
  <si>
    <t>3939 W IRVING PARK CHICAGO</t>
  </si>
  <si>
    <t>13-23-106-003-0000</t>
  </si>
  <si>
    <t>13-23-106-002-0000 13-23-106-003-0000 13-23-106-004-0000 13-23-106-005-0000</t>
  </si>
  <si>
    <t>3615 W IRVING PARK CHICAGO</t>
  </si>
  <si>
    <t>13-23-107-006-0000</t>
  </si>
  <si>
    <t>3958 N ELSTON CHICAGO</t>
  </si>
  <si>
    <t>13-23-116-001-0000</t>
  </si>
  <si>
    <t>3811 N PULASKI CHICAGO</t>
  </si>
  <si>
    <t>13-23-200-005-0000</t>
  </si>
  <si>
    <t>13-23-200-005-0000 13-23-200-006-0000</t>
  </si>
  <si>
    <t>3545 W IRVING PARK CHICAGO</t>
  </si>
  <si>
    <t>13-23-200-007-0000</t>
  </si>
  <si>
    <t>3541 W IRVING PARK CHICAGO</t>
  </si>
  <si>
    <t>13-23-200-008-0000</t>
  </si>
  <si>
    <t>3535 W IRVING PARK CHICAGO</t>
  </si>
  <si>
    <t>13-23-201-022-0000</t>
  </si>
  <si>
    <t>13-23-201-022-0000 13-23-201-023-0000 13-23-201-024-0000</t>
  </si>
  <si>
    <t>3877 N ELSTON CHICAGO</t>
  </si>
  <si>
    <t>13-23-201-031-0000</t>
  </si>
  <si>
    <t>3845 N ELSTON CHICAGO</t>
  </si>
  <si>
    <t>13-23-202-006-0000</t>
  </si>
  <si>
    <t>13-23-202-006-0000 13-23-202-007-0000 13-23-202-008-0000</t>
  </si>
  <si>
    <t>3441 W IRVING PARK CHICAGO</t>
  </si>
  <si>
    <t>13-23-203-004-0000</t>
  </si>
  <si>
    <t>13-23-203-004-0000 13-23-203-005-0000 13-23-203-006-0000 13-23-203-007-0000 13-23-203-008-0000</t>
  </si>
  <si>
    <t>3417 W IRVING PARK CHICAGO</t>
  </si>
  <si>
    <t>1987 1987 1987 1987 1987</t>
  </si>
  <si>
    <t>13-23-204-002-0000</t>
  </si>
  <si>
    <t>13-23-204-001-0000 13-23-204-002-0000 13-23-204-003-0000</t>
  </si>
  <si>
    <t>3353 W IRVING PARK CHICAGO</t>
  </si>
  <si>
    <t>13-23-207-037-0000</t>
  </si>
  <si>
    <t>13-23-207-035-0000 13-23-207-036-0000 13-23-207-037-0000</t>
  </si>
  <si>
    <t>3207 W IRVING PARK CHICAGO</t>
  </si>
  <si>
    <t>1913 1913 1913</t>
  </si>
  <si>
    <t>13-23-208-020-0000</t>
  </si>
  <si>
    <t>3934 N ELSTON CHICAGO</t>
  </si>
  <si>
    <t>13-23-209-017-0000</t>
  </si>
  <si>
    <t>3844 N ELSTON CHICAGO</t>
  </si>
  <si>
    <t>13-23-210-035-0000</t>
  </si>
  <si>
    <t>3831 N ELSTON CHICAGO</t>
  </si>
  <si>
    <t>13-23-211-002-0000</t>
  </si>
  <si>
    <t>3811 N SAINT LOUIS CHICAGO</t>
  </si>
  <si>
    <t>13-23-216-035-0000</t>
  </si>
  <si>
    <t>3806 N KEDZIE CHICAGO</t>
  </si>
  <si>
    <t>13-23-216-036-0000</t>
  </si>
  <si>
    <t>3848 N KEDZIE CHICAGO</t>
  </si>
  <si>
    <t>13-23-220-011-0000</t>
  </si>
  <si>
    <t>13-23-220-011-0000 13-23-220-012-0000 13-23-220-013-0000 13-23-220-014-0000 13-23-220-015-0000 13-23-220-016-0000 13-23-220-017-0000 13-23-220-018-0000 13-23-220-019-0000 13-23-220-020-0000 13-23-220-021-0000 13-23-220-022-0000 13-23-220-023-0000</t>
  </si>
  <si>
    <t>5-17 5-17 5-17 5-17 5-17 5-17 5-90 5-90 5-90 5-90 5-90 5-17 5-17</t>
  </si>
  <si>
    <t>3778 N ELSTON CHICAGO</t>
  </si>
  <si>
    <t>1972 1972 1972 1972 1972 1972 1997 1996</t>
  </si>
  <si>
    <t>13-23-221-007-0000</t>
  </si>
  <si>
    <t>3738 N KIMBALL CHICAGO</t>
  </si>
  <si>
    <t>13-23-221-009-0000</t>
  </si>
  <si>
    <t>3761 N ELSTON CHICAGO</t>
  </si>
  <si>
    <t>13-23-230-001-0000</t>
  </si>
  <si>
    <t>3718 N ELSTON CHICAGO</t>
  </si>
  <si>
    <t>13-23-230-013-0000</t>
  </si>
  <si>
    <t>3710 N ELSTON CHICAGO</t>
  </si>
  <si>
    <t>13-23-232-015-0000</t>
  </si>
  <si>
    <t>13-23-232-012-0000 13-23-232-013-0000 13-23-232-014-0000 13-23-232-015-0000</t>
  </si>
  <si>
    <t>3670 N ELSTON CHICAGO</t>
  </si>
  <si>
    <t>13-23-232-030-0000</t>
  </si>
  <si>
    <t>3310 W ADDISON CHICAGO</t>
  </si>
  <si>
    <t>13-23-232-031-0000</t>
  </si>
  <si>
    <t>3246 W ADDISON CHICAGO</t>
  </si>
  <si>
    <t>13-23-232-033-0000</t>
  </si>
  <si>
    <t>3626 N ELSTON CHICAGO</t>
  </si>
  <si>
    <t>13-23-233-011-0000</t>
  </si>
  <si>
    <t>3637 N ELSTON CHICAGO</t>
  </si>
  <si>
    <t>13-23-233-014-0000</t>
  </si>
  <si>
    <t>3629 N ELSTON CHICAGO</t>
  </si>
  <si>
    <t>13-23-234-036-0000</t>
  </si>
  <si>
    <t>13-23-234-031-0000 13-23-234-032-0000 13-23-234-033-0000 13-23-234-034-0000 13-23-234-035-0000 13-23-234-036-0000 13-23-234-037-0000 13-23-234-038-0000</t>
  </si>
  <si>
    <t>3212 W ADDISON CHICAGO</t>
  </si>
  <si>
    <t>13-23-300-027-0000</t>
  </si>
  <si>
    <t>3557 N PULASKI CHICAGO</t>
  </si>
  <si>
    <t>1987 1984 1961</t>
  </si>
  <si>
    <t>13-23-305-006-0000</t>
  </si>
  <si>
    <t>3501 N PULASKI CHICAGO</t>
  </si>
  <si>
    <t>13-23-309-009-0000</t>
  </si>
  <si>
    <t>13-23-309-009-0000 13-23-309-010-0000</t>
  </si>
  <si>
    <t>3421 N PULASKI CHICAGO</t>
  </si>
  <si>
    <t>1956 1914</t>
  </si>
  <si>
    <t>13-23-317-017-0000</t>
  </si>
  <si>
    <t>3301 N MILWAUKEE CHICAGO</t>
  </si>
  <si>
    <t>13-23-317-042-0000</t>
  </si>
  <si>
    <t>3930 W SCHOOL CHICAGO</t>
  </si>
  <si>
    <t>13-23-325-019-0000</t>
  </si>
  <si>
    <t>13-23-325-018-0000 13-23-325-019-0000 13-23-325-020-0000 13-23-325-021-0000 13-23-325-022-0000 13-23-325-023-0000 13-23-325-024-0000 13-23-325-025-0000 13-23-325-026-0000 13-23-325-027-0000 13-23-325-028-0000</t>
  </si>
  <si>
    <t>5-90 5-17 5-17 5-17 5-17 5-17 5-17 5-90 5-90 5-90 5-90</t>
  </si>
  <si>
    <t>3236 N MILWAUKEE CHICAGO</t>
  </si>
  <si>
    <t>2003 2003 2003 2003 2002 2002</t>
  </si>
  <si>
    <t>13-23-325-048-0000</t>
  </si>
  <si>
    <t>3243 N PULASKI CHICAGO</t>
  </si>
  <si>
    <t>13-23-325-054-0000</t>
  </si>
  <si>
    <t>3200 N MILWAUKEE CHICAGO</t>
  </si>
  <si>
    <t>5146</t>
  </si>
  <si>
    <t>13-23-326-007-0000</t>
  </si>
  <si>
    <t>13-23-326-006-0000 13-23-326-007-0000 13-23-326-008-0000 13-23-326-009-0000 13-23-326-010-0000</t>
  </si>
  <si>
    <t>3279 N MILWAUKEE CHICAGO</t>
  </si>
  <si>
    <t>13-23-329-041-0000</t>
  </si>
  <si>
    <t>13-23-329-037-0000 13-23-329-041-0000</t>
  </si>
  <si>
    <t>3736 W BELMONT CHICAGO</t>
  </si>
  <si>
    <t>13-23-332-031-0000</t>
  </si>
  <si>
    <t>3622 W BELMONT CHICAGO</t>
  </si>
  <si>
    <t>13-23-332-036-0000</t>
  </si>
  <si>
    <t>3600 W BELMONT CHICAGO</t>
  </si>
  <si>
    <t>13-23-400-035-0000</t>
  </si>
  <si>
    <t>3555 W ADDISON CHICAGO</t>
  </si>
  <si>
    <t>13-23-400-042-0000</t>
  </si>
  <si>
    <t>13-23-400-039-0000 13-23-400-040-0000 13-23-400-041-0000 13-23-400-042-0000 13-23-400-043-0000 13-23-400-044-0000</t>
  </si>
  <si>
    <t>13-23-401-022-0000</t>
  </si>
  <si>
    <t>3425 W ADDISON CHICAGO</t>
  </si>
  <si>
    <t>13-23-401-023-0000</t>
  </si>
  <si>
    <t>3411 W ADDISON CHICAGO</t>
  </si>
  <si>
    <t>13-23-402-043-0000</t>
  </si>
  <si>
    <t>3349 W ADDISON CHICAGO</t>
  </si>
  <si>
    <t>13-23-402-100-0000</t>
  </si>
  <si>
    <t>3516 N SPAULDING CHICAGO</t>
  </si>
  <si>
    <t>13-23-406-079-0000</t>
  </si>
  <si>
    <t>3542 W BELMONT CHICAGO</t>
  </si>
  <si>
    <t>13-23-409-033-0000</t>
  </si>
  <si>
    <t>13-23-409-031-0000 13-23-409-032-0000 13-23-409-033-0000 13-23-409-034-0000</t>
  </si>
  <si>
    <t>3218 N KIMBALL CHICAGO</t>
  </si>
  <si>
    <t>13-23-409-095-0000</t>
  </si>
  <si>
    <t>3410 W BELMONT CHICAGO</t>
  </si>
  <si>
    <t>13-24-100-003-0000</t>
  </si>
  <si>
    <t>13-24-100-003-0000 13-24-100-004-0000 13-24-100-005-0000 13-24-100-006-0000 13-24-100-007-0000 13-24-100-008-0000 13-24-100-009-0000 13-24-100-035-0000 13-24-100-036-0000</t>
  </si>
  <si>
    <t>5-17 5-17 5-17 5-17 5-17 5-90 5-90 5-90 5-17</t>
  </si>
  <si>
    <t>3147 W IRVING PARK CHICAGO</t>
  </si>
  <si>
    <t>1926 1910 1999 1999 1999 1999</t>
  </si>
  <si>
    <t>13-24-101-001-0000</t>
  </si>
  <si>
    <t>3119 W IRVING PARK CHICAGO</t>
  </si>
  <si>
    <t>13-24-101-002-0000</t>
  </si>
  <si>
    <t>3113 W IRVING PARK CHICAGO</t>
  </si>
  <si>
    <t>13-24-101-003-0000</t>
  </si>
  <si>
    <t>3109 W IRVING PARK CHICAGO</t>
  </si>
  <si>
    <t>13-24-101-004-0000</t>
  </si>
  <si>
    <t>3101 W IRVING PARK CHICAGO</t>
  </si>
  <si>
    <t>13-24-102-002-0000</t>
  </si>
  <si>
    <t>3053 W IRVING PARK CHICAGO</t>
  </si>
  <si>
    <t>13-24-103-003-0000</t>
  </si>
  <si>
    <t>3015 W IRVING PARK CHICAGO</t>
  </si>
  <si>
    <t>13-24-103-007-0000</t>
  </si>
  <si>
    <t>3001 W IRVING PARK CHICAGO</t>
  </si>
  <si>
    <t>13-24-104-003-0000</t>
  </si>
  <si>
    <t>13-24-104-001-0000 13-24-104-002-0000 13-24-104-003-0000 13-24-104-004-0000 13-24-104-005-0000</t>
  </si>
  <si>
    <t>3953 N SACRAMENTO CHICAGO</t>
  </si>
  <si>
    <t>13-24-105-001-0000</t>
  </si>
  <si>
    <t>2925 W IRVING PARK CHICAGO</t>
  </si>
  <si>
    <t>13-24-105-007-0000</t>
  </si>
  <si>
    <t>2901 W IRVING PARK CHICAGO</t>
  </si>
  <si>
    <t>13-24-106-003-0000</t>
  </si>
  <si>
    <t>13-24-106-003-0000 13-24-106-004-0000 13-24-106-040-0000</t>
  </si>
  <si>
    <t>2855 W IRVING PARK CHICAGO</t>
  </si>
  <si>
    <t>13-24-107-002-0000</t>
  </si>
  <si>
    <t>2815 W IRVING PARK CHICAGO</t>
  </si>
  <si>
    <t>13-24-107-003-0000</t>
  </si>
  <si>
    <t>13-24-107-003-0000 13-24-107-004-0000</t>
  </si>
  <si>
    <t>2809 W IRVING PARK CHICAGO</t>
  </si>
  <si>
    <t>13-24-108-006-0000</t>
  </si>
  <si>
    <t>13-24-108-005-0000 13-24-108-006-0000</t>
  </si>
  <si>
    <t>3841 N KEDZIE CHICAGO</t>
  </si>
  <si>
    <t>13-24-108-011-0000</t>
  </si>
  <si>
    <t>13-24-108-011-0000 13-24-108-012-0000</t>
  </si>
  <si>
    <t>3825 N KEDZIE CHICAGO</t>
  </si>
  <si>
    <t>1924 1923</t>
  </si>
  <si>
    <t>13-24-108-044-0000</t>
  </si>
  <si>
    <t>3809 N KEDZIE CHICAGO</t>
  </si>
  <si>
    <t>1575</t>
  </si>
  <si>
    <t>13-24-116-041-0000</t>
  </si>
  <si>
    <t>3727 N KEDZIE CHICAGO</t>
  </si>
  <si>
    <t>13-24-124-001-0000</t>
  </si>
  <si>
    <t>3657 N KEDZIE CHICAGO</t>
  </si>
  <si>
    <t>13-24-124-004-0000</t>
  </si>
  <si>
    <t>13-24-124-002-0000 13-24-124-003-0000 13-24-124-004-0000</t>
  </si>
  <si>
    <t>3647 N KEDZIE CHICAGO</t>
  </si>
  <si>
    <t>13-24-124-006-0000</t>
  </si>
  <si>
    <t>13-24-124-006-0000 13-24-124-007-0000 13-24-124-008-0000</t>
  </si>
  <si>
    <t>3625 N KEDZIE CHICAGO</t>
  </si>
  <si>
    <t>13-24-131-033-0000</t>
  </si>
  <si>
    <t>13-24-131-033-0000 13-24-131-034-0000</t>
  </si>
  <si>
    <t>2810 W ADDISON CHICAGO</t>
  </si>
  <si>
    <t>1928 1974</t>
  </si>
  <si>
    <t>13-24-202-037-0000</t>
  </si>
  <si>
    <t>13-24-202-031-0000 13-24-202-032-0000 13-24-202-033-0000 13-24-202-034-0000 13-24-202-037-0000 13-24-202-038-0000 13-24-202-039-0000 13-24-202-040-0000 13-24-202-041-0000</t>
  </si>
  <si>
    <t>5-90 5-90 5-90 5-90 5-17 5-17 5-17 5-17 5-17</t>
  </si>
  <si>
    <t>3940 N WESTERN CHICAGO</t>
  </si>
  <si>
    <t>2002 2002 2002 2002 2002</t>
  </si>
  <si>
    <t>13-24-205-037-0000</t>
  </si>
  <si>
    <t>550</t>
  </si>
  <si>
    <t>13-24-205-039-0000</t>
  </si>
  <si>
    <t>625</t>
  </si>
  <si>
    <t>13-24-206-034-0000</t>
  </si>
  <si>
    <t>13-24-206-011-0000 13-24-206-021-0000 13-24-206-022-0000 13-24-206-023-0000 13-24-206-027-0000 13-24-206-030-0000 13-24-206-033-0000 13-24-206-034-0000 13-24-206-035-0000</t>
  </si>
  <si>
    <t>5-90 5-90 5-90 5-90 5-90 5-90 5-90 5-17 5-90</t>
  </si>
  <si>
    <t>3626 N TALMAN CHICAGO</t>
  </si>
  <si>
    <t>13-24-209-023-0000</t>
  </si>
  <si>
    <t>13-24-209-023-0000 13-24-209-024-0000 13-24-209-040-0000</t>
  </si>
  <si>
    <t>3648 N WESTERN CHICAGO</t>
  </si>
  <si>
    <t>13-24-209-026-0000</t>
  </si>
  <si>
    <t>13-24-209-025-0000 13-24-209-026-0000 13-24-209-027-0000</t>
  </si>
  <si>
    <t>3640 N WESTERN CHICAGO</t>
  </si>
  <si>
    <t>13-24-209-028-0000</t>
  </si>
  <si>
    <t>3634 N WESTERN CHICAGO</t>
  </si>
  <si>
    <t>13-24-209-035-0000</t>
  </si>
  <si>
    <t>13-24-209-032-0000 13-24-209-033-0000 13-24-209-034-0000 13-24-209-035-0000 13-24-209-036-0000 13-24-209-037-0000 13-24-209-038-0000</t>
  </si>
  <si>
    <t>3614 N WESTERN CHICAGO</t>
  </si>
  <si>
    <t>2014 1984 1984</t>
  </si>
  <si>
    <t>13-24-209-039-0000</t>
  </si>
  <si>
    <t>3600 N WESTERN CHICAGO</t>
  </si>
  <si>
    <t>13-24-210-005-0000</t>
  </si>
  <si>
    <t>2608 W ADDISON CHICAGO</t>
  </si>
  <si>
    <t>13-24-210-011-0000</t>
  </si>
  <si>
    <t>13-24-210-011-0000 13-24-210-012-0000 13-24-210-013-0000</t>
  </si>
  <si>
    <t>13-24-300-004-0000</t>
  </si>
  <si>
    <t>13-24-300-004-0000 13-24-300-014-0000</t>
  </si>
  <si>
    <t>3545 N KEDZIE CHICAGO</t>
  </si>
  <si>
    <t>13-24-300-006-0000</t>
  </si>
  <si>
    <t>3541 N ELSTON CHICAGO</t>
  </si>
  <si>
    <t>13-24-300-011-0000</t>
  </si>
  <si>
    <t>13-24-300-010-0000 13-24-300-011-0000</t>
  </si>
  <si>
    <t>3135 W ADDISON CHICAGO</t>
  </si>
  <si>
    <t>13-24-305-026-0000</t>
  </si>
  <si>
    <t>2949 W ADDISON CHICAGO</t>
  </si>
  <si>
    <t>13-24-306-001-0000</t>
  </si>
  <si>
    <t>3548 N ELSTON CHICAGO</t>
  </si>
  <si>
    <t>1938 1996</t>
  </si>
  <si>
    <t>13-24-306-002-0000</t>
  </si>
  <si>
    <t>3536 N ELSTON CHICAGO</t>
  </si>
  <si>
    <t>13-24-313-040-0000</t>
  </si>
  <si>
    <t>3368 N ELSTON CHICAGO</t>
  </si>
  <si>
    <t>13-24-314-030-0000</t>
  </si>
  <si>
    <t>2815 W ROSCOE CHICAGO</t>
  </si>
  <si>
    <t>1924 1930</t>
  </si>
  <si>
    <t>13-24-315-010-0000</t>
  </si>
  <si>
    <t>13-24-315-008-0000 13-24-315-009-0000 13-24-315-010-0000 13-24-315-011-0000 13-24-315-012-0000 13-24-315-018-0000</t>
  </si>
  <si>
    <t>3328 N ELSTON CHICAGO</t>
  </si>
  <si>
    <t>1925 1977 1977 1925</t>
  </si>
  <si>
    <t>13-24-317-017-0000</t>
  </si>
  <si>
    <t>13-24-317-017-0000 13-24-317-018-0000 13-24-317-019-0000</t>
  </si>
  <si>
    <t>3229 N KEDZIE CHICAGO</t>
  </si>
  <si>
    <t>13-24-318-034-0000</t>
  </si>
  <si>
    <t>13-24-318-034-0000 13-24-318-035-0000</t>
  </si>
  <si>
    <t>3120 W BELMONT CHICAGO</t>
  </si>
  <si>
    <t>13-24-319-034-0000</t>
  </si>
  <si>
    <t>3054 W BELMONT CHICAGO</t>
  </si>
  <si>
    <t>13-24-320-049-0000</t>
  </si>
  <si>
    <t>3016 W BELMONT CHICAGO</t>
  </si>
  <si>
    <t>13-24-321-022-0000</t>
  </si>
  <si>
    <t>2946 W BELMONT CHICAGO</t>
  </si>
  <si>
    <t>1072</t>
  </si>
  <si>
    <t>13-24-322-022-0000</t>
  </si>
  <si>
    <t>3266 N ELSTON CHICAGO</t>
  </si>
  <si>
    <t>13-24-323-013-0000</t>
  </si>
  <si>
    <t>3200 N ELSTON CHICAGO</t>
  </si>
  <si>
    <t>1999 1974</t>
  </si>
  <si>
    <t>13-24-324-010-0000</t>
  </si>
  <si>
    <t>3207 N ELSTON CHICAGO</t>
  </si>
  <si>
    <t>13-24-406-044-0000</t>
  </si>
  <si>
    <t>2756 W BELMONT CHICAGO</t>
  </si>
  <si>
    <t>13-26-102-009-0000</t>
  </si>
  <si>
    <t>3174 N MILWAUKEE CHICAGO</t>
  </si>
  <si>
    <t>1985 1927</t>
  </si>
  <si>
    <t>13-26-103-005-0000</t>
  </si>
  <si>
    <t>13-26-103-005-0000 13-26-103-006-0000</t>
  </si>
  <si>
    <t>3801 W BELMONT CHICAGO</t>
  </si>
  <si>
    <t>13-26-103-007-0000</t>
  </si>
  <si>
    <t>3165 N MILWAUKEE CHICAGO</t>
  </si>
  <si>
    <t>13-26-103-008-0000</t>
  </si>
  <si>
    <t>3155 N MILWAUKEE CHICAGO</t>
  </si>
  <si>
    <t>13-26-105-002-0000</t>
  </si>
  <si>
    <t>3715 W BELMONT CHICAGO</t>
  </si>
  <si>
    <t>13-26-105-046-0000</t>
  </si>
  <si>
    <t>3046 N LAWNDALE CHICAGO</t>
  </si>
  <si>
    <t>13-26-110-005-0000</t>
  </si>
  <si>
    <t>3078 N MILWAUKEE CHICAGO</t>
  </si>
  <si>
    <t>13-26-111-006-0000</t>
  </si>
  <si>
    <t>13-26-111-006-0000 13-26-111-007-0000</t>
  </si>
  <si>
    <t>3043 N MILWAUKEE CHICAGO</t>
  </si>
  <si>
    <t>1976 1962</t>
  </si>
  <si>
    <t>13-26-111-011-0000</t>
  </si>
  <si>
    <t>3031 N MILWAUKEE CHICAGO</t>
  </si>
  <si>
    <t>13-26-113-036-0000</t>
  </si>
  <si>
    <t>3001 N PULASKI CHICAGO</t>
  </si>
  <si>
    <t>13-26-116-003-0000</t>
  </si>
  <si>
    <t>3022 N MILWAUKEE CHICAGO</t>
  </si>
  <si>
    <t>13-26-118-016-0000</t>
  </si>
  <si>
    <t>13-26-118-016-0000 13-26-118-017-0000 13-26-118-018-0000 13-26-118-019-0000 13-26-118-020-0000 13-26-118-041-0000</t>
  </si>
  <si>
    <t>2911 N PULASKI CHICAGO</t>
  </si>
  <si>
    <t>1946 1946 1955 1955 1957 1955 1955 1955 1946</t>
  </si>
  <si>
    <t>13-26-122-060-0000</t>
  </si>
  <si>
    <t>2910 N CENTRAL PARK CHICAGO</t>
  </si>
  <si>
    <t>13-26-123-029-0000</t>
  </si>
  <si>
    <t>2826 N HARDING CHICAGO</t>
  </si>
  <si>
    <t>13-26-123-030-0000</t>
  </si>
  <si>
    <t>3932 W DIVERSEY CHICAGO</t>
  </si>
  <si>
    <t>13-26-124-021-0000</t>
  </si>
  <si>
    <t>3918 W DIVERSEY CHICAGO</t>
  </si>
  <si>
    <t>13-26-128-028-0000</t>
  </si>
  <si>
    <t>13-26-128-027-0000 13-26-128-028-0000</t>
  </si>
  <si>
    <t>3700 W DIVERSEY CHICAGO</t>
  </si>
  <si>
    <t>13-26-201-044-0000</t>
  </si>
  <si>
    <t>3525 W BELMONT CHICAGO</t>
  </si>
  <si>
    <t>1049</t>
  </si>
  <si>
    <t>13-26-202-001-0000</t>
  </si>
  <si>
    <t>3459 W BELMONT CHICAGO</t>
  </si>
  <si>
    <t>1160</t>
  </si>
  <si>
    <t>13-26-203-001-0000</t>
  </si>
  <si>
    <t>13-26-203-001-0000 13-26-203-002-0000</t>
  </si>
  <si>
    <t>3421 W BELMONT CHICAGO</t>
  </si>
  <si>
    <t>6180</t>
  </si>
  <si>
    <t>13-26-203-007-0000</t>
  </si>
  <si>
    <t>3401 W BELMONT CHICAGO</t>
  </si>
  <si>
    <t>13-26-204-022-0000</t>
  </si>
  <si>
    <t>3339 W BELMONT CHICAGO</t>
  </si>
  <si>
    <t>13-26-214-095-0000</t>
  </si>
  <si>
    <t>2931 N MILWAUKEE CHICAGO</t>
  </si>
  <si>
    <t>2471</t>
  </si>
  <si>
    <t>13-26-215-104-0000</t>
  </si>
  <si>
    <t>2905 N MILWAUKEE CHICAGO</t>
  </si>
  <si>
    <t>13-26-216-073-0000</t>
  </si>
  <si>
    <t>2879 N MILWAUKEE CHICAGO</t>
  </si>
  <si>
    <t>13-26-217-085-0000</t>
  </si>
  <si>
    <t>13-26-217-077-0000 13-26-217-078-0000 13-26-217-082-0000 13-26-217-084-0000 13-26-217-085-0000</t>
  </si>
  <si>
    <t>2849 N MILWAUKEE CHICAGO</t>
  </si>
  <si>
    <t>1989 1989 1989 1989 1989</t>
  </si>
  <si>
    <t>13-26-218-088-0000</t>
  </si>
  <si>
    <t>2837 N MILWAUKEE CHICAGO</t>
  </si>
  <si>
    <t>13-26-218-089-0000</t>
  </si>
  <si>
    <t>2833 N MILWAUKEE CHICAGO</t>
  </si>
  <si>
    <t>13-26-218-091-0000</t>
  </si>
  <si>
    <t>2829 N MILWAUKEE CHICAGO</t>
  </si>
  <si>
    <t>13-26-218-097-0000</t>
  </si>
  <si>
    <t>2828 N WOODARD CHICAGO</t>
  </si>
  <si>
    <t>13-26-218-106-0000</t>
  </si>
  <si>
    <t>2838 N KIMBALL CHICAGO</t>
  </si>
  <si>
    <t>13-26-222-009-0000</t>
  </si>
  <si>
    <t>13-26-222-009-0000 13-26-222-042-0000</t>
  </si>
  <si>
    <t>2914 N MILWAUKEE CHICAGO</t>
  </si>
  <si>
    <t>13-26-223-029-0000</t>
  </si>
  <si>
    <t>2858 N MILWAUKEE CHICAGO</t>
  </si>
  <si>
    <t>971</t>
  </si>
  <si>
    <t>13-26-225-002-0000</t>
  </si>
  <si>
    <t>2848 N MILWAUKEE CHICAGO</t>
  </si>
  <si>
    <t>13-26-225-003-0000</t>
  </si>
  <si>
    <t>2846 N MILWAUKEE CHICAGO</t>
  </si>
  <si>
    <t>13-26-225-004-0000</t>
  </si>
  <si>
    <t>2844 N MILWAUKEE CHICAGO</t>
  </si>
  <si>
    <t>13-26-225-014-0000</t>
  </si>
  <si>
    <t>2814 N MILWAUKEE CHICAGO</t>
  </si>
  <si>
    <t>1933 1999</t>
  </si>
  <si>
    <t>13-26-225-032-0000</t>
  </si>
  <si>
    <t>3522 W DIVERSEY CHICAGO</t>
  </si>
  <si>
    <t>13-26-225-054-0000</t>
  </si>
  <si>
    <t>2826 N MILWAUKEE CHICAGO</t>
  </si>
  <si>
    <t>13-26-225-056-0000</t>
  </si>
  <si>
    <t>13-26-225-056-0000 13-26-225-057-0000</t>
  </si>
  <si>
    <t>2834 N MILWAUKEE CHICAGO</t>
  </si>
  <si>
    <t>13-26-225-059-0000</t>
  </si>
  <si>
    <t>3426 W DIVERSEY CHICAGO</t>
  </si>
  <si>
    <t>13-26-300-026-0000</t>
  </si>
  <si>
    <t>13-26-300-003-0000 13-26-300-026-0000</t>
  </si>
  <si>
    <t>3957 W DIVERSEY CHICAGO</t>
  </si>
  <si>
    <t>13-26-300-007-0000</t>
  </si>
  <si>
    <t>13-26-300-006-0000 13-26-300-007-0000</t>
  </si>
  <si>
    <t>2739 N PULASKI CHICAGO</t>
  </si>
  <si>
    <t>13-26-305-044-0000</t>
  </si>
  <si>
    <t>3647 W DIVERSEY CHICAGO</t>
  </si>
  <si>
    <t>13-26-313-028-0000</t>
  </si>
  <si>
    <t>3652 W WRIGHTWOOD CHICAGO</t>
  </si>
  <si>
    <t>13-26-313-030-0000</t>
  </si>
  <si>
    <t>3638 W WRIGHTWOOD CHICAGO</t>
  </si>
  <si>
    <t>13-26-313-032-0000</t>
  </si>
  <si>
    <t>3634 W WRIGHTWOOD CHICAGO</t>
  </si>
  <si>
    <t>13-26-323-030-0000</t>
  </si>
  <si>
    <t>13-26-323-030-0000 13-26-323-031-0000</t>
  </si>
  <si>
    <t>3950 W FULLERTON CHICAGO</t>
  </si>
  <si>
    <t>13-26-324-032-0000</t>
  </si>
  <si>
    <t>13-26-324-032-0000 13-26-324-033-0000</t>
  </si>
  <si>
    <t>3912 W FULLERTON CHICAGO</t>
  </si>
  <si>
    <t>13-26-327-031-0000</t>
  </si>
  <si>
    <t>3730 W FULLERTON CHICAGO</t>
  </si>
  <si>
    <t>13-26-328-032-0000</t>
  </si>
  <si>
    <t>3716 W FULLERTON CHICAGO</t>
  </si>
  <si>
    <t>13-26-329-042-0000</t>
  </si>
  <si>
    <t>3632 W FULLERTON CHICAGO</t>
  </si>
  <si>
    <t>1913 1979</t>
  </si>
  <si>
    <t>13-26-329-043-0000</t>
  </si>
  <si>
    <t>2409 N LAWNDALE CHICAGO</t>
  </si>
  <si>
    <t>13-26-402-018-0000</t>
  </si>
  <si>
    <t>13-26-402-017-0000 13-26-402-018-0000 13-26-402-019-0000</t>
  </si>
  <si>
    <t>3423 W DIVERSEY CHICAGO</t>
  </si>
  <si>
    <t>1999 1995 1995</t>
  </si>
  <si>
    <t>13-26-407-004-0000</t>
  </si>
  <si>
    <t>13-26-407-004-0000 13-26-407-006-0000</t>
  </si>
  <si>
    <t>3205 W DIVERSEY CHICAGO</t>
  </si>
  <si>
    <t>13-26-407-010-0000</t>
  </si>
  <si>
    <t>2726 N KEDZIE CHICAGO</t>
  </si>
  <si>
    <t>13-26-408-017-0000</t>
  </si>
  <si>
    <t>13-26-408-017-0000 13-26-408-018-0000</t>
  </si>
  <si>
    <t>2701 N MILWAUKEE CHICAGO</t>
  </si>
  <si>
    <t>1928 1967</t>
  </si>
  <si>
    <t>13-26-415-003-0000</t>
  </si>
  <si>
    <t>2634 N MILWAUKEE CHICAGO</t>
  </si>
  <si>
    <t>13-26-424-036-0000</t>
  </si>
  <si>
    <t>3512 W FULLERTON CHICAGO</t>
  </si>
  <si>
    <t>13-26-427-032-0000</t>
  </si>
  <si>
    <t>13-26-427-029-0000 13-26-427-030-0000 13-26-427-031-0000 13-26-427-032-0000 13-26-427-033-0000 13-26-427-034-0000</t>
  </si>
  <si>
    <t>3318 W FULLERTON CHICAGO</t>
  </si>
  <si>
    <t>2003 2004 1922</t>
  </si>
  <si>
    <t>13-26-428-020-0000</t>
  </si>
  <si>
    <t>3272 W FULLERTON CHICAGO</t>
  </si>
  <si>
    <t>13-26-428-031-0000</t>
  </si>
  <si>
    <t>13-26-428-031-0000 13-26-428-032-0000 13-26-428-033-0000</t>
  </si>
  <si>
    <t>3266 W FULLERTON CHICAGO</t>
  </si>
  <si>
    <t>1910 1978 1978</t>
  </si>
  <si>
    <t>13-26-429-033-0000</t>
  </si>
  <si>
    <t>3238 W FULLERTON CHICAGO</t>
  </si>
  <si>
    <t>13-27-100-037-0000</t>
  </si>
  <si>
    <t>13-27-100-001-0000 13-27-100-002-0000 13-27-100-003-0000 13-27-100-004-0000 13-27-100-005-0000 13-27-100-037-0000</t>
  </si>
  <si>
    <t>5-90 5-90 5-90 5-90 5-90 5-17</t>
  </si>
  <si>
    <t>4743 W BELMONT CHICAGO</t>
  </si>
  <si>
    <t>13-27-100-011-0000</t>
  </si>
  <si>
    <t>3131 N CICERO CHICAGO</t>
  </si>
  <si>
    <t>13-27-100-019-0000</t>
  </si>
  <si>
    <t>3109 N CICERO CHICAGO</t>
  </si>
  <si>
    <t>13-27-101-001-0000</t>
  </si>
  <si>
    <t>13-27-101-001-0000 13-27-101-002-0000 13-27-101-003-0000</t>
  </si>
  <si>
    <t>4723 W BELMONT CHICAGO</t>
  </si>
  <si>
    <t>1953 2008 2008</t>
  </si>
  <si>
    <t>13-27-105-009-0000</t>
  </si>
  <si>
    <t>4501 W BELMONT CHICAGO</t>
  </si>
  <si>
    <t>1928 2011</t>
  </si>
  <si>
    <t>13-27-106-001-0000</t>
  </si>
  <si>
    <t>4459 W BELMONT CHICAGO</t>
  </si>
  <si>
    <t>13-27-108-002-0000</t>
  </si>
  <si>
    <t>3057 N CICERO CHICAGO</t>
  </si>
  <si>
    <t>13-27-108-004-0000</t>
  </si>
  <si>
    <t>13-27-108-003-0000 13-27-108-004-0000</t>
  </si>
  <si>
    <t>3051 N CICERO CHICAGO</t>
  </si>
  <si>
    <t>13-27-108-010-0000</t>
  </si>
  <si>
    <t>13-27-108-010-0000 13-27-108-011-0000 13-27-108-012-0000 13-27-108-013-0000 13-27-108-014-0000 13-27-108-015-0000</t>
  </si>
  <si>
    <t>3035 N CICERO CHICAGO</t>
  </si>
  <si>
    <t>1925 1931 1931 1931</t>
  </si>
  <si>
    <t>13-27-115-005-0000</t>
  </si>
  <si>
    <t>13-27-115-004-0000 13-27-115-005-0000 13-27-115-006-0000</t>
  </si>
  <si>
    <t>2947 N CICERO CHICAGO</t>
  </si>
  <si>
    <t>13-27-122-001-0000</t>
  </si>
  <si>
    <t>13-27-122-001-0000 13-27-122-002-0000 13-27-122-003-0000 13-27-122-004-0000</t>
  </si>
  <si>
    <t>2857 N CICERO CHICAGO</t>
  </si>
  <si>
    <t>13-27-122-020-0000</t>
  </si>
  <si>
    <t>13-27-122-018-0000 13-27-122-019-0000 13-27-122-020-0000 13-27-122-021-0000 13-27-122-022-0000 13-27-122-023-0000 13-27-122-024-0000 13-27-122-041-0000 13-27-122-042-0000</t>
  </si>
  <si>
    <t>5-90 5-90 5-17 5-17 5-17 5-17 5-17 5-90 5-90</t>
  </si>
  <si>
    <t>2811 N CICERO CHICAGO</t>
  </si>
  <si>
    <t>1941 1941 1941 1941 1941</t>
  </si>
  <si>
    <t>13-27-125-013-0000</t>
  </si>
  <si>
    <t>4514 W DIVERSEY CHICAGO</t>
  </si>
  <si>
    <t>13-27-126-033-0000</t>
  </si>
  <si>
    <t>13-27-126-033-0000 13-27-126-034-0000</t>
  </si>
  <si>
    <t>4450 W DIVERSEY CHICAGO</t>
  </si>
  <si>
    <t>13-27-126-036-0000</t>
  </si>
  <si>
    <t>4442 W DIVERSEY CHICAGO</t>
  </si>
  <si>
    <t>13-27-126-037-0000</t>
  </si>
  <si>
    <t>13-27-126-037-0000 13-27-126-038-0000 13-27-126-039-0000</t>
  </si>
  <si>
    <t>4440 W DIVERSEY CHICAGO</t>
  </si>
  <si>
    <t>1945 1945 1945</t>
  </si>
  <si>
    <t>13-27-127-039-0000</t>
  </si>
  <si>
    <t>13-27-127-039-0000 13-27-127-040-0000</t>
  </si>
  <si>
    <t>4400 W DIVERSEY CHICAGO</t>
  </si>
  <si>
    <t>13-27-127-041-0000</t>
  </si>
  <si>
    <t>4420 W DIVERSEY CHICAGO</t>
  </si>
  <si>
    <t>13-27-204-060-0000</t>
  </si>
  <si>
    <t>4131 W BELMONT CHICAGO</t>
  </si>
  <si>
    <t>9387</t>
  </si>
  <si>
    <t>13-27-207-023-0000</t>
  </si>
  <si>
    <t>13-27-205-004-0000 13-27-207-023-0000 13-27-207-027-0000</t>
  </si>
  <si>
    <t>3120 N PULASKI CHICAGO</t>
  </si>
  <si>
    <t>13-27-213-044-0000</t>
  </si>
  <si>
    <t>4000 W NELSON CHICAGO</t>
  </si>
  <si>
    <t>13-27-215-033-0000</t>
  </si>
  <si>
    <t>3014 N PULASKI CHICAGO</t>
  </si>
  <si>
    <t>13-27-215-035-0000</t>
  </si>
  <si>
    <t>3008 N PULASKI CHICAGO</t>
  </si>
  <si>
    <t>13-27-215-036-0000</t>
  </si>
  <si>
    <t>3006 N PULASKI CHICAGO</t>
  </si>
  <si>
    <t>13-27-224-036-0000</t>
  </si>
  <si>
    <t>13-27-224-031-0000 13-27-224-032-0000 13-27-224-033-0000 13-27-224-036-0000</t>
  </si>
  <si>
    <t>4352 W DIVERSEY CHICAGO</t>
  </si>
  <si>
    <t>13-27-301-015-0000</t>
  </si>
  <si>
    <t>4601 W DIVERSEY CHICAGO</t>
  </si>
  <si>
    <t>13-27-302-015-0000</t>
  </si>
  <si>
    <t>13-27-302-014-0000 13-27-302-015-0000 13-27-302-016-0000 13-27-302-017-0000</t>
  </si>
  <si>
    <t>4501 W DIVERSEY CHICAGO</t>
  </si>
  <si>
    <t>13-27-303-005-0000</t>
  </si>
  <si>
    <t>13-27-303-002-0000 13-27-303-003-0000 13-27-303-004-0000 13-27-303-005-0000</t>
  </si>
  <si>
    <t>4435 W DIVERSEY CHICAGO</t>
  </si>
  <si>
    <t>13-27-303-037-0000</t>
  </si>
  <si>
    <t>13-27-303-037-0000 13-27-303-039-0000</t>
  </si>
  <si>
    <t>4429 W DIVERSEY CHICAGO</t>
  </si>
  <si>
    <t>13-27-308-005-0000</t>
  </si>
  <si>
    <t>2629 N CICERO CHICAGO</t>
  </si>
  <si>
    <t>13-27-316-037-0000</t>
  </si>
  <si>
    <t>2519 N CICERO CHICAGO</t>
  </si>
  <si>
    <t>13-27-320-038-0000</t>
  </si>
  <si>
    <t>2447 N CICERO CHICAGO</t>
  </si>
  <si>
    <t>13-27-324-017-0000</t>
  </si>
  <si>
    <t>13-27-324-017-0000 13-27-324-020-0000 13-27-324-021-0000 13-27-324-030-0000 13-27-324-035-0000</t>
  </si>
  <si>
    <t>5-17 5-90 5-90 5-97 5-90</t>
  </si>
  <si>
    <t>4748 W FULLERTON CHICAGO</t>
  </si>
  <si>
    <t>1969 1957</t>
  </si>
  <si>
    <t>13-27-325-031-0000</t>
  </si>
  <si>
    <t>13-27-325-031-0000 13-27-325-032-0000 13-27-325-033-0000 13-27-325-034-0000</t>
  </si>
  <si>
    <t>2412 N KENTON CHICAGO</t>
  </si>
  <si>
    <t>13-27-327-022-0000</t>
  </si>
  <si>
    <t>13-27-327-022-0000 13-27-327-023-0000 13-27-327-024-0000</t>
  </si>
  <si>
    <t>4438 W FULLERTON CHICAGO</t>
  </si>
  <si>
    <t>2007 2006</t>
  </si>
  <si>
    <t>13-27-327-025-0000</t>
  </si>
  <si>
    <t>4426 W FULLERTON CHICAGO</t>
  </si>
  <si>
    <t>13-27-327-027-0000</t>
  </si>
  <si>
    <t>13-27-327-026-0000 13-27-327-027-0000 13-27-327-028-0000 13-27-327-046-0000</t>
  </si>
  <si>
    <t>5-01 5-17 5-17 5-30</t>
  </si>
  <si>
    <t>4420 W FULLERTON CHICAGO</t>
  </si>
  <si>
    <t>1996 1996 1996 1993 1994</t>
  </si>
  <si>
    <t>13-27-415-043-0000</t>
  </si>
  <si>
    <t>4000 W FULLERTON CHICAGO</t>
  </si>
  <si>
    <t>13-27-418-027-0000</t>
  </si>
  <si>
    <t>13-27-418-027-0000 13-27-418-028-0000</t>
  </si>
  <si>
    <t>4256 W FULLERTON CHICAGO</t>
  </si>
  <si>
    <t>13-27-418-032-0000</t>
  </si>
  <si>
    <t>4240 W FULLERTON CHICAGO</t>
  </si>
  <si>
    <t>13-27-418-036-0000</t>
  </si>
  <si>
    <t>4238 W FULLERTON CHICAGO</t>
  </si>
  <si>
    <t>13-27-419-030-0000</t>
  </si>
  <si>
    <t>13-27-419-030-0000 13-27-419-031-0000 13-27-419-032-0000 13-27-419-033-0000 13-27-419-034-0000</t>
  </si>
  <si>
    <t>4220 W FULLERTON CHICAGO</t>
  </si>
  <si>
    <t>1997 1997 1996 1997 1997</t>
  </si>
  <si>
    <t>13-27-419-035-0000</t>
  </si>
  <si>
    <t>4200 W FULLERTON CHICAGO</t>
  </si>
  <si>
    <t>13-28-100-001-0000</t>
  </si>
  <si>
    <t>13-28-100-001-0000 13-28-100-002-0000 13-28-100-003-0000</t>
  </si>
  <si>
    <t>5555 W BELMONT CHICAGO</t>
  </si>
  <si>
    <t>13-28-100-013-0000</t>
  </si>
  <si>
    <t>13-28-100-012-0000 13-28-100-013-0000</t>
  </si>
  <si>
    <t>3131 N CENTRAL CHICAGO</t>
  </si>
  <si>
    <t>13-28-100-014-0000</t>
  </si>
  <si>
    <t>13-28-100-014-0000 13-28-100-015-0000</t>
  </si>
  <si>
    <t>3129 N CENTRAL CHICAGO</t>
  </si>
  <si>
    <t>13-28-100-017-0000</t>
  </si>
  <si>
    <t>13-28-100-016-0000 13-28-100-017-0000</t>
  </si>
  <si>
    <t>3121 N CENTRAL CHICAGO</t>
  </si>
  <si>
    <t>13-28-100-018-0000</t>
  </si>
  <si>
    <t>13-28-100-018-0000 13-28-100-019-0000</t>
  </si>
  <si>
    <t>3119 N CENTRAL CHICAGO</t>
  </si>
  <si>
    <t>13-28-100-041-0000</t>
  </si>
  <si>
    <t>3113 N CENTRAL CHICAGO</t>
  </si>
  <si>
    <t>1949 1968</t>
  </si>
  <si>
    <t>13-28-100-042-0000</t>
  </si>
  <si>
    <t>3139 N CENTRAL CHICAGO</t>
  </si>
  <si>
    <t>13-28-100-043-0000</t>
  </si>
  <si>
    <t>3101 N CENTRAL CHICAGO</t>
  </si>
  <si>
    <t>13-28-100-046-0000</t>
  </si>
  <si>
    <t>5549 W BELMONT CHICAGO</t>
  </si>
  <si>
    <t>13-28-100-047-0000</t>
  </si>
  <si>
    <t>5545 W BELMONT CHICAGO</t>
  </si>
  <si>
    <t>13-28-100-048-0000</t>
  </si>
  <si>
    <t>5535 W BELMONT CHICAGO</t>
  </si>
  <si>
    <t>13-28-100-049-0000</t>
  </si>
  <si>
    <t>5541 W BELMONT CHICAGO</t>
  </si>
  <si>
    <t>13-28-101-004-0000</t>
  </si>
  <si>
    <t>5515 W BELMONT CHICAGO</t>
  </si>
  <si>
    <t>13-28-101-006-0000</t>
  </si>
  <si>
    <t>13-28-101-006-0000 13-28-101-007-0000</t>
  </si>
  <si>
    <t>5509 W BELMONT CHICAGO</t>
  </si>
  <si>
    <t>13-28-101-039-0000</t>
  </si>
  <si>
    <t>5525 W BELMONT CHICAGO</t>
  </si>
  <si>
    <t>13-28-103-009-0000</t>
  </si>
  <si>
    <t>13-28-103-007-0000 13-28-103-008-0000 13-28-103-009-0000</t>
  </si>
  <si>
    <t>5401 W BELMONT CHICAGO</t>
  </si>
  <si>
    <t>13-28-103-043-0000</t>
  </si>
  <si>
    <t>5419 W BELMONT CHICAGO</t>
  </si>
  <si>
    <t>13-28-104-002-0000</t>
  </si>
  <si>
    <t>5353 W BELMONT CHICAGO</t>
  </si>
  <si>
    <t>13-28-104-009-0000</t>
  </si>
  <si>
    <t>5329 W BELMONT CHICAGO</t>
  </si>
  <si>
    <t>13-28-104-012-0000</t>
  </si>
  <si>
    <t>5319 W BELMONT CHICAGO</t>
  </si>
  <si>
    <t>13-28-104-017-0000</t>
  </si>
  <si>
    <t>13-28-104-017-0000 13-28-104-018-0000 13-28-104-019-0000</t>
  </si>
  <si>
    <t>5301 W BELMONT CHICAGO</t>
  </si>
  <si>
    <t>1973 1999 1999</t>
  </si>
  <si>
    <t>13-28-105-002-0000</t>
  </si>
  <si>
    <t>5253 W BELMONT CHICAGO</t>
  </si>
  <si>
    <t>13-28-105-003-0000</t>
  </si>
  <si>
    <t>5251 W BELMONT CHICAGO</t>
  </si>
  <si>
    <t>13-28-105-009-0000</t>
  </si>
  <si>
    <t>5237 W BELMONT CHICAGO</t>
  </si>
  <si>
    <t>13-28-105-016-0000</t>
  </si>
  <si>
    <t>5219 W BELMONT CHICAGO</t>
  </si>
  <si>
    <t>13-28-108-011-0000</t>
  </si>
  <si>
    <t>3031 N CENTRAL CHICAGO</t>
  </si>
  <si>
    <t>13-28-108-016-0000</t>
  </si>
  <si>
    <t>3017 N CENTRAL CHICAGO</t>
  </si>
  <si>
    <t>13-28-108-042-0000</t>
  </si>
  <si>
    <t>3001 N CENTRAL CHICAGO</t>
  </si>
  <si>
    <t>13-28-108-044-0000</t>
  </si>
  <si>
    <t>3051 N CENTRAL CHICAGO</t>
  </si>
  <si>
    <t>13-28-108-045-0000</t>
  </si>
  <si>
    <t>3045 N CENTRAL CHICAGO</t>
  </si>
  <si>
    <t>13-28-113-035-0000</t>
  </si>
  <si>
    <t>3036 N LARAMIE CHICAGO</t>
  </si>
  <si>
    <t>13-28-115-030-0000</t>
  </si>
  <si>
    <t>3024 N LARAMIE CHICAGO</t>
  </si>
  <si>
    <t>13-28-115-037-0000</t>
  </si>
  <si>
    <t>3000 N LARAMIE CHICAGO</t>
  </si>
  <si>
    <t>13-28-116-001-0000</t>
  </si>
  <si>
    <t>2953 N CENTRAL CHICAGO</t>
  </si>
  <si>
    <t>13-28-116-018-0000</t>
  </si>
  <si>
    <t>2909 N CENTRAL CHICAGO</t>
  </si>
  <si>
    <t>13-28-124-017-0000</t>
  </si>
  <si>
    <t>2815 N CENTRAL CHICAGO</t>
  </si>
  <si>
    <t>13-28-124-047-0000</t>
  </si>
  <si>
    <t>5540 W DIVERSEY CHICAGO</t>
  </si>
  <si>
    <t>13-28-124-053-0000</t>
  </si>
  <si>
    <t>2801 N CENTRAL CHICAGO</t>
  </si>
  <si>
    <t>13-28-124-054-0000</t>
  </si>
  <si>
    <t>2845 N CENTRAL CHICAGO</t>
  </si>
  <si>
    <t>13-28-129-036-0000</t>
  </si>
  <si>
    <t>2840 N LARAMIE CHICAGO</t>
  </si>
  <si>
    <t>1981 1928</t>
  </si>
  <si>
    <t>13-28-130-021-0000</t>
  </si>
  <si>
    <t>13-28-130-020-0000 13-28-130-021-0000</t>
  </si>
  <si>
    <t>5356 W DIVERSEY CHICAGO</t>
  </si>
  <si>
    <t>13-28-130-027-0000</t>
  </si>
  <si>
    <t>5340 W DIVERSEY CHICAGO</t>
  </si>
  <si>
    <t>13-28-130-028-0000</t>
  </si>
  <si>
    <t>5336 W DIVERSEY CHICAGO</t>
  </si>
  <si>
    <t>13-28-130-043-0000</t>
  </si>
  <si>
    <t>5300 W DIVERSEY CHICAGO</t>
  </si>
  <si>
    <t>13-28-131-029-0000</t>
  </si>
  <si>
    <t>5234 W DIVERSEY CHICAGO</t>
  </si>
  <si>
    <t>13-28-131-034-0000</t>
  </si>
  <si>
    <t>5222 W DIVERSEY CHICAGO</t>
  </si>
  <si>
    <t>13-28-131-036-0000</t>
  </si>
  <si>
    <t>13-28-131-035-0000 13-28-131-036-0000</t>
  </si>
  <si>
    <t>5216 W DIVERSEY CHICAGO</t>
  </si>
  <si>
    <t>13-28-131-044-0000</t>
  </si>
  <si>
    <t>5226 W DIVERSEY CHICAGO</t>
  </si>
  <si>
    <t>13-28-202-001-0000</t>
  </si>
  <si>
    <t>13-28-202-001-0000 13-28-202-002-0000</t>
  </si>
  <si>
    <t>4957 W BELMONT CHICAGO</t>
  </si>
  <si>
    <t>5565</t>
  </si>
  <si>
    <t>13-28-202-009-0000</t>
  </si>
  <si>
    <t>13-28-202-008-0000 13-28-202-009-0000 13-28-202-010-0000 13-28-202-011-0000 13-28-202-040-0000 13-28-202-042-0000</t>
  </si>
  <si>
    <t>4939 W BELMONT CHICAGO</t>
  </si>
  <si>
    <t>13-28-203-002-0000</t>
  </si>
  <si>
    <t>13-28-203-001-0000 13-28-203-002-0000</t>
  </si>
  <si>
    <t>4857 W BELMONT CHICAGO</t>
  </si>
  <si>
    <t>13-28-203-004-0000</t>
  </si>
  <si>
    <t>13-28-203-004-0000 13-28-203-005-0000</t>
  </si>
  <si>
    <t>4849 W BELMONT CHICAGO</t>
  </si>
  <si>
    <t>13-28-203-007-0000</t>
  </si>
  <si>
    <t>13-28-203-007-0000 13-28-203-037-0000</t>
  </si>
  <si>
    <t>4841 W BELMONT CHICAGO</t>
  </si>
  <si>
    <t>13-28-207-029-0000</t>
  </si>
  <si>
    <t>3116 N CICERO CHICAGO</t>
  </si>
  <si>
    <t>1924 1990</t>
  </si>
  <si>
    <t>13-28-211-034-0000</t>
  </si>
  <si>
    <t>3042 N CICERO CHICAGO</t>
  </si>
  <si>
    <t>13-28-211-036-0000</t>
  </si>
  <si>
    <t>3028 N CICERO CHICAGO</t>
  </si>
  <si>
    <t>13-28-215-025-0000</t>
  </si>
  <si>
    <t>3008 N CICERO CHICAGO</t>
  </si>
  <si>
    <t>13-28-228-045-0000</t>
  </si>
  <si>
    <t>13-28-228-021-0000 13-28-228-022-0000 13-28-228-023-0000 13-28-228-024-0000 13-28-228-045-0000 13-28-228-046-0000</t>
  </si>
  <si>
    <t>5-90 5-90 5-90 5-90 5-17 5-90</t>
  </si>
  <si>
    <t>5126 W DIVERSEY CHICAGO</t>
  </si>
  <si>
    <t>13-28-229-029-0000</t>
  </si>
  <si>
    <t>13-28-229-029-0000 13-28-229-030-0000 13-28-229-031-0000</t>
  </si>
  <si>
    <t>5026 W DIVERSEY CHICAGO</t>
  </si>
  <si>
    <t>13-28-229-041-0000</t>
  </si>
  <si>
    <t>5006 W DIVERSEY CHICAGO</t>
  </si>
  <si>
    <t>13-28-230-036-0000</t>
  </si>
  <si>
    <t>4912 W DIVERSEY CHICAGO</t>
  </si>
  <si>
    <t>13-28-230-039-0000</t>
  </si>
  <si>
    <t>4904 W DIVERSEY CHICAGO</t>
  </si>
  <si>
    <t>13-28-231-019-0000</t>
  </si>
  <si>
    <t>13-28-231-019-0000 13-28-231-020-0000 13-28-231-021-0000</t>
  </si>
  <si>
    <t>4846 W DIVERSEY CHICAGO</t>
  </si>
  <si>
    <t>2014 2014 1924</t>
  </si>
  <si>
    <t>13-28-231-023-0000</t>
  </si>
  <si>
    <t>13-28-231-023-0000 13-28-231-036-0000 13-28-231-039-0000 13-28-231-040-0000 13-28-231-041-0000</t>
  </si>
  <si>
    <t>5-17 5-90 5-90 5-17 5-90</t>
  </si>
  <si>
    <t>4832 W DIVERSEY CHICAGO</t>
  </si>
  <si>
    <t>1980 1946</t>
  </si>
  <si>
    <t>13-28-301-006-0000</t>
  </si>
  <si>
    <t>13-28-301-006-0000 13-28-301-007-0000</t>
  </si>
  <si>
    <t>5445 W DIVERSEY CHICAGO</t>
  </si>
  <si>
    <t>13-28-301-009-0000</t>
  </si>
  <si>
    <t>5437 W DIVERSEY CHICAGO</t>
  </si>
  <si>
    <t>13-28-301-010-0000</t>
  </si>
  <si>
    <t>13-28-301-010-0000 13-28-301-011-0000</t>
  </si>
  <si>
    <t>5435 W DIVERSEY CHICAGO</t>
  </si>
  <si>
    <t>13-28-301-022-0000</t>
  </si>
  <si>
    <t>5405 W DIVERSEY CHICAGO</t>
  </si>
  <si>
    <t>13-28-301-043-0000</t>
  </si>
  <si>
    <t>5409 W DIVERSEY CHICAGO</t>
  </si>
  <si>
    <t>13-28-302-021-0000</t>
  </si>
  <si>
    <t>5305 W DIVERSEY CHICAGO</t>
  </si>
  <si>
    <t>13-28-302-044-0000</t>
  </si>
  <si>
    <t>5355 W DIVERSEY CHICAGO</t>
  </si>
  <si>
    <t>13-28-303-003-0000</t>
  </si>
  <si>
    <t>5251 W DIVERSEY CHICAGO</t>
  </si>
  <si>
    <t>13-28-303-004-0000</t>
  </si>
  <si>
    <t>5247 W DIVERSEY CHICAGO</t>
  </si>
  <si>
    <t>13-28-303-005-0000</t>
  </si>
  <si>
    <t>13-28-303-005-0000 13-28-303-006-0000</t>
  </si>
  <si>
    <t>5245 W DIVERSEY CHICAGO</t>
  </si>
  <si>
    <t>13-28-303-014-0000</t>
  </si>
  <si>
    <t>13-28-303-014-0000 13-28-303-015-0000</t>
  </si>
  <si>
    <t>5223 W DIVERSEY CHICAGO</t>
  </si>
  <si>
    <t>1983 1983 1983 1983</t>
  </si>
  <si>
    <t>13-28-303-017-0000</t>
  </si>
  <si>
    <t>13-28-303-017-0000 13-28-303-018-0000</t>
  </si>
  <si>
    <t>5215 W DIVERSEY CHICAGO</t>
  </si>
  <si>
    <t>13-28-303-019-0000</t>
  </si>
  <si>
    <t>13-28-303-019-0000 13-28-303-020-0000</t>
  </si>
  <si>
    <t>5211 W DIVERSEY CHICAGO</t>
  </si>
  <si>
    <t>13-28-303-042-0000</t>
  </si>
  <si>
    <t>2742 N LARAMIE CHICAGO</t>
  </si>
  <si>
    <t>670</t>
  </si>
  <si>
    <t>13-28-303-043-0000</t>
  </si>
  <si>
    <t>2744 N LARAMIE CHICAGO</t>
  </si>
  <si>
    <t>890</t>
  </si>
  <si>
    <t>13-28-304-021-0000</t>
  </si>
  <si>
    <t>2701 N CENTRAL CHICAGO</t>
  </si>
  <si>
    <t>13-28-308-050-0000</t>
  </si>
  <si>
    <t>2649 N CENTRAL CHICAGO</t>
  </si>
  <si>
    <t>13-28-321-045-0000</t>
  </si>
  <si>
    <t>2556 N LARAMIE CHICAGO</t>
  </si>
  <si>
    <t>13-28-323-033-0000</t>
  </si>
  <si>
    <t>13-28-323-032-0000 13-28-323-033-0000</t>
  </si>
  <si>
    <t>2514 N LARAMIE CHICAGO</t>
  </si>
  <si>
    <t>13-28-323-037-0000</t>
  </si>
  <si>
    <t>13-28-323-037-0000 13-28-323-038-0000</t>
  </si>
  <si>
    <t>2504 N LARAMIE CHICAGO</t>
  </si>
  <si>
    <t>13-28-324-035-0000</t>
  </si>
  <si>
    <t>5554 W FULLERTON CHICAGO</t>
  </si>
  <si>
    <t>13-28-324-037-0000</t>
  </si>
  <si>
    <t>13-28-324-036-0000 13-28-324-037-0000</t>
  </si>
  <si>
    <t>5550 W FULLERTON CHICAGO</t>
  </si>
  <si>
    <t>13-28-324-046-0000</t>
  </si>
  <si>
    <t>5546 W FULLERTON CHICAGO</t>
  </si>
  <si>
    <t>13-28-324-049-0000</t>
  </si>
  <si>
    <t>5538 W FULLERTON CHICAGO</t>
  </si>
  <si>
    <t>13-28-326-033-0000</t>
  </si>
  <si>
    <t>5448 W FULLERTON CHICAGO</t>
  </si>
  <si>
    <t>13-28-326-038-0000</t>
  </si>
  <si>
    <t>5434 W FULLERTON CHICAGO</t>
  </si>
  <si>
    <t>13-28-327-036-0000</t>
  </si>
  <si>
    <t>5406 W FULLERTON CHICAGO</t>
  </si>
  <si>
    <t>1928 1978</t>
  </si>
  <si>
    <t>13-28-328-040-0000</t>
  </si>
  <si>
    <t>2400 N LOREL CHICAGO</t>
  </si>
  <si>
    <t>1979 1990</t>
  </si>
  <si>
    <t>13-28-329-019-0000</t>
  </si>
  <si>
    <t>13-28-329-019-0000 13-28-329-020-0000</t>
  </si>
  <si>
    <t>5322 W FULLERTON CHICAGO</t>
  </si>
  <si>
    <t>1962 1965</t>
  </si>
  <si>
    <t>13-28-329-039-0000</t>
  </si>
  <si>
    <t>5300 W FULLERTON CHICAGO</t>
  </si>
  <si>
    <t>13-28-331-020-0000</t>
  </si>
  <si>
    <t>13-28-331-020-0000 13-28-331-021-0000 13-28-331-022-0000</t>
  </si>
  <si>
    <t>5256 W FULLERTON CHICAGO</t>
  </si>
  <si>
    <t>13-28-400-003-0000</t>
  </si>
  <si>
    <t>13-28-400-001-0000 13-28-400-002-0000 13-28-400-003-0000</t>
  </si>
  <si>
    <t>5153 W DIVERSEY CHICAGO</t>
  </si>
  <si>
    <t>1941 1942 1941 1941 1945 1941</t>
  </si>
  <si>
    <t>13-28-400-004-0000</t>
  </si>
  <si>
    <t>13-28-400-004-0000 13-28-400-005-0000 13-28-400-006-0000</t>
  </si>
  <si>
    <t>5151 W DIVERSEY CHICAGO</t>
  </si>
  <si>
    <t>1952 1952 1952 1952 1952</t>
  </si>
  <si>
    <t>13-28-400-009-0000</t>
  </si>
  <si>
    <t>5137 W DIVERSEY CHICAGO</t>
  </si>
  <si>
    <t>13-28-400-010-0000</t>
  </si>
  <si>
    <t>5133 W DIVERSEY CHICAGO</t>
  </si>
  <si>
    <t>13-28-400-038-0000</t>
  </si>
  <si>
    <t>5129 W DIVERSEY CHICAGO</t>
  </si>
  <si>
    <t>13-28-401-001-0000</t>
  </si>
  <si>
    <t>13-28-401-001-0000 13-28-401-052-0000</t>
  </si>
  <si>
    <t>5057 W DIVERSEY CHICAGO</t>
  </si>
  <si>
    <t>13-28-401-006-0000</t>
  </si>
  <si>
    <t>5047 W DIVERSEY CHICAGO</t>
  </si>
  <si>
    <t>13-28-401-007-0000</t>
  </si>
  <si>
    <t>5043 W DIVERSEY CHICAGO</t>
  </si>
  <si>
    <t>13-28-401-008-0000</t>
  </si>
  <si>
    <t>5041 W DIVERSEY CHICAGO</t>
  </si>
  <si>
    <t>13-28-401-044-0000</t>
  </si>
  <si>
    <t>5051 W DIVERSEY CHICAGO</t>
  </si>
  <si>
    <t>13-28-402-003-0000</t>
  </si>
  <si>
    <t>13-28-402-002-0000 13-28-402-003-0000</t>
  </si>
  <si>
    <t>4951 W DIVERSEY CHICAGO</t>
  </si>
  <si>
    <t>1926 1926 1957</t>
  </si>
  <si>
    <t>13-28-403-040-0000</t>
  </si>
  <si>
    <t>4833 W DIVERSEY CHICAGO</t>
  </si>
  <si>
    <t>13-28-408-041-0000</t>
  </si>
  <si>
    <t>2651 N LARAMIE CHICAGO</t>
  </si>
  <si>
    <t>13-28-408-042-0000</t>
  </si>
  <si>
    <t>13-28-415-026-0000</t>
  </si>
  <si>
    <t>13-28-415-026-0000 13-28-415-027-0000</t>
  </si>
  <si>
    <t>2624 N CICERO CHICAGO</t>
  </si>
  <si>
    <t>2005 1946</t>
  </si>
  <si>
    <t>13-28-416-009-0000</t>
  </si>
  <si>
    <t>13-28-416-008-0000 13-28-416-009-0000</t>
  </si>
  <si>
    <t>2535 N LARAMIE CHICAGO</t>
  </si>
  <si>
    <t>13-28-416-039-0000</t>
  </si>
  <si>
    <t>2551 N LARAMIE CHICAGO</t>
  </si>
  <si>
    <t>1928 1928 1928</t>
  </si>
  <si>
    <t>1656</t>
  </si>
  <si>
    <t>13-28-419-024-0000</t>
  </si>
  <si>
    <t>13-28-419-024-0000 13-28-419-025-0000 13-28-419-026-0000</t>
  </si>
  <si>
    <t>2550 N CICERO CHICAGO</t>
  </si>
  <si>
    <t>13-28-419-027-0000</t>
  </si>
  <si>
    <t>2542 N CICERO CHICAGO</t>
  </si>
  <si>
    <t>13-28-424-008-0000</t>
  </si>
  <si>
    <t>13-28-424-008-0000 13-28-424-009-0000</t>
  </si>
  <si>
    <t>2435 N LARAMIE CHICAGO</t>
  </si>
  <si>
    <t>13-28-428-018-0000</t>
  </si>
  <si>
    <t>5156 W FULLERTON CHICAGO</t>
  </si>
  <si>
    <t>13-28-429-021-0000</t>
  </si>
  <si>
    <t>5056 W FULLERTON CHICAGO</t>
  </si>
  <si>
    <t>13-28-429-022-0000</t>
  </si>
  <si>
    <t>5050 W FULLERTON CHICAGO</t>
  </si>
  <si>
    <t>1939 1925</t>
  </si>
  <si>
    <t>13-28-429-024-0000</t>
  </si>
  <si>
    <t>5046 W FULLERTON CHICAGO</t>
  </si>
  <si>
    <t>13-28-429-041-0000</t>
  </si>
  <si>
    <t>5000 W FULLERTON CHICAGO</t>
  </si>
  <si>
    <t>13-28-430-020-0000</t>
  </si>
  <si>
    <t>13-28-430-020-0000 13-28-430-021-0000</t>
  </si>
  <si>
    <t>4958 W FULLERTON CHICAGO</t>
  </si>
  <si>
    <t>13-28-430-040-0000</t>
  </si>
  <si>
    <t>4950 W FULLERTON CHICAGO</t>
  </si>
  <si>
    <t>13-28-431-029-0000</t>
  </si>
  <si>
    <t>13-28-431-028-0000 13-28-431-029-0000</t>
  </si>
  <si>
    <t>4822 W FULLERTON CHICAGO</t>
  </si>
  <si>
    <t>13-28-431-037-0000</t>
  </si>
  <si>
    <t>13-28-431-037-0000 13-28-431-038-0000</t>
  </si>
  <si>
    <t>2408 N CICERO CHICAGO</t>
  </si>
  <si>
    <t>13-29-100-060-0000</t>
  </si>
  <si>
    <t>13-29-100-005-0000 13-29-100-011-0000 13-29-100-054-0000 13-29-100-055-0000 13-29-100-060-0000</t>
  </si>
  <si>
    <t>3155 N NARRAGANSETT CHICAGO</t>
  </si>
  <si>
    <t>2008 2008 2007 2008</t>
  </si>
  <si>
    <t>13-29-100-023-0000</t>
  </si>
  <si>
    <t>6313 W BELMONT CHICAGO</t>
  </si>
  <si>
    <t>1954 2006</t>
  </si>
  <si>
    <t>13-29-101-004-0000</t>
  </si>
  <si>
    <t>13-29-101-004-0000 13-29-101-005-0000</t>
  </si>
  <si>
    <t>6251 W BELMONT CHICAGO</t>
  </si>
  <si>
    <t>13-29-101-008-0000</t>
  </si>
  <si>
    <t>13-29-101-008-0000 13-29-101-009-0000</t>
  </si>
  <si>
    <t>6241 W BELMONT CHICAGO</t>
  </si>
  <si>
    <t>13-29-101-017-0000</t>
  </si>
  <si>
    <t>6219 W BELMONT CHICAGO</t>
  </si>
  <si>
    <t>13-29-102-007-0000</t>
  </si>
  <si>
    <t>13-29-102-006-0000 13-29-102-007-0000</t>
  </si>
  <si>
    <t>6145 W BELMONT CHICAGO</t>
  </si>
  <si>
    <t>13-29-102-019-0000</t>
  </si>
  <si>
    <t>6113 W BELMONT CHICAGO</t>
  </si>
  <si>
    <t>13-29-103-001-0000</t>
  </si>
  <si>
    <t>6059 W BELMONT CHICAGO</t>
  </si>
  <si>
    <t>13-29-103-002-0000</t>
  </si>
  <si>
    <t>6051 W BELMONT CHICAGO</t>
  </si>
  <si>
    <t>13-29-103-003-0000</t>
  </si>
  <si>
    <t>6049 W BELMONT CHICAGO</t>
  </si>
  <si>
    <t>13-29-103-004-0000</t>
  </si>
  <si>
    <t>6047 W BELMONT CHICAGO</t>
  </si>
  <si>
    <t>13-29-103-005-0000</t>
  </si>
  <si>
    <t>13-29-103-005-0000 13-29-103-006-0000 13-29-103-007-0000</t>
  </si>
  <si>
    <t>6045 W BELMONT CHICAGO</t>
  </si>
  <si>
    <t>13-29-103-010-0000</t>
  </si>
  <si>
    <t>6033 W BELMONT CHICAGO</t>
  </si>
  <si>
    <t>13-29-103-011-0000</t>
  </si>
  <si>
    <t>6031 W BELMONT CHICAGO</t>
  </si>
  <si>
    <t>13-29-103-014-0000</t>
  </si>
  <si>
    <t>13-29-103-014-0000 13-29-103-015-0000</t>
  </si>
  <si>
    <t>6023 W BELMONT CHICAGO</t>
  </si>
  <si>
    <t>13-29-103-018-0000</t>
  </si>
  <si>
    <t>6013 W BELMONT CHICAGO</t>
  </si>
  <si>
    <t>13-29-103-019-0000</t>
  </si>
  <si>
    <t>13-29-103-019-0000 13-29-103-020-0000</t>
  </si>
  <si>
    <t>6011 W BELMONT CHICAGO</t>
  </si>
  <si>
    <t>13-29-103-021-0000</t>
  </si>
  <si>
    <t>6001 W BELMONT CHICAGO</t>
  </si>
  <si>
    <t>13-29-121-039-0000</t>
  </si>
  <si>
    <t>13-29-121-013-0000 13-29-121-039-0000</t>
  </si>
  <si>
    <t>2817 N NARRAGANSETT CHICAGO</t>
  </si>
  <si>
    <t>13-29-121-038-0000</t>
  </si>
  <si>
    <t>2833 N NARRAGANSETT CHICAGO</t>
  </si>
  <si>
    <t>1989 1955 1989</t>
  </si>
  <si>
    <t>13-29-127-030-0000</t>
  </si>
  <si>
    <t>13-29-127-027-0000 13-29-127-028-0000 13-29-127-029-0000 13-29-127-030-0000 13-29-127-031-0000 13-29-127-032-0000 13-29-127-033-0000 13-29-127-034-0000 13-29-127-035-0000 13-29-127-036-0000</t>
  </si>
  <si>
    <t>5-90 5-90 5-17 5-17 5-17 5-17 5-17 5-90 5-90 5-90</t>
  </si>
  <si>
    <t>6048 W DIVERSEY CHICAGO</t>
  </si>
  <si>
    <t>1942 1999 1999 1999 1999</t>
  </si>
  <si>
    <t>13-29-128-033-0000</t>
  </si>
  <si>
    <t>6020 W DIVERSEY CHICAGO</t>
  </si>
  <si>
    <t>13-29-200-005-0000</t>
  </si>
  <si>
    <t>5947 W BELMONT CHICAGO</t>
  </si>
  <si>
    <t>13-29-200-039-0000</t>
  </si>
  <si>
    <t>5951 W BELMONT CHICAGO</t>
  </si>
  <si>
    <t>13-29-202-007-0000</t>
  </si>
  <si>
    <t>5843 W BELMONT CHICAGO</t>
  </si>
  <si>
    <t>13-29-202-008-0000</t>
  </si>
  <si>
    <t>5841 W BELMONT CHICAGO</t>
  </si>
  <si>
    <t>13-29-203-001-0000</t>
  </si>
  <si>
    <t>5825 W BELMONT CHICAGO</t>
  </si>
  <si>
    <t>13-29-203-002-0000</t>
  </si>
  <si>
    <t>5817 W BELMONT CHICAGO</t>
  </si>
  <si>
    <t>13-29-203-035-0000</t>
  </si>
  <si>
    <t>5813 W BELMONT CHICAGO</t>
  </si>
  <si>
    <t>13-29-204-008-0000</t>
  </si>
  <si>
    <t>5735 W BELMONT CHICAGO</t>
  </si>
  <si>
    <t>13-29-204-046-0000</t>
  </si>
  <si>
    <t>13-29-204-046-0000 13-29-204-047-0000 13-29-204-048-0000 13-29-204-049-0000 13-29-204-050-0000 13-29-204-051-0000 13-29-204-052-0000</t>
  </si>
  <si>
    <t>5745 W BELMONT CHICAGO</t>
  </si>
  <si>
    <t>1998 1998 1998 1998 1998 1998 1998</t>
  </si>
  <si>
    <t>13-29-205-008-0000</t>
  </si>
  <si>
    <t>13-29-205-006-0000 13-29-205-007-0000 13-29-205-008-0000 13-29-205-009-0000 13-29-205-010-0000</t>
  </si>
  <si>
    <t>5707 W BELMONT CHICAGO</t>
  </si>
  <si>
    <t>13-29-205-039-0000</t>
  </si>
  <si>
    <t>5729 W BELMONT CHICAGO</t>
  </si>
  <si>
    <t>13-29-205-040-0000</t>
  </si>
  <si>
    <t>5721 W BELMONT CHICAGO</t>
  </si>
  <si>
    <t>13-29-205-041-0000</t>
  </si>
  <si>
    <t>5715 W BELMONT CHICAGO</t>
  </si>
  <si>
    <t>13-29-206-042-0000</t>
  </si>
  <si>
    <t>5645 W BELMONT CHICAGO</t>
  </si>
  <si>
    <t>13-29-207-026-0000</t>
  </si>
  <si>
    <t>13-29-207-026-0000 13-29-207-027-0000 13-29-207-028-0000</t>
  </si>
  <si>
    <t>3124 N CENTRAL CHICAGO</t>
  </si>
  <si>
    <t>13-29-207-029-0000</t>
  </si>
  <si>
    <t>13-29-207-029-0000 13-29-207-030-0000</t>
  </si>
  <si>
    <t>3112 N CENTRAL CHICAGO</t>
  </si>
  <si>
    <t>1958 1955</t>
  </si>
  <si>
    <t>13-29-207-034-0000</t>
  </si>
  <si>
    <t>13-29-207-031-0000 13-29-207-032-0000 13-29-207-033-0000 13-29-207-034-0000</t>
  </si>
  <si>
    <t>3100 N CENTRAL CHICAGO</t>
  </si>
  <si>
    <t>1976 1934 1934 1934 1934</t>
  </si>
  <si>
    <t>13-29-208-016-0000</t>
  </si>
  <si>
    <t>3011 N AUSTIN CHICAGO</t>
  </si>
  <si>
    <t>13-29-208-017-0000</t>
  </si>
  <si>
    <t>3001 N AUSTIN CHICAGO</t>
  </si>
  <si>
    <t>13-29-215-027-0000</t>
  </si>
  <si>
    <t>3040 N CENTRAL CHICAGO</t>
  </si>
  <si>
    <t>13-29-215-032-0000</t>
  </si>
  <si>
    <t>3028 N CENTRAL CHICAGO</t>
  </si>
  <si>
    <t>13-29-215-033-0000</t>
  </si>
  <si>
    <t>13-29-215-043-0000</t>
  </si>
  <si>
    <t>3012 N CENTRAL CHICAGO</t>
  </si>
  <si>
    <t>13-29-215-044-0000</t>
  </si>
  <si>
    <t>3056 N CENTRAL CHICAGO</t>
  </si>
  <si>
    <t>13-29-223-033-0000</t>
  </si>
  <si>
    <t>2914 N CENTRAL CHICAGO</t>
  </si>
  <si>
    <t>13-29-223-042-0000</t>
  </si>
  <si>
    <t>2946 N CENTRAL CHICAGO</t>
  </si>
  <si>
    <t>13-29-223-043-0000</t>
  </si>
  <si>
    <t>2918 N CENTRAL CHICAGO</t>
  </si>
  <si>
    <t>13-29-224-030-0000</t>
  </si>
  <si>
    <t>13-29-224-030-0000 13-29-224-031-0000 13-29-224-032-0000</t>
  </si>
  <si>
    <t>5956 W DIVERSEY CHICAGO</t>
  </si>
  <si>
    <t>13-29-224-034-0000</t>
  </si>
  <si>
    <t>5946 W DIVERSEY CHICAGO</t>
  </si>
  <si>
    <t>13-29-224-037-0000</t>
  </si>
  <si>
    <t>5940 W DIVERSEY CHICAGO</t>
  </si>
  <si>
    <t>13-29-229-037-0000</t>
  </si>
  <si>
    <t>5724 W DIVERSEY CHICAGO</t>
  </si>
  <si>
    <t>13-29-229-038-0000</t>
  </si>
  <si>
    <t>6748 W DIVERSEY CHICAGO</t>
  </si>
  <si>
    <t>13-29-230-028-0000</t>
  </si>
  <si>
    <t>13-29-230-028-0000 13-29-230-029-0000</t>
  </si>
  <si>
    <t>5656 W DIVERSEY CHICAGO</t>
  </si>
  <si>
    <t>13-29-230-033-0000</t>
  </si>
  <si>
    <t>13-29-230-032-0000 13-29-230-033-0000</t>
  </si>
  <si>
    <t>5642 W DIVERSEY CHICAGO</t>
  </si>
  <si>
    <t>13-29-231-016-0000</t>
  </si>
  <si>
    <t>5622 W DIVERSEY CHICAGO</t>
  </si>
  <si>
    <t>13-29-231-043-0000</t>
  </si>
  <si>
    <t>13-29-231-017-0000 13-29-231-043-0000</t>
  </si>
  <si>
    <t>5616 W DIVERSEY CHICAGO</t>
  </si>
  <si>
    <t>1952 1996 1958</t>
  </si>
  <si>
    <t>13-29-304-012-0000</t>
  </si>
  <si>
    <t>13-29-304-012-0000 13-29-304-013-0000</t>
  </si>
  <si>
    <t>6145 W DIVERSEY CHICAGO</t>
  </si>
  <si>
    <t>1963 1923 1963</t>
  </si>
  <si>
    <t>13-29-304-035-0000</t>
  </si>
  <si>
    <t>13-29-304-035-0000 13-29-304-036-0000</t>
  </si>
  <si>
    <t>6155 W DIVERSEY CHICAGO</t>
  </si>
  <si>
    <t>13-29-305-001-0000</t>
  </si>
  <si>
    <t>6121 W DIVERSEY CHICAGO</t>
  </si>
  <si>
    <t>13-29-305-023-0000</t>
  </si>
  <si>
    <t>13-29-305-002-0000 13-29-305-023-0000</t>
  </si>
  <si>
    <t>6113 W DIVERSEY CHICAGO</t>
  </si>
  <si>
    <t>13-29-305-004-0000</t>
  </si>
  <si>
    <t>6101 W DIVERSEY CHICAGO</t>
  </si>
  <si>
    <t>13-29-305-024-0000</t>
  </si>
  <si>
    <t>6111 W DIVERSEY CHICAGO</t>
  </si>
  <si>
    <t>13-29-307-029-0000</t>
  </si>
  <si>
    <t>2700 N AUSTIN CHICAGO</t>
  </si>
  <si>
    <t>13-29-319-033-0000</t>
  </si>
  <si>
    <t>13-29-319-032-0000 13-29-319-033-0000 13-29-319-034-0000 13-29-319-035-0000 13-29-319-036-0000 13-29-319-037-0000 13-29-319-038-0000 13-29-319-039-0000</t>
  </si>
  <si>
    <t>6048 W FULLERTON CHICAGO</t>
  </si>
  <si>
    <t>1988 1988 1957 1957</t>
  </si>
  <si>
    <t>13-29-320-033-0000</t>
  </si>
  <si>
    <t>6018 W FULLERTON CHICAGO</t>
  </si>
  <si>
    <t>13-29-320-037-0000</t>
  </si>
  <si>
    <t>13-29-320-037-0000 13-29-320-038-0000 13-29-320-039-0000 13-29-320-040-0000</t>
  </si>
  <si>
    <t>6008 W FULLERTON CHICAGO</t>
  </si>
  <si>
    <t>13-29-400-001-0000</t>
  </si>
  <si>
    <t>5959 W DIVERSEY CHICAGO</t>
  </si>
  <si>
    <t>13-29-400-033-0000</t>
  </si>
  <si>
    <t>5941 W DIVERSEY CHICAGO</t>
  </si>
  <si>
    <t>13-29-401-001-0000</t>
  </si>
  <si>
    <t>5923 W DIVERSEY CHICAGO</t>
  </si>
  <si>
    <t>13-29-402-001-0000</t>
  </si>
  <si>
    <t>5855 W DIVERSEY CHICAGO</t>
  </si>
  <si>
    <t>13-29-403-004-0000</t>
  </si>
  <si>
    <t>5815 W DIVERSEY CHICAGO</t>
  </si>
  <si>
    <t>13-29-403-007-0000</t>
  </si>
  <si>
    <t>13-29-403-006-0000 13-29-403-007-0000</t>
  </si>
  <si>
    <t>5805 W DIVERSEY CHICAGO</t>
  </si>
  <si>
    <t>13-29-403-008-0000</t>
  </si>
  <si>
    <t>5801 W DIVERSEY CHICAGO</t>
  </si>
  <si>
    <t>13-29-405-042-0000</t>
  </si>
  <si>
    <t>5719 W DIVERSEY CHICAGO</t>
  </si>
  <si>
    <t>13-29-406-001-0000</t>
  </si>
  <si>
    <t>13-29-406-001-0000 13-29-406-002-0000 13-29-406-003-0000 13-29-406-004-0000</t>
  </si>
  <si>
    <t>5657 W DIVERSEY CHICAGO</t>
  </si>
  <si>
    <t>13-29-406-009-0000</t>
  </si>
  <si>
    <t>13-29-406-009-0000 13-29-406-010-0000</t>
  </si>
  <si>
    <t>5637 W DIVERSEY CHICAGO</t>
  </si>
  <si>
    <t>13-29-407-001-0000</t>
  </si>
  <si>
    <t>13-29-407-001-0000 13-29-407-002-0000 13-29-407-003-0000 13-29-407-004-0000 13-29-407-005-0000</t>
  </si>
  <si>
    <t>5625 W DIVERSEY CHICAGO</t>
  </si>
  <si>
    <t>13-29-407-006-0000</t>
  </si>
  <si>
    <t>13-29-407-041-0000</t>
  </si>
  <si>
    <t>2700 N CENTRAL CHICAGO</t>
  </si>
  <si>
    <t>13-29-407-043-0000</t>
  </si>
  <si>
    <t>13-29-407-042-0000 13-29-407-043-0000</t>
  </si>
  <si>
    <t>2712 N CENTRAL CHICAGO</t>
  </si>
  <si>
    <t>13-29-425-036-0000</t>
  </si>
  <si>
    <t>13-29-425-036-0000 13-29-425-037-0000</t>
  </si>
  <si>
    <t>5944 W FULLERTON CHICAGO</t>
  </si>
  <si>
    <t>13-29-427-040-0000</t>
  </si>
  <si>
    <t>5840 W FULLERTON CHICAGO</t>
  </si>
  <si>
    <t>13-29-427-041-0000</t>
  </si>
  <si>
    <t>5834 W FULLERTON CHICAGO</t>
  </si>
  <si>
    <t>13-29-429-045-0000</t>
  </si>
  <si>
    <t>5700 W FULLERTON CHICAGO</t>
  </si>
  <si>
    <t>13-29-430-039-0000</t>
  </si>
  <si>
    <t>5634 W FULLERTON CHICAGO</t>
  </si>
  <si>
    <t>13-29-431-023-0000</t>
  </si>
  <si>
    <t>13-29-431-023-0000 13-29-431-024-0000 13-29-431-025-0000 13-29-431-026-0000</t>
  </si>
  <si>
    <t>2430 N CENTRAL CHICAGO</t>
  </si>
  <si>
    <t>13-29-431-029-0000</t>
  </si>
  <si>
    <t>5600 W FULLERTON CHICAGO</t>
  </si>
  <si>
    <t>13-30-100-004-0000</t>
  </si>
  <si>
    <t>13-30-100-003-0000 13-30-100-004-0000 13-30-100-005-0000</t>
  </si>
  <si>
    <t>7149 W BELMONT CHICAGO</t>
  </si>
  <si>
    <t>1954 1950 1950</t>
  </si>
  <si>
    <t>13-30-102-001-0000</t>
  </si>
  <si>
    <t>7063 W BELMONT CHICAGO</t>
  </si>
  <si>
    <t>13-30-107-031-0000</t>
  </si>
  <si>
    <t>6855 W BELMONT CHICAGO</t>
  </si>
  <si>
    <t>13-30-107-034-0000</t>
  </si>
  <si>
    <t>13-30-107-033-0000 13-30-107-034-0000</t>
  </si>
  <si>
    <t>6839 W BELMONT CHICAGO</t>
  </si>
  <si>
    <t>1948 1945</t>
  </si>
  <si>
    <t>13-30-108-001-0000</t>
  </si>
  <si>
    <t>6889 W BELMONT CHICAGO</t>
  </si>
  <si>
    <t>13-30-127-001-0000</t>
  </si>
  <si>
    <t>13-30-127-001-0000 13-30-127-002-0000</t>
  </si>
  <si>
    <t>2859 N HARLEM CHICAGO</t>
  </si>
  <si>
    <t>13-30-127-022-0000</t>
  </si>
  <si>
    <t>7146 W DIVERSEY CHICAGO</t>
  </si>
  <si>
    <t>13-30-128-037-0000</t>
  </si>
  <si>
    <t>13-30-128-033-0000 13-30-128-037-0000</t>
  </si>
  <si>
    <t>7124 W DIVERSEY CHICAGO</t>
  </si>
  <si>
    <t>1948 1951</t>
  </si>
  <si>
    <t>13-30-131-023-0000</t>
  </si>
  <si>
    <t>7000 W DIVERSEY CHICAGO</t>
  </si>
  <si>
    <t>13-30-131-024-0000</t>
  </si>
  <si>
    <t>7006 W DIVERSEY CHICAGO</t>
  </si>
  <si>
    <t>13-30-133-030-0000</t>
  </si>
  <si>
    <t>6954 W DIVERSEY CHICAGO</t>
  </si>
  <si>
    <t>13-30-133-035-0000</t>
  </si>
  <si>
    <t>6940 W DIVERSEY CHICAGO</t>
  </si>
  <si>
    <t>13-30-200-012-0000</t>
  </si>
  <si>
    <t>6745 W BELMONT CHICAGO</t>
  </si>
  <si>
    <t>13-30-201-001-0000</t>
  </si>
  <si>
    <t>13-30-201-001-0000 13-30-201-013-0000</t>
  </si>
  <si>
    <t>6725 W BELMONT CHICAGO</t>
  </si>
  <si>
    <t>13-30-207-011-0000</t>
  </si>
  <si>
    <t>6401 W BELMONT CHICAGO</t>
  </si>
  <si>
    <t>13-30-207-012-0000</t>
  </si>
  <si>
    <t>3138 N NARRAGANSETT CHICAGO</t>
  </si>
  <si>
    <t>13-30-224-009-0000</t>
  </si>
  <si>
    <t>2807 N OAK PARK CHICAGO</t>
  </si>
  <si>
    <t>13-30-226-015-0000</t>
  </si>
  <si>
    <t>6656 W DIVERSEY CHICAGO</t>
  </si>
  <si>
    <t>13-30-230-029-0000</t>
  </si>
  <si>
    <t>13-30-230-029-0000 13-30-230-030-0000 13-30-230-031-0000 13-30-230-032-0000</t>
  </si>
  <si>
    <t>6444 W DIVERSEY CHICAGO</t>
  </si>
  <si>
    <t>13-30-231-033-0000</t>
  </si>
  <si>
    <t>2832 N NARRAGANSETT CHICAGO</t>
  </si>
  <si>
    <t>13-30-300-001-0000</t>
  </si>
  <si>
    <t>13-30-300-001-0000 13-30-300-002-0000 13-30-300-003-0000</t>
  </si>
  <si>
    <t>2759 N HARLEM CHICAGO</t>
  </si>
  <si>
    <t>13-30-300-005-0000</t>
  </si>
  <si>
    <t>13-30-300-004-0000 13-30-300-005-0000 13-30-300-006-0000</t>
  </si>
  <si>
    <t>2747 N HARLEM CHICAGO</t>
  </si>
  <si>
    <t>13-30-300-007-0000</t>
  </si>
  <si>
    <t>2743 N HARLEM CHICAGO</t>
  </si>
  <si>
    <t>13-30-300-009-0000</t>
  </si>
  <si>
    <t>13-30-300-008-0000 13-30-300-009-0000</t>
  </si>
  <si>
    <t>2735 N HARLEM CHICAGO</t>
  </si>
  <si>
    <t>13-30-300-012-0000</t>
  </si>
  <si>
    <t>2727 N HARLEM CHICAGO</t>
  </si>
  <si>
    <t>13-30-300-014-0000</t>
  </si>
  <si>
    <t>13-30-300-013-0000 13-30-300-014-0000</t>
  </si>
  <si>
    <t>2723 N HARLEM CHICAGO</t>
  </si>
  <si>
    <t>13-30-305-001-0000</t>
  </si>
  <si>
    <t>2757 N NEWLAND CHICAGO</t>
  </si>
  <si>
    <t>13-30-308-001-0000</t>
  </si>
  <si>
    <t>13-30-308-001-0000 13-30-308-002-0000 13-30-308-003-0000 13-30-308-004-0000</t>
  </si>
  <si>
    <t>2661 N HARLEM CHICAGO</t>
  </si>
  <si>
    <t>1993 1993 1993 1994</t>
  </si>
  <si>
    <t>13-30-308-005-0000</t>
  </si>
  <si>
    <t>2647 N HARLEM CHICAGO</t>
  </si>
  <si>
    <t>13-30-308-012-0000</t>
  </si>
  <si>
    <t>13-30-308-012-0000 13-30-308-013-0000</t>
  </si>
  <si>
    <t>2627 N HARLEM CHICAGO</t>
  </si>
  <si>
    <t>13-30-308-014-0000</t>
  </si>
  <si>
    <t>13-30-308-014-0000 13-30-308-015-0000</t>
  </si>
  <si>
    <t>2621 N HARLEM CHICAGO</t>
  </si>
  <si>
    <t>13-30-316-006-0000</t>
  </si>
  <si>
    <t>13-30-316-006-0000 13-30-316-007-0000 13-30-316-008-0000 13-30-316-009-0000 13-30-316-048-0000 13-30-316-049-0000</t>
  </si>
  <si>
    <t>2545 N HARLEM CHICAGO</t>
  </si>
  <si>
    <t>2002 2002 2002 2002 1974 2002</t>
  </si>
  <si>
    <t>13-30-316-019-0000</t>
  </si>
  <si>
    <t>13-30-316-016-0000 13-30-316-017-0000 13-30-316-018-0000 13-30-316-019-0000</t>
  </si>
  <si>
    <t>2513 N HARLEM CHICAGO</t>
  </si>
  <si>
    <t>13-30-316-044-0000</t>
  </si>
  <si>
    <t>2505 N HARLEM CHICAGO</t>
  </si>
  <si>
    <t>13-30-316-045-0000</t>
  </si>
  <si>
    <t>2501 N HARLEM CHICAGO</t>
  </si>
  <si>
    <t>13-30-324-002-0000</t>
  </si>
  <si>
    <t>13-30-324-001-0000 13-30-324-002-0000</t>
  </si>
  <si>
    <t>2453 N HARLEM CHICAGO</t>
  </si>
  <si>
    <t>13-30-324-003-0000</t>
  </si>
  <si>
    <t>2451 N HARLEM CHICAGO</t>
  </si>
  <si>
    <t>13-30-324-007-0000</t>
  </si>
  <si>
    <t>13-30-324-007-0000 13-30-324-035-0000</t>
  </si>
  <si>
    <t>2433 N HARLEM CHICAGO</t>
  </si>
  <si>
    <t>13-30-324-029-0000</t>
  </si>
  <si>
    <t>7150 W GRAND CHICAGO</t>
  </si>
  <si>
    <t>1950 1921</t>
  </si>
  <si>
    <t>13-30-325-017-0000</t>
  </si>
  <si>
    <t>7136 W GRAND CHICAGO</t>
  </si>
  <si>
    <t>13-30-325-018-0000</t>
  </si>
  <si>
    <t>7134 W GRAND CHICAGO</t>
  </si>
  <si>
    <t>13-30-325-019-0000</t>
  </si>
  <si>
    <t>7128 W GRAND CHICAGO</t>
  </si>
  <si>
    <t>13-30-325-020-0000</t>
  </si>
  <si>
    <t>7124 W GRAND CHICAGO</t>
  </si>
  <si>
    <t>13-30-325-021-0000</t>
  </si>
  <si>
    <t>7118 W GRAND CHICAGO</t>
  </si>
  <si>
    <t>13-30-325-022-0000</t>
  </si>
  <si>
    <t>7110 W GRAND CHICAGO</t>
  </si>
  <si>
    <t>13-30-325-023-0000</t>
  </si>
  <si>
    <t>7104 W GRAND CHICAGO</t>
  </si>
  <si>
    <t>13-30-326-023-0000</t>
  </si>
  <si>
    <t>13-30-326-023-0000 13-30-326-024-0000 13-30-326-025-0000 13-30-326-030-0000</t>
  </si>
  <si>
    <t>7010 W GRAND CHICAGO</t>
  </si>
  <si>
    <t>13-30-326-033-0000</t>
  </si>
  <si>
    <t>13-30-326-028-0000 13-30-326-033-0000</t>
  </si>
  <si>
    <t>7026 W GRAND CHICAGO</t>
  </si>
  <si>
    <t>13-30-329-030-0000</t>
  </si>
  <si>
    <t>13-30-329-029-0000 13-30-329-030-0000</t>
  </si>
  <si>
    <t>6852 W GRAND CHICAGO</t>
  </si>
  <si>
    <t>13-30-330-026-0000</t>
  </si>
  <si>
    <t>13-30-330-026-0000 13-30-330-027-0000 13-30-330-030-0000 13-30-330-034-0000 13-30-330-035-0000</t>
  </si>
  <si>
    <t>6816 W GRAND CHICAGO</t>
  </si>
  <si>
    <t>13-30-400-001-0000</t>
  </si>
  <si>
    <t>13-30-400-001-0000 13-30-400-002-0000</t>
  </si>
  <si>
    <t>2759 N OAK PARK CHICAGO</t>
  </si>
  <si>
    <t>13-30-401-054-0000</t>
  </si>
  <si>
    <t>6701 W DIVERSEY CHICAGO</t>
  </si>
  <si>
    <t>13-30-404-019-0000</t>
  </si>
  <si>
    <t>6525 W DIVERSEY CHICAGO</t>
  </si>
  <si>
    <t>13-30-404-020-0000</t>
  </si>
  <si>
    <t>2630 N NARRAGANSETT CHICAGO</t>
  </si>
  <si>
    <t>13-30-404-024-0000</t>
  </si>
  <si>
    <t>2754 N NARRAGANSETT CHICAGO</t>
  </si>
  <si>
    <t>1991 1990</t>
  </si>
  <si>
    <t>13-30-409-012-0000</t>
  </si>
  <si>
    <t>6656 W GRAND CHICAGO</t>
  </si>
  <si>
    <t>13-30-409-013-0000</t>
  </si>
  <si>
    <t>2555 N NORMANDY CHICAGO</t>
  </si>
  <si>
    <t>13-30-409-014-0000</t>
  </si>
  <si>
    <t>6618 W GRAND CHICAGO</t>
  </si>
  <si>
    <t>13-30-410-014-0000</t>
  </si>
  <si>
    <t>6400 W FULLERTON CHICAGO</t>
  </si>
  <si>
    <t>13-30-410-017-0000</t>
  </si>
  <si>
    <t>6460 W FULLERTON CHICAGO</t>
  </si>
  <si>
    <t>13-31-100-001-0000</t>
  </si>
  <si>
    <t>7193 W GRAND CHICAGO</t>
  </si>
  <si>
    <t>13-31-100-003-0000</t>
  </si>
  <si>
    <t>7181 W GRAND CHICAGO</t>
  </si>
  <si>
    <t>13-31-100-006-0000</t>
  </si>
  <si>
    <t>7173 W GRAND CHICAGO</t>
  </si>
  <si>
    <t>13-31-101-001-0000</t>
  </si>
  <si>
    <t>13-31-101-001-0000 13-31-101-002-0000</t>
  </si>
  <si>
    <t>7139 W GRAND CHICAGO</t>
  </si>
  <si>
    <t>13-31-101-012-0000</t>
  </si>
  <si>
    <t>13-31-101-011-0000 13-31-101-012-0000</t>
  </si>
  <si>
    <t>7117 W GRAND CHICAGO</t>
  </si>
  <si>
    <t>1925 1926</t>
  </si>
  <si>
    <t>13-31-102-002-0000</t>
  </si>
  <si>
    <t>7035 W GRAND CHICAGO</t>
  </si>
  <si>
    <t>13-31-104-005-0000</t>
  </si>
  <si>
    <t>6907 W GRAND CHICAGO</t>
  </si>
  <si>
    <t>13-31-105-001-0000</t>
  </si>
  <si>
    <t>13-31-105-001-0000 13-31-105-002-0000 13-31-105-020-0000</t>
  </si>
  <si>
    <t>6833 W FULLERTON CHICAGO</t>
  </si>
  <si>
    <t>13-31-106-028-0000</t>
  </si>
  <si>
    <t>2333 N HARLEM CHICAGO</t>
  </si>
  <si>
    <t>13-31-124-048-0000</t>
  </si>
  <si>
    <t>13-31-124-029-0000 13-31-124-030-0000 13-31-124-048-0000</t>
  </si>
  <si>
    <t>2001 N HARLEM CHICAGO</t>
  </si>
  <si>
    <t>13-31-205-032-0000</t>
  </si>
  <si>
    <t>6655 W FULLERTON CHICAGO</t>
  </si>
  <si>
    <t>13-31-206-007-0000</t>
  </si>
  <si>
    <t>6431 W FULLERTON CHICAGO</t>
  </si>
  <si>
    <t>13-31-300-003-0000</t>
  </si>
  <si>
    <t>7183 W ARMITAGE CHICAGO</t>
  </si>
  <si>
    <t>13-31-300-016-0000</t>
  </si>
  <si>
    <t>13-31-300-015-0000 13-31-300-016-0000 13-31-300-017-0000</t>
  </si>
  <si>
    <t>1939 N HARLEM CHICAGO</t>
  </si>
  <si>
    <t>13-31-300-021-0000</t>
  </si>
  <si>
    <t>1915 N HARLEM CHICAGO</t>
  </si>
  <si>
    <t>13-31-300-049-0000</t>
  </si>
  <si>
    <t>1905 N HARLEM CHICAGO</t>
  </si>
  <si>
    <t>13-31-300-052-0000</t>
  </si>
  <si>
    <t>13-31-300-053-0000</t>
  </si>
  <si>
    <t>1923 N HARLEM CHICAGO</t>
  </si>
  <si>
    <t>1919 N HARLEM CHICAGO</t>
  </si>
  <si>
    <t>13-31-307-029-0000</t>
  </si>
  <si>
    <t>13-31-307-029-0000 13-31-307-035-0000</t>
  </si>
  <si>
    <t>1801 N HARLEM CHICAGO</t>
  </si>
  <si>
    <t>13-31-314-001-0000</t>
  </si>
  <si>
    <t>13-31-314-001-0000 13-31-314-002-0000</t>
  </si>
  <si>
    <t>1759 N HARLEM CHICAGO</t>
  </si>
  <si>
    <t>13-31-314-004-0000</t>
  </si>
  <si>
    <t>1745 N HARLEM CHICAGO</t>
  </si>
  <si>
    <t>13-31-314-005-0000</t>
  </si>
  <si>
    <t>13-31-314-005-0000 13-31-314-037-0000</t>
  </si>
  <si>
    <t>1743 N HARLEM CHICAGO</t>
  </si>
  <si>
    <t>13-31-314-008-0000</t>
  </si>
  <si>
    <t>13-31-314-008-0000 13-31-314-038-0000 13-31-314-039-0000</t>
  </si>
  <si>
    <t>1733 N HARLEM CHICAGO</t>
  </si>
  <si>
    <t>13-31-314-041-0000</t>
  </si>
  <si>
    <t>1701 N HARLEM CHICAGO</t>
  </si>
  <si>
    <t>13-31-322-038-0000</t>
  </si>
  <si>
    <t>13-31-322-032-0000 13-31-322-038-0000</t>
  </si>
  <si>
    <t>7112 W NORTH CHICAGO</t>
  </si>
  <si>
    <t>13-31-323-023-0000</t>
  </si>
  <si>
    <t>13-31-323-023-0000 13-31-323-024-0000</t>
  </si>
  <si>
    <t>7040 W NORTH CHICAGO</t>
  </si>
  <si>
    <t>1978 1979</t>
  </si>
  <si>
    <t>13-31-323-025-0000</t>
  </si>
  <si>
    <t>7034 W NORTH CHICAGO</t>
  </si>
  <si>
    <t>13-31-323-045-0000</t>
  </si>
  <si>
    <t>13-31-323-045-0000 13-31-323-046-0000</t>
  </si>
  <si>
    <t>7012 W NORTH CHICAGO</t>
  </si>
  <si>
    <t>1960 1982 1960</t>
  </si>
  <si>
    <t>13-31-324-031-0000</t>
  </si>
  <si>
    <t>6970 W NORTH CHICAGO</t>
  </si>
  <si>
    <t>13-31-324-033-0000</t>
  </si>
  <si>
    <t>6966 W NORTH CHICAGO</t>
  </si>
  <si>
    <t>13-31-324-034-0000</t>
  </si>
  <si>
    <t>6960 W NORTH CHICAGO</t>
  </si>
  <si>
    <t>1952 2007</t>
  </si>
  <si>
    <t>13-31-324-035-0000</t>
  </si>
  <si>
    <t>6958 W NORTH CHICAGO</t>
  </si>
  <si>
    <t>13-31-324-036-0000</t>
  </si>
  <si>
    <t>6954 W NORTH CHICAGO</t>
  </si>
  <si>
    <t>13-31-325-026-0000</t>
  </si>
  <si>
    <t>6920 W NORTH CHICAGO</t>
  </si>
  <si>
    <t>13-31-325-027-0000</t>
  </si>
  <si>
    <t>6916 W NORTH CHICAGO</t>
  </si>
  <si>
    <t>13-31-325-028-0000</t>
  </si>
  <si>
    <t>6914 W NORTH CHICAGO</t>
  </si>
  <si>
    <t>13-31-326-027-0000</t>
  </si>
  <si>
    <t>6856 W NORTH CHICAGO</t>
  </si>
  <si>
    <t>13-31-326-028-0000</t>
  </si>
  <si>
    <t>6850 W NORTH CHICAGO</t>
  </si>
  <si>
    <t>13-31-326-029-0000</t>
  </si>
  <si>
    <t>13-31-326-029-0000 13-31-326-030-0000 13-31-326-031-0000</t>
  </si>
  <si>
    <t>6848 W NORTH CHICAGO</t>
  </si>
  <si>
    <t>13-31-327-026-0000</t>
  </si>
  <si>
    <t>13-31-327-026-0000 13-31-327-027-0000</t>
  </si>
  <si>
    <t>6822 W NORTH CHICAGO</t>
  </si>
  <si>
    <t>13-31-327-041-0000</t>
  </si>
  <si>
    <t>6800 W NORTH CHICAGO</t>
  </si>
  <si>
    <t>13-31-421-037-0000</t>
  </si>
  <si>
    <t>6600 W NORTH CHICAGO</t>
  </si>
  <si>
    <t>13-31-422-030-0000</t>
  </si>
  <si>
    <t>13-31-422-030-0000 13-31-422-033-0000 13-31-422-039-0000 13-31-422-040-0000 13-31-422-041-0000 13-31-422-042-0000</t>
  </si>
  <si>
    <t>5-17 5-90 5-17 5-17 5-17 5-17</t>
  </si>
  <si>
    <t>6524 W NORTH CHICAGO</t>
  </si>
  <si>
    <t>2003 2003 2002 2003 2003</t>
  </si>
  <si>
    <t>13-31-423-041-0000</t>
  </si>
  <si>
    <t>6466 W NORTH CHICAGO</t>
  </si>
  <si>
    <t>13-31-423-042-0000</t>
  </si>
  <si>
    <t>6464 W NORTH CHICAGO</t>
  </si>
  <si>
    <t>13-31-424-028-0000</t>
  </si>
  <si>
    <t>13-31-424-028-0000 13-31-424-029-0000 13-31-424-038-0000</t>
  </si>
  <si>
    <t>6400 W NORTH CHICAGO</t>
  </si>
  <si>
    <t>1997 1996 1997</t>
  </si>
  <si>
    <t>13-32-100-003-0000</t>
  </si>
  <si>
    <t>13-32-100-001-0000 13-32-100-002-0000 13-32-100-003-0000 13-32-100-004-0000</t>
  </si>
  <si>
    <t>6351 W FULLERTON CHICAGO</t>
  </si>
  <si>
    <t>13-32-100-013-0000</t>
  </si>
  <si>
    <t>13-32-100-011-0000 13-32-100-012-0000 13-32-100-013-0000</t>
  </si>
  <si>
    <t>2341 N NARRAGANSETT CHICAGO</t>
  </si>
  <si>
    <t>13-32-100-019-0000</t>
  </si>
  <si>
    <t>13-32-100-019-0000 13-32-100-020-0000 13-32-100-021-0000</t>
  </si>
  <si>
    <t>6358 W GRAND CHICAGO</t>
  </si>
  <si>
    <t>13-32-100-025-0000</t>
  </si>
  <si>
    <t>13-32-100-025-0000 13-32-100-026-0000</t>
  </si>
  <si>
    <t>6334 W GRAND CHICAGO</t>
  </si>
  <si>
    <t>13-32-101-025-0000</t>
  </si>
  <si>
    <t>13-32-101-025-0000 13-32-101-026-0000</t>
  </si>
  <si>
    <t>6326 W GRAND CHICAGO</t>
  </si>
  <si>
    <t>13-32-101-042-0000</t>
  </si>
  <si>
    <t>6310 W GRAND CHICAGO</t>
  </si>
  <si>
    <t>13-32-107-003-0000</t>
  </si>
  <si>
    <t>6019 W FULLERTON CHICAGO</t>
  </si>
  <si>
    <t>13-32-109-018-0000</t>
  </si>
  <si>
    <t>6000 W GRAND CHICAGO</t>
  </si>
  <si>
    <t>13-32-110-003-0000</t>
  </si>
  <si>
    <t>6347 W GRAND CHICAGO</t>
  </si>
  <si>
    <t>13-32-111-005-0000</t>
  </si>
  <si>
    <t>6309 W GRAND CHICAGO</t>
  </si>
  <si>
    <t>13-32-112-001-0000</t>
  </si>
  <si>
    <t>6261 W GRAND CHICAGO</t>
  </si>
  <si>
    <t>13-32-115-001-0000</t>
  </si>
  <si>
    <t>13-32-115-001-0000 13-32-115-002-0000</t>
  </si>
  <si>
    <t>6123 W GRAND CHICAGO</t>
  </si>
  <si>
    <t>13-32-115-003-0000</t>
  </si>
  <si>
    <t>6119 W GRAND CHICAGO</t>
  </si>
  <si>
    <t>13-32-123-004-0000</t>
  </si>
  <si>
    <t>13-32-123-004-0000 13-32-123-005-0000</t>
  </si>
  <si>
    <t>6011 W GRAND CHICAGO</t>
  </si>
  <si>
    <t>1912 1912</t>
  </si>
  <si>
    <t>13-32-123-066-0000</t>
  </si>
  <si>
    <t>6005 W GRAND CHICAGO</t>
  </si>
  <si>
    <t>13-32-123-067-0000</t>
  </si>
  <si>
    <t>6021 W GRAND CHICAGO</t>
  </si>
  <si>
    <t>13-32-200-003-0000</t>
  </si>
  <si>
    <t>5951 W FULLERTON CHICAGO</t>
  </si>
  <si>
    <t>13-32-200-004-0000</t>
  </si>
  <si>
    <t>5949 W FULLERTON CHICAGO</t>
  </si>
  <si>
    <t>13-32-200-005-0000</t>
  </si>
  <si>
    <t>5947 W FULLERTON CHICAGO</t>
  </si>
  <si>
    <t>13-32-200-052-0000</t>
  </si>
  <si>
    <t>5957 W FULLERTON CHICAGO</t>
  </si>
  <si>
    <t>13-32-202-041-0000</t>
  </si>
  <si>
    <t>5835 W FULLERTON CHICAGO</t>
  </si>
  <si>
    <t>13-32-206-003-0000</t>
  </si>
  <si>
    <t>5653 W FULLERTON CHICAGO</t>
  </si>
  <si>
    <t>13-32-207-003-0000</t>
  </si>
  <si>
    <t>13-32-207-003-0000 13-32-207-004-0000 13-32-207-005-0000 13-32-207-006-0000 13-32-207-007-0000</t>
  </si>
  <si>
    <t>2350 N CENTRAL CHICAGO</t>
  </si>
  <si>
    <t>2005 1980 1980 1980 1980</t>
  </si>
  <si>
    <t>13-32-208-033-0000</t>
  </si>
  <si>
    <t>5940 W GRAND CHICAGO</t>
  </si>
  <si>
    <t>13-32-211-045-0000</t>
  </si>
  <si>
    <t>13-32-211-045-0000 13-32-211-046-0000 13-32-211-047-0000</t>
  </si>
  <si>
    <t>5824 W GRAND CHICAGO</t>
  </si>
  <si>
    <t>13-32-211-052-0000</t>
  </si>
  <si>
    <t>5808 W GRAND CHICAGO</t>
  </si>
  <si>
    <t>13-32-212-058-0000</t>
  </si>
  <si>
    <t>5752 W GRAND CHICAGO</t>
  </si>
  <si>
    <t>13-32-212-059-0000</t>
  </si>
  <si>
    <t>5750 W GRAND CHICAGO</t>
  </si>
  <si>
    <t>13-32-219-001-0000</t>
  </si>
  <si>
    <t>5959 W GRAND CHICAGO</t>
  </si>
  <si>
    <t>13-32-219-010-0000</t>
  </si>
  <si>
    <t>13-32-219-009-0000 13-32-219-010-0000</t>
  </si>
  <si>
    <t>5935 W GRAND CHICAGO</t>
  </si>
  <si>
    <t>13-32-223-005-0000</t>
  </si>
  <si>
    <t>5747 W GRAND CHICAGO</t>
  </si>
  <si>
    <t>13-32-223-008-0000</t>
  </si>
  <si>
    <t>5741 W GRAND CHICAGO</t>
  </si>
  <si>
    <t>13-32-224-001-0000</t>
  </si>
  <si>
    <t>5723 W GRAND CHICAGO</t>
  </si>
  <si>
    <t>13-32-224-004-0000</t>
  </si>
  <si>
    <t>5715 W GRAND CHICAGO</t>
  </si>
  <si>
    <t>13-32-228-001-0000</t>
  </si>
  <si>
    <t>5663 W GRAND CHICAGO</t>
  </si>
  <si>
    <t>13-32-315-026-0000</t>
  </si>
  <si>
    <t>6336 W NORTH CHICAGO</t>
  </si>
  <si>
    <t>13-32-315-029-0000</t>
  </si>
  <si>
    <t>6300 W NORTH CHICAGO</t>
  </si>
  <si>
    <t>13-32-316-031-0000</t>
  </si>
  <si>
    <t>6266 W NORTH CHICAGO</t>
  </si>
  <si>
    <t>13-32-316-032-0000</t>
  </si>
  <si>
    <t>6262 W NORTH CHICAGO</t>
  </si>
  <si>
    <t>13-32-316-038-0000</t>
  </si>
  <si>
    <t>6248 W NORTH CHICAGO</t>
  </si>
  <si>
    <t>13-32-316-043-0000</t>
  </si>
  <si>
    <t>6272 W NORTH CHICAGO</t>
  </si>
  <si>
    <t>13-32-316-044-0000</t>
  </si>
  <si>
    <t>6268 W NORTH CHICAGO</t>
  </si>
  <si>
    <t>13-32-317-035-0000</t>
  </si>
  <si>
    <t>6216 W NORTH CHICAGO</t>
  </si>
  <si>
    <t>13-32-317-041-0000</t>
  </si>
  <si>
    <t>6210 W NORTH CHICAGO</t>
  </si>
  <si>
    <t>13-32-319-035-0000</t>
  </si>
  <si>
    <t>6108 W NORTH CHICAGO</t>
  </si>
  <si>
    <t>13-32-319-036-0000</t>
  </si>
  <si>
    <t>6106 W NORTH CHICAGO</t>
  </si>
  <si>
    <t>13-32-320-031-0000</t>
  </si>
  <si>
    <t>6040 W NORTH CHICAGO</t>
  </si>
  <si>
    <t>13-32-321-028-0000</t>
  </si>
  <si>
    <t>6026 W NORTH CHICAGO</t>
  </si>
  <si>
    <t>13-32-321-030-0000</t>
  </si>
  <si>
    <t>13-32-321-030-0000 13-32-321-031-0000</t>
  </si>
  <si>
    <t>6006 W NORTH CHICAGO</t>
  </si>
  <si>
    <t>1994 1993</t>
  </si>
  <si>
    <t>13-32-321-032-0000</t>
  </si>
  <si>
    <t>6004 W NORTH CHICAGO</t>
  </si>
  <si>
    <t>13-32-409-102-0000</t>
  </si>
  <si>
    <t>1740 N CENTRAL CHICAGO</t>
  </si>
  <si>
    <t>13-32-413-028-0000</t>
  </si>
  <si>
    <t>13-32-413-028-0000 13-32-413-029-0000</t>
  </si>
  <si>
    <t>5824 W NORTH CHICAGO</t>
  </si>
  <si>
    <t>13-32-413-032-0000</t>
  </si>
  <si>
    <t>5812 W NORTH CHICAGO</t>
  </si>
  <si>
    <t>13-32-413-038-0000</t>
  </si>
  <si>
    <t>5800 W NORTH CHICAGO</t>
  </si>
  <si>
    <t>13-32-414-035-0000</t>
  </si>
  <si>
    <t>5738 W NORTH CHICAGO</t>
  </si>
  <si>
    <t>13-32-414-036-0000</t>
  </si>
  <si>
    <t>13-32-414-036-0000 13-32-414-037-0000</t>
  </si>
  <si>
    <t>5734 W NORTH CHICAGO</t>
  </si>
  <si>
    <t>13-32-416-035-0000</t>
  </si>
  <si>
    <t>13-32-416-035-0000 13-32-416-036-0000</t>
  </si>
  <si>
    <t>5636 W NORTH CHICAGO</t>
  </si>
  <si>
    <t>1974 1946</t>
  </si>
  <si>
    <t>13-32-417-031-0000</t>
  </si>
  <si>
    <t>13-32-417-031-0000 13-32-417-032-0000</t>
  </si>
  <si>
    <t>5618 W NORTH CHICAGO</t>
  </si>
  <si>
    <t>13-33-102-009-0000</t>
  </si>
  <si>
    <t>5301 W FULLERTON CHICAGO</t>
  </si>
  <si>
    <t>13-33-104-041-0000</t>
  </si>
  <si>
    <t>5223 W FULLERTON CHICAGO</t>
  </si>
  <si>
    <t>13-33-109-058-0000</t>
  </si>
  <si>
    <t>5358 W GRAND CHICAGO</t>
  </si>
  <si>
    <t>13-33-113-029-0000</t>
  </si>
  <si>
    <t>5238 W GRAND CHICAGO</t>
  </si>
  <si>
    <t>13-33-114-026-0000</t>
  </si>
  <si>
    <t>13-33-114-026-0000 13-33-114-027-0000 13-33-114-028-0000 13-33-114-029-0000</t>
  </si>
  <si>
    <t>2020 N LATROBE CHICAGO</t>
  </si>
  <si>
    <t>13-33-114-031-0000</t>
  </si>
  <si>
    <t>13-33-114-030-0000 13-33-114-031-0000 13-33-114-032-0000 13-33-114-033-0000 13-33-114-034-0000 13-33-114-035-0000</t>
  </si>
  <si>
    <t>5212 W GRAND CHICAGO</t>
  </si>
  <si>
    <t>1984 1985 1985 1984 1985</t>
  </si>
  <si>
    <t>13-33-200-021-0000</t>
  </si>
  <si>
    <t>13-33-200-021-0000 13-33-200-022-0000 13-33-200-023-0000 13-33-200-024-0000</t>
  </si>
  <si>
    <t>5109 W FULLERTON CHICAGO</t>
  </si>
  <si>
    <t>13-33-200-045-0000</t>
  </si>
  <si>
    <t>5147 W FULLERTON CHICAGO</t>
  </si>
  <si>
    <t>13-33-202-008-0000</t>
  </si>
  <si>
    <t>13-33-202-008-0000 13-33-202-009-0000</t>
  </si>
  <si>
    <t>5027 W FULLERTON CHICAGO</t>
  </si>
  <si>
    <t>1955 2014 1955 2014</t>
  </si>
  <si>
    <t>13-33-202-012-0000</t>
  </si>
  <si>
    <t>5021 W FULLERTON CHICAGO</t>
  </si>
  <si>
    <t>13-33-203-007-0000</t>
  </si>
  <si>
    <t>13-33-203-007-0000 13-33-203-008-0000 13-33-203-009-0000 13-33-203-010-0000</t>
  </si>
  <si>
    <t>4941 W FULLERTON CHICAGO</t>
  </si>
  <si>
    <t>13-33-203-017-0000</t>
  </si>
  <si>
    <t>13-33-203-017-0000 13-33-203-018-0000</t>
  </si>
  <si>
    <t>4913 W FULLERTON CHICAGO</t>
  </si>
  <si>
    <t>13-33-203-041-0000</t>
  </si>
  <si>
    <t>4953 W FULLERTON CHICAGO</t>
  </si>
  <si>
    <t>13-33-204-040-0000</t>
  </si>
  <si>
    <t>4849 W FULLERTON CHICAGO</t>
  </si>
  <si>
    <t>2003 1954</t>
  </si>
  <si>
    <t>13-33-204-045-0000</t>
  </si>
  <si>
    <t>4815 W FULLERTON CHICAGO</t>
  </si>
  <si>
    <t>13-33-206-030-0000</t>
  </si>
  <si>
    <t>2316 N CICERO CHICAGO</t>
  </si>
  <si>
    <t>13-33-206-031-0000</t>
  </si>
  <si>
    <t>13-33-206-031-0000 13-33-206-032-0000</t>
  </si>
  <si>
    <t>2314 N CICERO CHICAGO</t>
  </si>
  <si>
    <t>13-33-214-033-0000</t>
  </si>
  <si>
    <t>13-33-214-033-0000 13-33-214-034-0000 13-33-214-035-0000</t>
  </si>
  <si>
    <t>2222 N CICERO CHICAGO</t>
  </si>
  <si>
    <t>2008 2009 2009</t>
  </si>
  <si>
    <t>13-33-214-038-0000</t>
  </si>
  <si>
    <t>2202 N CICERO CHICAGO</t>
  </si>
  <si>
    <t>13-33-221-036-0000</t>
  </si>
  <si>
    <t>13-33-221-036-0000 13-33-221-037-0000</t>
  </si>
  <si>
    <t>2142 N CICERO CHICAGO</t>
  </si>
  <si>
    <t>1936 1916</t>
  </si>
  <si>
    <t>13-33-221-042-0000</t>
  </si>
  <si>
    <t>2150 N CICERO CHICAGO</t>
  </si>
  <si>
    <t>13-33-225-029-0000</t>
  </si>
  <si>
    <t>5054 W ARMITAGE CHICAGO</t>
  </si>
  <si>
    <t>13-33-225-034-0000</t>
  </si>
  <si>
    <t>5040 W ARMITAGE CHICAGO</t>
  </si>
  <si>
    <t>13-33-320-030-0000</t>
  </si>
  <si>
    <t>13-33-320-030-0000 13-33-320-031-0000 13-33-320-032-0000</t>
  </si>
  <si>
    <t>5506 W NORTH CHICAGO</t>
  </si>
  <si>
    <t>13-33-321-040-0000</t>
  </si>
  <si>
    <t>5454 W NORTH CHICAGO</t>
  </si>
  <si>
    <t>13-33-322-028-0000</t>
  </si>
  <si>
    <t>5418 W NORTH CHICAGO</t>
  </si>
  <si>
    <t>13-33-323-036-0000</t>
  </si>
  <si>
    <t>5344 W NORTH CHICAGO</t>
  </si>
  <si>
    <t>1923 1987</t>
  </si>
  <si>
    <t>13-33-325-033-0000</t>
  </si>
  <si>
    <t>13-33-325-033-0000 13-33-325-034-0000</t>
  </si>
  <si>
    <t>5250 W NORTH CHICAGO</t>
  </si>
  <si>
    <t>13-33-326-037-0000</t>
  </si>
  <si>
    <t>5200 W NORTH CHICAGO</t>
  </si>
  <si>
    <t>13-33-401-001-0000</t>
  </si>
  <si>
    <t>5050 W GRAND CHICAGO</t>
  </si>
  <si>
    <t>13-33-401-051-0000</t>
  </si>
  <si>
    <t>5025 W ARMITAGE CHICAGO</t>
  </si>
  <si>
    <t>13-33-402-035-0000</t>
  </si>
  <si>
    <t>4843 W ARMITAGE CHICAGO</t>
  </si>
  <si>
    <t>13-33-403-005-0000</t>
  </si>
  <si>
    <t>4815 W ARMITAGE CHICAGO</t>
  </si>
  <si>
    <t>13-33-406-013-0000</t>
  </si>
  <si>
    <t>13-33-406-013-0000 13-33-406-014-0000</t>
  </si>
  <si>
    <t>1917 N LECLAIRE CHICAGO</t>
  </si>
  <si>
    <t>13-33-410-018-0000</t>
  </si>
  <si>
    <t>13-33-410-017-0000 13-33-410-018-0000 13-33-410-019-0000</t>
  </si>
  <si>
    <t>1848 N CICERO CHICAGO</t>
  </si>
  <si>
    <t>13-33-411-021-0000</t>
  </si>
  <si>
    <t>1800 N CICERO CHICAGO</t>
  </si>
  <si>
    <t>13-33-420-051-0000</t>
  </si>
  <si>
    <t>4800 W CONCORD CHICAGO</t>
  </si>
  <si>
    <t>1987 1937</t>
  </si>
  <si>
    <t>13-33-421-024-0000</t>
  </si>
  <si>
    <t>5170 W NORTH CHICAGO</t>
  </si>
  <si>
    <t>13-33-421-053-0000</t>
  </si>
  <si>
    <t>13-33-421-035-0000 13-33-421-036-0000 13-33-421-037-0000 13-33-421-053-0000</t>
  </si>
  <si>
    <t>5130 W NORTH CHICAGO</t>
  </si>
  <si>
    <t>1954 1965 1965 1964</t>
  </si>
  <si>
    <t>13-33-421-048-0000</t>
  </si>
  <si>
    <t>5100 W NORTH CHICAGO</t>
  </si>
  <si>
    <t>13-33-422-041-0000</t>
  </si>
  <si>
    <t>4948 W NORTH CHICAGO</t>
  </si>
  <si>
    <t>13-33-422-054-0000</t>
  </si>
  <si>
    <t>13-33-422-052-0000 13-33-422-053-0000 13-33-422-054-0000 13-33-422-055-0000</t>
  </si>
  <si>
    <t>4908 W NORTH CHICAGO</t>
  </si>
  <si>
    <t>13-33-422-056-0000</t>
  </si>
  <si>
    <t>13-33-422-056-0000 13-33-422-057-0000</t>
  </si>
  <si>
    <t>5016 W NORTH CHICAGO</t>
  </si>
  <si>
    <t>13-33-423-049-0000</t>
  </si>
  <si>
    <t>4822 W NORTH CHICAGO</t>
  </si>
  <si>
    <t>13-33-423-055-0000</t>
  </si>
  <si>
    <t>4808 W NORTH CHICAGO</t>
  </si>
  <si>
    <t>13-34-100-001-0000</t>
  </si>
  <si>
    <t>13-34-100-001-0000 13-34-100-002-0000 13-34-100-003-0000 13-34-100-004-0000 13-34-100-005-0000 13-34-100-006-0000</t>
  </si>
  <si>
    <t>4755 W FULLERTON CHICAGO</t>
  </si>
  <si>
    <t>1987 1987 1987 1987 1987 1987</t>
  </si>
  <si>
    <t>13-34-100-007-0000</t>
  </si>
  <si>
    <t>4739 W FULLERTON CHICAGO</t>
  </si>
  <si>
    <t>13-34-100-009-0000</t>
  </si>
  <si>
    <t>2337 N CICERO CHICAGO</t>
  </si>
  <si>
    <t>13-34-100-017-0000</t>
  </si>
  <si>
    <t>13-34-100-014-0000 13-34-100-015-0000 13-34-100-016-0000 13-34-100-017-0000 13-34-100-018-0000 13-34-100-019-0000 13-34-100-020-0000 13-34-100-021-0000 13-34-100-022-0000</t>
  </si>
  <si>
    <t>5-90 5-90 5-90 5-17 5-17 5-17 5-90 5-90 5-90</t>
  </si>
  <si>
    <t>2313 N CICERO CHICAGO</t>
  </si>
  <si>
    <t>13-34-101-006-0000</t>
  </si>
  <si>
    <t>13-34-101-002-0000 13-34-101-003-0000 13-34-101-004-0000 13-34-101-005-0000 13-34-101-006-0000 13-34-101-007-0000</t>
  </si>
  <si>
    <t>4715 W FULLERTON CHICAGO</t>
  </si>
  <si>
    <t>13-34-101-043-0000</t>
  </si>
  <si>
    <t>13-34-101-008-0000 13-34-101-043-0000</t>
  </si>
  <si>
    <t>4701 W FULLERTON CHICAGO</t>
  </si>
  <si>
    <t>13-34-102-001-0000</t>
  </si>
  <si>
    <t>13-34-102-001-0000 13-34-102-002-0000</t>
  </si>
  <si>
    <t>4655 W FULLERTON CHICAGO</t>
  </si>
  <si>
    <t>13-34-106-003-0000</t>
  </si>
  <si>
    <t>4415 W FULLERTON CHICAGO</t>
  </si>
  <si>
    <t>13-34-107-001-0000</t>
  </si>
  <si>
    <t>13-34-107-001-0000 13-34-107-002-0000 13-34-107-003-0000 13-34-107-004-0000 13-34-107-005-0000 13-34-107-006-0000 13-34-107-007-0000 13-34-107-008-0000 13-34-107-009-0000 13-34-107-010-0000 13-34-107-011-0000 13-34-107-012-0000 13-34-107-013-0000 13-34-107-014-0000 13-34-107-015-0000 13-34-107-016-0000 13-34-107-017-0000</t>
  </si>
  <si>
    <t>5-17 5-17 5-17 5-17 5-17 5-90 5-90 5-90 5-90 5-90 5-90 5-90 5-90 5-17 5-17 5-17 5-17</t>
  </si>
  <si>
    <t>2257 N CICERO CHICAGO</t>
  </si>
  <si>
    <t>2014 2014 2014 2014 2014 1962 1962 1962 1962</t>
  </si>
  <si>
    <t>13-34-107-021-0000</t>
  </si>
  <si>
    <t>2201 N CICERO CHICAGO</t>
  </si>
  <si>
    <t>13-34-115-003-0000</t>
  </si>
  <si>
    <t>2149 N CICERO CHICAGO</t>
  </si>
  <si>
    <t>13-34-126-028-0000</t>
  </si>
  <si>
    <t>4632 W ARMITAGE CHICAGO</t>
  </si>
  <si>
    <t>13-34-129-033-0000</t>
  </si>
  <si>
    <t>4400 W ARMITAGE CHICAGO</t>
  </si>
  <si>
    <t>13-34-200-003-0000</t>
  </si>
  <si>
    <t>4347 W FULLERTON CHICAGO</t>
  </si>
  <si>
    <t>13-34-200-004-0000</t>
  </si>
  <si>
    <t>4341 W FULLERTON CHICAGO</t>
  </si>
  <si>
    <t>13-34-201-003-0000</t>
  </si>
  <si>
    <t>4313 W FULLERTON CHICAGO</t>
  </si>
  <si>
    <t>13-34-202-003-0000</t>
  </si>
  <si>
    <t>4251 W FULLERTON CHICAGO</t>
  </si>
  <si>
    <t>13-34-202-004-0000</t>
  </si>
  <si>
    <t>4247 W FULLERTON CHICAGO</t>
  </si>
  <si>
    <t>13-34-203-040-0000</t>
  </si>
  <si>
    <t>4203 W FULLERTON CHICAGO</t>
  </si>
  <si>
    <t>13-34-203-043-0000</t>
  </si>
  <si>
    <t>4223 W FULLERTON CHICAGO</t>
  </si>
  <si>
    <t>13-34-205-001-0000</t>
  </si>
  <si>
    <t>4125 W FULLERTON CHICAGO</t>
  </si>
  <si>
    <t>13-34-208-008-0000</t>
  </si>
  <si>
    <t>13-34-208-006-0000 13-34-208-007-0000 13-34-208-008-0000 13-34-208-009-0000 13-34-208-010-0000 13-34-208-011-0000 13-34-208-012-0000</t>
  </si>
  <si>
    <t>2336 N PULASKI CHICAGO</t>
  </si>
  <si>
    <t>1941 1942</t>
  </si>
  <si>
    <t>13-34-226-024-0000</t>
  </si>
  <si>
    <t>4356 W ARMITAGE CHICAGO</t>
  </si>
  <si>
    <t>13-34-226-042-0000</t>
  </si>
  <si>
    <t>4300 W ARMITAGE CHICAGO</t>
  </si>
  <si>
    <t>13-34-227-034-0000</t>
  </si>
  <si>
    <t>4250 W ARMITAGE CHICAGO</t>
  </si>
  <si>
    <t>1868</t>
  </si>
  <si>
    <t>13-34-228-042-0000</t>
  </si>
  <si>
    <t>4206 W ARMITAGE CHICAGO</t>
  </si>
  <si>
    <t>13-34-229-036-0000</t>
  </si>
  <si>
    <t>4146 W ARMITAGE CHICAGO</t>
  </si>
  <si>
    <t>13-34-230-042-0000</t>
  </si>
  <si>
    <t>4108 W ARMITAGE CHICAGO</t>
  </si>
  <si>
    <t>13-34-231-037-0000</t>
  </si>
  <si>
    <t>4032 W ARMITAGE CHICAGO</t>
  </si>
  <si>
    <t>13-34-232-031-0000</t>
  </si>
  <si>
    <t>4022 W ARMITAGE CHICAGO</t>
  </si>
  <si>
    <t>13-34-232-032-0000</t>
  </si>
  <si>
    <t>4020 W ARMITAGE CHICAGO</t>
  </si>
  <si>
    <t>13-34-232-033-0000</t>
  </si>
  <si>
    <t>4018 W ARMITAGE CHICAGO</t>
  </si>
  <si>
    <t>13-34-300-002-0000</t>
  </si>
  <si>
    <t>13-34-300-002-0000 13-34-300-007-0000</t>
  </si>
  <si>
    <t>4701 W ARMITAGE CHICAGO</t>
  </si>
  <si>
    <t>2002 2004</t>
  </si>
  <si>
    <t>13-34-300-008-0000</t>
  </si>
  <si>
    <t>1941 N CICERO CHICAGO</t>
  </si>
  <si>
    <t>13-34-301-005-0000</t>
  </si>
  <si>
    <t>4639 W ARMITAGE CHICAGO</t>
  </si>
  <si>
    <t>13-34-301-015-0000</t>
  </si>
  <si>
    <t>13-34-301-013-0000 13-34-301-014-0000 13-34-301-015-0000 13-34-301-028-0000 13-34-301-039-0000 13-34-301-041-0000 13-34-301-042-0000 13-34-301-046-0000</t>
  </si>
  <si>
    <t>5-90 5-90 5-90 5-90 5-22 5-90 5-90 5-90</t>
  </si>
  <si>
    <t>4611 W ARMITAGE CHICAGO</t>
  </si>
  <si>
    <t>13-34-303-008-0000</t>
  </si>
  <si>
    <t>4441 W ARMITAGE CHICAGO</t>
  </si>
  <si>
    <t>13-34-308-015-0000</t>
  </si>
  <si>
    <t>4770 W GRAND CHICAGO</t>
  </si>
  <si>
    <t>13-34-311-006-0000</t>
  </si>
  <si>
    <t>13-34-311-003-0000 13-34-311-006-0000 13-34-311-007-0000</t>
  </si>
  <si>
    <t>1740 N KOSTNER CHICAGO</t>
  </si>
  <si>
    <t>13-34-311-004-0000</t>
  </si>
  <si>
    <t>13-34-312-053-0000</t>
  </si>
  <si>
    <t>1729 N CICERO CHICAGO</t>
  </si>
  <si>
    <t>1958 1929</t>
  </si>
  <si>
    <t>13-34-312-059-0000</t>
  </si>
  <si>
    <t>4743 W GRAND CHICAGO</t>
  </si>
  <si>
    <t>13-34-314-013-0000</t>
  </si>
  <si>
    <t>4650 W NORTH CHICAGO</t>
  </si>
  <si>
    <t>13-34-315-010-0000</t>
  </si>
  <si>
    <t>13-34-315-010-0000 13-34-315-011-0000 13-34-315-012-0000</t>
  </si>
  <si>
    <t>1617 N CICERO CHICAGO</t>
  </si>
  <si>
    <t>13-34-315-031-0000</t>
  </si>
  <si>
    <t>13-34-315-030-0000 13-34-315-031-0000 13-34-315-032-0000 13-34-315-033-0000 13-34-315-034-0000 13-34-315-035-0000</t>
  </si>
  <si>
    <t>4750 W NORTH CHICAGO</t>
  </si>
  <si>
    <t>1999 1999 1999 1999 1948</t>
  </si>
  <si>
    <t>13-34-316-025-0000</t>
  </si>
  <si>
    <t>13-34-316-025-0000 13-34-316-026-0000 13-34-316-027-0000</t>
  </si>
  <si>
    <t>4722 N NORTH CHICAGO</t>
  </si>
  <si>
    <t>13-34-319-030-0000</t>
  </si>
  <si>
    <t>13-34-319-015-0000 13-34-319-030-0000</t>
  </si>
  <si>
    <t>4450 W NORTH CHICAGO</t>
  </si>
  <si>
    <t>13-34-319-031-0000</t>
  </si>
  <si>
    <t>4428 W NORTH CHICAGO</t>
  </si>
  <si>
    <t>1969 1965</t>
  </si>
  <si>
    <t>13-34-400-001-0000</t>
  </si>
  <si>
    <t>4343 W ARMITAGE CHICAGO</t>
  </si>
  <si>
    <t>13-34-402-009-0000</t>
  </si>
  <si>
    <t>4235 W ARMITAGE CHICAGO</t>
  </si>
  <si>
    <t>13-34-403-039-0000</t>
  </si>
  <si>
    <t>4213 W ARMITAGE CHICAGO</t>
  </si>
  <si>
    <t>13-34-405-007-0000</t>
  </si>
  <si>
    <t>4109 W ARMITAGE CHICAGO</t>
  </si>
  <si>
    <t>13-34-406-001-0000</t>
  </si>
  <si>
    <t>4059 W ARMITAGE CHICAGO</t>
  </si>
  <si>
    <t>13-34-407-001-0000</t>
  </si>
  <si>
    <t>4021 W ARMITAGE CHICAGO</t>
  </si>
  <si>
    <t>13-34-407-004-0000</t>
  </si>
  <si>
    <t>4015 W ARMITAGE CHICAGO</t>
  </si>
  <si>
    <t>13-34-422-029-0000</t>
  </si>
  <si>
    <t>1714 N PULASKI CHICAGO</t>
  </si>
  <si>
    <t>13-34-423-028-0000</t>
  </si>
  <si>
    <t>13-34-423-025-0000 13-34-423-026-0000 13-34-423-027-0000 13-34-423-028-0000 13-34-423-029-0000 13-34-423-030-0000 13-34-423-031-0000 13-34-423-032-0000</t>
  </si>
  <si>
    <t>4348 W GRAND CHICAGO</t>
  </si>
  <si>
    <t>13-34-424-034-0000</t>
  </si>
  <si>
    <t>13-34-424-034-0000 13-34-424-035-0000</t>
  </si>
  <si>
    <t>4314 W NORTH CHICAGO</t>
  </si>
  <si>
    <t>13-34-424-039-0000</t>
  </si>
  <si>
    <t>4316 W NORTH CHICAGO</t>
  </si>
  <si>
    <t>13-35-100-004-0000</t>
  </si>
  <si>
    <t>13-35-100-004-0000 13-35-100-005-0000</t>
  </si>
  <si>
    <t>3941 W FULLERTON CHICAGO</t>
  </si>
  <si>
    <t>13-35-100-031-0000</t>
  </si>
  <si>
    <t>2311 N PULASKI CHICAGO</t>
  </si>
  <si>
    <t>13-35-101-003-0000</t>
  </si>
  <si>
    <t>3915 W FULLERTON CHICAGO</t>
  </si>
  <si>
    <t>13-35-102-038-0000</t>
  </si>
  <si>
    <t>3837 W FULLERTON CHICAGO</t>
  </si>
  <si>
    <t>13-35-103-001-0000</t>
  </si>
  <si>
    <t>3823 W FULLERTON CHICAGO</t>
  </si>
  <si>
    <t>13-35-104-008-0000</t>
  </si>
  <si>
    <t>3739 W FULLERTON CHICAGO</t>
  </si>
  <si>
    <t>13-35-105-003-0000</t>
  </si>
  <si>
    <t>3719 W FULLERTON CHICAGO</t>
  </si>
  <si>
    <t>13-35-105-004-0000</t>
  </si>
  <si>
    <t>3705 W FULLERTON CHICAGO</t>
  </si>
  <si>
    <t>13-35-106-007-0000</t>
  </si>
  <si>
    <t>3639 W FULLERTON CHICAGO</t>
  </si>
  <si>
    <t>13-35-114-041-0000</t>
  </si>
  <si>
    <t>3600 W PALMER CHICAGO</t>
  </si>
  <si>
    <t>13-35-123-003-0000</t>
  </si>
  <si>
    <t>13-35-123-001-0000 13-35-123-002-0000 13-35-123-003-0000 13-35-123-004-0000 13-35-123-005-0000 13-35-123-006-0000 13-35-123-007-0000</t>
  </si>
  <si>
    <t>3953 W DICKENS CHICAGO</t>
  </si>
  <si>
    <t>1997 1998 1998 1998 1998</t>
  </si>
  <si>
    <t>13-35-123-081-0000</t>
  </si>
  <si>
    <t>4000 W MCLEAN CHICAGO</t>
  </si>
  <si>
    <t>13-35-201-007-0000</t>
  </si>
  <si>
    <t>3519 W FULLERTON CHICAGO</t>
  </si>
  <si>
    <t>13-35-201-008-0000</t>
  </si>
  <si>
    <t>3509 W FULLERTON CHICAGO</t>
  </si>
  <si>
    <t>13-35-202-002-0000</t>
  </si>
  <si>
    <t>3431 W FULLERTON CHICAGO</t>
  </si>
  <si>
    <t>13-35-206-001-0000</t>
  </si>
  <si>
    <t>3335 W FULLERTON CHICAGO</t>
  </si>
  <si>
    <t>13-35-208-018-0000</t>
  </si>
  <si>
    <t>3215 W FULLERTON CHICAGO</t>
  </si>
  <si>
    <t>13-35-208-019-0000</t>
  </si>
  <si>
    <t>3201 W FULLERTON CHICAGO</t>
  </si>
  <si>
    <t>13-35-208-034-0000</t>
  </si>
  <si>
    <t>3229 W FULLERTON CHICAGO</t>
  </si>
  <si>
    <t>1413</t>
  </si>
  <si>
    <t>13-35-209-001-0000</t>
  </si>
  <si>
    <t>3581 W BELDEN CHICAGO</t>
  </si>
  <si>
    <t>13-35-220-010-0000</t>
  </si>
  <si>
    <t>2158 N KIMBALL CHICAGO</t>
  </si>
  <si>
    <t>13-35-231-021-0000</t>
  </si>
  <si>
    <t>13-35-231-021-0000 13-35-231-022-0000</t>
  </si>
  <si>
    <t>3510 W ARMITAGE CHICAGO</t>
  </si>
  <si>
    <t>13-35-232-016-0000</t>
  </si>
  <si>
    <t>3424 W ARMITAGE CHICAGO</t>
  </si>
  <si>
    <t>13-35-232-020-0000</t>
  </si>
  <si>
    <t>13-35-232-020-0000 13-35-232-026-0000</t>
  </si>
  <si>
    <t>3408 W ARMITAGE CHICAGO</t>
  </si>
  <si>
    <t>1949 2008</t>
  </si>
  <si>
    <t>13-35-236-030-0000</t>
  </si>
  <si>
    <t>3200 W ARMITAGE CHICAGO</t>
  </si>
  <si>
    <t>13-35-300-001-0000</t>
  </si>
  <si>
    <t>3955 W ARMITAGE CHICAGO</t>
  </si>
  <si>
    <t>13-35-300-004-0000</t>
  </si>
  <si>
    <t>3945 W ARMITAGE CHICAGO</t>
  </si>
  <si>
    <t>13-35-300-005-0000</t>
  </si>
  <si>
    <t>3941 W ARMITAGE CHICAGO</t>
  </si>
  <si>
    <t>13-35-303-002-0000</t>
  </si>
  <si>
    <t>3755 W ARMITAGE CHICAGO</t>
  </si>
  <si>
    <t>13-35-305-006-0000</t>
  </si>
  <si>
    <t>3647 W ARMITAGE CHICAGO</t>
  </si>
  <si>
    <t>13-35-305-047-0000</t>
  </si>
  <si>
    <t>3635 W ARMITAGE CHICAGO</t>
  </si>
  <si>
    <t>13-35-306-044-0000</t>
  </si>
  <si>
    <t>3611 W ARMITAGE CHICAGO</t>
  </si>
  <si>
    <t>13-35-306-048-0000</t>
  </si>
  <si>
    <t>3623 W ARMITAGE CHICAGO</t>
  </si>
  <si>
    <t>2321</t>
  </si>
  <si>
    <t>13-35-307-018-0000</t>
  </si>
  <si>
    <t>1807 N PULASKI CHICAGO</t>
  </si>
  <si>
    <t>13-35-315-015-0000</t>
  </si>
  <si>
    <t>1703 N PULASKI CHICAGO</t>
  </si>
  <si>
    <t>13-35-322-042-0000</t>
  </si>
  <si>
    <t>1627 N PULASKI CHICAGO</t>
  </si>
  <si>
    <t>13-35-322-043-0000</t>
  </si>
  <si>
    <t>1651 N PULASKI CHICAGO</t>
  </si>
  <si>
    <t>13-35-323-039-0000</t>
  </si>
  <si>
    <t>3904 W NORTH CHICAGO</t>
  </si>
  <si>
    <t>13-35-323-040-0000</t>
  </si>
  <si>
    <t>3902 W NORTH CHICAGO</t>
  </si>
  <si>
    <t>13-35-325-049-0000</t>
  </si>
  <si>
    <t>3814 W NORTH CHICAGO</t>
  </si>
  <si>
    <t>13-35-327-043-0000</t>
  </si>
  <si>
    <t>3652 W NORTH CHICAGO</t>
  </si>
  <si>
    <t>13-35-328-030-0000</t>
  </si>
  <si>
    <t>3626 W NORTH CHICAGO</t>
  </si>
  <si>
    <t>13-35-400-002-0000</t>
  </si>
  <si>
    <t>3577 W ARMITAGE CHICAGO</t>
  </si>
  <si>
    <t>13-35-400-003-0000</t>
  </si>
  <si>
    <t>3575 W ARMITAGE CHICAGO</t>
  </si>
  <si>
    <t>1903 1996</t>
  </si>
  <si>
    <t>13-35-400-006-0000</t>
  </si>
  <si>
    <t>3565 W ARMITAGE CHICAGO</t>
  </si>
  <si>
    <t>13-35-401-005-0000</t>
  </si>
  <si>
    <t>3515 W ARMITAGE CHICAGO</t>
  </si>
  <si>
    <t>13-35-401-044-0000</t>
  </si>
  <si>
    <t>3527 W ARMITAGE CHICAGO</t>
  </si>
  <si>
    <t>13-35-402-034-0000</t>
  </si>
  <si>
    <t>3436 W CORTLAND CHICAGO</t>
  </si>
  <si>
    <t>13-35-403-006-0000</t>
  </si>
  <si>
    <t>3301 W ARMITAGE CHICAGO</t>
  </si>
  <si>
    <t>13-35-403-037-0000</t>
  </si>
  <si>
    <t>3327 W ARMITAGE CHICAGO</t>
  </si>
  <si>
    <t>13-35-419-036-0000</t>
  </si>
  <si>
    <t>3500 W NORTH CHICAGO</t>
  </si>
  <si>
    <t>13-35-420-031-0000</t>
  </si>
  <si>
    <t>13-35-420-031-0000 13-35-420-032-0000</t>
  </si>
  <si>
    <t>3434 W NORTH CHICAGO</t>
  </si>
  <si>
    <t>13-35-420-039-0000</t>
  </si>
  <si>
    <t>3414 W NORTH CHICAGO</t>
  </si>
  <si>
    <t>13-35-421-049-0000</t>
  </si>
  <si>
    <t>3326 W NORTH CHICAGO</t>
  </si>
  <si>
    <t>71087</t>
  </si>
  <si>
    <t>4006</t>
  </si>
  <si>
    <t>13-35-422-031-0000</t>
  </si>
  <si>
    <t>13-35-422-031-0000 13-35-422-049-0000</t>
  </si>
  <si>
    <t>3314 W NORTH CHICAGO</t>
  </si>
  <si>
    <t>13-35-422-032-0000</t>
  </si>
  <si>
    <t>3308 W NORTH CHICAGO</t>
  </si>
  <si>
    <t>13-35-422-036-0000</t>
  </si>
  <si>
    <t>3262 W NORTH CHICAGO</t>
  </si>
  <si>
    <t>13-35-422-042-0000</t>
  </si>
  <si>
    <t>3246 W NORTH CHICAGO</t>
  </si>
  <si>
    <t>1896 1891</t>
  </si>
  <si>
    <t>13-35-423-032-0000</t>
  </si>
  <si>
    <t>3230 W NORTH CHICAGO</t>
  </si>
  <si>
    <t>13-35-423-041-0000</t>
  </si>
  <si>
    <t>3208 W NORTH CHICAGO</t>
  </si>
  <si>
    <t>13-35-423-045-0000</t>
  </si>
  <si>
    <t>1616 N KEDZIE CHICAGO</t>
  </si>
  <si>
    <t>13-35-423-048-0000</t>
  </si>
  <si>
    <t>3204 W NORTH CHICAGO</t>
  </si>
  <si>
    <t>13-35-423-049-0000</t>
  </si>
  <si>
    <t>3200 W NORTH CHICAGO</t>
  </si>
  <si>
    <t>1984 1984 1984 1984 1984 1984 1984 1984</t>
  </si>
  <si>
    <t>1994 1994 1994 1994 1994 1994 1994 1994 1994 1994</t>
  </si>
  <si>
    <t>1979 1979 1979 1979</t>
  </si>
  <si>
    <t>1965 1965 1966 1966 1966 1966</t>
  </si>
  <si>
    <t>1979 1979 1979 1979 1979 1979 1979 1979</t>
  </si>
  <si>
    <t>1922 1922 1922</t>
  </si>
  <si>
    <t>1917 1917 1917</t>
  </si>
  <si>
    <t>1905 1925 1905</t>
  </si>
  <si>
    <t>13-35-128-029-0000</t>
  </si>
  <si>
    <t>3650 W ARMITAGE CHICAGO</t>
  </si>
  <si>
    <t>10-31-208-043-0000</t>
  </si>
  <si>
    <t>6401 W TOUHY CHICAGO</t>
  </si>
  <si>
    <t>Edgebrook Motel</t>
  </si>
  <si>
    <t>12-02-301-018-0000</t>
  </si>
  <si>
    <t>8621 W HIGGINS CHICAGO</t>
  </si>
  <si>
    <t>Marriott Chicago O'Hare</t>
  </si>
  <si>
    <t>Hotels-Full Service Upper Upscale</t>
  </si>
  <si>
    <t>12-02-304-010-0000</t>
  </si>
  <si>
    <t>8500 W BRYN MAWR CHICAGO</t>
  </si>
  <si>
    <t>Renaissance Suites O'Harel</t>
  </si>
  <si>
    <t>Hotels-Full Service Luxury</t>
  </si>
  <si>
    <t>12-02-412-003-0000</t>
  </si>
  <si>
    <t>5615 N CUMBERLAND CHICAGO</t>
  </si>
  <si>
    <t>Holiday Inn</t>
  </si>
  <si>
    <t>Hotels-Full Service Upscale</t>
  </si>
  <si>
    <t>12-02-412-011-0000</t>
  </si>
  <si>
    <t>12-02-412-011-0000 12-02-412-012-8002</t>
  </si>
  <si>
    <t>5-29 5-90</t>
  </si>
  <si>
    <t>8145 W HIGGINS CHICAGO</t>
  </si>
  <si>
    <t>SPRINGHILL SUITES HOTEL</t>
  </si>
  <si>
    <t>13-01-303-012-0000</t>
  </si>
  <si>
    <t>13-01-303-012-0000 13-01-303-013-0000 13-01-303-015-0000 13-01-303-016-0000</t>
  </si>
  <si>
    <t>5956 N LINCOLN CHICAGO</t>
  </si>
  <si>
    <t>Rodeway Inn</t>
  </si>
  <si>
    <t>13-01-428-025-0000</t>
  </si>
  <si>
    <t>13-01-428-025-0000 13-01-428-026-0000 13-01-428-027-0000</t>
  </si>
  <si>
    <t>5-29 5-90 5-29</t>
  </si>
  <si>
    <t>5631 N LINCOLN CHICAGO</t>
  </si>
  <si>
    <t>O-Mi Motel</t>
  </si>
  <si>
    <t>13-01-428-033-0000</t>
  </si>
  <si>
    <t>2600 W BRYN MAWR CHICAGO</t>
  </si>
  <si>
    <t>Guest House Motel</t>
  </si>
  <si>
    <t>13-02-205-047-0000</t>
  </si>
  <si>
    <t>6250 N LINCOLN CHICAGO</t>
  </si>
  <si>
    <t>North Park Inn</t>
  </si>
  <si>
    <t>13-02-219-001-0000</t>
  </si>
  <si>
    <t>13-02-219-001-0000 13-02-219-002-0000</t>
  </si>
  <si>
    <t>6080 N LINCOLN CHICAGO</t>
  </si>
  <si>
    <t>River Park Motel and Suites</t>
  </si>
  <si>
    <t>13-02-219-003-0000</t>
  </si>
  <si>
    <t>13-02-219-003-0000 13-02-219-004-0000 13-02-219-005-0000 13-02-219-006-0000</t>
  </si>
  <si>
    <t>6092 N LINCOLN CHICAGO</t>
  </si>
  <si>
    <t>13-05-113-031-0000</t>
  </si>
  <si>
    <t>13-05-113-031-0000 13-05-113-032-0000 13-05-113-033-0000 13-05-113-034-0000</t>
  </si>
  <si>
    <t>6145 N ELSTON CHICAGO</t>
  </si>
  <si>
    <t>Esquire Motel</t>
  </si>
  <si>
    <t>13-12-203-015-0000</t>
  </si>
  <si>
    <t>5535 N LINCOLN CHICAGO</t>
  </si>
  <si>
    <t>Apache Motel</t>
  </si>
  <si>
    <t>13-12-224-031-0000</t>
  </si>
  <si>
    <t>5308 N LINCOLN CHICAGO</t>
  </si>
  <si>
    <t>Summit Motel</t>
  </si>
  <si>
    <t>13-12-229-017-0000</t>
  </si>
  <si>
    <t>13-12-229-016-0000 13-12-229-017-0000 13-12-229-018-0000 13-12-229-019-0000 13-12-229-020-0000 13-12-229-021-0000</t>
  </si>
  <si>
    <t>5-29 5-29 5-29 5-29 5-29 5-29</t>
  </si>
  <si>
    <t>5244 N LINCOLN CHICAGO</t>
  </si>
  <si>
    <t>Diplomat Motel</t>
  </si>
  <si>
    <t>13-21-203-002-0000</t>
  </si>
  <si>
    <t>4849 W IRVING PARK CHICAGO</t>
  </si>
  <si>
    <t>Irving Hotel SRO</t>
  </si>
  <si>
    <t>09-25-327-019-0000</t>
  </si>
  <si>
    <t>09-25-328-029-0000</t>
  </si>
  <si>
    <t>09-25-328-029-0000 09-25-328-030-0000 09-25-328-031-0000 09-25-328-032-0000 09-25-328-033-0000 09-25-328-034-0000 09-25-328-035-0000</t>
  </si>
  <si>
    <t>5-90 5-90 5-22 5-22 5-22 5-22 5-22</t>
  </si>
  <si>
    <t>7618 W TOUHY CHICAGO</t>
  </si>
  <si>
    <t>1993 1994 1994 1958 1958 1958</t>
  </si>
  <si>
    <t>09-25-431-034-0000</t>
  </si>
  <si>
    <t>09-25-431-033-0000 09-25-431-034-0000</t>
  </si>
  <si>
    <t>7250 W TOUHY CHICAGO</t>
  </si>
  <si>
    <t>09-25-432-054-0000</t>
  </si>
  <si>
    <t>7208 N HARLEM CHICAGO</t>
  </si>
  <si>
    <t>09-36-205-006-0000</t>
  </si>
  <si>
    <t>09-36-205-006-0000 09-36-205-007-0000 09-36-205-052-0000</t>
  </si>
  <si>
    <t>7241 W TOUHY CHICAGO</t>
  </si>
  <si>
    <t>1962 1961 1962</t>
  </si>
  <si>
    <t>09-36-205-056-0000</t>
  </si>
  <si>
    <t>7257 W TOUHY CHICAGO</t>
  </si>
  <si>
    <t>09-36-205-057-0000</t>
  </si>
  <si>
    <t>7225  TOUHY CHICAGO</t>
  </si>
  <si>
    <t>09-36-304-001-0000</t>
  </si>
  <si>
    <t>09-36-304-001-0000 09-36-304-002-0000 09-36-304-003-0000 09-36-304-004-0000</t>
  </si>
  <si>
    <t>5-92 5-92 5-17 5-90</t>
  </si>
  <si>
    <t>6733 N OLMSTED CHICAGO</t>
  </si>
  <si>
    <t>1927 1993 1971 1980</t>
  </si>
  <si>
    <t>09-36-304-005-0000</t>
  </si>
  <si>
    <t>6709 N OLMSTED CHICAGO</t>
  </si>
  <si>
    <t>09-36-304-006-0000</t>
  </si>
  <si>
    <t>6684 N OLIPHANT CHICAGO</t>
  </si>
  <si>
    <t>09-36-304-009-0000</t>
  </si>
  <si>
    <t>6724 N NORTHWEST CHICAGO</t>
  </si>
  <si>
    <t>09-36-304-010-0000</t>
  </si>
  <si>
    <t>6716 N NORTHWEST CHICAGO</t>
  </si>
  <si>
    <t>1932 1934</t>
  </si>
  <si>
    <t>09-36-308-014-0000</t>
  </si>
  <si>
    <t>09-36-308-014-0000 09-36-308-017-0000</t>
  </si>
  <si>
    <t>5-92 5-90</t>
  </si>
  <si>
    <t>6605 N AVONDALE CHICAGO</t>
  </si>
  <si>
    <t>09-36-400-024-0000</t>
  </si>
  <si>
    <t>6749 N OSHKOSH CHICAGO</t>
  </si>
  <si>
    <t>09-36-400-032-0000</t>
  </si>
  <si>
    <t>09-36-400-032-0000 09-36-400-033-0000</t>
  </si>
  <si>
    <t>6705 N NORTHWEST CHICAGO</t>
  </si>
  <si>
    <t>09-36-409-010-0000</t>
  </si>
  <si>
    <t>09-36-409-010-0000 09-36-409-011-0000</t>
  </si>
  <si>
    <t>6665 N NORTHWEST CHICAGO</t>
  </si>
  <si>
    <t>09-36-409-012-0000</t>
  </si>
  <si>
    <t>09-36-409-012-0000 09-36-409-017-0000</t>
  </si>
  <si>
    <t>6643 N NORTHWEST CHICAGO</t>
  </si>
  <si>
    <t>09-36-416-036-0000</t>
  </si>
  <si>
    <t>6681 N OLMSTED CHICAGO</t>
  </si>
  <si>
    <t>09-36-418-015-0000</t>
  </si>
  <si>
    <t>09-36-418-014-0000 09-36-418-015-0000</t>
  </si>
  <si>
    <t>6571 N OLMSTED CHICAGO</t>
  </si>
  <si>
    <t>09-36-418-025-0000</t>
  </si>
  <si>
    <t>09-36-418-025-0000 09-36-418-026-0000</t>
  </si>
  <si>
    <t>6535 N OLMSTED CHICAGO</t>
  </si>
  <si>
    <t>09-36-424-004-0000</t>
  </si>
  <si>
    <t>09-36-424-004-0000 09-36-424-024-0000 09-36-424-025-0000</t>
  </si>
  <si>
    <t>5-28 5-28 5-28</t>
  </si>
  <si>
    <t>7292 W DEVON CHICAGO</t>
  </si>
  <si>
    <t>2016 2016 2016</t>
  </si>
  <si>
    <t>09-36-424-035-0000</t>
  </si>
  <si>
    <t>6565 N AVONDALE CHICAGO</t>
  </si>
  <si>
    <t>09-36-424-039-0000</t>
  </si>
  <si>
    <t>6637 N AVONDALE CHICAGO</t>
  </si>
  <si>
    <t>10-29-306-035-0000</t>
  </si>
  <si>
    <t>6000 W TOUHY CHICAGO</t>
  </si>
  <si>
    <t>10-31-314-038-0000</t>
  </si>
  <si>
    <t>7136 W DEVON CHICAGO</t>
  </si>
  <si>
    <t>1990 1972</t>
  </si>
  <si>
    <t>10-31-409-021-0000</t>
  </si>
  <si>
    <t>10-31-409-021-0000 10-31-409-022-0000 10-31-409-023-0000 10-31-409-024-0000</t>
  </si>
  <si>
    <t>5-17 5-92 5-17 5-17</t>
  </si>
  <si>
    <t>6548 N MILWAUKEE CHICAGO</t>
  </si>
  <si>
    <t>1967 1925 1934 1934</t>
  </si>
  <si>
    <t>10-32-103-009-0000</t>
  </si>
  <si>
    <t>10-32-103-009-0000 10-32-103-010-0000</t>
  </si>
  <si>
    <t>6201 W TOUHY CHICAGO</t>
  </si>
  <si>
    <t>10-33-323-034-0000</t>
  </si>
  <si>
    <t>10-33-323-034-0000 10-33-323-035-0000</t>
  </si>
  <si>
    <t>10-33-325-015-0000</t>
  </si>
  <si>
    <t>6404 N LEHIGH CHICAGO</t>
  </si>
  <si>
    <t>1938 1947</t>
  </si>
  <si>
    <t>10-33-326-020-0000</t>
  </si>
  <si>
    <t>10-33-326-020-0000 10-33-326-021-0000 10-33-326-022-0000 10-33-326-023-0000</t>
  </si>
  <si>
    <t>5-92 5-92 5-92 5-17</t>
  </si>
  <si>
    <t>5430 W DEVON CHICAGO</t>
  </si>
  <si>
    <t>1940 1940 1940 1938 1938</t>
  </si>
  <si>
    <t>10-33-326-030-0000</t>
  </si>
  <si>
    <t>10-33-326-030-0000 10-33-326-031-0000 10-33-326-032-0000</t>
  </si>
  <si>
    <t>5406 W DEVON CHICAGO</t>
  </si>
  <si>
    <t>10-33-327-001-0000</t>
  </si>
  <si>
    <t>10-33-327-001-0000 10-33-327-002-0000</t>
  </si>
  <si>
    <t>6447 N CENTRAL CHICAGO</t>
  </si>
  <si>
    <t>10-33-327-003-0000</t>
  </si>
  <si>
    <t>6441 N CENTRAL CHICAGO</t>
  </si>
  <si>
    <t>10-33-327-039-0000</t>
  </si>
  <si>
    <t>6415 N CENTRAL CHICAGO</t>
  </si>
  <si>
    <t>10-33-328-014-0000</t>
  </si>
  <si>
    <t>10-33-328-014-0000 10-33-328-015-0000 10-33-328-017-0000 10-33-328-018-0000</t>
  </si>
  <si>
    <t>5330 W DEVON CHICAGO</t>
  </si>
  <si>
    <t>12-01-105-073-0000</t>
  </si>
  <si>
    <t>7751 W DEVON CHICAGO</t>
  </si>
  <si>
    <t>12-01-206-022-0000</t>
  </si>
  <si>
    <t>12-01-205-001-0000 12-01-205-002-0000 12-01-205-003-0000 12-01-205-004-0000 12-01-205-005-0000 12-01-205-006-0000 12-01-205-007-0000 12-01-205-008-0000 12-01-205-009-0000 12-01-205-010-0000 12-01-205-011-0000 12-01-205-012-0000 12-01-206-022-0000</t>
  </si>
  <si>
    <t>5-90 5-90 5-90 5-90 5-90 5-90 5-90 5-90 5-90 5-90 5-90 5-90 5-92</t>
  </si>
  <si>
    <t>6323 N AVONDALE CHICAGO</t>
  </si>
  <si>
    <t>12-01-400-007-0000</t>
  </si>
  <si>
    <t>4-91</t>
  </si>
  <si>
    <t>7435 W TALCOTT CHICAGO</t>
  </si>
  <si>
    <t>1988 1993</t>
  </si>
  <si>
    <t>12-02-301-008-0000</t>
  </si>
  <si>
    <t>8501 W HIGGINS CHICAGO</t>
  </si>
  <si>
    <t>12-02-301-010-0000</t>
  </si>
  <si>
    <t>8725 W HIGGINS CHICAGO</t>
  </si>
  <si>
    <t>12-02-301-016-0000</t>
  </si>
  <si>
    <t>12-02-301-015-0000 12-02-301-016-0000 12-02-301-017-0000</t>
  </si>
  <si>
    <t>E-X 5-91 5-97</t>
  </si>
  <si>
    <t>8755 W HIGGINS CHICAGO</t>
  </si>
  <si>
    <t>12-02-301-021-0000</t>
  </si>
  <si>
    <t>8647 W HIGGINS CHICAGO</t>
  </si>
  <si>
    <t>12-02-302-018-0000</t>
  </si>
  <si>
    <t>12-02-302-018-0000 12-02-302-019-0000</t>
  </si>
  <si>
    <t>5-91 5-91</t>
  </si>
  <si>
    <t>8600 W BRYN MAWR CHICAGO</t>
  </si>
  <si>
    <t>1977 1977 1980 1987 1980</t>
  </si>
  <si>
    <t>12-02-302-021-0000</t>
  </si>
  <si>
    <t>12-02-302-021-0000 12-02-302-022-0000 12-02-302-023-0000</t>
  </si>
  <si>
    <t>5-91 5-22 5-90</t>
  </si>
  <si>
    <t>8750 W BRYN MAWR CHICAGO</t>
  </si>
  <si>
    <t>1991 1990 1985 1986 1991</t>
  </si>
  <si>
    <t>12-02-304-008-0000</t>
  </si>
  <si>
    <t>8240 W BRYN MAWR CHICAGO</t>
  </si>
  <si>
    <t>1981 1981 1981 1980 1999</t>
  </si>
  <si>
    <t>12-02-304-009-0000</t>
  </si>
  <si>
    <t>8550 W BRYN MAWR CHICAGO</t>
  </si>
  <si>
    <t>1969 1999 1969</t>
  </si>
  <si>
    <t>12-10-100-059-0000</t>
  </si>
  <si>
    <t>12-10-100-059-0000 12-10-100-074-0000</t>
  </si>
  <si>
    <t>9400 W FOSTER CHICAGO</t>
  </si>
  <si>
    <t>12-11-101-012-0000</t>
  </si>
  <si>
    <t>5450 N CUMBERLAND CHICAGO</t>
  </si>
  <si>
    <t>1986 1986 1987 1987 1987</t>
  </si>
  <si>
    <t>12-11-106-031-0000</t>
  </si>
  <si>
    <t>5515 N EAST RIVER CHICAGO</t>
  </si>
  <si>
    <t>12-12-124-056-0000</t>
  </si>
  <si>
    <t>7626 W FOSTER CHICAGO</t>
  </si>
  <si>
    <t>12-12-202-081-0000</t>
  </si>
  <si>
    <t>5454 N HARLEM CHICAGO</t>
  </si>
  <si>
    <t>12-12-215-040-0000</t>
  </si>
  <si>
    <t>12-12-215-040-0000 12-12-215-041-0000</t>
  </si>
  <si>
    <t>5306 N HARLEM CHICAGO</t>
  </si>
  <si>
    <t>1978 1987 1987</t>
  </si>
  <si>
    <t>12-12-231-023-0000</t>
  </si>
  <si>
    <t>12-12-210-020-0000 12-12-210-021-0000 12-12-211-018-0000 12-12-212-019-0000 12-12-213-018-0000 12-12-215-042-0000 12-12-231-023-0000 12-12-231-029-0000 12-12-231-034-0000</t>
  </si>
  <si>
    <t>5-17 5-30 5-30 5-90 5-90 5-90 5-31 5-90 5-30</t>
  </si>
  <si>
    <t>7300 W FOSTER CHICAGO</t>
  </si>
  <si>
    <t>1979 1973 1973 1967 1990 1962 1973 1962</t>
  </si>
  <si>
    <t>12-14-112-005-0000</t>
  </si>
  <si>
    <t>12-14-112-003-0000 12-14-112-004-0000 12-14-112-005-0000</t>
  </si>
  <si>
    <t>5-90 5-31 5-31</t>
  </si>
  <si>
    <t>4736 N CUMBERLAND CHICAGO</t>
  </si>
  <si>
    <t>1969 1997 1968 1969</t>
  </si>
  <si>
    <t>12-14-112-009-0000</t>
  </si>
  <si>
    <t>4646 N CUMBERLAND CHICAGO</t>
  </si>
  <si>
    <t>12-14-407-034-0000</t>
  </si>
  <si>
    <t>12-14-407-033-0000 12-14-407-034-0000 12-14-407-035-0000 12-14-407-036-0000 12-14-407-037-0000</t>
  </si>
  <si>
    <t>5-90 5-22 5-22 5-22 5-90</t>
  </si>
  <si>
    <t>8300 W IRVING PARK CHICAGO</t>
  </si>
  <si>
    <t>12-23-200-009-0000</t>
  </si>
  <si>
    <t>8335 W IRVING PARK CHICAGO</t>
  </si>
  <si>
    <t>12-23-419-001-0000</t>
  </si>
  <si>
    <t>12-23-419-001-0000 12-23-419-002-0000</t>
  </si>
  <si>
    <t>8229  FOREST  PRESERVE CHICAGO</t>
  </si>
  <si>
    <t>12-23-424-039-0000</t>
  </si>
  <si>
    <t>8300 W BELMONT CHICAGO</t>
  </si>
  <si>
    <t>12-23-425-022-0000</t>
  </si>
  <si>
    <t>12-23-425-022-0000 12-23-425-023-0000 12-23-425-024-0000 12-23-425-025-0000 12-23-425-064-0000</t>
  </si>
  <si>
    <t>5-28 5-28 5-28 5-28 5-90</t>
  </si>
  <si>
    <t>8256 W BELMONT CHICAGO</t>
  </si>
  <si>
    <t>12-23-426-031-0000</t>
  </si>
  <si>
    <t>12-23-426-031-0000 12-23-426-032-0000</t>
  </si>
  <si>
    <t>8200 W BELMONT CHICAGO</t>
  </si>
  <si>
    <t>2022 2022</t>
  </si>
  <si>
    <t>12-24-102-001-0000</t>
  </si>
  <si>
    <t>12-24-102-001-0000 12-24-102-002-0000 12-24-102-003-0000 12-24-102-004-0000 12-24-102-005-0000 12-24-102-006-0000</t>
  </si>
  <si>
    <t>7625 W IRVING PARK CHICAGO</t>
  </si>
  <si>
    <t>1961 1961 1954</t>
  </si>
  <si>
    <t>12-24-200-007-0000</t>
  </si>
  <si>
    <t>7539 W IRVING PARK CHICAGO</t>
  </si>
  <si>
    <t>12-24-203-001-0000</t>
  </si>
  <si>
    <t>12-24-203-001-0000 12-24-203-002-0000</t>
  </si>
  <si>
    <t>7425 W IRVING PARK CHICAGO</t>
  </si>
  <si>
    <t>12-24-203-006-0000</t>
  </si>
  <si>
    <t>7413 W IRVING PARK CHICAGO</t>
  </si>
  <si>
    <t>2008 1969</t>
  </si>
  <si>
    <t>12-24-204-001-0000</t>
  </si>
  <si>
    <t>12-24-204-001-0000 12-24-204-002-0000</t>
  </si>
  <si>
    <t>7347 W IRVING PARK CHICAGO</t>
  </si>
  <si>
    <t>12-24-206-017-0000</t>
  </si>
  <si>
    <t>3960 N OCTAVIA CHICAGO</t>
  </si>
  <si>
    <t>12-24-207-001-0000</t>
  </si>
  <si>
    <t>7257 W IRVING PARK CHICAGO</t>
  </si>
  <si>
    <t>12-24-207-002-0000</t>
  </si>
  <si>
    <t>12-24-207-002-0000 12-24-207-003-0000</t>
  </si>
  <si>
    <t>7251 W IRVING PARK CHICAGO</t>
  </si>
  <si>
    <t>12-24-208-006-0000</t>
  </si>
  <si>
    <t>7201 W IRVING PARK CHICAGO</t>
  </si>
  <si>
    <t>12-24-208-044-0000</t>
  </si>
  <si>
    <t>3902 N HARLEM CHICAGO</t>
  </si>
  <si>
    <t>12-24-208-048-0000</t>
  </si>
  <si>
    <t>3938 N HARLEM CHICAGO</t>
  </si>
  <si>
    <t>12-24-216-033-0000</t>
  </si>
  <si>
    <t>12-24-216-033-0000 12-24-216-034-0000</t>
  </si>
  <si>
    <t>3822 N HARLEM CHICAGO</t>
  </si>
  <si>
    <t>12-24-225-023-0000</t>
  </si>
  <si>
    <t>7556 W ADDISON CHICAGO</t>
  </si>
  <si>
    <t>12-24-227-023-0000</t>
  </si>
  <si>
    <t>7460 W ADDISON CHICAGO</t>
  </si>
  <si>
    <t>12-24-232-009-0000</t>
  </si>
  <si>
    <t>3606 N HARLEM CHICAGO</t>
  </si>
  <si>
    <t>12-24-307-046-0000</t>
  </si>
  <si>
    <t>12-24-307-009-0000 12-24-307-046-0000</t>
  </si>
  <si>
    <t>7607 W ADDISON CHICAGO</t>
  </si>
  <si>
    <t>1952 1957</t>
  </si>
  <si>
    <t>12-24-400-040-0000</t>
  </si>
  <si>
    <t>7559 W ADDISON CHICAGO</t>
  </si>
  <si>
    <t>12-24-407-001-0000</t>
  </si>
  <si>
    <t>3553 N OCONTO CHICAGO</t>
  </si>
  <si>
    <t>12-24-407-009-0000</t>
  </si>
  <si>
    <t>3516 N HARLEM CHICAGO</t>
  </si>
  <si>
    <t>12-24-426-027-0000</t>
  </si>
  <si>
    <t>12-24-426-025-0000 12-24-426-026-0000 12-24-426-027-0000</t>
  </si>
  <si>
    <t>7444 W BELMONT CHICAGO</t>
  </si>
  <si>
    <t>1929 1931</t>
  </si>
  <si>
    <t>12-24-427-049-0000</t>
  </si>
  <si>
    <t>7418 W BELMONT CHICAGO</t>
  </si>
  <si>
    <t>12-24-429-008-0000</t>
  </si>
  <si>
    <t>7320 W BELMONT CHICAGO</t>
  </si>
  <si>
    <t>12-24-429-037-0000</t>
  </si>
  <si>
    <t>7300 W BELMONT CHICAGO</t>
  </si>
  <si>
    <t>12-25-201-003-0000</t>
  </si>
  <si>
    <t>7517 W BELMONT CHICAGO</t>
  </si>
  <si>
    <t>12-25-207-024-0000</t>
  </si>
  <si>
    <t>12-25-207-024-0000 12-25-207-025-0000</t>
  </si>
  <si>
    <t>3102 N HARLEM CHICAGO</t>
  </si>
  <si>
    <t>12-25-207-030-0000</t>
  </si>
  <si>
    <t>7215 W BELMONT CHICAGO</t>
  </si>
  <si>
    <t>12-25-215-014-0000</t>
  </si>
  <si>
    <t>12-25-215-014-0000 12-25-215-015-0000 12-25-215-016-0000 12-25-215-017-0000</t>
  </si>
  <si>
    <t>5-28 5-28 5-28 5-90</t>
  </si>
  <si>
    <t>3056 N HARLEM CHICAGO</t>
  </si>
  <si>
    <t>13-01-101-001-0000</t>
  </si>
  <si>
    <t>13-01-101-001-0000 13-01-101-002-0000 13-01-101-003-0000 13-01-101-004-0000 13-01-101-005-0000 13-01-101-006-0000</t>
  </si>
  <si>
    <t>3125 W DEVON CHICAGO</t>
  </si>
  <si>
    <t>1985 1968 1966 1966 1966 1966 1959 2003</t>
  </si>
  <si>
    <t>13-01-102-001-0000</t>
  </si>
  <si>
    <t>13-01-102-001-0000 13-01-102-002-0000 13-01-102-003-0000</t>
  </si>
  <si>
    <t>3057 W DEVON CHICAGO</t>
  </si>
  <si>
    <t>13-01-115-028-0000</t>
  </si>
  <si>
    <t>6200 N CALIFORNIA CHICAGO</t>
  </si>
  <si>
    <t>13-01-122-028-0000</t>
  </si>
  <si>
    <t>6039 N LINCOLN CHICAGO</t>
  </si>
  <si>
    <t>1982 1945</t>
  </si>
  <si>
    <t>13-01-122-034-0000</t>
  </si>
  <si>
    <t>6033 N KEDZIE CHICAGO</t>
  </si>
  <si>
    <t>13-01-123-002-0000</t>
  </si>
  <si>
    <t>13-01-123-002-0000 13-01-123-003-0000 13-01-123-004-0000 13-01-123-005-0000 13-01-123-006-0000</t>
  </si>
  <si>
    <t>3146 W PETERSON CHICAGO</t>
  </si>
  <si>
    <t>13-01-127-028-0000</t>
  </si>
  <si>
    <t>13-01-127-028-0000 13-01-127-029-0000 13-01-127-030-0000 13-01-127-031-0000</t>
  </si>
  <si>
    <t>4-90 4-90 4-28 4-28</t>
  </si>
  <si>
    <t>2950 W PETERSON CHICAGO</t>
  </si>
  <si>
    <t>13-01-128-062-0000</t>
  </si>
  <si>
    <t>2906 W PETERSON CHICAGO</t>
  </si>
  <si>
    <t>13-01-130-030-0000</t>
  </si>
  <si>
    <t>6014 N CALIFORNIA CHICAGO</t>
  </si>
  <si>
    <t>13-01-130-033-0000</t>
  </si>
  <si>
    <t>6038 N CALIFORNIA CHICAGO</t>
  </si>
  <si>
    <t>13-01-203-005-0000</t>
  </si>
  <si>
    <t>13-01-203-005-0000 13-01-203-043-0000</t>
  </si>
  <si>
    <t>2615 W DEVON CHICAGO</t>
  </si>
  <si>
    <t>13-01-203-007-0000</t>
  </si>
  <si>
    <t>13-01-203-007-0000 13-01-203-008-0000</t>
  </si>
  <si>
    <t>2605 W DEVON CHICAGO</t>
  </si>
  <si>
    <t>13-01-205-001-0000</t>
  </si>
  <si>
    <t>2529 W DEVON CHICAGO</t>
  </si>
  <si>
    <t>13-01-215-022-0000</t>
  </si>
  <si>
    <t>13-01-215-022-0000 13-01-215-023-0000 13-01-215-024-0000 13-01-215-026-0000 13-01-215-027-0000 13-01-215-028-0000 13-01-215-029-0000</t>
  </si>
  <si>
    <t>5-31 5-31 5-31 5-31 5-31 5-31 5-31</t>
  </si>
  <si>
    <t>6200 N WESTERN CHICAGO</t>
  </si>
  <si>
    <t>1975 1975 1975 1975 1975 1975 1975</t>
  </si>
  <si>
    <t>13-01-224-002-0000</t>
  </si>
  <si>
    <t>6051 N CALIFORNIA CHICAGO</t>
  </si>
  <si>
    <t>13-01-225-019-0000</t>
  </si>
  <si>
    <t>13-01-225-019-0000 13-01-225-020-0000</t>
  </si>
  <si>
    <t>2708 W PETERSON CHICAGO</t>
  </si>
  <si>
    <t>13-01-227-019-0000</t>
  </si>
  <si>
    <t>2608 W PETERSON CHICAGO</t>
  </si>
  <si>
    <t>13-01-230-040-0000</t>
  </si>
  <si>
    <t>13-01-223-033-0000 13-01-230-040-0000 13-01-230-048-0000 13-01-230-049-0000 13-01-230-050-0000 13-01-230-051-0000 13-01-230-058-0000 13-01-230-063-0000 13-01-230-073-0000</t>
  </si>
  <si>
    <t>5-90 5-97 5-97 5-97 5-97 5-97 5-97 5-97 5-90</t>
  </si>
  <si>
    <t>6044 N WESTERN CHICAGO</t>
  </si>
  <si>
    <t>13-01-302-001-0000</t>
  </si>
  <si>
    <t>13-01-302-001-0000 13-01-302-002-0000</t>
  </si>
  <si>
    <t>5983 N LINCOLN CHICAGO</t>
  </si>
  <si>
    <t>2009 2009</t>
  </si>
  <si>
    <t>13-01-304-030-0000</t>
  </si>
  <si>
    <t>5943 N LINCOLN CHICAGO</t>
  </si>
  <si>
    <t>13-01-305-003-0000</t>
  </si>
  <si>
    <t>2949 W PETERSON CHICAGO</t>
  </si>
  <si>
    <t>13-01-305-008-0000</t>
  </si>
  <si>
    <t>13-01-305-006-0000 13-01-305-007-0000 13-01-305-008-0000 13-01-305-019-0000</t>
  </si>
  <si>
    <t>5-90 5-90 5-28 5-90</t>
  </si>
  <si>
    <t>2935 W PETERSON CHICAGO</t>
  </si>
  <si>
    <t>13-01-305-035-0000</t>
  </si>
  <si>
    <t>5911 N LINCOLN CHICAGO</t>
  </si>
  <si>
    <t>13-01-305-045-0000</t>
  </si>
  <si>
    <t>13-01-305-045-0000 13-01-305-046-0000 13-01-305-049-0000 13-01-305-050-0000</t>
  </si>
  <si>
    <t>5-17 5-17 5-92 5-92</t>
  </si>
  <si>
    <t>5867 N LINCOLN CHICAGO</t>
  </si>
  <si>
    <t>1958 1958 1957 1959</t>
  </si>
  <si>
    <t>13-01-312-005-0000</t>
  </si>
  <si>
    <t>5860 N LINCOLN CHICAGO</t>
  </si>
  <si>
    <t>13-01-312-008-0000</t>
  </si>
  <si>
    <t>13-01-312-008-0000 13-01-312-009-0000</t>
  </si>
  <si>
    <t>5850 N LINCOLN CHICAGO</t>
  </si>
  <si>
    <t>13-01-319-007-0000</t>
  </si>
  <si>
    <t>5816 N LINCOLN CHICAGO</t>
  </si>
  <si>
    <t>13-01-319-011-0000</t>
  </si>
  <si>
    <t>5804 N LINCOLN CHICAGO</t>
  </si>
  <si>
    <t>13-01-320-004-0000</t>
  </si>
  <si>
    <t>5780 N LINCOLN CHICAGO</t>
  </si>
  <si>
    <t>1959 2005</t>
  </si>
  <si>
    <t>13-01-320-005-0000</t>
  </si>
  <si>
    <t>13-01-320-005-0000 13-01-320-006-0000</t>
  </si>
  <si>
    <t>5776 N LINCOLN CHICAGO</t>
  </si>
  <si>
    <t>13-01-322-004-0000</t>
  </si>
  <si>
    <t>13-01-322-001-0000 13-01-322-002-0000 13-01-322-003-0000 13-01-322-004-0000 13-01-322-005-0000 13-01-322-006-0000 13-01-322-007-0000 13-01-322-011-0000 13-01-322-015-0000</t>
  </si>
  <si>
    <t>5-90 5-90 5-90 5-97 5-97 5-97 5-97 5-97 5-90</t>
  </si>
  <si>
    <t>5714 N LINCOLN CHICAGO</t>
  </si>
  <si>
    <t>1955 1955 1955 1955 1955</t>
  </si>
  <si>
    <t>13-01-400-006-0000</t>
  </si>
  <si>
    <t>13-01-400-005-0000 13-01-400-006-0000</t>
  </si>
  <si>
    <t>2745 W PETERSON CHICAGO</t>
  </si>
  <si>
    <t>13-01-403-006-0000</t>
  </si>
  <si>
    <t>2609 W PETERSON CHICAGO</t>
  </si>
  <si>
    <t>13-01-404-001-0000</t>
  </si>
  <si>
    <t>2557 W PETERSON CHICAGO</t>
  </si>
  <si>
    <t>13-01-405-001-0000</t>
  </si>
  <si>
    <t>2523 W PETERSON CHICAGO</t>
  </si>
  <si>
    <t>13-01-406-001-0000</t>
  </si>
  <si>
    <t>2459 W PETERSON CHICAGO</t>
  </si>
  <si>
    <t>13-01-407-035-0000</t>
  </si>
  <si>
    <t>13-01-407-035-0000 13-01-415-021-0000 13-01-415-022-0000 13-01-415-023-0000 13-01-415-024-0000 13-01-415-041-0000</t>
  </si>
  <si>
    <t>5-22 5-90 5-90 5-90 5-90 5-90</t>
  </si>
  <si>
    <t>5916 N WESTERN CHICAGO</t>
  </si>
  <si>
    <t>1998 1965</t>
  </si>
  <si>
    <t>13-01-415-032-0000</t>
  </si>
  <si>
    <t>5810 N WESTERN CHICAGO</t>
  </si>
  <si>
    <t>13-01-415-037-0000</t>
  </si>
  <si>
    <t>13-01-415-037-0000 13-01-415-038-0000</t>
  </si>
  <si>
    <t>5814 N WESTERN CHICAGO</t>
  </si>
  <si>
    <t>1955 1957</t>
  </si>
  <si>
    <t>13-01-416-019-0000</t>
  </si>
  <si>
    <t>5705 N LINCOLN CHICAGO</t>
  </si>
  <si>
    <t>13-01-416-038-0000</t>
  </si>
  <si>
    <t>5717 N LINCOLN CHICAGO</t>
  </si>
  <si>
    <t>13-01-423-024-0000</t>
  </si>
  <si>
    <t>5740 N WESTERN CHICAGO</t>
  </si>
  <si>
    <t>13-01-425-027-0000</t>
  </si>
  <si>
    <t>13-01-425-009-0000 13-01-425-027-0000</t>
  </si>
  <si>
    <t>5-90 5-28</t>
  </si>
  <si>
    <t>5628 N WASHTENAW CHICAGO</t>
  </si>
  <si>
    <t>13-01-432-017-0000</t>
  </si>
  <si>
    <t>5644 N WESTERN CHICAGO</t>
  </si>
  <si>
    <t>13-01-432-035-0000</t>
  </si>
  <si>
    <t>5628 N WESTERN CHICAGO</t>
  </si>
  <si>
    <t>13-02-106-003-0000</t>
  </si>
  <si>
    <t>3621 W DEVON CHICAGO</t>
  </si>
  <si>
    <t>13-02-106-047-0000</t>
  </si>
  <si>
    <t>3613 W DEVON CHICAGO</t>
  </si>
  <si>
    <t>13-02-106-048-0000</t>
  </si>
  <si>
    <t>3605 W DEVON CHICAGO</t>
  </si>
  <si>
    <t>13-02-200-001-0000</t>
  </si>
  <si>
    <t>13-02-200-001-0000 13-02-200-002-0000 13-02-200-003-0000 13-02-200-004-0000 13-02-200-005-0000 13-02-200-006-0000 13-02-200-007-0000</t>
  </si>
  <si>
    <t>5-91 5-91 5-91 5-90 5-90 5-90 5-90</t>
  </si>
  <si>
    <t>6368 N LINCOLN CHICAGO</t>
  </si>
  <si>
    <t>13-02-200-008-0000</t>
  </si>
  <si>
    <t>6352 N LINCOLN CHICAGO</t>
  </si>
  <si>
    <t>13-02-201-013-0000</t>
  </si>
  <si>
    <t>13-02-202-022-0000</t>
  </si>
  <si>
    <t>13-02-206-004-0000</t>
  </si>
  <si>
    <t>13-02-206-004-0000 13-02-206-005-0000 13-02-206-006-0000</t>
  </si>
  <si>
    <t>5-92 5-92 5-90</t>
  </si>
  <si>
    <t>6216 N LINCOLN CHICAGO</t>
  </si>
  <si>
    <t>13-02-206-021-0000</t>
  </si>
  <si>
    <t>6200 N LINCOLN CHICAGO</t>
  </si>
  <si>
    <t>13-02-212-007-0000</t>
  </si>
  <si>
    <t>6112 N LINCOLN CHICAGO</t>
  </si>
  <si>
    <t>13-02-212-018-0000</t>
  </si>
  <si>
    <t>6100 N LINCOLN CHICAGO</t>
  </si>
  <si>
    <t>13-02-214-034-0000</t>
  </si>
  <si>
    <t>13-02-214-029-0000 13-02-214-030-0000 13-02-214-031-0000 13-02-214-032-0000 13-02-214-034-0000 13-02-214-035-0000 13-02-214-036-0000 13-02-214-037-0000 13-02-214-038-0000 13-02-214-039-0000</t>
  </si>
  <si>
    <t>5-90 5-90 5-90 5-90 5-91 5-91 5-91 5-91 5-91 5-91</t>
  </si>
  <si>
    <t>3506 W PETERSON CHICAGO</t>
  </si>
  <si>
    <t>1976 1976 1976 1976 1976 1976</t>
  </si>
  <si>
    <t>13-02-216-030-0000</t>
  </si>
  <si>
    <t>6016 N KIMBALL CHICAGO</t>
  </si>
  <si>
    <t>13-02-220-027-0000</t>
  </si>
  <si>
    <t>13-02-220-027-0000 13-02-220-028-0000</t>
  </si>
  <si>
    <t>6310 N KEDZIE CHICAGO</t>
  </si>
  <si>
    <t>1953 2001 2002 1953 2002 2002 2002 2002</t>
  </si>
  <si>
    <t>13-02-220-032-0000</t>
  </si>
  <si>
    <t>6343 N MCCORMICK CHICAGO</t>
  </si>
  <si>
    <t>13-02-220-052-0000</t>
  </si>
  <si>
    <t>13-02-220-052-0000 13-02-220-053-0000</t>
  </si>
  <si>
    <t>6347 N MCCORMICK CHICAGO</t>
  </si>
  <si>
    <t>13-02-400-001-0000</t>
  </si>
  <si>
    <t>13-02-400-001-0000 13-02-400-002-0000 13-02-400-003-0000</t>
  </si>
  <si>
    <t>3559 W PETERSON CHICAGO</t>
  </si>
  <si>
    <t>1953 1955 1955</t>
  </si>
  <si>
    <t>13-02-401-044-0000</t>
  </si>
  <si>
    <t>3525 W PETERSON CHICAGO</t>
  </si>
  <si>
    <t>13-02-402-038-0000</t>
  </si>
  <si>
    <t>3451 W PETERSON CHICAGO</t>
  </si>
  <si>
    <t>13-02-429-027-0000</t>
  </si>
  <si>
    <t>3424 W BRYN MAWR CHICAGO</t>
  </si>
  <si>
    <t>13-02-430-034-0000</t>
  </si>
  <si>
    <t>3340 W BRYN MAWR CHICAGO</t>
  </si>
  <si>
    <t>13-02-433-022-0000</t>
  </si>
  <si>
    <t>3222 W BRYN MAWR CHICAGO</t>
  </si>
  <si>
    <t>13-02-433-031-0000</t>
  </si>
  <si>
    <t>13-02-433-031-0000 13-02-433-032-0000 13-02-433-033-0000</t>
  </si>
  <si>
    <t>5610 N KEDZIE CHICAGO</t>
  </si>
  <si>
    <t>13-02-434-007-0000</t>
  </si>
  <si>
    <t>5639 N KEDZIE CHICAGO</t>
  </si>
  <si>
    <t>13-03-125-004-0000</t>
  </si>
  <si>
    <t>13-03-125-004-0000 13-03-125-023-0000</t>
  </si>
  <si>
    <t>6125 N CICERO CHICAGO</t>
  </si>
  <si>
    <t>13-03-126-002-0000</t>
  </si>
  <si>
    <t>6039 N CICERO CHICAGO</t>
  </si>
  <si>
    <t>13-03-126-017-0000</t>
  </si>
  <si>
    <t>13-03-126-017-0000 13-03-126-018-0000 13-03-126-027-0000</t>
  </si>
  <si>
    <t>5-17 5-92 5-17</t>
  </si>
  <si>
    <t>4738 W PETERSON CHICAGO</t>
  </si>
  <si>
    <t>1942 1947 1953</t>
  </si>
  <si>
    <t>13-03-208-030-0000</t>
  </si>
  <si>
    <t>13-03-208-030-0000 13-03-208-031-0000</t>
  </si>
  <si>
    <t>6340 N PULASKI CHICAGO</t>
  </si>
  <si>
    <t>13-03-208-035-0000</t>
  </si>
  <si>
    <t>13-03-208-035-0000 13-03-208-036-0000</t>
  </si>
  <si>
    <t>5-91 5-90</t>
  </si>
  <si>
    <t>4001 W DEVON CHICAGO</t>
  </si>
  <si>
    <t>13-03-208-045-0000</t>
  </si>
  <si>
    <t>6300 N PULASKI CHICAGO</t>
  </si>
  <si>
    <t>13-03-216-019-0000</t>
  </si>
  <si>
    <t>13-03-216-019-0000 13-03-216-020-0000 13-03-216-021-0000 13-03-216-022-0000 13-03-216-023-0000 13-03-216-024-0000</t>
  </si>
  <si>
    <t>5-91 5-91 5-91 5-90 5-90 5-90</t>
  </si>
  <si>
    <t>6244 N PULASKI CHICAGO</t>
  </si>
  <si>
    <t>13-03-224-004-0000</t>
  </si>
  <si>
    <t>13-03-224-004-0000 13-03-224-005-0000 13-03-224-028-0000</t>
  </si>
  <si>
    <t>6152 N PULASKI CHICAGO</t>
  </si>
  <si>
    <t>13-03-224-006-0000</t>
  </si>
  <si>
    <t>13-03-224-006-0000 13-03-224-007-0000</t>
  </si>
  <si>
    <t>6126 N PULASKI CHICAGO</t>
  </si>
  <si>
    <t>13-03-224-022-0000</t>
  </si>
  <si>
    <t>13-03-224-022-0000 13-03-224-027-0000</t>
  </si>
  <si>
    <t>6101 N KEYSTONE CHICAGO</t>
  </si>
  <si>
    <t>13-03-228-022-0000</t>
  </si>
  <si>
    <t>13-03-228-022-0000 13-03-228-047-0000 13-03-228-048-0000</t>
  </si>
  <si>
    <t>4110 W PETERSON CHICAGO</t>
  </si>
  <si>
    <t>13-03-228-025-0000</t>
  </si>
  <si>
    <t>13-03-228-025-0000 13-03-228-026-0000 13-03-228-027-0000</t>
  </si>
  <si>
    <t>6036 N KEYSTONE CHICAGO</t>
  </si>
  <si>
    <t>13-03-300-022-0000</t>
  </si>
  <si>
    <t>5911 N CICERO CHICAGO</t>
  </si>
  <si>
    <t>13-03-300-023-0000</t>
  </si>
  <si>
    <t>4747 W PETERSON CHICAGO</t>
  </si>
  <si>
    <t>13-03-400-006-0000</t>
  </si>
  <si>
    <t>13-03-400-006-0000 13-03-400-044-0000</t>
  </si>
  <si>
    <t>4345 W PETERSON CHICAGO</t>
  </si>
  <si>
    <t>13-03-403-152-0000</t>
  </si>
  <si>
    <t>4201 W PETERSON CHICAGO</t>
  </si>
  <si>
    <t>13-03-405-011-0000</t>
  </si>
  <si>
    <t>13-03-405-011-0000 13-03-405-044-0000 13-03-405-048-0000</t>
  </si>
  <si>
    <t>5860 N PULASKI CHICAGO</t>
  </si>
  <si>
    <t>13-03-405-012-0000</t>
  </si>
  <si>
    <t>5838 N PULASKI CHICAGO</t>
  </si>
  <si>
    <t>1990 1990 1990 1990 1990</t>
  </si>
  <si>
    <t>13-03-405-057-0000</t>
  </si>
  <si>
    <t>13-03-405-064-0000</t>
  </si>
  <si>
    <t>4055 W PETERSON CHICAGO</t>
  </si>
  <si>
    <t>13-04-102-001-0000</t>
  </si>
  <si>
    <t>13-04-102-001-0000 13-04-102-002-0000 13-04-102-031-0000</t>
  </si>
  <si>
    <t>5371 W DEVON CHICAGO</t>
  </si>
  <si>
    <t>1977 1978 1977 1978 1977 1977</t>
  </si>
  <si>
    <t>13-04-102-015-0000</t>
  </si>
  <si>
    <t>13-04-102-015-0000 13-04-102-016-0000 13-04-102-017-0000 13-04-102-018-0000 13-04-102-019-0000</t>
  </si>
  <si>
    <t>6317 N CENTRAL CHICAGO</t>
  </si>
  <si>
    <t>13-04-226-003-0000</t>
  </si>
  <si>
    <t>4801 W DEVON CHICAGO</t>
  </si>
  <si>
    <t>13-04-226-010-0000</t>
  </si>
  <si>
    <t>6336 N CICERO CHICAGO</t>
  </si>
  <si>
    <t>13-04-229-046-0000</t>
  </si>
  <si>
    <t>6100 N CICERO CHICAGO</t>
  </si>
  <si>
    <t>1956 1993</t>
  </si>
  <si>
    <t>13-04-229-050-0000</t>
  </si>
  <si>
    <t>13-04-229-050-0000 13-04-229-052-0000</t>
  </si>
  <si>
    <t>6200 N HIAWATHA CHICAGO</t>
  </si>
  <si>
    <t>13-04-229-059-0000</t>
  </si>
  <si>
    <t>13-04-229-057-0000 13-04-229-059-0000</t>
  </si>
  <si>
    <t>6020 N CICERO CHICAGO</t>
  </si>
  <si>
    <t>13-04-310-001-0000</t>
  </si>
  <si>
    <t>5658 N ELSTON CHICAGO</t>
  </si>
  <si>
    <t>13-04-312-021-0000</t>
  </si>
  <si>
    <t>5675 N ELSTON CHICAGO</t>
  </si>
  <si>
    <t>13-04-402-005-0000</t>
  </si>
  <si>
    <t>13-04-402-004-0000 13-04-402-005-0000</t>
  </si>
  <si>
    <t>5-90 5-91</t>
  </si>
  <si>
    <t>4801 W PETERSON CHICAGO</t>
  </si>
  <si>
    <t>71127</t>
  </si>
  <si>
    <t>13-05-101-002-0000</t>
  </si>
  <si>
    <t>6340 N MILWAUKEE CHICAGO</t>
  </si>
  <si>
    <t>13-05-106-014-0000</t>
  </si>
  <si>
    <t>13-05-106-014-0000 13-05-106-015-0000</t>
  </si>
  <si>
    <t>6320 N MILWAUKEE CHICAGO</t>
  </si>
  <si>
    <t>13-05-111-038-0000</t>
  </si>
  <si>
    <t>13-05-111-038-0000 13-05-111-039-0000 13-05-111-040-0000 13-05-111-041-0000 13-05-111-042-0000 13-05-111-043-0000 13-05-111-050-0000</t>
  </si>
  <si>
    <t>5-28 5-28 5-90 5-90 5-90 5-90 5-90</t>
  </si>
  <si>
    <t>6222 N MILWAUKEE CHICAGO</t>
  </si>
  <si>
    <t>13-05-118-033-0000</t>
  </si>
  <si>
    <t>6150 N MILWAUKEE CHICAGO</t>
  </si>
  <si>
    <t>13-05-118-036-0000</t>
  </si>
  <si>
    <t>6140 N MILWAUKEE CHICAGO</t>
  </si>
  <si>
    <t>13-05-120-031-0000</t>
  </si>
  <si>
    <t>13-05-120-031-0000 13-05-120-032-0000 13-05-120-033-0000</t>
  </si>
  <si>
    <t>6120 N MILWAUKEE CHICAGO</t>
  </si>
  <si>
    <t>13-05-120-034-0000</t>
  </si>
  <si>
    <t>13-05-120-034-0000 13-05-120-035-0000</t>
  </si>
  <si>
    <t>6112 N MILWAUKEE CHICAGO</t>
  </si>
  <si>
    <t>13-05-126-006-0000</t>
  </si>
  <si>
    <t>13-05-126-006-0000 13-05-126-007-0000 13-05-126-008-0000 13-05-126-009-0000</t>
  </si>
  <si>
    <t>6116 N ELSTON CHICAGO</t>
  </si>
  <si>
    <t>13-05-304-024-0000</t>
  </si>
  <si>
    <t>5962 N MILWAUKEE CHICAGO</t>
  </si>
  <si>
    <t>13-05-304-029-0000</t>
  </si>
  <si>
    <t>5946 N MILWAUKEE CHICAGO</t>
  </si>
  <si>
    <t>13-05-306-005-0000</t>
  </si>
  <si>
    <t>13-05-306-005-0000 13-05-306-006-0000</t>
  </si>
  <si>
    <t>5943 N MILWAUKEE CHICAGO</t>
  </si>
  <si>
    <t>13-05-313-053-0000</t>
  </si>
  <si>
    <t>13-05-313-053-0000 13-05-313-054-0000</t>
  </si>
  <si>
    <t>5916 N MILWAUKEE CHICAGO</t>
  </si>
  <si>
    <t>13-05-314-005-0000</t>
  </si>
  <si>
    <t>13-05-314-005-0000 13-05-314-006-0000 13-05-314-007-0000 13-05-314-021-0000 13-05-314-026-0000 13-05-314-027-0000</t>
  </si>
  <si>
    <t>5-28 5-90 5-90 5-90 5-90 5-90</t>
  </si>
  <si>
    <t>5825 N MILWAUKEE CHICAGO</t>
  </si>
  <si>
    <t>13-05-317-019-0000</t>
  </si>
  <si>
    <t>5723 N NORTHWEST CHICAGO</t>
  </si>
  <si>
    <t>13-05-327-001-0000</t>
  </si>
  <si>
    <t>5731 N NORTHWEST CHICAGO</t>
  </si>
  <si>
    <t>13-05-327-018-0000</t>
  </si>
  <si>
    <t>5674 N NORTHWEST CHICAGO</t>
  </si>
  <si>
    <t>13-05-327-026-0000</t>
  </si>
  <si>
    <t>13-05-327-025-0000 13-05-327-026-0000</t>
  </si>
  <si>
    <t>5-22 5-93</t>
  </si>
  <si>
    <t>5638 N NORTHWEST CHICAGO</t>
  </si>
  <si>
    <t>13-05-328-001-0000</t>
  </si>
  <si>
    <t>13-05-328-001-0000 13-05-328-002-0000 13-05-328-003-0000</t>
  </si>
  <si>
    <t>5687 N NORTHWEST CHICAGO</t>
  </si>
  <si>
    <t>13-05-330-030-0000</t>
  </si>
  <si>
    <t>13-05-330-030-0000 13-05-330-031-0000</t>
  </si>
  <si>
    <t>5611 N NORTHWEST CHICAGO</t>
  </si>
  <si>
    <t>13-05-405-028-0000</t>
  </si>
  <si>
    <t>5940 N ELSTON CHICAGO</t>
  </si>
  <si>
    <t>13-05-407-001-0000</t>
  </si>
  <si>
    <t>5897 N ELSTON CHICAGO</t>
  </si>
  <si>
    <t>13-05-415-039-0000</t>
  </si>
  <si>
    <t>5703 N ELSTON CHICAGO</t>
  </si>
  <si>
    <t>13-05-417-001-0000</t>
  </si>
  <si>
    <t>5757 N MILWAUKEE CHICAGO</t>
  </si>
  <si>
    <t>13-05-418-008-0000</t>
  </si>
  <si>
    <t>13-05-418-008-0000 13-05-418-009-0000 13-05-418-010-0000</t>
  </si>
  <si>
    <t>5715 N MILWAUKEE CHICAGO</t>
  </si>
  <si>
    <t>13-05-420-020-0000</t>
  </si>
  <si>
    <t>13-05-420-020-0000 13-05-420-058-0000</t>
  </si>
  <si>
    <t>4647 N MILWAUKEE CHICAGO</t>
  </si>
  <si>
    <t>1995 1958</t>
  </si>
  <si>
    <t>13-05-420-029-0000</t>
  </si>
  <si>
    <t>5625 N MILWAUKEE CHICAGO</t>
  </si>
  <si>
    <t>13-05-427-008-0000</t>
  </si>
  <si>
    <t>13-05-427-008-0000 13-05-427-009-0000</t>
  </si>
  <si>
    <t>5670 N MILWAUKEE CHICAGO</t>
  </si>
  <si>
    <t>13-05-427-045-0000</t>
  </si>
  <si>
    <t>5678 N MILWAUKEE CHICAGO</t>
  </si>
  <si>
    <t>13-05-429-014-0000</t>
  </si>
  <si>
    <t>13-05-429-014-0000 13-05-429-015-0000 13-05-429-016-0000 13-05-429-017-0000</t>
  </si>
  <si>
    <t>5601 N MILTIMORE CHICAGO</t>
  </si>
  <si>
    <t>1962 1962 1962 1962 1962 1983 1983</t>
  </si>
  <si>
    <t>13-06-100-001-0000</t>
  </si>
  <si>
    <t>13-06-100-001-0000 13-06-100-002-0000 13-06-100-003-0000 13-06-100-004-0000 13-06-100-005-0000 13-06-100-012-0000 13-06-100-013-0000 13-06-100-014-0000 13-06-100-015-0000</t>
  </si>
  <si>
    <t>5-97 5-97 5-97 5-97 5-97 5-90 5-90 5-90 5-90</t>
  </si>
  <si>
    <t>6335 N NORTHWEST CHICAGO</t>
  </si>
  <si>
    <t>1956 1943 1943 1943 1943</t>
  </si>
  <si>
    <t>13-06-102-012-0000</t>
  </si>
  <si>
    <t>6200 N NORTHWEST CHICAGO</t>
  </si>
  <si>
    <t>13-06-102-028-0000</t>
  </si>
  <si>
    <t>6244 N NORTHWEST CHICAGO</t>
  </si>
  <si>
    <t>13-06-108-001-0000</t>
  </si>
  <si>
    <t>13-06-108-001-0000 13-06-108-002-0000 13-06-108-013-0000 13-06-108-017-0000</t>
  </si>
  <si>
    <t>5-17 5-17 5-92 5-22</t>
  </si>
  <si>
    <t>6188 N NORTHWEST CHICAGO</t>
  </si>
  <si>
    <t>1940 1940 1954 1922 1952</t>
  </si>
  <si>
    <t>13-06-108-010-0000</t>
  </si>
  <si>
    <t>13-06-108-010-0000 13-06-108-011-0000 13-06-108-021-0000 13-06-108-022-0000</t>
  </si>
  <si>
    <t>5-28 5-90 5-28 5-90</t>
  </si>
  <si>
    <t>6104 N NORTHWEST CHICAGO</t>
  </si>
  <si>
    <t>13-06-108-019-0000</t>
  </si>
  <si>
    <t>6166 N NORTHWEST CHICAGO</t>
  </si>
  <si>
    <t>13-06-108-023-0000</t>
  </si>
  <si>
    <t>6158 N NORTHWEST CHICAGO</t>
  </si>
  <si>
    <t>13-06-120-001-0000</t>
  </si>
  <si>
    <t>10-31-315-001-0000 10-31-315-002-0000 10-31-315-003-0000 10-31-315-004-0000 13-06-120-001-0000 13-06-120-002-0000</t>
  </si>
  <si>
    <t>5-90 5-90 5-90 5-90 5-28 5-28</t>
  </si>
  <si>
    <t>7142 W DEVON CHICAGO</t>
  </si>
  <si>
    <t>13-06-202-003-0000</t>
  </si>
  <si>
    <t>6333 N NEWCASTLE CHICAGO</t>
  </si>
  <si>
    <t>1972 1927 1954</t>
  </si>
  <si>
    <t>13-06-207-020-0000</t>
  </si>
  <si>
    <t>13-06-207-020-0000 13-06-207-021-0000 13-06-207-022-0000</t>
  </si>
  <si>
    <t>5-90 5-90 5-31</t>
  </si>
  <si>
    <t>6312 N NAGLE CHICAGO</t>
  </si>
  <si>
    <t>13-06-207-023-0000</t>
  </si>
  <si>
    <t>13-06-207-023-0000 13-06-207-025-0000</t>
  </si>
  <si>
    <t>5-17 5-92</t>
  </si>
  <si>
    <t>1986 1988</t>
  </si>
  <si>
    <t>13-06-215-008-0000</t>
  </si>
  <si>
    <t>6055 N NORTHWEST CHICAGO</t>
  </si>
  <si>
    <t>13-06-217-004-0000</t>
  </si>
  <si>
    <t>13-06-217-003-0000 13-06-217-004-0000 13-06-217-023-0000 13-06-217-030-0000</t>
  </si>
  <si>
    <t>5-17 5-92 5-92 5-17</t>
  </si>
  <si>
    <t>6033 N NORTHWEST CHICAGO</t>
  </si>
  <si>
    <t>1923 1976 1981 1945</t>
  </si>
  <si>
    <t>13-06-217-035-0000</t>
  </si>
  <si>
    <t>6013 N NORTHWEST CHICAGO</t>
  </si>
  <si>
    <t>13-06-401-033-0000</t>
  </si>
  <si>
    <t>5954 N NORTHWEST CHICAGO</t>
  </si>
  <si>
    <t>1971 1926</t>
  </si>
  <si>
    <t>13-06-401-041-0000</t>
  </si>
  <si>
    <t>5986 N NORTHWEST CHICAGO</t>
  </si>
  <si>
    <t>13-06-408-015-0000</t>
  </si>
  <si>
    <t>13-06-408-015-0000 13-06-408-016-0000 13-06-408-019-0000 13-06-408-024-0000</t>
  </si>
  <si>
    <t>5-97 5-90 5-97 5-97</t>
  </si>
  <si>
    <t>5750 N NORTHWEST CHICAGO</t>
  </si>
  <si>
    <t>13-06-408-026-0000</t>
  </si>
  <si>
    <t>5860 N NORTHWEST CHICAGO</t>
  </si>
  <si>
    <t>13-06-408-027-0000</t>
  </si>
  <si>
    <t>13-06-408-027-0000 13-06-408-028-0000</t>
  </si>
  <si>
    <t>13-06-412-037-0000</t>
  </si>
  <si>
    <t>5737 N NORTHWEST CHICAGO</t>
  </si>
  <si>
    <t>13-07-111-003-0000</t>
  </si>
  <si>
    <t>13-07-111-003-0000 13-07-111-004-0000 13-07-111-005-0000</t>
  </si>
  <si>
    <t>7049 W HIGGINS CHICAGO</t>
  </si>
  <si>
    <t>1947 1924 1924 1924</t>
  </si>
  <si>
    <t>13-07-127-071-0000</t>
  </si>
  <si>
    <t>5249 N HARLEM CHICAGO</t>
  </si>
  <si>
    <t>13-07-130-001-0000</t>
  </si>
  <si>
    <t>13-07-130-001-0000 13-07-130-002-0000</t>
  </si>
  <si>
    <t>5221 N HARLEM CHICAGO</t>
  </si>
  <si>
    <t>13-07-130-008-0000</t>
  </si>
  <si>
    <t>5201 N HARLEM CHICAGO</t>
  </si>
  <si>
    <t>13-07-210-009-0000</t>
  </si>
  <si>
    <t>13-07-210-009-0000 13-07-210-010-0000</t>
  </si>
  <si>
    <t>6730 W HIGGINS CHICAGO</t>
  </si>
  <si>
    <t>1967 1987 1967 1987</t>
  </si>
  <si>
    <t>13-07-210-011-0000</t>
  </si>
  <si>
    <t>13-07-210-011-0000 13-07-210-014-0000</t>
  </si>
  <si>
    <t>6726 W HIGGINS CHICAGO</t>
  </si>
  <si>
    <t>13-07-221-051-0000</t>
  </si>
  <si>
    <t>13-07-221-051-0000 13-07-221-052-0000 13-07-221-053-0000 13-07-221-054-0000</t>
  </si>
  <si>
    <t>6426 W HIGGINS CHICAGO</t>
  </si>
  <si>
    <t>13-07-300-014-0000</t>
  </si>
  <si>
    <t>5151 N HARLEM CHICAGO</t>
  </si>
  <si>
    <t>13-07-300-015-0000</t>
  </si>
  <si>
    <t>7111 W FOSTER CHICAGO</t>
  </si>
  <si>
    <t>13-07-310-063-0000</t>
  </si>
  <si>
    <t>5001 N HARLEM CHICAGO</t>
  </si>
  <si>
    <t>13-08-107-049-0000</t>
  </si>
  <si>
    <t>5523 N NORTHWEST CHICAGO</t>
  </si>
  <si>
    <t>13-08-123-019-0000</t>
  </si>
  <si>
    <t>13-08-123-019-0000 13-08-123-020-0000 13-08-123-021-0000 13-08-123-022-0000 13-08-123-023-0000 13-08-123-024-0000</t>
  </si>
  <si>
    <t>5-28 5-28 5-90 5-90 5-90 5-90</t>
  </si>
  <si>
    <t>6362 W HIGGINS CHICAGO</t>
  </si>
  <si>
    <t>13-08-124-004-0000</t>
  </si>
  <si>
    <t>5201 N NAGLE CHICAGO</t>
  </si>
  <si>
    <t>1996 1971 1996</t>
  </si>
  <si>
    <t>13-08-200-056-0000</t>
  </si>
  <si>
    <t>5487 N NORTHWEST CHICAGO</t>
  </si>
  <si>
    <t>13-08-202-059-0000</t>
  </si>
  <si>
    <t>13-08-205-036-0000</t>
  </si>
  <si>
    <t>5475 N MILWAUKEE CHICAGO</t>
  </si>
  <si>
    <t>13-08-208-024-0000</t>
  </si>
  <si>
    <t>5449 N NORTHWEST CHICAGO</t>
  </si>
  <si>
    <t>13-08-211-048-0000</t>
  </si>
  <si>
    <t>13-08-211-022-0000 13-08-211-048-0000</t>
  </si>
  <si>
    <t>5468 N MILWAUKEE CHICAGO</t>
  </si>
  <si>
    <t>13-08-213-026-0000</t>
  </si>
  <si>
    <t>13-08-213-026-0000 13-08-213-027-0000</t>
  </si>
  <si>
    <t>5397 N MILWAUKEE CHICAGO</t>
  </si>
  <si>
    <t>13-08-216-016-0000</t>
  </si>
  <si>
    <t>5366 N NORTHWEST CHICAGO</t>
  </si>
  <si>
    <t>13-08-223-014-0000</t>
  </si>
  <si>
    <t>13-08-223-014-0000 13-08-223-015-0000</t>
  </si>
  <si>
    <t>5355 N NORTHWEST CHICAGO</t>
  </si>
  <si>
    <t>13-08-227-015-0000</t>
  </si>
  <si>
    <t>5300 N NORTHWEST CHICAGO</t>
  </si>
  <si>
    <t>13-08-227-031-0000</t>
  </si>
  <si>
    <t>5250 N NORTHWEST CHICAGO</t>
  </si>
  <si>
    <t>13-08-228-012-0000</t>
  </si>
  <si>
    <t>13-08-228-012-0000 13-08-228-031-0000 13-08-228-032-0000 13-08-228-033-0000 13-08-228-034-0000 13-08-228-035-0000 13-08-228-036-0000 13-08-228-042-0000 13-08-228-043-0000</t>
  </si>
  <si>
    <t>5-28 5-90 5-90 5-28 5-28 5-28 5-28 5-90 5-90</t>
  </si>
  <si>
    <t>5205 N NORTHWEST CHICAGO</t>
  </si>
  <si>
    <t>1985 1985 1985 1985 1985</t>
  </si>
  <si>
    <t>13-08-302-014-0000</t>
  </si>
  <si>
    <t>6160 W HIGGINS CHICAGO</t>
  </si>
  <si>
    <t>13-08-413-039-0000</t>
  </si>
  <si>
    <t>5752 W HIGGINS CHICAGO</t>
  </si>
  <si>
    <t>1936 1930</t>
  </si>
  <si>
    <t>13-08-422-054-0000</t>
  </si>
  <si>
    <t>5934 W GUNNISON CHICAGO</t>
  </si>
  <si>
    <t>13-08-425-113-0000</t>
  </si>
  <si>
    <t>5601 W HIGGINS CHICAGO</t>
  </si>
  <si>
    <t>13-09-117-002-0000</t>
  </si>
  <si>
    <t>13-09-117-002-0000 13-09-117-003-0000</t>
  </si>
  <si>
    <t>5228 N LONG CHICAGO</t>
  </si>
  <si>
    <t>13-09-118-017-0000</t>
  </si>
  <si>
    <t>5559 N ELSTON CHICAGO</t>
  </si>
  <si>
    <t>13-09-123-013-0000</t>
  </si>
  <si>
    <t>5534 N ELSTON CHICAGO</t>
  </si>
  <si>
    <t>13-09-125-035-0000</t>
  </si>
  <si>
    <t>13-09-125-035-0000 13-09-125-036-0000 13-09-125-037-0000 13-09-125-038-0000 13-09-125-039-0000</t>
  </si>
  <si>
    <t>5480 N ELSTON CHICAGO</t>
  </si>
  <si>
    <t>13-09-125-043-0000</t>
  </si>
  <si>
    <t>5466 N ELSTON CHICAGO</t>
  </si>
  <si>
    <t>13-09-126-050-0000</t>
  </si>
  <si>
    <t>5450 N ELSTON CHICAGO</t>
  </si>
  <si>
    <t>13-09-128-023-0000</t>
  </si>
  <si>
    <t>13-09-128-023-0000 13-09-128-024-0000 13-09-128-025-0000 13-09-128-026-0000</t>
  </si>
  <si>
    <t>5418 N ELSTON CHICAGO</t>
  </si>
  <si>
    <t>1968 1969 1969 1969</t>
  </si>
  <si>
    <t>13-09-128-030-0000</t>
  </si>
  <si>
    <t>13-09-128-030-0000 13-09-128-031-0000 13-09-128-032-0000 13-09-128-033-0000 13-09-128-034-0000</t>
  </si>
  <si>
    <t>5-92 5-92 5-92 5-92 5-92</t>
  </si>
  <si>
    <t>5400 N ELSTON CHICAGO</t>
  </si>
  <si>
    <t>13-09-208-007-0000</t>
  </si>
  <si>
    <t>5353 N ELSTON CHICAGO</t>
  </si>
  <si>
    <t>13-09-215-001-0000</t>
  </si>
  <si>
    <t>13-09-215-001-0000 13-09-215-002-0000 13-09-215-003-0000 13-09-215-004-0000 13-09-215-005-0000</t>
  </si>
  <si>
    <t>5378 N ELSTON CHICAGO</t>
  </si>
  <si>
    <t>13-09-216-035-0000</t>
  </si>
  <si>
    <t>5360 N ELSTON CHICAGO</t>
  </si>
  <si>
    <t>13-09-217-003-0000</t>
  </si>
  <si>
    <t>5322 N ELSTON CHICAGO</t>
  </si>
  <si>
    <t>13-09-223-017-0000</t>
  </si>
  <si>
    <t>13-09-223-017-0000 13-09-223-038-0000</t>
  </si>
  <si>
    <t>5228 N ELSTON CHICAGO</t>
  </si>
  <si>
    <t>1952 1966</t>
  </si>
  <si>
    <t>13-09-223-035-0000</t>
  </si>
  <si>
    <t>5248 N ELSTON CHICAGO</t>
  </si>
  <si>
    <t>13-09-301-003-0000</t>
  </si>
  <si>
    <t>13-09-301-003-0000 13-09-301-011-0000 13-09-301-016-0000 13-09-301-017-0000</t>
  </si>
  <si>
    <t>5-22 5-22 5-17 5-22</t>
  </si>
  <si>
    <t>5217 N MILWAUKEE CHICAGO</t>
  </si>
  <si>
    <t>1987 1987 1990 1990 1987</t>
  </si>
  <si>
    <t>13-09-301-005-0000</t>
  </si>
  <si>
    <t>5201 N MILWAUKEE CHICAGO</t>
  </si>
  <si>
    <t>13-09-310-006-0000</t>
  </si>
  <si>
    <t>13-09-310-047-0000</t>
  </si>
  <si>
    <t>5160 N NORTHWEST CHICAGO</t>
  </si>
  <si>
    <t>13-09-322-013-0000</t>
  </si>
  <si>
    <t>13-09-322-013-0000 13-09-322-014-0000 13-09-322-015-0000 13-09-322-016-0000 13-09-322-017-0000 13-09-322-018-0000</t>
  </si>
  <si>
    <t>5-90 5-90 5-28 5-28 5-28 5-90</t>
  </si>
  <si>
    <t>5423 W GALE CHICAGO</t>
  </si>
  <si>
    <t>1989 1989 1989</t>
  </si>
  <si>
    <t>13-09-322-036-0000</t>
  </si>
  <si>
    <t>4843 N MILWAUKEE CHICAGO</t>
  </si>
  <si>
    <t>13-09-323-015-0000</t>
  </si>
  <si>
    <t>13-09-323-015-0000 13-09-323-016-0000 13-09-323-017-0000 13-09-323-018-0000 13-09-323-019-0000 13-09-323-020-0000</t>
  </si>
  <si>
    <t>5-31 5-31 5-31 5-31 5-31 5-91</t>
  </si>
  <si>
    <t>4849 N MILWAUKEE CHICAGO</t>
  </si>
  <si>
    <t>1987 1987 1987 1987 1987 1987 1987 1999</t>
  </si>
  <si>
    <t>13-09-323-022-8004</t>
  </si>
  <si>
    <t>4917 N MILWAUKEE CHICAGO</t>
  </si>
  <si>
    <t>13-09-330-002-0000</t>
  </si>
  <si>
    <t>13-09-330-002-0000 13-09-330-007-0000</t>
  </si>
  <si>
    <t>5415 W HIGGINS CHICAGO</t>
  </si>
  <si>
    <t>13-09-330-003-0000</t>
  </si>
  <si>
    <t>13-09-330-003-0000 13-09-330-008-0000</t>
  </si>
  <si>
    <t>5413 W HIGGINS CHICAGO</t>
  </si>
  <si>
    <t>13-09-330-025-0000</t>
  </si>
  <si>
    <t>4800 N MILWAUKEE CHICAGO</t>
  </si>
  <si>
    <t>13-09-331-002-0000</t>
  </si>
  <si>
    <t>13-09-331-002-0000 13-09-331-003-0000 13-09-331-008-0000 13-09-331-009-0000 13-09-331-010-0000</t>
  </si>
  <si>
    <t>5-97 5-97 5-90 5-90 5-90</t>
  </si>
  <si>
    <t>4811 N MILWAUKEE CHICAGO</t>
  </si>
  <si>
    <t>13-09-331-006-0000</t>
  </si>
  <si>
    <t>5330 W LAWRENCE CHICAGO</t>
  </si>
  <si>
    <t>13-09-332-001-0000</t>
  </si>
  <si>
    <t>4837 N LIPPS CHICAGO</t>
  </si>
  <si>
    <t>13-09-332-010-0000</t>
  </si>
  <si>
    <t>13-09-332-002-0000 13-09-332-010-0000</t>
  </si>
  <si>
    <t>4823 N LIPPS CHICAGO</t>
  </si>
  <si>
    <t>13-09-401-001-0000</t>
  </si>
  <si>
    <t>13-09-401-001-0000 13-09-401-002-0000 13-09-401-005-0000 13-09-401-039-0000</t>
  </si>
  <si>
    <t>5101 N LECLAIRE CHICAGO</t>
  </si>
  <si>
    <t>13-09-403-001-0000</t>
  </si>
  <si>
    <t>5157 N ELSTON CHICAGO</t>
  </si>
  <si>
    <t>13-09-404-015-0000</t>
  </si>
  <si>
    <t>13-09-404-015-0000 13-09-404-041-0000</t>
  </si>
  <si>
    <t>5097 N ELSTON CHICAGO</t>
  </si>
  <si>
    <t>13-09-404-027-0000</t>
  </si>
  <si>
    <t>13-09-404-027-0000 13-09-404-028-0000</t>
  </si>
  <si>
    <t>5148 N CICERO CHICAGO</t>
  </si>
  <si>
    <t>13-09-404-038-0000</t>
  </si>
  <si>
    <t>5106 N CICERO CHICAGO</t>
  </si>
  <si>
    <t>13-09-407-049-0000</t>
  </si>
  <si>
    <t>13-09-407-049-0000 13-09-407-078-0000</t>
  </si>
  <si>
    <t>5130 N ELSTON CHICAGO</t>
  </si>
  <si>
    <t>13-09-411-028-0000</t>
  </si>
  <si>
    <t>13-09-411-024-0000 13-09-411-025-0000 13-09-411-026-0000 13-09-411-027-0000 13-09-411-028-0000 13-09-411-029-0000</t>
  </si>
  <si>
    <t>5-90 5-90 5-90 5-90 5-92 5-92</t>
  </si>
  <si>
    <t>5086 N ELSTON CHICAGO</t>
  </si>
  <si>
    <t>13-09-431-049-0000</t>
  </si>
  <si>
    <t>4820 W LAWRENCE CHICAGO</t>
  </si>
  <si>
    <t>13-10-200-010-0000</t>
  </si>
  <si>
    <t>5240 N PULASKI CHICAGO</t>
  </si>
  <si>
    <t>13-10-302-009-0000</t>
  </si>
  <si>
    <t>4993 N ELSTON CHICAGO</t>
  </si>
  <si>
    <t>1965 1966 1999</t>
  </si>
  <si>
    <t>13-10-302-016-0000</t>
  </si>
  <si>
    <t>13-10-302-016-0000 13-10-302-017-0000</t>
  </si>
  <si>
    <t>4631 W FOSTER CHICAGO</t>
  </si>
  <si>
    <t>13-10-307-003-0000</t>
  </si>
  <si>
    <t>13-10-307-003-0000 13-10-308-059-0000 13-10-308-062-0000</t>
  </si>
  <si>
    <t>5-28 5-90 5-90</t>
  </si>
  <si>
    <t>5000 N ELSTON CHICAGO</t>
  </si>
  <si>
    <t>13-10-308-013-0000</t>
  </si>
  <si>
    <t>13-10-308-013-0000 13-10-308-014-0000 13-10-308-022-0000</t>
  </si>
  <si>
    <t>5-92 5-17 5-93</t>
  </si>
  <si>
    <t>4994 N ELSTON CHICAGO</t>
  </si>
  <si>
    <t>1990 1961 1992 1971 1971</t>
  </si>
  <si>
    <t>13-10-308-017-0000</t>
  </si>
  <si>
    <t>13-10-308-017-0000 13-10-308-018-0000</t>
  </si>
  <si>
    <t>4982 N ELSTON CHICAGO</t>
  </si>
  <si>
    <t>13-10-310-042-0000</t>
  </si>
  <si>
    <t>13-10-310-042-0000 13-10-310-043-0000 13-10-310-044-0000 13-10-310-045-0000 13-10-310-046-0000</t>
  </si>
  <si>
    <t>4668 W LAWRENCE CHICAGO</t>
  </si>
  <si>
    <t>13-10-310-053-0000</t>
  </si>
  <si>
    <t>13-10-310-053-0000 13-10-310-055-0000</t>
  </si>
  <si>
    <t>4650 W LAWRENCE CHICAGO</t>
  </si>
  <si>
    <t>13-10-311-016-0000</t>
  </si>
  <si>
    <t>13-10-311-016-0000 13-10-311-048-0000</t>
  </si>
  <si>
    <t>4860 N ELSTON CHICAGO</t>
  </si>
  <si>
    <t>1960 1960 1983 1960</t>
  </si>
  <si>
    <t>13-10-311-024-0000</t>
  </si>
  <si>
    <t>13-10-311-024-0000 13-10-311-031-0000 13-10-311-032-0000 13-10-311-033-0000 13-10-311-034-0000 13-10-311-037-0000 13-10-311-038-0000</t>
  </si>
  <si>
    <t>5-90 5-90 5-90 5-90 5-28 5-28 5-90</t>
  </si>
  <si>
    <t>4834 N ELSTON CHICAGO</t>
  </si>
  <si>
    <t>1995 1994</t>
  </si>
  <si>
    <t>13-10-312-075-0000</t>
  </si>
  <si>
    <t>4973 N ELSTON CHICAGO</t>
  </si>
  <si>
    <t>13-10-312-078-0000</t>
  </si>
  <si>
    <t>13-10-312-078-0000 13-10-312-079-0000 13-10-312-080-0000 13-10-312-090-0000</t>
  </si>
  <si>
    <t>5-97 5-97 5-90 5-97</t>
  </si>
  <si>
    <t>4967 N ELSTON CHICAGO</t>
  </si>
  <si>
    <t>13-10-312-089-0000</t>
  </si>
  <si>
    <t>4971 N ELSTON CHICAGO</t>
  </si>
  <si>
    <t>13-10-313-062-0000</t>
  </si>
  <si>
    <t>13-10-313-062-0000 13-10-313-063-0000</t>
  </si>
  <si>
    <t>4943 N ELSTON CHICAGO</t>
  </si>
  <si>
    <t>13-10-316-020-0000</t>
  </si>
  <si>
    <t>4837 N ELSTON CHICAGO</t>
  </si>
  <si>
    <t>13-10-316-035-0000</t>
  </si>
  <si>
    <t>4835 N ELSTON CHICAGO</t>
  </si>
  <si>
    <t>13-10-323-029-0000</t>
  </si>
  <si>
    <t>13-10-323-029-0000 13-10-323-030-0000 13-10-323-031-0000</t>
  </si>
  <si>
    <t>4424 W LAWRENCE CHICAGO</t>
  </si>
  <si>
    <t>13-10-420-018-0000</t>
  </si>
  <si>
    <t>4001 W ARGYLE CHICAGO</t>
  </si>
  <si>
    <t>13-10-426-035-0000</t>
  </si>
  <si>
    <t>13-10-426-035-0000 13-10-426-036-0000 13-10-426-037-0000 13-10-426-038-0000 13-10-426-039-0000</t>
  </si>
  <si>
    <t>4110 W LAWRENCE CHICAGO</t>
  </si>
  <si>
    <t>1976 1976 1976 1986</t>
  </si>
  <si>
    <t>13-10-426-040-0000</t>
  </si>
  <si>
    <t>4120 W LAWRENCE CHICAGO</t>
  </si>
  <si>
    <t>13-10-426-041-0000</t>
  </si>
  <si>
    <t>4118 W LAWRENCE CHICAGO</t>
  </si>
  <si>
    <t>13-10-428-035-0000</t>
  </si>
  <si>
    <t>4818 N PULASKI CHICAGO</t>
  </si>
  <si>
    <t>13-11-204-004-0000</t>
  </si>
  <si>
    <t>3243 W BRYN MAWR CHICAGO</t>
  </si>
  <si>
    <t>13-11-217-025-0000</t>
  </si>
  <si>
    <t>5330 N KEDZIE CHICAGO</t>
  </si>
  <si>
    <t>13-11-220-033-0000</t>
  </si>
  <si>
    <t>3400 W FOSTER CHICAGO</t>
  </si>
  <si>
    <t>13-11-223-028-0000</t>
  </si>
  <si>
    <t>13-11-223-028-0000 13-11-223-029-0000</t>
  </si>
  <si>
    <t>3250 W FOSTER CHICAGO</t>
  </si>
  <si>
    <t>13-11-321-018-0000</t>
  </si>
  <si>
    <t>3940 W LAWRENCE CHICAGO</t>
  </si>
  <si>
    <t>13-11-323-026-0000</t>
  </si>
  <si>
    <t>3850 W LAWRENCE CHICAGO</t>
  </si>
  <si>
    <t>1980 1973 1981</t>
  </si>
  <si>
    <t>13-11-324-030-0000</t>
  </si>
  <si>
    <t>13-11-324-030-0000 13-11-324-031-0000</t>
  </si>
  <si>
    <t>3812 W LAWRENCE CHICAGO</t>
  </si>
  <si>
    <t>13-11-400-002-0000</t>
  </si>
  <si>
    <t>13-11-400-002-0000 13-11-400-003-0000 13-11-400-004-0000</t>
  </si>
  <si>
    <t>3553 W FOSTER CHICAGO</t>
  </si>
  <si>
    <t>1938 1990 1938 1938 1938 1938</t>
  </si>
  <si>
    <t>13-11-425-026-0000</t>
  </si>
  <si>
    <t>13-11-425-026-0000 13-11-425-027-0000 13-11-425-028-0000 13-11-425-029-0000 13-11-425-030-0000 13-11-425-031-0000 13-11-425-032-0000 13-11-425-033-0000 13-11-425-034-0000 13-11-425-035-0000</t>
  </si>
  <si>
    <t>5-90 5-90 5-31 5-31 5-31 5-31 5-30 5-30 5-30 5-30</t>
  </si>
  <si>
    <t>3524 W LAWRENCE CHICAGO</t>
  </si>
  <si>
    <t>1990 1990 1990 1990 1943 1943 1943 1943</t>
  </si>
  <si>
    <t>13-11-426-028-0000</t>
  </si>
  <si>
    <t>3444 W LAWRENCE CHICAGO</t>
  </si>
  <si>
    <t>13-11-426-030-0000</t>
  </si>
  <si>
    <t>4801 N SAINT LOUIS CHICAGO</t>
  </si>
  <si>
    <t>13-11-427-032-0000</t>
  </si>
  <si>
    <t>3400 W LAWRENCE CHICAGO</t>
  </si>
  <si>
    <t>13-11-429-025-0000</t>
  </si>
  <si>
    <t>3322 W LAWRENCE CHICAGO</t>
  </si>
  <si>
    <t>13-11-430-027-0000</t>
  </si>
  <si>
    <t>3240 W LAWRENCE CHICAGO</t>
  </si>
  <si>
    <t>13-11-431-021-0000</t>
  </si>
  <si>
    <t>13-11-431-021-0000 13-11-431-022-0000</t>
  </si>
  <si>
    <t>3214 W LAWRENCE CHICAGO</t>
  </si>
  <si>
    <t>13-12-100-010-0000</t>
  </si>
  <si>
    <t>5403 N KEDZIE CHICAGO</t>
  </si>
  <si>
    <t>13-12-100-021-0000</t>
  </si>
  <si>
    <t>13-12-100-021-0000 13-12-100-030-0000 13-12-100-031-0000</t>
  </si>
  <si>
    <t>5251 N KEDZIE CHICAGO</t>
  </si>
  <si>
    <t xml:space="preserve">New construction assessed at 60% occupancy </t>
  </si>
  <si>
    <t>13-12-206-020-0000</t>
  </si>
  <si>
    <t>5520 N LINCOLN CHICAGO</t>
  </si>
  <si>
    <t>13-12-209-027-0000</t>
  </si>
  <si>
    <t>5532 N WESTERN CHICAGO</t>
  </si>
  <si>
    <t>13-12-209-028-0000</t>
  </si>
  <si>
    <t>5530 N WESTERN CHICAGO</t>
  </si>
  <si>
    <t>13-12-209-029-0000</t>
  </si>
  <si>
    <t>13-12-209-029-0000 13-12-209-030-0000</t>
  </si>
  <si>
    <t>5528 N WESTERN CHICAGO</t>
  </si>
  <si>
    <t>1952 1953</t>
  </si>
  <si>
    <t>13-12-209-033-0000</t>
  </si>
  <si>
    <t>13-12-209-033-0000 13-12-209-034-0000</t>
  </si>
  <si>
    <t>5518 N WESTERN CHICAGO</t>
  </si>
  <si>
    <t>13-12-209-046-0000</t>
  </si>
  <si>
    <t>13-12-209-046-0000 13-12-209-047-0000</t>
  </si>
  <si>
    <t>5556 N WESTERN CHICAGO</t>
  </si>
  <si>
    <t>1952 1996 1952</t>
  </si>
  <si>
    <t>13-12-216-001-0000</t>
  </si>
  <si>
    <t>13-12-216-001-0000 13-12-216-002-0000 13-12-216-003-0000</t>
  </si>
  <si>
    <t>5459 N LINCOLN CHICAGO</t>
  </si>
  <si>
    <t>13-12-216-005-0000</t>
  </si>
  <si>
    <t>13-12-216-005-0000 13-12-216-006-0000</t>
  </si>
  <si>
    <t>5449 N LINCOLN CHICAGO</t>
  </si>
  <si>
    <t>1962 1961 1961</t>
  </si>
  <si>
    <t>13-12-216-037-0000</t>
  </si>
  <si>
    <t>5407 N LINCOLN CHICAGO</t>
  </si>
  <si>
    <t>13-12-225-001-0000</t>
  </si>
  <si>
    <t>13-12-225-001-0000 13-12-225-002-0000 13-12-225-003-0000</t>
  </si>
  <si>
    <t>5-31 5-31 5-31</t>
  </si>
  <si>
    <t>5353 N LINCOLN CHICAGO</t>
  </si>
  <si>
    <t>13-12-230-003-0000</t>
  </si>
  <si>
    <t>13-12-230-003-0000 13-12-230-004-0000 13-12-230-005-0000 13-12-230-057-0000 13-12-230-065-0000</t>
  </si>
  <si>
    <t>5219 N CALIFORNIA CHICAGO</t>
  </si>
  <si>
    <t>2011 2011 2011 2011 2011</t>
  </si>
  <si>
    <t>13-12-230-062-0000</t>
  </si>
  <si>
    <t>2716 W FOSTER CHICAGO</t>
  </si>
  <si>
    <t>13-12-233-001-0000</t>
  </si>
  <si>
    <t>13-12-233-001-0000 13-12-233-002-0000 13-12-233-003-0000 13-12-233-004-0000</t>
  </si>
  <si>
    <t>5-30 5-30 5-30 5-30</t>
  </si>
  <si>
    <t>5251 N LINCOLN CHICAGO</t>
  </si>
  <si>
    <t>13-12-233-032-0000</t>
  </si>
  <si>
    <t>5220 N WESTERN CHICAGO</t>
  </si>
  <si>
    <t>13-12-303-007-0000</t>
  </si>
  <si>
    <t>5029 N KEDZIE CHICAGO</t>
  </si>
  <si>
    <t>13-12-306-008-0000</t>
  </si>
  <si>
    <t>13-12-306-008-0000 13-12-306-009-0000</t>
  </si>
  <si>
    <t>5130 N FRANCISCO CHICAGO</t>
  </si>
  <si>
    <t>13-12-309-008-0000</t>
  </si>
  <si>
    <t>4907 N KEDZIE CHICAGO</t>
  </si>
  <si>
    <t>13-12-315-016-0000</t>
  </si>
  <si>
    <t>3046 W LAWRENCE CHICAGO</t>
  </si>
  <si>
    <t>13-12-315-019-0000</t>
  </si>
  <si>
    <t>13-12-315-017-0000 13-12-315-018-0000 13-12-315-019-0000 13-12-315-020-0000 13-12-315-021-0000</t>
  </si>
  <si>
    <t>3030 W LAWRENCE CHICAGO</t>
  </si>
  <si>
    <t>13-12-315-023-0000</t>
  </si>
  <si>
    <t>3054 W LAWRENCE CHICAGO</t>
  </si>
  <si>
    <t>13-12-401-050-0000</t>
  </si>
  <si>
    <t>5150 N WESTERN CHICAGO</t>
  </si>
  <si>
    <t>13-12-403-053-0000</t>
  </si>
  <si>
    <t>5117 N LINCOLN CHICAGO</t>
  </si>
  <si>
    <t>13-12-410-035-0000</t>
  </si>
  <si>
    <t>5014 N LINCOLN CHICAGO</t>
  </si>
  <si>
    <t>13-12-411-009-0000</t>
  </si>
  <si>
    <t>5009 N LINCOLN CHICAGO</t>
  </si>
  <si>
    <t>13-12-411-065-0000</t>
  </si>
  <si>
    <t>4914 N WESTERN CHICAGO</t>
  </si>
  <si>
    <t>13-12-419-063-0000</t>
  </si>
  <si>
    <t>4874 N LINCOLN CHICAGO</t>
  </si>
  <si>
    <t>13-12-421-020-0000</t>
  </si>
  <si>
    <t>2750 W LAWRENCE CHICAGO</t>
  </si>
  <si>
    <t>13-12-423-013-0000</t>
  </si>
  <si>
    <t>13-12-423-013-0000 13-12-423-018-0000 13-12-423-019-0000 13-12-424-009-0000</t>
  </si>
  <si>
    <t>5-30 5-30 5-30 5-90</t>
  </si>
  <si>
    <t>2632 W LAWRENCE CHICAGO</t>
  </si>
  <si>
    <t>1925 1935 1925</t>
  </si>
  <si>
    <t>13-12-425-028-0000</t>
  </si>
  <si>
    <t>13-12-425-028-0000 13-12-425-043-0000 13-12-425-044-0000 13-12-425-045-0000 13-12-425-046-0000 13-12-425-047-0000 13-12-425-048-0000 13-12-425-049-0000 13-12-425-050-0000 13-12-425-052-0000 13-12-425-053-0000 13-12-425-054-0000 13-12-425-055-0000</t>
  </si>
  <si>
    <t>5-90 5-90 5-90 5-90 5-90 5-28 5-28 5-90 5-90 5-28 5-28 5-90 5-90</t>
  </si>
  <si>
    <t>2415 W GUNNISON CHICAGO</t>
  </si>
  <si>
    <t>1973 1931 1946 1946</t>
  </si>
  <si>
    <t>13-12-425-036-0000</t>
  </si>
  <si>
    <t>13-12-425-032-0000 13-12-425-033-0000 13-12-425-034-0000 13-12-425-035-0000 13-12-425-036-0000</t>
  </si>
  <si>
    <t>2536 W LAWRENCE CHICAGO</t>
  </si>
  <si>
    <t>13-12-425-051-0000</t>
  </si>
  <si>
    <t>4814 N LINCOLN CHICAGO</t>
  </si>
  <si>
    <t>13-13-100-001-0000</t>
  </si>
  <si>
    <t>4753 N KEDZIE CHICAGO</t>
  </si>
  <si>
    <t>13-13-100-003-0000</t>
  </si>
  <si>
    <t>4743 N KEDZIE CHICAGO</t>
  </si>
  <si>
    <t>13-13-100-004-0000</t>
  </si>
  <si>
    <t>13-13-100-004-0000 13-13-100-005-0000 13-13-100-006-0000 13-13-100-007-0000 13-13-100-008-0000 13-13-100-009-0000 13-13-100-010-0000 13-13-100-011-0000 13-13-100-012-0000</t>
  </si>
  <si>
    <t>5-92 5-92 5-92 5-92 5-90 5-90 5-90 5-90 5-90</t>
  </si>
  <si>
    <t>4733 N KEDZIE CHICAGO</t>
  </si>
  <si>
    <t>1999 1999 1999 1964</t>
  </si>
  <si>
    <t>13-13-102-003-0000</t>
  </si>
  <si>
    <t>3053 W LAWRENCE CHICAGO</t>
  </si>
  <si>
    <t>13-13-102-004-0000</t>
  </si>
  <si>
    <t>13-13-102-004-0000 13-13-102-005-0000 13-13-102-006-0000</t>
  </si>
  <si>
    <t>3049 W LAWRENCE CHICAGO</t>
  </si>
  <si>
    <t>13-13-102-031-0000</t>
  </si>
  <si>
    <t>3041 W LAWRENCE CHICAGO</t>
  </si>
  <si>
    <t>13-13-103-002-0000</t>
  </si>
  <si>
    <t>3019 W LAWRENCE CHICAGO</t>
  </si>
  <si>
    <t>13-13-104-039-0000</t>
  </si>
  <si>
    <t>2953 W LAWRENCE CHICAGO</t>
  </si>
  <si>
    <t>13-13-105-009-0000</t>
  </si>
  <si>
    <t>7-92</t>
  </si>
  <si>
    <t>2901 W LAWRENCE CHICAGO</t>
  </si>
  <si>
    <t>13-13-117-003-0000</t>
  </si>
  <si>
    <t>4545 N KEDZIE CHICAGO</t>
  </si>
  <si>
    <t>13-13-117-004-0000</t>
  </si>
  <si>
    <t>4535 N KEDZIE CHICAGO</t>
  </si>
  <si>
    <t>13-13-126-033-0000</t>
  </si>
  <si>
    <t>3106 W MONTROSE CHICAGO</t>
  </si>
  <si>
    <t>13-13-126-034-0000</t>
  </si>
  <si>
    <t>3100 W MONTROSE CHICAGO</t>
  </si>
  <si>
    <t>1931 1991</t>
  </si>
  <si>
    <t>13-13-127-031-0000</t>
  </si>
  <si>
    <t>3044 W MONTROSE CHICAGO</t>
  </si>
  <si>
    <t>13-13-128-035-0000</t>
  </si>
  <si>
    <t>13-13-128-035-0000 13-13-128-036-0000</t>
  </si>
  <si>
    <t>3000 W MONTROSE CHICAGO</t>
  </si>
  <si>
    <t>13-13-200-010-0000</t>
  </si>
  <si>
    <t>2735 W LAWRENCE CHICAGO</t>
  </si>
  <si>
    <t>13-13-203-002-0000</t>
  </si>
  <si>
    <t>2619 W LAWRENCE CHICAGO</t>
  </si>
  <si>
    <t>13-13-203-037-0000</t>
  </si>
  <si>
    <t>2621 W LAWRENCE CHICAGO</t>
  </si>
  <si>
    <t>13-13-207-018-0000</t>
  </si>
  <si>
    <t>4742 N WESTERN CHICAGO</t>
  </si>
  <si>
    <t>13-13-234-031-0000</t>
  </si>
  <si>
    <t>4400 N WESTERN CHICAGO</t>
  </si>
  <si>
    <t>13-13-303-003-0000</t>
  </si>
  <si>
    <t>3009 W MONTROSE CHICAGO</t>
  </si>
  <si>
    <t>13-13-303-034-0000</t>
  </si>
  <si>
    <t>3021 W MONTROSE CHICAGO</t>
  </si>
  <si>
    <t>13-13-303-035-0000</t>
  </si>
  <si>
    <t>3019 W MONTROSE CHICAGO</t>
  </si>
  <si>
    <t>13-13-306-001-0000</t>
  </si>
  <si>
    <t>2859 W MONTROSE CHICAGO</t>
  </si>
  <si>
    <t>1978 1984</t>
  </si>
  <si>
    <t>13-13-306-002-0000</t>
  </si>
  <si>
    <t>2853 W MONTROSE CHICAGO</t>
  </si>
  <si>
    <t>13-13-306-003-0000</t>
  </si>
  <si>
    <t>13-13-306-003-0000 13-13-306-004-0000 13-13-306-005-0000</t>
  </si>
  <si>
    <t>2847 W MONTROSE CHICAGO</t>
  </si>
  <si>
    <t>13-13-307-038-0000</t>
  </si>
  <si>
    <t>4338 N CALIFORNIA CHICAGO</t>
  </si>
  <si>
    <t>13-13-307-040-0000</t>
  </si>
  <si>
    <t>4326 N CALIFORNIA CHICAGO</t>
  </si>
  <si>
    <t>13-13-316-001-0000</t>
  </si>
  <si>
    <t>4157 N KEDZIE CHICAGO</t>
  </si>
  <si>
    <t>13-13-324-036-0000</t>
  </si>
  <si>
    <t>3134 W IRVING PARK CHICAGO</t>
  </si>
  <si>
    <t>13-13-326-036-0000</t>
  </si>
  <si>
    <t>3036 W IRVING PARK CHICAGO</t>
  </si>
  <si>
    <t>13-13-327-029-0000</t>
  </si>
  <si>
    <t>3010 W IRVING PARK CHICAGO</t>
  </si>
  <si>
    <t>13-13-402-007-0000</t>
  </si>
  <si>
    <t>13-13-402-007-0000 13-13-402-018-0000 13-13-402-051-0000</t>
  </si>
  <si>
    <t>5-90 5-30 5-30</t>
  </si>
  <si>
    <t>2431 W MONTROSE CHICAGO</t>
  </si>
  <si>
    <t>2015 1959</t>
  </si>
  <si>
    <t>13-13-402-055-0000</t>
  </si>
  <si>
    <t>2457 W MONTROSE CHICAGO</t>
  </si>
  <si>
    <t>1950 1990</t>
  </si>
  <si>
    <t>13-13-404-050-0000</t>
  </si>
  <si>
    <t>13-13-404-050-0000 13-13-404-051-0000 13-13-404-052-0000</t>
  </si>
  <si>
    <t>4314 N WESTERN CHICAGO</t>
  </si>
  <si>
    <t>13-13-406-054-0000</t>
  </si>
  <si>
    <t>4244 N WESTERN CHICAGO</t>
  </si>
  <si>
    <t>13-13-406-058-0000</t>
  </si>
  <si>
    <t>4246 N WESTERN CHICAGO</t>
  </si>
  <si>
    <t>13-13-413-033-0000</t>
  </si>
  <si>
    <t>4154 N WESTERN CHICAGO</t>
  </si>
  <si>
    <t>13-13-413-037-0000</t>
  </si>
  <si>
    <t>4142 N WESTERN CHICAGO</t>
  </si>
  <si>
    <t>13-13-415-014-0000</t>
  </si>
  <si>
    <t>13-13-415-014-0000 13-13-416-022-0000 13-13-416-023-0000</t>
  </si>
  <si>
    <t>4014 N ROCKWELL CHICAGO</t>
  </si>
  <si>
    <t>13-13-415-015-0000</t>
  </si>
  <si>
    <t>2604 W IRVING PARK CHICAGO</t>
  </si>
  <si>
    <t>13-13-415-017-0000</t>
  </si>
  <si>
    <t>4030 N ROCKWELL CHICAGO</t>
  </si>
  <si>
    <t>13-13-417-049-0000</t>
  </si>
  <si>
    <t>13-13-417-049-0000 13-13-417-050-0000</t>
  </si>
  <si>
    <t>2510 W IRVING PARK CHICAGO</t>
  </si>
  <si>
    <t>13-13-417-051-0000</t>
  </si>
  <si>
    <t>13-13-417-052-0000</t>
  </si>
  <si>
    <t>13-13-417-052-0000 13-13-417-053-0000 13-13-417-054-0000</t>
  </si>
  <si>
    <t>13-13-419-029-0000</t>
  </si>
  <si>
    <t>13-13-419-029-0000 13-13-419-030-0000 13-13-419-031-0000</t>
  </si>
  <si>
    <t>2418 W IRVING PARK CHICAGO</t>
  </si>
  <si>
    <t>1955 1957 1957</t>
  </si>
  <si>
    <t>13-14-100-008-0000</t>
  </si>
  <si>
    <t>13-14-100-008-0000 13-14-100-009-0000</t>
  </si>
  <si>
    <t>4735 N PULASKI CHICAGO</t>
  </si>
  <si>
    <t>13-14-114-007-0000</t>
  </si>
  <si>
    <t>4545 N PULASKI CHICAGO</t>
  </si>
  <si>
    <t>13-14-121-001-0000</t>
  </si>
  <si>
    <t>13-14-121-001-0000 13-14-121-005-0000</t>
  </si>
  <si>
    <t>4458 N HARDING CHICAGO</t>
  </si>
  <si>
    <t>13-14-126-032-0000</t>
  </si>
  <si>
    <t>3706 W MONTROSE CHICAGO</t>
  </si>
  <si>
    <t>13-14-126-033-0000</t>
  </si>
  <si>
    <t>3700 W MONTROSE CHICAGO</t>
  </si>
  <si>
    <t>13-14-201-006-0000</t>
  </si>
  <si>
    <t>3501 W LAWRENCE CHICAGO</t>
  </si>
  <si>
    <t>13-14-202-001-0000</t>
  </si>
  <si>
    <t>3455 W LAWRENCE CHICAGO</t>
  </si>
  <si>
    <t>13-14-203-001-0000</t>
  </si>
  <si>
    <t>3419 W LAWRENCE CHICAGO</t>
  </si>
  <si>
    <t>1912 1962 1912</t>
  </si>
  <si>
    <t>13-14-203-028-0000</t>
  </si>
  <si>
    <t>3401 W LAWRENCE CHICAGO</t>
  </si>
  <si>
    <t>13-14-205-003-0000</t>
  </si>
  <si>
    <t>3245 W LAWRENCE CHICAGO</t>
  </si>
  <si>
    <t>13-14-206-002-0000</t>
  </si>
  <si>
    <t>13-14-206-002-0000 13-14-206-003-0000</t>
  </si>
  <si>
    <t>3215 W LAWRENCE CHICAGO</t>
  </si>
  <si>
    <t>13-14-206-021-0000</t>
  </si>
  <si>
    <t>4738 N KEDZIE CHICAGO</t>
  </si>
  <si>
    <t>13-14-223-036-0000</t>
  </si>
  <si>
    <t>3444 W MONTROSE CHICAGO</t>
  </si>
  <si>
    <t>13-14-228-025-0000</t>
  </si>
  <si>
    <t>4432 N KEDZIE CHICAGO</t>
  </si>
  <si>
    <t>13-14-228-035-0000</t>
  </si>
  <si>
    <t>4444 N KEDZIE CHICAGO</t>
  </si>
  <si>
    <t>13-14-228-036-0000</t>
  </si>
  <si>
    <t>4416 N KEDZIE CHICAGO</t>
  </si>
  <si>
    <t>1955 2002</t>
  </si>
  <si>
    <t>13-14-300-004-0000</t>
  </si>
  <si>
    <t>13-14-300-004-0000 13-14-300-005-0000 13-14-300-006-0000 13-14-300-007-0000 13-14-300-008-0000 13-14-300-009-0000</t>
  </si>
  <si>
    <t>3949 W MONTROSE CHICAGO</t>
  </si>
  <si>
    <t>1960 1960 1960 1960 1960 1960</t>
  </si>
  <si>
    <t>13-14-300-027-0000</t>
  </si>
  <si>
    <t>13-14-300-027-0000 13-14-300-028-0000 13-14-300-029-0000 13-14-300-030-0000 13-14-300-031-0000 13-14-300-032-0000 13-14-300-033-0000</t>
  </si>
  <si>
    <t>5-90 5-28 5-28 5-28 5-28 5-90 5-90</t>
  </si>
  <si>
    <t>4343 N ELSTON CHICAGO</t>
  </si>
  <si>
    <t>2015 2015 2015 2015</t>
  </si>
  <si>
    <t>13-14-309-003-0000</t>
  </si>
  <si>
    <t>4267 N ELSTON CHICAGO</t>
  </si>
  <si>
    <t>13-14-309-005-0000</t>
  </si>
  <si>
    <t>4263 N ELSTON CHICAGO</t>
  </si>
  <si>
    <t>13-14-310-001-0000</t>
  </si>
  <si>
    <t>4258 N ELSTON CHICAGO</t>
  </si>
  <si>
    <t>13-14-311-020-0000</t>
  </si>
  <si>
    <t>4223 N SPRINGFIELD CHICAGO</t>
  </si>
  <si>
    <t>13-14-316-019-0000</t>
  </si>
  <si>
    <t>4201 N MONTICELLO CHICAGO</t>
  </si>
  <si>
    <t>13-14-320-001-0000</t>
  </si>
  <si>
    <t>4187 N AVERS CHICAGO</t>
  </si>
  <si>
    <t>13-14-320-006-0000</t>
  </si>
  <si>
    <t>13-14-320-006-0000 13-14-320-007-0000</t>
  </si>
  <si>
    <t>4171 N ELSTON CHICAGO</t>
  </si>
  <si>
    <t>13-14-322-006-0000</t>
  </si>
  <si>
    <t>13-14-322-006-0000 13-14-322-007-0000 13-14-322-015-0000 13-14-322-016-0000 13-14-322-017-0000 13-14-322-018-0000 13-14-322-019-0000 13-14-322-020-0000 13-14-322-021-0000</t>
  </si>
  <si>
    <t>5-90 5-90 5-90 5-90 5-90 5-90 5-90 5-30 5-30</t>
  </si>
  <si>
    <t>4137 N HAMLIN CHICAGO</t>
  </si>
  <si>
    <t>13-14-330-002-0000</t>
  </si>
  <si>
    <t>13-14-330-001-0000 13-14-330-002-0000 13-14-330-003-0000 13-14-330-004-0000</t>
  </si>
  <si>
    <t>5-90 5-97 5-97 5-17</t>
  </si>
  <si>
    <t>4122 N ELSTON CHICAGO</t>
  </si>
  <si>
    <t>1969 1969 1969 1969</t>
  </si>
  <si>
    <t>13-14-330-026-0000</t>
  </si>
  <si>
    <t>3752 W IRVING PARK CHICAGO</t>
  </si>
  <si>
    <t>13-14-331-005-0000</t>
  </si>
  <si>
    <t>13-14-331-005-0000 13-14-331-006-0000</t>
  </si>
  <si>
    <t>4048 N ELSTON CHICAGO</t>
  </si>
  <si>
    <t>13-14-331-020-0000</t>
  </si>
  <si>
    <t>3708 W IRVING PARK CHICAGO</t>
  </si>
  <si>
    <t>13-14-331-021-0000</t>
  </si>
  <si>
    <t>3706 W IRVING PARK CHICAGO</t>
  </si>
  <si>
    <t>13-14-331-023-0000</t>
  </si>
  <si>
    <t>4060 N ELSTON CHICAGO</t>
  </si>
  <si>
    <t>13-14-332-002-0000</t>
  </si>
  <si>
    <t>13-14-332-002-0000 13-14-332-003-0000</t>
  </si>
  <si>
    <t>4065 N ELSTON CHICAGO</t>
  </si>
  <si>
    <t>13-14-333-027-0000</t>
  </si>
  <si>
    <t>3606 W IRVING PARK CHICAGO</t>
  </si>
  <si>
    <t>13-14-400-006-0000</t>
  </si>
  <si>
    <t>13-14-400-006-0000 13-14-400-007-0000</t>
  </si>
  <si>
    <t>3535 W MONTROSE CHICAGO</t>
  </si>
  <si>
    <t>1930 1990 1930 1931</t>
  </si>
  <si>
    <t>13-14-407-019-0000</t>
  </si>
  <si>
    <t>4338 N KEDZIE CHICAGO</t>
  </si>
  <si>
    <t>13-14-429-030-0000</t>
  </si>
  <si>
    <t>3322 W IRVING PARK CHICAGO</t>
  </si>
  <si>
    <t>13-14-430-030-0000</t>
  </si>
  <si>
    <t>3250 W IRVING PARK CHICAGO</t>
  </si>
  <si>
    <t>2002 1925</t>
  </si>
  <si>
    <t>13-14-430-031-0000</t>
  </si>
  <si>
    <t>13-14-430-031-0000 13-14-430-032-0000 13-14-430-033-0000</t>
  </si>
  <si>
    <t>3246 W IRVING PARK CHICAGO</t>
  </si>
  <si>
    <t>13-14-430-034-0000</t>
  </si>
  <si>
    <t>3240 W IRVING PARK CHICAGO</t>
  </si>
  <si>
    <t>13-14-431-023-0000</t>
  </si>
  <si>
    <t>4028 N KEDZIE CHICAGO</t>
  </si>
  <si>
    <t>1926 1925</t>
  </si>
  <si>
    <t>13-14-431-025-0000</t>
  </si>
  <si>
    <t>13-14-431-025-0000 13-14-431-026-0000 13-14-431-027-0000 13-14-431-032-0000 13-14-431-033-0000</t>
  </si>
  <si>
    <t>4020 N KEDZIE CHICAGO</t>
  </si>
  <si>
    <t>13-14-431-031-0000</t>
  </si>
  <si>
    <t>13-14-431-018-0000 13-14-431-028-0000 13-14-431-029-0000 13-14-431-030-0000 13-14-431-031-0000</t>
  </si>
  <si>
    <t>3216 W IRVING PARK CHICAGO</t>
  </si>
  <si>
    <t>13-15-102-001-0000</t>
  </si>
  <si>
    <t>13-15-102-001-0000 13-15-102-002-0000 13-15-102-003-0000</t>
  </si>
  <si>
    <t>4655 W LAWRENCE CHICAGO</t>
  </si>
  <si>
    <t>1928 1980 1991 1991</t>
  </si>
  <si>
    <t>13-15-104-006-0000</t>
  </si>
  <si>
    <t>4501 W LAWRENCE CHICAGO</t>
  </si>
  <si>
    <t>13-15-104-036-0000</t>
  </si>
  <si>
    <t>4531 W LAWRENCE CHICAGO</t>
  </si>
  <si>
    <t>71182</t>
  </si>
  <si>
    <t>13-15-107-032-0000</t>
  </si>
  <si>
    <t>4401 W LAWRENCE CHICAGO</t>
  </si>
  <si>
    <t>13-15-110-001-0000</t>
  </si>
  <si>
    <t>4635 W LELAND CHICAGO</t>
  </si>
  <si>
    <t>13-15-129-037-0000</t>
  </si>
  <si>
    <t>13-15-129-031-0000 13-15-129-037-0000</t>
  </si>
  <si>
    <t>5-92 5-93</t>
  </si>
  <si>
    <t>4508 W MONTROSE CHICAGO</t>
  </si>
  <si>
    <t>1927 1969 1980 1963</t>
  </si>
  <si>
    <t>13-15-130-020-0000</t>
  </si>
  <si>
    <t>13-15-130-020-0000 13-15-130-024-0000 13-15-130-025-0000 13-15-130-026-0000 13-15-130-027-0000 13-15-130-030-0000 13-15-130-031-0000</t>
  </si>
  <si>
    <t>5-97 5-97 5-97 5-90 5-97 5-97 5-97</t>
  </si>
  <si>
    <t>4414 N KENNETH CHICAGO</t>
  </si>
  <si>
    <t>1976 1976 1976 1976 1976 1976 1976</t>
  </si>
  <si>
    <t>13-15-131-027-0000</t>
  </si>
  <si>
    <t>13-15-131-027-0000 13-15-131-028-0000</t>
  </si>
  <si>
    <t>4406 W MONTROSE CHICAGO</t>
  </si>
  <si>
    <t>13-15-205-007-0000</t>
  </si>
  <si>
    <t>13-15-205-007-0000 13-15-205-008-0000</t>
  </si>
  <si>
    <t>4105 W LAWRENCE CHICAGO</t>
  </si>
  <si>
    <t>13-15-206-001-0000</t>
  </si>
  <si>
    <t>13-15-206-001-0000 13-15-206-002-0000</t>
  </si>
  <si>
    <t>4057 W LAWRENCE CHICAGO</t>
  </si>
  <si>
    <t>13-15-207-001-0000</t>
  </si>
  <si>
    <t>13-15-207-001-0000 13-15-207-002-0000 13-15-207-003-0000 13-15-207-004-0000 13-15-207-005-0000</t>
  </si>
  <si>
    <t>4025 W LAWRENCE CHICAGO</t>
  </si>
  <si>
    <t>13-15-207-066-0000</t>
  </si>
  <si>
    <t>4728 N PULASKI CHICAGO</t>
  </si>
  <si>
    <t>13-15-208-001-0000</t>
  </si>
  <si>
    <t>13-15-208-001-0000 13-15-208-002-0000 13-15-208-003-0000 13-15-208-006-0000 13-15-208-007-0000 13-15-208-008-0000</t>
  </si>
  <si>
    <t>4677 N ELSTON CHICAGO</t>
  </si>
  <si>
    <t>1928 1928 1928 1928 1928 1928</t>
  </si>
  <si>
    <t>13-15-224-022-0000</t>
  </si>
  <si>
    <t>4600 N ELSTON CHICAGO</t>
  </si>
  <si>
    <t>13-15-226-023-0000</t>
  </si>
  <si>
    <t>13-15-226-023-0000 13-15-226-024-0000</t>
  </si>
  <si>
    <t>4550 N ELSTON CHICAGO</t>
  </si>
  <si>
    <t>13-15-227-005-0000</t>
  </si>
  <si>
    <t>13-15-227-005-0000 13-15-227-006-0000</t>
  </si>
  <si>
    <t>4545 N ELSTON CHICAGO</t>
  </si>
  <si>
    <t>13-15-227-017-0000</t>
  </si>
  <si>
    <t>4515 N ELSTON CHICAGO</t>
  </si>
  <si>
    <t>13-15-227-019-0000</t>
  </si>
  <si>
    <t>13-15-227-020-0000</t>
  </si>
  <si>
    <t>4507 N ELSTON CHICAGO</t>
  </si>
  <si>
    <t>13-15-232-022-0000</t>
  </si>
  <si>
    <t>13-15-232-022-0000 13-15-232-023-0000 13-15-232-024-0000</t>
  </si>
  <si>
    <t>4320 W MONTROSE CHICAGO</t>
  </si>
  <si>
    <t>1957 1956 1957 1956 1956</t>
  </si>
  <si>
    <t>13-15-236-028-0000</t>
  </si>
  <si>
    <t>13-15-236-028-0000 13-15-236-029-0000</t>
  </si>
  <si>
    <t>4458 N ELSTON CHICAGO</t>
  </si>
  <si>
    <t>13-15-236-036-0000</t>
  </si>
  <si>
    <t>4422 N ELSTON CHICAGO</t>
  </si>
  <si>
    <t>13-15-237-018-0000</t>
  </si>
  <si>
    <t>4423 N ELSTON CHICAGO</t>
  </si>
  <si>
    <t>13-15-237-057-0000</t>
  </si>
  <si>
    <t>4421 N ELSTON CHICAGO</t>
  </si>
  <si>
    <t>13-15-239-017-0000</t>
  </si>
  <si>
    <t>13-15-239-017-0000 13-15-239-018-0000</t>
  </si>
  <si>
    <t>4016 W MONTROSE CHICAGO</t>
  </si>
  <si>
    <t>13-15-302-032-0000</t>
  </si>
  <si>
    <t>4455 W MONTROSE CHICAGO</t>
  </si>
  <si>
    <t>13-15-305-040-0000</t>
  </si>
  <si>
    <t>4239 N CICERO CHICAGO</t>
  </si>
  <si>
    <t>13-15-309-038-0000</t>
  </si>
  <si>
    <t>4211 N CICERO CHICAGO</t>
  </si>
  <si>
    <t>13-15-314-025-0000</t>
  </si>
  <si>
    <t>13-15-314-025-0000 13-15-314-026-0000 13-15-314-028-0000 13-15-314-029-0000 13-15-314-030-0000 13-15-314-031-0000</t>
  </si>
  <si>
    <t>5-90 5-31 5-17 5-17 5-90 5-31</t>
  </si>
  <si>
    <t>4650 W IRVING PARK CHICAGO</t>
  </si>
  <si>
    <t>1998 1998 1996 1998</t>
  </si>
  <si>
    <t>13-15-314-034-0000</t>
  </si>
  <si>
    <t>13-15-315-011-0000</t>
  </si>
  <si>
    <t>4700 W IRVING PARK CHICAGO</t>
  </si>
  <si>
    <t>13-15-319-073-0000</t>
  </si>
  <si>
    <t>13-15-319-073-0000 13-15-319-074-0000 13-15-319-075-0000 13-15-319-076-0000 13-15-319-077-0000 13-15-319-078-0000</t>
  </si>
  <si>
    <t>5-90 5-97 5-97 5-97 5-97 5-97</t>
  </si>
  <si>
    <t>4456 W IRVING PARK CHICAGO</t>
  </si>
  <si>
    <t>1949 1964 1949 1964 1964 1964</t>
  </si>
  <si>
    <t>13-15-321-041-0000</t>
  </si>
  <si>
    <t>13-15-320-067-0000 13-15-320-068-0000 13-15-320-069-0000 13-15-320-070-0000 13-15-320-071-0000 13-15-320-072-0000 13-15-320-076-0000 13-15-320-079-0000 13-15-320-080-0000 13-15-321-041-0000 13-15-321-042-0000 13-15-321-043-0000 13-15-321-044-0000 13-15-321-046-0000 13-15-321-047-0000 13-15-321-048-0000</t>
  </si>
  <si>
    <t>5-90 5-90 5-90 5-90 5-90 5-90 5-90 5-90 5-90 5-97 5-97 5-97 5-90 5-90 5-90 5-90</t>
  </si>
  <si>
    <t>4018 N LOWELL CHICAGO</t>
  </si>
  <si>
    <t>13-15-400-018-0000</t>
  </si>
  <si>
    <t>13-15-400-018-0000 13-15-400-019-0000</t>
  </si>
  <si>
    <t>4301 W MONTROSE CHICAGO</t>
  </si>
  <si>
    <t>13-15-401-001-0000</t>
  </si>
  <si>
    <t>4267 W MONTROSE CHICAGO</t>
  </si>
  <si>
    <t>13-15-412-018-0000</t>
  </si>
  <si>
    <t>13-15-412-018-0000 13-15-412-019-0000</t>
  </si>
  <si>
    <t>4232 N PULASKI CHICAGO</t>
  </si>
  <si>
    <t>13-15-418-013-0000</t>
  </si>
  <si>
    <t>4156 N PULASKI CHICAGO</t>
  </si>
  <si>
    <t>13-15-418-021-0000</t>
  </si>
  <si>
    <t>4118 N PULASKI CHICAGO</t>
  </si>
  <si>
    <t>13-15-420-015-0000</t>
  </si>
  <si>
    <t>4034 N TRIPP CHICAGO</t>
  </si>
  <si>
    <t>13-15-420-021-0000</t>
  </si>
  <si>
    <t>4240 W IRVING PARK CHICAGO</t>
  </si>
  <si>
    <t>13-15-421-009-0000</t>
  </si>
  <si>
    <t>4216 W IRVING PARK CHICAGO</t>
  </si>
  <si>
    <t>13-15-424-016-0000</t>
  </si>
  <si>
    <t>13-15-424-016-0000 13-15-424-017-0000 13-15-424-018-0000</t>
  </si>
  <si>
    <t>4028 N PULASKI CHICAGO</t>
  </si>
  <si>
    <t>13-16-100-009-0000</t>
  </si>
  <si>
    <t>13-16-100-009-0000 13-16-100-010-0000</t>
  </si>
  <si>
    <t>4729 N CENTRAL CHICAGO</t>
  </si>
  <si>
    <t>1986 1967</t>
  </si>
  <si>
    <t>13-16-105-012-0000</t>
  </si>
  <si>
    <t>4782 N MILWAUKEE CHICAGO</t>
  </si>
  <si>
    <t>13-16-105-019-0000</t>
  </si>
  <si>
    <t>4762 N MILWAUKEE CHICAGO</t>
  </si>
  <si>
    <t>13-16-105-025-0000</t>
  </si>
  <si>
    <t>4784 N MILWAUKEE CHICAGO</t>
  </si>
  <si>
    <t>13-16-106-011-0000</t>
  </si>
  <si>
    <t>4747 N MILWAUKEE CHICAGO</t>
  </si>
  <si>
    <t>13-16-110-001-0000</t>
  </si>
  <si>
    <t>13-16-110-001-0000 13-16-110-002-0000 13-16-110-003-0000 13-16-110-004-0000 13-16-110-005-0000 13-16-110-030-0000</t>
  </si>
  <si>
    <t>5-90 5-90 5-90 5-28 5-28 5-90</t>
  </si>
  <si>
    <t>4739 N MILWAUKEE CHICAGO</t>
  </si>
  <si>
    <t>13-16-110-014-0000</t>
  </si>
  <si>
    <t>13-16-110-014-0000 13-16-110-015-0000</t>
  </si>
  <si>
    <t>4639 N MILWAUKEE CHICAGO</t>
  </si>
  <si>
    <t>13-16-110-016-0000</t>
  </si>
  <si>
    <t>4635 N MILWAUKEE CHICAGO</t>
  </si>
  <si>
    <t>1961 2008</t>
  </si>
  <si>
    <t>13-16-126-003-0000</t>
  </si>
  <si>
    <t>4434 W SUNNYSIDE CHICAGO</t>
  </si>
  <si>
    <t>13-16-128-024-0000</t>
  </si>
  <si>
    <t>13-16-128-022-0000 13-16-128-023-0000 13-16-128-024-0000 13-16-128-025-0000 13-16-128-026-0000 13-16-128-027-0000 13-16-128-028-0000</t>
  </si>
  <si>
    <t>5-90 5-90 5-92 5-92 5-92 5-92 5-92</t>
  </si>
  <si>
    <t>5430 W MONTROSE CHICAGO</t>
  </si>
  <si>
    <t>13-16-203-003-0000</t>
  </si>
  <si>
    <t>13-16-203-003-0000 13-16-203-004-0000</t>
  </si>
  <si>
    <t>5015 W LAWRENCE CHICAGO</t>
  </si>
  <si>
    <t>13-16-225-027-0000</t>
  </si>
  <si>
    <t>5107 W AGATITE CHICAGO</t>
  </si>
  <si>
    <t>13-16-226-004-0000</t>
  </si>
  <si>
    <t>4403 N MILWAUKEE CHICAGO</t>
  </si>
  <si>
    <t>13-16-301-015-0000</t>
  </si>
  <si>
    <t>13-16-301-015-0000 13-16-301-016-0000</t>
  </si>
  <si>
    <t>5-30 5-30</t>
  </si>
  <si>
    <t>5409 W MONTROSE CHICAGO</t>
  </si>
  <si>
    <t>13-16-304-009-0000</t>
  </si>
  <si>
    <t>4301 N CENTRAL CHICAGO</t>
  </si>
  <si>
    <t>13-16-323-022-0000</t>
  </si>
  <si>
    <t>13-16-323-021-0000 13-16-323-022-0000 13-16-323-023-0000 13-16-323-024-0000 13-16-323-025-0000 13-16-323-026-0000 13-16-323-027-0000 13-16-323-028-0000 13-16-323-029-0000 13-16-323-030-0000 13-16-323-031-0000 13-16-323-032-0000 13-16-323-033-0000 13-16-323-034-0000 13-21-101-008-0000 13-21-101-009-0000 13-21-101-010-0000 13-21-101-011-0000 13-21-101-012-0000</t>
  </si>
  <si>
    <t>5-90 5-97 5-97 5-97 5-97 5-97 5-97 5-97 5-97 5-97 5-90 5-90 5-90 5-90 5-90 5-90 5-90 5-90 5-90</t>
  </si>
  <si>
    <t>5330 W IRVING PARK CHICAGO</t>
  </si>
  <si>
    <t>1969 1969 1969 1969 1969 1969 1969 1969 1969</t>
  </si>
  <si>
    <t>13-16-404-045-0000</t>
  </si>
  <si>
    <t>4326 N MILWAUKEE CHICAGO</t>
  </si>
  <si>
    <t>1979 1916</t>
  </si>
  <si>
    <t>13-16-412-021-0000</t>
  </si>
  <si>
    <t>13-16-412-021-0000 13-16-412-022-0000</t>
  </si>
  <si>
    <t>4218 N MILWAUKEE CHICAGO</t>
  </si>
  <si>
    <t>13-16-420-018-0000</t>
  </si>
  <si>
    <t>4154 N MILWAUKEE CHICAGO</t>
  </si>
  <si>
    <t>13-16-420-022-0000</t>
  </si>
  <si>
    <t>4164 N MILWAUKEE CHICAGO</t>
  </si>
  <si>
    <t>13-16-421-049-0000</t>
  </si>
  <si>
    <t>4130 N CICERO CHICAGO</t>
  </si>
  <si>
    <t>13-16-422-016-0000</t>
  </si>
  <si>
    <t>4106 N MILWAUKEE CHICAGO</t>
  </si>
  <si>
    <t>13-16-424-030-0000</t>
  </si>
  <si>
    <t>5138 W IRVING PARK CHICAGO</t>
  </si>
  <si>
    <t>1915 1980</t>
  </si>
  <si>
    <t>13-16-427-029-0000</t>
  </si>
  <si>
    <t>5010 W IRVING PARK CHICAGO</t>
  </si>
  <si>
    <t>13-16-427-030-0000</t>
  </si>
  <si>
    <t>13-16-427-030-0000 13-16-427-031-0000 13-16-427-032-0000</t>
  </si>
  <si>
    <t>5006 W IRVING PARK CHICAGO</t>
  </si>
  <si>
    <t>71097</t>
  </si>
  <si>
    <t>13-16-430-016-0000</t>
  </si>
  <si>
    <t>4006 N MILWAUKEE CHICAGO</t>
  </si>
  <si>
    <t>13-16-430-026-0000</t>
  </si>
  <si>
    <t>13-16-430-026-0000 13-16-430-027-0000</t>
  </si>
  <si>
    <t>4854 W IRVING PARK CHICAGO</t>
  </si>
  <si>
    <t>13-16-430-031-0000</t>
  </si>
  <si>
    <t>13-16-430-031-0000 13-16-430-032-0000 13-16-430-034-0000</t>
  </si>
  <si>
    <t>4830 W IRVING PARK CHICAGO</t>
  </si>
  <si>
    <t>1941 1941 1939 1940</t>
  </si>
  <si>
    <t>13-16-430-036-0000</t>
  </si>
  <si>
    <t>4054 N MILWAUKEE CHICAGO</t>
  </si>
  <si>
    <t>13-16-431-005-0000</t>
  </si>
  <si>
    <t>4041 N MILWAUKEE CHICAGO</t>
  </si>
  <si>
    <t>13-17-123-031-0000</t>
  </si>
  <si>
    <t>13-17-123-031-0000 13-17-123-032-0000 13-17-123-033-0000 13-17-123-034-0000</t>
  </si>
  <si>
    <t>5-28 5-28 5-28 5-28</t>
  </si>
  <si>
    <t>6008 W MONTROSE CHICAGO</t>
  </si>
  <si>
    <t>13-17-225-033-0000</t>
  </si>
  <si>
    <t>13-17-225-033-0000 13-17-225-034-0000</t>
  </si>
  <si>
    <t>5954 W MONTROSE CHICAGO</t>
  </si>
  <si>
    <t>13-17-225-038-0000</t>
  </si>
  <si>
    <t>13-17-225-038-0000 13-17-225-039-0000</t>
  </si>
  <si>
    <t>5940 W MONTROSE CHICAGO</t>
  </si>
  <si>
    <t>1956 1994 1956</t>
  </si>
  <si>
    <t>13-17-226-035-0000</t>
  </si>
  <si>
    <t>5910 W MONTROSE CHICAGO</t>
  </si>
  <si>
    <t>13-17-232-019-0000</t>
  </si>
  <si>
    <t>4456 N CENTRAL CHICAGO</t>
  </si>
  <si>
    <t>13-17-232-035-0000</t>
  </si>
  <si>
    <t>13-17-232-035-0000 13-17-232-036-0000 13-17-232-045-0000 13-17-232-052-0000</t>
  </si>
  <si>
    <t>5606 W MONTROSE CHICAGO</t>
  </si>
  <si>
    <t>13-17-300-079-0000</t>
  </si>
  <si>
    <t>6355 W MONTROSE CHICAGO</t>
  </si>
  <si>
    <t>13-17-302-019-0000</t>
  </si>
  <si>
    <t>6201 W MONTROSE CHICAGO</t>
  </si>
  <si>
    <t>13-17-304-003-0000</t>
  </si>
  <si>
    <t>6117 W MONTROSE CHICAGO</t>
  </si>
  <si>
    <t>13-17-307-040-0000</t>
  </si>
  <si>
    <t>6001 W MONTROSE CHICAGO</t>
  </si>
  <si>
    <t>1987 1957</t>
  </si>
  <si>
    <t>13-17-313-069-0000</t>
  </si>
  <si>
    <t>13-17-313-069-0000 13-17-313-070-0000</t>
  </si>
  <si>
    <t>6148 W IRVING PARK CHICAGO</t>
  </si>
  <si>
    <t>13-17-314-077-0000</t>
  </si>
  <si>
    <t>6116 W IRVING PARK CHICAGO</t>
  </si>
  <si>
    <t>13-17-317-015-0000</t>
  </si>
  <si>
    <t>6000 W IRVING PARK CHICAGO</t>
  </si>
  <si>
    <t>1926 1926 1926 1926</t>
  </si>
  <si>
    <t>13-17-403-009-0000</t>
  </si>
  <si>
    <t>5801 W MONTROSE CHICAGO</t>
  </si>
  <si>
    <t>13-17-421-033-0000</t>
  </si>
  <si>
    <t>5960 W IRVING PARK CHICAGO</t>
  </si>
  <si>
    <t>1935 1937</t>
  </si>
  <si>
    <t>13-17-422-036-0000</t>
  </si>
  <si>
    <t>5900 W IRVING PARK CHICAGO</t>
  </si>
  <si>
    <t>13-17-424-039-0000</t>
  </si>
  <si>
    <t>5820 W IRVING PARK CHICAGO</t>
  </si>
  <si>
    <t>13-17-425-027-0000</t>
  </si>
  <si>
    <t>13-17-425-027-0000 13-17-425-028-0000</t>
  </si>
  <si>
    <t>5746 W IRVING PARK CHICAGO</t>
  </si>
  <si>
    <t>13-17-425-034-0000</t>
  </si>
  <si>
    <t>5738 W IRVING PARK CHICAGO</t>
  </si>
  <si>
    <t>13-17-426-036-0000</t>
  </si>
  <si>
    <t>5700 W IRVING PARK CHICAGO</t>
  </si>
  <si>
    <t>13-17-430-037-0000</t>
  </si>
  <si>
    <t>13-17-430-037-0000 13-17-430-038-0000 13-17-430-039-0000 13-17-430-040-0000</t>
  </si>
  <si>
    <t>4208 N CENTRAL CHICAGO</t>
  </si>
  <si>
    <t>13-18-409-023-0000</t>
  </si>
  <si>
    <t>6430 W IRVING PARK CHICAGO</t>
  </si>
  <si>
    <t>13-18-409-024-0000</t>
  </si>
  <si>
    <t>6500 W IRVING PARK CHICAGO</t>
  </si>
  <si>
    <t>13-19-100-001-0000</t>
  </si>
  <si>
    <t>13-19-100-001-0000 13-19-100-002-0000 13-19-100-003-0000 13-19-100-004-0000 13-19-100-005-0000 13-19-100-006-0000 13-19-100-007-0000</t>
  </si>
  <si>
    <t>5-28 5-28 5-28 5-28 5-28 5-90 5-90</t>
  </si>
  <si>
    <t>7179 W IRVING PARK CHICAGO</t>
  </si>
  <si>
    <t>13-19-105-008-0000</t>
  </si>
  <si>
    <t>13-19-105-008-0000 13-19-105-009-0000 13-19-105-010-0000</t>
  </si>
  <si>
    <t>6939 W IRVING PARK CHICAGO</t>
  </si>
  <si>
    <t>13-19-107-008-0000</t>
  </si>
  <si>
    <t>13-19-107-006-0000 13-19-107-007-0000 13-19-107-008-0000 13-19-107-009-0000</t>
  </si>
  <si>
    <t>5-22 5-17 5-22 5-22</t>
  </si>
  <si>
    <t>6837 W IRVING PARK CHICAGO</t>
  </si>
  <si>
    <t>1962 1976 1950 1950</t>
  </si>
  <si>
    <t>13-19-127-004-0000</t>
  </si>
  <si>
    <t>13-19-127-004-0000 13-19-127-005-0000</t>
  </si>
  <si>
    <t>3625 N HARLEM CHICAGO</t>
  </si>
  <si>
    <t>1999 1993</t>
  </si>
  <si>
    <t>13-19-201-001-0000</t>
  </si>
  <si>
    <t>3977 N NORMANDY CHICAGO</t>
  </si>
  <si>
    <t>13-19-202-029-0000</t>
  </si>
  <si>
    <t>13-19-202-007-0000 13-19-202-008-0000 13-19-202-029-0000 13-19-203-001-0000</t>
  </si>
  <si>
    <t>6503 W IRVING PARK CHICAGO</t>
  </si>
  <si>
    <t>13-19-202-030-0000</t>
  </si>
  <si>
    <t>6500 W DAKIN CHICAGO</t>
  </si>
  <si>
    <t>2012</t>
  </si>
  <si>
    <t>13-19-203-011-0000</t>
  </si>
  <si>
    <t>13-19-203-011-0000 13-19-203-012-0000</t>
  </si>
  <si>
    <t>6417 W IRVING PARK CHICAGO</t>
  </si>
  <si>
    <t>1950 1950 1930</t>
  </si>
  <si>
    <t>13-19-300-043-0000</t>
  </si>
  <si>
    <t>13-19-300-043-0000 13-19-300-049-0000</t>
  </si>
  <si>
    <t>7183 W ADDISON CHICAGO</t>
  </si>
  <si>
    <t>13-19-300-050-0000</t>
  </si>
  <si>
    <t>13-19-300-050-0000 13-19-300-052-0000</t>
  </si>
  <si>
    <t>3527 N HARLEM CHICAGO</t>
  </si>
  <si>
    <t>13-19-300-053-0000</t>
  </si>
  <si>
    <t>3517 N HARLEM CHICAGO</t>
  </si>
  <si>
    <t>13-19-309-016-0000</t>
  </si>
  <si>
    <t>13-19-309-016-0000 13-19-309-017-0000</t>
  </si>
  <si>
    <t>3419 N HARLEM CHICAGO</t>
  </si>
  <si>
    <t>13-19-317-014-0000</t>
  </si>
  <si>
    <t>13-19-317-014-0000 13-19-317-015-0000</t>
  </si>
  <si>
    <t>3325 N HARLEM CHICAGO</t>
  </si>
  <si>
    <t>1959 1964</t>
  </si>
  <si>
    <t>13-19-317-020-0000</t>
  </si>
  <si>
    <t>13-19-317-020-0000 13-19-317-021-0000 13-19-317-046-0000 13-19-317-047-0000</t>
  </si>
  <si>
    <t>3309 N HARLEM CHICAGO</t>
  </si>
  <si>
    <t>13-19-331-077-0000</t>
  </si>
  <si>
    <t>6938 W BELMONT CHICAGO</t>
  </si>
  <si>
    <t>13-19-333-082-0000</t>
  </si>
  <si>
    <t>13-19-333-082-0000 13-19-333-083-0000</t>
  </si>
  <si>
    <t>5-17 5-30</t>
  </si>
  <si>
    <t>6834 W BELMONT CHICAGO</t>
  </si>
  <si>
    <t>1980 1994</t>
  </si>
  <si>
    <t>13-19-334-052-0000</t>
  </si>
  <si>
    <t>13-19-334-020-0000 13-19-334-039-0000 13-19-334-052-0000</t>
  </si>
  <si>
    <t>6818 W BELMONT CHICAGO</t>
  </si>
  <si>
    <t>1980 2006 1980</t>
  </si>
  <si>
    <t>13-19-400-037-0000</t>
  </si>
  <si>
    <t>3553 N OAK PARK CHICAGO</t>
  </si>
  <si>
    <t>13-20-102-017-0000</t>
  </si>
  <si>
    <t>6001 W IRVING PARK CHICAGO</t>
  </si>
  <si>
    <t>13-20-112-040-0000</t>
  </si>
  <si>
    <t>6000 W GRACE CHICAGO</t>
  </si>
  <si>
    <t>13-20-201-032-0000</t>
  </si>
  <si>
    <t>5821 W IRVING PARK CHICAGO</t>
  </si>
  <si>
    <t>13-20-201-033-0000</t>
  </si>
  <si>
    <t>5815 W IRVING PARK CHICAGO</t>
  </si>
  <si>
    <t>13-20-202-012-0000</t>
  </si>
  <si>
    <t>5711 W IRVING PARK CHICAGO</t>
  </si>
  <si>
    <t>13-20-203-010-0000</t>
  </si>
  <si>
    <t>5627 W IRVING PARK CHICAGO</t>
  </si>
  <si>
    <t>13-20-203-033-0000</t>
  </si>
  <si>
    <t>3942 N CENTRAL CHICAGO</t>
  </si>
  <si>
    <t>13-20-228-028-0000</t>
  </si>
  <si>
    <t>5912 W ADDISON CHICAGO</t>
  </si>
  <si>
    <t>13-20-228-029-0000</t>
  </si>
  <si>
    <t>5900 W ADDISON CHICAGO</t>
  </si>
  <si>
    <t>13-20-229-019-0000</t>
  </si>
  <si>
    <t>5850 W ADDISON CHICAGO</t>
  </si>
  <si>
    <t>13-20-229-032-0000</t>
  </si>
  <si>
    <t>5800 W ADDISON CHICAGO</t>
  </si>
  <si>
    <t>13-20-308-010-0000</t>
  </si>
  <si>
    <t>6337 W CORNELIA CHICAGO</t>
  </si>
  <si>
    <t>13-20-329-042-0000</t>
  </si>
  <si>
    <t>6240 W BELMONT CHICAGO</t>
  </si>
  <si>
    <t>13-20-330-020-0000</t>
  </si>
  <si>
    <t>6156 W BELMONT CHICAGO</t>
  </si>
  <si>
    <t>13-20-407-031-0000</t>
  </si>
  <si>
    <t>13-20-407-031-0000 13-20-407-032-0000</t>
  </si>
  <si>
    <t>3518 N CENTRAL CHICAGO</t>
  </si>
  <si>
    <t>13-20-431-030-0000</t>
  </si>
  <si>
    <t>13-20-431-030-0000 13-20-431-031-0000 13-20-431-032-0000 13-20-431-033-0000</t>
  </si>
  <si>
    <t>5-90 5-28 5-28 5-90</t>
  </si>
  <si>
    <t>5816 W BELMONT CHICAGO</t>
  </si>
  <si>
    <t>13-20-432-037-0000</t>
  </si>
  <si>
    <t>5724 W BELMONT CHICAGO</t>
  </si>
  <si>
    <t>71155</t>
  </si>
  <si>
    <t>13-20-433-011-0000</t>
  </si>
  <si>
    <t>13-20-433-011-0000 13-20-433-018-0000 13-20-433-019-0000 13-20-433-021-0000 13-20-433-022-0000 13-29-207-040-0000</t>
  </si>
  <si>
    <t>5-30 5-17 5-30 5-17 5-30 5-17</t>
  </si>
  <si>
    <t>5630 W BELMONT CHICAGO</t>
  </si>
  <si>
    <t>1958 1972 1941 1942 1976 1957</t>
  </si>
  <si>
    <t>13-20-433-015-0000</t>
  </si>
  <si>
    <t>5600 W BELMONT CHICAGO</t>
  </si>
  <si>
    <t>13-21-100-001-0000</t>
  </si>
  <si>
    <t>13-21-100-001-0000 13-21-100-002-0000 13-21-100-003-0000 13-21-100-004-0000 13-21-100-005-0000 13-21-100-006-0000 13-21-100-007-0000 13-21-100-008-0000 13-21-100-009-0000 13-21-100-010-0000</t>
  </si>
  <si>
    <t>5-90 5-97 5-97 5-97 5-90 5-90 5-90 5-90 5-90 5-90</t>
  </si>
  <si>
    <t>5557 W IRVING PARK CHICAGO</t>
  </si>
  <si>
    <t>13-21-102-007-0000</t>
  </si>
  <si>
    <t>13-21-101-016-0000 13-21-101-017-0000 13-21-101-018-0000 13-21-102-003-0000 13-21-102-004-0000 13-21-102-005-0000 13-21-102-006-0000 13-21-102-007-0000 13-21-102-008-0000 13-21-102-009-0000 13-21-102-010-0000 13-21-102-011-0000 13-21-102-012-0000 13-21-102-013-0000 13-21-102-014-0000 13-21-102-044-0000 13-21-102-045-0000 13-21-103-001-0000 13-21-103-002-0000 13-21-103-003-0000 13-21-103-004-0000 13-21-103-005-0000 13-21-103-006-0000</t>
  </si>
  <si>
    <t>5-90 5-90 5-90 5-90 5-90 5-90 5-90 5-97 5-97 5-97 5-97 5-90 5-90 5-90 5-90 5-97 5-90 5-90 5-90 5-90 5-90 5-90 5-90</t>
  </si>
  <si>
    <t>5339 W IRVING PARK CHICAGO</t>
  </si>
  <si>
    <t>1951 1952 1952 1952 1953 1953</t>
  </si>
  <si>
    <t>13-21-103-015-0000</t>
  </si>
  <si>
    <t>13-21-103-015-0000 13-21-103-016-0000 13-21-103-017-0000 13-21-103-039-0000</t>
  </si>
  <si>
    <t>5-92 5-92 5-92 5-97</t>
  </si>
  <si>
    <t>5219 W IRVING PARK CHICAGO</t>
  </si>
  <si>
    <t>1936 1936 1936 1949</t>
  </si>
  <si>
    <t>13-21-103-018-0000</t>
  </si>
  <si>
    <t>13-21-103-018-0000 13-21-103-019-0000</t>
  </si>
  <si>
    <t>5209 W IRVING PARK CHICAGO</t>
  </si>
  <si>
    <t>13-21-124-042-0000</t>
  </si>
  <si>
    <t>7-67</t>
  </si>
  <si>
    <t>3611 N CENTRAL CHICAGO</t>
  </si>
  <si>
    <t>13-21-130-038-0000</t>
  </si>
  <si>
    <t>13-21-130-038-0000 13-21-130-039-0000</t>
  </si>
  <si>
    <t>5334 W ADDISON CHICAGO</t>
  </si>
  <si>
    <t>13-21-200-007-0000</t>
  </si>
  <si>
    <t>5133 W IRVING PARK CHICAGO</t>
  </si>
  <si>
    <t>13-21-200-008-0000</t>
  </si>
  <si>
    <t>13-21-200-008-0000 13-21-200-009-0000 13-21-200-010-0000</t>
  </si>
  <si>
    <t>5131 W IRVING PARK CHICAGO</t>
  </si>
  <si>
    <t>13-21-200-011-0000</t>
  </si>
  <si>
    <t>13-21-200-011-0000 13-21-200-012-0000 13-21-200-013-0000 13-21-200-014-0000 13-21-200-015-0000</t>
  </si>
  <si>
    <t>5123 W IRVING PARK CHICAGO</t>
  </si>
  <si>
    <t>2003 2003 2003 2003 2002</t>
  </si>
  <si>
    <t>13-21-202-050-0000</t>
  </si>
  <si>
    <t>4901 W IRVING PARK CHICAGO</t>
  </si>
  <si>
    <t>13-21-203-037-0000</t>
  </si>
  <si>
    <t>4823 W IRVING PARK CHICAGO</t>
  </si>
  <si>
    <t>13-21-215-034-0000</t>
  </si>
  <si>
    <t>13-21-215-034-0000 13-21-215-035-0000 13-21-215-036-0000</t>
  </si>
  <si>
    <t>3824 N CICERO CHICAGO</t>
  </si>
  <si>
    <t>13-21-227-032-0000</t>
  </si>
  <si>
    <t>13-21-227-031-0000 13-21-227-032-0000</t>
  </si>
  <si>
    <t>3634 N CICERO CHICAGO</t>
  </si>
  <si>
    <t>13-21-231-028-0000</t>
  </si>
  <si>
    <t>3618 N CICERO CHICAGO</t>
  </si>
  <si>
    <t>13-21-300-005-0000</t>
  </si>
  <si>
    <t>13-21-300-005-0000 13-21-300-006-0000 13-21-300-007-0000 13-21-300-008-0000 13-21-300-009-0000 13-21-300-010-0000</t>
  </si>
  <si>
    <t>3545 N CENTRAL CHICAGO</t>
  </si>
  <si>
    <t>13-21-303-001-0000</t>
  </si>
  <si>
    <t>13-21-303-001-0000 13-21-303-002-0000</t>
  </si>
  <si>
    <t>5257 W ADDISON CHICAGO</t>
  </si>
  <si>
    <t>1928 1980 1980</t>
  </si>
  <si>
    <t>13-21-308-004-0000</t>
  </si>
  <si>
    <t>13-21-308-004-0000 13-21-308-005-0000</t>
  </si>
  <si>
    <t>3447 N CENTRAL CHICAGO</t>
  </si>
  <si>
    <t>13-21-312-006-0000</t>
  </si>
  <si>
    <t>13-21-312-006-0000 13-21-312-007-0000 13-21-312-008-0000</t>
  </si>
  <si>
    <t>5-92 5-90 5-90</t>
  </si>
  <si>
    <t>3409 N CENTRAL CHICAGO</t>
  </si>
  <si>
    <t>13-21-328-036-0000</t>
  </si>
  <si>
    <t>13-21-328-036-0000 13-21-328-037-0000</t>
  </si>
  <si>
    <t>5414 W BELMONT CHICAGO</t>
  </si>
  <si>
    <t>13-21-328-038-0000</t>
  </si>
  <si>
    <t>13-21-328-038-0000 13-21-328-039-0000 13-21-328-040-0000 13-21-328-041-0000</t>
  </si>
  <si>
    <t>5410 W BELMONT CHICAGO</t>
  </si>
  <si>
    <t>1980 1983 1980 1980</t>
  </si>
  <si>
    <t>13-21-329-021-0000</t>
  </si>
  <si>
    <t>5358 W BELMONT CHICAGO</t>
  </si>
  <si>
    <t>13-21-329-022-0000</t>
  </si>
  <si>
    <t>13-21-329-022-0000 13-21-329-023-0000</t>
  </si>
  <si>
    <t>5342 W BELMONT CHICAGO</t>
  </si>
  <si>
    <t>1928 1971</t>
  </si>
  <si>
    <t>13-21-330-035-0000</t>
  </si>
  <si>
    <t>13-21-330-035-0000 13-21-330-036-0000 13-21-330-037-0000</t>
  </si>
  <si>
    <t>5206 W BELMONT CHICAGO</t>
  </si>
  <si>
    <t>13-21-407-073-0000</t>
  </si>
  <si>
    <t>3410 N CICERO CHICAGO</t>
  </si>
  <si>
    <t>13-21-417-027-0000</t>
  </si>
  <si>
    <t>13-21-417-027-0000 13-21-417-028-0000</t>
  </si>
  <si>
    <t>5142 W BELMONT CHICAGO</t>
  </si>
  <si>
    <t>13-21-420-036-0000</t>
  </si>
  <si>
    <t>13-21-420-036-0000 13-21-420-037-0000 13-21-420-038-0000 13-21-420-039-0000 13-21-420-040-0000 13-22-312-011-0000 13-22-312-012-0000 13-22-312-013-0000 13-22-319-003-0000 13-22-319-026-0000</t>
  </si>
  <si>
    <t>5-97 5-90 5-90 5-90 5-90 5-90 5-90 5-90 5-90 5-97</t>
  </si>
  <si>
    <t>3244 N CICERO CHICAGO</t>
  </si>
  <si>
    <t>1987 1985</t>
  </si>
  <si>
    <t>13-21-421-021-0000</t>
  </si>
  <si>
    <t>13-21-421-021-0000 13-21-421-022-0000</t>
  </si>
  <si>
    <t>4958 W BELMONT CHICAGO</t>
  </si>
  <si>
    <t>13-21-421-033-0000</t>
  </si>
  <si>
    <t>13-21-421-033-0000 13-21-421-034-0000</t>
  </si>
  <si>
    <t>4926 W BELMONT CHICAGO</t>
  </si>
  <si>
    <t>13-21-422-042-0000</t>
  </si>
  <si>
    <t>4830 W BELMONT CHICAGO</t>
  </si>
  <si>
    <t>13-22-100-023-0000</t>
  </si>
  <si>
    <t>13-22-100-014-0000 13-22-100-015-0000 13-22-100-016-0000 13-22-100-017-0000 13-22-100-018-0000 13-22-100-019-0000 13-22-100-020-0000 13-22-100-021-0000 13-22-100-022-0000 13-22-100-023-0000</t>
  </si>
  <si>
    <t>5-90 5-90 5-90 5-90 5-90 5-90 5-92 5-92 5-92 5-92</t>
  </si>
  <si>
    <t>3928 N MILWAUKEE CHICAGO</t>
  </si>
  <si>
    <t>2022 2022 2022 2022</t>
  </si>
  <si>
    <t>13-22-100-034-0000</t>
  </si>
  <si>
    <t>13-22-100-034-0000 13-22-100-035-0000</t>
  </si>
  <si>
    <t>3920 N MILWAUKEE CHICAGO</t>
  </si>
  <si>
    <t>13-22-100-036-0000</t>
  </si>
  <si>
    <t>3906 N MILWAUKEE CHICAGO</t>
  </si>
  <si>
    <t>13-22-101-004-0000</t>
  </si>
  <si>
    <t>13-22-101-004-0000 13-22-101-005-0000 13-22-101-023-0000 13-22-101-032-0000</t>
  </si>
  <si>
    <t>4671 W IRVING PARK CHICAGO</t>
  </si>
  <si>
    <t>13-22-103-001-0000</t>
  </si>
  <si>
    <t>13-22-103-001-0000 13-22-103-002-0000 13-22-103-003-0000 13-22-103-004-0000 13-22-103-005-0000 13-22-103-006-0000 13-22-103-007-0000 13-22-103-008-0000 13-22-103-023-0000 13-22-103-024-0000</t>
  </si>
  <si>
    <t>5-91 5-91 5-91 5-91 5-91 5-91 5-91 5-91 5-91 1-00</t>
  </si>
  <si>
    <t>4463 W IRVING PARK CHICAGO</t>
  </si>
  <si>
    <t>2023 2023 2023 2023 2023 2023 2023 2023 2023</t>
  </si>
  <si>
    <t>13-22-106-001-0000</t>
  </si>
  <si>
    <t>3855 W CATALPA CHICAGO</t>
  </si>
  <si>
    <t>13-22-107-005-0000</t>
  </si>
  <si>
    <t>13-22-107-005-0000 13-22-107-006-0000 13-22-107-007-0000</t>
  </si>
  <si>
    <t>3811 N CICERO CHICAGO</t>
  </si>
  <si>
    <t>13-22-108-075-0000</t>
  </si>
  <si>
    <t>3880 N MILWAUKEE CHICAGO</t>
  </si>
  <si>
    <t>13-22-112-007-0000</t>
  </si>
  <si>
    <t>13-22-112-007-0000 13-22-112-008-0000</t>
  </si>
  <si>
    <t>3741 N CICERO CHICAGO</t>
  </si>
  <si>
    <t>13-22-121-006-0000</t>
  </si>
  <si>
    <t>3645 N CICERO CHICAGO</t>
  </si>
  <si>
    <t>13-22-121-009-0000</t>
  </si>
  <si>
    <t>3633 N CICERO CHICAGO</t>
  </si>
  <si>
    <t>13-22-122-051-0000</t>
  </si>
  <si>
    <t>4550 W PATTERSON CHICAGO</t>
  </si>
  <si>
    <t>1952 1951 1951 1947</t>
  </si>
  <si>
    <t>13-22-123-003-0000</t>
  </si>
  <si>
    <t>13-22-123-001-0000 13-22-123-002-0000 13-22-123-003-0000 13-22-123-004-0000 13-22-123-005-0000 13-22-123-006-0000 13-22-123-007-0000 13-22-123-008-0000</t>
  </si>
  <si>
    <t>5-90 5-97 5-17 5-90 5-90 5-90 5-90 5-90</t>
  </si>
  <si>
    <t>3621 N CICERO CHICAGO</t>
  </si>
  <si>
    <t>1959 1952</t>
  </si>
  <si>
    <t>13-22-124-063-0000</t>
  </si>
  <si>
    <t>4550 W ADDISON CHICAGO</t>
  </si>
  <si>
    <t>13-22-125-015-0000</t>
  </si>
  <si>
    <t>3652 N MILWAUKEE CHICAGO</t>
  </si>
  <si>
    <t>13-22-125-025-0000</t>
  </si>
  <si>
    <t>13-22-125-025-0000 13-22-125-026-0000 13-22-125-027-0000</t>
  </si>
  <si>
    <t>3622 N MILWAUKEE CHICAGO</t>
  </si>
  <si>
    <t>13-22-125-034-0000</t>
  </si>
  <si>
    <t>4439 W ADDISON CHICAGO</t>
  </si>
  <si>
    <t>13-22-125-046-0000</t>
  </si>
  <si>
    <t>13-22-125-046-0000 13-22-125-047-0000 13-22-125-049-0000 13-22-125-051-0000</t>
  </si>
  <si>
    <t>4410 W ADDISON CHICAGO</t>
  </si>
  <si>
    <t>1945 1999 1999 1945</t>
  </si>
  <si>
    <t>13-22-200-031-0000</t>
  </si>
  <si>
    <t>4323 W IRVING PARK CHICAGO</t>
  </si>
  <si>
    <t>13-22-203-017-0000</t>
  </si>
  <si>
    <t>13-22-203-017-0000 13-22-206-001-0000</t>
  </si>
  <si>
    <t>5-97 5-80</t>
  </si>
  <si>
    <t>3920 N KEDVALE CHICAGO</t>
  </si>
  <si>
    <t>13-22-203-025-0000</t>
  </si>
  <si>
    <t>4185 W IRVING PARK CHICAGO</t>
  </si>
  <si>
    <t>13-22-207-013-0000</t>
  </si>
  <si>
    <t>3930 N PULASKI CHICAGO</t>
  </si>
  <si>
    <t>13-22-218-036-0000</t>
  </si>
  <si>
    <t>4001 W GRACE CHICAGO</t>
  </si>
  <si>
    <t>13-22-300-006-0000</t>
  </si>
  <si>
    <t>3515 N CICERO CHICAGO</t>
  </si>
  <si>
    <t>1994 2002</t>
  </si>
  <si>
    <t>13-22-306-004-0000</t>
  </si>
  <si>
    <t>4405 W ADDISON CHICAGO</t>
  </si>
  <si>
    <t>1966 1987</t>
  </si>
  <si>
    <t>13-22-309-052-0000</t>
  </si>
  <si>
    <t>3456 N KNOX CHICAGO</t>
  </si>
  <si>
    <t>13-22-312-001-0000</t>
  </si>
  <si>
    <t>13-22-312-001-0000 13-22-312-002-0000</t>
  </si>
  <si>
    <t>5-97 5-01</t>
  </si>
  <si>
    <t>3355 N CICERO CHICAGO</t>
  </si>
  <si>
    <t>13-22-319-027-0000</t>
  </si>
  <si>
    <t>4736 W BELMONT CHICAGO</t>
  </si>
  <si>
    <t>13-22-321-013-0000</t>
  </si>
  <si>
    <t>4620 W BELMONT CHICAGO</t>
  </si>
  <si>
    <t>13-22-400-008-0000</t>
  </si>
  <si>
    <t>4329 W ADDISON CHICAGO</t>
  </si>
  <si>
    <t>1993 1924</t>
  </si>
  <si>
    <t>13-22-402-017-0000</t>
  </si>
  <si>
    <t>13-22-402-017-0000 13-22-402-047-0000</t>
  </si>
  <si>
    <t>3515 N MILWAUKEE CHICAGO</t>
  </si>
  <si>
    <t>13-22-402-049-0000</t>
  </si>
  <si>
    <t>13-22-402-048-0000 13-22-402-049-0000</t>
  </si>
  <si>
    <t>3547 N MILWAUKEE CHICAGO</t>
  </si>
  <si>
    <t>1988 1969 1960 1990</t>
  </si>
  <si>
    <t>13-22-411-008-0000</t>
  </si>
  <si>
    <t>3546 N MILWAUKEE CHICAGO</t>
  </si>
  <si>
    <t>13-22-411-009-0000</t>
  </si>
  <si>
    <t>13-22-411-009-0000 13-22-411-010-0000</t>
  </si>
  <si>
    <t>3544 N MILWAUKEE CHICAGO</t>
  </si>
  <si>
    <t>13-22-415-026-0000</t>
  </si>
  <si>
    <t>3462 N PULASKI CHICAGO</t>
  </si>
  <si>
    <t>1908 1983</t>
  </si>
  <si>
    <t>13-22-416-003-0000</t>
  </si>
  <si>
    <t>3442 N MILWAUKEE CHICAGO</t>
  </si>
  <si>
    <t>13-22-417-002-0000</t>
  </si>
  <si>
    <t>3415 N MILWAUKEE CHICAGO</t>
  </si>
  <si>
    <t>13-22-423-001-0000</t>
  </si>
  <si>
    <t>13-22-423-001-0000 13-22-423-002-0000</t>
  </si>
  <si>
    <t>3389 N MILWAUKEE CHICAGO</t>
  </si>
  <si>
    <t>13-22-423-005-0000</t>
  </si>
  <si>
    <t>3377 N MILWAUKEE CHICAGO</t>
  </si>
  <si>
    <t>13-22-424-034-0000</t>
  </si>
  <si>
    <t>3356 N PULASKI CHICAGO</t>
  </si>
  <si>
    <t>13-22-424-041-0000</t>
  </si>
  <si>
    <t>4009 W ROSCOE CHICAGO</t>
  </si>
  <si>
    <t>13-22-424-042-0000</t>
  </si>
  <si>
    <t>4001 W ROSCOE CHICAGO</t>
  </si>
  <si>
    <t>13-22-428-001-0000</t>
  </si>
  <si>
    <t>13-22-428-001-0000 13-22-428-002-0000 13-22-428-003-0000</t>
  </si>
  <si>
    <t>3374 N MILWAUKEE CHICAGO</t>
  </si>
  <si>
    <t>13-22-428-015-0000</t>
  </si>
  <si>
    <t>3333 N KARLOV CHICAGO</t>
  </si>
  <si>
    <t>13-22-429-006-0000</t>
  </si>
  <si>
    <t>3306 N PULASKI CHICAGO</t>
  </si>
  <si>
    <t>13-22-434-033-0000</t>
  </si>
  <si>
    <t>4346 W BELMONT CHICAGO</t>
  </si>
  <si>
    <t>13-22-436-031-0000</t>
  </si>
  <si>
    <t>13-22-436-031-0000 13-22-436-032-0000 13-22-436-033-0000</t>
  </si>
  <si>
    <t>4116 W BELMONT CHICAGO</t>
  </si>
  <si>
    <t>13-23-100-002-0000</t>
  </si>
  <si>
    <t>3949 N PULASKI CHICAGO</t>
  </si>
  <si>
    <t>13-23-100-004-0000</t>
  </si>
  <si>
    <t>3933 W IRVING PARK CHICAGO</t>
  </si>
  <si>
    <t>13-23-124-010-0000</t>
  </si>
  <si>
    <t>3611 N PULASKI CHICAGO</t>
  </si>
  <si>
    <t>13-23-200-010-0000</t>
  </si>
  <si>
    <t>3935 N ELSTON CHICAGO</t>
  </si>
  <si>
    <t>13-23-200-013-0000</t>
  </si>
  <si>
    <t>13-23-200-013-0000 13-23-200-014-0000 13-23-200-024-0000</t>
  </si>
  <si>
    <t>3925 N ELSTON CHICAGO</t>
  </si>
  <si>
    <t>13-23-201-001-0000</t>
  </si>
  <si>
    <t>13-23-201-001-0000 13-23-201-008-0000 13-23-201-009-0000 13-23-201-050-0000</t>
  </si>
  <si>
    <t>3525 W IRVING PARK CHICAGO</t>
  </si>
  <si>
    <t>13-23-201-049-0000</t>
  </si>
  <si>
    <t>3857 N ELSTON CHICAGO</t>
  </si>
  <si>
    <t>13-23-203-001-0000</t>
  </si>
  <si>
    <t>13-23-203-001-0000 13-23-203-002-0000</t>
  </si>
  <si>
    <t>3423 W IRVING PARK CHICAGO</t>
  </si>
  <si>
    <t>13-23-207-001-0000</t>
  </si>
  <si>
    <t>13-23-207-001-0000 13-23-207-002-0000 13-23-207-003-0000</t>
  </si>
  <si>
    <t>3225 W IRVING PARK CHICAGO</t>
  </si>
  <si>
    <t>1925 1925 1929 1977</t>
  </si>
  <si>
    <t>13-23-209-009-0000</t>
  </si>
  <si>
    <t>3866 N ELSTON CHICAGO</t>
  </si>
  <si>
    <t>13-23-210-017-0000</t>
  </si>
  <si>
    <t>13-23-210-017-0000 13-23-210-018-0000</t>
  </si>
  <si>
    <t>3809 N ELSTON CHICAGO</t>
  </si>
  <si>
    <t>1926 1932</t>
  </si>
  <si>
    <t>13-23-216-023-0000</t>
  </si>
  <si>
    <t>13-23-216-023-0000 13-23-216-024-0000 13-23-216-025-0000 13-23-216-026-0000</t>
  </si>
  <si>
    <t>5-22 5-90 5-90 5-22</t>
  </si>
  <si>
    <t>3836 N KEDZIE CHICAGO</t>
  </si>
  <si>
    <t>1924 1925</t>
  </si>
  <si>
    <t>13-23-232-032-0000</t>
  </si>
  <si>
    <t>3630 N ELSTON CHICAGO</t>
  </si>
  <si>
    <t>13-23-232-034-0000</t>
  </si>
  <si>
    <t>3620 N ELSTON CHICAGO</t>
  </si>
  <si>
    <t>13-23-303-001-0000</t>
  </si>
  <si>
    <t>3551 N AVONDALE CHICAGO</t>
  </si>
  <si>
    <t>13-23-309-001-0000</t>
  </si>
  <si>
    <t>3459 N PULASKI CHICAGO</t>
  </si>
  <si>
    <t>13-23-309-031-0000</t>
  </si>
  <si>
    <t>3433 N PULASKI CHICAGO</t>
  </si>
  <si>
    <t>13-23-315-060-0000</t>
  </si>
  <si>
    <t>3425 N LAWNDALE CHICAGO</t>
  </si>
  <si>
    <t>13-23-325-012-0000</t>
  </si>
  <si>
    <t>13-23-325-012-0000 13-23-325-013-0000</t>
  </si>
  <si>
    <t>3256 N MILWAUKEE CHICAGO</t>
  </si>
  <si>
    <t>13-23-325-044-0000</t>
  </si>
  <si>
    <t>3942 W BELMONT CHICAGO</t>
  </si>
  <si>
    <t>13-23-325-050-0000</t>
  </si>
  <si>
    <t>3276 N MILWAUKEE CHICAGO</t>
  </si>
  <si>
    <t>13-23-326-014-0000</t>
  </si>
  <si>
    <t>13-23-326-011-0000 13-23-326-012-0000 13-23-326-013-0000 13-23-326-014-0000</t>
  </si>
  <si>
    <t>5-90 5-90 5-17 5-92</t>
  </si>
  <si>
    <t>3255 N MILWAUKEE CHICAGO</t>
  </si>
  <si>
    <t>13-23-328-004-0000</t>
  </si>
  <si>
    <t>13-23-328-004-0000 13-23-328-018-0000 13-23-328-019-0000 13-23-328-026-0000</t>
  </si>
  <si>
    <t>5-90 5-28 5-90 5-28</t>
  </si>
  <si>
    <t>3820 W BELMONT CHICAGO</t>
  </si>
  <si>
    <t>13-23-328-020-0000</t>
  </si>
  <si>
    <t>13-23-328-020-0000 13-23-328-021-0000</t>
  </si>
  <si>
    <t>3810 W BELMONT CHICAGO</t>
  </si>
  <si>
    <t>13-23-402-011-0000</t>
  </si>
  <si>
    <t>3572 N ELSTON CHICAGO</t>
  </si>
  <si>
    <t>13-23-402-021-0000</t>
  </si>
  <si>
    <t>3580 N ELSTON CHICAGO</t>
  </si>
  <si>
    <t>2008 1978</t>
  </si>
  <si>
    <t>13-23-402-027-0000</t>
  </si>
  <si>
    <t>13-23-402-027-0000 13-23-402-077-0000 13-23-402-078-0000 13-23-402-079-0000 13-23-402-080-0000</t>
  </si>
  <si>
    <t>7-67 7-67 7-67 7-67 7-67</t>
  </si>
  <si>
    <t>3444 N KEDZIE CHICAGO</t>
  </si>
  <si>
    <t>1947 1969 1969 1964 1969 1964</t>
  </si>
  <si>
    <t>13-23-402-049-0000</t>
  </si>
  <si>
    <t>13-23-402-049-0000 13-23-402-092-0000</t>
  </si>
  <si>
    <t>3323 W ADDISON CHICAGO</t>
  </si>
  <si>
    <t>1950 2008</t>
  </si>
  <si>
    <t>13-23-402-097-0000</t>
  </si>
  <si>
    <t>13-23-410-021-0000</t>
  </si>
  <si>
    <t>3333 N KIMBALL CHICAGO</t>
  </si>
  <si>
    <t>1913 1913 1996</t>
  </si>
  <si>
    <t>13-23-410-029-0000</t>
  </si>
  <si>
    <t>3320 W BELMONT CHICAGO</t>
  </si>
  <si>
    <t>13-23-410-030-0000</t>
  </si>
  <si>
    <t>3354 W BELMONT CHICAGO</t>
  </si>
  <si>
    <t>13-23-411-018-0000</t>
  </si>
  <si>
    <t>13-23-411-018-0000 13-23-411-019-0000</t>
  </si>
  <si>
    <t>3236 N KEDZIE CHICAGO</t>
  </si>
  <si>
    <t>13-23-411-024-0000</t>
  </si>
  <si>
    <t>3354 N KEDZIE CHICAGO</t>
  </si>
  <si>
    <t>1989 1989 1988 1989 1988</t>
  </si>
  <si>
    <t>13-24-103-002-0000</t>
  </si>
  <si>
    <t>3017 W IRVING PARK CHICAGO</t>
  </si>
  <si>
    <t>13-24-103-023-0000</t>
  </si>
  <si>
    <t>3901 N WHIPPLE CHICAGO</t>
  </si>
  <si>
    <t>Valuation based on Land + Nominal Improvement Value</t>
  </si>
  <si>
    <t>13-24-108-001-0000</t>
  </si>
  <si>
    <t>13-24-108-001-0000 13-24-108-002-0000 13-24-108-003-0000</t>
  </si>
  <si>
    <t>3859 N KEDZIE CHICAGO</t>
  </si>
  <si>
    <t>2017 2018 2018</t>
  </si>
  <si>
    <t>13-24-124-005-0000</t>
  </si>
  <si>
    <t>3635 N KEDZIE CHICAGO</t>
  </si>
  <si>
    <t>13-24-124-037-0000</t>
  </si>
  <si>
    <t>3617 N KEDZIE CHICAGO</t>
  </si>
  <si>
    <t>13-24-131-035-0000</t>
  </si>
  <si>
    <t>2800 W ADDISON CHICAGO</t>
  </si>
  <si>
    <t>13-24-202-010-0000</t>
  </si>
  <si>
    <t>2427 W IRVING PARK CHICAGO</t>
  </si>
  <si>
    <t>13-24-203-037-0000</t>
  </si>
  <si>
    <t>13-24-203-037-0000 13-24-203-038-0000 13-24-203-039-0000 13-24-203-040-0000</t>
  </si>
  <si>
    <t>5-92 5-92 5-92 5-90</t>
  </si>
  <si>
    <t>3916 N WESTERN CHICAGO</t>
  </si>
  <si>
    <t>13-24-204-035-0000</t>
  </si>
  <si>
    <t>13-24-204-029-0000 13-24-204-030-0000 13-24-204-031-0000 13-24-204-032-0000 13-24-204-033-0000 13-24-204-034-0000 13-24-204-035-0000 13-24-204-036-0000 13-24-204-037-0000</t>
  </si>
  <si>
    <t>5-90 5-90 5-90 5-90 5-90 5-90 5-97 5-97 5-90</t>
  </si>
  <si>
    <t>3844 N WESTERN CHICAGO</t>
  </si>
  <si>
    <t>13-24-205-029-0000</t>
  </si>
  <si>
    <t>13-24-205-029-0000 13-24-205-030-0000</t>
  </si>
  <si>
    <t>3816 N WESTERN CHICAGO</t>
  </si>
  <si>
    <t>13-24-207-014-0000</t>
  </si>
  <si>
    <t>2403 W GRACE CHICAGO</t>
  </si>
  <si>
    <t>13-24-207-018-0000</t>
  </si>
  <si>
    <t>3704 N WESTERN CHICAGO</t>
  </si>
  <si>
    <t>1962 1961</t>
  </si>
  <si>
    <t>13-24-207-021-0000</t>
  </si>
  <si>
    <t>2500 W BRADLEY CHICAGO</t>
  </si>
  <si>
    <t>13-24-209-030-0000</t>
  </si>
  <si>
    <t>13-24-209-030-0000 13-24-209-031-0000</t>
  </si>
  <si>
    <t>3630 N WESTERN CHICAGO</t>
  </si>
  <si>
    <t>13-24-210-007-0000</t>
  </si>
  <si>
    <t>2550 W ADDISON CHICAGO</t>
  </si>
  <si>
    <t>13-24-210-009-0000</t>
  </si>
  <si>
    <t>2501 W BRADLEY CHICAGO</t>
  </si>
  <si>
    <t>1963 1994 1961 1993 1963</t>
  </si>
  <si>
    <t>13-24-305-025-0000</t>
  </si>
  <si>
    <t>2901 W ADDISON CHICAGO</t>
  </si>
  <si>
    <t>13-24-305-027-0000</t>
  </si>
  <si>
    <t>13-24-305-027-0000 13-24-305-029-0000</t>
  </si>
  <si>
    <t>5-31 5-97</t>
  </si>
  <si>
    <t>2959 W ADDISON CHICAGO</t>
  </si>
  <si>
    <t>1986 2003 2003</t>
  </si>
  <si>
    <t>13-24-307-018-0000</t>
  </si>
  <si>
    <t>3472 N ELSTON CHICAGO</t>
  </si>
  <si>
    <t>13-24-309-011-0000</t>
  </si>
  <si>
    <t>13-24-309-011-0000 13-24-309-012-0000</t>
  </si>
  <si>
    <t>13-24-309-020-0000</t>
  </si>
  <si>
    <t>3452 N ELSTON CHICAGO</t>
  </si>
  <si>
    <t>13-24-309-027-0000</t>
  </si>
  <si>
    <t>3420 N ELSTON CHICAGO</t>
  </si>
  <si>
    <t>13-24-314-071-0000</t>
  </si>
  <si>
    <t>13-24-314-008-0000 13-24-314-009-0000 13-24-314-010-0000 13-24-314-071-0000</t>
  </si>
  <si>
    <t>3319 N ELSTON CHICAGO</t>
  </si>
  <si>
    <t>13-24-318-042-0000</t>
  </si>
  <si>
    <t>3100 W BELMONT CHICAGO</t>
  </si>
  <si>
    <t>13-24-321-021-0000</t>
  </si>
  <si>
    <t>2936 W BELMONT CHICAGO</t>
  </si>
  <si>
    <t>13-24-324-002-0000</t>
  </si>
  <si>
    <t>13-24-324-001-0000 13-24-324-002-0000 13-24-324-003-0000 13-24-324-004-0000</t>
  </si>
  <si>
    <t>5-90 5-92 5-92 5-92</t>
  </si>
  <si>
    <t>3223 N ELSTON CHICAGO</t>
  </si>
  <si>
    <t>1987 1982 1982</t>
  </si>
  <si>
    <t>13-24-324-011-0000</t>
  </si>
  <si>
    <t>2806 W BELMONT CHICAGO</t>
  </si>
  <si>
    <t>13-24-400-009-0000</t>
  </si>
  <si>
    <t>13-24-400-006-0000 13-24-400-008-0000 13-24-400-009-0000 13-24-404-010-0000 13-24-404-013-0000 13-24-404-035-0000</t>
  </si>
  <si>
    <t>5-92 5-92 5-91 5-90 5-90 5-90</t>
  </si>
  <si>
    <t>2718 W ROSCOE CHICAGO</t>
  </si>
  <si>
    <t>1967 1950 2012 1967</t>
  </si>
  <si>
    <t>13-24-402-005-0000</t>
  </si>
  <si>
    <t>2601 W ADDISON CHICAGO</t>
  </si>
  <si>
    <t>1971 1990</t>
  </si>
  <si>
    <t>13-24-402-006-0000</t>
  </si>
  <si>
    <t>13-24-402-006-0000 13-24-402-018-0000</t>
  </si>
  <si>
    <t>2400 W ROSCOE CHICAGO</t>
  </si>
  <si>
    <t>1974 1999</t>
  </si>
  <si>
    <t>13-24-402-028-0000</t>
  </si>
  <si>
    <t>3330 N WESTERN CHICAGO</t>
  </si>
  <si>
    <t>71100</t>
  </si>
  <si>
    <t>13-24-402-029-0000</t>
  </si>
  <si>
    <t>1980 1993 1980 1980 1980 1980</t>
  </si>
  <si>
    <t>13-24-404-008-0000</t>
  </si>
  <si>
    <t>13-24-404-008-0000 13-24-404-009-0000 13-24-404-011-0000 13-24-404-012-0000</t>
  </si>
  <si>
    <t>6-38 6-54 6-54 6-38</t>
  </si>
  <si>
    <t>3325 N CALIFORNIA CHICAGO</t>
  </si>
  <si>
    <t>13-26-101-001-0000</t>
  </si>
  <si>
    <t>13-26-101-001-0000 13-26-101-002-0000 13-26-101-003-0000 13-26-101-012-0000 13-26-101-013-0000</t>
  </si>
  <si>
    <t>5-17 5-97 5-97 5-97 5-97</t>
  </si>
  <si>
    <t>3927 W BELMONT CHICAGO</t>
  </si>
  <si>
    <t>2007 2007 2007 2007 2007 2007</t>
  </si>
  <si>
    <t>13-26-109-001-0000</t>
  </si>
  <si>
    <t>3120 N MILWAUKEE CHICAGO</t>
  </si>
  <si>
    <t>1923 1921</t>
  </si>
  <si>
    <t>13-26-110-006-0000</t>
  </si>
  <si>
    <t>3066 N HAMLIN CHICAGO</t>
  </si>
  <si>
    <t>13-26-112-055-0000</t>
  </si>
  <si>
    <t>2965 N MILWAUKEE CHICAGO</t>
  </si>
  <si>
    <t>13-26-113-009-0000</t>
  </si>
  <si>
    <t>13-26-113-009-0000 13-26-113-039-0000</t>
  </si>
  <si>
    <t>3013 N PULASKI CHICAGO</t>
  </si>
  <si>
    <t>13-26-117-010-0000</t>
  </si>
  <si>
    <t>13-26-117-010-0000 13-26-117-038-0000 13-26-122-031-0000 13-26-122-032-0000 13-26-122-033-0000 13-26-122-034-0000</t>
  </si>
  <si>
    <t>5-92 5-90 5-90 5-90 5-90 5-90</t>
  </si>
  <si>
    <t>2958 N MILWAUKEE CHICAGO</t>
  </si>
  <si>
    <t>13-26-117-028-0000</t>
  </si>
  <si>
    <t>3628 W OAKDALE CHICAGO</t>
  </si>
  <si>
    <t>71170</t>
  </si>
  <si>
    <t>13-26-122-059-0000</t>
  </si>
  <si>
    <t>2912 N CENTRAL PARK CHICAGO</t>
  </si>
  <si>
    <t>13-26-126-018-0000</t>
  </si>
  <si>
    <t>3824 W DIVERSEY CHICAGO</t>
  </si>
  <si>
    <t>13-26-130-033-0000</t>
  </si>
  <si>
    <t>3630 W DIVERSEY CHICAGO</t>
  </si>
  <si>
    <t>13-26-200-001-0000</t>
  </si>
  <si>
    <t>13-26-200-001-0000 13-26-200-002-0000</t>
  </si>
  <si>
    <t>3559 W BELMONT CHICAGO</t>
  </si>
  <si>
    <t>13-26-201-002-0000</t>
  </si>
  <si>
    <t>13-26-201-002-0000 13-26-201-003-0000</t>
  </si>
  <si>
    <t>3521 W BELMONT CHICAGO</t>
  </si>
  <si>
    <t>13-26-201-006-0000</t>
  </si>
  <si>
    <t>13-26-201-006-0000 13-26-201-007-0000 13-26-201-008-0000</t>
  </si>
  <si>
    <t>3505 W BELMONT CHICAGO</t>
  </si>
  <si>
    <t>1987 1927 1987</t>
  </si>
  <si>
    <t>13-26-203-003-0000</t>
  </si>
  <si>
    <t>3413 W BELMONT CHICAGO</t>
  </si>
  <si>
    <t>13-26-206-001-0000</t>
  </si>
  <si>
    <t>13-26-206-001-0000 13-26-206-002-0000 13-26-206-003-0000 13-26-206-004-0000 13-26-206-005-0000 13-26-206-040-0000 13-26-206-041-0000</t>
  </si>
  <si>
    <t>5-90 5-90 5-90 5-90 5-90 5-97 5-97</t>
  </si>
  <si>
    <t>3259 W BELMONT CHICAGO</t>
  </si>
  <si>
    <t>13-26-207-042-0000</t>
  </si>
  <si>
    <t>3100 N KEDZIE CHICAGO</t>
  </si>
  <si>
    <t>13-26-213-021-0000</t>
  </si>
  <si>
    <t>3056 N KEDZIE CHICAGO</t>
  </si>
  <si>
    <t>13-26-213-031-0000</t>
  </si>
  <si>
    <t>13-26-213-031-0000 13-26-213-032-0000 13-26-213-033-0000</t>
  </si>
  <si>
    <t>3030 N KEDZIE CHICAGO</t>
  </si>
  <si>
    <t>1914 2005 2005</t>
  </si>
  <si>
    <t>13-26-215-098-0000</t>
  </si>
  <si>
    <t>2909 N MILWAUKEE CHICAGO</t>
  </si>
  <si>
    <t>13-26-216-074-0000</t>
  </si>
  <si>
    <t>2875 N MILWAUKEE CHICAGO</t>
  </si>
  <si>
    <t>13-26-218-087-0000</t>
  </si>
  <si>
    <t>2839 N MILWAUKEE CHICAGO</t>
  </si>
  <si>
    <t>13-26-218-094-0000</t>
  </si>
  <si>
    <t>2821 N MILWAUKEE CHICAGO</t>
  </si>
  <si>
    <t>13-26-223-013-0000</t>
  </si>
  <si>
    <t>2864 N MILWAUKEE CHICAGO</t>
  </si>
  <si>
    <t>13-26-225-009-0000</t>
  </si>
  <si>
    <t>2830 N MILWAUKEE CHICAGO</t>
  </si>
  <si>
    <t>13-26-225-055-0000</t>
  </si>
  <si>
    <t>3430 W DIVERSEY CHICAGO</t>
  </si>
  <si>
    <t>13-26-226-006-0000</t>
  </si>
  <si>
    <t>2815 N KIMBALL CHICAGO</t>
  </si>
  <si>
    <t>13-26-226-030-0000</t>
  </si>
  <si>
    <t>13-26-226-030-0000 13-26-226-032-0000</t>
  </si>
  <si>
    <t>3350 W DIVERSEY CHICAGO</t>
  </si>
  <si>
    <t>13-26-229-021-0000</t>
  </si>
  <si>
    <t>2846 N KEDZIE CHICAGO</t>
  </si>
  <si>
    <t>13-26-300-027-0000</t>
  </si>
  <si>
    <t>13-26-313-029-0000</t>
  </si>
  <si>
    <t>3640 W WRIGHTWOOD CHICAGO</t>
  </si>
  <si>
    <t>13-26-315-009-0000</t>
  </si>
  <si>
    <t>13-26-315-009-0000 13-26-315-010-0000 13-26-315-033-0000</t>
  </si>
  <si>
    <t>2529 N PULASKI CHICAGO</t>
  </si>
  <si>
    <t>1926 1981 1981</t>
  </si>
  <si>
    <t>13-26-315-016-0000</t>
  </si>
  <si>
    <t>13-26-315-016-0000 13-26-315-017-0000</t>
  </si>
  <si>
    <t>2511 N PULASKI CHICAGO</t>
  </si>
  <si>
    <t>13-26-315-034-0000</t>
  </si>
  <si>
    <t>2521 N PULASKI CHICAGO</t>
  </si>
  <si>
    <t>1994 1926</t>
  </si>
  <si>
    <t>13-26-325-036-0000</t>
  </si>
  <si>
    <t>3834 W FULLERTON CHICAGO</t>
  </si>
  <si>
    <t>13-26-325-037-0000</t>
  </si>
  <si>
    <t>3852 W FULLERTON CHICAGO</t>
  </si>
  <si>
    <t>13-26-326-040-0000</t>
  </si>
  <si>
    <t>3806 W FULLERTON CHICAGO</t>
  </si>
  <si>
    <t>13-26-402-014-0000</t>
  </si>
  <si>
    <t>13-26-402-014-0000 13-26-402-015-0000 13-26-402-016-0000</t>
  </si>
  <si>
    <t>3433 W DIVERSEY CHICAGO</t>
  </si>
  <si>
    <t>13-26-402-031-0000</t>
  </si>
  <si>
    <t>2758 N KIMBALL CHICAGO</t>
  </si>
  <si>
    <t>13-26-404-004-0000</t>
  </si>
  <si>
    <t>2756 N MILWAUKEE CHICAGO</t>
  </si>
  <si>
    <t>13-26-407-005-0000</t>
  </si>
  <si>
    <t>13-26-407-005-0000 13-26-407-007-0000</t>
  </si>
  <si>
    <t>3209 W DIVERSEY CHICAGO</t>
  </si>
  <si>
    <t>13-26-408-019-0000</t>
  </si>
  <si>
    <t>2659 N MILWAUKEE CHICAGO</t>
  </si>
  <si>
    <t>13-26-408-020-0000</t>
  </si>
  <si>
    <t>2655 N MILWAUKEE CHICAGO</t>
  </si>
  <si>
    <t>13-26-413-018-0000</t>
  </si>
  <si>
    <t>3324 W WRIGHTWOOD CHICAGO</t>
  </si>
  <si>
    <t>13-26-414-001-0000</t>
  </si>
  <si>
    <t>2734 N MILWAUKEE CHICAGO</t>
  </si>
  <si>
    <t>13-26-415-002-0000</t>
  </si>
  <si>
    <t>2636 N MILWAUKEE CHICAGO</t>
  </si>
  <si>
    <t>13-26-415-009-0000</t>
  </si>
  <si>
    <t>2618 N MILWAUKEE CHICAGO</t>
  </si>
  <si>
    <t>13-26-423-038-0000</t>
  </si>
  <si>
    <t>3538 W FULLERTON CHICAGO</t>
  </si>
  <si>
    <t>13-26-423-039-0000</t>
  </si>
  <si>
    <t>3536 W FULLERTON CHICAGO</t>
  </si>
  <si>
    <t>13-26-423-043-0000</t>
  </si>
  <si>
    <t>3554 W FULLERTON CHICAGO</t>
  </si>
  <si>
    <t>13-26-425-017-0000</t>
  </si>
  <si>
    <t>2401 N SAINT LOUIS CHICAGO</t>
  </si>
  <si>
    <t>13-26-426-029-0000</t>
  </si>
  <si>
    <t>3420 W FULLERTON CHICAGO</t>
  </si>
  <si>
    <t>13-26-426-030-0000</t>
  </si>
  <si>
    <t>3412 W FULLERTON CHICAGO</t>
  </si>
  <si>
    <t>13-26-429-035-0000</t>
  </si>
  <si>
    <t>2408 N KEDZIE CHICAGO</t>
  </si>
  <si>
    <t>13-27-100-006-0000</t>
  </si>
  <si>
    <t>13-27-100-006-0000 13-27-100-007-0000</t>
  </si>
  <si>
    <t>3147 N CICERO CHICAGO</t>
  </si>
  <si>
    <t>13-27-100-016-0000</t>
  </si>
  <si>
    <t>13-27-100-015-0000 13-27-100-016-0000 13-27-100-017-0000</t>
  </si>
  <si>
    <t>3117 N CICERO CHICAGO</t>
  </si>
  <si>
    <t>13-27-103-002-0000</t>
  </si>
  <si>
    <t>3011 N KNOX CHICAGO</t>
  </si>
  <si>
    <t>13-27-103-003-0000</t>
  </si>
  <si>
    <t>4600 W DIVERSEY CHICAGO</t>
  </si>
  <si>
    <t>1928 1990 1990 1990</t>
  </si>
  <si>
    <t>13-27-104-003-0000</t>
  </si>
  <si>
    <t>13-27-104-001-0000 13-27-104-002-0000 13-27-104-003-0000 13-27-104-004-0000 13-27-104-005-0000</t>
  </si>
  <si>
    <t>5-90 5-90 5-22 5-22 5-22</t>
  </si>
  <si>
    <t>4555 W BELMONT CHICAGO</t>
  </si>
  <si>
    <t>13-27-104-008-0000</t>
  </si>
  <si>
    <t>13-27-104-006-0000 13-27-104-007-0000 13-27-104-008-0000 13-27-104-009-0000</t>
  </si>
  <si>
    <t>4541 W BELMONT CHICAGO</t>
  </si>
  <si>
    <t>13-27-105-001-0000</t>
  </si>
  <si>
    <t>13-27-105-001-0000 13-27-105-002-0000 13-27-105-003-0000 13-27-105-004-0000</t>
  </si>
  <si>
    <t>4525 W BELMONT CHICAGO</t>
  </si>
  <si>
    <t>1940 1940 1962 1962</t>
  </si>
  <si>
    <t>13-27-107-009-0000</t>
  </si>
  <si>
    <t>13-27-107-009-0000 13-27-107-042-0000</t>
  </si>
  <si>
    <t>4401 W BELMONT CHICAGO</t>
  </si>
  <si>
    <t>1942 1932</t>
  </si>
  <si>
    <t>13-27-108-007-0000</t>
  </si>
  <si>
    <t>3041 N CICERO CHICAGO</t>
  </si>
  <si>
    <t>13-27-108-009-0000</t>
  </si>
  <si>
    <t>13-27-108-008-0000 13-27-108-009-0000</t>
  </si>
  <si>
    <t>3037 N CICERO CHICAGO</t>
  </si>
  <si>
    <t>13-27-115-010-0000</t>
  </si>
  <si>
    <t>13-27-115-008-0000 13-27-115-009-0000 13-27-115-010-0000</t>
  </si>
  <si>
    <t>2927 N CICERO CHICAGO</t>
  </si>
  <si>
    <t>13-27-122-046-0000</t>
  </si>
  <si>
    <t>2835 N CICERO CHICAGO</t>
  </si>
  <si>
    <t>13-27-123-034-0000</t>
  </si>
  <si>
    <t>4700 W DIVERSEY CHICAGO</t>
  </si>
  <si>
    <t>13-27-213-045-0000</t>
  </si>
  <si>
    <t>3038 N PULASKI CHICAGO</t>
  </si>
  <si>
    <t>13-27-215-034-0000</t>
  </si>
  <si>
    <t>3010 N PULASKI CHICAGO</t>
  </si>
  <si>
    <t>13-27-223-031-0000</t>
  </si>
  <si>
    <t>13-27-223-031-0000 13-27-223-032-0000 13-27-223-033-0000 13-27-223-035-0000 13-27-228-016-0000</t>
  </si>
  <si>
    <t>2914 N PULASKI CHICAGO</t>
  </si>
  <si>
    <t>13-27-228-018-0000</t>
  </si>
  <si>
    <t>13-27-228-018-0000 13-27-228-019-0000</t>
  </si>
  <si>
    <t>4141 W GEORGE CHICAGO</t>
  </si>
  <si>
    <t>13-27-301-013-0000</t>
  </si>
  <si>
    <t>4645 W DIVERSEY CHICAGO</t>
  </si>
  <si>
    <t>13-27-301-017-0000</t>
  </si>
  <si>
    <t>13-27-301-014-0000 13-27-301-017-0000 13-27-301-020-0000</t>
  </si>
  <si>
    <t>5-90 5-30 5-17</t>
  </si>
  <si>
    <t>4627 W DIVERSEY CHICAGO</t>
  </si>
  <si>
    <t>2013 2014</t>
  </si>
  <si>
    <t>13-27-302-009-0000</t>
  </si>
  <si>
    <t>13-27-302-006-0000 13-27-302-007-0000 13-27-302-008-0000 13-27-302-009-0000 13-27-302-010-0000 13-27-302-011-0000</t>
  </si>
  <si>
    <t>5-90 5-90 5-90 5-92 5-92 5-92</t>
  </si>
  <si>
    <t>4527 W DIVERSEY CHICAGO</t>
  </si>
  <si>
    <t>1936 1936 1936</t>
  </si>
  <si>
    <t>13-27-303-040-0000</t>
  </si>
  <si>
    <t>4431 W DIVERSEY CHICAGO</t>
  </si>
  <si>
    <t>13-27-308-001-0000</t>
  </si>
  <si>
    <t>2641 N CICERO CHICAGO</t>
  </si>
  <si>
    <t>13-27-316-038-0000</t>
  </si>
  <si>
    <t>2515 N CICERO CHICAGO</t>
  </si>
  <si>
    <t>13-27-320-020-0000</t>
  </si>
  <si>
    <t>13-27-320-019-0000 13-27-320-020-0000 13-27-320-021-0000 13-27-320-022-0000</t>
  </si>
  <si>
    <t>5-90 5-97 5-90 5-90</t>
  </si>
  <si>
    <t>4752 W MONTANA CHICAGO</t>
  </si>
  <si>
    <t>13-27-320-037-0000</t>
  </si>
  <si>
    <t>2453 N CICERO CHICAGO</t>
  </si>
  <si>
    <t>13-27-320-039-0000</t>
  </si>
  <si>
    <t>2455 N CICERO CHICAGO</t>
  </si>
  <si>
    <t>13-27-324-024-0000</t>
  </si>
  <si>
    <t>13-27-324-024-0000 13-27-324-028-0000</t>
  </si>
  <si>
    <t>4714 W FULLERTON CHICAGO</t>
  </si>
  <si>
    <t>13-27-325-015-0000</t>
  </si>
  <si>
    <t>13-27-325-015-0000 13-27-325-016-0000</t>
  </si>
  <si>
    <t>4644 W FULLERTON CHICAGO</t>
  </si>
  <si>
    <t>13-27-326-022-0000</t>
  </si>
  <si>
    <t>13-27-326-021-0000 13-27-326-022-0000</t>
  </si>
  <si>
    <t>4534 W FULLERTON CHICAGO</t>
  </si>
  <si>
    <t>13-27-326-026-0000</t>
  </si>
  <si>
    <t>4510 W FULLERTON CHICAGO</t>
  </si>
  <si>
    <t>13-27-400-005-0000</t>
  </si>
  <si>
    <t>4341 W DIVERSEY CHICAGO</t>
  </si>
  <si>
    <t>13-27-400-037-0000</t>
  </si>
  <si>
    <t>4339 W DIVERSEY CHICAGO</t>
  </si>
  <si>
    <t>13-27-402-014-0000</t>
  </si>
  <si>
    <t>4158 W WRIGHTWOOD CHICAGO</t>
  </si>
  <si>
    <t>2008 1996</t>
  </si>
  <si>
    <t>13-27-402-017-0000</t>
  </si>
  <si>
    <t>13-27-402-017-0000 13-27-402-037-0000</t>
  </si>
  <si>
    <t>2638 N PULASKI CHICAGO</t>
  </si>
  <si>
    <t>13-27-402-045-0000</t>
  </si>
  <si>
    <t>4030 W WRIGHTWOOD CHICAGO</t>
  </si>
  <si>
    <t>13-27-403-028-0000</t>
  </si>
  <si>
    <t>13-27-403-017-0000 13-27-403-028-0000 13-27-403-029-0000</t>
  </si>
  <si>
    <t>4119 W DIVERSEY CHICAGO</t>
  </si>
  <si>
    <t>2023 2023 2023</t>
  </si>
  <si>
    <t>13-27-404-053-0000</t>
  </si>
  <si>
    <t>13-27-404-053-0000 13-27-404-054-0000</t>
  </si>
  <si>
    <t>8-31 8-31</t>
  </si>
  <si>
    <t>4051 W DIVERSEY CHICAGO</t>
  </si>
  <si>
    <t>2017 2018</t>
  </si>
  <si>
    <t>13-27-406-043-0000</t>
  </si>
  <si>
    <t>2724 N PULASKI CHICAGO</t>
  </si>
  <si>
    <t>13-27-415-021-0000</t>
  </si>
  <si>
    <t>13-27-415-026-0000</t>
  </si>
  <si>
    <t>13-27-415-026-0000 13-27-415-027-0000 13-27-415-038-0000 13-27-415-039-0000</t>
  </si>
  <si>
    <t>5-92 5-17 5-17 5-92</t>
  </si>
  <si>
    <t>2510 N PULASKI CHICAGO</t>
  </si>
  <si>
    <t>1990 1952 1952 1974 1990</t>
  </si>
  <si>
    <t>13-27-417-035-0000</t>
  </si>
  <si>
    <t>4312 W FULLERTON CHICAGO</t>
  </si>
  <si>
    <t>13-27-417-036-0000</t>
  </si>
  <si>
    <t>4310 W FULLERTON CHICAGO</t>
  </si>
  <si>
    <t>13-28-100-008-0000</t>
  </si>
  <si>
    <t>13-28-100-008-0000 13-28-100-009-0000</t>
  </si>
  <si>
    <t>3145 N CENTRAL CHICAGO</t>
  </si>
  <si>
    <t>13-28-102-001-0000</t>
  </si>
  <si>
    <t>13-28-102-001-0000 13-28-102-006-0000 13-28-102-042-0000 13-28-102-044-0000</t>
  </si>
  <si>
    <t>5463 W BELMONT CHICAGO</t>
  </si>
  <si>
    <t>13-28-103-042-0000</t>
  </si>
  <si>
    <t>5413 W BELMONT CHICAGO</t>
  </si>
  <si>
    <t>13-28-107-034-0000</t>
  </si>
  <si>
    <t>13-28-107-034-0000 13-28-107-035-0000</t>
  </si>
  <si>
    <t>3106 N LARAMIE CHICAGO</t>
  </si>
  <si>
    <t>13-28-108-018-0000</t>
  </si>
  <si>
    <t>13-28-108-018-0000 13-28-108-019-0000</t>
  </si>
  <si>
    <t>3011 N CENTRAL CHICAGO</t>
  </si>
  <si>
    <t>13-28-108-046-0000</t>
  </si>
  <si>
    <t>3023 N CENTRAL CHICAGO</t>
  </si>
  <si>
    <t>13-28-124-048-0000</t>
  </si>
  <si>
    <t>13-28-124-048-0000 13-28-124-049-0000</t>
  </si>
  <si>
    <t>2831 N CENTRAL CHICAGO</t>
  </si>
  <si>
    <t>13-28-130-038-0000</t>
  </si>
  <si>
    <t>13-28-130-038-0000 13-28-130-046-0000</t>
  </si>
  <si>
    <t>5314 W DIVERSEY CHICAGO</t>
  </si>
  <si>
    <t>1979 1947</t>
  </si>
  <si>
    <t>13-28-131-020-0000</t>
  </si>
  <si>
    <t>2814 N LARAMIE CHICAGO</t>
  </si>
  <si>
    <t>13-28-131-021-0000</t>
  </si>
  <si>
    <t>5256 W DIVERSEY CHICAGO</t>
  </si>
  <si>
    <t>13-28-131-037-0000</t>
  </si>
  <si>
    <t>5214 W DIVERSEY CHICAGO</t>
  </si>
  <si>
    <t>13-28-200-044-0000</t>
  </si>
  <si>
    <t>13-28-200-001-0000 13-28-200-002-0000 13-28-200-041-0000 13-28-200-042-0000 13-28-200-043-0000 13-28-200-044-0000</t>
  </si>
  <si>
    <t>5159 W BELMONT CHICAGO</t>
  </si>
  <si>
    <t>13-28-201-005-0000</t>
  </si>
  <si>
    <t>13-28-201-005-0000 13-28-201-006-0000</t>
  </si>
  <si>
    <t>5049 W BELMONT CHICAGO</t>
  </si>
  <si>
    <t>13-28-201-010-0000</t>
  </si>
  <si>
    <t>13-28-201-010-0000 13-28-201-042-0000</t>
  </si>
  <si>
    <t>5035 W BELMONT CHICAGO</t>
  </si>
  <si>
    <t>13-28-201-045-0000</t>
  </si>
  <si>
    <t>5031 W BELMONT CHICAGO</t>
  </si>
  <si>
    <t>13-28-202-004-0000</t>
  </si>
  <si>
    <t>13-28-202-004-0000 13-28-202-005-0000 13-28-202-006-0000 13-28-202-043-0000</t>
  </si>
  <si>
    <t>4951 W BELMONT CHICAGO</t>
  </si>
  <si>
    <t>1970 1970 1970 1971</t>
  </si>
  <si>
    <t>13-28-202-014-0000</t>
  </si>
  <si>
    <t>13-28-202-014-0000 13-28-202-015-0000</t>
  </si>
  <si>
    <t>4925 W BELMONT CHICAGO</t>
  </si>
  <si>
    <t>13-28-203-031-0000</t>
  </si>
  <si>
    <t>13-28-203-031-0000 13-28-203-032-0000 13-28-203-033-0000 13-28-203-034-0000 13-28-203-035-0000</t>
  </si>
  <si>
    <t>4807 W BELMONT CHICAGO</t>
  </si>
  <si>
    <t>1992 1953 1953 1987 1987</t>
  </si>
  <si>
    <t>13-28-219-034-0000</t>
  </si>
  <si>
    <t>2936 N CICERO CHICAGO</t>
  </si>
  <si>
    <t>13-28-223-027-0000</t>
  </si>
  <si>
    <t>2922 N CICERO CHICAGO</t>
  </si>
  <si>
    <t>13-28-227-031-0000</t>
  </si>
  <si>
    <t>2858 N CICERO CHICAGO</t>
  </si>
  <si>
    <t>13-28-227-033-0000</t>
  </si>
  <si>
    <t>2848 N CICERO CHICAGO</t>
  </si>
  <si>
    <t>13-28-227-038-0000</t>
  </si>
  <si>
    <t>2836 N CICERO CHICAGO</t>
  </si>
  <si>
    <t>13-28-229-032-0000</t>
  </si>
  <si>
    <t>13-28-229-032-0000 13-28-229-033-0000 13-28-229-034-0000</t>
  </si>
  <si>
    <t>5024 W DIVERSEY CHICAGO</t>
  </si>
  <si>
    <t>13-28-229-039-0000</t>
  </si>
  <si>
    <t>5004 W DIVERSEY CHICAGO</t>
  </si>
  <si>
    <t>13-28-229-040-0000</t>
  </si>
  <si>
    <t>5000 W DIVERSEY CHICAGO</t>
  </si>
  <si>
    <t>13-28-300-027-0000</t>
  </si>
  <si>
    <t>13-28-300-027-0000 13-28-300-052-0000</t>
  </si>
  <si>
    <t>5548 W PARKER CHICAGO</t>
  </si>
  <si>
    <t>13-28-302-019-0000</t>
  </si>
  <si>
    <t>13-28-302-019-0000 13-28-302-042-0000</t>
  </si>
  <si>
    <t>5319 W DIVERSEY CHICAGO</t>
  </si>
  <si>
    <t>13-28-302-020-0000</t>
  </si>
  <si>
    <t>5307 W DIVERSEY CHICAGO</t>
  </si>
  <si>
    <t>13-28-302-022-0000</t>
  </si>
  <si>
    <t>13-28-302-022-0000 13-28-302-023-0000</t>
  </si>
  <si>
    <t>5303 W DIVERSEY CHICAGO</t>
  </si>
  <si>
    <t>13-28-302-045-0000</t>
  </si>
  <si>
    <t>5345 W DIVERSEY CHICAGO</t>
  </si>
  <si>
    <t>13-28-303-001-0000</t>
  </si>
  <si>
    <t>13-28-303-001-0000 13-28-303-002-0000</t>
  </si>
  <si>
    <t>5255 W DIVERSEY CHICAGO</t>
  </si>
  <si>
    <t>13-28-303-007-0000</t>
  </si>
  <si>
    <t>13-28-303-007-0000 13-28-303-008-0000</t>
  </si>
  <si>
    <t>5241 W DIVERSEY CHICAGO</t>
  </si>
  <si>
    <t>13-28-304-001-0000</t>
  </si>
  <si>
    <t>13-28-304-001-0000 13-28-304-002-0000 13-28-304-003-0000 13-28-304-004-0000 13-28-304-005-0000</t>
  </si>
  <si>
    <t>2725 N CENTRAL CHICAGO</t>
  </si>
  <si>
    <t>1969 1969 1969 1969 1969</t>
  </si>
  <si>
    <t>13-28-315-012-0000</t>
  </si>
  <si>
    <t>2604 N LARAMIE CHICAGO</t>
  </si>
  <si>
    <t>1955 2003</t>
  </si>
  <si>
    <t>13-28-324-045-0000</t>
  </si>
  <si>
    <t>5534 W FULLERTON CHICAGO</t>
  </si>
  <si>
    <t>13-28-325-031-0000</t>
  </si>
  <si>
    <t>13-28-325-031-0000 13-28-325-032-0000</t>
  </si>
  <si>
    <t>5526 W FULLERTON CHICAGO</t>
  </si>
  <si>
    <t>13-28-325-033-0000</t>
  </si>
  <si>
    <t>13-28-325-033-0000 13-28-325-034-0000</t>
  </si>
  <si>
    <t>5-01 5-22</t>
  </si>
  <si>
    <t>5518 W FULLERTON CHICAGO</t>
  </si>
  <si>
    <t>1916 1992</t>
  </si>
  <si>
    <t>13-28-325-038-0000</t>
  </si>
  <si>
    <t>13-28-325-036-0000 13-28-325-037-0000 13-28-325-038-0000</t>
  </si>
  <si>
    <t>5-17 5-90 5-92</t>
  </si>
  <si>
    <t>5504 W FULLERTON CHICAGO</t>
  </si>
  <si>
    <t>1960 1907</t>
  </si>
  <si>
    <t>13-28-327-037-0000</t>
  </si>
  <si>
    <t>5400 W FULLERTON CHICAGO</t>
  </si>
  <si>
    <t>13-28-331-043-0000</t>
  </si>
  <si>
    <t>13-28-331-043-0000 13-28-331-047-0000</t>
  </si>
  <si>
    <t>2418 N LARAMIE CHICAGO</t>
  </si>
  <si>
    <t>13-28-401-045-0000</t>
  </si>
  <si>
    <t>5021 W DIVERSEY CHICAGO</t>
  </si>
  <si>
    <t>13-28-401-053-0000</t>
  </si>
  <si>
    <t>5053 W DIVERSEY CHICAGO</t>
  </si>
  <si>
    <t>13-28-402-014-0000</t>
  </si>
  <si>
    <t>13-28-402-014-0000 13-28-402-015-0000 13-28-402-016-0000</t>
  </si>
  <si>
    <t>4923 W DIVERSEY CHICAGO</t>
  </si>
  <si>
    <t>13-28-403-001-0000</t>
  </si>
  <si>
    <t>13-28-403-001-0000 13-28-403-002-0000</t>
  </si>
  <si>
    <t>4857 W DIVERSEY CHICAGO</t>
  </si>
  <si>
    <t>13-28-403-038-0000</t>
  </si>
  <si>
    <t>13-28-403-038-0000 13-28-403-039-0000</t>
  </si>
  <si>
    <t>2734 N CICERO CHICAGO</t>
  </si>
  <si>
    <t>13-28-407-027-0000</t>
  </si>
  <si>
    <t>13-27-308-002-0000 13-27-308-003-0000 13-27-308-004-0000 13-28-407-012-0000 13-28-407-027-0000 13-28-407-028-0000 13-28-407-036-0000</t>
  </si>
  <si>
    <t>5-90 5-90 5-90 5-90 5-97 5-97 5-97</t>
  </si>
  <si>
    <t>2722 N CICERO CHICAGO</t>
  </si>
  <si>
    <t>1952 1950 1950</t>
  </si>
  <si>
    <t>13-28-411-041-0000</t>
  </si>
  <si>
    <t>13-28-411-029-0000 13-28-411-030-0000 13-28-411-041-0000</t>
  </si>
  <si>
    <t>5-90 5-90 5-97</t>
  </si>
  <si>
    <t>2656 N CICERO CHICAGO</t>
  </si>
  <si>
    <t>13-28-412-006-0000</t>
  </si>
  <si>
    <t>13-28-412-006-0000 13-28-412-007-0000 13-28-412-008-0000 13-28-412-009-0000</t>
  </si>
  <si>
    <t>2601 N LARAMIE CHICAGO</t>
  </si>
  <si>
    <t>1969 1970 1970 1970</t>
  </si>
  <si>
    <t>13-28-415-032-0000</t>
  </si>
  <si>
    <t>2600 N CICERO CHICAGO</t>
  </si>
  <si>
    <t>13-28-419-028-0000</t>
  </si>
  <si>
    <t>13-28-419-028-0000 13-28-419-031-0000</t>
  </si>
  <si>
    <t>2530 N CICERO CHICAGO</t>
  </si>
  <si>
    <t>1918 1979 1979</t>
  </si>
  <si>
    <t>13-28-424-041-0000</t>
  </si>
  <si>
    <t>2445 N LARAMIE CHICAGO</t>
  </si>
  <si>
    <t>13-28-427-011-0000</t>
  </si>
  <si>
    <t>13-28-427-010-0000 13-28-427-011-0000 13-28-427-012-0000</t>
  </si>
  <si>
    <t>2456 N CICERO CHICAGO</t>
  </si>
  <si>
    <t>13-28-427-013-0000</t>
  </si>
  <si>
    <t>2450 N CICERO CHICAGO</t>
  </si>
  <si>
    <t>13-28-427-021-0000</t>
  </si>
  <si>
    <t>2446 N CICERO CHICAGO</t>
  </si>
  <si>
    <t>13-28-429-025-0000</t>
  </si>
  <si>
    <t>13-28-429-025-0000 13-28-429-026-0000</t>
  </si>
  <si>
    <t>5042 W FULLERTON CHICAGO</t>
  </si>
  <si>
    <t>13-28-429-027-0000</t>
  </si>
  <si>
    <t>13-28-429-027-0000 13-28-429-028-0000 13-28-429-029-0000 13-28-429-030-0000 13-28-429-031-0000 13-28-429-032-0000 13-28-429-033-0000 13-28-429-034-0000</t>
  </si>
  <si>
    <t>5-90 5-90 5-90 5-90 5-90 5-30 5-30 5-30</t>
  </si>
  <si>
    <t>5038 W FULLERTON CHICAGO</t>
  </si>
  <si>
    <t>13-28-430-027-0000</t>
  </si>
  <si>
    <t>4940 W FULLERTON CHICAGO</t>
  </si>
  <si>
    <t>13-28-430-031-0000</t>
  </si>
  <si>
    <t>4918 W FULLERTON CHICAGO</t>
  </si>
  <si>
    <t>13-28-431-020-0000</t>
  </si>
  <si>
    <t>13-28-431-020-0000 13-28-431-021-0000</t>
  </si>
  <si>
    <t>4844 W FULLERTON CHICAGO</t>
  </si>
  <si>
    <t>13-28-431-041-0000</t>
  </si>
  <si>
    <t>4836 W FULLERTON CHICAGO</t>
  </si>
  <si>
    <t>13-29-125-016-0000</t>
  </si>
  <si>
    <t>6148 W DIVERSEY CHICAGO</t>
  </si>
  <si>
    <t>13-29-128-041-0000</t>
  </si>
  <si>
    <t>6002 W DIVERSEY CHICAGO</t>
  </si>
  <si>
    <t>1999 1952</t>
  </si>
  <si>
    <t>13-29-203-004-0000</t>
  </si>
  <si>
    <t>13-29-203-004-0000 13-29-203-005-0000 13-29-203-006-0000 13-29-203-036-0000</t>
  </si>
  <si>
    <t>5805 W BELMONT CHICAGO</t>
  </si>
  <si>
    <t>13-29-206-041-0000</t>
  </si>
  <si>
    <t>5657 W BELMONT CHICAGO</t>
  </si>
  <si>
    <t>13-29-208-002-0000</t>
  </si>
  <si>
    <t>3055 N AUSTIN CHICAGO</t>
  </si>
  <si>
    <t>13-29-215-029-0000</t>
  </si>
  <si>
    <t>13-29-215-029-0000 13-29-215-030-0000</t>
  </si>
  <si>
    <t>3036 N CENTRAL CHICAGO</t>
  </si>
  <si>
    <t>13-29-224-040-0000</t>
  </si>
  <si>
    <t>5938 W DIVERSEY CHICAGO</t>
  </si>
  <si>
    <t>13-29-231-033-0000</t>
  </si>
  <si>
    <t>13-29-231-033-0000 13-29-231-034-0000 13-29-231-035-0000 13-29-231-036-0000 13-29-231-044-0000 13-29-231-045-0000 13-29-231-046-0000 13-29-231-047-0000 13-29-231-048-0000</t>
  </si>
  <si>
    <t>5-30 5-30 5-30 5-30 5-90 5-90 5-90 5-90 5-30</t>
  </si>
  <si>
    <t>2822 N CENTRAL CHICAGO</t>
  </si>
  <si>
    <t>1991 1991 1991 1991 1994</t>
  </si>
  <si>
    <t>13-29-300-001-0000</t>
  </si>
  <si>
    <t>13-29-300-001-0000 13-29-300-002-0000 13-29-300-027-0000</t>
  </si>
  <si>
    <t>2749 N NARRAGANSETT CHICAGO</t>
  </si>
  <si>
    <t>13-29-402-006-0000</t>
  </si>
  <si>
    <t>13-29-415-030-0000</t>
  </si>
  <si>
    <t>13-29-415-030-0000 13-29-415-043-0000</t>
  </si>
  <si>
    <t>2630 N CENTRAL CHICAGO</t>
  </si>
  <si>
    <t>1934 1960</t>
  </si>
  <si>
    <t>13-29-424-045-0000</t>
  </si>
  <si>
    <t>2524 N CENTRAL CHICAGO</t>
  </si>
  <si>
    <t>13-29-425-044-0000</t>
  </si>
  <si>
    <t>5948 W FULLERTON CHICAGO</t>
  </si>
  <si>
    <t>13-29-426-037-0000</t>
  </si>
  <si>
    <t>5906 W FULLERTON CHICAGO</t>
  </si>
  <si>
    <t>1977 1922</t>
  </si>
  <si>
    <t>13-29-428-032-0000</t>
  </si>
  <si>
    <t>13-29-428-032-0000 13-29-428-033-0000 13-29-428-034-0000</t>
  </si>
  <si>
    <t>5820 W FULLERTON CHICAGO</t>
  </si>
  <si>
    <t>1988 1988 2002</t>
  </si>
  <si>
    <t>13-30-100-011-0000</t>
  </si>
  <si>
    <t>13-30-100-011-0000 13-30-100-012-0000 13-30-100-013-0000 13-30-100-014-0000 13-30-100-015-0000 13-30-100-022-0000 13-30-100-027-0000</t>
  </si>
  <si>
    <t>5-17 5-17 5-17 5-17 5-17 5-92 5-90</t>
  </si>
  <si>
    <t>3101 N HARLEM CHICAGO</t>
  </si>
  <si>
    <t>1984 1984 1984 1984 1984 1984 1984 1984 1984 1984 1984 1984 1984 1984 1987 1987 1985 1985</t>
  </si>
  <si>
    <t>13-30-102-002-0000</t>
  </si>
  <si>
    <t>13-30-102-002-0000 13-30-102-003-0000</t>
  </si>
  <si>
    <t>7059 W BELMONT CHICAGO</t>
  </si>
  <si>
    <t>13-30-102-004-0000</t>
  </si>
  <si>
    <t>13-30-102-004-0000 13-30-102-005-0000</t>
  </si>
  <si>
    <t>7055 W BELMONT CHICAGO</t>
  </si>
  <si>
    <t>13-30-102-006-0000</t>
  </si>
  <si>
    <t>7051 W BELMONT CHICAGO</t>
  </si>
  <si>
    <t>13-30-106-001-0000</t>
  </si>
  <si>
    <t>13-30-106-001-0000 13-30-106-011-0000</t>
  </si>
  <si>
    <t>6901 W BELMONT CHICAGO</t>
  </si>
  <si>
    <t>13-30-109-001-0000</t>
  </si>
  <si>
    <t>13-30-109-001-0000 13-30-109-002-0000</t>
  </si>
  <si>
    <t>3067 N HARLEM CHICAGO</t>
  </si>
  <si>
    <t>1934 1991</t>
  </si>
  <si>
    <t>13-30-127-020-0000</t>
  </si>
  <si>
    <t>13-30-127-020-0000 13-30-127-021-0000</t>
  </si>
  <si>
    <t>7156 W DIVERSEY CHICAGO</t>
  </si>
  <si>
    <t>13-30-134-028-0000</t>
  </si>
  <si>
    <t>6902 W DIVERSEY CHICAGO</t>
  </si>
  <si>
    <t>13-30-200-028-0000</t>
  </si>
  <si>
    <t>6757 W BELMONT CHICAGO</t>
  </si>
  <si>
    <t>1961 1990</t>
  </si>
  <si>
    <t>13-30-207-028-0000</t>
  </si>
  <si>
    <t>6425 W BELMONT CHICAGO</t>
  </si>
  <si>
    <t>13-30-223-012-0000</t>
  </si>
  <si>
    <t>2958 N NARRAGANSETT CHICAGO</t>
  </si>
  <si>
    <t>13-30-229-045-0000</t>
  </si>
  <si>
    <t>6506 W DIVERSEY CHICAGO</t>
  </si>
  <si>
    <t>13-30-231-020-0000</t>
  </si>
  <si>
    <t>2820 N NARRAGANSETT CHICAGO</t>
  </si>
  <si>
    <t>13-30-231-023-0000</t>
  </si>
  <si>
    <t>6400 W DIVERSEY CHICAGO</t>
  </si>
  <si>
    <t>13-30-308-006-0000</t>
  </si>
  <si>
    <t>13-30-308-006-0000 13-30-308-007-0000 13-30-308-008-0000 13-30-308-009-0000</t>
  </si>
  <si>
    <t>2643 N HARLEM CHICAGO</t>
  </si>
  <si>
    <t>13-30-324-004-0000</t>
  </si>
  <si>
    <t>13-30-324-004-0000 13-30-324-005-0000 13-30-324-006-0000</t>
  </si>
  <si>
    <t>2449 N HARLEM CHICAGO</t>
  </si>
  <si>
    <t>1965 1965 1941</t>
  </si>
  <si>
    <t>13-30-324-024-0000</t>
  </si>
  <si>
    <t>13-30-324-024-0000 13-30-324-025-0000 13-30-324-026-0000</t>
  </si>
  <si>
    <t>7192 W GRAND CHICAGO</t>
  </si>
  <si>
    <t>13-30-326-018-0000</t>
  </si>
  <si>
    <t>13-30-326-018-0000 13-30-326-031-0000</t>
  </si>
  <si>
    <t>7034 W GRAND CHICAGO</t>
  </si>
  <si>
    <t>13-30-327-026-0000</t>
  </si>
  <si>
    <t>13-30-327-017-0000 13-30-327-018-0000 13-30-327-026-0000</t>
  </si>
  <si>
    <t>6940 W GRAND CHICAGO</t>
  </si>
  <si>
    <t>13-30-329-033-0000</t>
  </si>
  <si>
    <t>13-30-329-032-0000 13-30-329-033-0000 13-30-329-034-0000</t>
  </si>
  <si>
    <t>6840 W GRAND CHICAGO</t>
  </si>
  <si>
    <t>13-30-404-005-0000</t>
  </si>
  <si>
    <t>6603 W DIVERSEY CHICAGO</t>
  </si>
  <si>
    <t>13-30-404-021-0000</t>
  </si>
  <si>
    <t>2520 N NARRAGANSETT CHICAGO</t>
  </si>
  <si>
    <t>13-30-404-022-0000</t>
  </si>
  <si>
    <t>2620 N NARRAGANSETT CHICAGO</t>
  </si>
  <si>
    <t>2003 2003 2003 2003 2003 2003 2003 2003</t>
  </si>
  <si>
    <t>13-30-407-038-0000</t>
  </si>
  <si>
    <t>6734 W GRAND CHICAGO</t>
  </si>
  <si>
    <t>1967 1967 1994</t>
  </si>
  <si>
    <t>13-30-408-036-0000</t>
  </si>
  <si>
    <t>13-30-408-036-0000 13-30-408-037-0000 13-30-408-038-0000 13-30-408-039-0000 13-30-408-040-0000 13-30-408-045-0000</t>
  </si>
  <si>
    <t>6712 W GRAND CHICAGO</t>
  </si>
  <si>
    <t>1994 1994 1994 1994 1993 1967</t>
  </si>
  <si>
    <t>13-30-410-016-0000</t>
  </si>
  <si>
    <t>13-30-410-016-0000 13-30-410-018-0000 13-30-410-019-0000</t>
  </si>
  <si>
    <t>5-31 5-17 5-31</t>
  </si>
  <si>
    <t>6420 W FULLERTON CHICAGO</t>
  </si>
  <si>
    <t>1989 1989 2020 1988 1990</t>
  </si>
  <si>
    <t>13-31-100-015-0000</t>
  </si>
  <si>
    <t>13-31-100-015-0000 13-31-100-020-0000 13-31-100-024-0000 13-31-100-025-0000 13-31-100-026-0000</t>
  </si>
  <si>
    <t>2350 N NEVA CHICAGO</t>
  </si>
  <si>
    <t>1989 1989 1989 1989 1989 1989 1989 1989 1989 1996 1989 1989 1989 1989 1989 1989</t>
  </si>
  <si>
    <t>13-31-102-007-0000</t>
  </si>
  <si>
    <t>13-31-102-007-0000 13-31-102-008-0000 13-31-102-009-0000</t>
  </si>
  <si>
    <t>5-01 5-90 5-28</t>
  </si>
  <si>
    <t>7015 W GRAND CHICAGO</t>
  </si>
  <si>
    <t>13-31-103-005-0000</t>
  </si>
  <si>
    <t>6941 W GRAND CHICAGO</t>
  </si>
  <si>
    <t>1953 1951 1985</t>
  </si>
  <si>
    <t>13-31-106-005-0000</t>
  </si>
  <si>
    <t>13-31-106-005-0000 13-31-106-006-0000 13-31-106-007-0000 13-31-106-008-0000</t>
  </si>
  <si>
    <t>2301 N HARLEM CHICAGO</t>
  </si>
  <si>
    <t>13-31-201-012-0000</t>
  </si>
  <si>
    <t>13-31-201-001-0000 13-31-201-002-0000 13-31-201-003-0000 13-31-201-004-0000 13-31-201-012-0000</t>
  </si>
  <si>
    <t>6701 W GRAND CHICAGO</t>
  </si>
  <si>
    <t>13-31-205-034-0000</t>
  </si>
  <si>
    <t>6601 W FULLERTON ELMWOOD PARK</t>
  </si>
  <si>
    <t>new construction assessed at 72% occupancy</t>
  </si>
  <si>
    <t>13-31-205-053-0000</t>
  </si>
  <si>
    <t>13-31-205-041-0000 13-31-205-048-0000 13-31-205-053-0000 13-31-425-008-0000 13-31-425-010-0000 13-31-425-013-0000</t>
  </si>
  <si>
    <t>5-80 5-80 5-97 5-97 5-97 5-80</t>
  </si>
  <si>
    <t>1630 N NATCHEZ CHICAGO</t>
  </si>
  <si>
    <t>1973 1962 1973</t>
  </si>
  <si>
    <t>13-31-205-055-0000</t>
  </si>
  <si>
    <t>2220 N NATCHEZ CHICAGO</t>
  </si>
  <si>
    <t>13-31-205-067-0000</t>
  </si>
  <si>
    <t>6601 W BELDEN CHICAGO</t>
  </si>
  <si>
    <t>13-31-300-044-0000</t>
  </si>
  <si>
    <t>7189 W ARMITAGE CHICAGO</t>
  </si>
  <si>
    <t>13-31-300-051-0000</t>
  </si>
  <si>
    <t>1927 N HARLEM CHICAGO</t>
  </si>
  <si>
    <t>13-31-314-009-0000</t>
  </si>
  <si>
    <t>13-31-314-009-0000 13-31-314-010-0000 13-31-314-011-0000 13-31-314-040-0000</t>
  </si>
  <si>
    <t>1725 N HARLEM CHICAGO</t>
  </si>
  <si>
    <t>13-31-322-037-0000</t>
  </si>
  <si>
    <t>7116 W NORTH CHICAGO</t>
  </si>
  <si>
    <t>13-31-323-026-0000</t>
  </si>
  <si>
    <t>7030 W NORTH CHICAGO</t>
  </si>
  <si>
    <t>13-31-323-047-0000</t>
  </si>
  <si>
    <t>7026 W NORTH CHICAGO</t>
  </si>
  <si>
    <t>13-31-323-048-0000</t>
  </si>
  <si>
    <t>7000 W NORTH CHICAGO</t>
  </si>
  <si>
    <t>13-31-324-032-0000</t>
  </si>
  <si>
    <t>6968 W NORTH CHICAGO</t>
  </si>
  <si>
    <t>13-31-325-024-0000</t>
  </si>
  <si>
    <t>13-31-325-024-0000 13-31-325-025-0000</t>
  </si>
  <si>
    <t>6924 W NORTH CHICAGO</t>
  </si>
  <si>
    <t>13-31-326-034-0000</t>
  </si>
  <si>
    <t>6832 W NORTH CHICAGO</t>
  </si>
  <si>
    <t>13-31-425-006-0000</t>
  </si>
  <si>
    <t>1900 N NARRAGANSETT CHICAGO</t>
  </si>
  <si>
    <t>13-32-104-058-0000</t>
  </si>
  <si>
    <t>2302 N MOODY CHICAGO</t>
  </si>
  <si>
    <t>13-32-104-063-0000</t>
  </si>
  <si>
    <t>6134 W GRAND CHICAGO</t>
  </si>
  <si>
    <t>13-32-110-005-0000</t>
  </si>
  <si>
    <t>13-32-110-005-0000 13-32-110-006-0000</t>
  </si>
  <si>
    <t>6343 W GRAND CHICAGO</t>
  </si>
  <si>
    <t>13-32-111-001-0000</t>
  </si>
  <si>
    <t>13-32-111-001-0000 13-32-111-002-0000 13-32-111-003-0000</t>
  </si>
  <si>
    <t>6327 W GRAND CHICAGO</t>
  </si>
  <si>
    <t>13-32-111-006-0000</t>
  </si>
  <si>
    <t>6307 W GRAND CHICAGO</t>
  </si>
  <si>
    <t>13-32-207-001-0000</t>
  </si>
  <si>
    <t>5621 W FULLERTON CHICAGO</t>
  </si>
  <si>
    <t>1930 1929</t>
  </si>
  <si>
    <t>13-32-208-027-0000</t>
  </si>
  <si>
    <t>13-32-208-027-0000 13-32-208-028-0000</t>
  </si>
  <si>
    <t>5960 W GRAND CHICAGO</t>
  </si>
  <si>
    <t>1924 2008</t>
  </si>
  <si>
    <t>13-32-209-041-0000</t>
  </si>
  <si>
    <t>13-32-209-041-0000 13-32-209-042-0000</t>
  </si>
  <si>
    <t>5904 W GRAND CHICAGO</t>
  </si>
  <si>
    <t>13-32-211-049-0000</t>
  </si>
  <si>
    <t>5814 W GRAND CHICAGO</t>
  </si>
  <si>
    <t>1925 1990</t>
  </si>
  <si>
    <t>13-32-212-055-0000</t>
  </si>
  <si>
    <t>13-32-212-055-0000 13-32-212-056-0000</t>
  </si>
  <si>
    <t>5762 W GRAND CHICAGO</t>
  </si>
  <si>
    <t>13-32-215-047-0000</t>
  </si>
  <si>
    <t>2206 N CENTRAL CHICAGO</t>
  </si>
  <si>
    <t>13-32-220-053-0000</t>
  </si>
  <si>
    <t>2100 N MARMORA CHICAGO</t>
  </si>
  <si>
    <t>13-32-221-047-0000</t>
  </si>
  <si>
    <t>5835 W GRAND CHICAGO</t>
  </si>
  <si>
    <t>13-32-222-006-0000</t>
  </si>
  <si>
    <t>5811 W GRAND CHICAGO</t>
  </si>
  <si>
    <t>13-32-222-009-0000</t>
  </si>
  <si>
    <t>13-32-222-009-0000 13-32-222-036-0000 13-32-222-037-0000</t>
  </si>
  <si>
    <t>5801 W GRAND CHICAGO</t>
  </si>
  <si>
    <t>13-32-223-006-0000</t>
  </si>
  <si>
    <t>5745 W GRAND CHICAGO</t>
  </si>
  <si>
    <t>13-32-225-001-0000</t>
  </si>
  <si>
    <t>13-32-219-032-0000 13-32-219-033-0000 13-32-225-001-0000</t>
  </si>
  <si>
    <t>5-80 5-80 5-97</t>
  </si>
  <si>
    <t>5921 W DICKENS CHICAGO</t>
  </si>
  <si>
    <t>13-32-228-002-0000</t>
  </si>
  <si>
    <t>13-32-228-002-0000 13-32-228-003-0000 13-32-228-004-0000</t>
  </si>
  <si>
    <t>5659 W GRAND CHICAGO</t>
  </si>
  <si>
    <t>1979 1976 1976 1976 1976</t>
  </si>
  <si>
    <t>13-32-316-036-0000</t>
  </si>
  <si>
    <t>6252 W NORTH CHICAGO</t>
  </si>
  <si>
    <t>13-32-317-029-0000</t>
  </si>
  <si>
    <t>13-32-317-029-0000 13-32-317-030-0000 13-32-317-031-0000</t>
  </si>
  <si>
    <t>6230 W NORTH CHICAGO</t>
  </si>
  <si>
    <t>1948 1948 1965</t>
  </si>
  <si>
    <t>13-32-317-032-0000</t>
  </si>
  <si>
    <t>13-32-317-032-0000 13-32-317-033-0000</t>
  </si>
  <si>
    <t>6224 W NORTH CHICAGO</t>
  </si>
  <si>
    <t>13-32-319-029-0000</t>
  </si>
  <si>
    <t>13-32-319-029-0000 13-32-319-030-0000 13-32-319-031-0000 13-32-319-032-0000 13-32-319-033-0000</t>
  </si>
  <si>
    <t>5-92 5-92 5-92 5-90 5-90</t>
  </si>
  <si>
    <t>6118 W NORTH CHICAGO</t>
  </si>
  <si>
    <t>13-32-319-037-0000</t>
  </si>
  <si>
    <t>13-32-319-037-0000 13-32-319-038-0000</t>
  </si>
  <si>
    <t>6104 W NORTH CHICAGO</t>
  </si>
  <si>
    <t>13-32-409-106-0000</t>
  </si>
  <si>
    <t>13-32-409-106-0000 13-32-409-107-0000 13-32-409-108-0000 13-32-409-109-0000</t>
  </si>
  <si>
    <t>1730 N CENTRAL CHICAGO</t>
  </si>
  <si>
    <t>13-33-102-007-0000</t>
  </si>
  <si>
    <t>5307 W FULLERTON CHICAGO</t>
  </si>
  <si>
    <t>13-33-103-003-0000</t>
  </si>
  <si>
    <t>13-33-103-003-0000 13-33-103-004-0000 13-33-103-005-0000</t>
  </si>
  <si>
    <t>5253 W FULLERTON CHICAGO</t>
  </si>
  <si>
    <t>13-33-109-060-0000</t>
  </si>
  <si>
    <t>5354 W GRAND CHICAGO</t>
  </si>
  <si>
    <t>13-33-109-067-0000</t>
  </si>
  <si>
    <t>5336 W GRAND CHICAGO</t>
  </si>
  <si>
    <t>13-33-110-069-0000</t>
  </si>
  <si>
    <t>13-33-110-069-0000 13-33-110-070-0000</t>
  </si>
  <si>
    <t>5308 W GRAND CHICAGO</t>
  </si>
  <si>
    <t>1993 1995 1993 1995</t>
  </si>
  <si>
    <t>13-33-116-019-0000</t>
  </si>
  <si>
    <t>13-33-116-019-0000 13-33-116-020-0000</t>
  </si>
  <si>
    <t>1944 N LATROBE CHICAGO</t>
  </si>
  <si>
    <t>13-33-116-024-0000</t>
  </si>
  <si>
    <t>5245 W GRAND CHICAGO</t>
  </si>
  <si>
    <t>13-33-202-001-0000</t>
  </si>
  <si>
    <t>5055 W FULLERTON CHICAGO</t>
  </si>
  <si>
    <t>13-33-203-005-0000</t>
  </si>
  <si>
    <t>13-33-203-005-0000 13-33-203-006-0000</t>
  </si>
  <si>
    <t>4945 W FULLERTON CHICAGO</t>
  </si>
  <si>
    <t>13-33-203-014-0000</t>
  </si>
  <si>
    <t>13-33-203-014-0000 13-33-203-015-0000</t>
  </si>
  <si>
    <t>4921 W FULLERTON CHICAGO</t>
  </si>
  <si>
    <t>13-33-204-033-0000</t>
  </si>
  <si>
    <t>13-33-204-033-0000 13-33-204-046-0000</t>
  </si>
  <si>
    <t>4816 W MEDILL CHICAGO</t>
  </si>
  <si>
    <t>13-33-214-023-0000</t>
  </si>
  <si>
    <t>13-33-214-021-0000 13-33-214-022-0000 13-33-214-023-0000</t>
  </si>
  <si>
    <t>2256 N CICERO CHICAGO</t>
  </si>
  <si>
    <t>13-33-214-026-0000</t>
  </si>
  <si>
    <t>13-33-214-025-0000 13-33-214-026-0000 13-33-214-027-0000 13-33-214-028-0000 13-33-214-029-0000</t>
  </si>
  <si>
    <t>5-90 5-97 5-97 5-90 5-90</t>
  </si>
  <si>
    <t>2246 N CICERO CHICAGO</t>
  </si>
  <si>
    <t>13-33-214-036-0000</t>
  </si>
  <si>
    <t>2214 N CICERO CHICAGO</t>
  </si>
  <si>
    <t>13-33-227-034-0000</t>
  </si>
  <si>
    <t>13-33-227-034-0000 13-33-227-035-0000</t>
  </si>
  <si>
    <t>4918 W ARMITAGE CHICAGO</t>
  </si>
  <si>
    <t>13-33-230-033-0000</t>
  </si>
  <si>
    <t>2014 N CICERO CHICAGO</t>
  </si>
  <si>
    <t>13-33-300-028-0000</t>
  </si>
  <si>
    <t>5530 W HOMER CHICAGO</t>
  </si>
  <si>
    <t>13-33-322-032-0000</t>
  </si>
  <si>
    <t>5400 W NORTH CHICAGO</t>
  </si>
  <si>
    <t>13-33-323-035-0000</t>
  </si>
  <si>
    <t>5346 W NORTH CHICAGO</t>
  </si>
  <si>
    <t>13-33-325-036-0000</t>
  </si>
  <si>
    <t>13-33-325-036-0000 13-33-325-037-0000</t>
  </si>
  <si>
    <t>5242 W NORTH CHICAGO</t>
  </si>
  <si>
    <t>13-33-400-010-0000</t>
  </si>
  <si>
    <t>13-33-400-010-0000 13-33-400-011-0000</t>
  </si>
  <si>
    <t>5153 W GRAND CHICAGO</t>
  </si>
  <si>
    <t>13-33-400-012-0000</t>
  </si>
  <si>
    <t>13-33-223-041-0000 13-33-223-042-0000 13-33-400-012-0000</t>
  </si>
  <si>
    <t>5145 W GRAND CHICAGO</t>
  </si>
  <si>
    <t>13-33-400-043-0000</t>
  </si>
  <si>
    <t>5165 W GRAND CHICAGO</t>
  </si>
  <si>
    <t>13-33-406-001-0000</t>
  </si>
  <si>
    <t>5049 W GRAND CHICAGO</t>
  </si>
  <si>
    <t>13-33-407-010-0000</t>
  </si>
  <si>
    <t>4855 W HOMER CHICAGO</t>
  </si>
  <si>
    <t>13-33-407-037-0000</t>
  </si>
  <si>
    <t>4892 W GRAND CHICAGO</t>
  </si>
  <si>
    <t>13-33-410-020-0000</t>
  </si>
  <si>
    <t>4800 W GRAND CHICAGO</t>
  </si>
  <si>
    <t>13-33-411-019-0000</t>
  </si>
  <si>
    <t>13-33-411-019-0000 13-33-411-020-0000</t>
  </si>
  <si>
    <t>1810 N CICERO CHICAGO</t>
  </si>
  <si>
    <t>13-33-417-043-0000</t>
  </si>
  <si>
    <t>13-33-414-046-0000 13-33-414-047-0000 13-33-414-048-0000 13-33-414-049-0000 13-33-414-050-0000 13-33-414-051-0000 13-33-414-052-0000 13-33-414-053-0000 13-33-414-054-0000 13-33-414-055-0000 13-33-417-043-0000 13-33-417-044-0000</t>
  </si>
  <si>
    <t>5-90 5-90 5-90 5-90 5-90 5-90 5-90 5-90 5-90 5-90 5-97 5-90</t>
  </si>
  <si>
    <t>1700 N CICERO CHICAGO</t>
  </si>
  <si>
    <t>13-33-420-023-0000</t>
  </si>
  <si>
    <t>13-33-420-023-0000 13-33-420-024-0000 13-33-420-025-0000</t>
  </si>
  <si>
    <t>4811 W WABANSIA CHICAGO</t>
  </si>
  <si>
    <t>13-33-422-042-0000</t>
  </si>
  <si>
    <t>13-33-422-042-0000 13-33-422-043-0000</t>
  </si>
  <si>
    <t>4942 W NORTH CHICAGO</t>
  </si>
  <si>
    <t>13-33-422-044-0000</t>
  </si>
  <si>
    <t>4940 W NORTH CHICAGO</t>
  </si>
  <si>
    <t>13-33-422-046-0000</t>
  </si>
  <si>
    <t>13-33-422-045-0000 13-33-422-046-0000 13-33-422-047-0000 13-33-422-048-0000 13-33-422-049-0000 13-33-422-050-0000</t>
  </si>
  <si>
    <t>4934 W NORTH CHICAGO</t>
  </si>
  <si>
    <t>2021 2021 2021 2021 2021</t>
  </si>
  <si>
    <t>13-33-423-030-0000</t>
  </si>
  <si>
    <t>13-33-423-030-0000 13-33-423-031-0000 13-33-423-032-0000 13-33-423-033-0000 13-33-423-034-0000 13-33-423-035-0000 13-33-423-036-0000 13-33-423-037-0000 13-33-423-038-0000 13-33-423-039-0000</t>
  </si>
  <si>
    <t>5-22 5-22 5-22 5-22 5-22 5-22 5-22 5-22 5-22 5-22</t>
  </si>
  <si>
    <t>4878 W NORTH CHICAGO</t>
  </si>
  <si>
    <t>1999 1953 1953 1951 2008 2008 2008 2008 2008 2008</t>
  </si>
  <si>
    <t>13-33-423-042-0000</t>
  </si>
  <si>
    <t>13-34-100-008-0000</t>
  </si>
  <si>
    <t>4735 W FULLERTON CHICAGO</t>
  </si>
  <si>
    <t>1912 1919</t>
  </si>
  <si>
    <t>13-34-100-011-0000</t>
  </si>
  <si>
    <t>13-34-100-011-0000 13-34-100-012-0000</t>
  </si>
  <si>
    <t>2331 N CICERO CHICAGO</t>
  </si>
  <si>
    <t>13-34-103-001-0000</t>
  </si>
  <si>
    <t>4601 W FULLERTON CHICAGO</t>
  </si>
  <si>
    <t>13-34-115-001-0000</t>
  </si>
  <si>
    <t>13-34-115-001-0000 13-34-115-002-0000</t>
  </si>
  <si>
    <t>2155 N CICERO CHICAGO</t>
  </si>
  <si>
    <t>13-34-117-003-0000</t>
  </si>
  <si>
    <t>13-34-117-001-0000 13-34-117-002-0000 13-34-117-003-0000</t>
  </si>
  <si>
    <t>2121 N CICERO CHICAGO</t>
  </si>
  <si>
    <t>13-34-123-004-0000</t>
  </si>
  <si>
    <t>13-34-123-004-0000 13-34-123-005-0000 13-34-123-006-0000 13-34-123-007-0000</t>
  </si>
  <si>
    <t>5-97 5-97 5-22 5-22</t>
  </si>
  <si>
    <t>2051 N CICERO CHICAGO</t>
  </si>
  <si>
    <t>1963 1963 1999 1999</t>
  </si>
  <si>
    <t>13-34-123-010-0000</t>
  </si>
  <si>
    <t>4744 W MCLEAN CHICAGO</t>
  </si>
  <si>
    <t>13-34-125-002-0000</t>
  </si>
  <si>
    <t>13-34-125-002-0000 13-34-125-003-0000 13-34-125-004-0000 13-34-125-005-0000</t>
  </si>
  <si>
    <t>5-90 5-90 5-01 5-22</t>
  </si>
  <si>
    <t>2023 N CICERO CHICAGO</t>
  </si>
  <si>
    <t>13-34-125-025-0000</t>
  </si>
  <si>
    <t>13-34-125-025-0000 13-34-125-026-0000 13-34-125-041-0000</t>
  </si>
  <si>
    <t>4750 W ARMITAGE CHICAGO</t>
  </si>
  <si>
    <t>13-34-200-002-0000</t>
  </si>
  <si>
    <t>4355 W FULLERTON CHICAGO</t>
  </si>
  <si>
    <t>13-34-226-033-0000</t>
  </si>
  <si>
    <t>13-34-226-033-0000 13-34-226-034-0000</t>
  </si>
  <si>
    <t>4330 W ARMITAGE CHICAGO</t>
  </si>
  <si>
    <t>13-34-226-036-0000</t>
  </si>
  <si>
    <t>4320 W ARMITAGE CHICAGO</t>
  </si>
  <si>
    <t>13-34-226-037-0000</t>
  </si>
  <si>
    <t>4316 W ARMITAGE CHICAGO</t>
  </si>
  <si>
    <t>13-34-230-037-0000</t>
  </si>
  <si>
    <t>4124 W ARMITAGE CHICAGO</t>
  </si>
  <si>
    <t>13-34-230-039-0000</t>
  </si>
  <si>
    <t>4114 W ARMITAGE CHICAGO</t>
  </si>
  <si>
    <t>13-34-232-038-0000</t>
  </si>
  <si>
    <t>4000 W ARMITAGE CHICAGO</t>
  </si>
  <si>
    <t>13-34-300-006-0000</t>
  </si>
  <si>
    <t>1915 N CICERO CHICAGO</t>
  </si>
  <si>
    <t>13-34-304-046-0000</t>
  </si>
  <si>
    <t>4415 W ARMITAGE CHICAGO</t>
  </si>
  <si>
    <t>13-34-310-050-0000</t>
  </si>
  <si>
    <t>1712 N KILBOURN CHICAGO</t>
  </si>
  <si>
    <t>13-34-310-051-0000</t>
  </si>
  <si>
    <t>1750 N KILBOURN CHICAGO</t>
  </si>
  <si>
    <t>13-34-312-019-0000</t>
  </si>
  <si>
    <t>13-34-312-017-0000 13-34-312-018-0000 13-34-312-019-0000 13-34-312-020-0000</t>
  </si>
  <si>
    <t>5-01 5-90 5-97 5-90</t>
  </si>
  <si>
    <t>1737 N CICERO CHICAGO</t>
  </si>
  <si>
    <t>13-34-312-029-0000</t>
  </si>
  <si>
    <t>13-34-312-025-0000 13-34-312-026-0000 13-34-312-027-0000 13-34-312-028-0000 13-34-312-029-0000 13-34-312-030-0000</t>
  </si>
  <si>
    <t>5-90 5-90 5-90 5-90 5-97 5-97</t>
  </si>
  <si>
    <t>1705 N CICERO CHICAGO</t>
  </si>
  <si>
    <t>13-34-313-039-0000</t>
  </si>
  <si>
    <t>4721 W GRAND CHICAGO</t>
  </si>
  <si>
    <t>13-34-315-004-0000</t>
  </si>
  <si>
    <t>1641 N CICERO CHICAGO</t>
  </si>
  <si>
    <t>1929 1925</t>
  </si>
  <si>
    <t>13-34-315-005-0000</t>
  </si>
  <si>
    <t>1639 N CICERO CHICAGO</t>
  </si>
  <si>
    <t>13-34-317-052-0000</t>
  </si>
  <si>
    <t>13-34-317-052-0000 13-34-317-054-0000</t>
  </si>
  <si>
    <t>1622 N KOLMAR CHICAGO</t>
  </si>
  <si>
    <t>2018 2014 2014</t>
  </si>
  <si>
    <t>13-34-318-002-0000</t>
  </si>
  <si>
    <t>13-34-318-002-0000 13-34-318-003-0000 13-34-318-004-0000 13-34-318-006-0000</t>
  </si>
  <si>
    <t>4511 W GRAND CHICAGO</t>
  </si>
  <si>
    <t>13-34-318-005-0000</t>
  </si>
  <si>
    <t>4503 W GRAND CHICAGO</t>
  </si>
  <si>
    <t>13-34-318-027-0000</t>
  </si>
  <si>
    <t>13-34-318-018-0000 13-34-318-027-0000</t>
  </si>
  <si>
    <t>4500 W NORTH CHICAGO</t>
  </si>
  <si>
    <t>13-34-319-001-0000</t>
  </si>
  <si>
    <t>13-34-319-001-0000 13-34-319-002-0000 13-34-319-003-0000 13-34-319-004-0000 13-34-319-005-0000 13-34-319-006-0000 13-34-319-007-0000 13-34-319-008-0000 13-34-319-009-0000 13-34-319-010-0000 13-34-319-011-0000 13-34-319-012-0000 13-34-319-013-0000 13-34-319-014-0000</t>
  </si>
  <si>
    <t>5-22 5-22 5-22 5-90 5-90 5-90 5-17 5-17 5-17 5-17 5-17 5-17 5-22 5-90</t>
  </si>
  <si>
    <t>4461 W GRAND CHICAGO</t>
  </si>
  <si>
    <t>1993 1993 1993 1994 1994 1994 1994 1994 1994 1993</t>
  </si>
  <si>
    <t>13-34-404-005-0000</t>
  </si>
  <si>
    <t>4135 W ARMITAGE CHICAGO</t>
  </si>
  <si>
    <t>13-34-426-034-0000</t>
  </si>
  <si>
    <t>4210 W NORTH CHICAGO</t>
  </si>
  <si>
    <t>13-34-426-035-0000</t>
  </si>
  <si>
    <t>4202 W NORTH CHICAGO</t>
  </si>
  <si>
    <t>13-34-429-027-0000</t>
  </si>
  <si>
    <t>4054 W NORTH CHICAGO</t>
  </si>
  <si>
    <t>13-16-105-021-0000</t>
  </si>
  <si>
    <t>4758 N MILWAUKEE CHICAGO</t>
  </si>
  <si>
    <t>13-34-430-030-0000</t>
  </si>
  <si>
    <t>4024 W NORTH CHICAGO</t>
  </si>
  <si>
    <t>13-34-430-031-0000</t>
  </si>
  <si>
    <t>13-34-430-031-0000 13-34-430-032-0000</t>
  </si>
  <si>
    <t>4020 W NORTH CHICAGO</t>
  </si>
  <si>
    <t>1906 1906</t>
  </si>
  <si>
    <t>13-34-430-033-0000</t>
  </si>
  <si>
    <t>4010 W NORTH CHICAGO</t>
  </si>
  <si>
    <t>13-34-430-035-0000</t>
  </si>
  <si>
    <t>4006 W NORTH CHICAGO</t>
  </si>
  <si>
    <t>13-34-430-039-0000</t>
  </si>
  <si>
    <t>1640 N PULASKI CHICAGO</t>
  </si>
  <si>
    <t>13-35-101-001-0000</t>
  </si>
  <si>
    <t>3929 W FULLERTON CHICAGO</t>
  </si>
  <si>
    <t>13-35-107-041-0000</t>
  </si>
  <si>
    <t>3607 W FULLERTON CHICAGO</t>
  </si>
  <si>
    <t>13-35-123-031-0000</t>
  </si>
  <si>
    <t>13-35-123-031-0000 13-35-123-032-0000</t>
  </si>
  <si>
    <t>2021 N PULASKI CHICAGO</t>
  </si>
  <si>
    <t>13-35-123-055-0000</t>
  </si>
  <si>
    <t>13-35-123-054-0000 13-35-123-055-0000</t>
  </si>
  <si>
    <t>3938 W ARMITAGE CHICAGO</t>
  </si>
  <si>
    <t>13-35-123-056-0000</t>
  </si>
  <si>
    <t>3936 W ARMITAGE CHICAGO</t>
  </si>
  <si>
    <t>13-35-124-040-0000</t>
  </si>
  <si>
    <t>3800 W ARMITAGE CHICAGO</t>
  </si>
  <si>
    <t>13-35-127-025-0000</t>
  </si>
  <si>
    <t>3754 W ARMITAGE CHICAGO</t>
  </si>
  <si>
    <t>13-35-127-045-0000</t>
  </si>
  <si>
    <t>3700 W ARMITAGE CHICAGO</t>
  </si>
  <si>
    <t>1959 1931</t>
  </si>
  <si>
    <t>13-35-202-001-0000</t>
  </si>
  <si>
    <t>3433 W FULLERTON CHICAGO</t>
  </si>
  <si>
    <t>13-35-202-009-0000</t>
  </si>
  <si>
    <t>3434 W MEDILL CHICAGO</t>
  </si>
  <si>
    <t>13-35-207-002-0000</t>
  </si>
  <si>
    <t>3265 W FULLERTON CHICAGO</t>
  </si>
  <si>
    <t>13-35-207-003-0000</t>
  </si>
  <si>
    <t>3263 W FULLERTON CHICAGO</t>
  </si>
  <si>
    <t>13-35-207-004-0000</t>
  </si>
  <si>
    <t>3255 W FULLERTON CHICAGO</t>
  </si>
  <si>
    <t>13-35-208-035-0000</t>
  </si>
  <si>
    <t>13-35-208-036-0000</t>
  </si>
  <si>
    <t>13-35-230-015-0000</t>
  </si>
  <si>
    <t>13-35-230-015-0000 13-35-230-016-0000 13-35-230-017-0000 13-35-230-018-0000 13-35-230-019-0000 13-35-230-020-0000 13-35-230-021-0000 13-35-230-022-0000 13-35-230-023-0000 13-35-230-024-0000 13-35-230-025-0000 13-35-230-026-0000</t>
  </si>
  <si>
    <t>5-90 5-90 5-90 5-90 5-90 5-90 5-90 5-30 5-30 5-30 5-30 5-30</t>
  </si>
  <si>
    <t>3578 W ARMITAGE CHICAGO</t>
  </si>
  <si>
    <t>1997 1925 1925 1925 1925 1997 1997</t>
  </si>
  <si>
    <t>13-35-233-028-0000</t>
  </si>
  <si>
    <t>13-35-233-026-0000 13-35-233-027-0000 13-35-233-028-0000</t>
  </si>
  <si>
    <t>3334 W ARMITAGE CHICAGO</t>
  </si>
  <si>
    <t>13-35-300-003-0000</t>
  </si>
  <si>
    <t>3949 W ARMITAGE CHICAGO</t>
  </si>
  <si>
    <t>13-35-300-006-0000</t>
  </si>
  <si>
    <t>13-35-300-006-0000 13-35-300-007-0000</t>
  </si>
  <si>
    <t>3937 W ARMITAGE CHICAGO</t>
  </si>
  <si>
    <t>13-35-301-003-0000</t>
  </si>
  <si>
    <t>3909 W ARMITAGE CHICAGO</t>
  </si>
  <si>
    <t>13-35-304-002-0000</t>
  </si>
  <si>
    <t>13-35-304-002-0000 13-35-304-003-0000</t>
  </si>
  <si>
    <t>3721 W ARMITAGE CHICAGO</t>
  </si>
  <si>
    <t>13-35-304-006-0000</t>
  </si>
  <si>
    <t>3709 W ARMITAGE CHICAGO</t>
  </si>
  <si>
    <t>13-35-304-042-0000</t>
  </si>
  <si>
    <t>3701 W ARMITAGE CHICAGO</t>
  </si>
  <si>
    <t>13-35-305-046-0000</t>
  </si>
  <si>
    <t>3653 W ARMITAGE CHICAGO</t>
  </si>
  <si>
    <t>13-35-314-036-0000</t>
  </si>
  <si>
    <t>3601 W CORTLAND CHICAGO</t>
  </si>
  <si>
    <t>13-35-315-002-0000</t>
  </si>
  <si>
    <t>1745 N PULASKI CHICAGO</t>
  </si>
  <si>
    <t>13-35-315-006-0000</t>
  </si>
  <si>
    <t>1725 N PULASKI CHICAGO</t>
  </si>
  <si>
    <t>13-35-319-002-0000</t>
  </si>
  <si>
    <t>13-35-319-002-0000 13-35-319-015-0000 13-35-319-039-0000</t>
  </si>
  <si>
    <t>1750 N LAWNDALE CHICAGO</t>
  </si>
  <si>
    <t>13-35-322-041-0000</t>
  </si>
  <si>
    <t>3956 W NORTH CHICAGO</t>
  </si>
  <si>
    <t>13-35-324-045-0000</t>
  </si>
  <si>
    <t>3850 W NORTH CHICAGO</t>
  </si>
  <si>
    <t>13-35-326-022-0000</t>
  </si>
  <si>
    <t>13-35-326-001-0000 13-35-326-022-0000 13-35-326-024-0000 13-35-326-041-0000 13-35-326-093-0000</t>
  </si>
  <si>
    <t>5-90 5-92 5-92 5-92 5-90</t>
  </si>
  <si>
    <t>1633 N HAMLIN CHICAGO</t>
  </si>
  <si>
    <t>1922 1930 1922</t>
  </si>
  <si>
    <t>13-35-326-069-0000</t>
  </si>
  <si>
    <t>13-35-326-069-0000 13-35-326-070-0000</t>
  </si>
  <si>
    <t>3704 W NORTH CHICAGO</t>
  </si>
  <si>
    <t>13-35-326-074-0000</t>
  </si>
  <si>
    <t>3754 W NORTH CHICAGO</t>
  </si>
  <si>
    <t>13-35-326-091-0000</t>
  </si>
  <si>
    <t>3744 W NORTH CHICAGO</t>
  </si>
  <si>
    <t>1927 1887</t>
  </si>
  <si>
    <t>13-35-327-038-0000</t>
  </si>
  <si>
    <t>1615 N LAWNDALE CHICAGO</t>
  </si>
  <si>
    <t>13-35-400-042-0000</t>
  </si>
  <si>
    <t>13-35-400-042-0000 13-35-400-043-0000</t>
  </si>
  <si>
    <t>5-17 5-27</t>
  </si>
  <si>
    <t>3555 W ARMITAGE CHICAGO</t>
  </si>
  <si>
    <t>1906 1910 1910</t>
  </si>
  <si>
    <t>13-35-404-005-0000</t>
  </si>
  <si>
    <t>3271 W ARMITAGE CHICAGO</t>
  </si>
  <si>
    <t>13-35-411-019-0000</t>
  </si>
  <si>
    <t>13-35-411-019-0000 13-35-411-039-0000 13-35-411-040-0000</t>
  </si>
  <si>
    <t>1807 N SAWYER CHICAGO</t>
  </si>
  <si>
    <t>13-35-414-008-0000</t>
  </si>
  <si>
    <t>13-35-414-008-0000 13-35-414-009-0000 13-35-414-010-0000 13-35-414-011-0000 13-35-414-012-0000 13-35-414-013-0000</t>
  </si>
  <si>
    <t>1756 N KIMBALL CHICAGO</t>
  </si>
  <si>
    <t>1932 1932 1932 1932 1932 1932</t>
  </si>
  <si>
    <t>13-35-415-002-0000</t>
  </si>
  <si>
    <t>13-35-415-002-0000 13-35-415-003-0000 13-35-415-004-0000 13-35-415-005-0000 13-35-415-006-0000 13-35-415-007-0000 13-35-415-008-0000</t>
  </si>
  <si>
    <t>5-97 5-97 5-97 5-97 5-97 5-90 5-90</t>
  </si>
  <si>
    <t>1757 N KIMBALL CHICAGO</t>
  </si>
  <si>
    <t>1950 1950 1950 1950 1950</t>
  </si>
  <si>
    <t>13-35-418-028-0000</t>
  </si>
  <si>
    <t>3550 W NORTH CHICAGO</t>
  </si>
  <si>
    <t>13-35-418-029-0000</t>
  </si>
  <si>
    <t>3546 W NORTH CHICAGO</t>
  </si>
  <si>
    <t>13-35-418-033-0000</t>
  </si>
  <si>
    <t>3524 W NORTH CHICAGO</t>
  </si>
  <si>
    <t>13-35-419-015-0000</t>
  </si>
  <si>
    <t>13-35-419-015-0000 13-35-419-047-0000</t>
  </si>
  <si>
    <t>1617 N DRAKE CHICAGO</t>
  </si>
  <si>
    <t>13-35-420-022-0000</t>
  </si>
  <si>
    <t>13-35-420-022-0000 13-35-420-023-0000</t>
  </si>
  <si>
    <t>1638 N KIMBALL CHICAGO</t>
  </si>
  <si>
    <t>13-35-423-031-0000</t>
  </si>
  <si>
    <t>13-35-423-030-0000 13-35-423-031-0000 13-35-423-044-0000</t>
  </si>
  <si>
    <t>3234 W NORTH CHICAGO</t>
  </si>
  <si>
    <t>13-14-431-019-0000</t>
  </si>
  <si>
    <t>13-14-431-019-0000 13-14-431-020-0000 13-14-431-021-0000</t>
  </si>
  <si>
    <t>5-91 5-90 5-90</t>
  </si>
  <si>
    <t>4038 N KEDZIE CHICAGO</t>
  </si>
  <si>
    <t>13-30-300-051-0000</t>
  </si>
  <si>
    <t>13-30-300-017-0000 13-30-300-018-0000 13-30-300-051-0000</t>
  </si>
  <si>
    <t>2701 N HARLEM CHICAGO</t>
  </si>
  <si>
    <t>13-27-228-027-1001</t>
  </si>
  <si>
    <t>13-27-228-027-1006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</si>
</sst>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s>
  <fonts count="3" x14ac:knownFonts="1">
    <font>
      <sz val="11"/>
      <color theme="1"/>
      <name val="Calibri"/>
      <family val="2"/>
      <scheme val="minor"/>
    </font>
    <font>
      <sz val="11"/>
      <color theme="1"/>
      <name val="Calibri"/>
      <family val="2"/>
      <scheme val="minor"/>
    </font>
    <font>
      <sz val="8"/>
      <name val="Calibri"/>
      <family val="2"/>
      <scheme val="minor"/>
    </font>
  </fonts>
  <fills count="2">
    <fill>
      <patternFill patternType="none"/>
    </fill>
    <fill>
      <patternFill patternType="gray125"/>
    </fill>
  </fills>
  <borders count="1">
    <border>
      <left/>
      <right/>
      <top/>
      <bottom/>
      <diagonal/>
    </border>
  </borders>
  <cellStyleXfs count="4">
    <xf numFmtId="0" fontId="0"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0">
    <xf numFmtId="0" fontId="0" fillId="0" borderId="0" xfId="0"/>
    <xf numFmtId="10" fontId="0" fillId="0" borderId="0" xfId="1" applyNumberFormat="1" applyFont="1"/>
    <xf numFmtId="3" fontId="0" fillId="0" borderId="0" xfId="0" applyNumberFormat="1"/>
    <xf numFmtId="164" fontId="0" fillId="0" borderId="0" xfId="2" applyNumberFormat="1" applyFont="1"/>
    <xf numFmtId="44" fontId="0" fillId="0" borderId="0" xfId="2" applyFont="1"/>
    <xf numFmtId="0" fontId="0" fillId="0" borderId="0" xfId="0" applyAlignment="1">
      <alignment vertical="top" wrapText="1"/>
    </xf>
    <xf numFmtId="3" fontId="0" fillId="0" borderId="0" xfId="0" applyNumberFormat="1" applyAlignment="1">
      <alignment vertical="top" wrapText="1"/>
    </xf>
    <xf numFmtId="10" fontId="0" fillId="0" borderId="0" xfId="1" applyNumberFormat="1" applyFont="1" applyAlignment="1">
      <alignment vertical="top" wrapText="1"/>
    </xf>
    <xf numFmtId="44" fontId="0" fillId="0" borderId="0" xfId="2" applyFont="1" applyAlignment="1">
      <alignment vertical="top" wrapText="1"/>
    </xf>
    <xf numFmtId="164" fontId="0" fillId="0" borderId="0" xfId="2" applyNumberFormat="1" applyFont="1" applyAlignment="1">
      <alignment vertical="top" wrapText="1"/>
    </xf>
    <xf numFmtId="9" fontId="0" fillId="0" borderId="0" xfId="1" applyFont="1" applyAlignment="1">
      <alignment vertical="top" wrapText="1"/>
    </xf>
    <xf numFmtId="165" fontId="0" fillId="0" borderId="0" xfId="3" applyNumberFormat="1" applyFont="1" applyAlignment="1">
      <alignment vertical="top" wrapText="1"/>
    </xf>
    <xf numFmtId="44" fontId="0" fillId="0" borderId="0" xfId="2" applyFont="1" applyAlignment="1">
      <alignment horizontal="center" vertical="top" wrapText="1"/>
    </xf>
    <xf numFmtId="164" fontId="0" fillId="0" borderId="0" xfId="2" applyNumberFormat="1" applyFont="1" applyAlignment="1">
      <alignment horizontal="center" vertical="top" wrapText="1"/>
    </xf>
    <xf numFmtId="0" fontId="0" fillId="0" borderId="0" xfId="0" applyAlignment="1">
      <alignment horizontal="center" vertical="top" wrapText="1"/>
    </xf>
    <xf numFmtId="42" fontId="0" fillId="0" borderId="0" xfId="2" applyNumberFormat="1" applyFont="1" applyAlignment="1">
      <alignment vertical="top" wrapText="1"/>
    </xf>
    <xf numFmtId="3" fontId="0" fillId="0" borderId="0" xfId="2" applyNumberFormat="1" applyFont="1" applyAlignment="1">
      <alignment vertical="top" wrapText="1"/>
    </xf>
    <xf numFmtId="164" fontId="0" fillId="0" borderId="0" xfId="0" applyNumberFormat="1"/>
    <xf numFmtId="9" fontId="0" fillId="0" borderId="0" xfId="1" applyFont="1"/>
    <xf numFmtId="165" fontId="1" fillId="0" borderId="0" xfId="0" applyNumberFormat="1" applyFont="1"/>
  </cellXfs>
  <cellStyles count="4">
    <cellStyle name="Comma" xfId="3" builtinId="3"/>
    <cellStyle name="Currency" xfId="2" builtinId="4"/>
    <cellStyle name="Normal" xfId="0" builtinId="0"/>
    <cellStyle name="Percent" xfId="1" builtinId="5"/>
  </cellStyles>
  <dxfs count="200">
    <dxf>
      <alignment horizontal="center"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5" formatCode="_(* #,##0_);_(* \(#,##0\);_(*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164" formatCode="_(&quot;$&quot;* #,##0_);_(&quot;$&quot;* \(#,##0\);_(&quot;$&quot;* &quot;-&quot;??_);_(@_)"/>
    </dxf>
    <dxf>
      <numFmt numFmtId="0" formatCode="General"/>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32"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center"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64" formatCode="_(&quot;$&quot;* #,##0_);_(&quot;$&quot;* \(#,##0\);_(&quot;$&quot;* &quot;-&quot;??_);_(@_)"/>
    </dxf>
    <dxf>
      <font>
        <b val="0"/>
        <i val="0"/>
        <strike val="0"/>
        <condense val="0"/>
        <extend val="0"/>
        <outline val="0"/>
        <shadow val="0"/>
        <u val="none"/>
        <vertAlign val="baseline"/>
        <sz val="11"/>
        <color theme="1"/>
        <name val="Calibri"/>
        <family val="2"/>
        <scheme val="minor"/>
      </font>
    </dxf>
    <dxf>
      <numFmt numFmtId="164" formatCode="_(&quot;$&quot;* #,##0_);_(&quot;$&quot;* \(#,##0\);_(&quot;$&quot;* &quot;-&quot;??_);_(@_)"/>
    </dxf>
    <dxf>
      <numFmt numFmtId="14" formatCode="0.00%"/>
    </dxf>
    <dxf>
      <numFmt numFmtId="164" formatCode="_(&quot;$&quot;* #,##0_);_(&quot;$&quot;* \(#,##0\);_(&quot;$&quot;* &quot;-&quot;??_);_(@_)"/>
    </dxf>
    <dxf>
      <numFmt numFmtId="164" formatCode="_(&quot;$&quot;* #,##0_);_(&quot;$&quot;* \(#,##0\);_(&quot;$&quot;* &quot;-&quot;??_);_(@_)"/>
    </dxf>
    <dxf>
      <numFmt numFmtId="13" formatCode="0%"/>
    </dxf>
    <dxf>
      <font>
        <b val="0"/>
        <i val="0"/>
        <strike val="0"/>
        <condense val="0"/>
        <extend val="0"/>
        <outline val="0"/>
        <shadow val="0"/>
        <u val="none"/>
        <vertAlign val="baseline"/>
        <sz val="11"/>
        <color theme="1"/>
        <name val="Calibri"/>
        <family val="2"/>
        <scheme val="minor"/>
      </font>
      <numFmt numFmtId="164" formatCode="_(&quot;$&quot;* #,##0_);_(&quot;$&quot;* \(#,##0\);_(&quot;$&quot;* &quot;-&quot;??_);_(@_)"/>
    </dxf>
    <dxf>
      <numFmt numFmtId="13" formatCode="0%"/>
    </dxf>
    <dxf>
      <font>
        <b val="0"/>
        <i val="0"/>
        <strike val="0"/>
        <condense val="0"/>
        <extend val="0"/>
        <outline val="0"/>
        <shadow val="0"/>
        <u val="none"/>
        <vertAlign val="baseline"/>
        <sz val="11"/>
        <color theme="1"/>
        <name val="Calibri"/>
        <family val="2"/>
        <scheme val="minor"/>
      </font>
      <numFmt numFmtId="164" formatCode="_(&quot;$&quot;* #,##0_);_(&quot;$&quot;* \(#,##0\);_(&quot;$&quot;* &quot;-&quot;??_);_(@_)"/>
    </dxf>
    <dxf>
      <font>
        <b val="0"/>
        <i val="0"/>
        <strike val="0"/>
        <condense val="0"/>
        <extend val="0"/>
        <outline val="0"/>
        <shadow val="0"/>
        <u val="none"/>
        <vertAlign val="baseline"/>
        <sz val="11"/>
        <color theme="1"/>
        <name val="Calibri"/>
        <family val="2"/>
        <scheme val="minor"/>
      </font>
    </dxf>
    <dxf>
      <numFmt numFmtId="3" formatCode="#,##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numFmt numFmtId="165" formatCode="_(* #,##0_);_(* \(#,##0\);_(* &quot;-&quot;??_);_(@_)"/>
      <alignment horizontal="general"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numFmt numFmtId="14" formatCode="0.00%"/>
      <alignment horizontal="general"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center" vertical="top" textRotation="0" wrapText="1" indent="0" justifyLastLine="0" shrinkToFit="0" readingOrder="0"/>
    </dxf>
    <dxf>
      <numFmt numFmtId="1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center"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top" textRotation="0" wrapText="1" indent="0" justifyLastLine="0" shrinkToFit="0" readingOrder="0"/>
    </dxf>
    <dxf>
      <alignment horizontal="center"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vertical="top" textRotation="0" wrapText="1" indent="0" justifyLastLine="0" shrinkToFit="0" readingOrder="0"/>
    </dxf>
    <dxf>
      <alignment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3" formatCode="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65" formatCode="_(* #,##0_);_(* \(#,##0\);_(*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164" formatCode="_(&quot;$&quot;* #,##0_);_(&quot;$&quot;* \(#,##0\);_(&quot;$&quot;* &quot;-&quot;??_);_(@_)"/>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numFmt numFmtId="14" formatCode="0.00%"/>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4" formatCode="_(&quot;$&quot;* #,##0_);_(&quot;$&quot;* \(#,##0\);_(&quot;$&quot;* &quot;-&quot;??_);_(@_)"/>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2" xr16:uid="{361F2122-BACC-42F6-8E24-E051784C8DF0}" autoFormatId="16" applyNumberFormats="0" applyBorderFormats="0" applyFontFormats="0" applyPatternFormats="0" applyAlignmentFormats="0" applyWidthHeightFormats="0">
  <queryTableRefresh nextId="72">
    <queryTableFields count="21">
      <queryTableField id="1" name="KeyPIN" tableColumnId="1"/>
      <queryTableField id="32" name="iasWorld PINs" tableColumnId="32"/>
      <queryTableField id="5" name="Classes" tableColumnId="5"/>
      <queryTableField id="3" name="Address" tableColumnId="3"/>
      <queryTableField id="33" name="Tax Dist" tableColumnId="33"/>
      <queryTableField id="10" name="Year Built" tableColumnId="10"/>
      <queryTableField id="56" name="Property Use" tableColumnId="2"/>
      <queryTableField id="57" name="Land SF" tableColumnId="4"/>
      <queryTableField id="58" name="Bldg SF" tableColumnId="6"/>
      <queryTableField id="37" name="# of beds" tableColumnId="37"/>
      <queryTableField id="38" name="IDPH License #" tableColumnId="38"/>
      <queryTableField id="62" name="Revenue Bed / Day" tableColumnId="7"/>
      <queryTableField id="67" name="PGI" tableColumnId="11"/>
      <queryTableField id="41" name="Vacancy %" tableColumnId="41"/>
      <queryTableField id="20" name="Exp %" tableColumnId="20"/>
      <queryTableField id="22" name="NOI" tableColumnId="22"/>
      <queryTableField id="23" name="Cap Rate" tableColumnId="23"/>
      <queryTableField id="63" name="Final MV / Bed" tableColumnId="8"/>
      <queryTableField id="43" name="Final Market Value" tableColumnId="43"/>
      <queryTableField id="70" name="2024 Permit / Partial / Demo Value" tableColumnId="12"/>
      <queryTableField id="69" name="2024 Permit / Partial / Demo Value Reason" tableColumnId="9"/>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2" connectionId="13" xr16:uid="{767450C1-3B65-4A2F-A88B-7A0F91D72145}" autoFormatId="16" applyNumberFormats="0" applyBorderFormats="0" applyFontFormats="0" applyPatternFormats="0" applyAlignmentFormats="0" applyWidthHeightFormats="0">
  <queryTableRefresh nextId="4">
    <queryTableFields count="3">
      <queryTableField id="1" name="Property Use" tableColumnId="1"/>
      <queryTableField id="2" name="Total Market Value" tableColumnId="2"/>
      <queryTableField id="3" name="Properties" tableColumnId="3"/>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ExternalData_3" connectionId="12" xr16:uid="{AB925B82-93EA-4D57-B6C1-A11992565893}" autoFormatId="16" applyNumberFormats="0" applyBorderFormats="0" applyFontFormats="0" applyPatternFormats="0" applyAlignmentFormats="0" applyWidthHeightFormats="0">
  <queryTableRefresh nextId="9">
    <queryTableFields count="8">
      <queryTableField id="1" name="KeyPIN" tableColumnId="1"/>
      <queryTableField id="2" name="iasWorld PINs" tableColumnId="2"/>
      <queryTableField id="3" name="Classes" tableColumnId="3"/>
      <queryTableField id="4" name="Address" tableColumnId="4"/>
      <queryTableField id="5" name="Tax Dist" tableColumnId="5"/>
      <queryTableField id="6" name="Property Use" tableColumnId="6"/>
      <queryTableField id="7" name="2024 Market Value" tableColumnId="7"/>
      <queryTableField id="8" name="Model"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18" xr16:uid="{B0AB85EA-6A74-4D65-89B0-D452FF6DA151}" autoFormatId="16" applyNumberFormats="0" applyBorderFormats="0" applyFontFormats="0" applyPatternFormats="0" applyAlignmentFormats="0" applyWidthHeightFormats="0">
  <queryTableRefresh nextId="20">
    <queryTableFields count="13">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Land SF" tableColumnId="7"/>
      <queryTableField id="8" name="Bldg SF" tableColumnId="8"/>
      <queryTableField id="9" name="Property Use" tableColumnId="9"/>
      <queryTableField id="13" name="Final MV / SF" tableColumnId="10"/>
      <queryTableField id="11" name="Final Market Value" tableColumnId="11"/>
      <queryTableField id="15" name="2024 Permit / Partial / Demo Value" tableColumnId="12"/>
      <queryTableField id="16" name="2024 Permit / Partial / Demo Value Reason" tableColumnId="13"/>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6" connectionId="23" xr16:uid="{5A36D1EF-FA81-492E-86E4-4B833EE567D4}" autoFormatId="16" applyNumberFormats="0" applyBorderFormats="0" applyFontFormats="0" applyPatternFormats="0" applyAlignmentFormats="0" applyWidthHeightFormats="0">
  <queryTableRefresh nextId="54">
    <queryTableFields count="25">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Use" tableColumnId="7"/>
      <queryTableField id="8" name="Land SF" tableColumnId="8"/>
      <queryTableField id="9" name="Bldg SF" tableColumnId="9"/>
      <queryTableField id="10" name="Net Rentable SF" tableColumnId="10"/>
      <queryTableField id="11" name="Investment Rating" tableColumnId="11"/>
      <queryTableField id="29" name="Adj Rent $ / SF" tableColumnId="25"/>
      <queryTableField id="13" name="PGI" tableColumnId="13"/>
      <queryTableField id="25" name="Vacancy %" tableColumnId="14"/>
      <queryTableField id="15" name="EGI" tableColumnId="15"/>
      <queryTableField id="27" name="Exp %" tableColumnId="16"/>
      <queryTableField id="17" name="Total Exp" tableColumnId="17"/>
      <queryTableField id="18" name="NOI" tableColumnId="18"/>
      <queryTableField id="19" name="Cap Rate" tableColumnId="19"/>
      <queryTableField id="20" name="Final MV / SF" tableColumnId="20"/>
      <queryTableField id="31" name="Additional Land Area" tableColumnId="12"/>
      <queryTableField id="32" name="Additional Land Value" tableColumnId="21"/>
      <queryTableField id="23" name="Final Market Value" tableColumnId="23"/>
      <queryTableField id="24" name="2024 Permit / Partial / Demo Value" tableColumnId="24"/>
      <queryTableField id="33" name="2024 Permit / Partial / Demo Value Reason" tableColumnId="22"/>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5" connectionId="19" xr16:uid="{DCA91B25-0BFF-4C5F-AA63-04EC21F92DD0}" autoFormatId="16" applyNumberFormats="0" applyBorderFormats="0" applyFontFormats="0" applyPatternFormats="0" applyAlignmentFormats="0" applyWidthHeightFormats="0">
  <queryTableRefresh nextId="26">
    <queryTableFields count="22">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Description" tableColumnId="7"/>
      <queryTableField id="24" name="Property Use" tableColumnId="8"/>
      <queryTableField id="9" name="Land SF" tableColumnId="9"/>
      <queryTableField id="10" name="Bldg SF" tableColumnId="10"/>
      <queryTableField id="11" name="# of Rooms" tableColumnId="11"/>
      <queryTableField id="12" name="Category" tableColumnId="12"/>
      <queryTableField id="13" name="Avg Daily Rate" tableColumnId="13"/>
      <queryTableField id="14" name="Occ. %" tableColumnId="14"/>
      <queryTableField id="15" name="Rev Par" tableColumnId="15"/>
      <queryTableField id="16" name="Total Rev" tableColumnId="16"/>
      <queryTableField id="17" name="EBITDA / NOI" tableColumnId="17"/>
      <queryTableField id="18" name="Cap Rate" tableColumnId="18"/>
      <queryTableField id="19" name="Final Market Value" tableColumnId="19"/>
      <queryTableField id="20" name="Final MV / Key" tableColumnId="20"/>
      <queryTableField id="22" name="2024 Permit / Partial / Demo Value" tableColumnId="21"/>
      <queryTableField id="23" name="2024 Permit / Partial / Demo Value Reason" tableColumnId="2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4" connectionId="21" xr16:uid="{A3015715-3F7A-43CC-97D2-58C359EAA7F5}" autoFormatId="16" applyNumberFormats="0" applyBorderFormats="0" applyFontFormats="0" applyPatternFormats="0" applyAlignmentFormats="0" applyWidthHeightFormats="0">
  <queryTableRefresh nextId="58">
    <queryTableFields count="28">
      <queryTableField id="1" name="KeyPIN" tableColumnId="1"/>
      <queryTableField id="2" name="iasWorld PINs" tableColumnId="2"/>
      <queryTableField id="3" name="Classes" tableColumnId="3"/>
      <queryTableField id="4" name="Address" tableColumnId="4"/>
      <queryTableField id="5" name="Tax Dist" tableColumnId="5"/>
      <queryTableField id="6" name="Year Built" tableColumnId="6"/>
      <queryTableField id="7" name="Property Use" tableColumnId="7"/>
      <queryTableField id="8" name="Land SF" tableColumnId="8"/>
      <queryTableField id="9" name="Bldg SF" tableColumnId="9"/>
      <queryTableField id="10" name="Studio Units" tableColumnId="10"/>
      <queryTableField id="11" name="1 BR Units" tableColumnId="11"/>
      <queryTableField id="12" name="2 BR Units" tableColumnId="12"/>
      <queryTableField id="13" name="3 BR Units" tableColumnId="13"/>
      <queryTableField id="14" name="4 BR Units" tableColumnId="14"/>
      <queryTableField id="15" name="Total Units" tableColumnId="15"/>
      <queryTableField id="16" name="Comm SF" tableColumnId="16"/>
      <queryTableField id="17" name="Investment Rating" tableColumnId="17"/>
      <queryTableField id="56" name="PGI" tableColumnId="18"/>
      <queryTableField id="28" name="Vacancy %" tableColumnId="19"/>
      <queryTableField id="20" name="EGI" tableColumnId="20"/>
      <queryTableField id="30" name="Exp %" tableColumnId="21"/>
      <queryTableField id="22" name="Total Exp" tableColumnId="22"/>
      <queryTableField id="23" name="NOI" tableColumnId="23"/>
      <queryTableField id="24" name="Cap Rate" tableColumnId="24"/>
      <queryTableField id="25" name="Final MV / Unit" tableColumnId="25"/>
      <queryTableField id="26" name="Final Market Value" tableColumnId="26"/>
      <queryTableField id="27" name="2024 Permit / Partial / Demo Value" tableColumnId="27"/>
      <queryTableField id="32" name="2024 Permit / Partial / Demo Value Reason" tableColumnId="28"/>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4" connectionId="16" xr16:uid="{EB7BC38A-5783-43BC-92A2-F06B95DBC77B}" autoFormatId="16" applyNumberFormats="0" applyBorderFormats="0" applyFontFormats="0" applyPatternFormats="0" applyAlignmentFormats="0" applyWidthHeightFormats="0">
  <queryTableRefresh nextId="50">
    <queryTableFields count="23">
      <queryTableField id="1" name="KeyPIN" tableColumnId="1"/>
      <queryTableField id="23" name="iasWorld PINs" tableColumnId="23"/>
      <queryTableField id="24" name="Classes" tableColumnId="24"/>
      <queryTableField id="3" name="Address" tableColumnId="3"/>
      <queryTableField id="25" name="Tax Dist" tableColumnId="25"/>
      <queryTableField id="9" name="Year Built" tableColumnId="9"/>
      <queryTableField id="26" name="Property Use" tableColumnId="26"/>
      <queryTableField id="27" name="Land SF" tableColumnId="27"/>
      <queryTableField id="28" name="Bldg SF" tableColumnId="28"/>
      <queryTableField id="10" name="Investment Rating" tableColumnId="10"/>
      <queryTableField id="43" name="Adj Rent $ / SF" tableColumnId="5"/>
      <queryTableField id="12" name="PGI" tableColumnId="12"/>
      <queryTableField id="39" name="Vacancy %" tableColumnId="2"/>
      <queryTableField id="14" name="EGI" tableColumnId="14"/>
      <queryTableField id="41" name="Exp %" tableColumnId="4"/>
      <queryTableField id="16" name="NOI" tableColumnId="16"/>
      <queryTableField id="17" name="Cap Rate" tableColumnId="17"/>
      <queryTableField id="18" name="Final MV / SF" tableColumnId="18"/>
      <queryTableField id="45" name="Additional Land Area" tableColumnId="6"/>
      <queryTableField id="46" name="Additional Land Value" tableColumnId="7"/>
      <queryTableField id="30" name="Final Market Value" tableColumnId="30"/>
      <queryTableField id="31" name="2024 Permit / Partial / Demo Value" tableColumnId="31"/>
      <queryTableField id="47" name="2024 Permit / Partial / Demo Value Reason" tableColumnId="8"/>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3" connectionId="17" xr16:uid="{DDE8B927-4BFC-4434-9F6E-A5105E702C63}" autoFormatId="16" applyNumberFormats="0" applyBorderFormats="0" applyFontFormats="0" applyPatternFormats="0" applyAlignmentFormats="0" applyWidthHeightFormats="0">
  <queryTableRefresh nextId="63">
    <queryTableFields count="27">
      <queryTableField id="1" name="KeyPIN" tableColumnId="1"/>
      <queryTableField id="24" name="iasWorld PINs" tableColumnId="24"/>
      <queryTableField id="25" name="Classes" tableColumnId="25"/>
      <queryTableField id="3" name="Address" tableColumnId="3"/>
      <queryTableField id="26" name="Tax Dist" tableColumnId="26"/>
      <queryTableField id="58" name="Town Region" tableColumnId="20"/>
      <queryTableField id="48" name="Subclass2" tableColumnId="7"/>
      <queryTableField id="8" name="Year Built" tableColumnId="8"/>
      <queryTableField id="50" name="Property Use" tableColumnId="9"/>
      <queryTableField id="27" name="Pct Owner Interest" tableColumnId="27"/>
      <queryTableField id="28" name="Bldg SF" tableColumnId="28"/>
      <queryTableField id="10" name="Investment Rating" tableColumnId="10"/>
      <queryTableField id="44" name="Adj Rent $ / SF" tableColumnId="5"/>
      <queryTableField id="12" name="PGI" tableColumnId="12"/>
      <queryTableField id="40" name="Vacancy %" tableColumnId="2"/>
      <queryTableField id="14" name="EGI" tableColumnId="14"/>
      <queryTableField id="42" name="Exp %" tableColumnId="4"/>
      <queryTableField id="16" name="Total Exp" tableColumnId="16"/>
      <queryTableField id="17" name="NOI" tableColumnId="17"/>
      <queryTableField id="18" name="Cap Rate" tableColumnId="18"/>
      <queryTableField id="19" name="Final MV / SF" tableColumnId="19"/>
      <queryTableField id="53" name="Additional Land Area" tableColumnId="6"/>
      <queryTableField id="59" name="Total Land Val" tableColumnId="21"/>
      <queryTableField id="54" name="Additional Land Value" tableColumnId="13"/>
      <queryTableField id="31" name="Final Market Value" tableColumnId="31"/>
      <queryTableField id="32" name="2024 Permit / Partial / Demo Value" tableColumnId="32"/>
      <queryTableField id="52" name="2024 Permit / Partial / Demo Value Reason" tableColumnId="1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2" connectionId="20" xr16:uid="{8BAA764F-46F0-4D3E-86BA-55CEA44AA6D3}" autoFormatId="16" applyNumberFormats="0" applyBorderFormats="0" applyFontFormats="0" applyPatternFormats="0" applyAlignmentFormats="0" applyWidthHeightFormats="0">
  <queryTableRefresh nextId="46">
    <queryTableFields count="24">
      <queryTableField id="1" name="KeyPIN" tableColumnId="1"/>
      <queryTableField id="2" name="iasWorld PINs" tableColumnId="2"/>
      <queryTableField id="5" name="Classes" tableColumnId="5"/>
      <queryTableField id="3" name="Address" tableColumnId="3"/>
      <queryTableField id="4" name="Tax Dist" tableColumnId="4"/>
      <queryTableField id="9" name="Year Built" tableColumnId="9"/>
      <queryTableField id="36" name="Property Use" tableColumnId="11"/>
      <queryTableField id="7" name="Land SF" tableColumnId="7"/>
      <queryTableField id="8" name="Bldg SF" tableColumnId="8"/>
      <queryTableField id="10" name="Investment Rating" tableColumnId="10"/>
      <queryTableField id="34" name="Adj Rent $ / SF" tableColumnId="24"/>
      <queryTableField id="12" name="PGI" tableColumnId="12"/>
      <queryTableField id="30" name="Vacancy %" tableColumnId="13"/>
      <queryTableField id="14" name="EGI" tableColumnId="14"/>
      <queryTableField id="32" name="Exp %" tableColumnId="15"/>
      <queryTableField id="16" name="Total Exp" tableColumnId="16"/>
      <queryTableField id="17" name="NOI" tableColumnId="17"/>
      <queryTableField id="18" name="Cap Rate" tableColumnId="18"/>
      <queryTableField id="19" name="Final MV / SF" tableColumnId="19"/>
      <queryTableField id="42" name="Additional Land Area" tableColumnId="20"/>
      <queryTableField id="43" name="Additional Land Value" tableColumnId="21"/>
      <queryTableField id="22" name="Final Market Value" tableColumnId="22"/>
      <queryTableField id="23" name="2024 Permit / Partial / Demo Value" tableColumnId="23"/>
      <queryTableField id="37" name="2024 Permit / Partial / Demo Value Reason" tableColumnId="25"/>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1" connectionId="14" xr16:uid="{511F13FE-8FF6-494F-AD2B-87A4E9289B57}" autoFormatId="16" applyNumberFormats="0" applyBorderFormats="0" applyFontFormats="0" applyPatternFormats="0" applyAlignmentFormats="0" applyWidthHeightFormats="0">
  <queryTableRefresh nextId="3">
    <queryTableFields count="2">
      <queryTableField id="1" name="Subclass1" tableColumnId="1"/>
      <queryTableField id="2" name="Total Market Value"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E6B11F-CFED-4E82-8229-F3AF52F84287}" name="T71_SpecialNursing" displayName="T71_SpecialNursing" ref="A1:U16" tableType="queryTable" totalsRowShown="0" headerRowDxfId="199" dataDxfId="198">
  <autoFilter ref="A1:U16" xr:uid="{91E6B11F-CFED-4E82-8229-F3AF52F84287}"/>
  <tableColumns count="21">
    <tableColumn id="1" xr3:uid="{CF4D38A1-C157-4293-86FA-E9F4C485C142}" uniqueName="1" name="KeyPIN" queryTableFieldId="1" dataDxfId="197"/>
    <tableColumn id="32" xr3:uid="{65668D19-FAE8-4922-AFB5-C3B098E544D6}" uniqueName="32" name="iasWorld PINs" queryTableFieldId="32" dataDxfId="196"/>
    <tableColumn id="5" xr3:uid="{9A4F2CD6-E2EE-4064-A886-E3F2C93E1479}" uniqueName="5" name="Classes" queryTableFieldId="5" dataDxfId="195"/>
    <tableColumn id="3" xr3:uid="{A7AE6AEE-563B-4194-8CAC-CC5D3B22A44C}" uniqueName="3" name="Address" queryTableFieldId="3" dataDxfId="194"/>
    <tableColumn id="33" xr3:uid="{7155CBE4-273C-440A-A416-A7B9BA22378A}" uniqueName="33" name="Tax Dist" queryTableFieldId="33" dataDxfId="193"/>
    <tableColumn id="10" xr3:uid="{BA51E8AC-B296-49AC-8101-07C4967C7437}" uniqueName="10" name="Year Built" queryTableFieldId="10" dataDxfId="192"/>
    <tableColumn id="2" xr3:uid="{8130D60D-ECC9-4F18-A3BE-681C334CA5CF}" uniqueName="2" name="Property Use" queryTableFieldId="56" dataDxfId="191"/>
    <tableColumn id="4" xr3:uid="{286A4D74-F473-4628-9A7A-8C8416CB80D7}" uniqueName="4" name="Land SF" queryTableFieldId="57" dataDxfId="190"/>
    <tableColumn id="6" xr3:uid="{C6BCF23E-36C8-4777-9868-726EA3477EDC}" uniqueName="6" name="Bldg SF" queryTableFieldId="58" dataDxfId="189"/>
    <tableColumn id="37" xr3:uid="{04A09241-B781-4D78-831F-0F100E7F3E4C}" uniqueName="37" name="# of Beds" queryTableFieldId="37" dataDxfId="188"/>
    <tableColumn id="38" xr3:uid="{B171CD9A-4C45-44C0-A665-63745BDCB2A7}" uniqueName="38" name="IDPH License #" queryTableFieldId="38" dataDxfId="187"/>
    <tableColumn id="7" xr3:uid="{83D66188-E792-4FCF-9D8C-EAF67E4F7065}" uniqueName="7" name="Revenue Bed / Day" queryTableFieldId="62" dataDxfId="186" dataCellStyle="Currency"/>
    <tableColumn id="11" xr3:uid="{0D5F726C-1749-4CF7-8681-6C80FA754725}" uniqueName="11" name="PGI" queryTableFieldId="67" dataDxfId="185" dataCellStyle="Currency"/>
    <tableColumn id="41" xr3:uid="{BC0CF258-E32E-4A26-8A69-18D54753380D}" uniqueName="41" name="Vacancy %" queryTableFieldId="41" dataDxfId="184" dataCellStyle="Percent"/>
    <tableColumn id="20" xr3:uid="{339970A3-BFBC-487A-9C3D-A9A3D34C3274}" uniqueName="20" name="Exp %" queryTableFieldId="20" dataDxfId="183" dataCellStyle="Percent"/>
    <tableColumn id="22" xr3:uid="{8A6BAAA0-F68A-4FAA-B326-412969BD3DAB}" uniqueName="22" name="NOI" queryTableFieldId="22" dataDxfId="182" dataCellStyle="Currency"/>
    <tableColumn id="23" xr3:uid="{441B684C-A596-4A08-ADDB-70CE629298B3}" uniqueName="23" name="Cap Rate" queryTableFieldId="23" dataDxfId="181" dataCellStyle="Percent"/>
    <tableColumn id="8" xr3:uid="{DB29639C-5D28-4BCE-AC2C-36C1557907C6}" uniqueName="8" name="Final MV / Bed" queryTableFieldId="63" dataDxfId="180" dataCellStyle="Currency"/>
    <tableColumn id="43" xr3:uid="{90BD8A05-283F-4CA6-8875-1FFF63653574}" uniqueName="43" name="Final Market Value" queryTableFieldId="43" dataDxfId="179" dataCellStyle="Currency"/>
    <tableColumn id="12" xr3:uid="{9ACB202F-0C85-43A6-8054-725E0BEDBF4C}" uniqueName="12" name="2024 Permit / Partial / Demo Value" queryTableFieldId="70" dataDxfId="178" dataCellStyle="Currency"/>
    <tableColumn id="9" xr3:uid="{059BBC48-9BDD-4925-8C4C-42B9CBA08ECA}" uniqueName="9" name="2024 Permit / Partial / Demo Value Reason" queryTableFieldId="69" dataDxfId="177"/>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668B2AD-04C9-43C1-B171-62ADD2263F1C}" name="T71_Summary_byPropertyUse" displayName="T71_Summary_byPropertyUse" ref="D1:F77" tableType="queryTable" totalsRowCount="1">
  <autoFilter ref="D1:F76" xr:uid="{8668B2AD-04C9-43C1-B171-62ADD2263F1C}"/>
  <sortState xmlns:xlrd2="http://schemas.microsoft.com/office/spreadsheetml/2017/richdata2" ref="D2:F76">
    <sortCondition ref="D1:D76"/>
  </sortState>
  <tableColumns count="3">
    <tableColumn id="1" xr3:uid="{80564019-49EC-4965-A521-50DE6BCCA107}" uniqueName="1" name="Property Use" queryTableFieldId="1"/>
    <tableColumn id="2" xr3:uid="{A645EE52-CD73-4692-8A06-78E9D966F672}" uniqueName="2" name="Total Market Value" totalsRowFunction="custom" queryTableFieldId="2" dataDxfId="12" totalsRowDxfId="11" dataCellStyle="Currency">
      <totalsRowFormula>_xlfn.AGGREGATE(9,3,T71_Summary_byPropertyUse[Total Market Value])</totalsRowFormula>
    </tableColumn>
    <tableColumn id="3" xr3:uid="{87F217D6-8BCE-4F01-9766-B2A906790E1C}" uniqueName="3" name="Properties" totalsRowFunction="custom" queryTableFieldId="3" totalsRowDxfId="10" dataCellStyle="Currency" totalsRowCellStyle="Comma">
      <totalsRowFormula>_xlfn.AGGREGATE(9,3,T71_Summary_byPropertyUse[Properties])</totalsRowFormula>
    </tableColumn>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D5535D5-F45B-4E39-A004-8BA3D078A8E0}" name="T71_SplitClassProperties" displayName="T71_SplitClassProperties" ref="A1:H207" tableType="queryTable" totalsRowShown="0" headerRowDxfId="9" dataDxfId="8">
  <autoFilter ref="A1:H207" xr:uid="{2D5535D5-F45B-4E39-A004-8BA3D078A8E0}"/>
  <tableColumns count="8">
    <tableColumn id="1" xr3:uid="{84EF5EB8-A5D1-40B0-97F6-A8165D766846}" uniqueName="1" name="KeyPIN" queryTableFieldId="1" dataDxfId="7"/>
    <tableColumn id="2" xr3:uid="{FE56800A-39B1-40E0-A9C2-E7D9C5774F67}" uniqueName="2" name="iasWorld PINs" queryTableFieldId="2" dataDxfId="6"/>
    <tableColumn id="3" xr3:uid="{C11F2065-2915-4F30-8370-A1828F901F5A}" uniqueName="3" name="Classes" queryTableFieldId="3" dataDxfId="5"/>
    <tableColumn id="4" xr3:uid="{F2827F75-88DE-4CEE-A7FD-D6924D417B8A}" uniqueName="4" name="Address" queryTableFieldId="4" dataDxfId="4"/>
    <tableColumn id="5" xr3:uid="{93272914-E039-4CFD-986B-6B1028F5A477}" uniqueName="5" name="Tax Dist" queryTableFieldId="5" dataDxfId="3"/>
    <tableColumn id="6" xr3:uid="{F54FE83B-979E-41FB-BF41-9A49E680F31F}" uniqueName="6" name="Property Use" queryTableFieldId="6" dataDxfId="2"/>
    <tableColumn id="7" xr3:uid="{DD42C870-B3CF-4CC1-A7F9-F0005028D3BF}" uniqueName="7" name="2024 Market Value" queryTableFieldId="7" dataDxfId="1" dataCellStyle="Currency"/>
    <tableColumn id="8" xr3:uid="{C1FC15B6-043A-4EDC-819C-F4D907EF7733}" uniqueName="8" name="Model" queryTableFieldId="8" dataDxfId="0" dataCellStyle="Currency"/>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709238-C861-4A59-A3D5-EA6059020203}" name="T71_GasStation" displayName="T71_GasStation" ref="A1:M74" tableType="queryTable" totalsRowShown="0" headerRowDxfId="176" dataDxfId="175">
  <autoFilter ref="A1:M74" xr:uid="{9D709238-C861-4A59-A3D5-EA6059020203}"/>
  <tableColumns count="13">
    <tableColumn id="1" xr3:uid="{FFFF56D8-B313-4F24-A798-F6CACC6C0068}" uniqueName="1" name="KeyPIN" queryTableFieldId="1" dataDxfId="174"/>
    <tableColumn id="2" xr3:uid="{751D85B8-37FC-4AFB-9FDF-7E3C92200F14}" uniqueName="2" name="iasWorld PINs" queryTableFieldId="2" dataDxfId="173"/>
    <tableColumn id="3" xr3:uid="{E9BA8CE3-E482-44A1-894A-433841FBB57D}" uniqueName="3" name="Classes" queryTableFieldId="3" dataDxfId="172"/>
    <tableColumn id="4" xr3:uid="{B9C881F9-E63C-496A-B55A-AA2F02B0FAC2}" uniqueName="4" name="Address" queryTableFieldId="4" dataDxfId="171"/>
    <tableColumn id="5" xr3:uid="{18394F3C-2461-4B33-A6DE-A08CC50C9596}" uniqueName="5" name="Tax Dist" queryTableFieldId="5" dataDxfId="170"/>
    <tableColumn id="6" xr3:uid="{67C98F7F-F8D0-4084-8894-EBE19E56093D}" uniqueName="6" name="Year Built" queryTableFieldId="6" dataDxfId="169"/>
    <tableColumn id="7" xr3:uid="{AF524272-5444-4888-9CEB-3AB729E8B73D}" uniqueName="7" name="Land SF" queryTableFieldId="7" dataDxfId="168"/>
    <tableColumn id="8" xr3:uid="{EC605642-6CFD-4DFA-BAB4-F445AA3E19CD}" uniqueName="8" name="Bldg SF" queryTableFieldId="8" dataDxfId="167"/>
    <tableColumn id="9" xr3:uid="{8ECE2AEF-4A5F-426D-91A5-C0A50EC2930D}" uniqueName="9" name="Property Use" queryTableFieldId="9" dataDxfId="166"/>
    <tableColumn id="10" xr3:uid="{4DA0D06A-FE36-4411-809D-F09D3CBA1C25}" uniqueName="10" name="Final MV / SF" queryTableFieldId="13" dataDxfId="165" dataCellStyle="Currency"/>
    <tableColumn id="11" xr3:uid="{ADEB8B9A-6E2A-4368-9542-088F9A12E687}" uniqueName="11" name="Final Market Value" queryTableFieldId="11" dataDxfId="164" dataCellStyle="Currency"/>
    <tableColumn id="12" xr3:uid="{5D37FAB6-8EDB-49C5-BDF4-CF5E8AE06701}" uniqueName="12" name="2024 Permit / Partial / Demo Value" queryTableFieldId="15" dataDxfId="163" dataCellStyle="Currency"/>
    <tableColumn id="13" xr3:uid="{C8311ADE-F689-4165-8990-A5769E79AE76}" uniqueName="13" name="2024 Permit / Partial / Demo Value Reason" queryTableFieldId="16" dataDxfId="16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BFB776-7710-41EA-B019-9FF070D33C0F}" name="T71_Specials" displayName="T71_Specials" ref="A1:Y1103" tableType="queryTable" totalsRowShown="0" headerRowDxfId="161" dataDxfId="160">
  <autoFilter ref="A1:Y1103" xr:uid="{90BFB776-7710-41EA-B019-9FF070D33C0F}"/>
  <tableColumns count="25">
    <tableColumn id="1" xr3:uid="{106CDDCB-09F5-4016-BAE7-9E32DC8C019C}" uniqueName="1" name="KeyPIN" queryTableFieldId="1" dataDxfId="159"/>
    <tableColumn id="2" xr3:uid="{CEE2D989-A19D-493D-84D4-CCDE5D155AAF}" uniqueName="2" name="iasWorld PINs" queryTableFieldId="2" dataDxfId="158"/>
    <tableColumn id="3" xr3:uid="{F6CAFF05-51D0-43B9-93B5-4A4EC1529600}" uniqueName="3" name="Classes" queryTableFieldId="3" dataDxfId="157"/>
    <tableColumn id="4" xr3:uid="{20EFAC04-A9EE-4EC6-A22D-1B73820AAA31}" uniqueName="4" name="Address" queryTableFieldId="4" dataDxfId="156"/>
    <tableColumn id="5" xr3:uid="{DCCF3D54-1325-424A-BDF4-778F284CCB97}" uniqueName="5" name="Tax Dist" queryTableFieldId="5" dataDxfId="155"/>
    <tableColumn id="6" xr3:uid="{3DBB428A-4130-472F-BF57-1C0DDAE5DD05}" uniqueName="6" name="Year Built" queryTableFieldId="6" dataDxfId="154"/>
    <tableColumn id="7" xr3:uid="{C391D8B1-974F-409C-9258-D81CCAE8AFED}" uniqueName="7" name="Property Use" queryTableFieldId="7" dataDxfId="153"/>
    <tableColumn id="8" xr3:uid="{26370583-71F0-456C-A92E-9074FC06C369}" uniqueName="8" name="Land SF" queryTableFieldId="8" dataDxfId="152"/>
    <tableColumn id="9" xr3:uid="{430A0738-4157-421A-BE85-ADBC7BF0DF14}" uniqueName="9" name="Bldg SF" queryTableFieldId="9" dataDxfId="151"/>
    <tableColumn id="10" xr3:uid="{CD868D4B-DE21-4024-9C68-705EE0B6CB0D}" uniqueName="10" name="Net Rentable SF" queryTableFieldId="10" dataDxfId="150"/>
    <tableColumn id="11" xr3:uid="{CA769BA5-5C28-4706-BF21-939753FF603C}" uniqueName="11" name="Investment Rating" queryTableFieldId="11" dataDxfId="149"/>
    <tableColumn id="25" xr3:uid="{F66D24D8-0766-48CC-A557-22EC9DEAA6CC}" uniqueName="25" name="Adj Rent $ / SF" queryTableFieldId="29" dataDxfId="148" dataCellStyle="Currency"/>
    <tableColumn id="13" xr3:uid="{E217396C-556E-4E96-A0BA-2992450BEE8E}" uniqueName="13" name="PGI" queryTableFieldId="13" dataDxfId="147" dataCellStyle="Currency"/>
    <tableColumn id="14" xr3:uid="{B57C1EFE-52EE-417A-9169-3ACFE257F935}" uniqueName="14" name="Vacancy %" queryTableFieldId="25" dataDxfId="146" dataCellStyle="Percent"/>
    <tableColumn id="15" xr3:uid="{3D43DADC-D149-4AA4-A5EF-C2150F37009F}" uniqueName="15" name="EGI" queryTableFieldId="15" dataDxfId="145" dataCellStyle="Currency"/>
    <tableColumn id="16" xr3:uid="{C75E5036-27BB-4CD6-97D0-51578599BB93}" uniqueName="16" name="Exp %" queryTableFieldId="27" dataDxfId="144" dataCellStyle="Percent"/>
    <tableColumn id="17" xr3:uid="{37C3D190-6E3E-4D5F-9893-B2B2548582E3}" uniqueName="17" name="Total Exp" queryTableFieldId="17" dataDxfId="143" dataCellStyle="Currency"/>
    <tableColumn id="18" xr3:uid="{3FE20D83-D49A-4642-80EA-3F6704160491}" uniqueName="18" name="NOI" queryTableFieldId="18" dataDxfId="142" dataCellStyle="Currency"/>
    <tableColumn id="19" xr3:uid="{CF5B955C-B9E6-4516-97A0-77CA2144F148}" uniqueName="19" name="Cap Rate" queryTableFieldId="19" dataDxfId="141" dataCellStyle="Percent"/>
    <tableColumn id="20" xr3:uid="{9783BEA3-74AF-4D9D-A3DC-2CA3F376E058}" uniqueName="20" name="Final MV / SF" queryTableFieldId="20" dataDxfId="140" dataCellStyle="Currency"/>
    <tableColumn id="12" xr3:uid="{92E06B90-9EA7-4AA9-A2E1-DEFDA4E29D29}" uniqueName="12" name="Additional Land Area" queryTableFieldId="31" dataDxfId="139" dataCellStyle="Comma"/>
    <tableColumn id="21" xr3:uid="{B7E58A2F-F740-4584-9C4E-F68ED459EFD8}" uniqueName="21" name="Additional Land Value" queryTableFieldId="32" dataDxfId="138" dataCellStyle="Currency"/>
    <tableColumn id="23" xr3:uid="{7F268921-1356-414D-8F40-1AA6276ABF0A}" uniqueName="23" name="Final Market Value" queryTableFieldId="23" dataDxfId="137" dataCellStyle="Currency"/>
    <tableColumn id="24" xr3:uid="{44E21578-0711-4403-97DC-F0D48601F6D0}" uniqueName="24" name="2024 Permit / Partial / Demo Value" queryTableFieldId="24" dataDxfId="136" dataCellStyle="Currency"/>
    <tableColumn id="22" xr3:uid="{1A294077-5A41-45DC-94F6-33311EB4C1F1}" uniqueName="22" name="2024 Permit / Partial / Demo Value Reason" queryTableFieldId="33" dataDxfId="135"/>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97E3C83-0B45-4068-94D5-E706487AEED3}" name="T71_Hotels" displayName="T71_Hotels" ref="A1:V17" tableType="queryTable" totalsRowShown="0" headerRowDxfId="134" dataDxfId="133">
  <autoFilter ref="A1:V17" xr:uid="{197E3C83-0B45-4068-94D5-E706487AEED3}"/>
  <tableColumns count="22">
    <tableColumn id="1" xr3:uid="{2C4538EA-FAD7-4B88-AF68-08D182AF87B9}" uniqueName="1" name="KeyPIN" queryTableFieldId="1" dataDxfId="132"/>
    <tableColumn id="2" xr3:uid="{AA403894-5195-473D-841B-8CC503CB5863}" uniqueName="2" name="iasWorld PINs" queryTableFieldId="2" dataDxfId="131"/>
    <tableColumn id="3" xr3:uid="{4348A23E-BBA1-4BA1-833F-B6416326D4AF}" uniqueName="3" name="Classes" queryTableFieldId="3" dataDxfId="130"/>
    <tableColumn id="4" xr3:uid="{6A229B3F-9AEB-42A7-9673-D433BD10FF7C}" uniqueName="4" name="Address" queryTableFieldId="4" dataDxfId="129"/>
    <tableColumn id="5" xr3:uid="{E96E717A-3763-49A2-851B-5C0758BE8B43}" uniqueName="5" name="Tax Dist" queryTableFieldId="5" dataDxfId="128"/>
    <tableColumn id="6" xr3:uid="{39618BE3-DB95-4FB9-A090-00FE159A02D3}" uniqueName="6" name="Year Built" queryTableFieldId="6" dataDxfId="127"/>
    <tableColumn id="7" xr3:uid="{72BA9B7E-0E69-458A-9D1D-1C4FC86CFCA5}" uniqueName="7" name="Property Description" queryTableFieldId="7" dataDxfId="126"/>
    <tableColumn id="8" xr3:uid="{3B56ECA9-4FE6-4DA9-BB5D-B633784454B0}" uniqueName="8" name="Property Use" queryTableFieldId="24" dataDxfId="125"/>
    <tableColumn id="9" xr3:uid="{7D7D4E55-0477-447A-89F4-2FB7EBBA7B4B}" uniqueName="9" name="Land SF" queryTableFieldId="9" dataDxfId="124"/>
    <tableColumn id="10" xr3:uid="{36B6CBC8-9937-4DC7-ADA0-07542AC64237}" uniqueName="10" name="Bldg SF" queryTableFieldId="10" dataDxfId="123"/>
    <tableColumn id="11" xr3:uid="{D0191866-28E9-4D3E-99D2-BC18741BF2EA}" uniqueName="11" name="# of Rooms" queryTableFieldId="11" dataDxfId="122"/>
    <tableColumn id="12" xr3:uid="{A2F7A194-E0D6-47BA-BCB6-88C71433E818}" uniqueName="12" name="Category" queryTableFieldId="12" dataDxfId="121"/>
    <tableColumn id="13" xr3:uid="{AC437DE7-21FD-4A90-880D-D21E0A1DE1A3}" uniqueName="13" name="Avg Daily Rate" queryTableFieldId="13" dataDxfId="120" dataCellStyle="Currency"/>
    <tableColumn id="14" xr3:uid="{44B17364-4FC8-4CB6-9B51-D1D6A11E477A}" uniqueName="14" name="Occ. %" queryTableFieldId="14" dataDxfId="119" dataCellStyle="Percent"/>
    <tableColumn id="15" xr3:uid="{B301A605-081E-4081-96BB-B3F0514D0A26}" uniqueName="15" name="Rev Par" queryTableFieldId="15" dataDxfId="118" dataCellStyle="Currency"/>
    <tableColumn id="16" xr3:uid="{F228992F-111F-4F7F-A942-E639ADFE0451}" uniqueName="16" name="Total Rev" queryTableFieldId="16" dataDxfId="117" dataCellStyle="Currency"/>
    <tableColumn id="17" xr3:uid="{6E5DB7F6-C515-4B23-91C6-CD292D19169E}" uniqueName="17" name="EBITDA / NOI" queryTableFieldId="17" dataDxfId="116" dataCellStyle="Currency"/>
    <tableColumn id="18" xr3:uid="{BD440DA6-F719-4F1F-B48A-069FF6B9983A}" uniqueName="18" name="Cap Rate" queryTableFieldId="18" dataDxfId="115" dataCellStyle="Percent"/>
    <tableColumn id="19" xr3:uid="{98B924F4-21E8-4582-AD8A-5C8EB00917A9}" uniqueName="19" name="Final Market Value" queryTableFieldId="19" dataDxfId="114" dataCellStyle="Currency"/>
    <tableColumn id="20" xr3:uid="{BAD041E6-2B7A-4524-BD17-87D2D874D9CA}" uniqueName="20" name="Final MV / Key" queryTableFieldId="20" dataDxfId="113" dataCellStyle="Currency"/>
    <tableColumn id="21" xr3:uid="{E5E72E24-3BCB-445B-88E7-511C41E5C084}" uniqueName="21" name="2024 Permit / Partial / Demo Value" queryTableFieldId="22" dataDxfId="112"/>
    <tableColumn id="22" xr3:uid="{3E3072D7-4D75-49F4-AD50-3D74F81CBC99}" uniqueName="22" name="2024 Permit / Partial / Demo Value Reason" queryTableFieldId="23" dataDxfId="111"/>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B49872-C439-4F63-A213-A0613BA86F07}" name="T71_Multifamily" displayName="T71_Multifamily" ref="A1:AB1920" tableType="queryTable" totalsRowShown="0" headerRowDxfId="110" dataDxfId="109">
  <autoFilter ref="A1:AB1920" xr:uid="{7AB49872-C439-4F63-A213-A0613BA86F07}"/>
  <sortState xmlns:xlrd2="http://schemas.microsoft.com/office/spreadsheetml/2017/richdata2" ref="A2:AB1920">
    <sortCondition ref="AB1:AB1920"/>
  </sortState>
  <tableColumns count="28">
    <tableColumn id="1" xr3:uid="{4E241BB2-2689-4796-813F-F437CBEA9FCF}" uniqueName="1" name="KeyPIN" queryTableFieldId="1" dataDxfId="108"/>
    <tableColumn id="2" xr3:uid="{ADF1A717-053A-4400-B1F5-EE59A2E0A7C2}" uniqueName="2" name="iasWorld PINs" queryTableFieldId="2" dataDxfId="107"/>
    <tableColumn id="3" xr3:uid="{3471AD5B-132B-46BB-87A6-A6D87D50928F}" uniqueName="3" name="Classes" queryTableFieldId="3" dataDxfId="106"/>
    <tableColumn id="4" xr3:uid="{CCB0F369-DFE1-4DEB-BEEE-E09CA02B894B}" uniqueName="4" name="Address" queryTableFieldId="4" dataDxfId="105"/>
    <tableColumn id="5" xr3:uid="{33A256B6-5430-4C48-9D93-886DD4B22F3A}" uniqueName="5" name="Tax Dist" queryTableFieldId="5" dataDxfId="104"/>
    <tableColumn id="6" xr3:uid="{058C8F26-1B2F-44E6-8CEA-EB50363C8B82}" uniqueName="6" name="Year Built" queryTableFieldId="6" dataDxfId="103"/>
    <tableColumn id="7" xr3:uid="{3732CC47-7937-4D76-B306-4938D4B81067}" uniqueName="7" name="Property Use" queryTableFieldId="7" dataDxfId="102"/>
    <tableColumn id="8" xr3:uid="{B70F38C2-03CF-4CD1-BB88-6678AB7A8A8C}" uniqueName="8" name="Land SF" queryTableFieldId="8" dataDxfId="101"/>
    <tableColumn id="9" xr3:uid="{B79C1B29-C118-4601-A558-458FB0886F05}" uniqueName="9" name="Bldg SF" queryTableFieldId="9" dataDxfId="100"/>
    <tableColumn id="10" xr3:uid="{C2DC8E0F-2467-49F1-9C06-DAB211D3268D}" uniqueName="10" name="Studio Units" queryTableFieldId="10" dataDxfId="99"/>
    <tableColumn id="11" xr3:uid="{C91D9FC4-AEC9-4A08-AD3F-6C559E083E96}" uniqueName="11" name="1 BR Units" queryTableFieldId="11" dataDxfId="98"/>
    <tableColumn id="12" xr3:uid="{48899104-142B-46BC-BCE9-0A971CF1583E}" uniqueName="12" name="2 BR Units" queryTableFieldId="12" dataDxfId="97"/>
    <tableColumn id="13" xr3:uid="{6FD823CE-3509-4B9C-97A6-C39C6CD95723}" uniqueName="13" name="3 BR Units" queryTableFieldId="13" dataDxfId="96"/>
    <tableColumn id="14" xr3:uid="{BFEF24C9-41EA-4CDB-8EFC-4C420BAD1AC5}" uniqueName="14" name="4 BR Units" queryTableFieldId="14" dataDxfId="95"/>
    <tableColumn id="15" xr3:uid="{CB686439-FE63-4344-806F-EEBA18FD4A5F}" uniqueName="15" name="Total Units" queryTableFieldId="15" dataDxfId="94"/>
    <tableColumn id="16" xr3:uid="{76AE7032-D92D-43EC-860F-0243CE471FA5}" uniqueName="16" name="Comm SF" queryTableFieldId="16" dataDxfId="93"/>
    <tableColumn id="17" xr3:uid="{12E79351-4958-4345-9767-E52D8A87ADB5}" uniqueName="17" name="Investment Rating" queryTableFieldId="17" dataDxfId="92"/>
    <tableColumn id="18" xr3:uid="{49BA63C1-A815-4A73-8616-FDFB6C675030}" uniqueName="18" name="PGI" queryTableFieldId="56" dataDxfId="91" dataCellStyle="Currency"/>
    <tableColumn id="19" xr3:uid="{6344C16B-9540-4259-85CD-F77B06241CEB}" uniqueName="19" name="Vacancy %" queryTableFieldId="28" dataDxfId="90" dataCellStyle="Percent"/>
    <tableColumn id="20" xr3:uid="{BC08180E-858B-44F6-B57F-898532725C3E}" uniqueName="20" name="EGI" queryTableFieldId="20" dataDxfId="89" dataCellStyle="Currency"/>
    <tableColumn id="21" xr3:uid="{D8C80262-3BAF-408E-871B-629BFB19CD0F}" uniqueName="21" name="Exp %" queryTableFieldId="30" dataDxfId="88" dataCellStyle="Percent"/>
    <tableColumn id="22" xr3:uid="{0DF8DB50-07B4-445C-B1B0-053D1C658BB6}" uniqueName="22" name="Total Exp" queryTableFieldId="22" dataDxfId="87" dataCellStyle="Currency"/>
    <tableColumn id="23" xr3:uid="{9F54B8C7-2901-422D-8684-93039C436880}" uniqueName="23" name="NOI" queryTableFieldId="23" dataDxfId="86" dataCellStyle="Currency"/>
    <tableColumn id="24" xr3:uid="{4688F01A-1D41-47FF-BE6C-5257793C245B}" uniqueName="24" name="Cap Rate" queryTableFieldId="24" dataDxfId="85" dataCellStyle="Percent"/>
    <tableColumn id="25" xr3:uid="{B9E1CCE6-F72E-48E8-BB8A-D44DF33041EE}" uniqueName="25" name="Final MV / Unit" queryTableFieldId="25" dataDxfId="84" dataCellStyle="Currency"/>
    <tableColumn id="26" xr3:uid="{370DB37B-5BA0-4A51-8858-E7EE7890FEB2}" uniqueName="26" name="Final Market Value" queryTableFieldId="26" dataDxfId="83" dataCellStyle="Currency"/>
    <tableColumn id="27" xr3:uid="{7F90A9CF-75F8-4D5C-9F0B-13AFFE4AECDB}" uniqueName="27" name="2024 Permit / Partial / Demo Value" queryTableFieldId="27" dataDxfId="82" dataCellStyle="Currency"/>
    <tableColumn id="28" xr3:uid="{21EABA45-54D8-41C2-A314-642E3CFD94AE}" uniqueName="28" name="2024 Permit / Partial / Demo Value Reason" queryTableFieldId="32" dataDxfId="81"/>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D7CB543-0A83-4A3B-9CAF-8D86FAB5E8FC}" name="T71_517s" displayName="T71_517s" ref="A1:W2237" tableType="queryTable" totalsRowShown="0" headerRowDxfId="80" dataDxfId="79">
  <autoFilter ref="A1:W2237" xr:uid="{DD7CB543-0A83-4A3B-9CAF-8D86FAB5E8FC}"/>
  <tableColumns count="23">
    <tableColumn id="1" xr3:uid="{3B5BDD03-F3FF-4C6A-B2C2-34EF5A2849EE}" uniqueName="1" name="KeyPIN" queryTableFieldId="1" dataDxfId="78"/>
    <tableColumn id="23" xr3:uid="{D2F58F9A-CFE0-44D7-9E3E-47D3ABBDEAA3}" uniqueName="23" name="iasWorld PINs" queryTableFieldId="23" dataDxfId="77"/>
    <tableColumn id="24" xr3:uid="{436769FB-488B-4D75-A8F8-B3D9B7F7EF15}" uniqueName="24" name="Classes" queryTableFieldId="24" dataDxfId="76"/>
    <tableColumn id="3" xr3:uid="{78B0AA74-30EC-4FC8-8439-02CB101AF0CD}" uniqueName="3" name="Address" queryTableFieldId="3" dataDxfId="75"/>
    <tableColumn id="25" xr3:uid="{7F85234F-D7B3-4B4B-B227-439657D26A48}" uniqueName="25" name="Tax Dist" queryTableFieldId="25" dataDxfId="74"/>
    <tableColumn id="9" xr3:uid="{18DE8862-DE17-4220-9AB7-A4097CD6EA42}" uniqueName="9" name="Year Built" queryTableFieldId="9" dataDxfId="73"/>
    <tableColumn id="26" xr3:uid="{7743CB89-E9B4-4E3C-8180-8331F7499E1F}" uniqueName="26" name="Property Use" queryTableFieldId="26" dataDxfId="72"/>
    <tableColumn id="27" xr3:uid="{40EE5C30-E8A5-4015-8C04-20F8125851B6}" uniqueName="27" name="Land SF" queryTableFieldId="27" dataDxfId="71"/>
    <tableColumn id="28" xr3:uid="{6DB0A252-FF7C-46EE-9EB7-73E4BF029399}" uniqueName="28" name="Bldg SF" queryTableFieldId="28" dataDxfId="70"/>
    <tableColumn id="10" xr3:uid="{817AA56A-6B01-47BE-A00C-720BB7880FC7}" uniqueName="10" name="Investment Rating" queryTableFieldId="10" dataDxfId="69"/>
    <tableColumn id="5" xr3:uid="{CB4A4412-8889-43FC-B497-77475EC0E314}" uniqueName="5" name="Adj Rent $ / SF" queryTableFieldId="43" dataDxfId="68" dataCellStyle="Currency"/>
    <tableColumn id="12" xr3:uid="{DBEE686C-284A-4B58-8B74-22AB90DFEEBB}" uniqueName="12" name="PGI" queryTableFieldId="12" dataDxfId="67" dataCellStyle="Currency"/>
    <tableColumn id="2" xr3:uid="{D492E882-3236-4625-8097-BE75F741BE4D}" uniqueName="2" name="Vacancy %" queryTableFieldId="39" dataDxfId="66" dataCellStyle="Percent"/>
    <tableColumn id="14" xr3:uid="{3AA33A3A-CA3A-43D8-90BF-0C2205BB4127}" uniqueName="14" name="EGI" queryTableFieldId="14" dataDxfId="65" dataCellStyle="Currency"/>
    <tableColumn id="4" xr3:uid="{689B1096-21EC-4C19-9E18-F3B60B9BA4D5}" uniqueName="4" name="Exp %" queryTableFieldId="41" dataDxfId="64" dataCellStyle="Percent"/>
    <tableColumn id="16" xr3:uid="{58756C4B-23F4-4C10-B3B9-D8ACF569C0BB}" uniqueName="16" name="NOI" queryTableFieldId="16" dataDxfId="63" dataCellStyle="Currency"/>
    <tableColumn id="17" xr3:uid="{56D10B66-CA76-436F-B9AD-097F85CFE7FC}" uniqueName="17" name="Cap Rate" queryTableFieldId="17" dataDxfId="62" dataCellStyle="Percent"/>
    <tableColumn id="18" xr3:uid="{169D349D-6675-4710-9272-BEDF43C5369A}" uniqueName="18" name="Final MV / SF" queryTableFieldId="18" dataDxfId="61" dataCellStyle="Currency"/>
    <tableColumn id="6" xr3:uid="{BBBB4EED-F8DF-47AA-8A16-FF29F05A9323}" uniqueName="6" name="Additional Land Area" queryTableFieldId="45" dataDxfId="60" dataCellStyle="Comma"/>
    <tableColumn id="7" xr3:uid="{8C266E3F-3D07-46BB-853E-D7E675E74966}" uniqueName="7" name="Additional Land Value" queryTableFieldId="46" dataDxfId="59" dataCellStyle="Currency"/>
    <tableColumn id="30" xr3:uid="{C7E28FAF-E6C9-47DA-B2DE-C5F818FBE6F7}" uniqueName="30" name="Final Market Value" queryTableFieldId="30" dataDxfId="58" dataCellStyle="Currency"/>
    <tableColumn id="31" xr3:uid="{B8343800-9D6C-4F1F-BD10-77EF9F1D989E}" uniqueName="31" name="2024 Permit / Partial / Demo Value" queryTableFieldId="31" dataDxfId="57" dataCellStyle="Currency"/>
    <tableColumn id="8" xr3:uid="{A7644452-7626-46AA-8CD9-1FE731C33DA8}" uniqueName="8" name="2024 Permit / Partial / Demo Value Reason" queryTableFieldId="47" dataDxfId="56"/>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8BED732-456F-4633-AD43-B20B97B90863}" name="T71_Condos" displayName="T71_Condos" ref="A1:AA287" tableType="queryTable" totalsRowShown="0">
  <autoFilter ref="A1:AA287" xr:uid="{B8BED732-456F-4633-AD43-B20B97B90863}"/>
  <tableColumns count="27">
    <tableColumn id="1" xr3:uid="{D0974B72-B3E9-4469-A5B5-5184393053E5}" uniqueName="1" name="KeyPIN" queryTableFieldId="1"/>
    <tableColumn id="24" xr3:uid="{43290800-F65D-4616-AB10-77D4B0691DD2}" uniqueName="24" name="iasWorld PINs" queryTableFieldId="24"/>
    <tableColumn id="25" xr3:uid="{9F971773-6024-4B0F-9FF4-537BB23BE561}" uniqueName="25" name="Classes" queryTableFieldId="25"/>
    <tableColumn id="3" xr3:uid="{B2FB32E5-CCD0-473A-80CF-0152EF6E6EF3}" uniqueName="3" name="Address" queryTableFieldId="3"/>
    <tableColumn id="26" xr3:uid="{2655D784-D162-42FD-B418-347B04BDA4D2}" uniqueName="26" name="Tax Dist" queryTableFieldId="26"/>
    <tableColumn id="20" xr3:uid="{8FDF930D-33AE-4BE2-BA75-7C33DFFF1184}" uniqueName="20" name="Town Region" queryTableFieldId="58"/>
    <tableColumn id="7" xr3:uid="{79EBE226-A763-487D-A392-543172C15C7B}" uniqueName="7" name="Subclass2" queryTableFieldId="48"/>
    <tableColumn id="8" xr3:uid="{E73FFCBD-9E2E-4D94-A33B-BF7C863EC239}" uniqueName="8" name="Year Built" queryTableFieldId="8"/>
    <tableColumn id="9" xr3:uid="{37612D20-A78A-444F-AC45-0108FA500CED}" uniqueName="9" name="Property Use" queryTableFieldId="50"/>
    <tableColumn id="27" xr3:uid="{91D7ECA5-ED27-43C8-8904-991DD88E244D}" uniqueName="27" name="Pct Owner Interest" queryTableFieldId="27"/>
    <tableColumn id="28" xr3:uid="{97BC57D5-3B75-47F1-AE55-DBD8AB44264E}" uniqueName="28" name="Bldg SF" queryTableFieldId="28" dataDxfId="55"/>
    <tableColumn id="10" xr3:uid="{E1B58739-23B0-4457-8CEE-E1F1A411E21F}" uniqueName="10" name="Investment Rating" queryTableFieldId="10"/>
    <tableColumn id="5" xr3:uid="{10C4212D-7F50-4861-A62D-30F4E26D3FB9}" uniqueName="5" name="Adj Rent $ / SF" queryTableFieldId="44" dataDxfId="54" dataCellStyle="Currency"/>
    <tableColumn id="12" xr3:uid="{673B3A6D-A4CF-4494-BB91-C9782442EF6D}" uniqueName="12" name="PGI" queryTableFieldId="12" dataDxfId="53" dataCellStyle="Currency"/>
    <tableColumn id="2" xr3:uid="{55BE2275-3897-4BF7-AF84-92FC7E349512}" uniqueName="2" name="Vacancy %" queryTableFieldId="40" dataDxfId="52" dataCellStyle="Percent"/>
    <tableColumn id="14" xr3:uid="{59110EEF-4476-4A45-945A-33EE7F2E6A65}" uniqueName="14" name="EGI" queryTableFieldId="14" dataDxfId="51" dataCellStyle="Currency"/>
    <tableColumn id="4" xr3:uid="{D99AD050-F741-47C8-B2EF-899D4BA5019B}" uniqueName="4" name="Exp %" queryTableFieldId="42" dataDxfId="50" dataCellStyle="Percent"/>
    <tableColumn id="16" xr3:uid="{8A6F62A6-97FF-4779-A0AF-49643975EFBE}" uniqueName="16" name="Total Exp" queryTableFieldId="16" dataDxfId="49" dataCellStyle="Currency"/>
    <tableColumn id="17" xr3:uid="{6C634158-4643-4811-BAA0-645B169A10F2}" uniqueName="17" name="NOI" queryTableFieldId="17" dataDxfId="48" dataCellStyle="Currency"/>
    <tableColumn id="18" xr3:uid="{E760B92B-8E55-469B-BB89-61F63EF548FB}" uniqueName="18" name="Cap Rate" queryTableFieldId="18" dataDxfId="47" dataCellStyle="Percent"/>
    <tableColumn id="19" xr3:uid="{D6FEEEC6-1BB3-4466-AD0D-FC8487CC8A8A}" uniqueName="19" name="Final MV / SF" queryTableFieldId="19" dataDxfId="46" dataCellStyle="Currency"/>
    <tableColumn id="6" xr3:uid="{7DAE133F-4A8B-46EB-963E-12AEB974A218}" uniqueName="6" name="Additional Land Area" queryTableFieldId="53" dataDxfId="45" dataCellStyle="Currency"/>
    <tableColumn id="21" xr3:uid="{5FB425B8-7C2D-4A3D-B7D8-D2D8ED0B1F64}" uniqueName="21" name="Total Land Val" queryTableFieldId="59"/>
    <tableColumn id="13" xr3:uid="{69602279-F6E3-421A-A4A7-4DBFDDDC57DB}" uniqueName="13" name="Additional Land Value" queryTableFieldId="54" dataDxfId="44" dataCellStyle="Currency"/>
    <tableColumn id="31" xr3:uid="{6DB33709-5521-49D8-9943-1F70873B0D72}" uniqueName="31" name="Final Market Value" queryTableFieldId="31" dataDxfId="43" dataCellStyle="Currency"/>
    <tableColumn id="32" xr3:uid="{21201424-DEE8-4C88-8859-AFA7D7F07CFF}" uniqueName="32" name="2024 Permit / Partial / Demo Value" queryTableFieldId="32" dataDxfId="42" dataCellStyle="Currency"/>
    <tableColumn id="11" xr3:uid="{5DABF5F3-33CC-4AB6-8546-A4D29A324276}" uniqueName="11" name="2024 Permit / Partial / Demo Value Reason" queryTableFieldId="52"/>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F5EC16D-69EE-4760-9E07-57E9B1A74DC1}" name="T71_Industrials" displayName="T71_Industrials" ref="A1:X748" tableType="queryTable" totalsRowShown="0" headerRowDxfId="41" dataDxfId="40">
  <autoFilter ref="A1:X748" xr:uid="{9F5EC16D-69EE-4760-9E07-57E9B1A74DC1}"/>
  <tableColumns count="24">
    <tableColumn id="1" xr3:uid="{B651839F-B1C8-41AC-B9AD-08A5CDCA95DE}" uniqueName="1" name="KeyPIN" queryTableFieldId="1" dataDxfId="39"/>
    <tableColumn id="2" xr3:uid="{B6B4B669-F6DB-4637-AA75-711F28819CAC}" uniqueName="2" name="iasWorld PINs" queryTableFieldId="2" dataDxfId="38"/>
    <tableColumn id="5" xr3:uid="{266B3F87-5A82-4B11-81FD-8E06009E3282}" uniqueName="5" name="Classes" queryTableFieldId="5" dataDxfId="37"/>
    <tableColumn id="3" xr3:uid="{C9345339-2185-4023-90C4-3EC32EB07BF9}" uniqueName="3" name="Address" queryTableFieldId="3" dataDxfId="36"/>
    <tableColumn id="4" xr3:uid="{E065B407-A0C7-42B5-926A-10AF595DB268}" uniqueName="4" name="Tax Dist" queryTableFieldId="4" dataDxfId="35"/>
    <tableColumn id="9" xr3:uid="{6B061F11-7C6B-4059-99DB-AED81891EAAB}" uniqueName="9" name="Year Built" queryTableFieldId="9" dataDxfId="34"/>
    <tableColumn id="11" xr3:uid="{B6480C76-45E9-43E9-B92F-0E81BFEEEFBC}" uniqueName="11" name="Property Use" queryTableFieldId="36" dataDxfId="33"/>
    <tableColumn id="7" xr3:uid="{DCA9959C-18AB-4665-B910-A3EB70BB3090}" uniqueName="7" name="Land SF" queryTableFieldId="7" dataDxfId="32"/>
    <tableColumn id="8" xr3:uid="{AFC63FBE-5291-4B57-9220-F4E063524110}" uniqueName="8" name="Bldg SF" queryTableFieldId="8" dataDxfId="31"/>
    <tableColumn id="10" xr3:uid="{15EF9035-9E3F-48D4-ADBD-BC52790231A1}" uniqueName="10" name="Investment Rating" queryTableFieldId="10" dataDxfId="30"/>
    <tableColumn id="24" xr3:uid="{5208F193-C356-45C3-9379-634867A5E3B8}" uniqueName="24" name="Adj Rent $ / SF" queryTableFieldId="34" dataDxfId="29" dataCellStyle="Currency"/>
    <tableColumn id="12" xr3:uid="{CBD39F3B-E960-45EC-8586-ECC4B5254836}" uniqueName="12" name="PGI" queryTableFieldId="12" dataDxfId="28" dataCellStyle="Currency"/>
    <tableColumn id="13" xr3:uid="{E3605BB2-14F3-4B74-B801-B3634D9E11AE}" uniqueName="13" name="Vacancy %" queryTableFieldId="30" dataDxfId="27" dataCellStyle="Percent"/>
    <tableColumn id="14" xr3:uid="{0A768B76-87C7-4A82-A1E8-3402E48CA6F8}" uniqueName="14" name="EGI" queryTableFieldId="14" dataDxfId="26" dataCellStyle="Currency"/>
    <tableColumn id="15" xr3:uid="{A0CACCD4-902E-4DAB-A82F-ED70A149327B}" uniqueName="15" name="Exp %" queryTableFieldId="32" dataDxfId="25" dataCellStyle="Percent"/>
    <tableColumn id="16" xr3:uid="{3D9D5FF7-5C9E-48CD-832E-1F93FA6133FF}" uniqueName="16" name="Total Exp" queryTableFieldId="16" dataDxfId="24" dataCellStyle="Currency"/>
    <tableColumn id="17" xr3:uid="{CE7F8FBE-2B52-4D39-BBA9-0632AC328FAC}" uniqueName="17" name="NOI" queryTableFieldId="17" dataDxfId="23" dataCellStyle="Currency"/>
    <tableColumn id="18" xr3:uid="{42BB3F9D-A6EF-425A-A0D8-A7772D6B5556}" uniqueName="18" name="Cap Rate" queryTableFieldId="18" dataDxfId="22" dataCellStyle="Percent"/>
    <tableColumn id="19" xr3:uid="{76FDC26A-183F-4344-AA1F-8D7A0D7602CB}" uniqueName="19" name="Final MV / SF" queryTableFieldId="19" dataDxfId="21" dataCellStyle="Currency"/>
    <tableColumn id="20" xr3:uid="{95028C07-35B4-4B72-8550-C999BB4146F2}" uniqueName="20" name="Additional Land Area" queryTableFieldId="42" dataDxfId="20" dataCellStyle="Currency"/>
    <tableColumn id="21" xr3:uid="{DEB9A826-3450-4B02-863C-DFD228247D1A}" uniqueName="21" name="Additional Land Value" queryTableFieldId="43" dataDxfId="19" dataCellStyle="Currency"/>
    <tableColumn id="22" xr3:uid="{21667BA0-602F-46A4-A7FA-4426584FC015}" uniqueName="22" name="Final Market Value" queryTableFieldId="22" dataDxfId="18" dataCellStyle="Currency"/>
    <tableColumn id="23" xr3:uid="{A414D7F9-7160-4F77-8E75-87ED5BAB1131}" uniqueName="23" name="2024 Permit / Partial / Demo Value" queryTableFieldId="23" dataDxfId="17" dataCellStyle="Currency"/>
    <tableColumn id="25" xr3:uid="{FEB51237-5C78-45EA-954F-266036AB59C9}" uniqueName="25" name="2024 Permit / Partial / Demo Value Reason" queryTableFieldId="37" dataDxfId="16"/>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CB0E3-00E6-4057-BFC2-CF3E3E10F157}" name="T71_Summary_bySubclass1" displayName="T71_Summary_bySubclass1" ref="A1:B8" tableType="queryTable" totalsRowCount="1">
  <autoFilter ref="A1:B7" xr:uid="{C76CB0E3-00E6-4057-BFC2-CF3E3E10F157}"/>
  <tableColumns count="2">
    <tableColumn id="1" xr3:uid="{01CC1F37-185B-4CE4-AB24-DDA658A2BECB}" uniqueName="1" name="Subclass1" totalsRowLabel="Total" queryTableFieldId="1" dataDxfId="15"/>
    <tableColumn id="2" xr3:uid="{B84AB8B7-B1D5-4545-80E0-DC0E1695C419}" uniqueName="2" name="Total Market Value" totalsRowFunction="custom" queryTableFieldId="2" dataDxfId="14" totalsRowDxfId="13" dataCellStyle="Currency">
      <totalsRowFormula>_xlfn.AGGREGATE(9,3,T71_Summary_bySubclass1[Total Market Value])</totalsRowFormula>
    </tableColumn>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2F0A-3F36-453D-A5F0-6E38E7A68D73}">
  <dimension ref="A1:U16"/>
  <sheetViews>
    <sheetView workbookViewId="0">
      <selection sqref="A1:U16"/>
    </sheetView>
  </sheetViews>
  <sheetFormatPr defaultColWidth="9.1796875" defaultRowHeight="14.5" x14ac:dyDescent="0.35"/>
  <cols>
    <col min="1" max="1" width="14" style="5" bestFit="1" customWidth="1"/>
    <col min="2" max="2" width="80.26953125" style="5" bestFit="1" customWidth="1"/>
    <col min="3" max="3" width="45.54296875" style="5" bestFit="1" customWidth="1"/>
    <col min="4" max="4" width="23.54296875" style="5" bestFit="1" customWidth="1"/>
    <col min="5" max="5" width="10.1796875" style="5" bestFit="1" customWidth="1"/>
    <col min="6" max="6" width="11.81640625" style="5" bestFit="1" customWidth="1"/>
    <col min="7" max="7" width="31.1796875" style="5" bestFit="1" customWidth="1"/>
    <col min="8" max="8" width="9.81640625" style="6" bestFit="1" customWidth="1"/>
    <col min="9" max="9" width="9.54296875" style="6" bestFit="1" customWidth="1"/>
    <col min="10" max="10" width="11.26953125" style="5" bestFit="1" customWidth="1"/>
    <col min="11" max="11" width="16.1796875" style="5" bestFit="1" customWidth="1"/>
    <col min="12" max="12" width="20.26953125" style="5" bestFit="1" customWidth="1"/>
    <col min="13" max="13" width="12" style="5" bestFit="1" customWidth="1"/>
    <col min="14" max="14" width="12.453125" style="7" bestFit="1" customWidth="1"/>
    <col min="15" max="15" width="8.453125" style="7" bestFit="1" customWidth="1"/>
    <col min="16" max="16" width="11" style="5" bestFit="1" customWidth="1"/>
    <col min="17" max="17" width="11" style="7" bestFit="1" customWidth="1"/>
    <col min="18" max="18" width="16.453125" style="5" bestFit="1" customWidth="1"/>
    <col min="19" max="19" width="20.26953125" style="5" bestFit="1" customWidth="1"/>
    <col min="20" max="20" width="34.453125" style="5" bestFit="1" customWidth="1"/>
    <col min="21" max="21" width="41.54296875" style="5" bestFit="1" customWidth="1"/>
    <col min="22" max="22" width="39.26953125" style="5" bestFit="1" customWidth="1"/>
    <col min="23" max="23" width="42" style="5" bestFit="1" customWidth="1"/>
    <col min="24" max="24" width="40.1796875" style="5" bestFit="1" customWidth="1"/>
    <col min="25" max="25" width="19.453125" style="5" bestFit="1" customWidth="1"/>
    <col min="26" max="26" width="33.453125" style="5" bestFit="1" customWidth="1"/>
    <col min="27" max="27" width="15" style="5" bestFit="1" customWidth="1"/>
    <col min="28" max="28" width="19.453125" style="5" bestFit="1" customWidth="1"/>
    <col min="29" max="29" width="33.453125" style="5" bestFit="1" customWidth="1"/>
    <col min="30" max="30" width="8.453125" style="5" bestFit="1" customWidth="1"/>
    <col min="31" max="31" width="21.453125" style="5" bestFit="1" customWidth="1"/>
    <col min="32" max="32" width="27.453125" style="5" bestFit="1" customWidth="1"/>
    <col min="33" max="33" width="18" style="5" bestFit="1" customWidth="1"/>
    <col min="34" max="34" width="15.1796875" style="5" bestFit="1" customWidth="1"/>
    <col min="35" max="35" width="10.81640625" style="5" bestFit="1" customWidth="1"/>
    <col min="36" max="36" width="20.7265625" style="5" bestFit="1" customWidth="1"/>
    <col min="37" max="37" width="15.81640625" style="5" bestFit="1" customWidth="1"/>
    <col min="38" max="38" width="17.54296875" style="5" bestFit="1" customWidth="1"/>
    <col min="39" max="39" width="11.81640625" style="5" bestFit="1" customWidth="1"/>
    <col min="40" max="40" width="15.54296875" style="5" bestFit="1" customWidth="1"/>
    <col min="41" max="41" width="11.81640625" style="5" bestFit="1" customWidth="1"/>
    <col min="42" max="42" width="8.1796875" style="5" bestFit="1" customWidth="1"/>
    <col min="43" max="44" width="11.81640625" style="5" bestFit="1" customWidth="1"/>
    <col min="45" max="45" width="10.54296875" style="5" bestFit="1" customWidth="1"/>
    <col min="46" max="46" width="11.81640625" style="5" bestFit="1" customWidth="1"/>
    <col min="47" max="47" width="21.26953125" style="5" bestFit="1" customWidth="1"/>
    <col min="48" max="48" width="15.1796875" style="5" bestFit="1" customWidth="1"/>
    <col min="49" max="49" width="14.81640625" style="5" bestFit="1" customWidth="1"/>
    <col min="50" max="50" width="18.453125" style="5" bestFit="1" customWidth="1"/>
    <col min="51" max="51" width="25.1796875" style="5" bestFit="1" customWidth="1"/>
    <col min="52" max="52" width="15.453125" style="5" bestFit="1" customWidth="1"/>
    <col min="53" max="53" width="13.81640625" style="5" bestFit="1" customWidth="1"/>
    <col min="54" max="16384" width="9.1796875" style="5"/>
  </cols>
  <sheetData>
    <row r="1" spans="1:21" x14ac:dyDescent="0.35">
      <c r="A1" s="5" t="s">
        <v>0</v>
      </c>
      <c r="B1" s="5" t="s">
        <v>34</v>
      </c>
      <c r="C1" s="5" t="s">
        <v>28</v>
      </c>
      <c r="D1" s="5" t="s">
        <v>27</v>
      </c>
      <c r="E1" s="5" t="s">
        <v>35</v>
      </c>
      <c r="F1" s="5" t="s">
        <v>30</v>
      </c>
      <c r="G1" s="5" t="s">
        <v>29</v>
      </c>
      <c r="H1" s="6" t="s">
        <v>39</v>
      </c>
      <c r="I1" s="6" t="s">
        <v>40</v>
      </c>
      <c r="J1" s="5" t="s">
        <v>135</v>
      </c>
      <c r="K1" s="5" t="s">
        <v>36</v>
      </c>
      <c r="L1" s="5" t="s">
        <v>136</v>
      </c>
      <c r="M1" s="5" t="s">
        <v>71</v>
      </c>
      <c r="N1" s="7" t="s">
        <v>37</v>
      </c>
      <c r="O1" s="7" t="s">
        <v>31</v>
      </c>
      <c r="P1" s="5" t="s">
        <v>32</v>
      </c>
      <c r="Q1" s="7" t="s">
        <v>33</v>
      </c>
      <c r="R1" s="5" t="s">
        <v>137</v>
      </c>
      <c r="S1" s="5" t="s">
        <v>38</v>
      </c>
      <c r="T1" s="5" t="s">
        <v>52</v>
      </c>
      <c r="U1" s="5" t="s">
        <v>140</v>
      </c>
    </row>
    <row r="2" spans="1:21" ht="29" x14ac:dyDescent="0.35">
      <c r="A2" s="5" t="s">
        <v>680</v>
      </c>
      <c r="B2" s="5" t="s">
        <v>680</v>
      </c>
      <c r="C2" s="5" t="s">
        <v>4</v>
      </c>
      <c r="D2" s="5" t="s">
        <v>681</v>
      </c>
      <c r="E2" s="5" t="s">
        <v>682</v>
      </c>
      <c r="F2" s="5">
        <v>1974</v>
      </c>
      <c r="G2" s="5" t="s">
        <v>139</v>
      </c>
      <c r="H2" s="6">
        <v>0</v>
      </c>
      <c r="I2" s="6">
        <v>47014</v>
      </c>
      <c r="J2" s="5">
        <v>164</v>
      </c>
      <c r="K2" s="5" t="s">
        <v>683</v>
      </c>
      <c r="L2" s="8" t="s">
        <v>684</v>
      </c>
      <c r="M2" s="9">
        <v>17228366</v>
      </c>
      <c r="N2" s="7">
        <v>0.17499999999999999</v>
      </c>
      <c r="O2" s="7">
        <v>0.9</v>
      </c>
      <c r="P2" s="9">
        <v>1421340</v>
      </c>
      <c r="Q2" s="7">
        <v>0.09</v>
      </c>
      <c r="R2" s="9">
        <v>96299</v>
      </c>
      <c r="S2" s="9">
        <v>15793000</v>
      </c>
      <c r="T2" s="8"/>
    </row>
    <row r="3" spans="1:21" ht="29" x14ac:dyDescent="0.35">
      <c r="A3" s="5" t="s">
        <v>685</v>
      </c>
      <c r="B3" s="5" t="s">
        <v>685</v>
      </c>
      <c r="C3" s="5" t="s">
        <v>4</v>
      </c>
      <c r="D3" s="5" t="s">
        <v>686</v>
      </c>
      <c r="E3" s="5" t="s">
        <v>687</v>
      </c>
      <c r="F3" s="5">
        <v>1967</v>
      </c>
      <c r="G3" s="5" t="s">
        <v>139</v>
      </c>
      <c r="H3" s="6">
        <v>0</v>
      </c>
      <c r="I3" s="6">
        <v>43750</v>
      </c>
      <c r="J3" s="5">
        <v>188</v>
      </c>
      <c r="K3" s="5" t="s">
        <v>688</v>
      </c>
      <c r="L3" s="8" t="s">
        <v>495</v>
      </c>
      <c r="M3" s="9">
        <v>21823135</v>
      </c>
      <c r="N3" s="7">
        <v>0.17499999999999999</v>
      </c>
      <c r="O3" s="7">
        <v>0.9</v>
      </c>
      <c r="P3" s="9">
        <v>1800409</v>
      </c>
      <c r="Q3" s="7">
        <v>0.09</v>
      </c>
      <c r="R3" s="9">
        <v>106410</v>
      </c>
      <c r="S3" s="9">
        <v>20005000</v>
      </c>
      <c r="T3" s="8"/>
    </row>
    <row r="4" spans="1:21" ht="29" x14ac:dyDescent="0.35">
      <c r="A4" s="5" t="s">
        <v>689</v>
      </c>
      <c r="B4" s="5" t="s">
        <v>690</v>
      </c>
      <c r="C4" s="5" t="s">
        <v>494</v>
      </c>
      <c r="D4" s="5" t="s">
        <v>691</v>
      </c>
      <c r="E4" s="5" t="s">
        <v>682</v>
      </c>
      <c r="F4" s="5">
        <v>1993</v>
      </c>
      <c r="G4" s="5" t="s">
        <v>139</v>
      </c>
      <c r="H4" s="6">
        <v>0</v>
      </c>
      <c r="I4" s="6">
        <v>76562</v>
      </c>
      <c r="J4" s="5">
        <v>198</v>
      </c>
      <c r="K4" s="5" t="s">
        <v>692</v>
      </c>
      <c r="L4" s="8" t="s">
        <v>693</v>
      </c>
      <c r="M4" s="9">
        <v>21279543</v>
      </c>
      <c r="N4" s="7">
        <v>0.25</v>
      </c>
      <c r="O4" s="7">
        <v>0.9</v>
      </c>
      <c r="P4" s="9">
        <v>1595966</v>
      </c>
      <c r="Q4" s="7">
        <v>0.09</v>
      </c>
      <c r="R4" s="9">
        <v>89561</v>
      </c>
      <c r="S4" s="9">
        <v>17733000</v>
      </c>
      <c r="T4" s="8"/>
    </row>
    <row r="5" spans="1:21" ht="29" x14ac:dyDescent="0.35">
      <c r="A5" s="5" t="s">
        <v>694</v>
      </c>
      <c r="B5" s="5" t="s">
        <v>694</v>
      </c>
      <c r="C5" s="5" t="s">
        <v>4</v>
      </c>
      <c r="D5" s="5" t="s">
        <v>695</v>
      </c>
      <c r="E5" s="5" t="s">
        <v>696</v>
      </c>
      <c r="F5" s="5">
        <v>1993</v>
      </c>
      <c r="G5" s="5" t="s">
        <v>139</v>
      </c>
      <c r="H5" s="6">
        <v>0</v>
      </c>
      <c r="I5" s="6">
        <v>67588</v>
      </c>
      <c r="J5" s="5">
        <v>180</v>
      </c>
      <c r="K5" s="5" t="s">
        <v>697</v>
      </c>
      <c r="L5" s="8" t="s">
        <v>698</v>
      </c>
      <c r="M5" s="9">
        <v>22193089</v>
      </c>
      <c r="N5" s="7">
        <v>0.17499999999999999</v>
      </c>
      <c r="O5" s="7">
        <v>0.9</v>
      </c>
      <c r="P5" s="9">
        <v>1830930</v>
      </c>
      <c r="Q5" s="7">
        <v>0.09</v>
      </c>
      <c r="R5" s="9">
        <v>113022</v>
      </c>
      <c r="S5" s="9">
        <v>20344000</v>
      </c>
      <c r="T5" s="8"/>
    </row>
    <row r="6" spans="1:21" ht="29" x14ac:dyDescent="0.35">
      <c r="A6" s="5" t="s">
        <v>699</v>
      </c>
      <c r="B6" s="5" t="s">
        <v>699</v>
      </c>
      <c r="C6" s="5" t="s">
        <v>4</v>
      </c>
      <c r="D6" s="5" t="s">
        <v>700</v>
      </c>
      <c r="E6" s="5" t="s">
        <v>701</v>
      </c>
      <c r="F6" s="5">
        <v>1966</v>
      </c>
      <c r="G6" s="5" t="s">
        <v>139</v>
      </c>
      <c r="H6" s="6">
        <v>0</v>
      </c>
      <c r="I6" s="6">
        <v>83288</v>
      </c>
      <c r="J6" s="5">
        <v>186</v>
      </c>
      <c r="K6" s="5" t="s">
        <v>702</v>
      </c>
      <c r="L6" s="8" t="s">
        <v>703</v>
      </c>
      <c r="M6" s="9">
        <v>22618310</v>
      </c>
      <c r="N6" s="7">
        <v>0.17499999999999999</v>
      </c>
      <c r="O6" s="7">
        <v>0.9</v>
      </c>
      <c r="P6" s="9">
        <v>1866011</v>
      </c>
      <c r="Q6" s="7">
        <v>0.09</v>
      </c>
      <c r="R6" s="9">
        <v>111468</v>
      </c>
      <c r="S6" s="9">
        <v>20733000</v>
      </c>
      <c r="T6" s="8"/>
    </row>
    <row r="7" spans="1:21" ht="29" x14ac:dyDescent="0.35">
      <c r="A7" s="5" t="s">
        <v>704</v>
      </c>
      <c r="B7" s="5" t="s">
        <v>705</v>
      </c>
      <c r="C7" s="5" t="s">
        <v>706</v>
      </c>
      <c r="D7" s="5" t="s">
        <v>707</v>
      </c>
      <c r="E7" s="5" t="s">
        <v>687</v>
      </c>
      <c r="F7" s="5">
        <v>1976</v>
      </c>
      <c r="G7" s="5" t="s">
        <v>139</v>
      </c>
      <c r="H7" s="6">
        <v>0</v>
      </c>
      <c r="I7" s="6">
        <v>49600</v>
      </c>
      <c r="J7" s="5">
        <v>190</v>
      </c>
      <c r="K7" s="5" t="s">
        <v>708</v>
      </c>
      <c r="L7" s="8" t="s">
        <v>709</v>
      </c>
      <c r="M7" s="9">
        <v>19848930</v>
      </c>
      <c r="N7" s="7">
        <v>0.25</v>
      </c>
      <c r="O7" s="7">
        <v>0.9</v>
      </c>
      <c r="P7" s="9">
        <v>1488670</v>
      </c>
      <c r="Q7" s="7">
        <v>0.09</v>
      </c>
      <c r="R7" s="9">
        <v>87058</v>
      </c>
      <c r="S7" s="9">
        <v>16541000</v>
      </c>
      <c r="T7" s="8"/>
    </row>
    <row r="8" spans="1:21" ht="29" x14ac:dyDescent="0.35">
      <c r="A8" s="5" t="s">
        <v>710</v>
      </c>
      <c r="B8" s="5" t="s">
        <v>710</v>
      </c>
      <c r="C8" s="5" t="s">
        <v>4</v>
      </c>
      <c r="D8" s="5" t="s">
        <v>711</v>
      </c>
      <c r="E8" s="5" t="s">
        <v>682</v>
      </c>
      <c r="F8" s="5">
        <v>2011</v>
      </c>
      <c r="G8" s="5" t="s">
        <v>139</v>
      </c>
      <c r="H8" s="6">
        <v>0</v>
      </c>
      <c r="I8" s="6">
        <v>8342</v>
      </c>
      <c r="J8" s="5">
        <v>46</v>
      </c>
      <c r="K8" s="5" t="s">
        <v>712</v>
      </c>
      <c r="L8" s="8" t="s">
        <v>713</v>
      </c>
      <c r="M8" s="9">
        <v>4937055</v>
      </c>
      <c r="N8" s="7">
        <v>0.25</v>
      </c>
      <c r="O8" s="7">
        <v>0.9</v>
      </c>
      <c r="P8" s="9">
        <v>370279</v>
      </c>
      <c r="Q8" s="7">
        <v>0.09</v>
      </c>
      <c r="R8" s="9">
        <v>89435</v>
      </c>
      <c r="S8" s="9">
        <v>4114000</v>
      </c>
      <c r="T8" s="8"/>
    </row>
    <row r="9" spans="1:21" ht="29" x14ac:dyDescent="0.35">
      <c r="A9" s="5" t="s">
        <v>714</v>
      </c>
      <c r="B9" s="5" t="s">
        <v>715</v>
      </c>
      <c r="C9" s="5" t="s">
        <v>716</v>
      </c>
      <c r="D9" s="5" t="s">
        <v>717</v>
      </c>
      <c r="E9" s="5" t="s">
        <v>682</v>
      </c>
      <c r="F9" s="5">
        <v>1977</v>
      </c>
      <c r="G9" s="5" t="s">
        <v>139</v>
      </c>
      <c r="H9" s="6">
        <v>0</v>
      </c>
      <c r="I9" s="6">
        <v>54984</v>
      </c>
      <c r="J9" s="5">
        <v>208</v>
      </c>
      <c r="K9" s="5" t="s">
        <v>718</v>
      </c>
      <c r="L9" s="8" t="s">
        <v>495</v>
      </c>
      <c r="M9" s="9">
        <v>20740070</v>
      </c>
      <c r="N9" s="7">
        <v>0.25</v>
      </c>
      <c r="O9" s="7">
        <v>0.9</v>
      </c>
      <c r="P9" s="9">
        <v>1555505</v>
      </c>
      <c r="Q9" s="7">
        <v>0.09</v>
      </c>
      <c r="R9" s="9">
        <v>83091</v>
      </c>
      <c r="S9" s="9">
        <v>17283000</v>
      </c>
      <c r="T9" s="8"/>
    </row>
    <row r="10" spans="1:21" ht="29" x14ac:dyDescent="0.35">
      <c r="A10" s="5" t="s">
        <v>719</v>
      </c>
      <c r="B10" s="5" t="s">
        <v>719</v>
      </c>
      <c r="C10" s="5" t="s">
        <v>4</v>
      </c>
      <c r="D10" s="5" t="s">
        <v>720</v>
      </c>
      <c r="E10" s="5" t="s">
        <v>721</v>
      </c>
      <c r="F10" s="5">
        <v>1985</v>
      </c>
      <c r="G10" s="5" t="s">
        <v>139</v>
      </c>
      <c r="H10" s="6">
        <v>0</v>
      </c>
      <c r="I10" s="6">
        <v>170538</v>
      </c>
      <c r="J10" s="5">
        <v>164</v>
      </c>
      <c r="K10" s="5" t="s">
        <v>632</v>
      </c>
      <c r="L10" s="8" t="s">
        <v>1</v>
      </c>
      <c r="M10" s="9">
        <v>41902000</v>
      </c>
      <c r="N10" s="7">
        <v>0.25</v>
      </c>
      <c r="O10" s="7">
        <v>0.9</v>
      </c>
      <c r="P10" s="9">
        <v>3142650</v>
      </c>
      <c r="Q10" s="7">
        <v>0.09</v>
      </c>
      <c r="R10" s="9">
        <v>212915</v>
      </c>
      <c r="S10" s="9">
        <v>34918000</v>
      </c>
      <c r="T10" s="8"/>
    </row>
    <row r="11" spans="1:21" ht="29" x14ac:dyDescent="0.35">
      <c r="A11" s="5" t="s">
        <v>722</v>
      </c>
      <c r="B11" s="5" t="s">
        <v>722</v>
      </c>
      <c r="C11" s="5" t="s">
        <v>4</v>
      </c>
      <c r="D11" s="5" t="s">
        <v>723</v>
      </c>
      <c r="E11" s="5" t="s">
        <v>687</v>
      </c>
      <c r="F11" s="5">
        <v>1963</v>
      </c>
      <c r="G11" s="5" t="s">
        <v>139</v>
      </c>
      <c r="H11" s="6">
        <v>0</v>
      </c>
      <c r="I11" s="6">
        <v>31637</v>
      </c>
      <c r="J11" s="5">
        <v>117</v>
      </c>
      <c r="K11" s="5" t="s">
        <v>724</v>
      </c>
      <c r="L11" s="8" t="s">
        <v>713</v>
      </c>
      <c r="M11" s="9">
        <v>15149658</v>
      </c>
      <c r="N11" s="7">
        <v>0.32500000000000001</v>
      </c>
      <c r="O11" s="7">
        <v>0.9</v>
      </c>
      <c r="P11" s="9">
        <v>1022602</v>
      </c>
      <c r="Q11" s="7">
        <v>0.09</v>
      </c>
      <c r="R11" s="9">
        <v>97111</v>
      </c>
      <c r="S11" s="9">
        <v>11362000</v>
      </c>
      <c r="T11" s="8"/>
    </row>
    <row r="12" spans="1:21" ht="116" x14ac:dyDescent="0.35">
      <c r="A12" s="5" t="s">
        <v>725</v>
      </c>
      <c r="B12" s="5" t="s">
        <v>726</v>
      </c>
      <c r="C12" s="5" t="s">
        <v>727</v>
      </c>
      <c r="D12" s="5" t="s">
        <v>728</v>
      </c>
      <c r="E12" s="5" t="s">
        <v>729</v>
      </c>
      <c r="F12" s="5">
        <v>1977</v>
      </c>
      <c r="G12" s="5" t="s">
        <v>139</v>
      </c>
      <c r="H12" s="6">
        <v>0</v>
      </c>
      <c r="I12" s="6">
        <v>580248</v>
      </c>
      <c r="J12" s="5">
        <v>279</v>
      </c>
      <c r="K12" s="5" t="s">
        <v>632</v>
      </c>
      <c r="L12" s="8" t="s">
        <v>1</v>
      </c>
      <c r="M12" s="9">
        <v>71284500</v>
      </c>
      <c r="N12" s="7">
        <v>0.25</v>
      </c>
      <c r="O12" s="7">
        <v>0.9</v>
      </c>
      <c r="P12" s="9">
        <v>5346338</v>
      </c>
      <c r="Q12" s="7">
        <v>0.09</v>
      </c>
      <c r="R12" s="9">
        <v>212918</v>
      </c>
      <c r="S12" s="9">
        <v>59404000</v>
      </c>
      <c r="T12" s="8"/>
    </row>
    <row r="13" spans="1:21" ht="29" x14ac:dyDescent="0.35">
      <c r="A13" s="5" t="s">
        <v>730</v>
      </c>
      <c r="B13" s="5" t="s">
        <v>730</v>
      </c>
      <c r="C13" s="5" t="s">
        <v>4</v>
      </c>
      <c r="D13" s="5" t="s">
        <v>731</v>
      </c>
      <c r="E13" s="5" t="s">
        <v>687</v>
      </c>
      <c r="F13" s="5">
        <v>1930</v>
      </c>
      <c r="G13" s="5" t="s">
        <v>139</v>
      </c>
      <c r="H13" s="6">
        <v>0</v>
      </c>
      <c r="I13" s="6">
        <v>116390</v>
      </c>
      <c r="J13" s="5">
        <v>171</v>
      </c>
      <c r="K13" s="5" t="s">
        <v>732</v>
      </c>
      <c r="L13" s="8" t="s">
        <v>733</v>
      </c>
      <c r="M13" s="9">
        <v>22994635</v>
      </c>
      <c r="N13" s="7">
        <v>0.32500000000000001</v>
      </c>
      <c r="O13" s="7">
        <v>0.9</v>
      </c>
      <c r="P13" s="9">
        <v>1552138</v>
      </c>
      <c r="Q13" s="7">
        <v>0.09</v>
      </c>
      <c r="R13" s="9">
        <v>100854</v>
      </c>
      <c r="S13" s="9">
        <v>17246000</v>
      </c>
      <c r="T13" s="8"/>
    </row>
    <row r="14" spans="1:21" ht="43.5" x14ac:dyDescent="0.35">
      <c r="A14" s="5" t="s">
        <v>734</v>
      </c>
      <c r="B14" s="5" t="s">
        <v>735</v>
      </c>
      <c r="C14" s="5" t="s">
        <v>736</v>
      </c>
      <c r="D14" s="5" t="s">
        <v>737</v>
      </c>
      <c r="E14" s="5" t="s">
        <v>738</v>
      </c>
      <c r="F14" s="5">
        <v>1972</v>
      </c>
      <c r="G14" s="5" t="s">
        <v>139</v>
      </c>
      <c r="H14" s="6">
        <v>0</v>
      </c>
      <c r="I14" s="6">
        <v>52077</v>
      </c>
      <c r="J14" s="5">
        <v>245</v>
      </c>
      <c r="K14" s="5" t="s">
        <v>739</v>
      </c>
      <c r="L14" s="8" t="s">
        <v>740</v>
      </c>
      <c r="M14" s="9">
        <v>21685068</v>
      </c>
      <c r="N14" s="7">
        <v>0.25</v>
      </c>
      <c r="O14" s="7">
        <v>0.9</v>
      </c>
      <c r="P14" s="9">
        <v>1626380</v>
      </c>
      <c r="Q14" s="7">
        <v>0.09</v>
      </c>
      <c r="R14" s="9">
        <v>73759</v>
      </c>
      <c r="S14" s="9">
        <v>18071000</v>
      </c>
      <c r="T14" s="8"/>
    </row>
    <row r="15" spans="1:21" ht="29" x14ac:dyDescent="0.35">
      <c r="A15" s="5" t="s">
        <v>741</v>
      </c>
      <c r="B15" s="5" t="s">
        <v>742</v>
      </c>
      <c r="C15" s="5" t="s">
        <v>743</v>
      </c>
      <c r="D15" s="5" t="s">
        <v>744</v>
      </c>
      <c r="E15" s="5" t="s">
        <v>682</v>
      </c>
      <c r="F15" s="5">
        <v>1924</v>
      </c>
      <c r="G15" s="5" t="s">
        <v>139</v>
      </c>
      <c r="H15" s="6">
        <v>0</v>
      </c>
      <c r="I15" s="6">
        <v>80289</v>
      </c>
      <c r="J15" s="5">
        <v>135</v>
      </c>
      <c r="K15" s="5" t="s">
        <v>745</v>
      </c>
      <c r="L15" s="8" t="s">
        <v>746</v>
      </c>
      <c r="M15" s="9">
        <v>16162353</v>
      </c>
      <c r="N15" s="7">
        <v>0.25</v>
      </c>
      <c r="O15" s="7">
        <v>0.9</v>
      </c>
      <c r="P15" s="9">
        <v>1212176</v>
      </c>
      <c r="Q15" s="7">
        <v>0.09</v>
      </c>
      <c r="R15" s="9">
        <v>99770</v>
      </c>
      <c r="S15" s="9">
        <v>13469000</v>
      </c>
      <c r="T15" s="8"/>
    </row>
    <row r="16" spans="1:21" ht="29" x14ac:dyDescent="0.35">
      <c r="A16" s="5" t="s">
        <v>747</v>
      </c>
      <c r="B16" s="5" t="s">
        <v>748</v>
      </c>
      <c r="C16" s="5" t="s">
        <v>22</v>
      </c>
      <c r="D16" s="5" t="s">
        <v>749</v>
      </c>
      <c r="E16" s="5" t="s">
        <v>750</v>
      </c>
      <c r="F16" s="5">
        <v>1975</v>
      </c>
      <c r="G16" s="5" t="s">
        <v>139</v>
      </c>
      <c r="H16" s="6">
        <v>0</v>
      </c>
      <c r="I16" s="6">
        <v>46020</v>
      </c>
      <c r="J16" s="5">
        <v>222</v>
      </c>
      <c r="K16" s="5" t="s">
        <v>751</v>
      </c>
      <c r="L16" s="8" t="s">
        <v>752</v>
      </c>
      <c r="M16" s="9">
        <v>22816855</v>
      </c>
      <c r="N16" s="7">
        <v>0.17499999999999999</v>
      </c>
      <c r="O16" s="7">
        <v>0.9</v>
      </c>
      <c r="P16" s="9">
        <v>1882391</v>
      </c>
      <c r="Q16" s="7">
        <v>0.09</v>
      </c>
      <c r="R16" s="9">
        <v>94212</v>
      </c>
      <c r="S16" s="9">
        <v>20915000</v>
      </c>
      <c r="T16" s="8"/>
    </row>
  </sheetData>
  <phoneticPr fontId="2"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9A54-63C5-41AD-B8C3-4E32B360A978}">
  <dimension ref="A1:H207"/>
  <sheetViews>
    <sheetView zoomScaleNormal="100" workbookViewId="0">
      <selection activeCell="A2" sqref="A2"/>
    </sheetView>
  </sheetViews>
  <sheetFormatPr defaultColWidth="9.1796875" defaultRowHeight="14.5" x14ac:dyDescent="0.35"/>
  <cols>
    <col min="1" max="1" width="18.81640625" style="5" customWidth="1"/>
    <col min="2" max="2" width="18.453125" style="5" customWidth="1"/>
    <col min="3" max="3" width="30.26953125" style="5" bestFit="1" customWidth="1"/>
    <col min="4" max="4" width="27.54296875" style="5" bestFit="1" customWidth="1"/>
    <col min="5" max="5" width="10.1796875" style="5" bestFit="1" customWidth="1"/>
    <col min="6" max="6" width="35.1796875" style="5" bestFit="1" customWidth="1"/>
    <col min="7" max="7" width="20" style="5" bestFit="1" customWidth="1"/>
    <col min="8" max="8" width="15.54296875" style="5" customWidth="1"/>
    <col min="9" max="16384" width="9.1796875" style="5"/>
  </cols>
  <sheetData>
    <row r="1" spans="1:8" x14ac:dyDescent="0.35">
      <c r="A1" s="5" t="s">
        <v>0</v>
      </c>
      <c r="B1" s="5" t="s">
        <v>34</v>
      </c>
      <c r="C1" s="5" t="s">
        <v>28</v>
      </c>
      <c r="D1" s="5" t="s">
        <v>27</v>
      </c>
      <c r="E1" s="5" t="s">
        <v>35</v>
      </c>
      <c r="F1" s="5" t="s">
        <v>29</v>
      </c>
      <c r="G1" s="5" t="s">
        <v>219</v>
      </c>
      <c r="H1" s="5" t="s">
        <v>377</v>
      </c>
    </row>
    <row r="2" spans="1:8" ht="43.5" x14ac:dyDescent="0.35">
      <c r="A2" s="5" t="s">
        <v>951</v>
      </c>
      <c r="B2" s="5" t="s">
        <v>952</v>
      </c>
      <c r="C2" s="5" t="s">
        <v>82</v>
      </c>
      <c r="D2" s="5" t="s">
        <v>953</v>
      </c>
      <c r="E2" s="5" t="s">
        <v>682</v>
      </c>
      <c r="F2" s="5" t="s">
        <v>89</v>
      </c>
      <c r="G2" s="9">
        <v>667000</v>
      </c>
      <c r="H2" s="12" t="s">
        <v>2</v>
      </c>
    </row>
    <row r="3" spans="1:8" ht="43.5" x14ac:dyDescent="0.35">
      <c r="A3" s="5" t="s">
        <v>951</v>
      </c>
      <c r="B3" s="5" t="s">
        <v>952</v>
      </c>
      <c r="C3" s="5" t="s">
        <v>82</v>
      </c>
      <c r="D3" s="5" t="s">
        <v>953</v>
      </c>
      <c r="E3" s="5" t="s">
        <v>682</v>
      </c>
      <c r="F3" s="5" t="s">
        <v>177</v>
      </c>
      <c r="G3" s="9">
        <v>1282000</v>
      </c>
      <c r="H3" s="12" t="s">
        <v>162</v>
      </c>
    </row>
    <row r="4" spans="1:8" ht="29" x14ac:dyDescent="0.35">
      <c r="A4" s="5" t="s">
        <v>954</v>
      </c>
      <c r="B4" s="5" t="s">
        <v>955</v>
      </c>
      <c r="C4" s="5" t="s">
        <v>68</v>
      </c>
      <c r="D4" s="5" t="s">
        <v>956</v>
      </c>
      <c r="E4" s="5" t="s">
        <v>682</v>
      </c>
      <c r="F4" s="5" t="s">
        <v>89</v>
      </c>
      <c r="G4" s="9">
        <v>374000</v>
      </c>
      <c r="H4" s="12" t="s">
        <v>2</v>
      </c>
    </row>
    <row r="5" spans="1:8" ht="29" x14ac:dyDescent="0.35">
      <c r="A5" s="5" t="s">
        <v>954</v>
      </c>
      <c r="B5" s="5" t="s">
        <v>955</v>
      </c>
      <c r="C5" s="5" t="s">
        <v>68</v>
      </c>
      <c r="D5" s="5" t="s">
        <v>956</v>
      </c>
      <c r="E5" s="5" t="s">
        <v>682</v>
      </c>
      <c r="F5" s="5" t="s">
        <v>177</v>
      </c>
      <c r="G5" s="9">
        <v>810000</v>
      </c>
      <c r="H5" s="12" t="s">
        <v>162</v>
      </c>
    </row>
    <row r="6" spans="1:8" ht="29" x14ac:dyDescent="0.35">
      <c r="A6" s="5" t="s">
        <v>974</v>
      </c>
      <c r="B6" s="5" t="s">
        <v>975</v>
      </c>
      <c r="C6" s="5" t="s">
        <v>68</v>
      </c>
      <c r="D6" s="5" t="s">
        <v>976</v>
      </c>
      <c r="E6" s="5" t="s">
        <v>682</v>
      </c>
      <c r="F6" s="5" t="s">
        <v>89</v>
      </c>
      <c r="G6" s="9">
        <v>359000</v>
      </c>
      <c r="H6" s="12" t="s">
        <v>2</v>
      </c>
    </row>
    <row r="7" spans="1:8" ht="29" x14ac:dyDescent="0.35">
      <c r="A7" s="5" t="s">
        <v>974</v>
      </c>
      <c r="B7" s="5" t="s">
        <v>975</v>
      </c>
      <c r="C7" s="5" t="s">
        <v>68</v>
      </c>
      <c r="D7" s="5" t="s">
        <v>976</v>
      </c>
      <c r="E7" s="5" t="s">
        <v>682</v>
      </c>
      <c r="F7" s="5" t="s">
        <v>177</v>
      </c>
      <c r="G7" s="9">
        <v>908000</v>
      </c>
      <c r="H7" s="12" t="s">
        <v>162</v>
      </c>
    </row>
    <row r="8" spans="1:8" ht="29" x14ac:dyDescent="0.35">
      <c r="A8" s="5" t="s">
        <v>989</v>
      </c>
      <c r="B8" s="5" t="s">
        <v>989</v>
      </c>
      <c r="C8" s="5" t="s">
        <v>2</v>
      </c>
      <c r="D8" s="5" t="s">
        <v>990</v>
      </c>
      <c r="E8" s="5" t="s">
        <v>682</v>
      </c>
      <c r="F8" s="5" t="s">
        <v>177</v>
      </c>
      <c r="G8" s="9">
        <v>1021000</v>
      </c>
      <c r="H8" s="12" t="s">
        <v>162</v>
      </c>
    </row>
    <row r="9" spans="1:8" x14ac:dyDescent="0.35">
      <c r="A9" s="5" t="s">
        <v>989</v>
      </c>
      <c r="B9" s="5" t="s">
        <v>989</v>
      </c>
      <c r="C9" s="5" t="s">
        <v>2</v>
      </c>
      <c r="D9" s="5" t="s">
        <v>990</v>
      </c>
      <c r="E9" s="5" t="s">
        <v>682</v>
      </c>
      <c r="F9" s="5" t="s">
        <v>89</v>
      </c>
      <c r="G9" s="9">
        <v>448000</v>
      </c>
      <c r="H9" s="12" t="s">
        <v>2</v>
      </c>
    </row>
    <row r="10" spans="1:8" x14ac:dyDescent="0.35">
      <c r="A10" s="5" t="s">
        <v>1003</v>
      </c>
      <c r="B10" s="5" t="s">
        <v>1003</v>
      </c>
      <c r="C10" s="5" t="s">
        <v>2</v>
      </c>
      <c r="D10" s="5" t="s">
        <v>1004</v>
      </c>
      <c r="E10" s="5" t="s">
        <v>682</v>
      </c>
      <c r="F10" s="5" t="s">
        <v>89</v>
      </c>
      <c r="G10" s="9">
        <v>638000</v>
      </c>
      <c r="H10" s="12" t="s">
        <v>2</v>
      </c>
    </row>
    <row r="11" spans="1:8" ht="29" x14ac:dyDescent="0.35">
      <c r="A11" s="5" t="s">
        <v>1003</v>
      </c>
      <c r="B11" s="5" t="s">
        <v>1003</v>
      </c>
      <c r="C11" s="5" t="s">
        <v>2</v>
      </c>
      <c r="D11" s="5" t="s">
        <v>1004</v>
      </c>
      <c r="E11" s="5" t="s">
        <v>682</v>
      </c>
      <c r="F11" s="5" t="s">
        <v>177</v>
      </c>
      <c r="G11" s="9">
        <v>1268000</v>
      </c>
      <c r="H11" s="12" t="s">
        <v>162</v>
      </c>
    </row>
    <row r="12" spans="1:8" ht="29" x14ac:dyDescent="0.35">
      <c r="A12" s="5" t="s">
        <v>1028</v>
      </c>
      <c r="B12" s="5" t="s">
        <v>1028</v>
      </c>
      <c r="C12" s="5" t="s">
        <v>2</v>
      </c>
      <c r="D12" s="5" t="s">
        <v>1029</v>
      </c>
      <c r="E12" s="5" t="s">
        <v>682</v>
      </c>
      <c r="F12" s="5" t="s">
        <v>177</v>
      </c>
      <c r="G12" s="9">
        <v>1335000</v>
      </c>
      <c r="H12" s="12" t="s">
        <v>162</v>
      </c>
    </row>
    <row r="13" spans="1:8" x14ac:dyDescent="0.35">
      <c r="A13" s="5" t="s">
        <v>1028</v>
      </c>
      <c r="B13" s="5" t="s">
        <v>1028</v>
      </c>
      <c r="C13" s="5" t="s">
        <v>2</v>
      </c>
      <c r="D13" s="5" t="s">
        <v>1029</v>
      </c>
      <c r="E13" s="5" t="s">
        <v>682</v>
      </c>
      <c r="F13" s="5" t="s">
        <v>89</v>
      </c>
      <c r="G13" s="9">
        <v>715000</v>
      </c>
      <c r="H13" s="12" t="s">
        <v>2</v>
      </c>
    </row>
    <row r="14" spans="1:8" ht="29" x14ac:dyDescent="0.35">
      <c r="A14" s="5" t="s">
        <v>1036</v>
      </c>
      <c r="B14" s="5" t="s">
        <v>1036</v>
      </c>
      <c r="C14" s="5" t="s">
        <v>2</v>
      </c>
      <c r="D14" s="5" t="s">
        <v>1037</v>
      </c>
      <c r="E14" s="5" t="s">
        <v>682</v>
      </c>
      <c r="F14" s="5" t="s">
        <v>177</v>
      </c>
      <c r="G14" s="9">
        <v>1028000</v>
      </c>
      <c r="H14" s="12" t="s">
        <v>162</v>
      </c>
    </row>
    <row r="15" spans="1:8" x14ac:dyDescent="0.35">
      <c r="A15" s="5" t="s">
        <v>1036</v>
      </c>
      <c r="B15" s="5" t="s">
        <v>1036</v>
      </c>
      <c r="C15" s="5" t="s">
        <v>2</v>
      </c>
      <c r="D15" s="5" t="s">
        <v>1037</v>
      </c>
      <c r="E15" s="5" t="s">
        <v>682</v>
      </c>
      <c r="F15" s="5" t="s">
        <v>89</v>
      </c>
      <c r="G15" s="9">
        <v>430000</v>
      </c>
      <c r="H15" s="12" t="s">
        <v>2</v>
      </c>
    </row>
    <row r="16" spans="1:8" ht="29" x14ac:dyDescent="0.35">
      <c r="A16" s="5" t="s">
        <v>1129</v>
      </c>
      <c r="B16" s="5" t="s">
        <v>1130</v>
      </c>
      <c r="C16" s="5" t="s">
        <v>115</v>
      </c>
      <c r="D16" s="5" t="s">
        <v>1131</v>
      </c>
      <c r="E16" s="5" t="s">
        <v>682</v>
      </c>
      <c r="F16" s="5" t="s">
        <v>177</v>
      </c>
      <c r="G16" s="9">
        <v>1479000</v>
      </c>
      <c r="H16" s="12" t="s">
        <v>162</v>
      </c>
    </row>
    <row r="17" spans="1:8" ht="29" x14ac:dyDescent="0.35">
      <c r="A17" s="5" t="s">
        <v>1129</v>
      </c>
      <c r="B17" s="5" t="s">
        <v>1130</v>
      </c>
      <c r="C17" s="5" t="s">
        <v>115</v>
      </c>
      <c r="D17" s="5" t="s">
        <v>1131</v>
      </c>
      <c r="E17" s="5" t="s">
        <v>682</v>
      </c>
      <c r="F17" s="5" t="s">
        <v>89</v>
      </c>
      <c r="G17" s="9">
        <v>690000</v>
      </c>
      <c r="H17" s="12" t="s">
        <v>378</v>
      </c>
    </row>
    <row r="18" spans="1:8" ht="29" x14ac:dyDescent="0.35">
      <c r="A18" s="5" t="s">
        <v>1132</v>
      </c>
      <c r="B18" s="5" t="s">
        <v>1132</v>
      </c>
      <c r="C18" s="5" t="s">
        <v>2</v>
      </c>
      <c r="D18" s="5" t="s">
        <v>1133</v>
      </c>
      <c r="E18" s="5" t="s">
        <v>682</v>
      </c>
      <c r="F18" s="5" t="s">
        <v>177</v>
      </c>
      <c r="G18" s="9">
        <v>545000</v>
      </c>
      <c r="H18" s="12" t="s">
        <v>162</v>
      </c>
    </row>
    <row r="19" spans="1:8" x14ac:dyDescent="0.35">
      <c r="A19" s="5" t="s">
        <v>1132</v>
      </c>
      <c r="B19" s="5" t="s">
        <v>1132</v>
      </c>
      <c r="C19" s="5" t="s">
        <v>2</v>
      </c>
      <c r="D19" s="5" t="s">
        <v>1133</v>
      </c>
      <c r="E19" s="5" t="s">
        <v>682</v>
      </c>
      <c r="F19" s="5" t="s">
        <v>89</v>
      </c>
      <c r="G19" s="9">
        <v>224000</v>
      </c>
      <c r="H19" s="12" t="s">
        <v>2</v>
      </c>
    </row>
    <row r="20" spans="1:8" ht="43.5" x14ac:dyDescent="0.35">
      <c r="A20" s="5" t="s">
        <v>1134</v>
      </c>
      <c r="B20" s="5" t="s">
        <v>1135</v>
      </c>
      <c r="C20" s="5" t="s">
        <v>82</v>
      </c>
      <c r="D20" s="5" t="s">
        <v>1136</v>
      </c>
      <c r="E20" s="5" t="s">
        <v>682</v>
      </c>
      <c r="F20" s="5" t="s">
        <v>177</v>
      </c>
      <c r="G20" s="9">
        <v>664000</v>
      </c>
      <c r="H20" s="12" t="s">
        <v>162</v>
      </c>
    </row>
    <row r="21" spans="1:8" ht="43.5" x14ac:dyDescent="0.35">
      <c r="A21" s="5" t="s">
        <v>1134</v>
      </c>
      <c r="B21" s="5" t="s">
        <v>1135</v>
      </c>
      <c r="C21" s="5" t="s">
        <v>82</v>
      </c>
      <c r="D21" s="5" t="s">
        <v>1136</v>
      </c>
      <c r="E21" s="5" t="s">
        <v>682</v>
      </c>
      <c r="F21" s="5" t="s">
        <v>89</v>
      </c>
      <c r="G21" s="9">
        <v>519000</v>
      </c>
      <c r="H21" s="12" t="s">
        <v>2</v>
      </c>
    </row>
    <row r="22" spans="1:8" ht="29" x14ac:dyDescent="0.35">
      <c r="A22" s="5" t="s">
        <v>1179</v>
      </c>
      <c r="B22" s="5" t="s">
        <v>1179</v>
      </c>
      <c r="C22" s="5" t="s">
        <v>2</v>
      </c>
      <c r="D22" s="5" t="s">
        <v>1180</v>
      </c>
      <c r="E22" s="5" t="s">
        <v>1169</v>
      </c>
      <c r="F22" s="5" t="s">
        <v>177</v>
      </c>
      <c r="G22" s="9">
        <v>1259000</v>
      </c>
      <c r="H22" s="12" t="s">
        <v>162</v>
      </c>
    </row>
    <row r="23" spans="1:8" x14ac:dyDescent="0.35">
      <c r="A23" s="5" t="s">
        <v>1179</v>
      </c>
      <c r="B23" s="5" t="s">
        <v>1179</v>
      </c>
      <c r="C23" s="5" t="s">
        <v>2</v>
      </c>
      <c r="D23" s="5" t="s">
        <v>1180</v>
      </c>
      <c r="E23" s="5" t="s">
        <v>1169</v>
      </c>
      <c r="F23" s="5" t="s">
        <v>89</v>
      </c>
      <c r="G23" s="9">
        <v>461000</v>
      </c>
      <c r="H23" s="12" t="s">
        <v>2</v>
      </c>
    </row>
    <row r="24" spans="1:8" ht="29" x14ac:dyDescent="0.35">
      <c r="A24" s="5" t="s">
        <v>1230</v>
      </c>
      <c r="B24" s="5" t="s">
        <v>1230</v>
      </c>
      <c r="C24" s="5" t="s">
        <v>2</v>
      </c>
      <c r="D24" s="5" t="s">
        <v>1231</v>
      </c>
      <c r="E24" s="5" t="s">
        <v>1169</v>
      </c>
      <c r="F24" s="5" t="s">
        <v>177</v>
      </c>
      <c r="G24" s="9">
        <v>1654000</v>
      </c>
      <c r="H24" s="12" t="s">
        <v>162</v>
      </c>
    </row>
    <row r="25" spans="1:8" x14ac:dyDescent="0.35">
      <c r="A25" s="5" t="s">
        <v>1230</v>
      </c>
      <c r="B25" s="5" t="s">
        <v>1230</v>
      </c>
      <c r="C25" s="5" t="s">
        <v>2</v>
      </c>
      <c r="D25" s="5" t="s">
        <v>1231</v>
      </c>
      <c r="E25" s="5" t="s">
        <v>1169</v>
      </c>
      <c r="F25" s="5" t="s">
        <v>89</v>
      </c>
      <c r="G25" s="9">
        <v>643000</v>
      </c>
      <c r="H25" s="12" t="s">
        <v>2</v>
      </c>
    </row>
    <row r="26" spans="1:8" x14ac:dyDescent="0.35">
      <c r="A26" s="5" t="s">
        <v>1236</v>
      </c>
      <c r="B26" s="5" t="s">
        <v>1236</v>
      </c>
      <c r="C26" s="5" t="s">
        <v>2</v>
      </c>
      <c r="D26" s="5" t="s">
        <v>1237</v>
      </c>
      <c r="E26" s="5" t="s">
        <v>1169</v>
      </c>
      <c r="F26" s="5" t="s">
        <v>89</v>
      </c>
      <c r="G26" s="9">
        <v>357000</v>
      </c>
      <c r="H26" s="12" t="s">
        <v>2</v>
      </c>
    </row>
    <row r="27" spans="1:8" ht="29" x14ac:dyDescent="0.35">
      <c r="A27" s="5" t="s">
        <v>1236</v>
      </c>
      <c r="B27" s="5" t="s">
        <v>1236</v>
      </c>
      <c r="C27" s="5" t="s">
        <v>2</v>
      </c>
      <c r="D27" s="5" t="s">
        <v>1237</v>
      </c>
      <c r="E27" s="5" t="s">
        <v>1169</v>
      </c>
      <c r="F27" s="5" t="s">
        <v>177</v>
      </c>
      <c r="G27" s="9">
        <v>1535000</v>
      </c>
      <c r="H27" s="12" t="s">
        <v>162</v>
      </c>
    </row>
    <row r="28" spans="1:8" ht="29" x14ac:dyDescent="0.35">
      <c r="A28" s="5" t="s">
        <v>1250</v>
      </c>
      <c r="B28" s="5" t="s">
        <v>1250</v>
      </c>
      <c r="C28" s="5" t="s">
        <v>2</v>
      </c>
      <c r="D28" s="5" t="s">
        <v>1251</v>
      </c>
      <c r="E28" s="5" t="s">
        <v>1169</v>
      </c>
      <c r="F28" s="5" t="s">
        <v>177</v>
      </c>
      <c r="G28" s="9">
        <v>1044000</v>
      </c>
      <c r="H28" s="12" t="s">
        <v>162</v>
      </c>
    </row>
    <row r="29" spans="1:8" x14ac:dyDescent="0.35">
      <c r="A29" s="5" t="s">
        <v>1250</v>
      </c>
      <c r="B29" s="5" t="s">
        <v>1250</v>
      </c>
      <c r="C29" s="5" t="s">
        <v>2</v>
      </c>
      <c r="D29" s="5" t="s">
        <v>1251</v>
      </c>
      <c r="E29" s="5" t="s">
        <v>1169</v>
      </c>
      <c r="F29" s="5" t="s">
        <v>89</v>
      </c>
      <c r="G29" s="9">
        <v>523000</v>
      </c>
      <c r="H29" s="12" t="s">
        <v>2</v>
      </c>
    </row>
    <row r="30" spans="1:8" ht="29" x14ac:dyDescent="0.35">
      <c r="A30" s="5" t="s">
        <v>1252</v>
      </c>
      <c r="B30" s="5" t="s">
        <v>1252</v>
      </c>
      <c r="C30" s="5" t="s">
        <v>2</v>
      </c>
      <c r="D30" s="5" t="s">
        <v>1253</v>
      </c>
      <c r="E30" s="5" t="s">
        <v>1169</v>
      </c>
      <c r="F30" s="5" t="s">
        <v>177</v>
      </c>
      <c r="G30" s="9">
        <v>1585000</v>
      </c>
      <c r="H30" s="12" t="s">
        <v>162</v>
      </c>
    </row>
    <row r="31" spans="1:8" x14ac:dyDescent="0.35">
      <c r="A31" s="5" t="s">
        <v>1252</v>
      </c>
      <c r="B31" s="5" t="s">
        <v>1252</v>
      </c>
      <c r="C31" s="5" t="s">
        <v>2</v>
      </c>
      <c r="D31" s="5" t="s">
        <v>1253</v>
      </c>
      <c r="E31" s="5" t="s">
        <v>1169</v>
      </c>
      <c r="F31" s="5" t="s">
        <v>89</v>
      </c>
      <c r="G31" s="9">
        <v>700000</v>
      </c>
      <c r="H31" s="12" t="s">
        <v>2</v>
      </c>
    </row>
    <row r="32" spans="1:8" ht="29" x14ac:dyDescent="0.35">
      <c r="A32" s="5" t="s">
        <v>1326</v>
      </c>
      <c r="B32" s="5" t="s">
        <v>1327</v>
      </c>
      <c r="C32" s="5" t="s">
        <v>68</v>
      </c>
      <c r="D32" s="5" t="s">
        <v>1328</v>
      </c>
      <c r="E32" s="5" t="s">
        <v>682</v>
      </c>
      <c r="F32" s="5" t="s">
        <v>177</v>
      </c>
      <c r="G32" s="9">
        <v>1335000</v>
      </c>
      <c r="H32" s="12" t="s">
        <v>162</v>
      </c>
    </row>
    <row r="33" spans="1:8" ht="29" x14ac:dyDescent="0.35">
      <c r="A33" s="5" t="s">
        <v>1326</v>
      </c>
      <c r="B33" s="5" t="s">
        <v>1327</v>
      </c>
      <c r="C33" s="5" t="s">
        <v>68</v>
      </c>
      <c r="D33" s="5" t="s">
        <v>1328</v>
      </c>
      <c r="E33" s="5" t="s">
        <v>682</v>
      </c>
      <c r="F33" s="5" t="s">
        <v>89</v>
      </c>
      <c r="G33" s="9">
        <v>446000</v>
      </c>
      <c r="H33" s="12" t="s">
        <v>2</v>
      </c>
    </row>
    <row r="34" spans="1:8" x14ac:dyDescent="0.35">
      <c r="A34" s="5" t="s">
        <v>1417</v>
      </c>
      <c r="B34" s="5" t="s">
        <v>1417</v>
      </c>
      <c r="C34" s="5" t="s">
        <v>2</v>
      </c>
      <c r="D34" s="5" t="s">
        <v>1418</v>
      </c>
      <c r="E34" s="5" t="s">
        <v>767</v>
      </c>
      <c r="F34" s="5" t="s">
        <v>89</v>
      </c>
      <c r="G34" s="9">
        <v>780000</v>
      </c>
      <c r="H34" s="12" t="s">
        <v>2</v>
      </c>
    </row>
    <row r="35" spans="1:8" ht="29" x14ac:dyDescent="0.35">
      <c r="A35" s="5" t="s">
        <v>1417</v>
      </c>
      <c r="B35" s="5" t="s">
        <v>1417</v>
      </c>
      <c r="C35" s="5" t="s">
        <v>2</v>
      </c>
      <c r="D35" s="5" t="s">
        <v>1418</v>
      </c>
      <c r="E35" s="5" t="s">
        <v>767</v>
      </c>
      <c r="F35" s="5" t="s">
        <v>177</v>
      </c>
      <c r="G35" s="9">
        <v>1333000</v>
      </c>
      <c r="H35" s="12" t="s">
        <v>162</v>
      </c>
    </row>
    <row r="36" spans="1:8" ht="58" x14ac:dyDescent="0.35">
      <c r="A36" s="5" t="s">
        <v>1483</v>
      </c>
      <c r="B36" s="5" t="s">
        <v>1484</v>
      </c>
      <c r="C36" s="5" t="s">
        <v>81</v>
      </c>
      <c r="D36" s="5" t="s">
        <v>1485</v>
      </c>
      <c r="E36" s="5" t="s">
        <v>770</v>
      </c>
      <c r="F36" s="5" t="s">
        <v>177</v>
      </c>
      <c r="G36" s="9">
        <v>1441000</v>
      </c>
      <c r="H36" s="12" t="s">
        <v>162</v>
      </c>
    </row>
    <row r="37" spans="1:8" ht="58" x14ac:dyDescent="0.35">
      <c r="A37" s="5" t="s">
        <v>1483</v>
      </c>
      <c r="B37" s="5" t="s">
        <v>1484</v>
      </c>
      <c r="C37" s="5" t="s">
        <v>81</v>
      </c>
      <c r="D37" s="5" t="s">
        <v>1485</v>
      </c>
      <c r="E37" s="5" t="s">
        <v>770</v>
      </c>
      <c r="F37" s="5" t="s">
        <v>89</v>
      </c>
      <c r="G37" s="9">
        <v>894000</v>
      </c>
      <c r="H37" s="12" t="s">
        <v>2</v>
      </c>
    </row>
    <row r="38" spans="1:8" x14ac:dyDescent="0.35">
      <c r="A38" s="5" t="s">
        <v>1486</v>
      </c>
      <c r="B38" s="5" t="s">
        <v>1486</v>
      </c>
      <c r="C38" s="5" t="s">
        <v>2</v>
      </c>
      <c r="D38" s="5" t="s">
        <v>1487</v>
      </c>
      <c r="E38" s="5" t="s">
        <v>687</v>
      </c>
      <c r="F38" s="5" t="s">
        <v>89</v>
      </c>
      <c r="G38" s="9">
        <v>608000</v>
      </c>
      <c r="H38" s="12" t="s">
        <v>2</v>
      </c>
    </row>
    <row r="39" spans="1:8" ht="29" x14ac:dyDescent="0.35">
      <c r="A39" s="5" t="s">
        <v>1486</v>
      </c>
      <c r="B39" s="5" t="s">
        <v>1486</v>
      </c>
      <c r="C39" s="5" t="s">
        <v>2</v>
      </c>
      <c r="D39" s="5" t="s">
        <v>1487</v>
      </c>
      <c r="E39" s="5" t="s">
        <v>687</v>
      </c>
      <c r="F39" s="5" t="s">
        <v>177</v>
      </c>
      <c r="G39" s="9">
        <v>1250000</v>
      </c>
      <c r="H39" s="12" t="s">
        <v>162</v>
      </c>
    </row>
    <row r="40" spans="1:8" ht="29" x14ac:dyDescent="0.35">
      <c r="A40" s="5" t="s">
        <v>1509</v>
      </c>
      <c r="B40" s="5" t="s">
        <v>1509</v>
      </c>
      <c r="C40" s="5" t="s">
        <v>2</v>
      </c>
      <c r="D40" s="5" t="s">
        <v>1510</v>
      </c>
      <c r="E40" s="5" t="s">
        <v>682</v>
      </c>
      <c r="F40" s="5" t="s">
        <v>177</v>
      </c>
      <c r="G40" s="9">
        <v>676000</v>
      </c>
      <c r="H40" s="12" t="s">
        <v>162</v>
      </c>
    </row>
    <row r="41" spans="1:8" x14ac:dyDescent="0.35">
      <c r="A41" s="5" t="s">
        <v>1509</v>
      </c>
      <c r="B41" s="5" t="s">
        <v>1509</v>
      </c>
      <c r="C41" s="5" t="s">
        <v>2</v>
      </c>
      <c r="D41" s="5" t="s">
        <v>1510</v>
      </c>
      <c r="E41" s="5" t="s">
        <v>682</v>
      </c>
      <c r="F41" s="5" t="s">
        <v>89</v>
      </c>
      <c r="G41" s="9">
        <v>399000</v>
      </c>
      <c r="H41" s="12" t="s">
        <v>2</v>
      </c>
    </row>
    <row r="42" spans="1:8" ht="72.5" x14ac:dyDescent="0.35">
      <c r="A42" s="5" t="s">
        <v>1528</v>
      </c>
      <c r="B42" s="5" t="s">
        <v>1529</v>
      </c>
      <c r="C42" s="5" t="s">
        <v>1530</v>
      </c>
      <c r="D42" s="5" t="s">
        <v>1531</v>
      </c>
      <c r="E42" s="5" t="s">
        <v>682</v>
      </c>
      <c r="F42" s="5" t="s">
        <v>177</v>
      </c>
      <c r="G42" s="9">
        <v>514000</v>
      </c>
      <c r="H42" s="12" t="s">
        <v>162</v>
      </c>
    </row>
    <row r="43" spans="1:8" ht="72.5" x14ac:dyDescent="0.35">
      <c r="A43" s="5" t="s">
        <v>1528</v>
      </c>
      <c r="B43" s="5" t="s">
        <v>1529</v>
      </c>
      <c r="C43" s="5" t="s">
        <v>83</v>
      </c>
      <c r="D43" s="5" t="s">
        <v>1531</v>
      </c>
      <c r="E43" s="5" t="s">
        <v>682</v>
      </c>
      <c r="F43" s="5" t="s">
        <v>89</v>
      </c>
      <c r="G43" s="9">
        <v>609000</v>
      </c>
      <c r="H43" s="12" t="s">
        <v>2</v>
      </c>
    </row>
    <row r="44" spans="1:8" x14ac:dyDescent="0.35">
      <c r="A44" s="5" t="s">
        <v>1541</v>
      </c>
      <c r="B44" s="5" t="s">
        <v>1541</v>
      </c>
      <c r="C44" s="5" t="s">
        <v>3</v>
      </c>
      <c r="D44" s="5" t="s">
        <v>1542</v>
      </c>
      <c r="E44" s="5" t="s">
        <v>682</v>
      </c>
      <c r="F44" s="5" t="s">
        <v>98</v>
      </c>
      <c r="G44" s="9">
        <v>729000</v>
      </c>
      <c r="H44" s="12" t="s">
        <v>378</v>
      </c>
    </row>
    <row r="45" spans="1:8" x14ac:dyDescent="0.35">
      <c r="A45" s="5" t="s">
        <v>1541</v>
      </c>
      <c r="B45" s="5" t="s">
        <v>1541</v>
      </c>
      <c r="C45" s="5" t="s">
        <v>3</v>
      </c>
      <c r="D45" s="5" t="s">
        <v>1542</v>
      </c>
      <c r="E45" s="5" t="s">
        <v>682</v>
      </c>
      <c r="F45" s="5" t="s">
        <v>152</v>
      </c>
      <c r="G45" s="9">
        <v>1545000</v>
      </c>
      <c r="H45" s="12" t="s">
        <v>162</v>
      </c>
    </row>
    <row r="46" spans="1:8" ht="29" x14ac:dyDescent="0.35">
      <c r="A46" s="5" t="s">
        <v>1543</v>
      </c>
      <c r="B46" s="5" t="s">
        <v>1543</v>
      </c>
      <c r="C46" s="5" t="s">
        <v>6</v>
      </c>
      <c r="D46" s="5" t="s">
        <v>1544</v>
      </c>
      <c r="E46" s="5" t="s">
        <v>682</v>
      </c>
      <c r="F46" s="5" t="s">
        <v>177</v>
      </c>
      <c r="G46" s="9">
        <v>1524000</v>
      </c>
      <c r="H46" s="12" t="s">
        <v>162</v>
      </c>
    </row>
    <row r="47" spans="1:8" x14ac:dyDescent="0.35">
      <c r="A47" s="5" t="s">
        <v>1543</v>
      </c>
      <c r="B47" s="5" t="s">
        <v>1543</v>
      </c>
      <c r="C47" s="5" t="s">
        <v>6</v>
      </c>
      <c r="D47" s="5" t="s">
        <v>1544</v>
      </c>
      <c r="E47" s="5" t="s">
        <v>682</v>
      </c>
      <c r="F47" s="5" t="s">
        <v>151</v>
      </c>
      <c r="G47" s="9">
        <v>633000</v>
      </c>
      <c r="H47" s="12" t="s">
        <v>378</v>
      </c>
    </row>
    <row r="48" spans="1:8" ht="29" x14ac:dyDescent="0.35">
      <c r="A48" s="5" t="s">
        <v>1549</v>
      </c>
      <c r="B48" s="5" t="s">
        <v>1549</v>
      </c>
      <c r="C48" s="5" t="s">
        <v>2</v>
      </c>
      <c r="D48" s="5" t="s">
        <v>1550</v>
      </c>
      <c r="E48" s="5" t="s">
        <v>682</v>
      </c>
      <c r="F48" s="5" t="s">
        <v>177</v>
      </c>
      <c r="G48" s="9">
        <v>1010000</v>
      </c>
      <c r="H48" s="12" t="s">
        <v>162</v>
      </c>
    </row>
    <row r="49" spans="1:8" x14ac:dyDescent="0.35">
      <c r="A49" s="5" t="s">
        <v>1549</v>
      </c>
      <c r="B49" s="5" t="s">
        <v>1549</v>
      </c>
      <c r="C49" s="5" t="s">
        <v>2</v>
      </c>
      <c r="D49" s="5" t="s">
        <v>1550</v>
      </c>
      <c r="E49" s="5" t="s">
        <v>682</v>
      </c>
      <c r="F49" s="5" t="s">
        <v>89</v>
      </c>
      <c r="G49" s="9">
        <v>550000</v>
      </c>
      <c r="H49" s="12" t="s">
        <v>2</v>
      </c>
    </row>
    <row r="50" spans="1:8" ht="101.5" x14ac:dyDescent="0.35">
      <c r="A50" s="5" t="s">
        <v>1565</v>
      </c>
      <c r="B50" s="5" t="s">
        <v>1566</v>
      </c>
      <c r="C50" s="5" t="s">
        <v>570</v>
      </c>
      <c r="D50" s="5" t="s">
        <v>1567</v>
      </c>
      <c r="E50" s="5" t="s">
        <v>682</v>
      </c>
      <c r="F50" s="5" t="s">
        <v>177</v>
      </c>
      <c r="G50" s="9">
        <v>1397000</v>
      </c>
      <c r="H50" s="12" t="s">
        <v>162</v>
      </c>
    </row>
    <row r="51" spans="1:8" ht="101.5" x14ac:dyDescent="0.35">
      <c r="A51" s="5" t="s">
        <v>1565</v>
      </c>
      <c r="B51" s="5" t="s">
        <v>1566</v>
      </c>
      <c r="C51" s="5" t="s">
        <v>570</v>
      </c>
      <c r="D51" s="5" t="s">
        <v>1567</v>
      </c>
      <c r="E51" s="5" t="s">
        <v>682</v>
      </c>
      <c r="F51" s="5" t="s">
        <v>90</v>
      </c>
      <c r="G51" s="9">
        <v>2017000</v>
      </c>
      <c r="H51" s="12" t="s">
        <v>2</v>
      </c>
    </row>
    <row r="52" spans="1:8" ht="29" x14ac:dyDescent="0.35">
      <c r="A52" s="5" t="s">
        <v>1570</v>
      </c>
      <c r="B52" s="5" t="s">
        <v>1571</v>
      </c>
      <c r="C52" s="5" t="s">
        <v>68</v>
      </c>
      <c r="D52" s="5" t="s">
        <v>1572</v>
      </c>
      <c r="E52" s="5" t="s">
        <v>682</v>
      </c>
      <c r="F52" s="5" t="s">
        <v>89</v>
      </c>
      <c r="G52" s="9">
        <v>439000</v>
      </c>
      <c r="H52" s="12" t="s">
        <v>2</v>
      </c>
    </row>
    <row r="53" spans="1:8" ht="29" x14ac:dyDescent="0.35">
      <c r="A53" s="5" t="s">
        <v>1570</v>
      </c>
      <c r="B53" s="5" t="s">
        <v>1571</v>
      </c>
      <c r="C53" s="5" t="s">
        <v>68</v>
      </c>
      <c r="D53" s="5" t="s">
        <v>1572</v>
      </c>
      <c r="E53" s="5" t="s">
        <v>682</v>
      </c>
      <c r="F53" s="5" t="s">
        <v>177</v>
      </c>
      <c r="G53" s="9">
        <v>936000</v>
      </c>
      <c r="H53" s="12" t="s">
        <v>162</v>
      </c>
    </row>
    <row r="54" spans="1:8" ht="29" x14ac:dyDescent="0.35">
      <c r="A54" s="5" t="s">
        <v>1573</v>
      </c>
      <c r="B54" s="5" t="s">
        <v>1574</v>
      </c>
      <c r="C54" s="5" t="s">
        <v>68</v>
      </c>
      <c r="D54" s="5" t="s">
        <v>1575</v>
      </c>
      <c r="E54" s="5" t="s">
        <v>682</v>
      </c>
      <c r="F54" s="5" t="s">
        <v>177</v>
      </c>
      <c r="G54" s="9">
        <v>1291000</v>
      </c>
      <c r="H54" s="12" t="s">
        <v>162</v>
      </c>
    </row>
    <row r="55" spans="1:8" ht="29" x14ac:dyDescent="0.35">
      <c r="A55" s="5" t="s">
        <v>1573</v>
      </c>
      <c r="B55" s="5" t="s">
        <v>1574</v>
      </c>
      <c r="C55" s="5" t="s">
        <v>68</v>
      </c>
      <c r="D55" s="5" t="s">
        <v>1575</v>
      </c>
      <c r="E55" s="5" t="s">
        <v>682</v>
      </c>
      <c r="F55" s="5" t="s">
        <v>89</v>
      </c>
      <c r="G55" s="9">
        <v>580000</v>
      </c>
      <c r="H55" s="12" t="s">
        <v>2</v>
      </c>
    </row>
    <row r="56" spans="1:8" ht="43.5" x14ac:dyDescent="0.35">
      <c r="A56" s="5" t="s">
        <v>1576</v>
      </c>
      <c r="B56" s="5" t="s">
        <v>1577</v>
      </c>
      <c r="C56" s="5" t="s">
        <v>82</v>
      </c>
      <c r="D56" s="5" t="s">
        <v>1578</v>
      </c>
      <c r="E56" s="5" t="s">
        <v>682</v>
      </c>
      <c r="F56" s="5" t="s">
        <v>89</v>
      </c>
      <c r="G56" s="9">
        <v>444000</v>
      </c>
      <c r="H56" s="12" t="s">
        <v>2</v>
      </c>
    </row>
    <row r="57" spans="1:8" ht="43.5" x14ac:dyDescent="0.35">
      <c r="A57" s="5" t="s">
        <v>1576</v>
      </c>
      <c r="B57" s="5" t="s">
        <v>1577</v>
      </c>
      <c r="C57" s="5" t="s">
        <v>82</v>
      </c>
      <c r="D57" s="5" t="s">
        <v>1578</v>
      </c>
      <c r="E57" s="5" t="s">
        <v>682</v>
      </c>
      <c r="F57" s="5" t="s">
        <v>177</v>
      </c>
      <c r="G57" s="9">
        <v>877000</v>
      </c>
      <c r="H57" s="12" t="s">
        <v>162</v>
      </c>
    </row>
    <row r="58" spans="1:8" x14ac:dyDescent="0.35">
      <c r="A58" s="5" t="s">
        <v>1600</v>
      </c>
      <c r="B58" s="5" t="s">
        <v>1600</v>
      </c>
      <c r="C58" s="5" t="s">
        <v>2</v>
      </c>
      <c r="D58" s="5" t="s">
        <v>1601</v>
      </c>
      <c r="E58" s="5" t="s">
        <v>682</v>
      </c>
      <c r="F58" s="5" t="s">
        <v>89</v>
      </c>
      <c r="G58" s="9">
        <v>530000</v>
      </c>
      <c r="H58" s="12" t="s">
        <v>2</v>
      </c>
    </row>
    <row r="59" spans="1:8" ht="29" x14ac:dyDescent="0.35">
      <c r="A59" s="5" t="s">
        <v>1600</v>
      </c>
      <c r="B59" s="5" t="s">
        <v>1600</v>
      </c>
      <c r="C59" s="5" t="s">
        <v>2</v>
      </c>
      <c r="D59" s="5" t="s">
        <v>1601</v>
      </c>
      <c r="E59" s="5" t="s">
        <v>682</v>
      </c>
      <c r="F59" s="5" t="s">
        <v>177</v>
      </c>
      <c r="G59" s="9">
        <v>938000</v>
      </c>
      <c r="H59" s="12" t="s">
        <v>162</v>
      </c>
    </row>
    <row r="60" spans="1:8" ht="29" x14ac:dyDescent="0.35">
      <c r="A60" s="5" t="s">
        <v>1604</v>
      </c>
      <c r="B60" s="5" t="s">
        <v>1604</v>
      </c>
      <c r="C60" s="5" t="s">
        <v>2</v>
      </c>
      <c r="D60" s="5" t="s">
        <v>1605</v>
      </c>
      <c r="E60" s="5" t="s">
        <v>682</v>
      </c>
      <c r="F60" s="5" t="s">
        <v>177</v>
      </c>
      <c r="G60" s="9">
        <v>1328000</v>
      </c>
      <c r="H60" s="12" t="s">
        <v>162</v>
      </c>
    </row>
    <row r="61" spans="1:8" x14ac:dyDescent="0.35">
      <c r="A61" s="5" t="s">
        <v>1604</v>
      </c>
      <c r="B61" s="5" t="s">
        <v>1604</v>
      </c>
      <c r="C61" s="5" t="s">
        <v>2</v>
      </c>
      <c r="D61" s="5" t="s">
        <v>1605</v>
      </c>
      <c r="E61" s="5" t="s">
        <v>682</v>
      </c>
      <c r="F61" s="5" t="s">
        <v>89</v>
      </c>
      <c r="G61" s="9">
        <v>732000</v>
      </c>
      <c r="H61" s="12" t="s">
        <v>2</v>
      </c>
    </row>
    <row r="62" spans="1:8" ht="29" x14ac:dyDescent="0.35">
      <c r="A62" s="5" t="s">
        <v>1619</v>
      </c>
      <c r="B62" s="5" t="s">
        <v>1619</v>
      </c>
      <c r="C62" s="5" t="s">
        <v>2</v>
      </c>
      <c r="D62" s="5" t="s">
        <v>1620</v>
      </c>
      <c r="E62" s="5" t="s">
        <v>682</v>
      </c>
      <c r="F62" s="5" t="s">
        <v>177</v>
      </c>
      <c r="G62" s="9">
        <v>934000</v>
      </c>
      <c r="H62" s="12" t="s">
        <v>162</v>
      </c>
    </row>
    <row r="63" spans="1:8" x14ac:dyDescent="0.35">
      <c r="A63" s="5" t="s">
        <v>1619</v>
      </c>
      <c r="B63" s="5" t="s">
        <v>1619</v>
      </c>
      <c r="C63" s="5" t="s">
        <v>2</v>
      </c>
      <c r="D63" s="5" t="s">
        <v>1620</v>
      </c>
      <c r="E63" s="5" t="s">
        <v>682</v>
      </c>
      <c r="F63" s="5" t="s">
        <v>89</v>
      </c>
      <c r="G63" s="9">
        <v>523000</v>
      </c>
      <c r="H63" s="12" t="s">
        <v>2</v>
      </c>
    </row>
    <row r="64" spans="1:8" ht="58" x14ac:dyDescent="0.35">
      <c r="A64" s="5" t="s">
        <v>1638</v>
      </c>
      <c r="B64" s="5" t="s">
        <v>1639</v>
      </c>
      <c r="C64" s="5" t="s">
        <v>81</v>
      </c>
      <c r="D64" s="5" t="s">
        <v>1640</v>
      </c>
      <c r="E64" s="5" t="s">
        <v>682</v>
      </c>
      <c r="F64" s="5" t="s">
        <v>177</v>
      </c>
      <c r="G64" s="9">
        <v>1261000</v>
      </c>
      <c r="H64" s="12" t="s">
        <v>162</v>
      </c>
    </row>
    <row r="65" spans="1:8" ht="58" x14ac:dyDescent="0.35">
      <c r="A65" s="5" t="s">
        <v>1638</v>
      </c>
      <c r="B65" s="5" t="s">
        <v>1639</v>
      </c>
      <c r="C65" s="5" t="s">
        <v>81</v>
      </c>
      <c r="D65" s="5" t="s">
        <v>1640</v>
      </c>
      <c r="E65" s="5" t="s">
        <v>682</v>
      </c>
      <c r="F65" s="5" t="s">
        <v>89</v>
      </c>
      <c r="G65" s="9">
        <v>754000</v>
      </c>
      <c r="H65" s="12" t="s">
        <v>2</v>
      </c>
    </row>
    <row r="66" spans="1:8" x14ac:dyDescent="0.35">
      <c r="A66" s="5" t="s">
        <v>1651</v>
      </c>
      <c r="B66" s="5" t="s">
        <v>1651</v>
      </c>
      <c r="C66" s="5" t="s">
        <v>2</v>
      </c>
      <c r="D66" s="5" t="s">
        <v>1652</v>
      </c>
      <c r="E66" s="5" t="s">
        <v>682</v>
      </c>
      <c r="F66" s="5" t="s">
        <v>89</v>
      </c>
      <c r="G66" s="9">
        <v>705000</v>
      </c>
      <c r="H66" s="12" t="s">
        <v>2</v>
      </c>
    </row>
    <row r="67" spans="1:8" ht="29" x14ac:dyDescent="0.35">
      <c r="A67" s="5" t="s">
        <v>1651</v>
      </c>
      <c r="B67" s="5" t="s">
        <v>1651</v>
      </c>
      <c r="C67" s="5" t="s">
        <v>2</v>
      </c>
      <c r="D67" s="5" t="s">
        <v>1652</v>
      </c>
      <c r="E67" s="5" t="s">
        <v>682</v>
      </c>
      <c r="F67" s="5" t="s">
        <v>177</v>
      </c>
      <c r="G67" s="9">
        <v>1668000</v>
      </c>
      <c r="H67" s="12" t="s">
        <v>162</v>
      </c>
    </row>
    <row r="68" spans="1:8" x14ac:dyDescent="0.35">
      <c r="A68" s="5" t="s">
        <v>1684</v>
      </c>
      <c r="B68" s="5" t="s">
        <v>1684</v>
      </c>
      <c r="C68" s="5" t="s">
        <v>2</v>
      </c>
      <c r="D68" s="5" t="s">
        <v>1685</v>
      </c>
      <c r="E68" s="5" t="s">
        <v>1686</v>
      </c>
      <c r="F68" s="5" t="s">
        <v>89</v>
      </c>
      <c r="G68" s="9">
        <v>696000</v>
      </c>
      <c r="H68" s="12" t="s">
        <v>2</v>
      </c>
    </row>
    <row r="69" spans="1:8" ht="29" x14ac:dyDescent="0.35">
      <c r="A69" s="5" t="s">
        <v>1684</v>
      </c>
      <c r="B69" s="5" t="s">
        <v>1684</v>
      </c>
      <c r="C69" s="5" t="s">
        <v>2</v>
      </c>
      <c r="D69" s="5" t="s">
        <v>1685</v>
      </c>
      <c r="E69" s="5" t="s">
        <v>1686</v>
      </c>
      <c r="F69" s="5" t="s">
        <v>177</v>
      </c>
      <c r="G69" s="9">
        <v>522000</v>
      </c>
      <c r="H69" s="12" t="s">
        <v>162</v>
      </c>
    </row>
    <row r="70" spans="1:8" ht="29" x14ac:dyDescent="0.35">
      <c r="A70" s="5" t="s">
        <v>1756</v>
      </c>
      <c r="B70" s="5" t="s">
        <v>1757</v>
      </c>
      <c r="C70" s="5" t="s">
        <v>68</v>
      </c>
      <c r="D70" s="5" t="s">
        <v>1758</v>
      </c>
      <c r="E70" s="5" t="s">
        <v>792</v>
      </c>
      <c r="F70" s="5" t="s">
        <v>89</v>
      </c>
      <c r="G70" s="9">
        <v>406000</v>
      </c>
      <c r="H70" s="12" t="s">
        <v>2</v>
      </c>
    </row>
    <row r="71" spans="1:8" ht="29" x14ac:dyDescent="0.35">
      <c r="A71" s="5" t="s">
        <v>1756</v>
      </c>
      <c r="B71" s="5" t="s">
        <v>1757</v>
      </c>
      <c r="C71" s="5" t="s">
        <v>68</v>
      </c>
      <c r="D71" s="5" t="s">
        <v>1758</v>
      </c>
      <c r="E71" s="5" t="s">
        <v>792</v>
      </c>
      <c r="F71" s="5" t="s">
        <v>177</v>
      </c>
      <c r="G71" s="9">
        <v>907000</v>
      </c>
      <c r="H71" s="12" t="s">
        <v>162</v>
      </c>
    </row>
    <row r="72" spans="1:8" ht="29" x14ac:dyDescent="0.35">
      <c r="A72" s="5" t="s">
        <v>1905</v>
      </c>
      <c r="B72" s="5" t="s">
        <v>1905</v>
      </c>
      <c r="C72" s="5" t="s">
        <v>2</v>
      </c>
      <c r="D72" s="5" t="s">
        <v>1906</v>
      </c>
      <c r="E72" s="5" t="s">
        <v>1816</v>
      </c>
      <c r="F72" s="5" t="s">
        <v>177</v>
      </c>
      <c r="G72" s="9">
        <v>582000</v>
      </c>
      <c r="H72" s="12" t="s">
        <v>162</v>
      </c>
    </row>
    <row r="73" spans="1:8" x14ac:dyDescent="0.35">
      <c r="A73" s="5" t="s">
        <v>1905</v>
      </c>
      <c r="B73" s="5" t="s">
        <v>1905</v>
      </c>
      <c r="C73" s="5" t="s">
        <v>2</v>
      </c>
      <c r="D73" s="5" t="s">
        <v>1906</v>
      </c>
      <c r="E73" s="5" t="s">
        <v>1816</v>
      </c>
      <c r="F73" s="5" t="s">
        <v>89</v>
      </c>
      <c r="G73" s="9">
        <v>526000</v>
      </c>
      <c r="H73" s="12" t="s">
        <v>2</v>
      </c>
    </row>
    <row r="74" spans="1:8" ht="29" x14ac:dyDescent="0.35">
      <c r="A74" s="5" t="s">
        <v>1907</v>
      </c>
      <c r="B74" s="5" t="s">
        <v>1907</v>
      </c>
      <c r="C74" s="5" t="s">
        <v>2</v>
      </c>
      <c r="D74" s="5" t="s">
        <v>1908</v>
      </c>
      <c r="E74" s="5" t="s">
        <v>1816</v>
      </c>
      <c r="F74" s="5" t="s">
        <v>177</v>
      </c>
      <c r="G74" s="9">
        <v>628000</v>
      </c>
      <c r="H74" s="12" t="s">
        <v>162</v>
      </c>
    </row>
    <row r="75" spans="1:8" x14ac:dyDescent="0.35">
      <c r="A75" s="5" t="s">
        <v>1907</v>
      </c>
      <c r="B75" s="5" t="s">
        <v>1907</v>
      </c>
      <c r="C75" s="5" t="s">
        <v>2</v>
      </c>
      <c r="D75" s="5" t="s">
        <v>1908</v>
      </c>
      <c r="E75" s="5" t="s">
        <v>1816</v>
      </c>
      <c r="F75" s="5" t="s">
        <v>89</v>
      </c>
      <c r="G75" s="9">
        <v>887000</v>
      </c>
      <c r="H75" s="12" t="s">
        <v>2</v>
      </c>
    </row>
    <row r="76" spans="1:8" ht="29" x14ac:dyDescent="0.35">
      <c r="A76" s="5" t="s">
        <v>1933</v>
      </c>
      <c r="B76" s="5" t="s">
        <v>1933</v>
      </c>
      <c r="C76" s="5" t="s">
        <v>3</v>
      </c>
      <c r="D76" s="5" t="s">
        <v>1934</v>
      </c>
      <c r="E76" s="5" t="s">
        <v>1816</v>
      </c>
      <c r="F76" s="5" t="s">
        <v>177</v>
      </c>
      <c r="G76" s="9">
        <v>1595000</v>
      </c>
      <c r="H76" s="12" t="s">
        <v>162</v>
      </c>
    </row>
    <row r="77" spans="1:8" x14ac:dyDescent="0.35">
      <c r="A77" s="5" t="s">
        <v>1933</v>
      </c>
      <c r="B77" s="5" t="s">
        <v>1933</v>
      </c>
      <c r="C77" s="5" t="s">
        <v>3</v>
      </c>
      <c r="D77" s="5" t="s">
        <v>1934</v>
      </c>
      <c r="E77" s="5" t="s">
        <v>1816</v>
      </c>
      <c r="F77" s="5" t="s">
        <v>89</v>
      </c>
      <c r="G77" s="9">
        <v>909000</v>
      </c>
      <c r="H77" s="12" t="s">
        <v>378</v>
      </c>
    </row>
    <row r="78" spans="1:8" x14ac:dyDescent="0.35">
      <c r="A78" s="5" t="s">
        <v>2257</v>
      </c>
      <c r="B78" s="5" t="s">
        <v>2257</v>
      </c>
      <c r="C78" s="5" t="s">
        <v>2</v>
      </c>
      <c r="D78" s="5" t="s">
        <v>2258</v>
      </c>
      <c r="E78" s="5" t="s">
        <v>687</v>
      </c>
      <c r="F78" s="5" t="s">
        <v>89</v>
      </c>
      <c r="G78" s="9">
        <v>332000</v>
      </c>
      <c r="H78" s="12" t="s">
        <v>2</v>
      </c>
    </row>
    <row r="79" spans="1:8" ht="29" x14ac:dyDescent="0.35">
      <c r="A79" s="5" t="s">
        <v>2257</v>
      </c>
      <c r="B79" s="5" t="s">
        <v>2257</v>
      </c>
      <c r="C79" s="5" t="s">
        <v>2</v>
      </c>
      <c r="D79" s="5" t="s">
        <v>2258</v>
      </c>
      <c r="E79" s="5" t="s">
        <v>687</v>
      </c>
      <c r="F79" s="5" t="s">
        <v>177</v>
      </c>
      <c r="G79" s="9">
        <v>695000</v>
      </c>
      <c r="H79" s="12" t="s">
        <v>162</v>
      </c>
    </row>
    <row r="80" spans="1:8" ht="29" x14ac:dyDescent="0.35">
      <c r="A80" s="5" t="s">
        <v>2295</v>
      </c>
      <c r="B80" s="5" t="s">
        <v>2295</v>
      </c>
      <c r="C80" s="5" t="s">
        <v>2</v>
      </c>
      <c r="D80" s="5" t="s">
        <v>2296</v>
      </c>
      <c r="E80" s="5" t="s">
        <v>2250</v>
      </c>
      <c r="F80" s="5" t="s">
        <v>177</v>
      </c>
      <c r="G80" s="9">
        <v>770000</v>
      </c>
      <c r="H80" s="12" t="s">
        <v>162</v>
      </c>
    </row>
    <row r="81" spans="1:8" x14ac:dyDescent="0.35">
      <c r="A81" s="5" t="s">
        <v>2295</v>
      </c>
      <c r="B81" s="5" t="s">
        <v>2295</v>
      </c>
      <c r="C81" s="5" t="s">
        <v>2</v>
      </c>
      <c r="D81" s="5" t="s">
        <v>2296</v>
      </c>
      <c r="E81" s="5" t="s">
        <v>2250</v>
      </c>
      <c r="F81" s="5" t="s">
        <v>89</v>
      </c>
      <c r="G81" s="9">
        <v>521000</v>
      </c>
      <c r="H81" s="12" t="s">
        <v>2</v>
      </c>
    </row>
    <row r="82" spans="1:8" x14ac:dyDescent="0.35">
      <c r="A82" s="5" t="s">
        <v>2297</v>
      </c>
      <c r="B82" s="5" t="s">
        <v>2297</v>
      </c>
      <c r="C82" s="5" t="s">
        <v>2</v>
      </c>
      <c r="D82" s="5" t="s">
        <v>2298</v>
      </c>
      <c r="E82" s="5" t="s">
        <v>802</v>
      </c>
      <c r="F82" s="5" t="s">
        <v>89</v>
      </c>
      <c r="G82" s="9">
        <v>497000</v>
      </c>
      <c r="H82" s="12" t="s">
        <v>2</v>
      </c>
    </row>
    <row r="83" spans="1:8" ht="29" x14ac:dyDescent="0.35">
      <c r="A83" s="5" t="s">
        <v>2297</v>
      </c>
      <c r="B83" s="5" t="s">
        <v>2297</v>
      </c>
      <c r="C83" s="5" t="s">
        <v>2</v>
      </c>
      <c r="D83" s="5" t="s">
        <v>2298</v>
      </c>
      <c r="E83" s="5" t="s">
        <v>802</v>
      </c>
      <c r="F83" s="5" t="s">
        <v>177</v>
      </c>
      <c r="G83" s="9">
        <v>1121000</v>
      </c>
      <c r="H83" s="12" t="s">
        <v>162</v>
      </c>
    </row>
    <row r="84" spans="1:8" x14ac:dyDescent="0.35">
      <c r="A84" s="5" t="s">
        <v>2332</v>
      </c>
      <c r="B84" s="5" t="s">
        <v>2332</v>
      </c>
      <c r="C84" s="5" t="s">
        <v>2</v>
      </c>
      <c r="D84" s="5" t="s">
        <v>2333</v>
      </c>
      <c r="E84" s="5" t="s">
        <v>2154</v>
      </c>
      <c r="F84" s="5" t="s">
        <v>89</v>
      </c>
      <c r="G84" s="9">
        <v>591000</v>
      </c>
      <c r="H84" s="12" t="s">
        <v>2</v>
      </c>
    </row>
    <row r="85" spans="1:8" ht="29" x14ac:dyDescent="0.35">
      <c r="A85" s="5" t="s">
        <v>2332</v>
      </c>
      <c r="B85" s="5" t="s">
        <v>2332</v>
      </c>
      <c r="C85" s="5" t="s">
        <v>2</v>
      </c>
      <c r="D85" s="5" t="s">
        <v>2333</v>
      </c>
      <c r="E85" s="5" t="s">
        <v>2154</v>
      </c>
      <c r="F85" s="5" t="s">
        <v>177</v>
      </c>
      <c r="G85" s="9">
        <v>1251000</v>
      </c>
      <c r="H85" s="12" t="s">
        <v>162</v>
      </c>
    </row>
    <row r="86" spans="1:8" ht="29" x14ac:dyDescent="0.35">
      <c r="A86" s="5" t="s">
        <v>2353</v>
      </c>
      <c r="B86" s="5" t="s">
        <v>2353</v>
      </c>
      <c r="C86" s="5" t="s">
        <v>2</v>
      </c>
      <c r="D86" s="5" t="s">
        <v>2354</v>
      </c>
      <c r="E86" s="5" t="s">
        <v>721</v>
      </c>
      <c r="F86" s="5" t="s">
        <v>177</v>
      </c>
      <c r="G86" s="9">
        <v>857000</v>
      </c>
      <c r="H86" s="12" t="s">
        <v>162</v>
      </c>
    </row>
    <row r="87" spans="1:8" x14ac:dyDescent="0.35">
      <c r="A87" s="5" t="s">
        <v>2353</v>
      </c>
      <c r="B87" s="5" t="s">
        <v>2353</v>
      </c>
      <c r="C87" s="5" t="s">
        <v>2</v>
      </c>
      <c r="D87" s="5" t="s">
        <v>2354</v>
      </c>
      <c r="E87" s="5" t="s">
        <v>721</v>
      </c>
      <c r="F87" s="5" t="s">
        <v>89</v>
      </c>
      <c r="G87" s="9">
        <v>396000</v>
      </c>
      <c r="H87" s="12" t="s">
        <v>2</v>
      </c>
    </row>
    <row r="88" spans="1:8" ht="29" x14ac:dyDescent="0.35">
      <c r="A88" s="5" t="s">
        <v>2540</v>
      </c>
      <c r="B88" s="5" t="s">
        <v>2540</v>
      </c>
      <c r="C88" s="5" t="s">
        <v>2</v>
      </c>
      <c r="D88" s="5" t="s">
        <v>2541</v>
      </c>
      <c r="E88" s="5" t="s">
        <v>1816</v>
      </c>
      <c r="F88" s="5" t="s">
        <v>177</v>
      </c>
      <c r="G88" s="9">
        <v>1377000</v>
      </c>
      <c r="H88" s="12" t="s">
        <v>162</v>
      </c>
    </row>
    <row r="89" spans="1:8" x14ac:dyDescent="0.35">
      <c r="A89" s="5" t="s">
        <v>2540</v>
      </c>
      <c r="B89" s="5" t="s">
        <v>2540</v>
      </c>
      <c r="C89" s="5" t="s">
        <v>2</v>
      </c>
      <c r="D89" s="5" t="s">
        <v>2541</v>
      </c>
      <c r="E89" s="5" t="s">
        <v>1816</v>
      </c>
      <c r="F89" s="5" t="s">
        <v>89</v>
      </c>
      <c r="G89" s="9">
        <v>739000</v>
      </c>
      <c r="H89" s="12" t="s">
        <v>2</v>
      </c>
    </row>
    <row r="90" spans="1:8" ht="29" x14ac:dyDescent="0.35">
      <c r="A90" s="5" t="s">
        <v>2550</v>
      </c>
      <c r="B90" s="5" t="s">
        <v>2550</v>
      </c>
      <c r="C90" s="5" t="s">
        <v>2</v>
      </c>
      <c r="D90" s="5" t="s">
        <v>2551</v>
      </c>
      <c r="E90" s="5" t="s">
        <v>1816</v>
      </c>
      <c r="F90" s="5" t="s">
        <v>177</v>
      </c>
      <c r="G90" s="9">
        <v>1256000</v>
      </c>
      <c r="H90" s="12" t="s">
        <v>162</v>
      </c>
    </row>
    <row r="91" spans="1:8" x14ac:dyDescent="0.35">
      <c r="A91" s="5" t="s">
        <v>2550</v>
      </c>
      <c r="B91" s="5" t="s">
        <v>2550</v>
      </c>
      <c r="C91" s="5" t="s">
        <v>2</v>
      </c>
      <c r="D91" s="5" t="s">
        <v>2551</v>
      </c>
      <c r="E91" s="5" t="s">
        <v>1816</v>
      </c>
      <c r="F91" s="5" t="s">
        <v>89</v>
      </c>
      <c r="G91" s="9">
        <v>569000</v>
      </c>
      <c r="H91" s="12" t="s">
        <v>2</v>
      </c>
    </row>
    <row r="92" spans="1:8" x14ac:dyDescent="0.35">
      <c r="A92" s="5" t="s">
        <v>2632</v>
      </c>
      <c r="B92" s="5" t="s">
        <v>2632</v>
      </c>
      <c r="C92" s="5" t="s">
        <v>2</v>
      </c>
      <c r="D92" s="5" t="s">
        <v>2633</v>
      </c>
      <c r="E92" s="5" t="s">
        <v>1816</v>
      </c>
      <c r="F92" s="5" t="s">
        <v>89</v>
      </c>
      <c r="G92" s="9">
        <v>587000</v>
      </c>
      <c r="H92" s="12" t="s">
        <v>2</v>
      </c>
    </row>
    <row r="93" spans="1:8" ht="29" x14ac:dyDescent="0.35">
      <c r="A93" s="5" t="s">
        <v>2632</v>
      </c>
      <c r="B93" s="5" t="s">
        <v>2632</v>
      </c>
      <c r="C93" s="5" t="s">
        <v>2</v>
      </c>
      <c r="D93" s="5" t="s">
        <v>2633</v>
      </c>
      <c r="E93" s="5" t="s">
        <v>1816</v>
      </c>
      <c r="F93" s="5" t="s">
        <v>177</v>
      </c>
      <c r="G93" s="9">
        <v>1104000</v>
      </c>
      <c r="H93" s="12" t="s">
        <v>162</v>
      </c>
    </row>
    <row r="94" spans="1:8" x14ac:dyDescent="0.35">
      <c r="A94" s="5" t="s">
        <v>2634</v>
      </c>
      <c r="B94" s="5" t="s">
        <v>2634</v>
      </c>
      <c r="C94" s="5" t="s">
        <v>2</v>
      </c>
      <c r="D94" s="5" t="s">
        <v>2635</v>
      </c>
      <c r="E94" s="5" t="s">
        <v>1816</v>
      </c>
      <c r="F94" s="5" t="s">
        <v>89</v>
      </c>
      <c r="G94" s="9">
        <v>536000</v>
      </c>
      <c r="H94" s="12" t="s">
        <v>2</v>
      </c>
    </row>
    <row r="95" spans="1:8" ht="29" x14ac:dyDescent="0.35">
      <c r="A95" s="5" t="s">
        <v>2634</v>
      </c>
      <c r="B95" s="5" t="s">
        <v>2634</v>
      </c>
      <c r="C95" s="5" t="s">
        <v>2</v>
      </c>
      <c r="D95" s="5" t="s">
        <v>2635</v>
      </c>
      <c r="E95" s="5" t="s">
        <v>1816</v>
      </c>
      <c r="F95" s="5" t="s">
        <v>177</v>
      </c>
      <c r="G95" s="9">
        <v>1201000</v>
      </c>
      <c r="H95" s="12" t="s">
        <v>162</v>
      </c>
    </row>
    <row r="96" spans="1:8" ht="29" x14ac:dyDescent="0.35">
      <c r="A96" s="5" t="s">
        <v>2702</v>
      </c>
      <c r="B96" s="5" t="s">
        <v>2702</v>
      </c>
      <c r="C96" s="5" t="s">
        <v>2</v>
      </c>
      <c r="D96" s="5" t="s">
        <v>2703</v>
      </c>
      <c r="E96" s="5" t="s">
        <v>2250</v>
      </c>
      <c r="F96" s="5" t="s">
        <v>177</v>
      </c>
      <c r="G96" s="9">
        <v>821000</v>
      </c>
      <c r="H96" s="12" t="s">
        <v>162</v>
      </c>
    </row>
    <row r="97" spans="1:8" x14ac:dyDescent="0.35">
      <c r="A97" s="5" t="s">
        <v>2702</v>
      </c>
      <c r="B97" s="5" t="s">
        <v>2702</v>
      </c>
      <c r="C97" s="5" t="s">
        <v>2</v>
      </c>
      <c r="D97" s="5" t="s">
        <v>2703</v>
      </c>
      <c r="E97" s="5" t="s">
        <v>2250</v>
      </c>
      <c r="F97" s="5" t="s">
        <v>89</v>
      </c>
      <c r="G97" s="9">
        <v>411000</v>
      </c>
      <c r="H97" s="12" t="s">
        <v>2</v>
      </c>
    </row>
    <row r="98" spans="1:8" ht="29" x14ac:dyDescent="0.35">
      <c r="A98" s="5" t="s">
        <v>2724</v>
      </c>
      <c r="B98" s="5" t="s">
        <v>2724</v>
      </c>
      <c r="C98" s="5" t="s">
        <v>2</v>
      </c>
      <c r="D98" s="5" t="s">
        <v>2725</v>
      </c>
      <c r="E98" s="5" t="s">
        <v>802</v>
      </c>
      <c r="F98" s="5" t="s">
        <v>177</v>
      </c>
      <c r="G98" s="9">
        <v>1331000</v>
      </c>
      <c r="H98" s="12" t="s">
        <v>162</v>
      </c>
    </row>
    <row r="99" spans="1:8" x14ac:dyDescent="0.35">
      <c r="A99" s="5" t="s">
        <v>2724</v>
      </c>
      <c r="B99" s="5" t="s">
        <v>2724</v>
      </c>
      <c r="C99" s="5" t="s">
        <v>2</v>
      </c>
      <c r="D99" s="5" t="s">
        <v>2725</v>
      </c>
      <c r="E99" s="5" t="s">
        <v>802</v>
      </c>
      <c r="F99" s="5" t="s">
        <v>89</v>
      </c>
      <c r="G99" s="9">
        <v>479000</v>
      </c>
      <c r="H99" s="12" t="s">
        <v>2</v>
      </c>
    </row>
    <row r="100" spans="1:8" ht="29" x14ac:dyDescent="0.35">
      <c r="A100" s="5" t="s">
        <v>2763</v>
      </c>
      <c r="B100" s="5" t="s">
        <v>2763</v>
      </c>
      <c r="C100" s="5" t="s">
        <v>2</v>
      </c>
      <c r="D100" s="5" t="s">
        <v>2764</v>
      </c>
      <c r="E100" s="5" t="s">
        <v>815</v>
      </c>
      <c r="F100" s="5" t="s">
        <v>177</v>
      </c>
      <c r="G100" s="9">
        <v>1155000</v>
      </c>
      <c r="H100" s="12" t="s">
        <v>162</v>
      </c>
    </row>
    <row r="101" spans="1:8" x14ac:dyDescent="0.35">
      <c r="A101" s="5" t="s">
        <v>2763</v>
      </c>
      <c r="B101" s="5" t="s">
        <v>2763</v>
      </c>
      <c r="C101" s="5" t="s">
        <v>2</v>
      </c>
      <c r="D101" s="5" t="s">
        <v>2764</v>
      </c>
      <c r="E101" s="5" t="s">
        <v>815</v>
      </c>
      <c r="F101" s="5" t="s">
        <v>89</v>
      </c>
      <c r="G101" s="9">
        <v>545000</v>
      </c>
      <c r="H101" s="12" t="s">
        <v>2</v>
      </c>
    </row>
    <row r="102" spans="1:8" x14ac:dyDescent="0.35">
      <c r="A102" s="5" t="s">
        <v>2782</v>
      </c>
      <c r="B102" s="5" t="s">
        <v>2782</v>
      </c>
      <c r="C102" s="5" t="s">
        <v>3</v>
      </c>
      <c r="D102" s="5" t="s">
        <v>2783</v>
      </c>
      <c r="E102" s="5" t="s">
        <v>687</v>
      </c>
      <c r="F102" s="5" t="s">
        <v>89</v>
      </c>
      <c r="G102" s="9">
        <v>1264000</v>
      </c>
      <c r="H102" s="12" t="s">
        <v>378</v>
      </c>
    </row>
    <row r="103" spans="1:8" ht="29" x14ac:dyDescent="0.35">
      <c r="A103" s="5" t="s">
        <v>2782</v>
      </c>
      <c r="B103" s="5" t="s">
        <v>2782</v>
      </c>
      <c r="C103" s="5" t="s">
        <v>3</v>
      </c>
      <c r="D103" s="5" t="s">
        <v>2783</v>
      </c>
      <c r="E103" s="5" t="s">
        <v>687</v>
      </c>
      <c r="F103" s="5" t="s">
        <v>177</v>
      </c>
      <c r="G103" s="9">
        <v>349000</v>
      </c>
      <c r="H103" s="12" t="s">
        <v>162</v>
      </c>
    </row>
    <row r="104" spans="1:8" ht="29" x14ac:dyDescent="0.35">
      <c r="A104" s="5" t="s">
        <v>2796</v>
      </c>
      <c r="B104" s="5" t="s">
        <v>2796</v>
      </c>
      <c r="C104" s="5" t="s">
        <v>2</v>
      </c>
      <c r="D104" s="5" t="s">
        <v>2797</v>
      </c>
      <c r="E104" s="5" t="s">
        <v>687</v>
      </c>
      <c r="F104" s="5" t="s">
        <v>177</v>
      </c>
      <c r="G104" s="9">
        <v>941000</v>
      </c>
      <c r="H104" s="12" t="s">
        <v>162</v>
      </c>
    </row>
    <row r="105" spans="1:8" x14ac:dyDescent="0.35">
      <c r="A105" s="5" t="s">
        <v>2796</v>
      </c>
      <c r="B105" s="5" t="s">
        <v>2796</v>
      </c>
      <c r="C105" s="5" t="s">
        <v>2</v>
      </c>
      <c r="D105" s="5" t="s">
        <v>2797</v>
      </c>
      <c r="E105" s="5" t="s">
        <v>687</v>
      </c>
      <c r="F105" s="5" t="s">
        <v>89</v>
      </c>
      <c r="G105" s="9">
        <v>405000</v>
      </c>
      <c r="H105" s="12" t="s">
        <v>2</v>
      </c>
    </row>
    <row r="106" spans="1:8" ht="29" x14ac:dyDescent="0.35">
      <c r="A106" s="5" t="s">
        <v>2884</v>
      </c>
      <c r="B106" s="5" t="s">
        <v>2884</v>
      </c>
      <c r="C106" s="5" t="s">
        <v>2</v>
      </c>
      <c r="D106" s="5" t="s">
        <v>2885</v>
      </c>
      <c r="E106" s="5" t="s">
        <v>802</v>
      </c>
      <c r="F106" s="5" t="s">
        <v>177</v>
      </c>
      <c r="G106" s="9">
        <v>2247000</v>
      </c>
      <c r="H106" s="12" t="s">
        <v>162</v>
      </c>
    </row>
    <row r="107" spans="1:8" x14ac:dyDescent="0.35">
      <c r="A107" s="5" t="s">
        <v>2884</v>
      </c>
      <c r="B107" s="5" t="s">
        <v>2884</v>
      </c>
      <c r="C107" s="5" t="s">
        <v>2</v>
      </c>
      <c r="D107" s="5" t="s">
        <v>2885</v>
      </c>
      <c r="E107" s="5" t="s">
        <v>802</v>
      </c>
      <c r="F107" s="5" t="s">
        <v>89</v>
      </c>
      <c r="G107" s="9">
        <v>869000</v>
      </c>
      <c r="H107" s="12" t="s">
        <v>2</v>
      </c>
    </row>
    <row r="108" spans="1:8" x14ac:dyDescent="0.35">
      <c r="A108" s="5" t="s">
        <v>2906</v>
      </c>
      <c r="B108" s="5" t="s">
        <v>2906</v>
      </c>
      <c r="C108" s="5" t="s">
        <v>2</v>
      </c>
      <c r="D108" s="5" t="s">
        <v>2907</v>
      </c>
      <c r="E108" s="5" t="s">
        <v>824</v>
      </c>
      <c r="F108" s="5" t="s">
        <v>89</v>
      </c>
      <c r="G108" s="9">
        <v>718000</v>
      </c>
      <c r="H108" s="12" t="s">
        <v>2</v>
      </c>
    </row>
    <row r="109" spans="1:8" ht="29" x14ac:dyDescent="0.35">
      <c r="A109" s="5" t="s">
        <v>2906</v>
      </c>
      <c r="B109" s="5" t="s">
        <v>2906</v>
      </c>
      <c r="C109" s="5" t="s">
        <v>2</v>
      </c>
      <c r="D109" s="5" t="s">
        <v>2907</v>
      </c>
      <c r="E109" s="5" t="s">
        <v>824</v>
      </c>
      <c r="F109" s="5" t="s">
        <v>177</v>
      </c>
      <c r="G109" s="9">
        <v>1664000</v>
      </c>
      <c r="H109" s="12" t="s">
        <v>162</v>
      </c>
    </row>
    <row r="110" spans="1:8" x14ac:dyDescent="0.35">
      <c r="A110" s="5" t="s">
        <v>2947</v>
      </c>
      <c r="B110" s="5" t="s">
        <v>2947</v>
      </c>
      <c r="C110" s="5" t="s">
        <v>2</v>
      </c>
      <c r="D110" s="5" t="s">
        <v>2948</v>
      </c>
      <c r="E110" s="5" t="s">
        <v>815</v>
      </c>
      <c r="F110" s="5" t="s">
        <v>89</v>
      </c>
      <c r="G110" s="9">
        <v>499000</v>
      </c>
      <c r="H110" s="12" t="s">
        <v>2</v>
      </c>
    </row>
    <row r="111" spans="1:8" ht="29" x14ac:dyDescent="0.35">
      <c r="A111" s="5" t="s">
        <v>2947</v>
      </c>
      <c r="B111" s="5" t="s">
        <v>2947</v>
      </c>
      <c r="C111" s="5" t="s">
        <v>2</v>
      </c>
      <c r="D111" s="5" t="s">
        <v>2948</v>
      </c>
      <c r="E111" s="5" t="s">
        <v>815</v>
      </c>
      <c r="F111" s="5" t="s">
        <v>177</v>
      </c>
      <c r="G111" s="9">
        <v>1221000</v>
      </c>
      <c r="H111" s="12" t="s">
        <v>162</v>
      </c>
    </row>
    <row r="112" spans="1:8" ht="29" x14ac:dyDescent="0.35">
      <c r="A112" s="5" t="s">
        <v>2953</v>
      </c>
      <c r="B112" s="5" t="s">
        <v>2953</v>
      </c>
      <c r="C112" s="5" t="s">
        <v>2</v>
      </c>
      <c r="D112" s="5" t="s">
        <v>2954</v>
      </c>
      <c r="E112" s="5" t="s">
        <v>687</v>
      </c>
      <c r="F112" s="5" t="s">
        <v>177</v>
      </c>
      <c r="G112" s="9">
        <v>2768000</v>
      </c>
      <c r="H112" s="12" t="s">
        <v>162</v>
      </c>
    </row>
    <row r="113" spans="1:8" x14ac:dyDescent="0.35">
      <c r="A113" s="5" t="s">
        <v>2953</v>
      </c>
      <c r="B113" s="5" t="s">
        <v>2953</v>
      </c>
      <c r="C113" s="5" t="s">
        <v>2</v>
      </c>
      <c r="D113" s="5" t="s">
        <v>2954</v>
      </c>
      <c r="E113" s="5" t="s">
        <v>687</v>
      </c>
      <c r="F113" s="5" t="s">
        <v>89</v>
      </c>
      <c r="G113" s="9">
        <v>1251000</v>
      </c>
      <c r="H113" s="12" t="s">
        <v>2</v>
      </c>
    </row>
    <row r="114" spans="1:8" ht="29" x14ac:dyDescent="0.35">
      <c r="A114" s="5" t="s">
        <v>2974</v>
      </c>
      <c r="B114" s="5" t="s">
        <v>2974</v>
      </c>
      <c r="C114" s="5" t="s">
        <v>2</v>
      </c>
      <c r="D114" s="5" t="s">
        <v>2975</v>
      </c>
      <c r="E114" s="5" t="s">
        <v>815</v>
      </c>
      <c r="F114" s="5" t="s">
        <v>177</v>
      </c>
      <c r="G114" s="9">
        <v>1014000</v>
      </c>
      <c r="H114" s="12" t="s">
        <v>162</v>
      </c>
    </row>
    <row r="115" spans="1:8" x14ac:dyDescent="0.35">
      <c r="A115" s="5" t="s">
        <v>2974</v>
      </c>
      <c r="B115" s="5" t="s">
        <v>2974</v>
      </c>
      <c r="C115" s="5" t="s">
        <v>2</v>
      </c>
      <c r="D115" s="5" t="s">
        <v>2975</v>
      </c>
      <c r="E115" s="5" t="s">
        <v>815</v>
      </c>
      <c r="F115" s="5" t="s">
        <v>89</v>
      </c>
      <c r="G115" s="9">
        <v>305000</v>
      </c>
      <c r="H115" s="12" t="s">
        <v>2</v>
      </c>
    </row>
    <row r="116" spans="1:8" x14ac:dyDescent="0.35">
      <c r="A116" s="5" t="s">
        <v>2976</v>
      </c>
      <c r="B116" s="5" t="s">
        <v>2976</v>
      </c>
      <c r="C116" s="5" t="s">
        <v>2</v>
      </c>
      <c r="D116" s="5" t="s">
        <v>2977</v>
      </c>
      <c r="E116" s="5" t="s">
        <v>815</v>
      </c>
      <c r="F116" s="5" t="s">
        <v>89</v>
      </c>
      <c r="G116" s="9">
        <v>366000</v>
      </c>
      <c r="H116" s="12" t="s">
        <v>2</v>
      </c>
    </row>
    <row r="117" spans="1:8" ht="29" x14ac:dyDescent="0.35">
      <c r="A117" s="5" t="s">
        <v>2976</v>
      </c>
      <c r="B117" s="5" t="s">
        <v>2976</v>
      </c>
      <c r="C117" s="5" t="s">
        <v>2</v>
      </c>
      <c r="D117" s="5" t="s">
        <v>2977</v>
      </c>
      <c r="E117" s="5" t="s">
        <v>815</v>
      </c>
      <c r="F117" s="5" t="s">
        <v>177</v>
      </c>
      <c r="G117" s="9">
        <v>1184000</v>
      </c>
      <c r="H117" s="12" t="s">
        <v>162</v>
      </c>
    </row>
    <row r="118" spans="1:8" x14ac:dyDescent="0.35">
      <c r="A118" s="5" t="s">
        <v>3025</v>
      </c>
      <c r="B118" s="5" t="s">
        <v>3025</v>
      </c>
      <c r="C118" s="5" t="s">
        <v>2</v>
      </c>
      <c r="D118" s="5" t="s">
        <v>3026</v>
      </c>
      <c r="E118" s="5" t="s">
        <v>687</v>
      </c>
      <c r="F118" s="5" t="s">
        <v>89</v>
      </c>
      <c r="G118" s="9">
        <v>514000</v>
      </c>
      <c r="H118" s="12" t="s">
        <v>2</v>
      </c>
    </row>
    <row r="119" spans="1:8" ht="29" x14ac:dyDescent="0.35">
      <c r="A119" s="5" t="s">
        <v>3025</v>
      </c>
      <c r="B119" s="5" t="s">
        <v>3025</v>
      </c>
      <c r="C119" s="5" t="s">
        <v>2</v>
      </c>
      <c r="D119" s="5" t="s">
        <v>3026</v>
      </c>
      <c r="E119" s="5" t="s">
        <v>687</v>
      </c>
      <c r="F119" s="5" t="s">
        <v>177</v>
      </c>
      <c r="G119" s="9">
        <v>1617000</v>
      </c>
      <c r="H119" s="12" t="s">
        <v>162</v>
      </c>
    </row>
    <row r="120" spans="1:8" ht="29" x14ac:dyDescent="0.35">
      <c r="A120" s="5" t="s">
        <v>3114</v>
      </c>
      <c r="B120" s="5" t="s">
        <v>3114</v>
      </c>
      <c r="C120" s="5" t="s">
        <v>2</v>
      </c>
      <c r="D120" s="5" t="s">
        <v>3115</v>
      </c>
      <c r="E120" s="5" t="s">
        <v>844</v>
      </c>
      <c r="F120" s="5" t="s">
        <v>177</v>
      </c>
      <c r="G120" s="9">
        <v>889000</v>
      </c>
      <c r="H120" s="12" t="s">
        <v>162</v>
      </c>
    </row>
    <row r="121" spans="1:8" x14ac:dyDescent="0.35">
      <c r="A121" s="5" t="s">
        <v>3114</v>
      </c>
      <c r="B121" s="5" t="s">
        <v>3114</v>
      </c>
      <c r="C121" s="5" t="s">
        <v>2</v>
      </c>
      <c r="D121" s="5" t="s">
        <v>3115</v>
      </c>
      <c r="E121" s="5" t="s">
        <v>844</v>
      </c>
      <c r="F121" s="5" t="s">
        <v>89</v>
      </c>
      <c r="G121" s="9">
        <v>475000</v>
      </c>
      <c r="H121" s="12" t="s">
        <v>2</v>
      </c>
    </row>
    <row r="122" spans="1:8" x14ac:dyDescent="0.35">
      <c r="A122" s="5" t="s">
        <v>3128</v>
      </c>
      <c r="B122" s="5" t="s">
        <v>3128</v>
      </c>
      <c r="C122" s="5" t="s">
        <v>2</v>
      </c>
      <c r="D122" s="5" t="s">
        <v>3129</v>
      </c>
      <c r="E122" s="5" t="s">
        <v>844</v>
      </c>
      <c r="F122" s="5" t="s">
        <v>89</v>
      </c>
      <c r="G122" s="9">
        <v>659000</v>
      </c>
      <c r="H122" s="12" t="s">
        <v>2</v>
      </c>
    </row>
    <row r="123" spans="1:8" ht="29" x14ac:dyDescent="0.35">
      <c r="A123" s="5" t="s">
        <v>3128</v>
      </c>
      <c r="B123" s="5" t="s">
        <v>3128</v>
      </c>
      <c r="C123" s="5" t="s">
        <v>2</v>
      </c>
      <c r="D123" s="5" t="s">
        <v>3129</v>
      </c>
      <c r="E123" s="5" t="s">
        <v>844</v>
      </c>
      <c r="F123" s="5" t="s">
        <v>177</v>
      </c>
      <c r="G123" s="9">
        <v>1091000</v>
      </c>
      <c r="H123" s="12" t="s">
        <v>162</v>
      </c>
    </row>
    <row r="124" spans="1:8" ht="29" x14ac:dyDescent="0.35">
      <c r="A124" s="5" t="s">
        <v>3142</v>
      </c>
      <c r="B124" s="5" t="s">
        <v>3142</v>
      </c>
      <c r="C124" s="5" t="s">
        <v>2</v>
      </c>
      <c r="D124" s="5" t="s">
        <v>3143</v>
      </c>
      <c r="E124" s="5" t="s">
        <v>844</v>
      </c>
      <c r="F124" s="5" t="s">
        <v>177</v>
      </c>
      <c r="G124" s="9">
        <v>1870000</v>
      </c>
      <c r="H124" s="12" t="s">
        <v>162</v>
      </c>
    </row>
    <row r="125" spans="1:8" x14ac:dyDescent="0.35">
      <c r="A125" s="5" t="s">
        <v>3142</v>
      </c>
      <c r="B125" s="5" t="s">
        <v>3142</v>
      </c>
      <c r="C125" s="5" t="s">
        <v>2</v>
      </c>
      <c r="D125" s="5" t="s">
        <v>3143</v>
      </c>
      <c r="E125" s="5" t="s">
        <v>844</v>
      </c>
      <c r="F125" s="5" t="s">
        <v>89</v>
      </c>
      <c r="G125" s="9">
        <v>721000</v>
      </c>
      <c r="H125" s="12" t="s">
        <v>2</v>
      </c>
    </row>
    <row r="126" spans="1:8" ht="29" x14ac:dyDescent="0.35">
      <c r="A126" s="5" t="s">
        <v>3157</v>
      </c>
      <c r="B126" s="5" t="s">
        <v>3157</v>
      </c>
      <c r="C126" s="5" t="s">
        <v>2</v>
      </c>
      <c r="D126" s="5" t="s">
        <v>3158</v>
      </c>
      <c r="E126" s="5" t="s">
        <v>3148</v>
      </c>
      <c r="F126" s="5" t="s">
        <v>177</v>
      </c>
      <c r="G126" s="9">
        <v>1146000</v>
      </c>
      <c r="H126" s="12" t="s">
        <v>162</v>
      </c>
    </row>
    <row r="127" spans="1:8" x14ac:dyDescent="0.35">
      <c r="A127" s="5" t="s">
        <v>3157</v>
      </c>
      <c r="B127" s="5" t="s">
        <v>3157</v>
      </c>
      <c r="C127" s="5" t="s">
        <v>2</v>
      </c>
      <c r="D127" s="5" t="s">
        <v>3158</v>
      </c>
      <c r="E127" s="5" t="s">
        <v>3148</v>
      </c>
      <c r="F127" s="5" t="s">
        <v>89</v>
      </c>
      <c r="G127" s="9">
        <v>716000</v>
      </c>
      <c r="H127" s="12" t="s">
        <v>2</v>
      </c>
    </row>
    <row r="128" spans="1:8" ht="29" x14ac:dyDescent="0.35">
      <c r="A128" s="5" t="s">
        <v>3179</v>
      </c>
      <c r="B128" s="5" t="s">
        <v>3179</v>
      </c>
      <c r="C128" s="5" t="s">
        <v>2</v>
      </c>
      <c r="D128" s="5" t="s">
        <v>3180</v>
      </c>
      <c r="E128" s="5" t="s">
        <v>682</v>
      </c>
      <c r="F128" s="5" t="s">
        <v>177</v>
      </c>
      <c r="G128" s="9">
        <v>435000</v>
      </c>
      <c r="H128" s="12" t="s">
        <v>162</v>
      </c>
    </row>
    <row r="129" spans="1:8" x14ac:dyDescent="0.35">
      <c r="A129" s="5" t="s">
        <v>3179</v>
      </c>
      <c r="B129" s="5" t="s">
        <v>3179</v>
      </c>
      <c r="C129" s="5" t="s">
        <v>2</v>
      </c>
      <c r="D129" s="5" t="s">
        <v>3180</v>
      </c>
      <c r="E129" s="5" t="s">
        <v>682</v>
      </c>
      <c r="F129" s="5" t="s">
        <v>89</v>
      </c>
      <c r="G129" s="9">
        <v>733000</v>
      </c>
      <c r="H129" s="12" t="s">
        <v>2</v>
      </c>
    </row>
    <row r="130" spans="1:8" x14ac:dyDescent="0.35">
      <c r="A130" s="5" t="s">
        <v>3271</v>
      </c>
      <c r="B130" s="5" t="s">
        <v>3271</v>
      </c>
      <c r="C130" s="5" t="s">
        <v>2</v>
      </c>
      <c r="D130" s="5" t="s">
        <v>3272</v>
      </c>
      <c r="E130" s="5" t="s">
        <v>834</v>
      </c>
      <c r="F130" s="5" t="s">
        <v>89</v>
      </c>
      <c r="G130" s="9">
        <v>401000</v>
      </c>
      <c r="H130" s="12" t="s">
        <v>2</v>
      </c>
    </row>
    <row r="131" spans="1:8" ht="29" x14ac:dyDescent="0.35">
      <c r="A131" s="5" t="s">
        <v>3271</v>
      </c>
      <c r="B131" s="5" t="s">
        <v>3271</v>
      </c>
      <c r="C131" s="5" t="s">
        <v>2</v>
      </c>
      <c r="D131" s="5" t="s">
        <v>3272</v>
      </c>
      <c r="E131" s="5" t="s">
        <v>834</v>
      </c>
      <c r="F131" s="5" t="s">
        <v>177</v>
      </c>
      <c r="G131" s="9">
        <v>939000</v>
      </c>
      <c r="H131" s="12" t="s">
        <v>162</v>
      </c>
    </row>
    <row r="132" spans="1:8" x14ac:dyDescent="0.35">
      <c r="A132" s="5" t="s">
        <v>3414</v>
      </c>
      <c r="B132" s="5" t="s">
        <v>3414</v>
      </c>
      <c r="C132" s="5" t="s">
        <v>2</v>
      </c>
      <c r="D132" s="5" t="s">
        <v>3415</v>
      </c>
      <c r="E132" s="5" t="s">
        <v>862</v>
      </c>
      <c r="F132" s="5" t="s">
        <v>89</v>
      </c>
      <c r="G132" s="9">
        <v>847000</v>
      </c>
      <c r="H132" s="12" t="s">
        <v>2</v>
      </c>
    </row>
    <row r="133" spans="1:8" ht="29" x14ac:dyDescent="0.35">
      <c r="A133" s="5" t="s">
        <v>3414</v>
      </c>
      <c r="B133" s="5" t="s">
        <v>3414</v>
      </c>
      <c r="C133" s="5" t="s">
        <v>2</v>
      </c>
      <c r="D133" s="5" t="s">
        <v>3415</v>
      </c>
      <c r="E133" s="5" t="s">
        <v>862</v>
      </c>
      <c r="F133" s="5" t="s">
        <v>177</v>
      </c>
      <c r="G133" s="9">
        <v>2234000</v>
      </c>
      <c r="H133" s="12" t="s">
        <v>162</v>
      </c>
    </row>
    <row r="134" spans="1:8" x14ac:dyDescent="0.35">
      <c r="A134" s="5" t="s">
        <v>3434</v>
      </c>
      <c r="B134" s="5" t="s">
        <v>3434</v>
      </c>
      <c r="C134" s="5" t="s">
        <v>2</v>
      </c>
      <c r="D134" s="5" t="s">
        <v>3435</v>
      </c>
      <c r="E134" s="5" t="s">
        <v>910</v>
      </c>
      <c r="F134" s="5" t="s">
        <v>89</v>
      </c>
      <c r="G134" s="9">
        <v>506000</v>
      </c>
      <c r="H134" s="12" t="s">
        <v>2</v>
      </c>
    </row>
    <row r="135" spans="1:8" ht="29" x14ac:dyDescent="0.35">
      <c r="A135" s="5" t="s">
        <v>3434</v>
      </c>
      <c r="B135" s="5" t="s">
        <v>3434</v>
      </c>
      <c r="C135" s="5" t="s">
        <v>2</v>
      </c>
      <c r="D135" s="5" t="s">
        <v>3435</v>
      </c>
      <c r="E135" s="5" t="s">
        <v>910</v>
      </c>
      <c r="F135" s="5" t="s">
        <v>177</v>
      </c>
      <c r="G135" s="9">
        <v>951000</v>
      </c>
      <c r="H135" s="12" t="s">
        <v>162</v>
      </c>
    </row>
    <row r="136" spans="1:8" ht="29" x14ac:dyDescent="0.35">
      <c r="A136" s="5" t="s">
        <v>3436</v>
      </c>
      <c r="B136" s="5" t="s">
        <v>3436</v>
      </c>
      <c r="C136" s="5" t="s">
        <v>2</v>
      </c>
      <c r="D136" s="5" t="s">
        <v>3437</v>
      </c>
      <c r="E136" s="5" t="s">
        <v>910</v>
      </c>
      <c r="F136" s="5" t="s">
        <v>177</v>
      </c>
      <c r="G136" s="9">
        <v>1076000</v>
      </c>
      <c r="H136" s="12" t="s">
        <v>162</v>
      </c>
    </row>
    <row r="137" spans="1:8" x14ac:dyDescent="0.35">
      <c r="A137" s="5" t="s">
        <v>3436</v>
      </c>
      <c r="B137" s="5" t="s">
        <v>3436</v>
      </c>
      <c r="C137" s="5" t="s">
        <v>2</v>
      </c>
      <c r="D137" s="5" t="s">
        <v>3437</v>
      </c>
      <c r="E137" s="5" t="s">
        <v>910</v>
      </c>
      <c r="F137" s="5" t="s">
        <v>89</v>
      </c>
      <c r="G137" s="9">
        <v>469000</v>
      </c>
      <c r="H137" s="12" t="s">
        <v>2</v>
      </c>
    </row>
    <row r="138" spans="1:8" x14ac:dyDescent="0.35">
      <c r="A138" s="5" t="s">
        <v>3465</v>
      </c>
      <c r="B138" s="5" t="s">
        <v>3465</v>
      </c>
      <c r="C138" s="5" t="s">
        <v>6</v>
      </c>
      <c r="D138" s="5" t="s">
        <v>3466</v>
      </c>
      <c r="E138" s="5" t="s">
        <v>687</v>
      </c>
      <c r="F138" s="5" t="s">
        <v>150</v>
      </c>
      <c r="G138" s="9">
        <v>293000</v>
      </c>
      <c r="H138" s="12" t="s">
        <v>378</v>
      </c>
    </row>
    <row r="139" spans="1:8" ht="29" x14ac:dyDescent="0.35">
      <c r="A139" s="5" t="s">
        <v>3465</v>
      </c>
      <c r="B139" s="5" t="s">
        <v>3465</v>
      </c>
      <c r="C139" s="5" t="s">
        <v>6</v>
      </c>
      <c r="D139" s="5" t="s">
        <v>3466</v>
      </c>
      <c r="E139" s="5" t="s">
        <v>687</v>
      </c>
      <c r="F139" s="5" t="s">
        <v>177</v>
      </c>
      <c r="G139" s="9">
        <v>898000</v>
      </c>
      <c r="H139" s="12" t="s">
        <v>162</v>
      </c>
    </row>
    <row r="140" spans="1:8" ht="29" x14ac:dyDescent="0.35">
      <c r="A140" s="5" t="s">
        <v>3484</v>
      </c>
      <c r="B140" s="5" t="s">
        <v>3484</v>
      </c>
      <c r="C140" s="5" t="s">
        <v>2</v>
      </c>
      <c r="D140" s="5" t="s">
        <v>3485</v>
      </c>
      <c r="E140" s="5" t="s">
        <v>687</v>
      </c>
      <c r="F140" s="5" t="s">
        <v>177</v>
      </c>
      <c r="G140" s="9">
        <v>1075000</v>
      </c>
      <c r="H140" s="12" t="s">
        <v>162</v>
      </c>
    </row>
    <row r="141" spans="1:8" x14ac:dyDescent="0.35">
      <c r="A141" s="5" t="s">
        <v>3484</v>
      </c>
      <c r="B141" s="5" t="s">
        <v>3484</v>
      </c>
      <c r="C141" s="5" t="s">
        <v>2</v>
      </c>
      <c r="D141" s="5" t="s">
        <v>3485</v>
      </c>
      <c r="E141" s="5" t="s">
        <v>687</v>
      </c>
      <c r="F141" s="5" t="s">
        <v>89</v>
      </c>
      <c r="G141" s="9">
        <v>364000</v>
      </c>
      <c r="H141" s="12" t="s">
        <v>2</v>
      </c>
    </row>
    <row r="142" spans="1:8" x14ac:dyDescent="0.35">
      <c r="A142" s="5" t="s">
        <v>3535</v>
      </c>
      <c r="B142" s="5" t="s">
        <v>3535</v>
      </c>
      <c r="C142" s="5" t="s">
        <v>2</v>
      </c>
      <c r="D142" s="5" t="s">
        <v>3536</v>
      </c>
      <c r="E142" s="5" t="s">
        <v>3498</v>
      </c>
      <c r="F142" s="5" t="s">
        <v>89</v>
      </c>
      <c r="G142" s="9">
        <v>641000</v>
      </c>
      <c r="H142" s="12" t="s">
        <v>2</v>
      </c>
    </row>
    <row r="143" spans="1:8" ht="29" x14ac:dyDescent="0.35">
      <c r="A143" s="5" t="s">
        <v>3535</v>
      </c>
      <c r="B143" s="5" t="s">
        <v>3535</v>
      </c>
      <c r="C143" s="5" t="s">
        <v>2</v>
      </c>
      <c r="D143" s="5" t="s">
        <v>3536</v>
      </c>
      <c r="E143" s="5" t="s">
        <v>3498</v>
      </c>
      <c r="F143" s="5" t="s">
        <v>177</v>
      </c>
      <c r="G143" s="9">
        <v>1436000</v>
      </c>
      <c r="H143" s="12" t="s">
        <v>162</v>
      </c>
    </row>
    <row r="144" spans="1:8" ht="29" x14ac:dyDescent="0.35">
      <c r="A144" s="5" t="s">
        <v>3537</v>
      </c>
      <c r="B144" s="5" t="s">
        <v>3537</v>
      </c>
      <c r="C144" s="5" t="s">
        <v>2</v>
      </c>
      <c r="D144" s="5" t="s">
        <v>3538</v>
      </c>
      <c r="E144" s="5" t="s">
        <v>3498</v>
      </c>
      <c r="F144" s="5" t="s">
        <v>177</v>
      </c>
      <c r="G144" s="9">
        <v>1111000</v>
      </c>
      <c r="H144" s="12" t="s">
        <v>162</v>
      </c>
    </row>
    <row r="145" spans="1:8" x14ac:dyDescent="0.35">
      <c r="A145" s="5" t="s">
        <v>3537</v>
      </c>
      <c r="B145" s="5" t="s">
        <v>3537</v>
      </c>
      <c r="C145" s="5" t="s">
        <v>2</v>
      </c>
      <c r="D145" s="5" t="s">
        <v>3538</v>
      </c>
      <c r="E145" s="5" t="s">
        <v>3498</v>
      </c>
      <c r="F145" s="5" t="s">
        <v>89</v>
      </c>
      <c r="G145" s="9">
        <v>461000</v>
      </c>
      <c r="H145" s="12" t="s">
        <v>2</v>
      </c>
    </row>
    <row r="146" spans="1:8" ht="29" x14ac:dyDescent="0.35">
      <c r="A146" s="5" t="s">
        <v>3565</v>
      </c>
      <c r="B146" s="5" t="s">
        <v>3565</v>
      </c>
      <c r="C146" s="5" t="s">
        <v>2</v>
      </c>
      <c r="D146" s="5" t="s">
        <v>3566</v>
      </c>
      <c r="E146" s="5" t="s">
        <v>3562</v>
      </c>
      <c r="F146" s="5" t="s">
        <v>177</v>
      </c>
      <c r="G146" s="9">
        <v>971000</v>
      </c>
      <c r="H146" s="12" t="s">
        <v>162</v>
      </c>
    </row>
    <row r="147" spans="1:8" x14ac:dyDescent="0.35">
      <c r="A147" s="5" t="s">
        <v>3565</v>
      </c>
      <c r="B147" s="5" t="s">
        <v>3565</v>
      </c>
      <c r="C147" s="5" t="s">
        <v>2</v>
      </c>
      <c r="D147" s="5" t="s">
        <v>3566</v>
      </c>
      <c r="E147" s="5" t="s">
        <v>3562</v>
      </c>
      <c r="F147" s="5" t="s">
        <v>89</v>
      </c>
      <c r="G147" s="9">
        <v>407000</v>
      </c>
      <c r="H147" s="12" t="s">
        <v>2</v>
      </c>
    </row>
    <row r="148" spans="1:8" x14ac:dyDescent="0.35">
      <c r="A148" s="5" t="s">
        <v>3585</v>
      </c>
      <c r="B148" s="5" t="s">
        <v>3585</v>
      </c>
      <c r="C148" s="5" t="s">
        <v>2</v>
      </c>
      <c r="D148" s="5" t="s">
        <v>3586</v>
      </c>
      <c r="E148" s="5" t="s">
        <v>875</v>
      </c>
      <c r="F148" s="5" t="s">
        <v>89</v>
      </c>
      <c r="G148" s="9">
        <v>616000</v>
      </c>
      <c r="H148" s="12" t="s">
        <v>2</v>
      </c>
    </row>
    <row r="149" spans="1:8" ht="29" x14ac:dyDescent="0.35">
      <c r="A149" s="5" t="s">
        <v>3585</v>
      </c>
      <c r="B149" s="5" t="s">
        <v>3585</v>
      </c>
      <c r="C149" s="5" t="s">
        <v>2</v>
      </c>
      <c r="D149" s="5" t="s">
        <v>3586</v>
      </c>
      <c r="E149" s="5" t="s">
        <v>875</v>
      </c>
      <c r="F149" s="5" t="s">
        <v>177</v>
      </c>
      <c r="G149" s="9">
        <v>722000</v>
      </c>
      <c r="H149" s="12" t="s">
        <v>162</v>
      </c>
    </row>
    <row r="150" spans="1:8" ht="29" x14ac:dyDescent="0.35">
      <c r="A150" s="5" t="s">
        <v>3627</v>
      </c>
      <c r="B150" s="5" t="s">
        <v>3627</v>
      </c>
      <c r="C150" s="5" t="s">
        <v>2</v>
      </c>
      <c r="D150" s="5" t="s">
        <v>3628</v>
      </c>
      <c r="E150" s="5" t="s">
        <v>687</v>
      </c>
      <c r="F150" s="5" t="s">
        <v>177</v>
      </c>
      <c r="G150" s="9">
        <v>2523000</v>
      </c>
      <c r="H150" s="12" t="s">
        <v>162</v>
      </c>
    </row>
    <row r="151" spans="1:8" ht="29" x14ac:dyDescent="0.35">
      <c r="A151" s="5" t="s">
        <v>3627</v>
      </c>
      <c r="B151" s="5" t="s">
        <v>3627</v>
      </c>
      <c r="C151" s="5" t="s">
        <v>2</v>
      </c>
      <c r="D151" s="5" t="s">
        <v>3628</v>
      </c>
      <c r="E151" s="5" t="s">
        <v>687</v>
      </c>
      <c r="F151" s="5" t="s">
        <v>89</v>
      </c>
      <c r="G151" s="9">
        <v>1542000</v>
      </c>
      <c r="H151" s="12" t="s">
        <v>2</v>
      </c>
    </row>
    <row r="152" spans="1:8" x14ac:dyDescent="0.35">
      <c r="A152" s="5" t="s">
        <v>3693</v>
      </c>
      <c r="B152" s="5" t="s">
        <v>3693</v>
      </c>
      <c r="C152" s="5" t="s">
        <v>2</v>
      </c>
      <c r="D152" s="5" t="s">
        <v>3694</v>
      </c>
      <c r="E152" s="5" t="s">
        <v>875</v>
      </c>
      <c r="F152" s="5" t="s">
        <v>89</v>
      </c>
      <c r="G152" s="9">
        <v>623000</v>
      </c>
      <c r="H152" s="12" t="s">
        <v>2</v>
      </c>
    </row>
    <row r="153" spans="1:8" ht="29" x14ac:dyDescent="0.35">
      <c r="A153" s="5" t="s">
        <v>3693</v>
      </c>
      <c r="B153" s="5" t="s">
        <v>3693</v>
      </c>
      <c r="C153" s="5" t="s">
        <v>2</v>
      </c>
      <c r="D153" s="5" t="s">
        <v>3694</v>
      </c>
      <c r="E153" s="5" t="s">
        <v>875</v>
      </c>
      <c r="F153" s="5" t="s">
        <v>177</v>
      </c>
      <c r="G153" s="9">
        <v>1439000</v>
      </c>
      <c r="H153" s="12" t="s">
        <v>162</v>
      </c>
    </row>
    <row r="154" spans="1:8" ht="29" x14ac:dyDescent="0.35">
      <c r="A154" s="5" t="s">
        <v>3827</v>
      </c>
      <c r="B154" s="5" t="s">
        <v>3827</v>
      </c>
      <c r="C154" s="5" t="s">
        <v>2</v>
      </c>
      <c r="D154" s="5" t="s">
        <v>3828</v>
      </c>
      <c r="E154" s="5" t="s">
        <v>875</v>
      </c>
      <c r="F154" s="5" t="s">
        <v>177</v>
      </c>
      <c r="G154" s="9">
        <v>2467000</v>
      </c>
      <c r="H154" s="12" t="s">
        <v>162</v>
      </c>
    </row>
    <row r="155" spans="1:8" x14ac:dyDescent="0.35">
      <c r="A155" s="5" t="s">
        <v>3827</v>
      </c>
      <c r="B155" s="5" t="s">
        <v>3827</v>
      </c>
      <c r="C155" s="5" t="s">
        <v>2</v>
      </c>
      <c r="D155" s="5" t="s">
        <v>3828</v>
      </c>
      <c r="E155" s="5" t="s">
        <v>875</v>
      </c>
      <c r="F155" s="5" t="s">
        <v>89</v>
      </c>
      <c r="G155" s="9">
        <v>828000</v>
      </c>
      <c r="H155" s="12" t="s">
        <v>2</v>
      </c>
    </row>
    <row r="156" spans="1:8" x14ac:dyDescent="0.35">
      <c r="A156" s="5" t="s">
        <v>3875</v>
      </c>
      <c r="B156" s="5" t="s">
        <v>3875</v>
      </c>
      <c r="C156" s="5" t="s">
        <v>2</v>
      </c>
      <c r="D156" s="5" t="s">
        <v>3876</v>
      </c>
      <c r="E156" s="5" t="s">
        <v>875</v>
      </c>
      <c r="F156" s="5" t="s">
        <v>89</v>
      </c>
      <c r="G156" s="9">
        <v>1047000</v>
      </c>
      <c r="H156" s="12" t="s">
        <v>2</v>
      </c>
    </row>
    <row r="157" spans="1:8" ht="29" x14ac:dyDescent="0.35">
      <c r="A157" s="5" t="s">
        <v>3875</v>
      </c>
      <c r="B157" s="5" t="s">
        <v>3875</v>
      </c>
      <c r="C157" s="5" t="s">
        <v>2</v>
      </c>
      <c r="D157" s="5" t="s">
        <v>3876</v>
      </c>
      <c r="E157" s="5" t="s">
        <v>875</v>
      </c>
      <c r="F157" s="5" t="s">
        <v>177</v>
      </c>
      <c r="G157" s="9">
        <v>3086000</v>
      </c>
      <c r="H157" s="12" t="s">
        <v>162</v>
      </c>
    </row>
    <row r="158" spans="1:8" ht="29" x14ac:dyDescent="0.35">
      <c r="A158" s="5" t="s">
        <v>3941</v>
      </c>
      <c r="B158" s="5" t="s">
        <v>3941</v>
      </c>
      <c r="C158" s="5" t="s">
        <v>2</v>
      </c>
      <c r="D158" s="5" t="s">
        <v>3942</v>
      </c>
      <c r="E158" s="5" t="s">
        <v>750</v>
      </c>
      <c r="F158" s="5" t="s">
        <v>177</v>
      </c>
      <c r="G158" s="9">
        <v>785000</v>
      </c>
      <c r="H158" s="12" t="s">
        <v>162</v>
      </c>
    </row>
    <row r="159" spans="1:8" x14ac:dyDescent="0.35">
      <c r="A159" s="5" t="s">
        <v>3941</v>
      </c>
      <c r="B159" s="5" t="s">
        <v>3941</v>
      </c>
      <c r="C159" s="5" t="s">
        <v>2</v>
      </c>
      <c r="D159" s="5" t="s">
        <v>3942</v>
      </c>
      <c r="E159" s="5" t="s">
        <v>750</v>
      </c>
      <c r="F159" s="5" t="s">
        <v>89</v>
      </c>
      <c r="G159" s="9">
        <v>398000</v>
      </c>
      <c r="H159" s="12" t="s">
        <v>2</v>
      </c>
    </row>
    <row r="160" spans="1:8" ht="29" x14ac:dyDescent="0.35">
      <c r="A160" s="5" t="s">
        <v>3961</v>
      </c>
      <c r="B160" s="5" t="s">
        <v>3962</v>
      </c>
      <c r="C160" s="5" t="s">
        <v>68</v>
      </c>
      <c r="D160" s="5" t="s">
        <v>3963</v>
      </c>
      <c r="E160" s="5" t="s">
        <v>875</v>
      </c>
      <c r="F160" s="5" t="s">
        <v>177</v>
      </c>
      <c r="G160" s="9">
        <v>7858000</v>
      </c>
      <c r="H160" s="12" t="s">
        <v>162</v>
      </c>
    </row>
    <row r="161" spans="1:8" ht="29" x14ac:dyDescent="0.35">
      <c r="A161" s="5" t="s">
        <v>3961</v>
      </c>
      <c r="B161" s="5" t="s">
        <v>3962</v>
      </c>
      <c r="C161" s="5" t="s">
        <v>68</v>
      </c>
      <c r="D161" s="5" t="s">
        <v>3963</v>
      </c>
      <c r="E161" s="5" t="s">
        <v>875</v>
      </c>
      <c r="F161" s="5" t="s">
        <v>89</v>
      </c>
      <c r="G161" s="9">
        <v>2011000</v>
      </c>
      <c r="H161" s="12" t="s">
        <v>2</v>
      </c>
    </row>
    <row r="162" spans="1:8" x14ac:dyDescent="0.35">
      <c r="A162" s="5" t="s">
        <v>5058</v>
      </c>
      <c r="B162" s="5" t="s">
        <v>5058</v>
      </c>
      <c r="C162" s="5" t="s">
        <v>8</v>
      </c>
      <c r="D162" s="5" t="s">
        <v>5059</v>
      </c>
      <c r="E162" s="5" t="s">
        <v>875</v>
      </c>
      <c r="F162" s="5" t="s">
        <v>89</v>
      </c>
      <c r="G162" s="9">
        <v>997000</v>
      </c>
      <c r="H162" s="12" t="s">
        <v>378</v>
      </c>
    </row>
    <row r="163" spans="1:8" x14ac:dyDescent="0.35">
      <c r="A163" s="5" t="s">
        <v>5058</v>
      </c>
      <c r="B163" s="5" t="s">
        <v>5058</v>
      </c>
      <c r="C163" s="5" t="s">
        <v>8</v>
      </c>
      <c r="D163" s="5" t="s">
        <v>5059</v>
      </c>
      <c r="E163" s="5" t="s">
        <v>875</v>
      </c>
      <c r="F163" s="5" t="s">
        <v>152</v>
      </c>
      <c r="G163" s="9">
        <v>5293000</v>
      </c>
      <c r="H163" s="12" t="s">
        <v>162</v>
      </c>
    </row>
    <row r="164" spans="1:8" ht="29" x14ac:dyDescent="0.35">
      <c r="A164" s="5" t="s">
        <v>4220</v>
      </c>
      <c r="B164" s="5" t="s">
        <v>4221</v>
      </c>
      <c r="C164" s="5" t="s">
        <v>68</v>
      </c>
      <c r="D164" s="5" t="s">
        <v>4222</v>
      </c>
      <c r="E164" s="5" t="s">
        <v>738</v>
      </c>
      <c r="F164" s="5" t="s">
        <v>177</v>
      </c>
      <c r="G164" s="9">
        <v>1191000</v>
      </c>
      <c r="H164" s="12" t="s">
        <v>162</v>
      </c>
    </row>
    <row r="165" spans="1:8" ht="29" x14ac:dyDescent="0.35">
      <c r="A165" s="5" t="s">
        <v>4220</v>
      </c>
      <c r="B165" s="5" t="s">
        <v>4221</v>
      </c>
      <c r="C165" s="5" t="s">
        <v>68</v>
      </c>
      <c r="D165" s="5" t="s">
        <v>4222</v>
      </c>
      <c r="E165" s="5" t="s">
        <v>738</v>
      </c>
      <c r="F165" s="5" t="s">
        <v>89</v>
      </c>
      <c r="G165" s="9">
        <v>476000</v>
      </c>
      <c r="H165" s="12" t="s">
        <v>2</v>
      </c>
    </row>
    <row r="166" spans="1:8" x14ac:dyDescent="0.35">
      <c r="A166" s="5" t="s">
        <v>4223</v>
      </c>
      <c r="B166" s="5" t="s">
        <v>4223</v>
      </c>
      <c r="C166" s="5" t="s">
        <v>2</v>
      </c>
      <c r="D166" s="5" t="s">
        <v>4224</v>
      </c>
      <c r="E166" s="5" t="s">
        <v>738</v>
      </c>
      <c r="F166" s="5" t="s">
        <v>89</v>
      </c>
      <c r="G166" s="9">
        <v>544000</v>
      </c>
      <c r="H166" s="12" t="s">
        <v>2</v>
      </c>
    </row>
    <row r="167" spans="1:8" ht="29" x14ac:dyDescent="0.35">
      <c r="A167" s="5" t="s">
        <v>4223</v>
      </c>
      <c r="B167" s="5" t="s">
        <v>4223</v>
      </c>
      <c r="C167" s="5" t="s">
        <v>2</v>
      </c>
      <c r="D167" s="5" t="s">
        <v>4224</v>
      </c>
      <c r="E167" s="5" t="s">
        <v>738</v>
      </c>
      <c r="F167" s="5" t="s">
        <v>177</v>
      </c>
      <c r="G167" s="9">
        <v>865000</v>
      </c>
      <c r="H167" s="12" t="s">
        <v>162</v>
      </c>
    </row>
    <row r="168" spans="1:8" x14ac:dyDescent="0.35">
      <c r="A168" s="5" t="s">
        <v>4225</v>
      </c>
      <c r="B168" s="5" t="s">
        <v>4225</v>
      </c>
      <c r="C168" s="5" t="s">
        <v>2</v>
      </c>
      <c r="D168" s="5" t="s">
        <v>4226</v>
      </c>
      <c r="E168" s="5" t="s">
        <v>738</v>
      </c>
      <c r="F168" s="5" t="s">
        <v>89</v>
      </c>
      <c r="G168" s="9">
        <v>906000</v>
      </c>
      <c r="H168" s="12" t="s">
        <v>2</v>
      </c>
    </row>
    <row r="169" spans="1:8" ht="29" x14ac:dyDescent="0.35">
      <c r="A169" s="5" t="s">
        <v>4225</v>
      </c>
      <c r="B169" s="5" t="s">
        <v>4225</v>
      </c>
      <c r="C169" s="5" t="s">
        <v>2</v>
      </c>
      <c r="D169" s="5" t="s">
        <v>4226</v>
      </c>
      <c r="E169" s="5" t="s">
        <v>738</v>
      </c>
      <c r="F169" s="5" t="s">
        <v>177</v>
      </c>
      <c r="G169" s="9">
        <v>1934000</v>
      </c>
      <c r="H169" s="12" t="s">
        <v>162</v>
      </c>
    </row>
    <row r="170" spans="1:8" x14ac:dyDescent="0.35">
      <c r="A170" s="5" t="s">
        <v>4307</v>
      </c>
      <c r="B170" s="5" t="s">
        <v>4307</v>
      </c>
      <c r="C170" s="5" t="s">
        <v>2</v>
      </c>
      <c r="D170" s="5" t="s">
        <v>4308</v>
      </c>
      <c r="E170" s="5" t="s">
        <v>910</v>
      </c>
      <c r="F170" s="5" t="s">
        <v>89</v>
      </c>
      <c r="G170" s="9">
        <v>623000</v>
      </c>
      <c r="H170" s="12" t="s">
        <v>2</v>
      </c>
    </row>
    <row r="171" spans="1:8" ht="29" x14ac:dyDescent="0.35">
      <c r="A171" s="5" t="s">
        <v>4307</v>
      </c>
      <c r="B171" s="5" t="s">
        <v>4307</v>
      </c>
      <c r="C171" s="5" t="s">
        <v>2</v>
      </c>
      <c r="D171" s="5" t="s">
        <v>4308</v>
      </c>
      <c r="E171" s="5" t="s">
        <v>910</v>
      </c>
      <c r="F171" s="5" t="s">
        <v>177</v>
      </c>
      <c r="G171" s="9">
        <v>1360000</v>
      </c>
      <c r="H171" s="12" t="s">
        <v>162</v>
      </c>
    </row>
    <row r="172" spans="1:8" x14ac:dyDescent="0.35">
      <c r="A172" s="5" t="s">
        <v>4309</v>
      </c>
      <c r="B172" s="5" t="s">
        <v>4309</v>
      </c>
      <c r="C172" s="5" t="s">
        <v>2</v>
      </c>
      <c r="D172" s="5" t="s">
        <v>4310</v>
      </c>
      <c r="E172" s="5" t="s">
        <v>910</v>
      </c>
      <c r="F172" s="5" t="s">
        <v>89</v>
      </c>
      <c r="G172" s="9">
        <v>474000</v>
      </c>
      <c r="H172" s="12" t="s">
        <v>2</v>
      </c>
    </row>
    <row r="173" spans="1:8" ht="29" x14ac:dyDescent="0.35">
      <c r="A173" s="5" t="s">
        <v>4309</v>
      </c>
      <c r="B173" s="5" t="s">
        <v>4309</v>
      </c>
      <c r="C173" s="5" t="s">
        <v>2</v>
      </c>
      <c r="D173" s="5" t="s">
        <v>4310</v>
      </c>
      <c r="E173" s="5" t="s">
        <v>910</v>
      </c>
      <c r="F173" s="5" t="s">
        <v>177</v>
      </c>
      <c r="G173" s="9">
        <v>759000</v>
      </c>
      <c r="H173" s="12" t="s">
        <v>162</v>
      </c>
    </row>
    <row r="174" spans="1:8" ht="29" x14ac:dyDescent="0.35">
      <c r="A174" s="5" t="s">
        <v>4313</v>
      </c>
      <c r="B174" s="5" t="s">
        <v>4313</v>
      </c>
      <c r="C174" s="5" t="s">
        <v>2</v>
      </c>
      <c r="D174" s="5" t="s">
        <v>4314</v>
      </c>
      <c r="E174" s="5" t="s">
        <v>910</v>
      </c>
      <c r="F174" s="5" t="s">
        <v>177</v>
      </c>
      <c r="G174" s="9">
        <v>965000</v>
      </c>
      <c r="H174" s="12" t="s">
        <v>162</v>
      </c>
    </row>
    <row r="175" spans="1:8" x14ac:dyDescent="0.35">
      <c r="A175" s="5" t="s">
        <v>4313</v>
      </c>
      <c r="B175" s="5" t="s">
        <v>4313</v>
      </c>
      <c r="C175" s="5" t="s">
        <v>2</v>
      </c>
      <c r="D175" s="5" t="s">
        <v>4314</v>
      </c>
      <c r="E175" s="5" t="s">
        <v>910</v>
      </c>
      <c r="F175" s="5" t="s">
        <v>89</v>
      </c>
      <c r="G175" s="9">
        <v>495000</v>
      </c>
      <c r="H175" s="12" t="s">
        <v>2</v>
      </c>
    </row>
    <row r="176" spans="1:8" ht="29" x14ac:dyDescent="0.35">
      <c r="A176" s="5" t="s">
        <v>4315</v>
      </c>
      <c r="B176" s="5" t="s">
        <v>4315</v>
      </c>
      <c r="C176" s="5" t="s">
        <v>2</v>
      </c>
      <c r="D176" s="5" t="s">
        <v>4316</v>
      </c>
      <c r="E176" s="5" t="s">
        <v>910</v>
      </c>
      <c r="F176" s="5" t="s">
        <v>177</v>
      </c>
      <c r="G176" s="9">
        <v>854000</v>
      </c>
      <c r="H176" s="12" t="s">
        <v>162</v>
      </c>
    </row>
    <row r="177" spans="1:8" x14ac:dyDescent="0.35">
      <c r="A177" s="5" t="s">
        <v>4315</v>
      </c>
      <c r="B177" s="5" t="s">
        <v>4315</v>
      </c>
      <c r="C177" s="5" t="s">
        <v>2</v>
      </c>
      <c r="D177" s="5" t="s">
        <v>4316</v>
      </c>
      <c r="E177" s="5" t="s">
        <v>910</v>
      </c>
      <c r="F177" s="5" t="s">
        <v>89</v>
      </c>
      <c r="G177" s="9">
        <v>409000</v>
      </c>
      <c r="H177" s="12" t="s">
        <v>2</v>
      </c>
    </row>
    <row r="178" spans="1:8" x14ac:dyDescent="0.35">
      <c r="A178" s="5" t="s">
        <v>4443</v>
      </c>
      <c r="B178" s="5" t="s">
        <v>4443</v>
      </c>
      <c r="C178" s="5" t="s">
        <v>2</v>
      </c>
      <c r="D178" s="5" t="s">
        <v>4444</v>
      </c>
      <c r="E178" s="5" t="s">
        <v>682</v>
      </c>
      <c r="F178" s="5" t="s">
        <v>89</v>
      </c>
      <c r="G178" s="9">
        <v>565000</v>
      </c>
      <c r="H178" s="12" t="s">
        <v>2</v>
      </c>
    </row>
    <row r="179" spans="1:8" ht="29" x14ac:dyDescent="0.35">
      <c r="A179" s="5" t="s">
        <v>4443</v>
      </c>
      <c r="B179" s="5" t="s">
        <v>4443</v>
      </c>
      <c r="C179" s="5" t="s">
        <v>2</v>
      </c>
      <c r="D179" s="5" t="s">
        <v>4444</v>
      </c>
      <c r="E179" s="5" t="s">
        <v>682</v>
      </c>
      <c r="F179" s="5" t="s">
        <v>177</v>
      </c>
      <c r="G179" s="9">
        <v>702000</v>
      </c>
      <c r="H179" s="12" t="s">
        <v>162</v>
      </c>
    </row>
    <row r="180" spans="1:8" ht="29" x14ac:dyDescent="0.35">
      <c r="A180" s="5" t="s">
        <v>4445</v>
      </c>
      <c r="B180" s="5" t="s">
        <v>4446</v>
      </c>
      <c r="C180" s="5" t="s">
        <v>68</v>
      </c>
      <c r="D180" s="5" t="s">
        <v>4447</v>
      </c>
      <c r="E180" s="5" t="s">
        <v>907</v>
      </c>
      <c r="F180" s="5" t="s">
        <v>177</v>
      </c>
      <c r="G180" s="9">
        <v>205000</v>
      </c>
      <c r="H180" s="12" t="s">
        <v>162</v>
      </c>
    </row>
    <row r="181" spans="1:8" ht="29" x14ac:dyDescent="0.35">
      <c r="A181" s="5" t="s">
        <v>4445</v>
      </c>
      <c r="B181" s="5" t="s">
        <v>4446</v>
      </c>
      <c r="C181" s="5" t="s">
        <v>68</v>
      </c>
      <c r="D181" s="5" t="s">
        <v>4447</v>
      </c>
      <c r="E181" s="5" t="s">
        <v>907</v>
      </c>
      <c r="F181" s="5" t="s">
        <v>89</v>
      </c>
      <c r="G181" s="9">
        <v>442000</v>
      </c>
      <c r="H181" s="12" t="s">
        <v>2</v>
      </c>
    </row>
    <row r="182" spans="1:8" ht="29" x14ac:dyDescent="0.35">
      <c r="A182" s="5" t="s">
        <v>4453</v>
      </c>
      <c r="B182" s="5" t="s">
        <v>4453</v>
      </c>
      <c r="C182" s="5" t="s">
        <v>2</v>
      </c>
      <c r="D182" s="5" t="s">
        <v>4454</v>
      </c>
      <c r="E182" s="5" t="s">
        <v>862</v>
      </c>
      <c r="F182" s="5" t="s">
        <v>177</v>
      </c>
      <c r="G182" s="9">
        <v>1849000</v>
      </c>
      <c r="H182" s="12" t="s">
        <v>162</v>
      </c>
    </row>
    <row r="183" spans="1:8" x14ac:dyDescent="0.35">
      <c r="A183" s="5" t="s">
        <v>4453</v>
      </c>
      <c r="B183" s="5" t="s">
        <v>4453</v>
      </c>
      <c r="C183" s="5" t="s">
        <v>2</v>
      </c>
      <c r="D183" s="5" t="s">
        <v>4454</v>
      </c>
      <c r="E183" s="5" t="s">
        <v>862</v>
      </c>
      <c r="F183" s="5" t="s">
        <v>89</v>
      </c>
      <c r="G183" s="9">
        <v>880000</v>
      </c>
      <c r="H183" s="12" t="s">
        <v>2</v>
      </c>
    </row>
    <row r="184" spans="1:8" ht="29" x14ac:dyDescent="0.35">
      <c r="A184" s="5" t="s">
        <v>4480</v>
      </c>
      <c r="B184" s="5" t="s">
        <v>4480</v>
      </c>
      <c r="C184" s="5" t="s">
        <v>2</v>
      </c>
      <c r="D184" s="5" t="s">
        <v>4481</v>
      </c>
      <c r="E184" s="5" t="s">
        <v>907</v>
      </c>
      <c r="F184" s="5" t="s">
        <v>177</v>
      </c>
      <c r="G184" s="9">
        <v>920000</v>
      </c>
      <c r="H184" s="12" t="s">
        <v>162</v>
      </c>
    </row>
    <row r="185" spans="1:8" x14ac:dyDescent="0.35">
      <c r="A185" s="5" t="s">
        <v>4480</v>
      </c>
      <c r="B185" s="5" t="s">
        <v>4480</v>
      </c>
      <c r="C185" s="5" t="s">
        <v>2</v>
      </c>
      <c r="D185" s="5" t="s">
        <v>4481</v>
      </c>
      <c r="E185" s="5" t="s">
        <v>907</v>
      </c>
      <c r="F185" s="5" t="s">
        <v>89</v>
      </c>
      <c r="G185" s="9">
        <v>421000</v>
      </c>
      <c r="H185" s="12" t="s">
        <v>2</v>
      </c>
    </row>
    <row r="186" spans="1:8" ht="29" x14ac:dyDescent="0.35">
      <c r="A186" s="5" t="s">
        <v>4482</v>
      </c>
      <c r="B186" s="5" t="s">
        <v>4482</v>
      </c>
      <c r="C186" s="5" t="s">
        <v>2</v>
      </c>
      <c r="D186" s="5" t="s">
        <v>4483</v>
      </c>
      <c r="E186" s="5" t="s">
        <v>907</v>
      </c>
      <c r="F186" s="5" t="s">
        <v>177</v>
      </c>
      <c r="G186" s="9">
        <v>1002000</v>
      </c>
      <c r="H186" s="12" t="s">
        <v>162</v>
      </c>
    </row>
    <row r="187" spans="1:8" x14ac:dyDescent="0.35">
      <c r="A187" s="5" t="s">
        <v>4482</v>
      </c>
      <c r="B187" s="5" t="s">
        <v>4482</v>
      </c>
      <c r="C187" s="5" t="s">
        <v>2</v>
      </c>
      <c r="D187" s="5" t="s">
        <v>4483</v>
      </c>
      <c r="E187" s="5" t="s">
        <v>907</v>
      </c>
      <c r="F187" s="5" t="s">
        <v>89</v>
      </c>
      <c r="G187" s="9">
        <v>389000</v>
      </c>
      <c r="H187" s="12" t="s">
        <v>2</v>
      </c>
    </row>
    <row r="188" spans="1:8" ht="29" x14ac:dyDescent="0.35">
      <c r="A188" s="5" t="s">
        <v>4490</v>
      </c>
      <c r="B188" s="5" t="s">
        <v>4490</v>
      </c>
      <c r="C188" s="5" t="s">
        <v>2</v>
      </c>
      <c r="D188" s="5" t="s">
        <v>4491</v>
      </c>
      <c r="E188" s="5" t="s">
        <v>907</v>
      </c>
      <c r="F188" s="5" t="s">
        <v>177</v>
      </c>
      <c r="G188" s="9">
        <v>1176000</v>
      </c>
      <c r="H188" s="12" t="s">
        <v>162</v>
      </c>
    </row>
    <row r="189" spans="1:8" x14ac:dyDescent="0.35">
      <c r="A189" s="5" t="s">
        <v>4490</v>
      </c>
      <c r="B189" s="5" t="s">
        <v>4490</v>
      </c>
      <c r="C189" s="5" t="s">
        <v>2</v>
      </c>
      <c r="D189" s="5" t="s">
        <v>4491</v>
      </c>
      <c r="E189" s="5" t="s">
        <v>907</v>
      </c>
      <c r="F189" s="5" t="s">
        <v>89</v>
      </c>
      <c r="G189" s="9">
        <v>555000</v>
      </c>
      <c r="H189" s="12" t="s">
        <v>2</v>
      </c>
    </row>
    <row r="190" spans="1:8" x14ac:dyDescent="0.35">
      <c r="A190" s="5" t="s">
        <v>4502</v>
      </c>
      <c r="B190" s="5" t="s">
        <v>4502</v>
      </c>
      <c r="C190" s="5" t="s">
        <v>2</v>
      </c>
      <c r="D190" s="5" t="s">
        <v>4503</v>
      </c>
      <c r="E190" s="5" t="s">
        <v>907</v>
      </c>
      <c r="F190" s="5" t="s">
        <v>89</v>
      </c>
      <c r="G190" s="9">
        <v>370000</v>
      </c>
      <c r="H190" s="12" t="s">
        <v>2</v>
      </c>
    </row>
    <row r="191" spans="1:8" ht="29" x14ac:dyDescent="0.35">
      <c r="A191" s="5" t="s">
        <v>4502</v>
      </c>
      <c r="B191" s="5" t="s">
        <v>4502</v>
      </c>
      <c r="C191" s="5" t="s">
        <v>2</v>
      </c>
      <c r="D191" s="5" t="s">
        <v>4503</v>
      </c>
      <c r="E191" s="5" t="s">
        <v>907</v>
      </c>
      <c r="F191" s="5" t="s">
        <v>177</v>
      </c>
      <c r="G191" s="9">
        <v>1556000</v>
      </c>
      <c r="H191" s="12" t="s">
        <v>162</v>
      </c>
    </row>
    <row r="192" spans="1:8" ht="29" x14ac:dyDescent="0.35">
      <c r="A192" s="5" t="s">
        <v>4572</v>
      </c>
      <c r="B192" s="5" t="s">
        <v>4572</v>
      </c>
      <c r="C192" s="5" t="s">
        <v>2</v>
      </c>
      <c r="D192" s="5" t="s">
        <v>4573</v>
      </c>
      <c r="E192" s="5" t="s">
        <v>682</v>
      </c>
      <c r="F192" s="5" t="s">
        <v>177</v>
      </c>
      <c r="G192" s="9">
        <v>1957000</v>
      </c>
      <c r="H192" s="12" t="s">
        <v>162</v>
      </c>
    </row>
    <row r="193" spans="1:8" x14ac:dyDescent="0.35">
      <c r="A193" s="5" t="s">
        <v>4572</v>
      </c>
      <c r="B193" s="5" t="s">
        <v>4572</v>
      </c>
      <c r="C193" s="5" t="s">
        <v>2</v>
      </c>
      <c r="D193" s="5" t="s">
        <v>4573</v>
      </c>
      <c r="E193" s="5" t="s">
        <v>682</v>
      </c>
      <c r="F193" s="5" t="s">
        <v>89</v>
      </c>
      <c r="G193" s="9">
        <v>887000</v>
      </c>
      <c r="H193" s="12" t="s">
        <v>2</v>
      </c>
    </row>
    <row r="194" spans="1:8" ht="29" x14ac:dyDescent="0.35">
      <c r="A194" s="5" t="s">
        <v>4609</v>
      </c>
      <c r="B194" s="5" t="s">
        <v>4610</v>
      </c>
      <c r="C194" s="5" t="s">
        <v>68</v>
      </c>
      <c r="D194" s="5" t="s">
        <v>4611</v>
      </c>
      <c r="E194" s="5" t="s">
        <v>682</v>
      </c>
      <c r="F194" s="5" t="s">
        <v>177</v>
      </c>
      <c r="G194" s="9">
        <v>640000</v>
      </c>
      <c r="H194" s="12" t="s">
        <v>162</v>
      </c>
    </row>
    <row r="195" spans="1:8" ht="29" x14ac:dyDescent="0.35">
      <c r="A195" s="5" t="s">
        <v>4609</v>
      </c>
      <c r="B195" s="5" t="s">
        <v>4610</v>
      </c>
      <c r="C195" s="5" t="s">
        <v>68</v>
      </c>
      <c r="D195" s="5" t="s">
        <v>4611</v>
      </c>
      <c r="E195" s="5" t="s">
        <v>682</v>
      </c>
      <c r="F195" s="5" t="s">
        <v>89</v>
      </c>
      <c r="G195" s="9">
        <v>273000</v>
      </c>
      <c r="H195" s="12" t="s">
        <v>2</v>
      </c>
    </row>
    <row r="196" spans="1:8" ht="29" x14ac:dyDescent="0.35">
      <c r="A196" s="5" t="s">
        <v>4659</v>
      </c>
      <c r="B196" s="5" t="s">
        <v>4659</v>
      </c>
      <c r="C196" s="5" t="s">
        <v>2</v>
      </c>
      <c r="D196" s="5" t="s">
        <v>4660</v>
      </c>
      <c r="E196" s="5" t="s">
        <v>4650</v>
      </c>
      <c r="F196" s="5" t="s">
        <v>177</v>
      </c>
      <c r="G196" s="9">
        <v>5787000</v>
      </c>
      <c r="H196" s="12" t="s">
        <v>162</v>
      </c>
    </row>
    <row r="197" spans="1:8" x14ac:dyDescent="0.35">
      <c r="A197" s="5" t="s">
        <v>4659</v>
      </c>
      <c r="B197" s="5" t="s">
        <v>4659</v>
      </c>
      <c r="C197" s="5" t="s">
        <v>2</v>
      </c>
      <c r="D197" s="5" t="s">
        <v>4660</v>
      </c>
      <c r="E197" s="5" t="s">
        <v>4650</v>
      </c>
      <c r="F197" s="5" t="s">
        <v>89</v>
      </c>
      <c r="G197" s="9">
        <v>1419000</v>
      </c>
      <c r="H197" s="12" t="s">
        <v>2</v>
      </c>
    </row>
    <row r="198" spans="1:8" x14ac:dyDescent="0.35">
      <c r="A198" s="5" t="s">
        <v>4731</v>
      </c>
      <c r="B198" s="5" t="s">
        <v>4731</v>
      </c>
      <c r="C198" s="5" t="s">
        <v>2</v>
      </c>
      <c r="D198" s="5" t="s">
        <v>4732</v>
      </c>
      <c r="E198" s="5" t="s">
        <v>934</v>
      </c>
      <c r="F198" s="5" t="s">
        <v>89</v>
      </c>
      <c r="G198" s="9">
        <v>504000</v>
      </c>
      <c r="H198" s="12" t="s">
        <v>2</v>
      </c>
    </row>
    <row r="199" spans="1:8" ht="29" x14ac:dyDescent="0.35">
      <c r="A199" s="5" t="s">
        <v>4731</v>
      </c>
      <c r="B199" s="5" t="s">
        <v>4731</v>
      </c>
      <c r="C199" s="5" t="s">
        <v>2</v>
      </c>
      <c r="D199" s="5" t="s">
        <v>4732</v>
      </c>
      <c r="E199" s="5" t="s">
        <v>934</v>
      </c>
      <c r="F199" s="5" t="s">
        <v>177</v>
      </c>
      <c r="G199" s="9">
        <v>1178000</v>
      </c>
      <c r="H199" s="12" t="s">
        <v>162</v>
      </c>
    </row>
    <row r="200" spans="1:8" ht="29" x14ac:dyDescent="0.35">
      <c r="A200" s="5" t="s">
        <v>4781</v>
      </c>
      <c r="B200" s="5" t="s">
        <v>4782</v>
      </c>
      <c r="C200" s="5" t="s">
        <v>68</v>
      </c>
      <c r="D200" s="5" t="s">
        <v>4783</v>
      </c>
      <c r="E200" s="5" t="s">
        <v>904</v>
      </c>
      <c r="F200" s="5" t="s">
        <v>89</v>
      </c>
      <c r="G200" s="9">
        <v>485000</v>
      </c>
      <c r="H200" s="12" t="s">
        <v>2</v>
      </c>
    </row>
    <row r="201" spans="1:8" ht="29" x14ac:dyDescent="0.35">
      <c r="A201" s="5" t="s">
        <v>4781</v>
      </c>
      <c r="B201" s="5" t="s">
        <v>4782</v>
      </c>
      <c r="C201" s="5" t="s">
        <v>68</v>
      </c>
      <c r="D201" s="5" t="s">
        <v>4783</v>
      </c>
      <c r="E201" s="5" t="s">
        <v>904</v>
      </c>
      <c r="F201" s="5" t="s">
        <v>177</v>
      </c>
      <c r="G201" s="9">
        <v>1392000</v>
      </c>
      <c r="H201" s="12" t="s">
        <v>162</v>
      </c>
    </row>
    <row r="202" spans="1:8" ht="29" x14ac:dyDescent="0.35">
      <c r="A202" s="5" t="s">
        <v>4824</v>
      </c>
      <c r="B202" s="5" t="s">
        <v>4824</v>
      </c>
      <c r="C202" s="5" t="s">
        <v>2</v>
      </c>
      <c r="D202" s="5" t="s">
        <v>4825</v>
      </c>
      <c r="E202" s="5" t="s">
        <v>4778</v>
      </c>
      <c r="F202" s="5" t="s">
        <v>177</v>
      </c>
      <c r="G202" s="9">
        <v>1259000</v>
      </c>
      <c r="H202" s="12" t="s">
        <v>162</v>
      </c>
    </row>
    <row r="203" spans="1:8" x14ac:dyDescent="0.35">
      <c r="A203" s="5" t="s">
        <v>4824</v>
      </c>
      <c r="B203" s="5" t="s">
        <v>4824</v>
      </c>
      <c r="C203" s="5" t="s">
        <v>2</v>
      </c>
      <c r="D203" s="5" t="s">
        <v>4825</v>
      </c>
      <c r="E203" s="5" t="s">
        <v>4778</v>
      </c>
      <c r="F203" s="5" t="s">
        <v>89</v>
      </c>
      <c r="G203" s="9">
        <v>512000</v>
      </c>
      <c r="H203" s="12" t="s">
        <v>2</v>
      </c>
    </row>
    <row r="204" spans="1:8" x14ac:dyDescent="0.35">
      <c r="A204" s="5" t="s">
        <v>4855</v>
      </c>
      <c r="B204" s="5" t="s">
        <v>4855</v>
      </c>
      <c r="C204" s="5" t="s">
        <v>2</v>
      </c>
      <c r="D204" s="5" t="s">
        <v>4856</v>
      </c>
      <c r="E204" s="5" t="s">
        <v>750</v>
      </c>
      <c r="F204" s="5" t="s">
        <v>89</v>
      </c>
      <c r="G204" s="9">
        <v>452000</v>
      </c>
      <c r="H204" s="12" t="s">
        <v>2</v>
      </c>
    </row>
    <row r="205" spans="1:8" ht="29" x14ac:dyDescent="0.35">
      <c r="A205" s="5" t="s">
        <v>4855</v>
      </c>
      <c r="B205" s="5" t="s">
        <v>4855</v>
      </c>
      <c r="C205" s="5" t="s">
        <v>2</v>
      </c>
      <c r="D205" s="5" t="s">
        <v>4856</v>
      </c>
      <c r="E205" s="5" t="s">
        <v>750</v>
      </c>
      <c r="F205" s="5" t="s">
        <v>177</v>
      </c>
      <c r="G205" s="9">
        <v>2137000</v>
      </c>
      <c r="H205" s="12" t="s">
        <v>162</v>
      </c>
    </row>
    <row r="206" spans="1:8" ht="29" x14ac:dyDescent="0.35">
      <c r="A206" s="5" t="s">
        <v>4893</v>
      </c>
      <c r="B206" s="5" t="s">
        <v>4893</v>
      </c>
      <c r="C206" s="5" t="s">
        <v>2</v>
      </c>
      <c r="D206" s="5" t="s">
        <v>4894</v>
      </c>
      <c r="E206" s="5" t="s">
        <v>750</v>
      </c>
      <c r="F206" s="5" t="s">
        <v>177</v>
      </c>
      <c r="G206" s="9">
        <v>2487000</v>
      </c>
      <c r="H206" s="12" t="s">
        <v>162</v>
      </c>
    </row>
    <row r="207" spans="1:8" x14ac:dyDescent="0.35">
      <c r="A207" s="5" t="s">
        <v>4893</v>
      </c>
      <c r="B207" s="5" t="s">
        <v>4893</v>
      </c>
      <c r="C207" s="5" t="s">
        <v>2</v>
      </c>
      <c r="D207" s="5" t="s">
        <v>4894</v>
      </c>
      <c r="E207" s="5" t="s">
        <v>750</v>
      </c>
      <c r="F207" s="5" t="s">
        <v>89</v>
      </c>
      <c r="G207" s="9">
        <v>466000</v>
      </c>
      <c r="H207" s="12" t="s">
        <v>2</v>
      </c>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47C01-21CE-4FA6-8DC3-73F24C7992B1}">
  <dimension ref="A1:M74"/>
  <sheetViews>
    <sheetView workbookViewId="0">
      <selection sqref="A1:M122"/>
    </sheetView>
  </sheetViews>
  <sheetFormatPr defaultColWidth="9.1796875" defaultRowHeight="14.5" x14ac:dyDescent="0.35"/>
  <cols>
    <col min="1" max="1" width="18.1796875" style="5" bestFit="1" customWidth="1"/>
    <col min="2" max="2" width="81.1796875" style="5" bestFit="1" customWidth="1"/>
    <col min="3" max="3" width="30.26953125" style="5" bestFit="1" customWidth="1"/>
    <col min="4" max="4" width="30.81640625" style="5" bestFit="1" customWidth="1"/>
    <col min="5" max="5" width="10.1796875" style="5" bestFit="1" customWidth="1"/>
    <col min="6" max="6" width="11.81640625" style="5" bestFit="1" customWidth="1"/>
    <col min="7" max="7" width="9.81640625" style="5" bestFit="1" customWidth="1"/>
    <col min="8" max="8" width="9.54296875" style="5" bestFit="1" customWidth="1"/>
    <col min="9" max="9" width="37.54296875" style="5" bestFit="1" customWidth="1"/>
    <col min="10" max="10" width="14.81640625" style="5" bestFit="1" customWidth="1"/>
    <col min="11" max="11" width="20.26953125" style="5" bestFit="1" customWidth="1"/>
    <col min="12" max="12" width="34.453125" style="5" bestFit="1" customWidth="1"/>
    <col min="13" max="13" width="41.54296875" style="5" bestFit="1" customWidth="1"/>
    <col min="14" max="15" width="18.453125" style="5" bestFit="1" customWidth="1"/>
    <col min="16" max="16384" width="9.1796875" style="5"/>
  </cols>
  <sheetData>
    <row r="1" spans="1:13" x14ac:dyDescent="0.35">
      <c r="A1" s="5" t="s">
        <v>0</v>
      </c>
      <c r="B1" s="5" t="s">
        <v>34</v>
      </c>
      <c r="C1" s="5" t="s">
        <v>28</v>
      </c>
      <c r="D1" s="5" t="s">
        <v>27</v>
      </c>
      <c r="E1" s="5" t="s">
        <v>35</v>
      </c>
      <c r="F1" s="5" t="s">
        <v>30</v>
      </c>
      <c r="G1" s="5" t="s">
        <v>39</v>
      </c>
      <c r="H1" s="5" t="s">
        <v>40</v>
      </c>
      <c r="I1" s="5" t="s">
        <v>29</v>
      </c>
      <c r="J1" s="5" t="s">
        <v>72</v>
      </c>
      <c r="K1" s="5" t="s">
        <v>38</v>
      </c>
      <c r="L1" s="5" t="s">
        <v>52</v>
      </c>
      <c r="M1" s="5" t="s">
        <v>140</v>
      </c>
    </row>
    <row r="2" spans="1:13" x14ac:dyDescent="0.35">
      <c r="A2" s="5" t="s">
        <v>753</v>
      </c>
      <c r="B2" s="5" t="s">
        <v>753</v>
      </c>
      <c r="C2" s="5" t="s">
        <v>11</v>
      </c>
      <c r="D2" s="5" t="s">
        <v>754</v>
      </c>
      <c r="E2" s="5" t="s">
        <v>682</v>
      </c>
      <c r="F2" s="5">
        <v>1988</v>
      </c>
      <c r="G2" s="6">
        <v>32581</v>
      </c>
      <c r="H2" s="6">
        <v>2655</v>
      </c>
      <c r="I2" s="5" t="s">
        <v>143</v>
      </c>
      <c r="J2" s="9">
        <v>994</v>
      </c>
      <c r="K2" s="9">
        <v>2639000</v>
      </c>
      <c r="L2" s="8"/>
    </row>
    <row r="3" spans="1:13" x14ac:dyDescent="0.35">
      <c r="A3" s="5" t="s">
        <v>755</v>
      </c>
      <c r="B3" s="5" t="s">
        <v>756</v>
      </c>
      <c r="C3" s="5" t="s">
        <v>757</v>
      </c>
      <c r="D3" s="5" t="s">
        <v>758</v>
      </c>
      <c r="E3" s="5" t="s">
        <v>682</v>
      </c>
      <c r="F3" s="5">
        <v>1968</v>
      </c>
      <c r="G3" s="6">
        <v>12047</v>
      </c>
      <c r="H3" s="6">
        <v>1467</v>
      </c>
      <c r="I3" s="5" t="s">
        <v>142</v>
      </c>
      <c r="J3" s="9">
        <v>553</v>
      </c>
      <c r="K3" s="9">
        <v>811000</v>
      </c>
      <c r="L3" s="8"/>
    </row>
    <row r="4" spans="1:13" x14ac:dyDescent="0.35">
      <c r="A4" s="5" t="s">
        <v>759</v>
      </c>
      <c r="B4" s="5" t="s">
        <v>759</v>
      </c>
      <c r="C4" s="5" t="s">
        <v>11</v>
      </c>
      <c r="D4" s="5" t="s">
        <v>760</v>
      </c>
      <c r="E4" s="5" t="s">
        <v>682</v>
      </c>
      <c r="F4" s="5">
        <v>1959</v>
      </c>
      <c r="G4" s="6">
        <v>14163</v>
      </c>
      <c r="H4" s="6">
        <v>973</v>
      </c>
      <c r="I4" s="5" t="s">
        <v>143</v>
      </c>
      <c r="J4" s="9">
        <v>1008</v>
      </c>
      <c r="K4" s="9">
        <v>981000</v>
      </c>
      <c r="L4" s="8"/>
    </row>
    <row r="5" spans="1:13" ht="29" x14ac:dyDescent="0.35">
      <c r="A5" s="5" t="s">
        <v>761</v>
      </c>
      <c r="B5" s="5" t="s">
        <v>762</v>
      </c>
      <c r="C5" s="5" t="s">
        <v>497</v>
      </c>
      <c r="D5" s="5" t="s">
        <v>763</v>
      </c>
      <c r="E5" s="5" t="s">
        <v>682</v>
      </c>
      <c r="F5" s="5">
        <v>1970</v>
      </c>
      <c r="G5" s="6">
        <v>14668</v>
      </c>
      <c r="H5" s="6">
        <v>2280</v>
      </c>
      <c r="I5" s="5" t="s">
        <v>143</v>
      </c>
      <c r="J5" s="9">
        <v>545</v>
      </c>
      <c r="K5" s="9">
        <v>1242000</v>
      </c>
      <c r="L5" s="8"/>
    </row>
    <row r="6" spans="1:13" x14ac:dyDescent="0.35">
      <c r="A6" s="5" t="s">
        <v>764</v>
      </c>
      <c r="B6" s="5" t="s">
        <v>765</v>
      </c>
      <c r="C6" s="5" t="s">
        <v>12</v>
      </c>
      <c r="D6" s="5" t="s">
        <v>766</v>
      </c>
      <c r="E6" s="5" t="s">
        <v>767</v>
      </c>
      <c r="F6" s="5">
        <v>1939</v>
      </c>
      <c r="G6" s="6">
        <v>13204</v>
      </c>
      <c r="H6" s="6">
        <v>4123</v>
      </c>
      <c r="I6" s="5" t="s">
        <v>142</v>
      </c>
      <c r="J6" s="9">
        <v>259</v>
      </c>
      <c r="K6" s="9">
        <v>1067000</v>
      </c>
      <c r="L6" s="8"/>
    </row>
    <row r="7" spans="1:13" x14ac:dyDescent="0.35">
      <c r="A7" s="5" t="s">
        <v>768</v>
      </c>
      <c r="B7" s="5" t="s">
        <v>768</v>
      </c>
      <c r="C7" s="5" t="s">
        <v>11</v>
      </c>
      <c r="D7" s="5" t="s">
        <v>769</v>
      </c>
      <c r="E7" s="5" t="s">
        <v>770</v>
      </c>
      <c r="F7" s="5">
        <v>1987</v>
      </c>
      <c r="G7" s="6">
        <v>27011</v>
      </c>
      <c r="H7" s="6">
        <v>3024</v>
      </c>
      <c r="I7" s="5" t="s">
        <v>143</v>
      </c>
      <c r="J7" s="9">
        <v>825</v>
      </c>
      <c r="K7" s="9">
        <v>2496000</v>
      </c>
      <c r="L7" s="8"/>
    </row>
    <row r="8" spans="1:13" x14ac:dyDescent="0.35">
      <c r="A8" s="5" t="s">
        <v>771</v>
      </c>
      <c r="B8" s="5" t="s">
        <v>771</v>
      </c>
      <c r="C8" s="5" t="s">
        <v>11</v>
      </c>
      <c r="D8" s="5" t="s">
        <v>772</v>
      </c>
      <c r="E8" s="5" t="s">
        <v>682</v>
      </c>
      <c r="F8" s="5">
        <v>1963</v>
      </c>
      <c r="G8" s="6">
        <v>9376</v>
      </c>
      <c r="H8" s="6">
        <v>1578</v>
      </c>
      <c r="I8" s="5" t="s">
        <v>143</v>
      </c>
      <c r="J8" s="9">
        <v>458</v>
      </c>
      <c r="K8" s="9">
        <v>722000</v>
      </c>
      <c r="L8" s="8"/>
    </row>
    <row r="9" spans="1:13" x14ac:dyDescent="0.35">
      <c r="A9" s="5" t="s">
        <v>773</v>
      </c>
      <c r="B9" s="5" t="s">
        <v>773</v>
      </c>
      <c r="C9" s="5" t="s">
        <v>11</v>
      </c>
      <c r="D9" s="5" t="s">
        <v>774</v>
      </c>
      <c r="E9" s="5" t="s">
        <v>682</v>
      </c>
      <c r="F9" s="5">
        <v>2020</v>
      </c>
      <c r="G9" s="6">
        <v>16843</v>
      </c>
      <c r="H9" s="6">
        <v>3120</v>
      </c>
      <c r="I9" s="5" t="s">
        <v>143</v>
      </c>
      <c r="J9" s="9">
        <v>641</v>
      </c>
      <c r="K9" s="9">
        <v>2001000</v>
      </c>
      <c r="L9" s="8"/>
    </row>
    <row r="10" spans="1:13" x14ac:dyDescent="0.35">
      <c r="A10" s="5" t="s">
        <v>775</v>
      </c>
      <c r="B10" s="5" t="s">
        <v>775</v>
      </c>
      <c r="C10" s="5" t="s">
        <v>11</v>
      </c>
      <c r="D10" s="5" t="s">
        <v>776</v>
      </c>
      <c r="E10" s="5" t="s">
        <v>682</v>
      </c>
      <c r="F10" s="5">
        <v>1967</v>
      </c>
      <c r="G10" s="6">
        <v>21996</v>
      </c>
      <c r="H10" s="6">
        <v>5913</v>
      </c>
      <c r="I10" s="5" t="s">
        <v>143</v>
      </c>
      <c r="J10" s="9">
        <v>301</v>
      </c>
      <c r="K10" s="9">
        <v>1782000</v>
      </c>
      <c r="L10" s="8"/>
    </row>
    <row r="11" spans="1:13" x14ac:dyDescent="0.35">
      <c r="A11" s="5" t="s">
        <v>777</v>
      </c>
      <c r="B11" s="5" t="s">
        <v>778</v>
      </c>
      <c r="C11" s="5" t="s">
        <v>501</v>
      </c>
      <c r="D11" s="5" t="s">
        <v>779</v>
      </c>
      <c r="E11" s="5" t="s">
        <v>682</v>
      </c>
      <c r="F11" s="5">
        <v>1985</v>
      </c>
      <c r="G11" s="6">
        <v>17608</v>
      </c>
      <c r="H11" s="6">
        <v>884</v>
      </c>
      <c r="I11" s="5" t="s">
        <v>143</v>
      </c>
      <c r="J11" s="9">
        <v>1345</v>
      </c>
      <c r="K11" s="9">
        <v>1189000</v>
      </c>
      <c r="L11" s="8"/>
    </row>
    <row r="12" spans="1:13" x14ac:dyDescent="0.35">
      <c r="A12" s="5" t="s">
        <v>780</v>
      </c>
      <c r="B12" s="5" t="s">
        <v>780</v>
      </c>
      <c r="C12" s="5" t="s">
        <v>11</v>
      </c>
      <c r="D12" s="5" t="s">
        <v>781</v>
      </c>
      <c r="E12" s="5" t="s">
        <v>682</v>
      </c>
      <c r="F12" s="5">
        <v>1978</v>
      </c>
      <c r="G12" s="6">
        <v>18567</v>
      </c>
      <c r="H12" s="6">
        <v>450</v>
      </c>
      <c r="I12" s="5" t="s">
        <v>143</v>
      </c>
      <c r="J12" s="9">
        <v>2784</v>
      </c>
      <c r="K12" s="9">
        <v>1253000</v>
      </c>
      <c r="L12" s="8"/>
    </row>
    <row r="13" spans="1:13" x14ac:dyDescent="0.35">
      <c r="A13" s="5" t="s">
        <v>782</v>
      </c>
      <c r="B13" s="5" t="s">
        <v>782</v>
      </c>
      <c r="C13" s="5" t="s">
        <v>11</v>
      </c>
      <c r="D13" s="5" t="s">
        <v>783</v>
      </c>
      <c r="E13" s="5" t="s">
        <v>682</v>
      </c>
      <c r="F13" s="5">
        <v>1956</v>
      </c>
      <c r="G13" s="6">
        <v>15980</v>
      </c>
      <c r="H13" s="6">
        <v>2306</v>
      </c>
      <c r="I13" s="5" t="s">
        <v>143</v>
      </c>
      <c r="J13" s="9">
        <v>755</v>
      </c>
      <c r="K13" s="9">
        <v>1740000</v>
      </c>
      <c r="L13" s="8"/>
    </row>
    <row r="14" spans="1:13" x14ac:dyDescent="0.35">
      <c r="A14" s="5" t="s">
        <v>784</v>
      </c>
      <c r="B14" s="5" t="s">
        <v>784</v>
      </c>
      <c r="C14" s="5" t="s">
        <v>11</v>
      </c>
      <c r="D14" s="5" t="s">
        <v>785</v>
      </c>
      <c r="E14" s="5" t="s">
        <v>682</v>
      </c>
      <c r="F14" s="5">
        <v>1955</v>
      </c>
      <c r="G14" s="6">
        <v>10533</v>
      </c>
      <c r="H14" s="6">
        <v>1460</v>
      </c>
      <c r="I14" s="5" t="s">
        <v>142</v>
      </c>
      <c r="J14" s="9">
        <v>521</v>
      </c>
      <c r="K14" s="9">
        <v>761000</v>
      </c>
      <c r="L14" s="8"/>
    </row>
    <row r="15" spans="1:13" ht="29" x14ac:dyDescent="0.35">
      <c r="A15" s="5" t="s">
        <v>786</v>
      </c>
      <c r="B15" s="5" t="s">
        <v>787</v>
      </c>
      <c r="C15" s="5" t="s">
        <v>788</v>
      </c>
      <c r="D15" s="5" t="s">
        <v>789</v>
      </c>
      <c r="E15" s="5" t="s">
        <v>682</v>
      </c>
      <c r="F15" s="5">
        <v>1970</v>
      </c>
      <c r="G15" s="6">
        <v>18066</v>
      </c>
      <c r="H15" s="6">
        <v>1617</v>
      </c>
      <c r="I15" s="5" t="s">
        <v>143</v>
      </c>
      <c r="J15" s="9">
        <v>754</v>
      </c>
      <c r="K15" s="9">
        <v>1219000</v>
      </c>
      <c r="L15" s="8"/>
    </row>
    <row r="16" spans="1:13" x14ac:dyDescent="0.35">
      <c r="A16" s="5" t="s">
        <v>790</v>
      </c>
      <c r="B16" s="5" t="s">
        <v>790</v>
      </c>
      <c r="C16" s="5" t="s">
        <v>11</v>
      </c>
      <c r="D16" s="5" t="s">
        <v>791</v>
      </c>
      <c r="E16" s="5" t="s">
        <v>792</v>
      </c>
      <c r="F16" s="5">
        <v>1985</v>
      </c>
      <c r="G16" s="6">
        <v>24303</v>
      </c>
      <c r="H16" s="6">
        <v>5380</v>
      </c>
      <c r="I16" s="5" t="s">
        <v>143</v>
      </c>
      <c r="J16" s="9">
        <v>459</v>
      </c>
      <c r="K16" s="9">
        <v>2470000</v>
      </c>
      <c r="L16" s="8"/>
    </row>
    <row r="17" spans="1:12" x14ac:dyDescent="0.35">
      <c r="A17" s="5" t="s">
        <v>793</v>
      </c>
      <c r="B17" s="5" t="s">
        <v>793</v>
      </c>
      <c r="C17" s="5" t="s">
        <v>11</v>
      </c>
      <c r="D17" s="5" t="s">
        <v>794</v>
      </c>
      <c r="E17" s="5" t="s">
        <v>795</v>
      </c>
      <c r="F17" s="5">
        <v>1972</v>
      </c>
      <c r="G17" s="6">
        <v>15748</v>
      </c>
      <c r="H17" s="6">
        <v>1624</v>
      </c>
      <c r="I17" s="5" t="s">
        <v>143</v>
      </c>
      <c r="J17" s="9">
        <v>747</v>
      </c>
      <c r="K17" s="9">
        <v>1213000</v>
      </c>
      <c r="L17" s="8"/>
    </row>
    <row r="18" spans="1:12" x14ac:dyDescent="0.35">
      <c r="A18" s="5" t="s">
        <v>796</v>
      </c>
      <c r="B18" s="5" t="s">
        <v>796</v>
      </c>
      <c r="C18" s="5" t="s">
        <v>11</v>
      </c>
      <c r="D18" s="5" t="s">
        <v>797</v>
      </c>
      <c r="E18" s="5" t="s">
        <v>682</v>
      </c>
      <c r="F18" s="5">
        <v>1987</v>
      </c>
      <c r="G18" s="6">
        <v>28050</v>
      </c>
      <c r="H18" s="6">
        <v>5280</v>
      </c>
      <c r="I18" s="5" t="s">
        <v>142</v>
      </c>
      <c r="J18" s="9">
        <v>390</v>
      </c>
      <c r="K18" s="9">
        <v>2060000</v>
      </c>
      <c r="L18" s="8"/>
    </row>
    <row r="19" spans="1:12" x14ac:dyDescent="0.35">
      <c r="A19" s="5" t="s">
        <v>798</v>
      </c>
      <c r="B19" s="5" t="s">
        <v>798</v>
      </c>
      <c r="C19" s="5" t="s">
        <v>11</v>
      </c>
      <c r="D19" s="5" t="s">
        <v>799</v>
      </c>
      <c r="E19" s="5" t="s">
        <v>721</v>
      </c>
      <c r="F19" s="5">
        <v>1969</v>
      </c>
      <c r="G19" s="6">
        <v>17625</v>
      </c>
      <c r="H19" s="6">
        <v>3608</v>
      </c>
      <c r="I19" s="5" t="s">
        <v>143</v>
      </c>
      <c r="J19" s="9">
        <v>451</v>
      </c>
      <c r="K19" s="9">
        <v>1629000</v>
      </c>
      <c r="L19" s="8"/>
    </row>
    <row r="20" spans="1:12" x14ac:dyDescent="0.35">
      <c r="A20" s="5" t="s">
        <v>800</v>
      </c>
      <c r="B20" s="5" t="s">
        <v>800</v>
      </c>
      <c r="C20" s="5" t="s">
        <v>11</v>
      </c>
      <c r="D20" s="5" t="s">
        <v>801</v>
      </c>
      <c r="E20" s="5" t="s">
        <v>802</v>
      </c>
      <c r="F20" s="5">
        <v>1993</v>
      </c>
      <c r="G20" s="6">
        <v>15875</v>
      </c>
      <c r="H20" s="6">
        <v>2187</v>
      </c>
      <c r="I20" s="5" t="s">
        <v>143</v>
      </c>
      <c r="J20" s="9">
        <v>549</v>
      </c>
      <c r="K20" s="9">
        <v>1200000</v>
      </c>
      <c r="L20" s="8"/>
    </row>
    <row r="21" spans="1:12" x14ac:dyDescent="0.35">
      <c r="A21" s="5" t="s">
        <v>803</v>
      </c>
      <c r="B21" s="5" t="s">
        <v>803</v>
      </c>
      <c r="C21" s="5" t="s">
        <v>11</v>
      </c>
      <c r="D21" s="5" t="s">
        <v>804</v>
      </c>
      <c r="E21" s="5" t="s">
        <v>805</v>
      </c>
      <c r="F21" s="5">
        <v>1966</v>
      </c>
      <c r="G21" s="6">
        <v>14364</v>
      </c>
      <c r="H21" s="6">
        <v>2184</v>
      </c>
      <c r="I21" s="5" t="s">
        <v>142</v>
      </c>
      <c r="J21" s="9">
        <v>443</v>
      </c>
      <c r="K21" s="9">
        <v>967000</v>
      </c>
      <c r="L21" s="8"/>
    </row>
    <row r="22" spans="1:12" x14ac:dyDescent="0.35">
      <c r="A22" s="5" t="s">
        <v>806</v>
      </c>
      <c r="B22" s="5" t="s">
        <v>807</v>
      </c>
      <c r="C22" s="5" t="s">
        <v>500</v>
      </c>
      <c r="D22" s="5" t="s">
        <v>808</v>
      </c>
      <c r="E22" s="5" t="s">
        <v>805</v>
      </c>
      <c r="F22" s="5">
        <v>1971</v>
      </c>
      <c r="G22" s="6">
        <v>16200</v>
      </c>
      <c r="H22" s="6">
        <v>2332</v>
      </c>
      <c r="I22" s="5" t="s">
        <v>143</v>
      </c>
      <c r="J22" s="9">
        <v>584</v>
      </c>
      <c r="K22" s="9">
        <v>1361000</v>
      </c>
      <c r="L22" s="8"/>
    </row>
    <row r="23" spans="1:12" x14ac:dyDescent="0.35">
      <c r="A23" s="5" t="s">
        <v>809</v>
      </c>
      <c r="B23" s="5" t="s">
        <v>809</v>
      </c>
      <c r="C23" s="5" t="s">
        <v>11</v>
      </c>
      <c r="D23" s="5" t="s">
        <v>810</v>
      </c>
      <c r="E23" s="5" t="s">
        <v>811</v>
      </c>
      <c r="F23" s="5">
        <v>1993</v>
      </c>
      <c r="G23" s="6">
        <v>18750</v>
      </c>
      <c r="H23" s="6">
        <v>3553</v>
      </c>
      <c r="I23" s="5" t="s">
        <v>142</v>
      </c>
      <c r="J23" s="9">
        <v>388</v>
      </c>
      <c r="K23" s="9">
        <v>1377000</v>
      </c>
      <c r="L23" s="8"/>
    </row>
    <row r="24" spans="1:12" x14ac:dyDescent="0.35">
      <c r="A24" s="5" t="s">
        <v>812</v>
      </c>
      <c r="B24" s="5" t="s">
        <v>813</v>
      </c>
      <c r="C24" s="5" t="s">
        <v>496</v>
      </c>
      <c r="D24" s="5" t="s">
        <v>814</v>
      </c>
      <c r="E24" s="5" t="s">
        <v>815</v>
      </c>
      <c r="F24" s="5">
        <v>1937</v>
      </c>
      <c r="G24" s="6">
        <v>13552</v>
      </c>
      <c r="H24" s="6">
        <v>3926</v>
      </c>
      <c r="I24" s="5" t="s">
        <v>143</v>
      </c>
      <c r="J24" s="9">
        <v>319</v>
      </c>
      <c r="K24" s="9">
        <v>1252000</v>
      </c>
      <c r="L24" s="8"/>
    </row>
    <row r="25" spans="1:12" x14ac:dyDescent="0.35">
      <c r="A25" s="5" t="s">
        <v>816</v>
      </c>
      <c r="B25" s="5" t="s">
        <v>817</v>
      </c>
      <c r="C25" s="5" t="s">
        <v>496</v>
      </c>
      <c r="D25" s="5" t="s">
        <v>818</v>
      </c>
      <c r="E25" s="5" t="s">
        <v>687</v>
      </c>
      <c r="F25" s="5">
        <v>1963</v>
      </c>
      <c r="G25" s="6">
        <v>17485</v>
      </c>
      <c r="H25" s="6">
        <v>3030</v>
      </c>
      <c r="I25" s="5" t="s">
        <v>143</v>
      </c>
      <c r="J25" s="9">
        <v>533</v>
      </c>
      <c r="K25" s="9">
        <v>1616000</v>
      </c>
      <c r="L25" s="8"/>
    </row>
    <row r="26" spans="1:12" x14ac:dyDescent="0.35">
      <c r="A26" s="5" t="s">
        <v>819</v>
      </c>
      <c r="B26" s="5" t="s">
        <v>819</v>
      </c>
      <c r="C26" s="5" t="s">
        <v>11</v>
      </c>
      <c r="D26" s="5" t="s">
        <v>820</v>
      </c>
      <c r="E26" s="5" t="s">
        <v>802</v>
      </c>
      <c r="F26" s="5">
        <v>1987</v>
      </c>
      <c r="G26" s="6">
        <v>18875</v>
      </c>
      <c r="H26" s="6">
        <v>880</v>
      </c>
      <c r="I26" s="5" t="s">
        <v>143</v>
      </c>
      <c r="J26" s="9">
        <v>1351</v>
      </c>
      <c r="K26" s="9">
        <v>1189000</v>
      </c>
      <c r="L26" s="8"/>
    </row>
    <row r="27" spans="1:12" x14ac:dyDescent="0.35">
      <c r="A27" s="5" t="s">
        <v>821</v>
      </c>
      <c r="B27" s="5" t="s">
        <v>822</v>
      </c>
      <c r="C27" s="5" t="s">
        <v>398</v>
      </c>
      <c r="D27" s="5" t="s">
        <v>823</v>
      </c>
      <c r="E27" s="5" t="s">
        <v>824</v>
      </c>
      <c r="F27" s="5">
        <v>2000</v>
      </c>
      <c r="G27" s="6">
        <v>12235</v>
      </c>
      <c r="H27" s="6">
        <v>4350</v>
      </c>
      <c r="I27" s="5" t="s">
        <v>143</v>
      </c>
      <c r="J27" s="9">
        <v>238</v>
      </c>
      <c r="K27" s="9">
        <v>1036000</v>
      </c>
      <c r="L27" s="8"/>
    </row>
    <row r="28" spans="1:12" x14ac:dyDescent="0.35">
      <c r="A28" s="5" t="s">
        <v>825</v>
      </c>
      <c r="B28" s="5" t="s">
        <v>825</v>
      </c>
      <c r="C28" s="5" t="s">
        <v>11</v>
      </c>
      <c r="D28" s="5" t="s">
        <v>826</v>
      </c>
      <c r="E28" s="5" t="s">
        <v>682</v>
      </c>
      <c r="F28" s="5">
        <v>1985</v>
      </c>
      <c r="G28" s="6">
        <v>39461</v>
      </c>
      <c r="H28" s="6">
        <v>2571</v>
      </c>
      <c r="I28" s="5" t="s">
        <v>143</v>
      </c>
      <c r="J28" s="9">
        <v>967</v>
      </c>
      <c r="K28" s="9">
        <v>2486000</v>
      </c>
      <c r="L28" s="8"/>
    </row>
    <row r="29" spans="1:12" x14ac:dyDescent="0.35">
      <c r="A29" s="5" t="s">
        <v>827</v>
      </c>
      <c r="B29" s="5" t="s">
        <v>827</v>
      </c>
      <c r="C29" s="5" t="s">
        <v>11</v>
      </c>
      <c r="D29" s="5" t="s">
        <v>828</v>
      </c>
      <c r="E29" s="5" t="s">
        <v>815</v>
      </c>
      <c r="F29" s="5">
        <v>1959</v>
      </c>
      <c r="G29" s="6">
        <v>17670</v>
      </c>
      <c r="H29" s="6">
        <v>5022</v>
      </c>
      <c r="I29" s="5" t="s">
        <v>143</v>
      </c>
      <c r="J29" s="9">
        <v>328</v>
      </c>
      <c r="K29" s="9">
        <v>1646000</v>
      </c>
      <c r="L29" s="8"/>
    </row>
    <row r="30" spans="1:12" x14ac:dyDescent="0.35">
      <c r="A30" s="5" t="s">
        <v>829</v>
      </c>
      <c r="B30" s="5" t="s">
        <v>830</v>
      </c>
      <c r="C30" s="5" t="s">
        <v>12</v>
      </c>
      <c r="D30" s="5" t="s">
        <v>831</v>
      </c>
      <c r="E30" s="5" t="s">
        <v>687</v>
      </c>
      <c r="F30" s="5">
        <v>1986</v>
      </c>
      <c r="G30" s="6">
        <v>20381</v>
      </c>
      <c r="H30" s="6">
        <v>1050</v>
      </c>
      <c r="I30" s="5" t="s">
        <v>143</v>
      </c>
      <c r="J30" s="9">
        <v>1359</v>
      </c>
      <c r="K30" s="9">
        <v>1427000</v>
      </c>
      <c r="L30" s="8"/>
    </row>
    <row r="31" spans="1:12" x14ac:dyDescent="0.35">
      <c r="A31" s="5" t="s">
        <v>832</v>
      </c>
      <c r="B31" s="5" t="s">
        <v>832</v>
      </c>
      <c r="C31" s="5" t="s">
        <v>11</v>
      </c>
      <c r="D31" s="5" t="s">
        <v>833</v>
      </c>
      <c r="E31" s="5" t="s">
        <v>834</v>
      </c>
      <c r="F31" s="5">
        <v>1961</v>
      </c>
      <c r="G31" s="6">
        <v>14910</v>
      </c>
      <c r="H31" s="6">
        <v>1850</v>
      </c>
      <c r="I31" s="5" t="s">
        <v>142</v>
      </c>
      <c r="J31" s="9">
        <v>583</v>
      </c>
      <c r="K31" s="9">
        <v>1078000</v>
      </c>
      <c r="L31" s="8"/>
    </row>
    <row r="32" spans="1:12" x14ac:dyDescent="0.35">
      <c r="A32" s="5" t="s">
        <v>835</v>
      </c>
      <c r="B32" s="5" t="s">
        <v>836</v>
      </c>
      <c r="C32" s="5" t="s">
        <v>12</v>
      </c>
      <c r="D32" s="5" t="s">
        <v>837</v>
      </c>
      <c r="E32" s="5" t="s">
        <v>838</v>
      </c>
      <c r="F32" s="5">
        <v>2023</v>
      </c>
      <c r="G32" s="6">
        <v>23790</v>
      </c>
      <c r="H32" s="6">
        <v>3600</v>
      </c>
      <c r="I32" s="5" t="s">
        <v>143</v>
      </c>
      <c r="J32" s="9">
        <v>654</v>
      </c>
      <c r="K32" s="9">
        <v>2355000</v>
      </c>
      <c r="L32" s="8"/>
    </row>
    <row r="33" spans="1:12" x14ac:dyDescent="0.35">
      <c r="A33" s="5" t="s">
        <v>839</v>
      </c>
      <c r="B33" s="5" t="s">
        <v>840</v>
      </c>
      <c r="C33" s="5" t="s">
        <v>12</v>
      </c>
      <c r="D33" s="5" t="s">
        <v>841</v>
      </c>
      <c r="E33" s="5" t="s">
        <v>682</v>
      </c>
      <c r="F33" s="5">
        <v>1978</v>
      </c>
      <c r="G33" s="6">
        <v>13814</v>
      </c>
      <c r="H33" s="6">
        <v>1104</v>
      </c>
      <c r="I33" s="5" t="s">
        <v>143</v>
      </c>
      <c r="J33" s="9">
        <v>964</v>
      </c>
      <c r="K33" s="9">
        <v>1064000</v>
      </c>
      <c r="L33" s="8"/>
    </row>
    <row r="34" spans="1:12" x14ac:dyDescent="0.35">
      <c r="A34" s="5" t="s">
        <v>842</v>
      </c>
      <c r="B34" s="5" t="s">
        <v>842</v>
      </c>
      <c r="C34" s="5" t="s">
        <v>11</v>
      </c>
      <c r="D34" s="5" t="s">
        <v>843</v>
      </c>
      <c r="E34" s="5" t="s">
        <v>844</v>
      </c>
      <c r="F34" s="5">
        <v>1935</v>
      </c>
      <c r="G34" s="6">
        <v>13593</v>
      </c>
      <c r="H34" s="6">
        <v>1400</v>
      </c>
      <c r="I34" s="5" t="s">
        <v>143</v>
      </c>
      <c r="J34" s="9">
        <v>748</v>
      </c>
      <c r="K34" s="9">
        <v>1047000</v>
      </c>
      <c r="L34" s="8"/>
    </row>
    <row r="35" spans="1:12" x14ac:dyDescent="0.35">
      <c r="A35" s="5" t="s">
        <v>845</v>
      </c>
      <c r="B35" s="5" t="s">
        <v>846</v>
      </c>
      <c r="C35" s="5" t="s">
        <v>501</v>
      </c>
      <c r="D35" s="5" t="s">
        <v>847</v>
      </c>
      <c r="E35" s="5" t="s">
        <v>844</v>
      </c>
      <c r="F35" s="5">
        <v>1969</v>
      </c>
      <c r="G35" s="6">
        <v>16831</v>
      </c>
      <c r="H35" s="6">
        <v>2770</v>
      </c>
      <c r="I35" s="5" t="s">
        <v>142</v>
      </c>
      <c r="J35" s="9">
        <v>413</v>
      </c>
      <c r="K35" s="9">
        <v>1145000</v>
      </c>
      <c r="L35" s="8"/>
    </row>
    <row r="36" spans="1:12" x14ac:dyDescent="0.35">
      <c r="A36" s="5" t="s">
        <v>848</v>
      </c>
      <c r="B36" s="5" t="s">
        <v>848</v>
      </c>
      <c r="C36" s="5" t="s">
        <v>11</v>
      </c>
      <c r="D36" s="5" t="s">
        <v>849</v>
      </c>
      <c r="E36" s="5" t="s">
        <v>682</v>
      </c>
      <c r="F36" s="5">
        <v>1978</v>
      </c>
      <c r="G36" s="6">
        <v>13253</v>
      </c>
      <c r="H36" s="6">
        <v>501</v>
      </c>
      <c r="I36" s="5" t="s">
        <v>143</v>
      </c>
      <c r="J36" s="9">
        <v>1619</v>
      </c>
      <c r="K36" s="9">
        <v>811000</v>
      </c>
      <c r="L36" s="8"/>
    </row>
    <row r="37" spans="1:12" x14ac:dyDescent="0.35">
      <c r="A37" s="5" t="s">
        <v>850</v>
      </c>
      <c r="B37" s="5" t="s">
        <v>850</v>
      </c>
      <c r="C37" s="5" t="s">
        <v>11</v>
      </c>
      <c r="D37" s="5" t="s">
        <v>851</v>
      </c>
      <c r="E37" s="5" t="s">
        <v>682</v>
      </c>
      <c r="F37" s="5">
        <v>1955</v>
      </c>
      <c r="G37" s="6">
        <v>15625</v>
      </c>
      <c r="H37" s="6">
        <v>1946</v>
      </c>
      <c r="I37" s="5" t="s">
        <v>143</v>
      </c>
      <c r="J37" s="9">
        <v>662</v>
      </c>
      <c r="K37" s="9">
        <v>1289000</v>
      </c>
      <c r="L37" s="8"/>
    </row>
    <row r="38" spans="1:12" x14ac:dyDescent="0.35">
      <c r="A38" s="5" t="s">
        <v>852</v>
      </c>
      <c r="B38" s="5" t="s">
        <v>852</v>
      </c>
      <c r="C38" s="5" t="s">
        <v>11</v>
      </c>
      <c r="D38" s="5" t="s">
        <v>853</v>
      </c>
      <c r="E38" s="5" t="s">
        <v>682</v>
      </c>
      <c r="F38" s="5">
        <v>1991</v>
      </c>
      <c r="G38" s="6">
        <v>15029</v>
      </c>
      <c r="H38" s="6">
        <v>1188</v>
      </c>
      <c r="I38" s="5" t="s">
        <v>143</v>
      </c>
      <c r="J38" s="9">
        <v>860</v>
      </c>
      <c r="K38" s="9">
        <v>1022000</v>
      </c>
      <c r="L38" s="8"/>
    </row>
    <row r="39" spans="1:12" x14ac:dyDescent="0.35">
      <c r="A39" s="5" t="s">
        <v>854</v>
      </c>
      <c r="B39" s="5" t="s">
        <v>854</v>
      </c>
      <c r="C39" s="5" t="s">
        <v>11</v>
      </c>
      <c r="D39" s="5" t="s">
        <v>855</v>
      </c>
      <c r="E39" s="5" t="s">
        <v>682</v>
      </c>
      <c r="F39" s="5">
        <v>1955</v>
      </c>
      <c r="G39" s="6">
        <v>21150</v>
      </c>
      <c r="H39" s="6">
        <v>2738</v>
      </c>
      <c r="I39" s="5" t="s">
        <v>143</v>
      </c>
      <c r="J39" s="9">
        <v>525</v>
      </c>
      <c r="K39" s="9">
        <v>1438000</v>
      </c>
      <c r="L39" s="8"/>
    </row>
    <row r="40" spans="1:12" x14ac:dyDescent="0.35">
      <c r="A40" s="5" t="s">
        <v>856</v>
      </c>
      <c r="B40" s="5" t="s">
        <v>856</v>
      </c>
      <c r="C40" s="5" t="s">
        <v>11</v>
      </c>
      <c r="D40" s="5" t="s">
        <v>857</v>
      </c>
      <c r="E40" s="5" t="s">
        <v>682</v>
      </c>
      <c r="F40" s="5">
        <v>2002</v>
      </c>
      <c r="G40" s="6">
        <v>12746</v>
      </c>
      <c r="H40" s="6">
        <v>1000</v>
      </c>
      <c r="I40" s="5" t="s">
        <v>143</v>
      </c>
      <c r="J40" s="9">
        <v>953</v>
      </c>
      <c r="K40" s="9">
        <v>953000</v>
      </c>
      <c r="L40" s="8"/>
    </row>
    <row r="41" spans="1:12" x14ac:dyDescent="0.35">
      <c r="A41" s="5" t="s">
        <v>858</v>
      </c>
      <c r="B41" s="5" t="s">
        <v>858</v>
      </c>
      <c r="C41" s="5" t="s">
        <v>11</v>
      </c>
      <c r="D41" s="5" t="s">
        <v>859</v>
      </c>
      <c r="E41" s="5" t="s">
        <v>682</v>
      </c>
      <c r="F41" s="5">
        <v>1969</v>
      </c>
      <c r="G41" s="6">
        <v>16662</v>
      </c>
      <c r="H41" s="6">
        <v>2139</v>
      </c>
      <c r="I41" s="5" t="s">
        <v>143</v>
      </c>
      <c r="J41" s="9">
        <v>641</v>
      </c>
      <c r="K41" s="9">
        <v>1371000</v>
      </c>
      <c r="L41" s="8"/>
    </row>
    <row r="42" spans="1:12" x14ac:dyDescent="0.35">
      <c r="A42" s="5" t="s">
        <v>860</v>
      </c>
      <c r="B42" s="5" t="s">
        <v>860</v>
      </c>
      <c r="C42" s="5" t="s">
        <v>11</v>
      </c>
      <c r="D42" s="5" t="s">
        <v>861</v>
      </c>
      <c r="E42" s="5" t="s">
        <v>862</v>
      </c>
      <c r="F42" s="5">
        <v>1954</v>
      </c>
      <c r="G42" s="6">
        <v>16075</v>
      </c>
      <c r="H42" s="6">
        <v>1568</v>
      </c>
      <c r="I42" s="5" t="s">
        <v>142</v>
      </c>
      <c r="J42" s="9">
        <v>677</v>
      </c>
      <c r="K42" s="9">
        <v>1061000</v>
      </c>
      <c r="L42" s="8"/>
    </row>
    <row r="43" spans="1:12" x14ac:dyDescent="0.35">
      <c r="A43" s="5" t="s">
        <v>863</v>
      </c>
      <c r="B43" s="5" t="s">
        <v>863</v>
      </c>
      <c r="C43" s="5" t="s">
        <v>11</v>
      </c>
      <c r="D43" s="5" t="s">
        <v>864</v>
      </c>
      <c r="E43" s="5" t="s">
        <v>682</v>
      </c>
      <c r="F43" s="5">
        <v>1990</v>
      </c>
      <c r="G43" s="6">
        <v>16750</v>
      </c>
      <c r="H43" s="6">
        <v>1911</v>
      </c>
      <c r="I43" s="5" t="s">
        <v>143</v>
      </c>
      <c r="J43" s="9">
        <v>596</v>
      </c>
      <c r="K43" s="9">
        <v>1139000</v>
      </c>
      <c r="L43" s="8"/>
    </row>
    <row r="44" spans="1:12" x14ac:dyDescent="0.35">
      <c r="A44" s="5" t="s">
        <v>865</v>
      </c>
      <c r="B44" s="5" t="s">
        <v>866</v>
      </c>
      <c r="C44" s="5" t="s">
        <v>500</v>
      </c>
      <c r="D44" s="5" t="s">
        <v>867</v>
      </c>
      <c r="E44" s="5" t="s">
        <v>682</v>
      </c>
      <c r="F44" s="5">
        <v>1962</v>
      </c>
      <c r="G44" s="6">
        <v>22815</v>
      </c>
      <c r="H44" s="6">
        <v>2445</v>
      </c>
      <c r="I44" s="5" t="s">
        <v>142</v>
      </c>
      <c r="J44" s="9">
        <v>554</v>
      </c>
      <c r="K44" s="9">
        <v>1355000</v>
      </c>
      <c r="L44" s="8"/>
    </row>
    <row r="45" spans="1:12" x14ac:dyDescent="0.35">
      <c r="A45" s="5" t="s">
        <v>868</v>
      </c>
      <c r="B45" s="5" t="s">
        <v>869</v>
      </c>
      <c r="C45" s="5" t="s">
        <v>870</v>
      </c>
      <c r="D45" s="5" t="s">
        <v>871</v>
      </c>
      <c r="E45" s="5" t="s">
        <v>872</v>
      </c>
      <c r="F45" s="5">
        <v>2015</v>
      </c>
      <c r="G45" s="6">
        <v>14239</v>
      </c>
      <c r="H45" s="6">
        <v>3535</v>
      </c>
      <c r="I45" s="5" t="s">
        <v>143</v>
      </c>
      <c r="J45" s="9">
        <v>372</v>
      </c>
      <c r="K45" s="9">
        <v>1316000</v>
      </c>
      <c r="L45" s="8"/>
    </row>
    <row r="46" spans="1:12" x14ac:dyDescent="0.35">
      <c r="A46" s="5" t="s">
        <v>873</v>
      </c>
      <c r="B46" s="5" t="s">
        <v>873</v>
      </c>
      <c r="C46" s="5" t="s">
        <v>11</v>
      </c>
      <c r="D46" s="5" t="s">
        <v>874</v>
      </c>
      <c r="E46" s="5" t="s">
        <v>875</v>
      </c>
      <c r="F46" s="5">
        <v>1983</v>
      </c>
      <c r="G46" s="6">
        <v>16492</v>
      </c>
      <c r="H46" s="6">
        <v>696</v>
      </c>
      <c r="I46" s="5" t="s">
        <v>143</v>
      </c>
      <c r="J46" s="9">
        <v>1493</v>
      </c>
      <c r="K46" s="9">
        <v>1039000</v>
      </c>
      <c r="L46" s="8"/>
    </row>
    <row r="47" spans="1:12" x14ac:dyDescent="0.35">
      <c r="A47" s="5" t="s">
        <v>876</v>
      </c>
      <c r="B47" s="5" t="s">
        <v>876</v>
      </c>
      <c r="C47" s="5" t="s">
        <v>11</v>
      </c>
      <c r="D47" s="5" t="s">
        <v>877</v>
      </c>
      <c r="E47" s="5" t="s">
        <v>878</v>
      </c>
      <c r="F47" s="5">
        <v>1977</v>
      </c>
      <c r="G47" s="6">
        <v>12432</v>
      </c>
      <c r="H47" s="6">
        <v>641</v>
      </c>
      <c r="I47" s="5" t="s">
        <v>143</v>
      </c>
      <c r="J47" s="9">
        <v>1345</v>
      </c>
      <c r="K47" s="9">
        <v>862000</v>
      </c>
      <c r="L47" s="8"/>
    </row>
    <row r="48" spans="1:12" x14ac:dyDescent="0.35">
      <c r="A48" s="5" t="s">
        <v>879</v>
      </c>
      <c r="B48" s="5" t="s">
        <v>880</v>
      </c>
      <c r="C48" s="5" t="s">
        <v>499</v>
      </c>
      <c r="D48" s="5" t="s">
        <v>881</v>
      </c>
      <c r="E48" s="5" t="s">
        <v>878</v>
      </c>
      <c r="F48" s="5">
        <v>1970</v>
      </c>
      <c r="G48" s="6">
        <v>14694</v>
      </c>
      <c r="H48" s="6">
        <v>1286</v>
      </c>
      <c r="I48" s="5" t="s">
        <v>143</v>
      </c>
      <c r="J48" s="9">
        <v>879</v>
      </c>
      <c r="K48" s="9">
        <v>1131000</v>
      </c>
      <c r="L48" s="8"/>
    </row>
    <row r="49" spans="1:12" x14ac:dyDescent="0.35">
      <c r="A49" s="5" t="s">
        <v>882</v>
      </c>
      <c r="B49" s="5" t="s">
        <v>883</v>
      </c>
      <c r="C49" s="5" t="s">
        <v>12</v>
      </c>
      <c r="D49" s="5" t="s">
        <v>884</v>
      </c>
      <c r="E49" s="5" t="s">
        <v>878</v>
      </c>
      <c r="F49" s="5">
        <v>2011</v>
      </c>
      <c r="G49" s="6">
        <v>13853</v>
      </c>
      <c r="H49" s="6">
        <v>1008</v>
      </c>
      <c r="I49" s="5" t="s">
        <v>143</v>
      </c>
      <c r="J49" s="9">
        <v>1270</v>
      </c>
      <c r="K49" s="9">
        <v>1280000</v>
      </c>
      <c r="L49" s="8"/>
    </row>
    <row r="50" spans="1:12" x14ac:dyDescent="0.35">
      <c r="A50" s="5" t="s">
        <v>885</v>
      </c>
      <c r="B50" s="5" t="s">
        <v>886</v>
      </c>
      <c r="C50" s="5" t="s">
        <v>12</v>
      </c>
      <c r="D50" s="5" t="s">
        <v>887</v>
      </c>
      <c r="E50" s="5" t="s">
        <v>878</v>
      </c>
      <c r="F50" s="5">
        <v>1968</v>
      </c>
      <c r="G50" s="6">
        <v>15625</v>
      </c>
      <c r="H50" s="6">
        <v>2187</v>
      </c>
      <c r="I50" s="5" t="s">
        <v>142</v>
      </c>
      <c r="J50" s="9">
        <v>486</v>
      </c>
      <c r="K50" s="9">
        <v>1063000</v>
      </c>
      <c r="L50" s="8"/>
    </row>
    <row r="51" spans="1:12" x14ac:dyDescent="0.35">
      <c r="A51" s="5" t="s">
        <v>888</v>
      </c>
      <c r="B51" s="5" t="s">
        <v>888</v>
      </c>
      <c r="C51" s="5" t="s">
        <v>11</v>
      </c>
      <c r="D51" s="5" t="s">
        <v>889</v>
      </c>
      <c r="E51" s="5" t="s">
        <v>875</v>
      </c>
      <c r="F51" s="5">
        <v>1996</v>
      </c>
      <c r="G51" s="6">
        <v>19431</v>
      </c>
      <c r="H51" s="6">
        <v>2740</v>
      </c>
      <c r="I51" s="5" t="s">
        <v>143</v>
      </c>
      <c r="J51" s="9">
        <v>496</v>
      </c>
      <c r="K51" s="9">
        <v>1360000</v>
      </c>
      <c r="L51" s="8"/>
    </row>
    <row r="52" spans="1:12" ht="29" x14ac:dyDescent="0.35">
      <c r="A52" s="5" t="s">
        <v>890</v>
      </c>
      <c r="B52" s="5" t="s">
        <v>891</v>
      </c>
      <c r="C52" s="5" t="s">
        <v>892</v>
      </c>
      <c r="D52" s="5" t="s">
        <v>893</v>
      </c>
      <c r="E52" s="5" t="s">
        <v>750</v>
      </c>
      <c r="F52" s="5">
        <v>1956</v>
      </c>
      <c r="G52" s="6">
        <v>27797</v>
      </c>
      <c r="H52" s="6">
        <v>5813</v>
      </c>
      <c r="I52" s="5" t="s">
        <v>143</v>
      </c>
      <c r="J52" s="9">
        <v>301</v>
      </c>
      <c r="K52" s="9">
        <v>1751000</v>
      </c>
      <c r="L52" s="8"/>
    </row>
    <row r="53" spans="1:12" x14ac:dyDescent="0.35">
      <c r="A53" s="5" t="s">
        <v>894</v>
      </c>
      <c r="B53" s="5" t="s">
        <v>894</v>
      </c>
      <c r="C53" s="5" t="s">
        <v>11</v>
      </c>
      <c r="D53" s="5" t="s">
        <v>895</v>
      </c>
      <c r="E53" s="5" t="s">
        <v>750</v>
      </c>
      <c r="F53" s="5">
        <v>1958</v>
      </c>
      <c r="G53" s="6">
        <v>10000</v>
      </c>
      <c r="H53" s="6">
        <v>454</v>
      </c>
      <c r="I53" s="5" t="s">
        <v>143</v>
      </c>
      <c r="J53" s="9">
        <v>1526</v>
      </c>
      <c r="K53" s="9">
        <v>693000</v>
      </c>
      <c r="L53" s="8"/>
    </row>
    <row r="54" spans="1:12" x14ac:dyDescent="0.35">
      <c r="A54" s="5" t="s">
        <v>896</v>
      </c>
      <c r="B54" s="5" t="s">
        <v>896</v>
      </c>
      <c r="C54" s="5" t="s">
        <v>11</v>
      </c>
      <c r="D54" s="5" t="s">
        <v>897</v>
      </c>
      <c r="E54" s="5" t="s">
        <v>750</v>
      </c>
      <c r="F54" s="5">
        <v>1957</v>
      </c>
      <c r="G54" s="6">
        <v>21024</v>
      </c>
      <c r="H54" s="6">
        <v>425</v>
      </c>
      <c r="I54" s="5" t="s">
        <v>143</v>
      </c>
      <c r="J54" s="9">
        <v>2525</v>
      </c>
      <c r="K54" s="9">
        <v>1073000</v>
      </c>
      <c r="L54" s="8"/>
    </row>
    <row r="55" spans="1:12" x14ac:dyDescent="0.35">
      <c r="A55" s="5" t="s">
        <v>898</v>
      </c>
      <c r="B55" s="5" t="s">
        <v>898</v>
      </c>
      <c r="C55" s="5" t="s">
        <v>11</v>
      </c>
      <c r="D55" s="5" t="s">
        <v>899</v>
      </c>
      <c r="E55" s="5" t="s">
        <v>900</v>
      </c>
      <c r="F55" s="5">
        <v>1988</v>
      </c>
      <c r="G55" s="6">
        <v>21900</v>
      </c>
      <c r="H55" s="6">
        <v>1260</v>
      </c>
      <c r="I55" s="5" t="s">
        <v>143</v>
      </c>
      <c r="J55" s="9">
        <v>1217</v>
      </c>
      <c r="K55" s="9">
        <v>1533000</v>
      </c>
      <c r="L55" s="8"/>
    </row>
    <row r="56" spans="1:12" x14ac:dyDescent="0.35">
      <c r="A56" s="5" t="s">
        <v>901</v>
      </c>
      <c r="B56" s="5" t="s">
        <v>902</v>
      </c>
      <c r="C56" s="5" t="s">
        <v>12</v>
      </c>
      <c r="D56" s="5" t="s">
        <v>903</v>
      </c>
      <c r="E56" s="5" t="s">
        <v>904</v>
      </c>
      <c r="F56" s="5">
        <v>1962</v>
      </c>
      <c r="G56" s="6">
        <v>14314</v>
      </c>
      <c r="H56" s="6">
        <v>4747</v>
      </c>
      <c r="I56" s="5" t="s">
        <v>143</v>
      </c>
      <c r="J56" s="9">
        <v>307</v>
      </c>
      <c r="K56" s="9">
        <v>1455000</v>
      </c>
      <c r="L56" s="8"/>
    </row>
    <row r="57" spans="1:12" x14ac:dyDescent="0.35">
      <c r="A57" s="5" t="s">
        <v>905</v>
      </c>
      <c r="B57" s="5" t="s">
        <v>905</v>
      </c>
      <c r="C57" s="5" t="s">
        <v>11</v>
      </c>
      <c r="D57" s="5" t="s">
        <v>906</v>
      </c>
      <c r="E57" s="5" t="s">
        <v>907</v>
      </c>
      <c r="F57" s="5">
        <v>1962</v>
      </c>
      <c r="G57" s="6">
        <v>10520</v>
      </c>
      <c r="H57" s="6">
        <v>1916</v>
      </c>
      <c r="I57" s="5" t="s">
        <v>142</v>
      </c>
      <c r="J57" s="9">
        <v>359</v>
      </c>
      <c r="K57" s="9">
        <v>687000</v>
      </c>
      <c r="L57" s="8"/>
    </row>
    <row r="58" spans="1:12" x14ac:dyDescent="0.35">
      <c r="A58" s="5" t="s">
        <v>908</v>
      </c>
      <c r="B58" s="5" t="s">
        <v>908</v>
      </c>
      <c r="C58" s="5" t="s">
        <v>11</v>
      </c>
      <c r="D58" s="5" t="s">
        <v>909</v>
      </c>
      <c r="E58" s="5" t="s">
        <v>910</v>
      </c>
      <c r="F58" s="5">
        <v>1960</v>
      </c>
      <c r="G58" s="6">
        <v>16641</v>
      </c>
      <c r="H58" s="6">
        <v>1769</v>
      </c>
      <c r="I58" s="5" t="s">
        <v>143</v>
      </c>
      <c r="J58" s="9">
        <v>640</v>
      </c>
      <c r="K58" s="9">
        <v>1132000</v>
      </c>
      <c r="L58" s="8"/>
    </row>
    <row r="59" spans="1:12" x14ac:dyDescent="0.35">
      <c r="A59" s="5" t="s">
        <v>911</v>
      </c>
      <c r="B59" s="5" t="s">
        <v>911</v>
      </c>
      <c r="C59" s="5" t="s">
        <v>11</v>
      </c>
      <c r="D59" s="5" t="s">
        <v>912</v>
      </c>
      <c r="E59" s="5" t="s">
        <v>738</v>
      </c>
      <c r="F59" s="5">
        <v>1996</v>
      </c>
      <c r="G59" s="6">
        <v>6481</v>
      </c>
      <c r="H59" s="6">
        <v>1201</v>
      </c>
      <c r="I59" s="5" t="s">
        <v>143</v>
      </c>
      <c r="J59" s="9">
        <v>404</v>
      </c>
      <c r="K59" s="9">
        <v>485000</v>
      </c>
      <c r="L59" s="8"/>
    </row>
    <row r="60" spans="1:12" x14ac:dyDescent="0.35">
      <c r="A60" s="5" t="s">
        <v>913</v>
      </c>
      <c r="B60" s="5" t="s">
        <v>913</v>
      </c>
      <c r="C60" s="5" t="s">
        <v>11</v>
      </c>
      <c r="D60" s="5" t="s">
        <v>914</v>
      </c>
      <c r="E60" s="5" t="s">
        <v>910</v>
      </c>
      <c r="F60" s="5">
        <v>1968</v>
      </c>
      <c r="G60" s="6">
        <v>14760</v>
      </c>
      <c r="H60" s="6">
        <v>2034</v>
      </c>
      <c r="I60" s="5" t="s">
        <v>143</v>
      </c>
      <c r="J60" s="9">
        <v>597</v>
      </c>
      <c r="K60" s="9">
        <v>1214000</v>
      </c>
      <c r="L60" s="8"/>
    </row>
    <row r="61" spans="1:12" x14ac:dyDescent="0.35">
      <c r="A61" s="5" t="s">
        <v>915</v>
      </c>
      <c r="B61" s="5" t="s">
        <v>916</v>
      </c>
      <c r="C61" s="5" t="s">
        <v>500</v>
      </c>
      <c r="D61" s="5" t="s">
        <v>917</v>
      </c>
      <c r="E61" s="5" t="s">
        <v>738</v>
      </c>
      <c r="F61" s="5">
        <v>1998</v>
      </c>
      <c r="G61" s="6">
        <v>12400</v>
      </c>
      <c r="H61" s="6">
        <v>1789</v>
      </c>
      <c r="I61" s="5" t="s">
        <v>143</v>
      </c>
      <c r="J61" s="9">
        <v>622</v>
      </c>
      <c r="K61" s="9">
        <v>1113000</v>
      </c>
      <c r="L61" s="8"/>
    </row>
    <row r="62" spans="1:12" ht="29" x14ac:dyDescent="0.35">
      <c r="A62" s="5" t="s">
        <v>918</v>
      </c>
      <c r="B62" s="5" t="s">
        <v>919</v>
      </c>
      <c r="C62" s="5" t="s">
        <v>920</v>
      </c>
      <c r="D62" s="5" t="s">
        <v>921</v>
      </c>
      <c r="E62" s="5" t="s">
        <v>907</v>
      </c>
      <c r="F62" s="5">
        <v>1984</v>
      </c>
      <c r="G62" s="6">
        <v>18600</v>
      </c>
      <c r="H62" s="6">
        <v>737</v>
      </c>
      <c r="I62" s="5" t="s">
        <v>143</v>
      </c>
      <c r="J62" s="9">
        <v>1544</v>
      </c>
      <c r="K62" s="9">
        <v>1138000</v>
      </c>
      <c r="L62" s="8"/>
    </row>
    <row r="63" spans="1:12" x14ac:dyDescent="0.35">
      <c r="A63" s="5" t="s">
        <v>922</v>
      </c>
      <c r="B63" s="5" t="s">
        <v>922</v>
      </c>
      <c r="C63" s="5" t="s">
        <v>11</v>
      </c>
      <c r="D63" s="5" t="s">
        <v>923</v>
      </c>
      <c r="E63" s="5" t="s">
        <v>907</v>
      </c>
      <c r="F63" s="5">
        <v>1971</v>
      </c>
      <c r="G63" s="6">
        <v>19168</v>
      </c>
      <c r="H63" s="6">
        <v>2170</v>
      </c>
      <c r="I63" s="5" t="s">
        <v>142</v>
      </c>
      <c r="J63" s="9">
        <v>525</v>
      </c>
      <c r="K63" s="9">
        <v>1139000</v>
      </c>
      <c r="L63" s="8"/>
    </row>
    <row r="64" spans="1:12" x14ac:dyDescent="0.35">
      <c r="A64" s="5" t="s">
        <v>924</v>
      </c>
      <c r="B64" s="5" t="s">
        <v>924</v>
      </c>
      <c r="C64" s="5" t="s">
        <v>11</v>
      </c>
      <c r="D64" s="5" t="s">
        <v>925</v>
      </c>
      <c r="E64" s="5" t="s">
        <v>682</v>
      </c>
      <c r="F64" s="5">
        <v>1971</v>
      </c>
      <c r="G64" s="6">
        <v>17125</v>
      </c>
      <c r="H64" s="6">
        <v>1920</v>
      </c>
      <c r="I64" s="5" t="s">
        <v>143</v>
      </c>
      <c r="J64" s="9">
        <v>607</v>
      </c>
      <c r="K64" s="9">
        <v>1165000</v>
      </c>
      <c r="L64" s="8"/>
    </row>
    <row r="65" spans="1:12" x14ac:dyDescent="0.35">
      <c r="A65" s="5" t="s">
        <v>926</v>
      </c>
      <c r="B65" s="5" t="s">
        <v>927</v>
      </c>
      <c r="C65" s="5" t="s">
        <v>501</v>
      </c>
      <c r="D65" s="5" t="s">
        <v>928</v>
      </c>
      <c r="E65" s="5" t="s">
        <v>738</v>
      </c>
      <c r="F65" s="5">
        <v>1976</v>
      </c>
      <c r="G65" s="6">
        <v>12955</v>
      </c>
      <c r="H65" s="6">
        <v>4178</v>
      </c>
      <c r="I65" s="5" t="s">
        <v>143</v>
      </c>
      <c r="J65" s="9">
        <v>255</v>
      </c>
      <c r="K65" s="9">
        <v>1066000</v>
      </c>
      <c r="L65" s="8"/>
    </row>
    <row r="66" spans="1:12" x14ac:dyDescent="0.35">
      <c r="A66" s="5" t="s">
        <v>929</v>
      </c>
      <c r="B66" s="5" t="s">
        <v>929</v>
      </c>
      <c r="C66" s="5" t="s">
        <v>11</v>
      </c>
      <c r="D66" s="5" t="s">
        <v>930</v>
      </c>
      <c r="E66" s="5" t="s">
        <v>931</v>
      </c>
      <c r="F66" s="5">
        <v>1968</v>
      </c>
      <c r="G66" s="6">
        <v>16578</v>
      </c>
      <c r="H66" s="6">
        <v>1732</v>
      </c>
      <c r="I66" s="5" t="s">
        <v>143</v>
      </c>
      <c r="J66" s="9">
        <v>651</v>
      </c>
      <c r="K66" s="9">
        <v>1127000</v>
      </c>
      <c r="L66" s="8"/>
    </row>
    <row r="67" spans="1:12" x14ac:dyDescent="0.35">
      <c r="A67" s="5" t="s">
        <v>932</v>
      </c>
      <c r="B67" s="5" t="s">
        <v>932</v>
      </c>
      <c r="C67" s="5" t="s">
        <v>11</v>
      </c>
      <c r="D67" s="5" t="s">
        <v>933</v>
      </c>
      <c r="E67" s="5" t="s">
        <v>934</v>
      </c>
      <c r="F67" s="5">
        <v>1981</v>
      </c>
      <c r="G67" s="6">
        <v>18500</v>
      </c>
      <c r="H67" s="6">
        <v>1650</v>
      </c>
      <c r="I67" s="5" t="s">
        <v>143</v>
      </c>
      <c r="J67" s="9">
        <v>762</v>
      </c>
      <c r="K67" s="9">
        <v>1258000</v>
      </c>
      <c r="L67" s="8"/>
    </row>
    <row r="68" spans="1:12" x14ac:dyDescent="0.35">
      <c r="A68" s="5" t="s">
        <v>935</v>
      </c>
      <c r="B68" s="5" t="s">
        <v>935</v>
      </c>
      <c r="C68" s="5" t="s">
        <v>11</v>
      </c>
      <c r="D68" s="5" t="s">
        <v>936</v>
      </c>
      <c r="E68" s="5" t="s">
        <v>900</v>
      </c>
      <c r="F68" s="5">
        <v>1971</v>
      </c>
      <c r="G68" s="6">
        <v>13440</v>
      </c>
      <c r="H68" s="6">
        <v>2184</v>
      </c>
      <c r="I68" s="5" t="s">
        <v>143</v>
      </c>
      <c r="J68" s="9">
        <v>521</v>
      </c>
      <c r="K68" s="9">
        <v>1138000</v>
      </c>
      <c r="L68" s="8"/>
    </row>
    <row r="69" spans="1:12" x14ac:dyDescent="0.35">
      <c r="A69" s="5" t="s">
        <v>937</v>
      </c>
      <c r="B69" s="5" t="s">
        <v>937</v>
      </c>
      <c r="C69" s="5" t="s">
        <v>11</v>
      </c>
      <c r="D69" s="5" t="s">
        <v>938</v>
      </c>
      <c r="E69" s="5" t="s">
        <v>934</v>
      </c>
      <c r="F69" s="5">
        <v>1971</v>
      </c>
      <c r="G69" s="6">
        <v>16771</v>
      </c>
      <c r="H69" s="6">
        <v>2314</v>
      </c>
      <c r="I69" s="5" t="s">
        <v>143</v>
      </c>
      <c r="J69" s="9">
        <v>558</v>
      </c>
      <c r="K69" s="9">
        <v>1291000</v>
      </c>
      <c r="L69" s="8"/>
    </row>
    <row r="70" spans="1:12" x14ac:dyDescent="0.35">
      <c r="A70" s="5" t="s">
        <v>939</v>
      </c>
      <c r="B70" s="5" t="s">
        <v>939</v>
      </c>
      <c r="C70" s="5" t="s">
        <v>11</v>
      </c>
      <c r="D70" s="5" t="s">
        <v>940</v>
      </c>
      <c r="E70" s="5" t="s">
        <v>934</v>
      </c>
      <c r="F70" s="5">
        <v>1950</v>
      </c>
      <c r="G70" s="6">
        <v>17428</v>
      </c>
      <c r="H70" s="6">
        <v>2152</v>
      </c>
      <c r="I70" s="5" t="s">
        <v>143</v>
      </c>
      <c r="J70" s="9">
        <v>612</v>
      </c>
      <c r="K70" s="9">
        <v>1318000</v>
      </c>
      <c r="L70" s="8"/>
    </row>
    <row r="71" spans="1:12" x14ac:dyDescent="0.35">
      <c r="A71" s="5" t="s">
        <v>941</v>
      </c>
      <c r="B71" s="5" t="s">
        <v>941</v>
      </c>
      <c r="C71" s="5" t="s">
        <v>11</v>
      </c>
      <c r="D71" s="5" t="s">
        <v>942</v>
      </c>
      <c r="E71" s="5" t="s">
        <v>904</v>
      </c>
      <c r="F71" s="5">
        <v>1972</v>
      </c>
      <c r="G71" s="6">
        <v>13276</v>
      </c>
      <c r="H71" s="6">
        <v>1635</v>
      </c>
      <c r="I71" s="5" t="s">
        <v>142</v>
      </c>
      <c r="J71" s="9">
        <v>547</v>
      </c>
      <c r="K71" s="9">
        <v>894000</v>
      </c>
      <c r="L71" s="8"/>
    </row>
    <row r="72" spans="1:12" x14ac:dyDescent="0.35">
      <c r="A72" s="5" t="s">
        <v>943</v>
      </c>
      <c r="B72" s="5" t="s">
        <v>943</v>
      </c>
      <c r="C72" s="5" t="s">
        <v>11</v>
      </c>
      <c r="D72" s="5" t="s">
        <v>944</v>
      </c>
      <c r="E72" s="5" t="s">
        <v>904</v>
      </c>
      <c r="F72" s="5">
        <v>1969</v>
      </c>
      <c r="G72" s="6">
        <v>12600</v>
      </c>
      <c r="H72" s="6">
        <v>2320</v>
      </c>
      <c r="I72" s="5" t="s">
        <v>143</v>
      </c>
      <c r="J72" s="9">
        <v>414</v>
      </c>
      <c r="K72" s="9">
        <v>960000</v>
      </c>
      <c r="L72" s="8"/>
    </row>
    <row r="73" spans="1:12" x14ac:dyDescent="0.35">
      <c r="A73" s="5" t="s">
        <v>945</v>
      </c>
      <c r="B73" s="5" t="s">
        <v>946</v>
      </c>
      <c r="C73" s="5" t="s">
        <v>498</v>
      </c>
      <c r="D73" s="5" t="s">
        <v>947</v>
      </c>
      <c r="E73" s="5" t="s">
        <v>948</v>
      </c>
      <c r="F73" s="5">
        <v>1959</v>
      </c>
      <c r="G73" s="6">
        <v>13600</v>
      </c>
      <c r="H73" s="6">
        <v>1586</v>
      </c>
      <c r="I73" s="5" t="s">
        <v>143</v>
      </c>
      <c r="J73" s="9">
        <v>660</v>
      </c>
      <c r="K73" s="9">
        <v>1047000</v>
      </c>
      <c r="L73" s="8"/>
    </row>
    <row r="74" spans="1:12" x14ac:dyDescent="0.35">
      <c r="A74" s="5" t="s">
        <v>949</v>
      </c>
      <c r="B74" s="5" t="s">
        <v>949</v>
      </c>
      <c r="C74" s="5" t="s">
        <v>11</v>
      </c>
      <c r="D74" s="5" t="s">
        <v>950</v>
      </c>
      <c r="E74" s="5" t="s">
        <v>738</v>
      </c>
      <c r="F74" s="5">
        <v>2007</v>
      </c>
      <c r="G74" s="6">
        <v>18932</v>
      </c>
      <c r="H74" s="6">
        <v>11543</v>
      </c>
      <c r="I74" s="5" t="s">
        <v>143</v>
      </c>
      <c r="J74" s="9">
        <v>147</v>
      </c>
      <c r="K74" s="9">
        <v>1699000</v>
      </c>
      <c r="L74" s="8"/>
    </row>
  </sheetDat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2A4F-6663-49AA-A918-8285FC9BE66E}">
  <dimension ref="A1:Y1103"/>
  <sheetViews>
    <sheetView workbookViewId="0">
      <selection sqref="A1:Y1103"/>
    </sheetView>
  </sheetViews>
  <sheetFormatPr defaultColWidth="9.1796875" defaultRowHeight="14.5" x14ac:dyDescent="0.35"/>
  <cols>
    <col min="1" max="1" width="18.1796875" style="5" bestFit="1" customWidth="1"/>
    <col min="2" max="2" width="18.1796875" style="5" customWidth="1"/>
    <col min="3" max="3" width="5.1796875" style="5" customWidth="1"/>
    <col min="4" max="4" width="28.7265625" style="5" bestFit="1" customWidth="1"/>
    <col min="5" max="5" width="10.1796875" style="5" bestFit="1" customWidth="1"/>
    <col min="6" max="6" width="11.81640625" style="5" bestFit="1" customWidth="1"/>
    <col min="7" max="7" width="42.1796875" style="5" bestFit="1" customWidth="1"/>
    <col min="8" max="8" width="9.81640625" style="6" bestFit="1" customWidth="1"/>
    <col min="9" max="9" width="9.54296875" style="6" bestFit="1" customWidth="1"/>
    <col min="10" max="10" width="17.54296875" style="6" bestFit="1" customWidth="1"/>
    <col min="11" max="11" width="19.7265625" style="5" bestFit="1" customWidth="1"/>
    <col min="12" max="12" width="16.1796875" style="5" bestFit="1" customWidth="1"/>
    <col min="13" max="13" width="12" style="5" bestFit="1" customWidth="1"/>
    <col min="14" max="14" width="12.453125" style="7" bestFit="1" customWidth="1"/>
    <col min="15" max="15" width="12" style="5" bestFit="1" customWidth="1"/>
    <col min="16" max="16" width="8.453125" style="7" bestFit="1" customWidth="1"/>
    <col min="17" max="17" width="12" style="5" bestFit="1" customWidth="1"/>
    <col min="18" max="18" width="11" style="5" bestFit="1" customWidth="1"/>
    <col min="19" max="19" width="11" style="7" bestFit="1" customWidth="1"/>
    <col min="20" max="20" width="14.81640625" style="5" bestFit="1" customWidth="1"/>
    <col min="21" max="21" width="22" style="5" bestFit="1" customWidth="1"/>
    <col min="22" max="22" width="23" style="5" bestFit="1" customWidth="1"/>
    <col min="23" max="23" width="20.26953125" style="5" bestFit="1" customWidth="1"/>
    <col min="24" max="24" width="34.453125" style="5" bestFit="1" customWidth="1"/>
    <col min="25" max="25" width="41.54296875" style="5" bestFit="1" customWidth="1"/>
    <col min="26" max="26" width="19.453125" style="5" bestFit="1" customWidth="1"/>
    <col min="27" max="30" width="33" style="5" bestFit="1" customWidth="1"/>
    <col min="31" max="16384" width="9.1796875" style="5"/>
  </cols>
  <sheetData>
    <row r="1" spans="1:25" ht="29" x14ac:dyDescent="0.35">
      <c r="A1" s="5" t="s">
        <v>0</v>
      </c>
      <c r="B1" s="5" t="s">
        <v>34</v>
      </c>
      <c r="C1" s="5" t="s">
        <v>28</v>
      </c>
      <c r="D1" s="5" t="s">
        <v>27</v>
      </c>
      <c r="E1" s="5" t="s">
        <v>35</v>
      </c>
      <c r="F1" s="5" t="s">
        <v>30</v>
      </c>
      <c r="G1" s="5" t="s">
        <v>29</v>
      </c>
      <c r="H1" s="6" t="s">
        <v>39</v>
      </c>
      <c r="I1" s="6" t="s">
        <v>40</v>
      </c>
      <c r="J1" s="6" t="s">
        <v>113</v>
      </c>
      <c r="K1" s="5" t="s">
        <v>48</v>
      </c>
      <c r="L1" s="5" t="s">
        <v>138</v>
      </c>
      <c r="M1" s="5" t="s">
        <v>71</v>
      </c>
      <c r="N1" s="7" t="s">
        <v>37</v>
      </c>
      <c r="O1" s="5" t="s">
        <v>49</v>
      </c>
      <c r="P1" s="7" t="s">
        <v>31</v>
      </c>
      <c r="Q1" s="5" t="s">
        <v>50</v>
      </c>
      <c r="R1" s="5" t="s">
        <v>32</v>
      </c>
      <c r="S1" s="7" t="s">
        <v>33</v>
      </c>
      <c r="T1" s="5" t="s">
        <v>72</v>
      </c>
      <c r="U1" s="5" t="s">
        <v>144</v>
      </c>
      <c r="V1" s="5" t="s">
        <v>145</v>
      </c>
      <c r="W1" s="5" t="s">
        <v>38</v>
      </c>
      <c r="X1" s="5" t="s">
        <v>52</v>
      </c>
      <c r="Y1" s="5" t="s">
        <v>140</v>
      </c>
    </row>
    <row r="2" spans="1:25" x14ac:dyDescent="0.35">
      <c r="A2" s="5" t="s">
        <v>12974</v>
      </c>
      <c r="B2" s="5" t="s">
        <v>12974</v>
      </c>
      <c r="C2" s="5" t="s">
        <v>4</v>
      </c>
      <c r="D2" s="5" t="s">
        <v>7650</v>
      </c>
      <c r="E2" s="5" t="s">
        <v>682</v>
      </c>
      <c r="F2" s="5" t="s">
        <v>65</v>
      </c>
      <c r="G2" s="5" t="s">
        <v>95</v>
      </c>
      <c r="H2" s="6">
        <v>21922</v>
      </c>
      <c r="I2" s="5">
        <v>8530</v>
      </c>
      <c r="J2" s="6">
        <v>8530</v>
      </c>
      <c r="K2" s="5" t="s">
        <v>53</v>
      </c>
      <c r="L2" s="8">
        <v>19.8</v>
      </c>
      <c r="M2" s="9">
        <v>168894</v>
      </c>
      <c r="N2" s="10">
        <v>0.05</v>
      </c>
      <c r="O2" s="9">
        <v>160449.29999999999</v>
      </c>
      <c r="P2" s="10">
        <v>0.5168588998080218</v>
      </c>
      <c r="Q2" s="9">
        <v>82929.648672967218</v>
      </c>
      <c r="R2" s="9">
        <v>77519.65132703277</v>
      </c>
      <c r="S2" s="10">
        <v>0.08</v>
      </c>
      <c r="T2" s="8">
        <v>113.59855118263889</v>
      </c>
      <c r="U2" s="11">
        <v>2729.5</v>
      </c>
      <c r="V2" s="9">
        <v>81885</v>
      </c>
      <c r="W2" s="9">
        <v>1051000</v>
      </c>
      <c r="X2" s="9"/>
    </row>
    <row r="3" spans="1:25" ht="101.5" x14ac:dyDescent="0.35">
      <c r="A3" s="5" t="s">
        <v>12975</v>
      </c>
      <c r="B3" s="5" t="s">
        <v>12976</v>
      </c>
      <c r="C3" s="5" t="s">
        <v>12977</v>
      </c>
      <c r="D3" s="5" t="s">
        <v>12978</v>
      </c>
      <c r="E3" s="5" t="s">
        <v>682</v>
      </c>
      <c r="F3" s="5" t="s">
        <v>12979</v>
      </c>
      <c r="G3" s="5" t="s">
        <v>114</v>
      </c>
      <c r="H3" s="6">
        <v>33080</v>
      </c>
      <c r="I3" s="5">
        <v>9200</v>
      </c>
      <c r="J3" s="6">
        <v>9200</v>
      </c>
      <c r="K3" s="5" t="s">
        <v>55</v>
      </c>
      <c r="L3" s="8">
        <v>19.8</v>
      </c>
      <c r="M3" s="9">
        <v>182160</v>
      </c>
      <c r="N3" s="10">
        <v>0.05</v>
      </c>
      <c r="O3" s="9">
        <v>173052</v>
      </c>
      <c r="P3" s="10">
        <v>0.52929008826566193</v>
      </c>
      <c r="Q3" s="9">
        <v>91594.708354549337</v>
      </c>
      <c r="R3" s="9">
        <v>81457.291645450663</v>
      </c>
      <c r="S3" s="10">
        <v>7.4999999999999997E-2</v>
      </c>
      <c r="T3" s="8">
        <v>118.054045862972</v>
      </c>
      <c r="U3" s="11">
        <v>12380</v>
      </c>
      <c r="V3" s="9">
        <v>371400</v>
      </c>
      <c r="W3" s="9">
        <v>1457000</v>
      </c>
      <c r="X3" s="9"/>
    </row>
    <row r="4" spans="1:25" ht="29" x14ac:dyDescent="0.35">
      <c r="A4" s="5" t="s">
        <v>12980</v>
      </c>
      <c r="B4" s="5" t="s">
        <v>12981</v>
      </c>
      <c r="C4" s="5" t="s">
        <v>21</v>
      </c>
      <c r="D4" s="5" t="s">
        <v>12982</v>
      </c>
      <c r="E4" s="5" t="s">
        <v>682</v>
      </c>
      <c r="F4" s="5" t="s">
        <v>335</v>
      </c>
      <c r="G4" s="5" t="s">
        <v>95</v>
      </c>
      <c r="H4" s="6">
        <v>7500</v>
      </c>
      <c r="I4" s="5">
        <v>3900</v>
      </c>
      <c r="J4" s="6">
        <v>3900</v>
      </c>
      <c r="K4" s="5" t="s">
        <v>53</v>
      </c>
      <c r="L4" s="8">
        <v>24.200000000000003</v>
      </c>
      <c r="M4" s="9">
        <v>94380.000000000015</v>
      </c>
      <c r="N4" s="10">
        <v>0.05</v>
      </c>
      <c r="O4" s="9">
        <v>89661.000000000015</v>
      </c>
      <c r="P4" s="10">
        <v>0.51685968794608939</v>
      </c>
      <c r="Q4" s="9">
        <v>46342.156480934325</v>
      </c>
      <c r="R4" s="9">
        <v>43318.843519065689</v>
      </c>
      <c r="S4" s="10">
        <v>0.08</v>
      </c>
      <c r="T4" s="8">
        <v>138.84244717649258</v>
      </c>
      <c r="U4" s="11">
        <v>0</v>
      </c>
      <c r="V4" s="9">
        <v>0</v>
      </c>
      <c r="W4" s="9">
        <v>541000</v>
      </c>
      <c r="X4" s="9"/>
    </row>
    <row r="5" spans="1:25" x14ac:dyDescent="0.35">
      <c r="A5" s="5" t="s">
        <v>12983</v>
      </c>
      <c r="B5" s="5" t="s">
        <v>12983</v>
      </c>
      <c r="C5" s="5" t="s">
        <v>23</v>
      </c>
      <c r="D5" s="5" t="s">
        <v>12984</v>
      </c>
      <c r="E5" s="5" t="s">
        <v>682</v>
      </c>
      <c r="F5" s="5" t="s">
        <v>223</v>
      </c>
      <c r="G5" s="5" t="s">
        <v>121</v>
      </c>
      <c r="H5" s="6">
        <v>15300</v>
      </c>
      <c r="I5" s="5">
        <v>2091</v>
      </c>
      <c r="J5" s="6">
        <v>2091</v>
      </c>
      <c r="K5" s="5" t="s">
        <v>55</v>
      </c>
      <c r="L5" s="8">
        <v>25</v>
      </c>
      <c r="M5" s="9">
        <v>52275</v>
      </c>
      <c r="N5" s="10">
        <v>0.05</v>
      </c>
      <c r="O5" s="9">
        <v>49661.25</v>
      </c>
      <c r="P5" s="10">
        <v>0.557320935701628</v>
      </c>
      <c r="Q5" s="9">
        <v>27677.254318112475</v>
      </c>
      <c r="R5" s="9">
        <v>21983.995681887525</v>
      </c>
      <c r="S5" s="10">
        <v>6.5000000000000002E-2</v>
      </c>
      <c r="T5" s="8">
        <v>161.74811964748207</v>
      </c>
      <c r="U5" s="11">
        <v>10595.25</v>
      </c>
      <c r="V5" s="9">
        <v>317857.5</v>
      </c>
      <c r="W5" s="9">
        <v>656000</v>
      </c>
      <c r="X5" s="9"/>
    </row>
    <row r="6" spans="1:25" ht="43.5" x14ac:dyDescent="0.35">
      <c r="A6" s="5" t="s">
        <v>12985</v>
      </c>
      <c r="B6" s="5" t="s">
        <v>12986</v>
      </c>
      <c r="C6" s="5" t="s">
        <v>129</v>
      </c>
      <c r="D6" s="5" t="s">
        <v>12987</v>
      </c>
      <c r="E6" s="5" t="s">
        <v>682</v>
      </c>
      <c r="F6" s="5" t="s">
        <v>12988</v>
      </c>
      <c r="G6" s="5" t="s">
        <v>97</v>
      </c>
      <c r="H6" s="6">
        <v>11875</v>
      </c>
      <c r="I6" s="5">
        <v>13199</v>
      </c>
      <c r="J6" s="6">
        <v>13199</v>
      </c>
      <c r="K6" s="5" t="s">
        <v>53</v>
      </c>
      <c r="L6" s="8">
        <v>20.160000000000004</v>
      </c>
      <c r="M6" s="9">
        <v>266091.84000000003</v>
      </c>
      <c r="N6" s="10">
        <v>0.1</v>
      </c>
      <c r="O6" s="9">
        <v>239482.65599999999</v>
      </c>
      <c r="P6" s="10">
        <v>0.49461795556025706</v>
      </c>
      <c r="Q6" s="9">
        <v>118452.42170286032</v>
      </c>
      <c r="R6" s="9">
        <v>121030.23429713969</v>
      </c>
      <c r="S6" s="10">
        <v>0.09</v>
      </c>
      <c r="T6" s="8">
        <v>101.8850201590522</v>
      </c>
      <c r="U6" s="11">
        <v>0</v>
      </c>
      <c r="V6" s="9">
        <v>0</v>
      </c>
      <c r="W6" s="9">
        <v>1345000</v>
      </c>
      <c r="X6" s="9"/>
    </row>
    <row r="7" spans="1:25" x14ac:dyDescent="0.35">
      <c r="A7" s="5" t="s">
        <v>12989</v>
      </c>
      <c r="B7" s="5" t="s">
        <v>12989</v>
      </c>
      <c r="C7" s="5" t="s">
        <v>3</v>
      </c>
      <c r="D7" s="5" t="s">
        <v>12990</v>
      </c>
      <c r="E7" s="5" t="s">
        <v>682</v>
      </c>
      <c r="F7" s="5" t="s">
        <v>250</v>
      </c>
      <c r="G7" s="5" t="s">
        <v>98</v>
      </c>
      <c r="H7" s="6">
        <v>9300</v>
      </c>
      <c r="I7" s="5">
        <v>11000</v>
      </c>
      <c r="J7" s="6">
        <v>8414</v>
      </c>
      <c r="K7" s="5" t="s">
        <v>53</v>
      </c>
      <c r="L7" s="8">
        <v>25.2</v>
      </c>
      <c r="M7" s="9">
        <v>212032.8</v>
      </c>
      <c r="N7" s="10">
        <v>0.1</v>
      </c>
      <c r="O7" s="9">
        <v>190829.52</v>
      </c>
      <c r="P7" s="10">
        <v>0.49461771033758073</v>
      </c>
      <c r="Q7" s="9">
        <v>94387.660247219566</v>
      </c>
      <c r="R7" s="9">
        <v>96441.859752780423</v>
      </c>
      <c r="S7" s="10">
        <v>0.09</v>
      </c>
      <c r="T7" s="8">
        <v>97.416019952303458</v>
      </c>
      <c r="U7" s="11">
        <v>0</v>
      </c>
      <c r="V7" s="9">
        <v>0</v>
      </c>
      <c r="W7" s="9">
        <v>1072000</v>
      </c>
      <c r="X7" s="9"/>
    </row>
    <row r="8" spans="1:25" x14ac:dyDescent="0.35">
      <c r="A8" s="5" t="s">
        <v>12991</v>
      </c>
      <c r="B8" s="5" t="s">
        <v>12991</v>
      </c>
      <c r="C8" s="5" t="s">
        <v>4</v>
      </c>
      <c r="D8" s="5" t="s">
        <v>12992</v>
      </c>
      <c r="E8" s="5" t="s">
        <v>682</v>
      </c>
      <c r="F8" s="5" t="s">
        <v>69</v>
      </c>
      <c r="G8" s="5" t="s">
        <v>95</v>
      </c>
      <c r="H8" s="6">
        <v>6370</v>
      </c>
      <c r="I8" s="5">
        <v>3502</v>
      </c>
      <c r="J8" s="6">
        <v>3502</v>
      </c>
      <c r="K8" s="5" t="s">
        <v>53</v>
      </c>
      <c r="L8" s="8">
        <v>24.200000000000003</v>
      </c>
      <c r="M8" s="9">
        <v>84748.400000000009</v>
      </c>
      <c r="N8" s="10">
        <v>0.05</v>
      </c>
      <c r="O8" s="9">
        <v>80510.98000000001</v>
      </c>
      <c r="P8" s="10">
        <v>0.51685889980802169</v>
      </c>
      <c r="Q8" s="9">
        <v>41612.816545265639</v>
      </c>
      <c r="R8" s="9">
        <v>38898.163454734371</v>
      </c>
      <c r="S8" s="10">
        <v>0.08</v>
      </c>
      <c r="T8" s="8">
        <v>138.8426736676698</v>
      </c>
      <c r="U8" s="11">
        <v>0</v>
      </c>
      <c r="V8" s="9">
        <v>0</v>
      </c>
      <c r="W8" s="9">
        <v>486000</v>
      </c>
      <c r="X8" s="9"/>
    </row>
    <row r="9" spans="1:25" ht="58" x14ac:dyDescent="0.35">
      <c r="A9" s="5" t="s">
        <v>12993</v>
      </c>
      <c r="B9" s="5" t="s">
        <v>12994</v>
      </c>
      <c r="C9" s="5" t="s">
        <v>12995</v>
      </c>
      <c r="D9" s="5" t="s">
        <v>12996</v>
      </c>
      <c r="E9" s="5" t="s">
        <v>682</v>
      </c>
      <c r="F9" s="5" t="s">
        <v>12997</v>
      </c>
      <c r="G9" s="5" t="s">
        <v>92</v>
      </c>
      <c r="H9" s="6">
        <v>20003</v>
      </c>
      <c r="I9" s="5">
        <v>15238</v>
      </c>
      <c r="J9" s="6">
        <v>15238</v>
      </c>
      <c r="K9" s="5" t="s">
        <v>55</v>
      </c>
      <c r="L9" s="8">
        <v>24.640000000000004</v>
      </c>
      <c r="M9" s="9">
        <v>375464.32000000007</v>
      </c>
      <c r="N9" s="10">
        <v>0.05</v>
      </c>
      <c r="O9" s="9">
        <v>356691.10400000005</v>
      </c>
      <c r="P9" s="10">
        <v>0.542731921503255</v>
      </c>
      <c r="Q9" s="9">
        <v>193587.64825703739</v>
      </c>
      <c r="R9" s="9">
        <v>163103.45574296266</v>
      </c>
      <c r="S9" s="10">
        <v>7.0000000000000007E-2</v>
      </c>
      <c r="T9" s="8">
        <v>152.91044544931154</v>
      </c>
      <c r="U9" s="11">
        <v>0</v>
      </c>
      <c r="V9" s="9">
        <v>0</v>
      </c>
      <c r="W9" s="9">
        <v>2330000</v>
      </c>
      <c r="X9" s="9"/>
    </row>
    <row r="10" spans="1:25" x14ac:dyDescent="0.35">
      <c r="A10" s="5" t="s">
        <v>12998</v>
      </c>
      <c r="B10" s="5" t="s">
        <v>12998</v>
      </c>
      <c r="C10" s="5" t="s">
        <v>3</v>
      </c>
      <c r="D10" s="5" t="s">
        <v>12999</v>
      </c>
      <c r="E10" s="5" t="s">
        <v>682</v>
      </c>
      <c r="F10" s="5" t="s">
        <v>268</v>
      </c>
      <c r="G10" s="5" t="s">
        <v>92</v>
      </c>
      <c r="H10" s="6">
        <v>10566</v>
      </c>
      <c r="I10" s="5">
        <v>17756</v>
      </c>
      <c r="J10" s="6">
        <v>15203</v>
      </c>
      <c r="K10" s="5" t="s">
        <v>55</v>
      </c>
      <c r="L10" s="8">
        <v>22.4</v>
      </c>
      <c r="M10" s="9">
        <v>340547.2</v>
      </c>
      <c r="N10" s="10">
        <v>0.05</v>
      </c>
      <c r="O10" s="9">
        <v>323519.84000000003</v>
      </c>
      <c r="P10" s="10">
        <v>0.54273201256111347</v>
      </c>
      <c r="Q10" s="9">
        <v>175584.57386664944</v>
      </c>
      <c r="R10" s="9">
        <v>147935.26613335058</v>
      </c>
      <c r="S10" s="10">
        <v>7.0000000000000007E-2</v>
      </c>
      <c r="T10" s="8">
        <v>119.02235552839326</v>
      </c>
      <c r="U10" s="11">
        <v>0</v>
      </c>
      <c r="V10" s="9">
        <v>0</v>
      </c>
      <c r="W10" s="9">
        <v>2113000</v>
      </c>
      <c r="X10" s="9"/>
    </row>
    <row r="11" spans="1:25" x14ac:dyDescent="0.35">
      <c r="A11" s="5" t="s">
        <v>13000</v>
      </c>
      <c r="B11" s="5" t="s">
        <v>13000</v>
      </c>
      <c r="C11" s="5" t="s">
        <v>3</v>
      </c>
      <c r="D11" s="5" t="s">
        <v>13001</v>
      </c>
      <c r="E11" s="5" t="s">
        <v>682</v>
      </c>
      <c r="F11" s="5" t="s">
        <v>249</v>
      </c>
      <c r="G11" s="5" t="s">
        <v>98</v>
      </c>
      <c r="H11" s="6">
        <v>3775</v>
      </c>
      <c r="I11" s="5">
        <v>6194</v>
      </c>
      <c r="J11" s="6">
        <v>6194</v>
      </c>
      <c r="K11" s="5" t="s">
        <v>53</v>
      </c>
      <c r="L11" s="8">
        <v>25.2</v>
      </c>
      <c r="M11" s="9">
        <v>156088.79999999999</v>
      </c>
      <c r="N11" s="10">
        <v>0.1</v>
      </c>
      <c r="O11" s="9">
        <v>140479.91999999998</v>
      </c>
      <c r="P11" s="10">
        <v>0.49461873941628842</v>
      </c>
      <c r="Q11" s="9">
        <v>69484.00094370103</v>
      </c>
      <c r="R11" s="9">
        <v>70995.919056298953</v>
      </c>
      <c r="S11" s="10">
        <v>0.09</v>
      </c>
      <c r="T11" s="8">
        <v>127.35607766709532</v>
      </c>
      <c r="U11" s="11">
        <v>0</v>
      </c>
      <c r="V11" s="9">
        <v>0</v>
      </c>
      <c r="W11" s="9">
        <v>789000</v>
      </c>
      <c r="X11" s="9"/>
    </row>
    <row r="12" spans="1:25" x14ac:dyDescent="0.35">
      <c r="A12" s="5" t="s">
        <v>13002</v>
      </c>
      <c r="B12" s="5" t="s">
        <v>13002</v>
      </c>
      <c r="C12" s="5" t="s">
        <v>3</v>
      </c>
      <c r="D12" s="5" t="s">
        <v>13003</v>
      </c>
      <c r="E12" s="5" t="s">
        <v>682</v>
      </c>
      <c r="F12" s="5" t="s">
        <v>505</v>
      </c>
      <c r="G12" s="5" t="s">
        <v>92</v>
      </c>
      <c r="H12" s="6">
        <v>6250</v>
      </c>
      <c r="I12" s="5">
        <v>8640</v>
      </c>
      <c r="J12" s="6">
        <v>8640</v>
      </c>
      <c r="K12" s="5" t="s">
        <v>55</v>
      </c>
      <c r="L12" s="8">
        <v>27.72</v>
      </c>
      <c r="M12" s="9">
        <v>239500.79999999999</v>
      </c>
      <c r="N12" s="10">
        <v>0.05</v>
      </c>
      <c r="O12" s="9">
        <v>227525.76000000001</v>
      </c>
      <c r="P12" s="10">
        <v>0.54273201256111347</v>
      </c>
      <c r="Q12" s="9">
        <v>123485.51363429688</v>
      </c>
      <c r="R12" s="9">
        <v>104040.24636570312</v>
      </c>
      <c r="S12" s="10">
        <v>7.0000000000000007E-2</v>
      </c>
      <c r="T12" s="8">
        <v>172.02421687450911</v>
      </c>
      <c r="U12" s="11">
        <v>0</v>
      </c>
      <c r="V12" s="9">
        <v>0</v>
      </c>
      <c r="W12" s="9">
        <v>1486000</v>
      </c>
      <c r="X12" s="9"/>
    </row>
    <row r="13" spans="1:25" x14ac:dyDescent="0.35">
      <c r="A13" s="5" t="s">
        <v>13004</v>
      </c>
      <c r="B13" s="5" t="s">
        <v>13004</v>
      </c>
      <c r="C13" s="5" t="s">
        <v>23</v>
      </c>
      <c r="D13" s="5" t="s">
        <v>13005</v>
      </c>
      <c r="E13" s="5" t="s">
        <v>682</v>
      </c>
      <c r="F13" s="5" t="s">
        <v>13006</v>
      </c>
      <c r="G13" s="5" t="s">
        <v>114</v>
      </c>
      <c r="H13" s="6">
        <v>1875</v>
      </c>
      <c r="I13" s="5">
        <v>2334</v>
      </c>
      <c r="J13" s="6">
        <v>2334</v>
      </c>
      <c r="K13" s="5" t="s">
        <v>53</v>
      </c>
      <c r="L13" s="8">
        <v>19.8</v>
      </c>
      <c r="M13" s="9">
        <v>46213.2</v>
      </c>
      <c r="N13" s="10">
        <v>0.05</v>
      </c>
      <c r="O13" s="9">
        <v>43902.54</v>
      </c>
      <c r="P13" s="10">
        <v>0.51685889980802169</v>
      </c>
      <c r="Q13" s="9">
        <v>22691.418523177665</v>
      </c>
      <c r="R13" s="9">
        <v>21211.121476822336</v>
      </c>
      <c r="S13" s="10">
        <v>0.08</v>
      </c>
      <c r="T13" s="8">
        <v>113.59855118263891</v>
      </c>
      <c r="U13" s="11">
        <v>0</v>
      </c>
      <c r="V13" s="9">
        <v>0</v>
      </c>
      <c r="W13" s="9">
        <v>265000</v>
      </c>
      <c r="X13" s="9"/>
    </row>
    <row r="14" spans="1:25" ht="29" x14ac:dyDescent="0.35">
      <c r="A14" s="5" t="s">
        <v>13007</v>
      </c>
      <c r="B14" s="5" t="s">
        <v>13008</v>
      </c>
      <c r="C14" s="5" t="s">
        <v>13009</v>
      </c>
      <c r="D14" s="5" t="s">
        <v>13010</v>
      </c>
      <c r="E14" s="5" t="s">
        <v>682</v>
      </c>
      <c r="F14" s="5" t="s">
        <v>347</v>
      </c>
      <c r="G14" s="5" t="s">
        <v>98</v>
      </c>
      <c r="H14" s="6">
        <v>23646</v>
      </c>
      <c r="I14" s="5">
        <v>13120</v>
      </c>
      <c r="J14" s="6">
        <v>12600</v>
      </c>
      <c r="K14" s="5" t="s">
        <v>53</v>
      </c>
      <c r="L14" s="8">
        <v>22.4</v>
      </c>
      <c r="M14" s="9">
        <v>282240</v>
      </c>
      <c r="N14" s="10">
        <v>0.1</v>
      </c>
      <c r="O14" s="9">
        <v>254016</v>
      </c>
      <c r="P14" s="10">
        <v>0.4946178218565771</v>
      </c>
      <c r="Q14" s="9">
        <v>125640.8406367203</v>
      </c>
      <c r="R14" s="9">
        <v>128375.1593632797</v>
      </c>
      <c r="S14" s="10">
        <v>0.09</v>
      </c>
      <c r="T14" s="8">
        <v>108.71880027378025</v>
      </c>
      <c r="U14" s="11">
        <v>0</v>
      </c>
      <c r="V14" s="9">
        <v>0</v>
      </c>
      <c r="W14" s="9">
        <v>1426000</v>
      </c>
      <c r="X14" s="9"/>
    </row>
    <row r="15" spans="1:25" x14ac:dyDescent="0.35">
      <c r="A15" s="5" t="s">
        <v>13011</v>
      </c>
      <c r="B15" s="5" t="s">
        <v>13011</v>
      </c>
      <c r="C15" s="5" t="s">
        <v>3</v>
      </c>
      <c r="D15" s="5" t="s">
        <v>13012</v>
      </c>
      <c r="E15" s="5" t="s">
        <v>682</v>
      </c>
      <c r="F15" s="5" t="s">
        <v>253</v>
      </c>
      <c r="G15" s="5" t="s">
        <v>93</v>
      </c>
      <c r="H15" s="6">
        <v>1500</v>
      </c>
      <c r="I15" s="5">
        <v>2250</v>
      </c>
      <c r="J15" s="6">
        <v>2250</v>
      </c>
      <c r="K15" s="5" t="s">
        <v>53</v>
      </c>
      <c r="L15" s="8">
        <v>30</v>
      </c>
      <c r="M15" s="9">
        <v>67500</v>
      </c>
      <c r="N15" s="10">
        <v>7.0000000000000007E-2</v>
      </c>
      <c r="O15" s="9">
        <v>62775</v>
      </c>
      <c r="P15" s="10">
        <v>0.49461673566152187</v>
      </c>
      <c r="Q15" s="9">
        <v>31049.56558115203</v>
      </c>
      <c r="R15" s="9">
        <v>31725.43441884797</v>
      </c>
      <c r="S15" s="10">
        <v>0.09</v>
      </c>
      <c r="T15" s="8">
        <v>156.66881194492825</v>
      </c>
      <c r="U15" s="11">
        <v>0</v>
      </c>
      <c r="V15" s="9">
        <v>0</v>
      </c>
      <c r="W15" s="9">
        <v>353000</v>
      </c>
      <c r="X15" s="9"/>
    </row>
    <row r="16" spans="1:25" ht="29" x14ac:dyDescent="0.35">
      <c r="A16" s="5" t="s">
        <v>13013</v>
      </c>
      <c r="B16" s="5" t="s">
        <v>13014</v>
      </c>
      <c r="C16" s="5" t="s">
        <v>117</v>
      </c>
      <c r="D16" s="5" t="s">
        <v>13015</v>
      </c>
      <c r="E16" s="5" t="s">
        <v>682</v>
      </c>
      <c r="F16" s="5" t="s">
        <v>360</v>
      </c>
      <c r="G16" s="5" t="s">
        <v>92</v>
      </c>
      <c r="H16" s="6">
        <v>9737.84</v>
      </c>
      <c r="I16" s="5">
        <v>18132</v>
      </c>
      <c r="J16" s="6">
        <v>13210</v>
      </c>
      <c r="K16" s="5" t="s">
        <v>55</v>
      </c>
      <c r="L16" s="8">
        <v>24.640000000000004</v>
      </c>
      <c r="M16" s="9">
        <v>325494.40000000008</v>
      </c>
      <c r="N16" s="10">
        <v>0.05</v>
      </c>
      <c r="O16" s="9">
        <v>309219.68000000005</v>
      </c>
      <c r="P16" s="10">
        <v>0.54273201256111347</v>
      </c>
      <c r="Q16" s="9">
        <v>167823.41924990353</v>
      </c>
      <c r="R16" s="9">
        <v>141396.26075009652</v>
      </c>
      <c r="S16" s="10">
        <v>7.0000000000000007E-2</v>
      </c>
      <c r="T16" s="8">
        <v>111.40230433180211</v>
      </c>
      <c r="U16" s="11">
        <v>0</v>
      </c>
      <c r="V16" s="9">
        <v>0</v>
      </c>
      <c r="W16" s="9">
        <v>2020000</v>
      </c>
      <c r="X16" s="9"/>
    </row>
    <row r="17" spans="1:24" ht="29" x14ac:dyDescent="0.35">
      <c r="A17" s="5" t="s">
        <v>13016</v>
      </c>
      <c r="B17" s="5" t="s">
        <v>13017</v>
      </c>
      <c r="C17" s="5" t="s">
        <v>201</v>
      </c>
      <c r="D17" s="5" t="s">
        <v>13018</v>
      </c>
      <c r="E17" s="5" t="s">
        <v>682</v>
      </c>
      <c r="F17" s="5" t="s">
        <v>264</v>
      </c>
      <c r="G17" s="5" t="s">
        <v>119</v>
      </c>
      <c r="H17" s="6">
        <v>15408</v>
      </c>
      <c r="I17" s="5">
        <v>4830</v>
      </c>
      <c r="J17" s="6">
        <v>4830</v>
      </c>
      <c r="K17" s="5" t="s">
        <v>55</v>
      </c>
      <c r="L17" s="8">
        <v>41.4</v>
      </c>
      <c r="M17" s="9">
        <v>199962</v>
      </c>
      <c r="N17" s="10">
        <v>0.05</v>
      </c>
      <c r="O17" s="9">
        <v>189963.9</v>
      </c>
      <c r="P17" s="10">
        <v>0.52928841708355534</v>
      </c>
      <c r="Q17" s="9">
        <v>100545.6919340188</v>
      </c>
      <c r="R17" s="9">
        <v>89418.208065981191</v>
      </c>
      <c r="S17" s="10">
        <v>7.4999999999999997E-2</v>
      </c>
      <c r="T17" s="8">
        <v>246.84115408138356</v>
      </c>
      <c r="U17" s="11">
        <v>4540.5</v>
      </c>
      <c r="V17" s="9">
        <v>136215</v>
      </c>
      <c r="W17" s="9">
        <v>1328000</v>
      </c>
      <c r="X17" s="9"/>
    </row>
    <row r="18" spans="1:24" ht="29" x14ac:dyDescent="0.35">
      <c r="A18" s="5" t="s">
        <v>13019</v>
      </c>
      <c r="B18" s="5" t="s">
        <v>13020</v>
      </c>
      <c r="C18" s="5" t="s">
        <v>117</v>
      </c>
      <c r="D18" s="5" t="s">
        <v>13021</v>
      </c>
      <c r="E18" s="5" t="s">
        <v>682</v>
      </c>
      <c r="F18" s="5" t="s">
        <v>264</v>
      </c>
      <c r="G18" s="5" t="s">
        <v>98</v>
      </c>
      <c r="H18" s="6">
        <v>22608</v>
      </c>
      <c r="I18" s="5">
        <v>19451</v>
      </c>
      <c r="J18" s="6">
        <v>19451</v>
      </c>
      <c r="K18" s="5" t="s">
        <v>58</v>
      </c>
      <c r="L18" s="8">
        <v>22.4</v>
      </c>
      <c r="M18" s="9">
        <v>435702.4</v>
      </c>
      <c r="N18" s="10">
        <v>0.1</v>
      </c>
      <c r="O18" s="9">
        <v>392132.16</v>
      </c>
      <c r="P18" s="10">
        <v>0.51685899190093809</v>
      </c>
      <c r="Q18" s="9">
        <v>202677.03290953737</v>
      </c>
      <c r="R18" s="9">
        <v>189455.12709046263</v>
      </c>
      <c r="S18" s="10">
        <v>0.08</v>
      </c>
      <c r="T18" s="8">
        <v>121.75153404096362</v>
      </c>
      <c r="U18" s="11">
        <v>0</v>
      </c>
      <c r="V18" s="9">
        <v>0</v>
      </c>
      <c r="W18" s="9">
        <v>2368000</v>
      </c>
      <c r="X18" s="9"/>
    </row>
    <row r="19" spans="1:24" x14ac:dyDescent="0.35">
      <c r="A19" s="5" t="s">
        <v>13022</v>
      </c>
      <c r="B19" s="5" t="s">
        <v>13022</v>
      </c>
      <c r="C19" s="5" t="s">
        <v>3</v>
      </c>
      <c r="D19" s="5" t="s">
        <v>13023</v>
      </c>
      <c r="E19" s="5" t="s">
        <v>682</v>
      </c>
      <c r="F19" s="5" t="s">
        <v>274</v>
      </c>
      <c r="G19" s="5" t="s">
        <v>98</v>
      </c>
      <c r="H19" s="6">
        <v>18750</v>
      </c>
      <c r="I19" s="5">
        <v>22134</v>
      </c>
      <c r="J19" s="6">
        <v>19577</v>
      </c>
      <c r="K19" s="5" t="s">
        <v>55</v>
      </c>
      <c r="L19" s="8">
        <v>22.4</v>
      </c>
      <c r="M19" s="9">
        <v>438524.8000000001</v>
      </c>
      <c r="N19" s="10">
        <v>0.1</v>
      </c>
      <c r="O19" s="9">
        <v>394672.32000000007</v>
      </c>
      <c r="P19" s="10">
        <v>0.50533394826951439</v>
      </c>
      <c r="Q19" s="9">
        <v>199441.32173828929</v>
      </c>
      <c r="R19" s="9">
        <v>195230.9982617108</v>
      </c>
      <c r="S19" s="10">
        <v>8.5000000000000006E-2</v>
      </c>
      <c r="T19" s="8">
        <v>103.76955243820302</v>
      </c>
      <c r="U19" s="11">
        <v>0</v>
      </c>
      <c r="V19" s="9">
        <v>0</v>
      </c>
      <c r="W19" s="9">
        <v>2297000</v>
      </c>
      <c r="X19" s="9"/>
    </row>
    <row r="20" spans="1:24" ht="29" x14ac:dyDescent="0.35">
      <c r="A20" s="5" t="s">
        <v>13024</v>
      </c>
      <c r="B20" s="5" t="s">
        <v>13025</v>
      </c>
      <c r="C20" s="5" t="s">
        <v>132</v>
      </c>
      <c r="D20" s="5" t="s">
        <v>13026</v>
      </c>
      <c r="E20" s="5" t="s">
        <v>682</v>
      </c>
      <c r="F20" s="5" t="s">
        <v>249</v>
      </c>
      <c r="G20" s="5" t="s">
        <v>114</v>
      </c>
      <c r="H20" s="6">
        <v>4875</v>
      </c>
      <c r="I20" s="5">
        <v>2211</v>
      </c>
      <c r="J20" s="6">
        <v>2211</v>
      </c>
      <c r="K20" s="5" t="s">
        <v>55</v>
      </c>
      <c r="L20" s="8">
        <v>22</v>
      </c>
      <c r="M20" s="9">
        <v>48642</v>
      </c>
      <c r="N20" s="10">
        <v>0.05</v>
      </c>
      <c r="O20" s="9">
        <v>46209.9</v>
      </c>
      <c r="P20" s="10">
        <v>0.52929047516761196</v>
      </c>
      <c r="Q20" s="9">
        <v>24458.459928447832</v>
      </c>
      <c r="R20" s="9">
        <v>21751.44007155217</v>
      </c>
      <c r="S20" s="10">
        <v>7.4999999999999997E-2</v>
      </c>
      <c r="T20" s="8">
        <v>131.17105425329214</v>
      </c>
      <c r="U20" s="11">
        <v>0</v>
      </c>
      <c r="V20" s="9">
        <v>0</v>
      </c>
      <c r="W20" s="9">
        <v>290000</v>
      </c>
      <c r="X20" s="9"/>
    </row>
    <row r="21" spans="1:24" ht="29" x14ac:dyDescent="0.35">
      <c r="A21" s="5" t="s">
        <v>13027</v>
      </c>
      <c r="B21" s="5" t="s">
        <v>13028</v>
      </c>
      <c r="C21" s="5" t="s">
        <v>117</v>
      </c>
      <c r="D21" s="5" t="s">
        <v>13029</v>
      </c>
      <c r="E21" s="5" t="s">
        <v>682</v>
      </c>
      <c r="F21" s="5" t="s">
        <v>297</v>
      </c>
      <c r="G21" s="5" t="s">
        <v>97</v>
      </c>
      <c r="H21" s="6">
        <v>3875</v>
      </c>
      <c r="I21" s="5">
        <v>4760</v>
      </c>
      <c r="J21" s="6">
        <v>4760</v>
      </c>
      <c r="K21" s="5" t="s">
        <v>53</v>
      </c>
      <c r="L21" s="8">
        <v>25.2</v>
      </c>
      <c r="M21" s="9">
        <v>119952</v>
      </c>
      <c r="N21" s="10">
        <v>0.1</v>
      </c>
      <c r="O21" s="9">
        <v>107956.8</v>
      </c>
      <c r="P21" s="10">
        <v>0.49461795556025706</v>
      </c>
      <c r="Q21" s="9">
        <v>53397.371704827558</v>
      </c>
      <c r="R21" s="9">
        <v>54559.428295172445</v>
      </c>
      <c r="S21" s="10">
        <v>0.09</v>
      </c>
      <c r="T21" s="8">
        <v>127.35627519881524</v>
      </c>
      <c r="U21" s="11">
        <v>0</v>
      </c>
      <c r="V21" s="9">
        <v>0</v>
      </c>
      <c r="W21" s="9">
        <v>606000</v>
      </c>
      <c r="X21" s="9"/>
    </row>
    <row r="22" spans="1:24" ht="43.5" x14ac:dyDescent="0.35">
      <c r="A22" s="5" t="s">
        <v>13030</v>
      </c>
      <c r="B22" s="5" t="s">
        <v>13031</v>
      </c>
      <c r="C22" s="5" t="s">
        <v>13032</v>
      </c>
      <c r="D22" s="5" t="s">
        <v>13033</v>
      </c>
      <c r="E22" s="5" t="s">
        <v>682</v>
      </c>
      <c r="F22" s="5" t="s">
        <v>13034</v>
      </c>
      <c r="G22" s="5" t="s">
        <v>119</v>
      </c>
      <c r="H22" s="6">
        <v>12918</v>
      </c>
      <c r="I22" s="5">
        <v>4000</v>
      </c>
      <c r="J22" s="6">
        <v>4000</v>
      </c>
      <c r="K22" s="5" t="s">
        <v>53</v>
      </c>
      <c r="L22" s="8">
        <v>46</v>
      </c>
      <c r="M22" s="9">
        <v>184000</v>
      </c>
      <c r="N22" s="10">
        <v>0.05</v>
      </c>
      <c r="O22" s="9">
        <v>174800</v>
      </c>
      <c r="P22" s="10">
        <v>0.51685928716638696</v>
      </c>
      <c r="Q22" s="9">
        <v>90347.003396684449</v>
      </c>
      <c r="R22" s="9">
        <v>84452.996603315551</v>
      </c>
      <c r="S22" s="10">
        <v>0.08</v>
      </c>
      <c r="T22" s="8">
        <v>263.9156143853611</v>
      </c>
      <c r="U22" s="11">
        <v>3918</v>
      </c>
      <c r="V22" s="9">
        <v>117540</v>
      </c>
      <c r="W22" s="9">
        <v>1173000</v>
      </c>
      <c r="X22" s="9"/>
    </row>
    <row r="23" spans="1:24" x14ac:dyDescent="0.35">
      <c r="A23" s="5" t="s">
        <v>13035</v>
      </c>
      <c r="B23" s="5" t="s">
        <v>13035</v>
      </c>
      <c r="C23" s="5" t="s">
        <v>3</v>
      </c>
      <c r="D23" s="5" t="s">
        <v>13036</v>
      </c>
      <c r="E23" s="5" t="s">
        <v>682</v>
      </c>
      <c r="F23" s="5" t="s">
        <v>369</v>
      </c>
      <c r="G23" s="5" t="s">
        <v>98</v>
      </c>
      <c r="H23" s="6">
        <v>8000</v>
      </c>
      <c r="I23" s="5">
        <v>4800</v>
      </c>
      <c r="J23" s="6">
        <v>4800</v>
      </c>
      <c r="K23" s="5" t="s">
        <v>55</v>
      </c>
      <c r="L23" s="8">
        <v>25.2</v>
      </c>
      <c r="M23" s="9">
        <v>120960</v>
      </c>
      <c r="N23" s="10">
        <v>0.1</v>
      </c>
      <c r="O23" s="9">
        <v>108864</v>
      </c>
      <c r="P23" s="10">
        <v>0.50533394826951439</v>
      </c>
      <c r="Q23" s="9">
        <v>55012.674944412414</v>
      </c>
      <c r="R23" s="9">
        <v>53851.325055587586</v>
      </c>
      <c r="S23" s="10">
        <v>8.5000000000000006E-2</v>
      </c>
      <c r="T23" s="8">
        <v>131.98854180291073</v>
      </c>
      <c r="U23" s="11">
        <v>0</v>
      </c>
      <c r="V23" s="9">
        <v>0</v>
      </c>
      <c r="W23" s="9">
        <v>634000</v>
      </c>
      <c r="X23" s="9"/>
    </row>
    <row r="24" spans="1:24" x14ac:dyDescent="0.35">
      <c r="A24" s="5" t="s">
        <v>13037</v>
      </c>
      <c r="B24" s="5" t="s">
        <v>13037</v>
      </c>
      <c r="C24" s="5" t="s">
        <v>3</v>
      </c>
      <c r="D24" s="5" t="s">
        <v>13038</v>
      </c>
      <c r="E24" s="5" t="s">
        <v>682</v>
      </c>
      <c r="F24" s="5" t="s">
        <v>311</v>
      </c>
      <c r="G24" s="5" t="s">
        <v>97</v>
      </c>
      <c r="H24" s="6">
        <v>13708</v>
      </c>
      <c r="I24" s="5">
        <v>14243</v>
      </c>
      <c r="J24" s="6">
        <v>11510</v>
      </c>
      <c r="K24" s="5" t="s">
        <v>53</v>
      </c>
      <c r="L24" s="8">
        <v>20.160000000000004</v>
      </c>
      <c r="M24" s="9">
        <v>232041.60000000003</v>
      </c>
      <c r="N24" s="10">
        <v>0.1</v>
      </c>
      <c r="O24" s="9">
        <v>208837.44000000003</v>
      </c>
      <c r="P24" s="10">
        <v>0.49461795556025706</v>
      </c>
      <c r="Q24" s="9">
        <v>103294.74761723788</v>
      </c>
      <c r="R24" s="9">
        <v>105542.69238276216</v>
      </c>
      <c r="S24" s="10">
        <v>0.09</v>
      </c>
      <c r="T24" s="8">
        <v>82.334942219384317</v>
      </c>
      <c r="U24" s="11">
        <v>0</v>
      </c>
      <c r="V24" s="9">
        <v>0</v>
      </c>
      <c r="W24" s="9">
        <v>1173000</v>
      </c>
      <c r="X24" s="9"/>
    </row>
    <row r="25" spans="1:24" x14ac:dyDescent="0.35">
      <c r="A25" s="5" t="s">
        <v>13039</v>
      </c>
      <c r="B25" s="5" t="s">
        <v>13039</v>
      </c>
      <c r="C25" s="5" t="s">
        <v>3</v>
      </c>
      <c r="D25" s="5" t="s">
        <v>13040</v>
      </c>
      <c r="E25" s="5" t="s">
        <v>682</v>
      </c>
      <c r="F25" s="5" t="s">
        <v>247</v>
      </c>
      <c r="G25" s="5" t="s">
        <v>127</v>
      </c>
      <c r="H25" s="6">
        <v>76879</v>
      </c>
      <c r="I25" s="5">
        <v>62137</v>
      </c>
      <c r="J25" s="6">
        <v>76879</v>
      </c>
      <c r="K25" s="5" t="s">
        <v>55</v>
      </c>
      <c r="L25" s="8">
        <v>19.360000000000003</v>
      </c>
      <c r="M25" s="9">
        <v>1488377.4400000002</v>
      </c>
      <c r="N25" s="10">
        <v>0.05</v>
      </c>
      <c r="O25" s="9">
        <v>1413958.5680000002</v>
      </c>
      <c r="P25" s="10">
        <v>0.59988079722888299</v>
      </c>
      <c r="Q25" s="9">
        <v>848206.59302044997</v>
      </c>
      <c r="R25" s="9">
        <v>565751.97497955034</v>
      </c>
      <c r="S25" s="10">
        <v>0.06</v>
      </c>
      <c r="T25" s="8">
        <v>151.74854889989064</v>
      </c>
      <c r="U25" s="11">
        <v>0</v>
      </c>
      <c r="V25" s="9">
        <v>0</v>
      </c>
      <c r="W25" s="9">
        <v>9429000</v>
      </c>
      <c r="X25" s="9"/>
    </row>
    <row r="26" spans="1:24" x14ac:dyDescent="0.35">
      <c r="A26" s="5" t="s">
        <v>13041</v>
      </c>
      <c r="B26" s="5" t="s">
        <v>13041</v>
      </c>
      <c r="C26" s="5" t="s">
        <v>23</v>
      </c>
      <c r="D26" s="5" t="s">
        <v>13042</v>
      </c>
      <c r="E26" s="5" t="s">
        <v>682</v>
      </c>
      <c r="F26" s="5" t="s">
        <v>13043</v>
      </c>
      <c r="G26" s="5" t="s">
        <v>114</v>
      </c>
      <c r="H26" s="6">
        <v>16162</v>
      </c>
      <c r="I26" s="5">
        <v>5636</v>
      </c>
      <c r="J26" s="6">
        <v>5636</v>
      </c>
      <c r="K26" s="5" t="s">
        <v>53</v>
      </c>
      <c r="L26" s="8">
        <v>19.8</v>
      </c>
      <c r="M26" s="9">
        <v>111592.8</v>
      </c>
      <c r="N26" s="10">
        <v>0.05</v>
      </c>
      <c r="O26" s="9">
        <v>106013.16</v>
      </c>
      <c r="P26" s="10">
        <v>0.51685858783500249</v>
      </c>
      <c r="Q26" s="9">
        <v>54793.81216952618</v>
      </c>
      <c r="R26" s="9">
        <v>51219.347830473824</v>
      </c>
      <c r="S26" s="10">
        <v>0.08</v>
      </c>
      <c r="T26" s="8">
        <v>113.59862453529504</v>
      </c>
      <c r="U26" s="11">
        <v>3481</v>
      </c>
      <c r="V26" s="9">
        <v>104430</v>
      </c>
      <c r="W26" s="9">
        <v>745000</v>
      </c>
      <c r="X26" s="9"/>
    </row>
    <row r="27" spans="1:24" ht="58" x14ac:dyDescent="0.35">
      <c r="A27" s="5" t="s">
        <v>13044</v>
      </c>
      <c r="B27" s="5" t="s">
        <v>13045</v>
      </c>
      <c r="C27" s="5" t="s">
        <v>13046</v>
      </c>
      <c r="D27" s="5" t="s">
        <v>13047</v>
      </c>
      <c r="E27" s="5" t="s">
        <v>682</v>
      </c>
      <c r="F27" s="5" t="s">
        <v>13048</v>
      </c>
      <c r="G27" s="5" t="s">
        <v>114</v>
      </c>
      <c r="H27" s="6">
        <v>20425</v>
      </c>
      <c r="I27" s="5">
        <v>10500</v>
      </c>
      <c r="J27" s="6">
        <v>10500</v>
      </c>
      <c r="K27" s="5" t="s">
        <v>53</v>
      </c>
      <c r="L27" s="8">
        <v>17.600000000000001</v>
      </c>
      <c r="M27" s="9">
        <v>184800.00000000003</v>
      </c>
      <c r="N27" s="10">
        <v>0.05</v>
      </c>
      <c r="O27" s="9">
        <v>175560.00000000003</v>
      </c>
      <c r="P27" s="10">
        <v>0.51685984059958745</v>
      </c>
      <c r="Q27" s="9">
        <v>90739.913615663594</v>
      </c>
      <c r="R27" s="9">
        <v>84820.086384336435</v>
      </c>
      <c r="S27" s="10">
        <v>0.08</v>
      </c>
      <c r="T27" s="8">
        <v>100.97629331468622</v>
      </c>
      <c r="U27" s="11">
        <v>0</v>
      </c>
      <c r="V27" s="9">
        <v>0</v>
      </c>
      <c r="W27" s="9">
        <v>1060000</v>
      </c>
      <c r="X27" s="9"/>
    </row>
    <row r="28" spans="1:24" ht="29" x14ac:dyDescent="0.35">
      <c r="A28" s="5" t="s">
        <v>13049</v>
      </c>
      <c r="B28" s="5" t="s">
        <v>13050</v>
      </c>
      <c r="C28" s="5" t="s">
        <v>117</v>
      </c>
      <c r="D28" s="5" t="s">
        <v>13051</v>
      </c>
      <c r="E28" s="5" t="s">
        <v>682</v>
      </c>
      <c r="F28" s="5" t="s">
        <v>424</v>
      </c>
      <c r="G28" s="5" t="s">
        <v>93</v>
      </c>
      <c r="H28" s="6">
        <v>6496</v>
      </c>
      <c r="I28" s="5">
        <v>7618</v>
      </c>
      <c r="J28" s="6">
        <v>7618</v>
      </c>
      <c r="K28" s="5" t="s">
        <v>53</v>
      </c>
      <c r="L28" s="8">
        <v>23.4</v>
      </c>
      <c r="M28" s="9">
        <v>178261.2</v>
      </c>
      <c r="N28" s="10">
        <v>7.0000000000000007E-2</v>
      </c>
      <c r="O28" s="9">
        <v>165782.916</v>
      </c>
      <c r="P28" s="10">
        <v>0.49461853040148601</v>
      </c>
      <c r="Q28" s="9">
        <v>81999.302277593</v>
      </c>
      <c r="R28" s="9">
        <v>83783.613722406997</v>
      </c>
      <c r="S28" s="10">
        <v>0.09</v>
      </c>
      <c r="T28" s="8">
        <v>122.20123934892068</v>
      </c>
      <c r="U28" s="11">
        <v>0</v>
      </c>
      <c r="V28" s="9">
        <v>0</v>
      </c>
      <c r="W28" s="9">
        <v>931000</v>
      </c>
      <c r="X28" s="9"/>
    </row>
    <row r="29" spans="1:24" ht="29" x14ac:dyDescent="0.35">
      <c r="A29" s="5" t="s">
        <v>13052</v>
      </c>
      <c r="B29" s="5" t="s">
        <v>13053</v>
      </c>
      <c r="C29" s="5" t="s">
        <v>117</v>
      </c>
      <c r="D29" s="5" t="s">
        <v>7803</v>
      </c>
      <c r="E29" s="5" t="s">
        <v>682</v>
      </c>
      <c r="F29" s="5" t="s">
        <v>307</v>
      </c>
      <c r="G29" s="5" t="s">
        <v>98</v>
      </c>
      <c r="H29" s="6">
        <v>6952</v>
      </c>
      <c r="I29" s="5">
        <v>9000</v>
      </c>
      <c r="J29" s="6">
        <v>7500</v>
      </c>
      <c r="K29" s="5" t="s">
        <v>53</v>
      </c>
      <c r="L29" s="8">
        <v>23.760000000000005</v>
      </c>
      <c r="M29" s="9">
        <v>178200.00000000003</v>
      </c>
      <c r="N29" s="10">
        <v>0.1</v>
      </c>
      <c r="O29" s="9">
        <v>160380.00000000003</v>
      </c>
      <c r="P29" s="10">
        <v>0.49461834216348327</v>
      </c>
      <c r="Q29" s="9">
        <v>79326.889716179459</v>
      </c>
      <c r="R29" s="9">
        <v>81053.11028382057</v>
      </c>
      <c r="S29" s="10">
        <v>0.09</v>
      </c>
      <c r="T29" s="8">
        <v>100.06556825163034</v>
      </c>
      <c r="U29" s="11">
        <v>0</v>
      </c>
      <c r="V29" s="9">
        <v>0</v>
      </c>
      <c r="W29" s="9">
        <v>901000</v>
      </c>
      <c r="X29" s="9"/>
    </row>
    <row r="30" spans="1:24" x14ac:dyDescent="0.35">
      <c r="A30" s="5" t="s">
        <v>13054</v>
      </c>
      <c r="B30" s="5" t="s">
        <v>13054</v>
      </c>
      <c r="C30" s="5" t="s">
        <v>3</v>
      </c>
      <c r="D30" s="5" t="s">
        <v>13055</v>
      </c>
      <c r="E30" s="5" t="s">
        <v>682</v>
      </c>
      <c r="F30" s="5" t="s">
        <v>13056</v>
      </c>
      <c r="G30" s="5" t="s">
        <v>89</v>
      </c>
      <c r="H30" s="6">
        <v>4950</v>
      </c>
      <c r="I30" s="5">
        <v>5492</v>
      </c>
      <c r="J30" s="6">
        <v>5492</v>
      </c>
      <c r="K30" s="5" t="s">
        <v>53</v>
      </c>
      <c r="L30" s="8">
        <v>18</v>
      </c>
      <c r="M30" s="9">
        <v>98856</v>
      </c>
      <c r="N30" s="10">
        <v>0.05</v>
      </c>
      <c r="O30" s="9">
        <v>93913.2</v>
      </c>
      <c r="P30" s="10">
        <v>0.5168584282709805</v>
      </c>
      <c r="Q30" s="9">
        <v>48539.828945898247</v>
      </c>
      <c r="R30" s="9">
        <v>45373.37105410175</v>
      </c>
      <c r="S30" s="10">
        <v>0.08</v>
      </c>
      <c r="T30" s="8">
        <v>103.27151095707788</v>
      </c>
      <c r="U30" s="11">
        <v>0</v>
      </c>
      <c r="V30" s="9">
        <v>0</v>
      </c>
      <c r="W30" s="9">
        <v>567000</v>
      </c>
      <c r="X30" s="9"/>
    </row>
    <row r="31" spans="1:24" ht="58" x14ac:dyDescent="0.35">
      <c r="A31" s="5" t="s">
        <v>13057</v>
      </c>
      <c r="B31" s="5" t="s">
        <v>13058</v>
      </c>
      <c r="C31" s="5" t="s">
        <v>13059</v>
      </c>
      <c r="D31" s="5" t="s">
        <v>13060</v>
      </c>
      <c r="E31" s="5" t="s">
        <v>682</v>
      </c>
      <c r="F31" s="5" t="s">
        <v>13061</v>
      </c>
      <c r="G31" s="5" t="s">
        <v>89</v>
      </c>
      <c r="H31" s="6">
        <v>13321</v>
      </c>
      <c r="I31" s="5">
        <v>12263</v>
      </c>
      <c r="J31" s="6">
        <v>12263</v>
      </c>
      <c r="K31" s="5" t="s">
        <v>53</v>
      </c>
      <c r="L31" s="8">
        <v>19.360000000000003</v>
      </c>
      <c r="M31" s="9">
        <v>237411.68</v>
      </c>
      <c r="N31" s="10">
        <v>0.05</v>
      </c>
      <c r="O31" s="9">
        <v>225541.09599999999</v>
      </c>
      <c r="P31" s="10">
        <v>0.51685902151167384</v>
      </c>
      <c r="Q31" s="9">
        <v>116572.95018923053</v>
      </c>
      <c r="R31" s="9">
        <v>108968.14581076952</v>
      </c>
      <c r="S31" s="10">
        <v>0.08</v>
      </c>
      <c r="T31" s="8">
        <v>111.07411095446618</v>
      </c>
      <c r="U31" s="11">
        <v>0</v>
      </c>
      <c r="V31" s="9">
        <v>0</v>
      </c>
      <c r="W31" s="9">
        <v>1362000</v>
      </c>
      <c r="X31" s="9"/>
    </row>
    <row r="32" spans="1:24" ht="43.5" x14ac:dyDescent="0.35">
      <c r="A32" s="5" t="s">
        <v>13062</v>
      </c>
      <c r="B32" s="5" t="s">
        <v>13063</v>
      </c>
      <c r="C32" s="5" t="s">
        <v>129</v>
      </c>
      <c r="D32" s="5" t="s">
        <v>13064</v>
      </c>
      <c r="E32" s="5" t="s">
        <v>682</v>
      </c>
      <c r="F32" s="5" t="s">
        <v>5841</v>
      </c>
      <c r="G32" s="5" t="s">
        <v>89</v>
      </c>
      <c r="H32" s="6">
        <v>9093</v>
      </c>
      <c r="I32" s="5">
        <v>10707</v>
      </c>
      <c r="J32" s="6">
        <v>10707</v>
      </c>
      <c r="K32" s="5" t="s">
        <v>53</v>
      </c>
      <c r="L32" s="8">
        <v>21.12</v>
      </c>
      <c r="M32" s="9">
        <v>226131.84</v>
      </c>
      <c r="N32" s="10">
        <v>0.05</v>
      </c>
      <c r="O32" s="9">
        <v>214825.24799999999</v>
      </c>
      <c r="P32" s="10">
        <v>0.51685889980802169</v>
      </c>
      <c r="Q32" s="9">
        <v>111034.34133226539</v>
      </c>
      <c r="R32" s="9">
        <v>103790.90666773458</v>
      </c>
      <c r="S32" s="10">
        <v>0.08</v>
      </c>
      <c r="T32" s="8">
        <v>121.17178792814816</v>
      </c>
      <c r="U32" s="11">
        <v>0</v>
      </c>
      <c r="V32" s="9">
        <v>0</v>
      </c>
      <c r="W32" s="9">
        <v>1297000</v>
      </c>
      <c r="X32" s="9"/>
    </row>
    <row r="33" spans="1:24" ht="29" x14ac:dyDescent="0.35">
      <c r="A33" s="5" t="s">
        <v>13065</v>
      </c>
      <c r="B33" s="5" t="s">
        <v>13066</v>
      </c>
      <c r="C33" s="5" t="s">
        <v>117</v>
      </c>
      <c r="D33" s="5" t="s">
        <v>13067</v>
      </c>
      <c r="E33" s="5" t="s">
        <v>682</v>
      </c>
      <c r="F33" s="5" t="s">
        <v>333</v>
      </c>
      <c r="G33" s="5" t="s">
        <v>93</v>
      </c>
      <c r="H33" s="6">
        <v>6808</v>
      </c>
      <c r="I33" s="5">
        <v>4909</v>
      </c>
      <c r="J33" s="6">
        <v>4909</v>
      </c>
      <c r="K33" s="5" t="s">
        <v>53</v>
      </c>
      <c r="L33" s="8">
        <v>23.4</v>
      </c>
      <c r="M33" s="9">
        <v>114870.6</v>
      </c>
      <c r="N33" s="10">
        <v>7.0000000000000007E-2</v>
      </c>
      <c r="O33" s="9">
        <v>106829.658</v>
      </c>
      <c r="P33" s="10">
        <v>0.49461839385341033</v>
      </c>
      <c r="Q33" s="9">
        <v>52839.913855869134</v>
      </c>
      <c r="R33" s="9">
        <v>53989.744144130877</v>
      </c>
      <c r="S33" s="10">
        <v>0.09</v>
      </c>
      <c r="T33" s="8">
        <v>122.20127236624541</v>
      </c>
      <c r="U33" s="11">
        <v>0</v>
      </c>
      <c r="V33" s="9">
        <v>0</v>
      </c>
      <c r="W33" s="9">
        <v>600000</v>
      </c>
      <c r="X33" s="9"/>
    </row>
    <row r="34" spans="1:24" x14ac:dyDescent="0.35">
      <c r="A34" s="5" t="s">
        <v>13068</v>
      </c>
      <c r="B34" s="5" t="s">
        <v>13068</v>
      </c>
      <c r="C34" s="5" t="s">
        <v>4</v>
      </c>
      <c r="D34" s="5" t="s">
        <v>13069</v>
      </c>
      <c r="E34" s="5" t="s">
        <v>682</v>
      </c>
      <c r="F34" s="5" t="s">
        <v>288</v>
      </c>
      <c r="G34" s="5" t="s">
        <v>95</v>
      </c>
      <c r="H34" s="6">
        <v>3000</v>
      </c>
      <c r="I34" s="5">
        <v>1593</v>
      </c>
      <c r="J34" s="6">
        <v>1593</v>
      </c>
      <c r="K34" s="5" t="s">
        <v>53</v>
      </c>
      <c r="L34" s="8">
        <v>22</v>
      </c>
      <c r="M34" s="9">
        <v>35046</v>
      </c>
      <c r="N34" s="10">
        <v>0.05</v>
      </c>
      <c r="O34" s="9">
        <v>33293.699999999997</v>
      </c>
      <c r="P34" s="10">
        <v>0.51686084121516485</v>
      </c>
      <c r="Q34" s="9">
        <v>17208.209789165332</v>
      </c>
      <c r="R34" s="9">
        <v>16085.490210834663</v>
      </c>
      <c r="S34" s="10">
        <v>0.08</v>
      </c>
      <c r="T34" s="8">
        <v>126.22010523253816</v>
      </c>
      <c r="U34" s="11">
        <v>0</v>
      </c>
      <c r="V34" s="9">
        <v>0</v>
      </c>
      <c r="W34" s="9">
        <v>201000</v>
      </c>
      <c r="X34" s="9"/>
    </row>
    <row r="35" spans="1:24" x14ac:dyDescent="0.35">
      <c r="A35" s="5" t="s">
        <v>13070</v>
      </c>
      <c r="B35" s="5" t="s">
        <v>13070</v>
      </c>
      <c r="C35" s="5" t="s">
        <v>26</v>
      </c>
      <c r="D35" s="5" t="s">
        <v>13071</v>
      </c>
      <c r="E35" s="5" t="s">
        <v>682</v>
      </c>
      <c r="F35" s="5" t="s">
        <v>209</v>
      </c>
      <c r="G35" s="5" t="s">
        <v>120</v>
      </c>
      <c r="H35" s="6">
        <v>26890</v>
      </c>
      <c r="I35" s="5">
        <v>16062</v>
      </c>
      <c r="J35" s="6">
        <v>16062</v>
      </c>
      <c r="K35" s="5" t="s">
        <v>53</v>
      </c>
      <c r="L35" s="8">
        <v>18</v>
      </c>
      <c r="M35" s="9">
        <v>289116</v>
      </c>
      <c r="N35" s="10">
        <v>0.05</v>
      </c>
      <c r="O35" s="9">
        <v>274660.2</v>
      </c>
      <c r="P35" s="10">
        <v>0.51685927220163508</v>
      </c>
      <c r="Q35" s="9">
        <v>141960.67107475555</v>
      </c>
      <c r="R35" s="9">
        <v>132699.52892524446</v>
      </c>
      <c r="S35" s="10">
        <v>0.08</v>
      </c>
      <c r="T35" s="8">
        <v>103.27133056690047</v>
      </c>
      <c r="U35" s="11">
        <v>0</v>
      </c>
      <c r="V35" s="9">
        <v>0</v>
      </c>
      <c r="W35" s="9">
        <v>1659000</v>
      </c>
      <c r="X35" s="9"/>
    </row>
    <row r="36" spans="1:24" ht="58" x14ac:dyDescent="0.35">
      <c r="A36" s="5" t="s">
        <v>13072</v>
      </c>
      <c r="B36" s="5" t="s">
        <v>13073</v>
      </c>
      <c r="C36" s="5" t="s">
        <v>644</v>
      </c>
      <c r="D36" s="5" t="s">
        <v>13074</v>
      </c>
      <c r="E36" s="5" t="s">
        <v>682</v>
      </c>
      <c r="F36" s="5" t="s">
        <v>335</v>
      </c>
      <c r="G36" s="5" t="s">
        <v>90</v>
      </c>
      <c r="H36" s="6">
        <v>14248</v>
      </c>
      <c r="I36" s="5">
        <v>13012</v>
      </c>
      <c r="J36" s="6">
        <v>13012</v>
      </c>
      <c r="K36" s="5" t="s">
        <v>55</v>
      </c>
      <c r="L36" s="8">
        <v>21.78</v>
      </c>
      <c r="M36" s="9">
        <v>283401.36</v>
      </c>
      <c r="N36" s="10">
        <v>0.05</v>
      </c>
      <c r="O36" s="9">
        <v>269231.29200000002</v>
      </c>
      <c r="P36" s="10">
        <v>0.54273248369380289</v>
      </c>
      <c r="Q36" s="9">
        <v>146120.5677952515</v>
      </c>
      <c r="R36" s="9">
        <v>123110.72420474852</v>
      </c>
      <c r="S36" s="10">
        <v>7.0000000000000007E-2</v>
      </c>
      <c r="T36" s="8">
        <v>135.16174542702177</v>
      </c>
      <c r="U36" s="11">
        <v>0</v>
      </c>
      <c r="V36" s="9">
        <v>0</v>
      </c>
      <c r="W36" s="9">
        <v>1759000</v>
      </c>
      <c r="X36" s="9"/>
    </row>
    <row r="37" spans="1:24" x14ac:dyDescent="0.35">
      <c r="A37" s="5" t="s">
        <v>13075</v>
      </c>
      <c r="B37" s="5" t="s">
        <v>13075</v>
      </c>
      <c r="C37" s="5" t="s">
        <v>25</v>
      </c>
      <c r="D37" s="5" t="s">
        <v>13076</v>
      </c>
      <c r="E37" s="5" t="s">
        <v>682</v>
      </c>
      <c r="F37" s="5" t="s">
        <v>344</v>
      </c>
      <c r="G37" s="5" t="s">
        <v>119</v>
      </c>
      <c r="H37" s="6">
        <v>21606</v>
      </c>
      <c r="I37" s="5">
        <v>5840</v>
      </c>
      <c r="J37" s="6">
        <v>5840</v>
      </c>
      <c r="K37" s="5" t="s">
        <v>53</v>
      </c>
      <c r="L37" s="8">
        <v>41.4</v>
      </c>
      <c r="M37" s="9">
        <v>241776</v>
      </c>
      <c r="N37" s="10">
        <v>0.05</v>
      </c>
      <c r="O37" s="9">
        <v>229687.2</v>
      </c>
      <c r="P37" s="10">
        <v>0.51685905538387233</v>
      </c>
      <c r="Q37" s="9">
        <v>118715.90922576656</v>
      </c>
      <c r="R37" s="9">
        <v>110971.29077423344</v>
      </c>
      <c r="S37" s="10">
        <v>0.08</v>
      </c>
      <c r="T37" s="8">
        <v>237.52416689690381</v>
      </c>
      <c r="U37" s="11">
        <v>8466</v>
      </c>
      <c r="V37" s="9">
        <v>253980</v>
      </c>
      <c r="W37" s="9">
        <v>1641000</v>
      </c>
      <c r="X37" s="9"/>
    </row>
    <row r="38" spans="1:24" ht="188.5" x14ac:dyDescent="0.35">
      <c r="A38" s="5" t="s">
        <v>13077</v>
      </c>
      <c r="B38" s="5" t="s">
        <v>13078</v>
      </c>
      <c r="C38" s="5" t="s">
        <v>13079</v>
      </c>
      <c r="D38" s="5" t="s">
        <v>13080</v>
      </c>
      <c r="E38" s="5" t="s">
        <v>682</v>
      </c>
      <c r="F38" s="5" t="s">
        <v>345</v>
      </c>
      <c r="G38" s="5" t="s">
        <v>98</v>
      </c>
      <c r="H38" s="6">
        <v>206807</v>
      </c>
      <c r="I38" s="5">
        <v>171028</v>
      </c>
      <c r="J38" s="6">
        <v>145060</v>
      </c>
      <c r="K38" s="5" t="s">
        <v>55</v>
      </c>
      <c r="L38" s="8">
        <v>22.4</v>
      </c>
      <c r="M38" s="9">
        <v>3249344.0000000005</v>
      </c>
      <c r="N38" s="10">
        <v>0.1</v>
      </c>
      <c r="O38" s="9">
        <v>2924409.600000001</v>
      </c>
      <c r="P38" s="10">
        <v>0.50533382461044352</v>
      </c>
      <c r="Q38" s="9">
        <v>1477803.0878954974</v>
      </c>
      <c r="R38" s="9">
        <v>1446606.5121045031</v>
      </c>
      <c r="S38" s="10">
        <v>8.5000000000000006E-2</v>
      </c>
      <c r="T38" s="8">
        <v>99.509437883889859</v>
      </c>
      <c r="U38" s="11">
        <v>0</v>
      </c>
      <c r="V38" s="9">
        <v>0</v>
      </c>
      <c r="W38" s="9">
        <v>17019000</v>
      </c>
      <c r="X38" s="9"/>
    </row>
    <row r="39" spans="1:24" x14ac:dyDescent="0.35">
      <c r="A39" s="5" t="s">
        <v>13081</v>
      </c>
      <c r="B39" s="5" t="s">
        <v>13081</v>
      </c>
      <c r="C39" s="5" t="s">
        <v>13082</v>
      </c>
      <c r="D39" s="5" t="s">
        <v>13083</v>
      </c>
      <c r="E39" s="5" t="s">
        <v>682</v>
      </c>
      <c r="F39" s="5" t="s">
        <v>13084</v>
      </c>
      <c r="G39" s="5" t="s">
        <v>93</v>
      </c>
      <c r="H39" s="6">
        <v>694215</v>
      </c>
      <c r="I39" s="5">
        <v>240942</v>
      </c>
      <c r="J39" s="6">
        <v>217044</v>
      </c>
      <c r="K39" s="5" t="s">
        <v>55</v>
      </c>
      <c r="L39" s="8">
        <v>24</v>
      </c>
      <c r="M39" s="9">
        <v>5209056</v>
      </c>
      <c r="N39" s="10">
        <v>7.0000000000000007E-2</v>
      </c>
      <c r="O39" s="9">
        <v>4844422.08</v>
      </c>
      <c r="P39" s="10">
        <v>0.46675028076356162</v>
      </c>
      <c r="Q39" s="9">
        <v>2261135.365977197</v>
      </c>
      <c r="R39" s="9">
        <v>2583286.7140228031</v>
      </c>
      <c r="S39" s="10">
        <v>8.5000000000000006E-2</v>
      </c>
      <c r="T39" s="8">
        <v>126.13661545213483</v>
      </c>
      <c r="U39" s="11">
        <v>152095.5</v>
      </c>
      <c r="V39" s="9">
        <v>4562865</v>
      </c>
      <c r="W39" s="9">
        <v>34954000</v>
      </c>
      <c r="X39" s="9"/>
    </row>
    <row r="40" spans="1:24" x14ac:dyDescent="0.35">
      <c r="A40" s="5" t="s">
        <v>13085</v>
      </c>
      <c r="B40" s="5" t="s">
        <v>13085</v>
      </c>
      <c r="C40" s="5" t="s">
        <v>175</v>
      </c>
      <c r="D40" s="5" t="s">
        <v>13086</v>
      </c>
      <c r="E40" s="5" t="s">
        <v>682</v>
      </c>
      <c r="F40" s="5" t="s">
        <v>279</v>
      </c>
      <c r="G40" s="5" t="s">
        <v>98</v>
      </c>
      <c r="H40" s="6">
        <v>271378</v>
      </c>
      <c r="I40" s="5">
        <v>167156</v>
      </c>
      <c r="J40" s="6">
        <v>167156</v>
      </c>
      <c r="K40" s="5" t="s">
        <v>55</v>
      </c>
      <c r="L40" s="8">
        <v>22.4</v>
      </c>
      <c r="M40" s="9">
        <v>3744294.4</v>
      </c>
      <c r="N40" s="10">
        <v>0.1</v>
      </c>
      <c r="O40" s="9">
        <v>3369864.9600000004</v>
      </c>
      <c r="P40" s="10">
        <v>0.50533395985449525</v>
      </c>
      <c r="Q40" s="9">
        <v>1702907.2044117104</v>
      </c>
      <c r="R40" s="9">
        <v>1666957.75558829</v>
      </c>
      <c r="S40" s="10">
        <v>8.5000000000000006E-2</v>
      </c>
      <c r="T40" s="8">
        <v>117.32314552156916</v>
      </c>
      <c r="U40" s="11">
        <v>0</v>
      </c>
      <c r="V40" s="9">
        <v>0</v>
      </c>
      <c r="W40" s="9">
        <v>19611000</v>
      </c>
      <c r="X40" s="9"/>
    </row>
    <row r="41" spans="1:24" x14ac:dyDescent="0.35">
      <c r="A41" s="5" t="s">
        <v>13087</v>
      </c>
      <c r="B41" s="5" t="s">
        <v>13087</v>
      </c>
      <c r="C41" s="5" t="s">
        <v>175</v>
      </c>
      <c r="D41" s="5" t="s">
        <v>13088</v>
      </c>
      <c r="E41" s="5" t="s">
        <v>682</v>
      </c>
      <c r="F41" s="5" t="s">
        <v>282</v>
      </c>
      <c r="G41" s="5" t="s">
        <v>98</v>
      </c>
      <c r="H41" s="6">
        <v>320738</v>
      </c>
      <c r="I41" s="5">
        <v>555681</v>
      </c>
      <c r="J41" s="6">
        <v>474729</v>
      </c>
      <c r="K41" s="5" t="s">
        <v>58</v>
      </c>
      <c r="L41" s="8">
        <v>22.4</v>
      </c>
      <c r="M41" s="9">
        <v>10633929.6</v>
      </c>
      <c r="N41" s="10">
        <v>0.1</v>
      </c>
      <c r="O41" s="9">
        <v>9570536.6400000006</v>
      </c>
      <c r="P41" s="10">
        <v>0.5168588998080218</v>
      </c>
      <c r="Q41" s="9">
        <v>4946617.0383227617</v>
      </c>
      <c r="R41" s="9">
        <v>4623919.6016772389</v>
      </c>
      <c r="S41" s="10">
        <v>0.08</v>
      </c>
      <c r="T41" s="8">
        <v>104.01470451745784</v>
      </c>
      <c r="U41" s="11">
        <v>0</v>
      </c>
      <c r="V41" s="9">
        <v>0</v>
      </c>
      <c r="W41" s="9">
        <v>57799000</v>
      </c>
      <c r="X41" s="9"/>
    </row>
    <row r="42" spans="1:24" ht="43.5" x14ac:dyDescent="0.35">
      <c r="A42" s="5" t="s">
        <v>13089</v>
      </c>
      <c r="B42" s="5" t="s">
        <v>13090</v>
      </c>
      <c r="C42" s="5" t="s">
        <v>13091</v>
      </c>
      <c r="D42" s="5" t="s">
        <v>13092</v>
      </c>
      <c r="E42" s="5" t="s">
        <v>682</v>
      </c>
      <c r="F42" s="5" t="s">
        <v>595</v>
      </c>
      <c r="G42" s="5" t="s">
        <v>98</v>
      </c>
      <c r="H42" s="6">
        <v>144279</v>
      </c>
      <c r="I42" s="5">
        <v>246000</v>
      </c>
      <c r="J42" s="6">
        <v>232944</v>
      </c>
      <c r="K42" s="5" t="s">
        <v>58</v>
      </c>
      <c r="L42" s="8">
        <v>27.104000000000006</v>
      </c>
      <c r="M42" s="9">
        <v>6313714.1760000018</v>
      </c>
      <c r="N42" s="10">
        <v>0.1</v>
      </c>
      <c r="O42" s="9">
        <v>5682342.7584000016</v>
      </c>
      <c r="P42" s="10">
        <v>0.51685892112567622</v>
      </c>
      <c r="Q42" s="9">
        <v>2936969.5475729238</v>
      </c>
      <c r="R42" s="9">
        <v>2745373.2108270777</v>
      </c>
      <c r="S42" s="10">
        <v>0.08</v>
      </c>
      <c r="T42" s="8">
        <v>139.5006712818637</v>
      </c>
      <c r="U42" s="11">
        <v>0</v>
      </c>
      <c r="V42" s="9">
        <v>0</v>
      </c>
      <c r="W42" s="9">
        <v>34317000</v>
      </c>
      <c r="X42" s="9"/>
    </row>
    <row r="43" spans="1:24" x14ac:dyDescent="0.35">
      <c r="A43" s="5" t="s">
        <v>13093</v>
      </c>
      <c r="B43" s="5" t="s">
        <v>13093</v>
      </c>
      <c r="C43" s="5" t="s">
        <v>175</v>
      </c>
      <c r="D43" s="5" t="s">
        <v>13094</v>
      </c>
      <c r="E43" s="5" t="s">
        <v>682</v>
      </c>
      <c r="F43" s="5" t="s">
        <v>348</v>
      </c>
      <c r="G43" s="5" t="s">
        <v>98</v>
      </c>
      <c r="H43" s="6">
        <v>127616</v>
      </c>
      <c r="I43" s="5">
        <v>322805</v>
      </c>
      <c r="J43" s="6">
        <v>148870</v>
      </c>
      <c r="K43" s="5" t="s">
        <v>58</v>
      </c>
      <c r="L43" s="8">
        <v>29.568000000000005</v>
      </c>
      <c r="M43" s="9">
        <v>4401788.1600000011</v>
      </c>
      <c r="N43" s="10">
        <v>0.1</v>
      </c>
      <c r="O43" s="9">
        <v>3961609.344000001</v>
      </c>
      <c r="P43" s="10">
        <v>0.51685889182883504</v>
      </c>
      <c r="Q43" s="9">
        <v>2047593.0153985985</v>
      </c>
      <c r="R43" s="9">
        <v>1914016.3286014025</v>
      </c>
      <c r="S43" s="10">
        <v>0.08</v>
      </c>
      <c r="T43" s="8">
        <v>74.116584648681183</v>
      </c>
      <c r="U43" s="11">
        <v>0</v>
      </c>
      <c r="V43" s="9">
        <v>0</v>
      </c>
      <c r="W43" s="9">
        <v>23925000</v>
      </c>
      <c r="X43" s="9"/>
    </row>
    <row r="44" spans="1:24" ht="43.5" x14ac:dyDescent="0.35">
      <c r="A44" s="5" t="s">
        <v>13095</v>
      </c>
      <c r="B44" s="5" t="s">
        <v>13096</v>
      </c>
      <c r="C44" s="5" t="s">
        <v>13097</v>
      </c>
      <c r="D44" s="5" t="s">
        <v>13098</v>
      </c>
      <c r="E44" s="5" t="s">
        <v>682</v>
      </c>
      <c r="F44" s="5" t="s">
        <v>13099</v>
      </c>
      <c r="G44" s="5" t="s">
        <v>98</v>
      </c>
      <c r="H44" s="6">
        <v>621383</v>
      </c>
      <c r="I44" s="5">
        <v>920000</v>
      </c>
      <c r="J44" s="6">
        <v>830479</v>
      </c>
      <c r="K44" s="5" t="s">
        <v>58</v>
      </c>
      <c r="L44" s="8">
        <v>27.104000000000006</v>
      </c>
      <c r="M44" s="9">
        <v>22509302.816000007</v>
      </c>
      <c r="N44" s="10">
        <v>0.1</v>
      </c>
      <c r="O44" s="9">
        <v>20258372.534400005</v>
      </c>
      <c r="P44" s="10">
        <v>0.51685890282500324</v>
      </c>
      <c r="Q44" s="9">
        <v>10470720.201150168</v>
      </c>
      <c r="R44" s="9">
        <v>9787652.3332498372</v>
      </c>
      <c r="S44" s="10">
        <v>0.08</v>
      </c>
      <c r="T44" s="8">
        <v>132.9844067017641</v>
      </c>
      <c r="U44" s="11">
        <v>0</v>
      </c>
      <c r="V44" s="9">
        <v>0</v>
      </c>
      <c r="W44" s="9">
        <v>122346000</v>
      </c>
      <c r="X44" s="9"/>
    </row>
    <row r="45" spans="1:24" ht="43.5" x14ac:dyDescent="0.35">
      <c r="A45" s="5" t="s">
        <v>13100</v>
      </c>
      <c r="B45" s="5" t="s">
        <v>13101</v>
      </c>
      <c r="C45" s="5" t="s">
        <v>13102</v>
      </c>
      <c r="D45" s="5" t="s">
        <v>13103</v>
      </c>
      <c r="E45" s="5" t="s">
        <v>682</v>
      </c>
      <c r="F45" s="5" t="s">
        <v>13104</v>
      </c>
      <c r="G45" s="5" t="s">
        <v>98</v>
      </c>
      <c r="H45" s="6">
        <v>508581</v>
      </c>
      <c r="I45" s="5">
        <v>809460</v>
      </c>
      <c r="J45" s="6">
        <v>636078</v>
      </c>
      <c r="K45" s="5" t="s">
        <v>58</v>
      </c>
      <c r="L45" s="8">
        <v>27.104000000000006</v>
      </c>
      <c r="M45" s="9">
        <v>17240258.112000003</v>
      </c>
      <c r="N45" s="10">
        <v>0.1</v>
      </c>
      <c r="O45" s="9">
        <v>15516232.300800003</v>
      </c>
      <c r="P45" s="10">
        <v>0.51685891974546228</v>
      </c>
      <c r="Q45" s="9">
        <v>8019703.0655111391</v>
      </c>
      <c r="R45" s="9">
        <v>7496529.235288864</v>
      </c>
      <c r="S45" s="10">
        <v>0.08</v>
      </c>
      <c r="T45" s="8">
        <v>115.76435579412301</v>
      </c>
      <c r="U45" s="11">
        <v>0</v>
      </c>
      <c r="V45" s="9">
        <v>0</v>
      </c>
      <c r="W45" s="9">
        <v>93707000</v>
      </c>
      <c r="X45" s="9"/>
    </row>
    <row r="46" spans="1:24" ht="43.5" x14ac:dyDescent="0.35">
      <c r="A46" s="5" t="s">
        <v>13105</v>
      </c>
      <c r="B46" s="5" t="s">
        <v>13105</v>
      </c>
      <c r="C46" s="5" t="s">
        <v>175</v>
      </c>
      <c r="D46" s="5" t="s">
        <v>13106</v>
      </c>
      <c r="E46" s="5" t="s">
        <v>682</v>
      </c>
      <c r="F46" s="5" t="s">
        <v>13107</v>
      </c>
      <c r="G46" s="5" t="s">
        <v>98</v>
      </c>
      <c r="H46" s="6">
        <v>505169</v>
      </c>
      <c r="I46" s="5">
        <v>697000</v>
      </c>
      <c r="J46" s="6">
        <v>637484</v>
      </c>
      <c r="K46" s="5" t="s">
        <v>58</v>
      </c>
      <c r="L46" s="8">
        <v>22.4</v>
      </c>
      <c r="M46" s="9">
        <v>14279641.6</v>
      </c>
      <c r="N46" s="10">
        <v>0.1</v>
      </c>
      <c r="O46" s="9">
        <v>12851677.439999999</v>
      </c>
      <c r="P46" s="10">
        <v>0.51685890239974797</v>
      </c>
      <c r="Q46" s="9">
        <v>6642503.8956340039</v>
      </c>
      <c r="R46" s="9">
        <v>6209173.5443659974</v>
      </c>
      <c r="S46" s="10">
        <v>0.08</v>
      </c>
      <c r="T46" s="8">
        <v>111.35533616151358</v>
      </c>
      <c r="U46" s="11">
        <v>0</v>
      </c>
      <c r="V46" s="9">
        <v>0</v>
      </c>
      <c r="W46" s="9">
        <v>77615000</v>
      </c>
      <c r="X46" s="9"/>
    </row>
    <row r="47" spans="1:24" ht="29" x14ac:dyDescent="0.35">
      <c r="A47" s="5" t="s">
        <v>13108</v>
      </c>
      <c r="B47" s="5" t="s">
        <v>13108</v>
      </c>
      <c r="C47" s="5" t="s">
        <v>175</v>
      </c>
      <c r="D47" s="5" t="s">
        <v>13109</v>
      </c>
      <c r="E47" s="5" t="s">
        <v>682</v>
      </c>
      <c r="F47" s="5" t="s">
        <v>13110</v>
      </c>
      <c r="G47" s="5" t="s">
        <v>98</v>
      </c>
      <c r="H47" s="6">
        <v>221205</v>
      </c>
      <c r="I47" s="5">
        <v>310145</v>
      </c>
      <c r="J47" s="6">
        <v>310145</v>
      </c>
      <c r="K47" s="5" t="s">
        <v>55</v>
      </c>
      <c r="L47" s="8">
        <v>24.640000000000004</v>
      </c>
      <c r="M47" s="9">
        <v>7641972.8000000017</v>
      </c>
      <c r="N47" s="10">
        <v>0.1</v>
      </c>
      <c r="O47" s="9">
        <v>6877775.5200000014</v>
      </c>
      <c r="P47" s="10">
        <v>0.50533397431060589</v>
      </c>
      <c r="Q47" s="9">
        <v>3475573.6379377949</v>
      </c>
      <c r="R47" s="9">
        <v>3402201.8820622065</v>
      </c>
      <c r="S47" s="10">
        <v>8.5000000000000006E-2</v>
      </c>
      <c r="T47" s="8">
        <v>129.05545630221184</v>
      </c>
      <c r="U47" s="11">
        <v>0</v>
      </c>
      <c r="V47" s="9">
        <v>0</v>
      </c>
      <c r="W47" s="9">
        <v>40026000</v>
      </c>
      <c r="X47" s="9"/>
    </row>
    <row r="48" spans="1:24" ht="29" x14ac:dyDescent="0.35">
      <c r="A48" s="5" t="s">
        <v>13111</v>
      </c>
      <c r="B48" s="5" t="s">
        <v>13112</v>
      </c>
      <c r="C48" s="5" t="s">
        <v>21</v>
      </c>
      <c r="D48" s="5" t="s">
        <v>13113</v>
      </c>
      <c r="E48" s="5" t="s">
        <v>682</v>
      </c>
      <c r="F48" s="5" t="s">
        <v>323</v>
      </c>
      <c r="G48" s="5" t="s">
        <v>438</v>
      </c>
      <c r="H48" s="6">
        <v>53072</v>
      </c>
      <c r="I48" s="5">
        <v>48590</v>
      </c>
      <c r="J48" s="6">
        <v>48590</v>
      </c>
      <c r="K48" s="5" t="s">
        <v>55</v>
      </c>
      <c r="L48" s="8">
        <v>26.880000000000003</v>
      </c>
      <c r="M48" s="9">
        <v>1306099.2000000002</v>
      </c>
      <c r="N48" s="10">
        <v>0.05</v>
      </c>
      <c r="O48" s="9">
        <v>1240794.2400000002</v>
      </c>
      <c r="P48" s="10">
        <v>0.52928821459396447</v>
      </c>
      <c r="Q48" s="9">
        <v>656737.76796807512</v>
      </c>
      <c r="R48" s="9">
        <v>584056.47203192511</v>
      </c>
      <c r="S48" s="10">
        <v>7.4999999999999997E-2</v>
      </c>
      <c r="T48" s="8">
        <v>160.26794869504704</v>
      </c>
      <c r="U48" s="11">
        <v>0</v>
      </c>
      <c r="V48" s="9">
        <v>0</v>
      </c>
      <c r="W48" s="9">
        <v>7787000</v>
      </c>
      <c r="X48" s="9"/>
    </row>
    <row r="49" spans="1:24" ht="43.5" x14ac:dyDescent="0.35">
      <c r="A49" s="5" t="s">
        <v>13114</v>
      </c>
      <c r="B49" s="5" t="s">
        <v>13114</v>
      </c>
      <c r="C49" s="5" t="s">
        <v>175</v>
      </c>
      <c r="D49" s="5" t="s">
        <v>13115</v>
      </c>
      <c r="E49" s="5" t="s">
        <v>682</v>
      </c>
      <c r="F49" s="5" t="s">
        <v>13116</v>
      </c>
      <c r="G49" s="5" t="s">
        <v>98</v>
      </c>
      <c r="H49" s="6">
        <v>282946</v>
      </c>
      <c r="I49" s="5">
        <v>349326</v>
      </c>
      <c r="J49" s="6">
        <v>283140</v>
      </c>
      <c r="K49" s="5" t="s">
        <v>58</v>
      </c>
      <c r="L49" s="8">
        <v>22.4</v>
      </c>
      <c r="M49" s="9">
        <v>6342336.0000000009</v>
      </c>
      <c r="N49" s="10">
        <v>0.1</v>
      </c>
      <c r="O49" s="9">
        <v>5708102.4000000004</v>
      </c>
      <c r="P49" s="10">
        <v>0.51685889980802169</v>
      </c>
      <c r="Q49" s="9">
        <v>2950283.5264555281</v>
      </c>
      <c r="R49" s="9">
        <v>2757818.8735444723</v>
      </c>
      <c r="S49" s="10">
        <v>0.08</v>
      </c>
      <c r="T49" s="8">
        <v>98.683567553820509</v>
      </c>
      <c r="U49" s="11">
        <v>0</v>
      </c>
      <c r="V49" s="9">
        <v>0</v>
      </c>
      <c r="W49" s="9">
        <v>34473000</v>
      </c>
      <c r="X49" s="9"/>
    </row>
    <row r="50" spans="1:24" x14ac:dyDescent="0.35">
      <c r="A50" s="5" t="s">
        <v>13117</v>
      </c>
      <c r="B50" s="5" t="s">
        <v>13117</v>
      </c>
      <c r="C50" s="5" t="s">
        <v>175</v>
      </c>
      <c r="D50" s="5" t="s">
        <v>13118</v>
      </c>
      <c r="E50" s="5" t="s">
        <v>682</v>
      </c>
      <c r="F50" s="5" t="s">
        <v>311</v>
      </c>
      <c r="G50" s="5" t="s">
        <v>98</v>
      </c>
      <c r="H50" s="6">
        <v>152255</v>
      </c>
      <c r="I50" s="5">
        <v>112644</v>
      </c>
      <c r="J50" s="6">
        <v>112644</v>
      </c>
      <c r="K50" s="5" t="s">
        <v>55</v>
      </c>
      <c r="L50" s="8">
        <v>22.4</v>
      </c>
      <c r="M50" s="9">
        <v>2523225.6</v>
      </c>
      <c r="N50" s="10">
        <v>0.1</v>
      </c>
      <c r="O50" s="9">
        <v>2270903.04</v>
      </c>
      <c r="P50" s="10">
        <v>0.50533398500138971</v>
      </c>
      <c r="Q50" s="9">
        <v>1147564.4827549704</v>
      </c>
      <c r="R50" s="9">
        <v>1123338.5572450296</v>
      </c>
      <c r="S50" s="10">
        <v>8.5000000000000006E-2</v>
      </c>
      <c r="T50" s="8">
        <v>117.32313955731745</v>
      </c>
      <c r="U50" s="11">
        <v>0</v>
      </c>
      <c r="V50" s="9">
        <v>0</v>
      </c>
      <c r="W50" s="9">
        <v>13216000</v>
      </c>
      <c r="X50" s="9"/>
    </row>
    <row r="51" spans="1:24" x14ac:dyDescent="0.35">
      <c r="A51" s="5" t="s">
        <v>13119</v>
      </c>
      <c r="B51" s="5" t="s">
        <v>13119</v>
      </c>
      <c r="C51" s="5" t="s">
        <v>4</v>
      </c>
      <c r="D51" s="5" t="s">
        <v>13120</v>
      </c>
      <c r="E51" s="5" t="s">
        <v>682</v>
      </c>
      <c r="F51" s="5" t="s">
        <v>209</v>
      </c>
      <c r="G51" s="5" t="s">
        <v>95</v>
      </c>
      <c r="H51" s="6">
        <v>6464</v>
      </c>
      <c r="I51" s="5">
        <v>2940</v>
      </c>
      <c r="J51" s="6">
        <v>2940</v>
      </c>
      <c r="K51" s="5" t="s">
        <v>53</v>
      </c>
      <c r="L51" s="8">
        <v>22</v>
      </c>
      <c r="M51" s="9">
        <v>64680</v>
      </c>
      <c r="N51" s="10">
        <v>0.05</v>
      </c>
      <c r="O51" s="9">
        <v>61446</v>
      </c>
      <c r="P51" s="10">
        <v>0.51686019713033382</v>
      </c>
      <c r="Q51" s="9">
        <v>31758.991672870492</v>
      </c>
      <c r="R51" s="9">
        <v>29687.008327129508</v>
      </c>
      <c r="S51" s="10">
        <v>0.08</v>
      </c>
      <c r="T51" s="8">
        <v>126.22027349970028</v>
      </c>
      <c r="U51" s="11">
        <v>0</v>
      </c>
      <c r="V51" s="9">
        <v>0</v>
      </c>
      <c r="W51" s="9">
        <v>371000</v>
      </c>
      <c r="X51" s="9"/>
    </row>
    <row r="52" spans="1:24" x14ac:dyDescent="0.35">
      <c r="A52" s="5" t="s">
        <v>13121</v>
      </c>
      <c r="B52" s="5" t="s">
        <v>13121</v>
      </c>
      <c r="C52" s="5" t="s">
        <v>3</v>
      </c>
      <c r="D52" s="5" t="s">
        <v>13122</v>
      </c>
      <c r="E52" s="5" t="s">
        <v>682</v>
      </c>
      <c r="F52" s="5" t="s">
        <v>315</v>
      </c>
      <c r="G52" s="5" t="s">
        <v>92</v>
      </c>
      <c r="H52" s="6">
        <v>26075</v>
      </c>
      <c r="I52" s="5">
        <v>5829</v>
      </c>
      <c r="J52" s="6">
        <v>5300</v>
      </c>
      <c r="K52" s="5" t="s">
        <v>55</v>
      </c>
      <c r="L52" s="8">
        <v>27.72</v>
      </c>
      <c r="M52" s="9">
        <v>146916</v>
      </c>
      <c r="N52" s="10">
        <v>0.05</v>
      </c>
      <c r="O52" s="9">
        <v>139570.20000000001</v>
      </c>
      <c r="P52" s="10">
        <v>0.54273285740605315</v>
      </c>
      <c r="Q52" s="9">
        <v>75749.333454734326</v>
      </c>
      <c r="R52" s="9">
        <v>63820.866545265686</v>
      </c>
      <c r="S52" s="10">
        <v>7.0000000000000007E-2</v>
      </c>
      <c r="T52" s="8">
        <v>156.41219161646367</v>
      </c>
      <c r="U52" s="11">
        <v>12959.75</v>
      </c>
      <c r="V52" s="9">
        <v>388792.5</v>
      </c>
      <c r="W52" s="9">
        <v>1301000</v>
      </c>
      <c r="X52" s="9"/>
    </row>
    <row r="53" spans="1:24" ht="29" x14ac:dyDescent="0.35">
      <c r="A53" s="5" t="s">
        <v>13123</v>
      </c>
      <c r="B53" s="5" t="s">
        <v>13124</v>
      </c>
      <c r="C53" s="5" t="s">
        <v>201</v>
      </c>
      <c r="D53" s="5" t="s">
        <v>13125</v>
      </c>
      <c r="E53" s="5" t="s">
        <v>682</v>
      </c>
      <c r="F53" s="5" t="s">
        <v>13126</v>
      </c>
      <c r="G53" s="5" t="s">
        <v>125</v>
      </c>
      <c r="H53" s="6">
        <v>28932</v>
      </c>
      <c r="I53" s="5">
        <v>22381</v>
      </c>
      <c r="J53" s="6">
        <v>22381</v>
      </c>
      <c r="K53" s="5" t="s">
        <v>53</v>
      </c>
      <c r="L53" s="8">
        <v>28.8</v>
      </c>
      <c r="M53" s="9">
        <v>644572.80000000005</v>
      </c>
      <c r="N53" s="10">
        <v>0.05</v>
      </c>
      <c r="O53" s="9">
        <v>612344.16</v>
      </c>
      <c r="P53" s="10">
        <v>0.5168587309768351</v>
      </c>
      <c r="Q53" s="9">
        <v>316495.42545867607</v>
      </c>
      <c r="R53" s="9">
        <v>295848.73454132397</v>
      </c>
      <c r="S53" s="10">
        <v>0.08</v>
      </c>
      <c r="T53" s="8">
        <v>165.23431400592241</v>
      </c>
      <c r="U53" s="11">
        <v>0</v>
      </c>
      <c r="V53" s="9">
        <v>0</v>
      </c>
      <c r="W53" s="9">
        <v>3698000</v>
      </c>
      <c r="X53" s="9"/>
    </row>
    <row r="54" spans="1:24" ht="130.5" x14ac:dyDescent="0.35">
      <c r="A54" s="5" t="s">
        <v>13127</v>
      </c>
      <c r="B54" s="5" t="s">
        <v>13128</v>
      </c>
      <c r="C54" s="5" t="s">
        <v>13129</v>
      </c>
      <c r="D54" s="5" t="s">
        <v>13130</v>
      </c>
      <c r="E54" s="5" t="s">
        <v>682</v>
      </c>
      <c r="F54" s="5" t="s">
        <v>13131</v>
      </c>
      <c r="G54" s="5" t="s">
        <v>116</v>
      </c>
      <c r="H54" s="6">
        <v>687026</v>
      </c>
      <c r="I54" s="5">
        <v>215507</v>
      </c>
      <c r="J54" s="6">
        <v>215507</v>
      </c>
      <c r="K54" s="5" t="s">
        <v>53</v>
      </c>
      <c r="L54" s="8">
        <v>24.480000000000004</v>
      </c>
      <c r="M54" s="9">
        <v>5275611.3600000013</v>
      </c>
      <c r="N54" s="10">
        <v>0.05</v>
      </c>
      <c r="O54" s="9">
        <v>5011830.7920000013</v>
      </c>
      <c r="P54" s="10">
        <v>0.52928803278478365</v>
      </c>
      <c r="Q54" s="9">
        <v>2652702.060547885</v>
      </c>
      <c r="R54" s="9">
        <v>2359128.7314521163</v>
      </c>
      <c r="S54" s="10">
        <v>7.4999999999999997E-2</v>
      </c>
      <c r="T54" s="8">
        <v>145.95836679409433</v>
      </c>
      <c r="U54" s="11">
        <v>202135.25</v>
      </c>
      <c r="V54" s="9">
        <v>6064057.5</v>
      </c>
      <c r="W54" s="9">
        <v>37519000</v>
      </c>
      <c r="X54" s="9"/>
    </row>
    <row r="55" spans="1:24" ht="43.5" x14ac:dyDescent="0.35">
      <c r="A55" s="5" t="s">
        <v>13132</v>
      </c>
      <c r="B55" s="5" t="s">
        <v>13133</v>
      </c>
      <c r="C55" s="5" t="s">
        <v>13134</v>
      </c>
      <c r="D55" s="5" t="s">
        <v>13135</v>
      </c>
      <c r="E55" s="5" t="s">
        <v>682</v>
      </c>
      <c r="F55" s="5" t="s">
        <v>13136</v>
      </c>
      <c r="G55" s="5" t="s">
        <v>116</v>
      </c>
      <c r="H55" s="6">
        <v>180014</v>
      </c>
      <c r="I55" s="5">
        <v>67837</v>
      </c>
      <c r="J55" s="6">
        <v>67837</v>
      </c>
      <c r="K55" s="5" t="s">
        <v>53</v>
      </c>
      <c r="L55" s="8">
        <v>24.480000000000004</v>
      </c>
      <c r="M55" s="9">
        <v>1660649.7600000002</v>
      </c>
      <c r="N55" s="10">
        <v>0.05</v>
      </c>
      <c r="O55" s="9">
        <v>1577617.2720000003</v>
      </c>
      <c r="P55" s="10">
        <v>0.52928794721657046</v>
      </c>
      <c r="Q55" s="9">
        <v>835013.80739028612</v>
      </c>
      <c r="R55" s="9">
        <v>742603.46460971422</v>
      </c>
      <c r="S55" s="10">
        <v>7.4999999999999997E-2</v>
      </c>
      <c r="T55" s="8">
        <v>145.95839332708587</v>
      </c>
      <c r="U55" s="11">
        <v>27380.75</v>
      </c>
      <c r="V55" s="9">
        <v>821422.5</v>
      </c>
      <c r="W55" s="9">
        <v>10723000</v>
      </c>
      <c r="X55" s="9"/>
    </row>
    <row r="56" spans="1:24" x14ac:dyDescent="0.35">
      <c r="A56" s="5" t="s">
        <v>13137</v>
      </c>
      <c r="B56" s="5" t="s">
        <v>13137</v>
      </c>
      <c r="C56" s="5" t="s">
        <v>25</v>
      </c>
      <c r="D56" s="5" t="s">
        <v>13138</v>
      </c>
      <c r="E56" s="5" t="s">
        <v>682</v>
      </c>
      <c r="F56" s="5" t="s">
        <v>230</v>
      </c>
      <c r="G56" s="5" t="s">
        <v>125</v>
      </c>
      <c r="H56" s="6">
        <v>46361</v>
      </c>
      <c r="I56" s="5">
        <v>8442</v>
      </c>
      <c r="J56" s="6">
        <v>8442</v>
      </c>
      <c r="K56" s="5" t="s">
        <v>53</v>
      </c>
      <c r="L56" s="8">
        <v>32.4</v>
      </c>
      <c r="M56" s="9">
        <v>273520.8</v>
      </c>
      <c r="N56" s="10">
        <v>0.05</v>
      </c>
      <c r="O56" s="9">
        <v>259844.76</v>
      </c>
      <c r="P56" s="10">
        <v>0.51685875398241654</v>
      </c>
      <c r="Q56" s="9">
        <v>134303.03888246007</v>
      </c>
      <c r="R56" s="9">
        <v>125541.72111753991</v>
      </c>
      <c r="S56" s="10">
        <v>0.08</v>
      </c>
      <c r="T56" s="8">
        <v>185.8885944052652</v>
      </c>
      <c r="U56" s="11">
        <v>27366.5</v>
      </c>
      <c r="V56" s="9">
        <v>820995</v>
      </c>
      <c r="W56" s="9">
        <v>2390000</v>
      </c>
      <c r="X56" s="9"/>
    </row>
    <row r="57" spans="1:24" ht="72.5" x14ac:dyDescent="0.35">
      <c r="A57" s="5" t="s">
        <v>13139</v>
      </c>
      <c r="B57" s="5" t="s">
        <v>13140</v>
      </c>
      <c r="C57" s="5" t="s">
        <v>13141</v>
      </c>
      <c r="D57" s="5" t="s">
        <v>13142</v>
      </c>
      <c r="E57" s="5" t="s">
        <v>682</v>
      </c>
      <c r="F57" s="5" t="s">
        <v>486</v>
      </c>
      <c r="G57" s="5" t="s">
        <v>114</v>
      </c>
      <c r="H57" s="6">
        <v>16807</v>
      </c>
      <c r="I57" s="5">
        <v>1664</v>
      </c>
      <c r="J57" s="6">
        <v>1664</v>
      </c>
      <c r="K57" s="5" t="s">
        <v>53</v>
      </c>
      <c r="L57" s="8">
        <v>20</v>
      </c>
      <c r="M57" s="9">
        <v>33280</v>
      </c>
      <c r="N57" s="10">
        <v>0.05</v>
      </c>
      <c r="O57" s="9">
        <v>31616</v>
      </c>
      <c r="P57" s="10">
        <v>0.51686671513598614</v>
      </c>
      <c r="Q57" s="9">
        <v>16341.258065739339</v>
      </c>
      <c r="R57" s="9">
        <v>15274.741934260661</v>
      </c>
      <c r="S57" s="10">
        <v>0.08</v>
      </c>
      <c r="T57" s="8">
        <v>114.74415515520327</v>
      </c>
      <c r="U57" s="11">
        <v>13063</v>
      </c>
      <c r="V57" s="9">
        <v>326575</v>
      </c>
      <c r="W57" s="9">
        <v>518000</v>
      </c>
      <c r="X57" s="9"/>
    </row>
    <row r="58" spans="1:24" x14ac:dyDescent="0.35">
      <c r="A58" s="5" t="s">
        <v>13143</v>
      </c>
      <c r="B58" s="5" t="s">
        <v>13143</v>
      </c>
      <c r="C58" s="5" t="s">
        <v>23</v>
      </c>
      <c r="D58" s="5" t="s">
        <v>13144</v>
      </c>
      <c r="E58" s="5" t="s">
        <v>682</v>
      </c>
      <c r="F58" s="5" t="s">
        <v>223</v>
      </c>
      <c r="G58" s="5" t="s">
        <v>114</v>
      </c>
      <c r="H58" s="6">
        <v>6250</v>
      </c>
      <c r="I58" s="5">
        <v>2403</v>
      </c>
      <c r="J58" s="6">
        <v>2300</v>
      </c>
      <c r="K58" s="5" t="s">
        <v>53</v>
      </c>
      <c r="L58" s="8">
        <v>20</v>
      </c>
      <c r="M58" s="9">
        <v>46000</v>
      </c>
      <c r="N58" s="10">
        <v>0.05</v>
      </c>
      <c r="O58" s="9">
        <v>43700</v>
      </c>
      <c r="P58" s="10">
        <v>0.51686040239415387</v>
      </c>
      <c r="Q58" s="9">
        <v>22586.799584624525</v>
      </c>
      <c r="R58" s="9">
        <v>21113.200415375475</v>
      </c>
      <c r="S58" s="10">
        <v>0.08</v>
      </c>
      <c r="T58" s="8">
        <v>109.82730137003472</v>
      </c>
      <c r="U58" s="11">
        <v>0</v>
      </c>
      <c r="V58" s="9">
        <v>0</v>
      </c>
      <c r="W58" s="9">
        <v>264000</v>
      </c>
      <c r="X58" s="9"/>
    </row>
    <row r="59" spans="1:24" ht="29" x14ac:dyDescent="0.35">
      <c r="A59" s="5" t="s">
        <v>13145</v>
      </c>
      <c r="B59" s="5" t="s">
        <v>13146</v>
      </c>
      <c r="C59" s="5" t="s">
        <v>131</v>
      </c>
      <c r="D59" s="5" t="s">
        <v>13147</v>
      </c>
      <c r="E59" s="5" t="s">
        <v>682</v>
      </c>
      <c r="F59" s="5" t="s">
        <v>221</v>
      </c>
      <c r="G59" s="5" t="s">
        <v>114</v>
      </c>
      <c r="H59" s="6">
        <v>10052</v>
      </c>
      <c r="I59" s="5">
        <v>1914</v>
      </c>
      <c r="J59" s="6">
        <v>1914</v>
      </c>
      <c r="K59" s="5" t="s">
        <v>53</v>
      </c>
      <c r="L59" s="8">
        <v>20</v>
      </c>
      <c r="M59" s="9">
        <v>38280</v>
      </c>
      <c r="N59" s="10">
        <v>0.05</v>
      </c>
      <c r="O59" s="9">
        <v>36366</v>
      </c>
      <c r="P59" s="10">
        <v>0.51685889980802169</v>
      </c>
      <c r="Q59" s="9">
        <v>18796.090750418516</v>
      </c>
      <c r="R59" s="9">
        <v>17569.909249581484</v>
      </c>
      <c r="S59" s="10">
        <v>0.08</v>
      </c>
      <c r="T59" s="8">
        <v>114.74601129559484</v>
      </c>
      <c r="U59" s="11">
        <v>5745.5</v>
      </c>
      <c r="V59" s="9">
        <v>143637.5</v>
      </c>
      <c r="W59" s="9">
        <v>363000</v>
      </c>
      <c r="X59" s="9"/>
    </row>
    <row r="60" spans="1:24" x14ac:dyDescent="0.35">
      <c r="A60" s="5" t="s">
        <v>13148</v>
      </c>
      <c r="B60" s="5" t="s">
        <v>13148</v>
      </c>
      <c r="C60" s="5" t="s">
        <v>25</v>
      </c>
      <c r="D60" s="5" t="s">
        <v>13149</v>
      </c>
      <c r="E60" s="5" t="s">
        <v>682</v>
      </c>
      <c r="F60" s="5" t="s">
        <v>369</v>
      </c>
      <c r="G60" s="5" t="s">
        <v>119</v>
      </c>
      <c r="H60" s="6">
        <v>14316</v>
      </c>
      <c r="I60" s="5">
        <v>3175</v>
      </c>
      <c r="J60" s="6">
        <v>3175</v>
      </c>
      <c r="K60" s="5" t="s">
        <v>53</v>
      </c>
      <c r="L60" s="8">
        <v>40</v>
      </c>
      <c r="M60" s="9">
        <v>127000</v>
      </c>
      <c r="N60" s="10">
        <v>0.05</v>
      </c>
      <c r="O60" s="9">
        <v>120650</v>
      </c>
      <c r="P60" s="10">
        <v>0.51685958861370762</v>
      </c>
      <c r="Q60" s="9">
        <v>62359.109366243822</v>
      </c>
      <c r="R60" s="9">
        <v>58290.890633756178</v>
      </c>
      <c r="S60" s="10">
        <v>0.08</v>
      </c>
      <c r="T60" s="8">
        <v>229.49169540848888</v>
      </c>
      <c r="U60" s="11">
        <v>7172.25</v>
      </c>
      <c r="V60" s="9">
        <v>179306.25</v>
      </c>
      <c r="W60" s="9">
        <v>908000</v>
      </c>
      <c r="X60" s="9"/>
    </row>
    <row r="61" spans="1:24" ht="72.5" x14ac:dyDescent="0.35">
      <c r="A61" s="5" t="s">
        <v>13150</v>
      </c>
      <c r="B61" s="5" t="s">
        <v>13151</v>
      </c>
      <c r="C61" s="5" t="s">
        <v>13152</v>
      </c>
      <c r="D61" s="5" t="s">
        <v>13153</v>
      </c>
      <c r="E61" s="5" t="s">
        <v>682</v>
      </c>
      <c r="F61" s="5" t="s">
        <v>671</v>
      </c>
      <c r="G61" s="5" t="s">
        <v>125</v>
      </c>
      <c r="H61" s="6">
        <v>19442</v>
      </c>
      <c r="I61" s="5">
        <v>10060</v>
      </c>
      <c r="J61" s="6">
        <v>9054</v>
      </c>
      <c r="K61" s="5" t="s">
        <v>55</v>
      </c>
      <c r="L61" s="8">
        <v>29.700000000000003</v>
      </c>
      <c r="M61" s="9">
        <v>268903.80000000005</v>
      </c>
      <c r="N61" s="10">
        <v>0.05</v>
      </c>
      <c r="O61" s="9">
        <v>255458.61000000004</v>
      </c>
      <c r="P61" s="10">
        <v>0.52929004750219322</v>
      </c>
      <c r="Q61" s="9">
        <v>135211.69982174429</v>
      </c>
      <c r="R61" s="9">
        <v>120246.91017825576</v>
      </c>
      <c r="S61" s="10">
        <v>7.4999999999999997E-2</v>
      </c>
      <c r="T61" s="8">
        <v>159.37297571670746</v>
      </c>
      <c r="U61" s="11">
        <v>0</v>
      </c>
      <c r="V61" s="9">
        <v>0</v>
      </c>
      <c r="W61" s="9">
        <v>1603000</v>
      </c>
      <c r="X61" s="9"/>
    </row>
    <row r="62" spans="1:24" ht="29" x14ac:dyDescent="0.35">
      <c r="A62" s="5" t="s">
        <v>13154</v>
      </c>
      <c r="B62" s="5" t="s">
        <v>13155</v>
      </c>
      <c r="C62" s="5" t="s">
        <v>117</v>
      </c>
      <c r="D62" s="5" t="s">
        <v>13156</v>
      </c>
      <c r="E62" s="5" t="s">
        <v>682</v>
      </c>
      <c r="F62" s="5" t="s">
        <v>13157</v>
      </c>
      <c r="G62" s="5" t="s">
        <v>97</v>
      </c>
      <c r="H62" s="6">
        <v>6816</v>
      </c>
      <c r="I62" s="5">
        <v>8776</v>
      </c>
      <c r="J62" s="6">
        <v>8776</v>
      </c>
      <c r="K62" s="5" t="s">
        <v>55</v>
      </c>
      <c r="L62" s="8">
        <v>28.512000000000004</v>
      </c>
      <c r="M62" s="9">
        <v>250221.31200000003</v>
      </c>
      <c r="N62" s="10">
        <v>0.1</v>
      </c>
      <c r="O62" s="9">
        <v>225199.18080000003</v>
      </c>
      <c r="P62" s="10">
        <v>0.50533425880158322</v>
      </c>
      <c r="Q62" s="9">
        <v>113800.86111229176</v>
      </c>
      <c r="R62" s="9">
        <v>111398.31968770828</v>
      </c>
      <c r="S62" s="10">
        <v>8.5000000000000006E-2</v>
      </c>
      <c r="T62" s="8">
        <v>149.33551354993332</v>
      </c>
      <c r="U62" s="11">
        <v>0</v>
      </c>
      <c r="V62" s="9">
        <v>0</v>
      </c>
      <c r="W62" s="9">
        <v>1311000</v>
      </c>
      <c r="X62" s="9"/>
    </row>
    <row r="63" spans="1:24" ht="87" x14ac:dyDescent="0.35">
      <c r="A63" s="5" t="s">
        <v>13158</v>
      </c>
      <c r="B63" s="5" t="s">
        <v>13159</v>
      </c>
      <c r="C63" s="5" t="s">
        <v>487</v>
      </c>
      <c r="D63" s="5" t="s">
        <v>13160</v>
      </c>
      <c r="E63" s="5" t="s">
        <v>682</v>
      </c>
      <c r="F63" s="5" t="s">
        <v>13161</v>
      </c>
      <c r="G63" s="5" t="s">
        <v>114</v>
      </c>
      <c r="H63" s="6">
        <v>16973</v>
      </c>
      <c r="I63" s="5">
        <v>7700</v>
      </c>
      <c r="J63" s="6">
        <v>7700</v>
      </c>
      <c r="K63" s="5" t="s">
        <v>53</v>
      </c>
      <c r="L63" s="8">
        <v>18</v>
      </c>
      <c r="M63" s="9">
        <v>138600</v>
      </c>
      <c r="N63" s="10">
        <v>0.05</v>
      </c>
      <c r="O63" s="9">
        <v>131670</v>
      </c>
      <c r="P63" s="10">
        <v>0.51686051934715238</v>
      </c>
      <c r="Q63" s="9">
        <v>68055.024582439553</v>
      </c>
      <c r="R63" s="9">
        <v>63614.975417560447</v>
      </c>
      <c r="S63" s="10">
        <v>0.08</v>
      </c>
      <c r="T63" s="8">
        <v>103.27106398954618</v>
      </c>
      <c r="U63" s="11">
        <v>0</v>
      </c>
      <c r="V63" s="9">
        <v>0</v>
      </c>
      <c r="W63" s="9">
        <v>795000</v>
      </c>
      <c r="X63" s="9"/>
    </row>
    <row r="64" spans="1:24" x14ac:dyDescent="0.35">
      <c r="A64" s="5" t="s">
        <v>13162</v>
      </c>
      <c r="B64" s="5" t="s">
        <v>13162</v>
      </c>
      <c r="C64" s="5" t="s">
        <v>23</v>
      </c>
      <c r="D64" s="5" t="s">
        <v>13163</v>
      </c>
      <c r="E64" s="5" t="s">
        <v>682</v>
      </c>
      <c r="F64" s="5" t="s">
        <v>10228</v>
      </c>
      <c r="G64" s="5" t="s">
        <v>114</v>
      </c>
      <c r="H64" s="6">
        <v>6866</v>
      </c>
      <c r="I64" s="5">
        <v>3696</v>
      </c>
      <c r="J64" s="6">
        <v>3696</v>
      </c>
      <c r="K64" s="5" t="s">
        <v>53</v>
      </c>
      <c r="L64" s="8">
        <v>20</v>
      </c>
      <c r="M64" s="9">
        <v>73920</v>
      </c>
      <c r="N64" s="10">
        <v>0.05</v>
      </c>
      <c r="O64" s="9">
        <v>70224</v>
      </c>
      <c r="P64" s="10">
        <v>0.51685889980802169</v>
      </c>
      <c r="Q64" s="9">
        <v>36295.899380118513</v>
      </c>
      <c r="R64" s="9">
        <v>33928.100619881487</v>
      </c>
      <c r="S64" s="10">
        <v>0.08</v>
      </c>
      <c r="T64" s="8">
        <v>114.74601129559484</v>
      </c>
      <c r="U64" s="11">
        <v>0</v>
      </c>
      <c r="V64" s="9">
        <v>0</v>
      </c>
      <c r="W64" s="9">
        <v>424000</v>
      </c>
      <c r="X64" s="9"/>
    </row>
    <row r="65" spans="1:24" ht="29" x14ac:dyDescent="0.35">
      <c r="A65" s="5" t="s">
        <v>13164</v>
      </c>
      <c r="B65" s="5" t="s">
        <v>13165</v>
      </c>
      <c r="C65" s="5" t="s">
        <v>117</v>
      </c>
      <c r="D65" s="5" t="s">
        <v>13166</v>
      </c>
      <c r="E65" s="5" t="s">
        <v>682</v>
      </c>
      <c r="F65" s="5" t="s">
        <v>370</v>
      </c>
      <c r="G65" s="5" t="s">
        <v>93</v>
      </c>
      <c r="H65" s="6">
        <v>6866</v>
      </c>
      <c r="I65" s="5">
        <v>6550</v>
      </c>
      <c r="J65" s="6">
        <v>6550</v>
      </c>
      <c r="K65" s="5" t="s">
        <v>55</v>
      </c>
      <c r="L65" s="8">
        <v>23.4</v>
      </c>
      <c r="M65" s="9">
        <v>153270</v>
      </c>
      <c r="N65" s="10">
        <v>7.0000000000000007E-2</v>
      </c>
      <c r="O65" s="9">
        <v>142541.1</v>
      </c>
      <c r="P65" s="10">
        <v>0.50533525843287941</v>
      </c>
      <c r="Q65" s="9">
        <v>72031.043605806917</v>
      </c>
      <c r="R65" s="9">
        <v>70510.056394193089</v>
      </c>
      <c r="S65" s="10">
        <v>8.5000000000000006E-2</v>
      </c>
      <c r="T65" s="8">
        <v>126.64581301157268</v>
      </c>
      <c r="U65" s="11">
        <v>0</v>
      </c>
      <c r="V65" s="9">
        <v>0</v>
      </c>
      <c r="W65" s="9">
        <v>830000</v>
      </c>
      <c r="X65" s="9"/>
    </row>
    <row r="66" spans="1:24" x14ac:dyDescent="0.35">
      <c r="A66" s="5" t="s">
        <v>13167</v>
      </c>
      <c r="B66" s="5" t="s">
        <v>13167</v>
      </c>
      <c r="C66" s="5" t="s">
        <v>4</v>
      </c>
      <c r="D66" s="5" t="s">
        <v>13168</v>
      </c>
      <c r="E66" s="5" t="s">
        <v>682</v>
      </c>
      <c r="F66" s="5" t="s">
        <v>13169</v>
      </c>
      <c r="G66" s="5" t="s">
        <v>123</v>
      </c>
      <c r="H66" s="6">
        <v>3125</v>
      </c>
      <c r="I66" s="5">
        <v>2525</v>
      </c>
      <c r="J66" s="6">
        <v>2525</v>
      </c>
      <c r="K66" s="5" t="s">
        <v>53</v>
      </c>
      <c r="L66" s="8">
        <v>20</v>
      </c>
      <c r="M66" s="9">
        <v>50500</v>
      </c>
      <c r="N66" s="10">
        <v>0.05</v>
      </c>
      <c r="O66" s="9">
        <v>47975</v>
      </c>
      <c r="P66" s="10">
        <v>0.51686191394088365</v>
      </c>
      <c r="Q66" s="9">
        <v>24796.450321313892</v>
      </c>
      <c r="R66" s="9">
        <v>23178.549678686108</v>
      </c>
      <c r="S66" s="10">
        <v>0.08</v>
      </c>
      <c r="T66" s="8">
        <v>114.74529543904012</v>
      </c>
      <c r="U66" s="11">
        <v>0</v>
      </c>
      <c r="V66" s="9">
        <v>0</v>
      </c>
      <c r="W66" s="9">
        <v>290000</v>
      </c>
      <c r="X66" s="9"/>
    </row>
    <row r="67" spans="1:24" ht="29" x14ac:dyDescent="0.35">
      <c r="A67" s="5" t="s">
        <v>13170</v>
      </c>
      <c r="B67" s="5" t="s">
        <v>13171</v>
      </c>
      <c r="C67" s="5" t="s">
        <v>115</v>
      </c>
      <c r="D67" s="5" t="s">
        <v>13172</v>
      </c>
      <c r="E67" s="5" t="s">
        <v>682</v>
      </c>
      <c r="F67" s="5" t="s">
        <v>364</v>
      </c>
      <c r="G67" s="5" t="s">
        <v>114</v>
      </c>
      <c r="H67" s="6">
        <v>6250</v>
      </c>
      <c r="I67" s="5">
        <v>2616</v>
      </c>
      <c r="J67" s="6">
        <v>2616</v>
      </c>
      <c r="K67" s="5" t="s">
        <v>53</v>
      </c>
      <c r="L67" s="8">
        <v>20</v>
      </c>
      <c r="M67" s="9">
        <v>52320</v>
      </c>
      <c r="N67" s="10">
        <v>0.05</v>
      </c>
      <c r="O67" s="9">
        <v>49704</v>
      </c>
      <c r="P67" s="10">
        <v>0.51686158829421791</v>
      </c>
      <c r="Q67" s="9">
        <v>25690.088384575807</v>
      </c>
      <c r="R67" s="9">
        <v>24013.911615424193</v>
      </c>
      <c r="S67" s="10">
        <v>0.08</v>
      </c>
      <c r="T67" s="8">
        <v>114.74537278012323</v>
      </c>
      <c r="U67" s="11">
        <v>0</v>
      </c>
      <c r="V67" s="9">
        <v>0</v>
      </c>
      <c r="W67" s="9">
        <v>300000</v>
      </c>
      <c r="X67" s="9"/>
    </row>
    <row r="68" spans="1:24" x14ac:dyDescent="0.35">
      <c r="A68" s="5" t="s">
        <v>13173</v>
      </c>
      <c r="B68" s="5" t="s">
        <v>13173</v>
      </c>
      <c r="C68" s="5" t="s">
        <v>23</v>
      </c>
      <c r="D68" s="5" t="s">
        <v>13174</v>
      </c>
      <c r="E68" s="5" t="s">
        <v>682</v>
      </c>
      <c r="F68" s="5" t="s">
        <v>206</v>
      </c>
      <c r="G68" s="5" t="s">
        <v>114</v>
      </c>
      <c r="H68" s="6">
        <v>4255</v>
      </c>
      <c r="I68" s="5">
        <v>7021</v>
      </c>
      <c r="J68" s="6">
        <v>7021</v>
      </c>
      <c r="K68" s="5" t="s">
        <v>53</v>
      </c>
      <c r="L68" s="8">
        <v>18</v>
      </c>
      <c r="M68" s="9">
        <v>126378</v>
      </c>
      <c r="N68" s="10">
        <v>0.05</v>
      </c>
      <c r="O68" s="9">
        <v>120059.1</v>
      </c>
      <c r="P68" s="10">
        <v>0.51685928916831492</v>
      </c>
      <c r="Q68" s="9">
        <v>62053.661084187639</v>
      </c>
      <c r="R68" s="9">
        <v>58005.438915812367</v>
      </c>
      <c r="S68" s="10">
        <v>0.08</v>
      </c>
      <c r="T68" s="8">
        <v>103.27132694027269</v>
      </c>
      <c r="U68" s="11">
        <v>0</v>
      </c>
      <c r="V68" s="9">
        <v>0</v>
      </c>
      <c r="W68" s="9">
        <v>725000</v>
      </c>
      <c r="X68" s="9"/>
    </row>
    <row r="69" spans="1:24" x14ac:dyDescent="0.35">
      <c r="A69" s="5" t="s">
        <v>13175</v>
      </c>
      <c r="B69" s="5" t="s">
        <v>13175</v>
      </c>
      <c r="C69" s="5" t="s">
        <v>23</v>
      </c>
      <c r="D69" s="5" t="s">
        <v>13176</v>
      </c>
      <c r="E69" s="5" t="s">
        <v>682</v>
      </c>
      <c r="F69" s="5" t="s">
        <v>274</v>
      </c>
      <c r="G69" s="5" t="s">
        <v>114</v>
      </c>
      <c r="H69" s="6">
        <v>10266</v>
      </c>
      <c r="I69" s="5">
        <v>2711</v>
      </c>
      <c r="J69" s="6">
        <v>2711</v>
      </c>
      <c r="K69" s="5" t="s">
        <v>53</v>
      </c>
      <c r="L69" s="8">
        <v>20</v>
      </c>
      <c r="M69" s="9">
        <v>54220</v>
      </c>
      <c r="N69" s="10">
        <v>0.05</v>
      </c>
      <c r="O69" s="9">
        <v>51509</v>
      </c>
      <c r="P69" s="10">
        <v>0.51685889980802169</v>
      </c>
      <c r="Q69" s="9">
        <v>26622.885070211389</v>
      </c>
      <c r="R69" s="9">
        <v>24886.114929788611</v>
      </c>
      <c r="S69" s="10">
        <v>0.08</v>
      </c>
      <c r="T69" s="8">
        <v>114.74601129559484</v>
      </c>
      <c r="U69" s="11">
        <v>4166.25</v>
      </c>
      <c r="V69" s="9">
        <v>104156.25</v>
      </c>
      <c r="W69" s="9">
        <v>415000</v>
      </c>
      <c r="X69" s="9"/>
    </row>
    <row r="70" spans="1:24" ht="29" x14ac:dyDescent="0.35">
      <c r="A70" s="5" t="s">
        <v>13177</v>
      </c>
      <c r="B70" s="5" t="s">
        <v>13178</v>
      </c>
      <c r="C70" s="5" t="s">
        <v>115</v>
      </c>
      <c r="D70" s="5" t="s">
        <v>13179</v>
      </c>
      <c r="E70" s="5" t="s">
        <v>682</v>
      </c>
      <c r="F70" s="5" t="s">
        <v>491</v>
      </c>
      <c r="G70" s="5" t="s">
        <v>114</v>
      </c>
      <c r="H70" s="6">
        <v>7500</v>
      </c>
      <c r="I70" s="5">
        <v>3579</v>
      </c>
      <c r="J70" s="6">
        <v>3579</v>
      </c>
      <c r="K70" s="5" t="s">
        <v>53</v>
      </c>
      <c r="L70" s="8">
        <v>20</v>
      </c>
      <c r="M70" s="9">
        <v>71580</v>
      </c>
      <c r="N70" s="10">
        <v>0.05</v>
      </c>
      <c r="O70" s="9">
        <v>68001</v>
      </c>
      <c r="P70" s="10">
        <v>0.51686015786286821</v>
      </c>
      <c r="Q70" s="9">
        <v>35147.007594832903</v>
      </c>
      <c r="R70" s="9">
        <v>32853.992405167097</v>
      </c>
      <c r="S70" s="10">
        <v>0.08</v>
      </c>
      <c r="T70" s="8">
        <v>114.7457125075688</v>
      </c>
      <c r="U70" s="11">
        <v>0</v>
      </c>
      <c r="V70" s="9">
        <v>0</v>
      </c>
      <c r="W70" s="9">
        <v>411000</v>
      </c>
      <c r="X70" s="9"/>
    </row>
    <row r="71" spans="1:24" x14ac:dyDescent="0.35">
      <c r="A71" s="5" t="s">
        <v>13180</v>
      </c>
      <c r="B71" s="5" t="s">
        <v>13180</v>
      </c>
      <c r="C71" s="5" t="s">
        <v>204</v>
      </c>
      <c r="D71" s="5" t="s">
        <v>13181</v>
      </c>
      <c r="E71" s="5" t="s">
        <v>682</v>
      </c>
      <c r="F71" s="5" t="s">
        <v>271</v>
      </c>
      <c r="G71" s="5" t="s">
        <v>93</v>
      </c>
      <c r="H71" s="6">
        <v>12500</v>
      </c>
      <c r="I71" s="5">
        <v>5570</v>
      </c>
      <c r="J71" s="6">
        <v>4800</v>
      </c>
      <c r="K71" s="5" t="s">
        <v>53</v>
      </c>
      <c r="L71" s="8">
        <v>23.4</v>
      </c>
      <c r="M71" s="9">
        <v>112320</v>
      </c>
      <c r="N71" s="10">
        <v>7.0000000000000007E-2</v>
      </c>
      <c r="O71" s="9">
        <v>104457.60000000001</v>
      </c>
      <c r="P71" s="10">
        <v>0.45443429895934623</v>
      </c>
      <c r="Q71" s="9">
        <v>47469.116226975813</v>
      </c>
      <c r="R71" s="9">
        <v>56988.483773024192</v>
      </c>
      <c r="S71" s="10">
        <v>0.09</v>
      </c>
      <c r="T71" s="8">
        <v>113.68139591666508</v>
      </c>
      <c r="U71" s="11">
        <v>0</v>
      </c>
      <c r="V71" s="9">
        <v>0</v>
      </c>
      <c r="W71" s="9">
        <v>633000</v>
      </c>
      <c r="X71" s="9"/>
    </row>
    <row r="72" spans="1:24" x14ac:dyDescent="0.35">
      <c r="A72" s="5" t="s">
        <v>13182</v>
      </c>
      <c r="B72" s="5" t="s">
        <v>13182</v>
      </c>
      <c r="C72" s="5" t="s">
        <v>23</v>
      </c>
      <c r="D72" s="5" t="s">
        <v>13183</v>
      </c>
      <c r="E72" s="5" t="s">
        <v>682</v>
      </c>
      <c r="F72" s="5" t="s">
        <v>340</v>
      </c>
      <c r="G72" s="5" t="s">
        <v>114</v>
      </c>
      <c r="H72" s="6">
        <v>5105.4000000000005</v>
      </c>
      <c r="I72" s="5">
        <v>3900</v>
      </c>
      <c r="J72" s="6">
        <v>3900</v>
      </c>
      <c r="K72" s="5" t="s">
        <v>53</v>
      </c>
      <c r="L72" s="8">
        <v>20</v>
      </c>
      <c r="M72" s="9">
        <v>78000</v>
      </c>
      <c r="N72" s="10">
        <v>0.05</v>
      </c>
      <c r="O72" s="9">
        <v>74100</v>
      </c>
      <c r="P72" s="10">
        <v>0.51685889980802169</v>
      </c>
      <c r="Q72" s="9">
        <v>38299.244475774409</v>
      </c>
      <c r="R72" s="9">
        <v>35800.755524225591</v>
      </c>
      <c r="S72" s="10">
        <v>0.08</v>
      </c>
      <c r="T72" s="8">
        <v>114.74601129559484</v>
      </c>
      <c r="U72" s="11">
        <v>0</v>
      </c>
      <c r="V72" s="9">
        <v>0</v>
      </c>
      <c r="W72" s="9">
        <v>448000</v>
      </c>
      <c r="X72" s="9"/>
    </row>
    <row r="73" spans="1:24" x14ac:dyDescent="0.35">
      <c r="A73" s="5" t="s">
        <v>13184</v>
      </c>
      <c r="B73" s="5" t="s">
        <v>13184</v>
      </c>
      <c r="C73" s="5" t="s">
        <v>25</v>
      </c>
      <c r="D73" s="5" t="s">
        <v>13185</v>
      </c>
      <c r="E73" s="5" t="s">
        <v>682</v>
      </c>
      <c r="F73" s="5" t="s">
        <v>70</v>
      </c>
      <c r="G73" s="5" t="s">
        <v>119</v>
      </c>
      <c r="H73" s="6">
        <v>22320</v>
      </c>
      <c r="I73" s="5">
        <v>2100</v>
      </c>
      <c r="J73" s="6">
        <v>2100</v>
      </c>
      <c r="K73" s="5" t="s">
        <v>53</v>
      </c>
      <c r="L73" s="8">
        <v>40</v>
      </c>
      <c r="M73" s="9">
        <v>84000</v>
      </c>
      <c r="N73" s="10">
        <v>0.05</v>
      </c>
      <c r="O73" s="9">
        <v>79800</v>
      </c>
      <c r="P73" s="10">
        <v>0.51685914132852462</v>
      </c>
      <c r="Q73" s="9">
        <v>41245.359478016275</v>
      </c>
      <c r="R73" s="9">
        <v>38554.640521983725</v>
      </c>
      <c r="S73" s="10">
        <v>0.08</v>
      </c>
      <c r="T73" s="8">
        <v>229.49190786895079</v>
      </c>
      <c r="U73" s="11">
        <v>17595</v>
      </c>
      <c r="V73" s="9">
        <v>439875</v>
      </c>
      <c r="W73" s="9">
        <v>922000</v>
      </c>
      <c r="X73" s="9"/>
    </row>
    <row r="74" spans="1:24" ht="29" x14ac:dyDescent="0.35">
      <c r="A74" s="5" t="s">
        <v>13186</v>
      </c>
      <c r="B74" s="5" t="s">
        <v>13187</v>
      </c>
      <c r="C74" s="5" t="s">
        <v>115</v>
      </c>
      <c r="D74" s="5" t="s">
        <v>13188</v>
      </c>
      <c r="E74" s="5" t="s">
        <v>682</v>
      </c>
      <c r="F74" s="5" t="s">
        <v>437</v>
      </c>
      <c r="G74" s="5" t="s">
        <v>114</v>
      </c>
      <c r="H74" s="6">
        <v>7440</v>
      </c>
      <c r="I74" s="5">
        <v>4200</v>
      </c>
      <c r="J74" s="6">
        <v>4200</v>
      </c>
      <c r="K74" s="5" t="s">
        <v>53</v>
      </c>
      <c r="L74" s="8">
        <v>18</v>
      </c>
      <c r="M74" s="9">
        <v>75600</v>
      </c>
      <c r="N74" s="10">
        <v>0.05</v>
      </c>
      <c r="O74" s="9">
        <v>71820</v>
      </c>
      <c r="P74" s="10">
        <v>0.51685813864675489</v>
      </c>
      <c r="Q74" s="9">
        <v>37120.751517609933</v>
      </c>
      <c r="R74" s="9">
        <v>34699.248482390067</v>
      </c>
      <c r="S74" s="10">
        <v>0.08</v>
      </c>
      <c r="T74" s="8">
        <v>103.27157286425614</v>
      </c>
      <c r="U74" s="11">
        <v>0</v>
      </c>
      <c r="V74" s="9">
        <v>0</v>
      </c>
      <c r="W74" s="9">
        <v>434000</v>
      </c>
      <c r="X74" s="9"/>
    </row>
    <row r="75" spans="1:24" x14ac:dyDescent="0.35">
      <c r="A75" s="5" t="s">
        <v>13189</v>
      </c>
      <c r="B75" s="5" t="s">
        <v>13189</v>
      </c>
      <c r="C75" s="5" t="s">
        <v>23</v>
      </c>
      <c r="D75" s="5" t="s">
        <v>13190</v>
      </c>
      <c r="E75" s="5" t="s">
        <v>682</v>
      </c>
      <c r="F75" s="5" t="s">
        <v>261</v>
      </c>
      <c r="G75" s="5" t="s">
        <v>114</v>
      </c>
      <c r="H75" s="6">
        <v>7183</v>
      </c>
      <c r="I75" s="5">
        <v>2129</v>
      </c>
      <c r="J75" s="6">
        <v>2129</v>
      </c>
      <c r="K75" s="5" t="s">
        <v>53</v>
      </c>
      <c r="L75" s="8">
        <v>20</v>
      </c>
      <c r="M75" s="9">
        <v>42580</v>
      </c>
      <c r="N75" s="10">
        <v>0.05</v>
      </c>
      <c r="O75" s="9">
        <v>40451</v>
      </c>
      <c r="P75" s="10">
        <v>0.51686162994977292</v>
      </c>
      <c r="Q75" s="9">
        <v>20907.569793098264</v>
      </c>
      <c r="R75" s="9">
        <v>19543.430206901736</v>
      </c>
      <c r="S75" s="10">
        <v>0.08</v>
      </c>
      <c r="T75" s="8">
        <v>114.74536288692892</v>
      </c>
      <c r="U75" s="11">
        <v>2392.75</v>
      </c>
      <c r="V75" s="9">
        <v>59818.75</v>
      </c>
      <c r="W75" s="9">
        <v>304000</v>
      </c>
      <c r="X75" s="9"/>
    </row>
    <row r="76" spans="1:24" x14ac:dyDescent="0.35">
      <c r="A76" s="5" t="s">
        <v>13191</v>
      </c>
      <c r="B76" s="5" t="s">
        <v>13191</v>
      </c>
      <c r="C76" s="5" t="s">
        <v>4</v>
      </c>
      <c r="D76" s="5" t="s">
        <v>13192</v>
      </c>
      <c r="E76" s="5" t="s">
        <v>682</v>
      </c>
      <c r="F76" s="5" t="s">
        <v>262</v>
      </c>
      <c r="G76" s="5" t="s">
        <v>95</v>
      </c>
      <c r="H76" s="6">
        <v>5361</v>
      </c>
      <c r="I76" s="5">
        <v>2559</v>
      </c>
      <c r="J76" s="6">
        <v>2559</v>
      </c>
      <c r="K76" s="5" t="s">
        <v>53</v>
      </c>
      <c r="L76" s="8">
        <v>20</v>
      </c>
      <c r="M76" s="9">
        <v>51180</v>
      </c>
      <c r="N76" s="10">
        <v>0.05</v>
      </c>
      <c r="O76" s="9">
        <v>48621</v>
      </c>
      <c r="P76" s="10">
        <v>0.51686166759524688</v>
      </c>
      <c r="Q76" s="9">
        <v>25130.331140148501</v>
      </c>
      <c r="R76" s="9">
        <v>23490.668859851499</v>
      </c>
      <c r="S76" s="10">
        <v>0.08</v>
      </c>
      <c r="T76" s="8">
        <v>114.74535394612886</v>
      </c>
      <c r="U76" s="11">
        <v>0</v>
      </c>
      <c r="V76" s="9">
        <v>0</v>
      </c>
      <c r="W76" s="9">
        <v>294000</v>
      </c>
      <c r="X76" s="9"/>
    </row>
    <row r="77" spans="1:24" x14ac:dyDescent="0.35">
      <c r="A77" s="5" t="s">
        <v>13193</v>
      </c>
      <c r="B77" s="5" t="s">
        <v>13193</v>
      </c>
      <c r="C77" s="5" t="s">
        <v>23</v>
      </c>
      <c r="D77" s="5" t="s">
        <v>13194</v>
      </c>
      <c r="E77" s="5" t="s">
        <v>682</v>
      </c>
      <c r="F77" s="5" t="s">
        <v>309</v>
      </c>
      <c r="G77" s="5" t="s">
        <v>114</v>
      </c>
      <c r="H77" s="6">
        <v>15983</v>
      </c>
      <c r="I77" s="5">
        <v>3074</v>
      </c>
      <c r="J77" s="6">
        <v>3074</v>
      </c>
      <c r="K77" s="5" t="s">
        <v>53</v>
      </c>
      <c r="L77" s="8">
        <v>20</v>
      </c>
      <c r="M77" s="9">
        <v>61480</v>
      </c>
      <c r="N77" s="10">
        <v>0.05</v>
      </c>
      <c r="O77" s="9">
        <v>58406</v>
      </c>
      <c r="P77" s="10">
        <v>0.51685980857079961</v>
      </c>
      <c r="Q77" s="9">
        <v>30187.713979386121</v>
      </c>
      <c r="R77" s="9">
        <v>28218.286020613879</v>
      </c>
      <c r="S77" s="10">
        <v>0.08</v>
      </c>
      <c r="T77" s="8">
        <v>114.7457954644351</v>
      </c>
      <c r="U77" s="11">
        <v>9066.5</v>
      </c>
      <c r="V77" s="9">
        <v>226662.5</v>
      </c>
      <c r="W77" s="9">
        <v>579000</v>
      </c>
      <c r="X77" s="9"/>
    </row>
    <row r="78" spans="1:24" ht="29" x14ac:dyDescent="0.35">
      <c r="A78" s="5" t="s">
        <v>13195</v>
      </c>
      <c r="B78" s="5" t="s">
        <v>13196</v>
      </c>
      <c r="C78" s="5" t="s">
        <v>474</v>
      </c>
      <c r="D78" s="5" t="s">
        <v>13197</v>
      </c>
      <c r="E78" s="5" t="s">
        <v>682</v>
      </c>
      <c r="F78" s="5" t="s">
        <v>13198</v>
      </c>
      <c r="G78" s="5" t="s">
        <v>92</v>
      </c>
      <c r="H78" s="6">
        <v>8784</v>
      </c>
      <c r="I78" s="5">
        <v>4335</v>
      </c>
      <c r="J78" s="6">
        <v>4335</v>
      </c>
      <c r="K78" s="5" t="s">
        <v>55</v>
      </c>
      <c r="L78" s="8">
        <v>23.760000000000005</v>
      </c>
      <c r="M78" s="9">
        <v>102999.60000000002</v>
      </c>
      <c r="N78" s="10">
        <v>0.05</v>
      </c>
      <c r="O78" s="9">
        <v>97849.620000000039</v>
      </c>
      <c r="P78" s="10">
        <v>0.54273261509184412</v>
      </c>
      <c r="Q78" s="9">
        <v>53106.180148343221</v>
      </c>
      <c r="R78" s="9">
        <v>44743.439851656804</v>
      </c>
      <c r="S78" s="10">
        <v>7.0000000000000007E-2</v>
      </c>
      <c r="T78" s="8">
        <v>147.44913445924141</v>
      </c>
      <c r="U78" s="11">
        <v>0</v>
      </c>
      <c r="V78" s="9">
        <v>0</v>
      </c>
      <c r="W78" s="9">
        <v>639000</v>
      </c>
      <c r="X78" s="9"/>
    </row>
    <row r="79" spans="1:24" x14ac:dyDescent="0.35">
      <c r="A79" s="5" t="s">
        <v>13199</v>
      </c>
      <c r="B79" s="5" t="s">
        <v>13199</v>
      </c>
      <c r="C79" s="5" t="s">
        <v>4</v>
      </c>
      <c r="D79" s="5" t="s">
        <v>13200</v>
      </c>
      <c r="E79" s="5" t="s">
        <v>682</v>
      </c>
      <c r="F79" s="5" t="s">
        <v>209</v>
      </c>
      <c r="G79" s="5" t="s">
        <v>95</v>
      </c>
      <c r="H79" s="6">
        <v>9071</v>
      </c>
      <c r="I79" s="5">
        <v>4615</v>
      </c>
      <c r="J79" s="6">
        <v>4615</v>
      </c>
      <c r="K79" s="5" t="s">
        <v>53</v>
      </c>
      <c r="L79" s="8">
        <v>18</v>
      </c>
      <c r="M79" s="9">
        <v>83070</v>
      </c>
      <c r="N79" s="10">
        <v>0.05</v>
      </c>
      <c r="O79" s="9">
        <v>78916.5</v>
      </c>
      <c r="P79" s="10">
        <v>0.51686064345932758</v>
      </c>
      <c r="Q79" s="9">
        <v>40788.832969558025</v>
      </c>
      <c r="R79" s="9">
        <v>38127.667030441975</v>
      </c>
      <c r="S79" s="10">
        <v>0.08</v>
      </c>
      <c r="T79" s="8">
        <v>103.27103746056872</v>
      </c>
      <c r="U79" s="11">
        <v>0</v>
      </c>
      <c r="V79" s="9">
        <v>0</v>
      </c>
      <c r="W79" s="9">
        <v>477000</v>
      </c>
      <c r="X79" s="9"/>
    </row>
    <row r="80" spans="1:24" x14ac:dyDescent="0.35">
      <c r="A80" s="5" t="s">
        <v>13201</v>
      </c>
      <c r="B80" s="5" t="s">
        <v>13201</v>
      </c>
      <c r="C80" s="5" t="s">
        <v>25</v>
      </c>
      <c r="D80" s="5" t="s">
        <v>13202</v>
      </c>
      <c r="E80" s="5" t="s">
        <v>682</v>
      </c>
      <c r="F80" s="5" t="s">
        <v>339</v>
      </c>
      <c r="G80" s="5" t="s">
        <v>119</v>
      </c>
      <c r="H80" s="6">
        <v>15658</v>
      </c>
      <c r="I80" s="5">
        <v>3476</v>
      </c>
      <c r="J80" s="6">
        <v>3476</v>
      </c>
      <c r="K80" s="5" t="s">
        <v>55</v>
      </c>
      <c r="L80" s="8">
        <v>40</v>
      </c>
      <c r="M80" s="9">
        <v>139040</v>
      </c>
      <c r="N80" s="10">
        <v>0.05</v>
      </c>
      <c r="O80" s="9">
        <v>132088</v>
      </c>
      <c r="P80" s="10">
        <v>0.52928818101562247</v>
      </c>
      <c r="Q80" s="9">
        <v>69912.617253991542</v>
      </c>
      <c r="R80" s="9">
        <v>62175.382746008458</v>
      </c>
      <c r="S80" s="10">
        <v>7.4999999999999997E-2</v>
      </c>
      <c r="T80" s="8">
        <v>238.49398828541797</v>
      </c>
      <c r="U80" s="11">
        <v>7837</v>
      </c>
      <c r="V80" s="9">
        <v>195925</v>
      </c>
      <c r="W80" s="9">
        <v>1025000</v>
      </c>
      <c r="X80" s="9"/>
    </row>
    <row r="81" spans="1:24" x14ac:dyDescent="0.35">
      <c r="A81" s="5" t="s">
        <v>13203</v>
      </c>
      <c r="B81" s="5" t="s">
        <v>13203</v>
      </c>
      <c r="C81" s="5" t="s">
        <v>23</v>
      </c>
      <c r="D81" s="5" t="s">
        <v>13204</v>
      </c>
      <c r="E81" s="5" t="s">
        <v>682</v>
      </c>
      <c r="F81" s="5" t="s">
        <v>369</v>
      </c>
      <c r="G81" s="5" t="s">
        <v>114</v>
      </c>
      <c r="H81" s="6">
        <v>15755</v>
      </c>
      <c r="I81" s="5">
        <v>1320</v>
      </c>
      <c r="J81" s="6">
        <v>1320</v>
      </c>
      <c r="K81" s="5" t="s">
        <v>53</v>
      </c>
      <c r="L81" s="8">
        <v>20</v>
      </c>
      <c r="M81" s="9">
        <v>26400</v>
      </c>
      <c r="N81" s="10">
        <v>0.05</v>
      </c>
      <c r="O81" s="9">
        <v>25080</v>
      </c>
      <c r="P81" s="10">
        <v>0.51686024870740033</v>
      </c>
      <c r="Q81" s="9">
        <v>12962.855037581599</v>
      </c>
      <c r="R81" s="9">
        <v>12117.144962418401</v>
      </c>
      <c r="S81" s="10">
        <v>0.08</v>
      </c>
      <c r="T81" s="8">
        <v>114.7456909319924</v>
      </c>
      <c r="U81" s="11">
        <v>12785</v>
      </c>
      <c r="V81" s="9">
        <v>319625</v>
      </c>
      <c r="W81" s="9">
        <v>471000</v>
      </c>
      <c r="X81" s="9"/>
    </row>
    <row r="82" spans="1:24" ht="43.5" x14ac:dyDescent="0.35">
      <c r="A82" s="5" t="s">
        <v>13205</v>
      </c>
      <c r="B82" s="5" t="s">
        <v>13206</v>
      </c>
      <c r="C82" s="5" t="s">
        <v>652</v>
      </c>
      <c r="D82" s="5" t="s">
        <v>13207</v>
      </c>
      <c r="E82" s="5" t="s">
        <v>682</v>
      </c>
      <c r="F82" s="5" t="s">
        <v>13208</v>
      </c>
      <c r="G82" s="5" t="s">
        <v>114</v>
      </c>
      <c r="H82" s="6">
        <v>10401</v>
      </c>
      <c r="I82" s="5">
        <v>3270</v>
      </c>
      <c r="J82" s="6">
        <v>3270</v>
      </c>
      <c r="K82" s="5" t="s">
        <v>53</v>
      </c>
      <c r="L82" s="8">
        <v>20</v>
      </c>
      <c r="M82" s="9">
        <v>65400</v>
      </c>
      <c r="N82" s="10">
        <v>0.05</v>
      </c>
      <c r="O82" s="9">
        <v>62130</v>
      </c>
      <c r="P82" s="10">
        <v>0.51686376697454595</v>
      </c>
      <c r="Q82" s="9">
        <v>32112.745842128541</v>
      </c>
      <c r="R82" s="9">
        <v>30017.254157871459</v>
      </c>
      <c r="S82" s="10">
        <v>0.08</v>
      </c>
      <c r="T82" s="8">
        <v>114.74485534354534</v>
      </c>
      <c r="U82" s="11">
        <v>3043.5</v>
      </c>
      <c r="V82" s="9">
        <v>76087.5</v>
      </c>
      <c r="W82" s="9">
        <v>451000</v>
      </c>
      <c r="X82" s="9"/>
    </row>
    <row r="83" spans="1:24" x14ac:dyDescent="0.35">
      <c r="A83" s="5" t="s">
        <v>13209</v>
      </c>
      <c r="B83" s="5" t="s">
        <v>13209</v>
      </c>
      <c r="C83" s="5" t="s">
        <v>23</v>
      </c>
      <c r="D83" s="5" t="s">
        <v>13210</v>
      </c>
      <c r="E83" s="5" t="s">
        <v>682</v>
      </c>
      <c r="F83" s="5" t="s">
        <v>5063</v>
      </c>
      <c r="G83" s="5" t="s">
        <v>114</v>
      </c>
      <c r="H83" s="6">
        <v>3125</v>
      </c>
      <c r="I83" s="5">
        <v>2585</v>
      </c>
      <c r="J83" s="6">
        <v>2585</v>
      </c>
      <c r="K83" s="5" t="s">
        <v>53</v>
      </c>
      <c r="L83" s="8">
        <v>18</v>
      </c>
      <c r="M83" s="9">
        <v>46530</v>
      </c>
      <c r="N83" s="10">
        <v>0.05</v>
      </c>
      <c r="O83" s="9">
        <v>44203.5</v>
      </c>
      <c r="P83" s="10">
        <v>0.5168588998080218</v>
      </c>
      <c r="Q83" s="9">
        <v>22846.972377663889</v>
      </c>
      <c r="R83" s="9">
        <v>21356.527622336111</v>
      </c>
      <c r="S83" s="10">
        <v>0.08</v>
      </c>
      <c r="T83" s="8">
        <v>103.27141016603537</v>
      </c>
      <c r="U83" s="11">
        <v>0</v>
      </c>
      <c r="V83" s="9">
        <v>0</v>
      </c>
      <c r="W83" s="9">
        <v>267000</v>
      </c>
      <c r="X83" s="9"/>
    </row>
    <row r="84" spans="1:24" x14ac:dyDescent="0.35">
      <c r="A84" s="5" t="s">
        <v>13211</v>
      </c>
      <c r="B84" s="5" t="s">
        <v>13211</v>
      </c>
      <c r="C84" s="5" t="s">
        <v>23</v>
      </c>
      <c r="D84" s="5" t="s">
        <v>13212</v>
      </c>
      <c r="E84" s="5" t="s">
        <v>682</v>
      </c>
      <c r="F84" s="5" t="s">
        <v>212</v>
      </c>
      <c r="G84" s="5" t="s">
        <v>114</v>
      </c>
      <c r="H84" s="6">
        <v>15277</v>
      </c>
      <c r="I84" s="5">
        <v>1652</v>
      </c>
      <c r="J84" s="6">
        <v>1652</v>
      </c>
      <c r="K84" s="5" t="s">
        <v>53</v>
      </c>
      <c r="L84" s="8">
        <v>20</v>
      </c>
      <c r="M84" s="9">
        <v>33040</v>
      </c>
      <c r="N84" s="10">
        <v>0.05</v>
      </c>
      <c r="O84" s="9">
        <v>31388</v>
      </c>
      <c r="P84" s="10">
        <v>0.51685998150076651</v>
      </c>
      <c r="Q84" s="9">
        <v>16223.201099346061</v>
      </c>
      <c r="R84" s="9">
        <v>15164.798900653939</v>
      </c>
      <c r="S84" s="10">
        <v>0.08</v>
      </c>
      <c r="T84" s="8">
        <v>114.74575439356796</v>
      </c>
      <c r="U84" s="11">
        <v>11560</v>
      </c>
      <c r="V84" s="9">
        <v>173400</v>
      </c>
      <c r="W84" s="9">
        <v>363000</v>
      </c>
      <c r="X84" s="9"/>
    </row>
    <row r="85" spans="1:24" x14ac:dyDescent="0.35">
      <c r="A85" s="5" t="s">
        <v>13213</v>
      </c>
      <c r="B85" s="5" t="s">
        <v>13213</v>
      </c>
      <c r="C85" s="5" t="s">
        <v>3</v>
      </c>
      <c r="D85" s="5" t="s">
        <v>13214</v>
      </c>
      <c r="E85" s="5" t="s">
        <v>682</v>
      </c>
      <c r="F85" s="5" t="s">
        <v>340</v>
      </c>
      <c r="G85" s="5" t="s">
        <v>114</v>
      </c>
      <c r="H85" s="6">
        <v>5176</v>
      </c>
      <c r="I85" s="5">
        <v>4500</v>
      </c>
      <c r="J85" s="6">
        <v>4500</v>
      </c>
      <c r="K85" s="5" t="s">
        <v>53</v>
      </c>
      <c r="L85" s="8">
        <v>18</v>
      </c>
      <c r="M85" s="9">
        <v>81000</v>
      </c>
      <c r="N85" s="10">
        <v>0.05</v>
      </c>
      <c r="O85" s="9">
        <v>76950</v>
      </c>
      <c r="P85" s="10">
        <v>0.51685839953313939</v>
      </c>
      <c r="Q85" s="9">
        <v>39772.253844075072</v>
      </c>
      <c r="R85" s="9">
        <v>37177.746155924928</v>
      </c>
      <c r="S85" s="10">
        <v>0.08</v>
      </c>
      <c r="T85" s="8">
        <v>103.27151709979148</v>
      </c>
      <c r="U85" s="11">
        <v>0</v>
      </c>
      <c r="V85" s="9">
        <v>0</v>
      </c>
      <c r="W85" s="9">
        <v>465000</v>
      </c>
      <c r="X85" s="9"/>
    </row>
    <row r="86" spans="1:24" x14ac:dyDescent="0.35">
      <c r="A86" s="5" t="s">
        <v>13215</v>
      </c>
      <c r="B86" s="5" t="s">
        <v>13215</v>
      </c>
      <c r="C86" s="5" t="s">
        <v>23</v>
      </c>
      <c r="D86" s="5" t="s">
        <v>13216</v>
      </c>
      <c r="E86" s="5" t="s">
        <v>682</v>
      </c>
      <c r="F86" s="5" t="s">
        <v>65</v>
      </c>
      <c r="G86" s="5" t="s">
        <v>123</v>
      </c>
      <c r="H86" s="6">
        <v>4000</v>
      </c>
      <c r="I86" s="5">
        <v>1484</v>
      </c>
      <c r="J86" s="6">
        <v>1484</v>
      </c>
      <c r="K86" s="5" t="s">
        <v>53</v>
      </c>
      <c r="L86" s="8">
        <v>20</v>
      </c>
      <c r="M86" s="9">
        <v>29680</v>
      </c>
      <c r="N86" s="10">
        <v>0.05</v>
      </c>
      <c r="O86" s="9">
        <v>28196</v>
      </c>
      <c r="P86" s="10">
        <v>0.51685742908619281</v>
      </c>
      <c r="Q86" s="9">
        <v>14573.312070514292</v>
      </c>
      <c r="R86" s="9">
        <v>13622.687929485708</v>
      </c>
      <c r="S86" s="10">
        <v>0.08</v>
      </c>
      <c r="T86" s="8">
        <v>114.74636059202921</v>
      </c>
      <c r="U86" s="11">
        <v>0</v>
      </c>
      <c r="V86" s="9">
        <v>0</v>
      </c>
      <c r="W86" s="9">
        <v>170000</v>
      </c>
      <c r="X86" s="9"/>
    </row>
    <row r="87" spans="1:24" ht="29" x14ac:dyDescent="0.35">
      <c r="A87" s="5" t="s">
        <v>13217</v>
      </c>
      <c r="B87" s="5" t="s">
        <v>13218</v>
      </c>
      <c r="C87" s="5" t="s">
        <v>21</v>
      </c>
      <c r="D87" s="5" t="s">
        <v>13219</v>
      </c>
      <c r="E87" s="5" t="s">
        <v>682</v>
      </c>
      <c r="F87" s="5" t="s">
        <v>334</v>
      </c>
      <c r="G87" s="5" t="s">
        <v>123</v>
      </c>
      <c r="H87" s="6">
        <v>6250</v>
      </c>
      <c r="I87" s="5">
        <v>8240</v>
      </c>
      <c r="J87" s="6">
        <v>8240</v>
      </c>
      <c r="K87" s="5" t="s">
        <v>53</v>
      </c>
      <c r="L87" s="8">
        <v>18</v>
      </c>
      <c r="M87" s="9">
        <v>148320</v>
      </c>
      <c r="N87" s="10">
        <v>0.05</v>
      </c>
      <c r="O87" s="9">
        <v>140904</v>
      </c>
      <c r="P87" s="10">
        <v>0.51686029149221191</v>
      </c>
      <c r="Q87" s="9">
        <v>72827.682512418629</v>
      </c>
      <c r="R87" s="9">
        <v>68076.317487581371</v>
      </c>
      <c r="S87" s="10">
        <v>0.08</v>
      </c>
      <c r="T87" s="8">
        <v>103.27111269353972</v>
      </c>
      <c r="U87" s="11">
        <v>0</v>
      </c>
      <c r="V87" s="9">
        <v>0</v>
      </c>
      <c r="W87" s="9">
        <v>851000</v>
      </c>
      <c r="X87" s="9"/>
    </row>
    <row r="88" spans="1:24" x14ac:dyDescent="0.35">
      <c r="A88" s="5" t="s">
        <v>13220</v>
      </c>
      <c r="B88" s="5" t="s">
        <v>13220</v>
      </c>
      <c r="C88" s="5" t="s">
        <v>25</v>
      </c>
      <c r="D88" s="5" t="s">
        <v>13221</v>
      </c>
      <c r="E88" s="5" t="s">
        <v>682</v>
      </c>
      <c r="F88" s="5" t="s">
        <v>338</v>
      </c>
      <c r="G88" s="5" t="s">
        <v>119</v>
      </c>
      <c r="H88" s="6">
        <v>16265</v>
      </c>
      <c r="I88" s="5">
        <v>4300</v>
      </c>
      <c r="J88" s="6">
        <v>4300</v>
      </c>
      <c r="K88" s="5" t="s">
        <v>53</v>
      </c>
      <c r="L88" s="8">
        <v>36</v>
      </c>
      <c r="M88" s="9">
        <v>154800</v>
      </c>
      <c r="N88" s="10">
        <v>0.05</v>
      </c>
      <c r="O88" s="9">
        <v>147060</v>
      </c>
      <c r="P88" s="10">
        <v>0.51685934482440654</v>
      </c>
      <c r="Q88" s="9">
        <v>76009.335249877229</v>
      </c>
      <c r="R88" s="9">
        <v>71050.664750122771</v>
      </c>
      <c r="S88" s="10">
        <v>0.08</v>
      </c>
      <c r="T88" s="8">
        <v>206.54263008756621</v>
      </c>
      <c r="U88" s="11">
        <v>6590</v>
      </c>
      <c r="V88" s="9">
        <v>164750</v>
      </c>
      <c r="W88" s="9">
        <v>1053000</v>
      </c>
      <c r="X88" s="9"/>
    </row>
    <row r="89" spans="1:24" ht="58" x14ac:dyDescent="0.35">
      <c r="A89" s="5" t="s">
        <v>13222</v>
      </c>
      <c r="B89" s="5" t="s">
        <v>13223</v>
      </c>
      <c r="C89" s="5" t="s">
        <v>13224</v>
      </c>
      <c r="D89" s="5" t="s">
        <v>13225</v>
      </c>
      <c r="E89" s="5" t="s">
        <v>682</v>
      </c>
      <c r="F89" s="5" t="s">
        <v>577</v>
      </c>
      <c r="G89" s="5" t="s">
        <v>119</v>
      </c>
      <c r="H89" s="6">
        <v>12500</v>
      </c>
      <c r="I89" s="5">
        <v>2835</v>
      </c>
      <c r="J89" s="6">
        <v>2835</v>
      </c>
      <c r="K89" s="5" t="s">
        <v>53</v>
      </c>
      <c r="L89" s="8">
        <v>40</v>
      </c>
      <c r="M89" s="9">
        <v>113400</v>
      </c>
      <c r="N89" s="10">
        <v>0.05</v>
      </c>
      <c r="O89" s="9">
        <v>107730</v>
      </c>
      <c r="P89" s="10">
        <v>0.51686212790175234</v>
      </c>
      <c r="Q89" s="9">
        <v>55681.557038855783</v>
      </c>
      <c r="R89" s="9">
        <v>52048.442961144217</v>
      </c>
      <c r="S89" s="10">
        <v>0.08</v>
      </c>
      <c r="T89" s="8">
        <v>229.49048924666761</v>
      </c>
      <c r="U89" s="11">
        <v>6121.25</v>
      </c>
      <c r="V89" s="9">
        <v>153031.25</v>
      </c>
      <c r="W89" s="9">
        <v>804000</v>
      </c>
      <c r="X89" s="9"/>
    </row>
    <row r="90" spans="1:24" ht="87" x14ac:dyDescent="0.35">
      <c r="A90" s="5" t="s">
        <v>13226</v>
      </c>
      <c r="B90" s="5" t="s">
        <v>13227</v>
      </c>
      <c r="C90" s="5" t="s">
        <v>660</v>
      </c>
      <c r="D90" s="5" t="s">
        <v>13228</v>
      </c>
      <c r="E90" s="5" t="s">
        <v>1169</v>
      </c>
      <c r="F90" s="5" t="s">
        <v>13229</v>
      </c>
      <c r="G90" s="5" t="s">
        <v>114</v>
      </c>
      <c r="H90" s="6">
        <v>19468</v>
      </c>
      <c r="I90" s="5">
        <v>9500</v>
      </c>
      <c r="J90" s="6">
        <v>9500</v>
      </c>
      <c r="K90" s="5" t="s">
        <v>53</v>
      </c>
      <c r="L90" s="8">
        <v>18</v>
      </c>
      <c r="M90" s="9">
        <v>171000</v>
      </c>
      <c r="N90" s="10">
        <v>0.05</v>
      </c>
      <c r="O90" s="9">
        <v>162450</v>
      </c>
      <c r="P90" s="10">
        <v>0.54727859656816125</v>
      </c>
      <c r="Q90" s="9">
        <v>88905.408012497792</v>
      </c>
      <c r="R90" s="9">
        <v>73544.591987502208</v>
      </c>
      <c r="S90" s="10">
        <v>0.08</v>
      </c>
      <c r="T90" s="8">
        <v>96.769199983555524</v>
      </c>
      <c r="U90" s="11">
        <v>0</v>
      </c>
      <c r="V90" s="9">
        <v>0</v>
      </c>
      <c r="W90" s="9">
        <v>919000</v>
      </c>
      <c r="X90" s="9"/>
    </row>
    <row r="91" spans="1:24" ht="43.5" x14ac:dyDescent="0.35">
      <c r="A91" s="5" t="s">
        <v>13230</v>
      </c>
      <c r="B91" s="5" t="s">
        <v>13231</v>
      </c>
      <c r="C91" s="5" t="s">
        <v>134</v>
      </c>
      <c r="D91" s="5" t="s">
        <v>13232</v>
      </c>
      <c r="E91" s="5" t="s">
        <v>1169</v>
      </c>
      <c r="F91" s="5" t="s">
        <v>528</v>
      </c>
      <c r="G91" s="5" t="s">
        <v>114</v>
      </c>
      <c r="H91" s="6">
        <v>10168</v>
      </c>
      <c r="I91" s="5">
        <v>2400</v>
      </c>
      <c r="J91" s="6">
        <v>2400</v>
      </c>
      <c r="K91" s="5" t="s">
        <v>53</v>
      </c>
      <c r="L91" s="8">
        <v>20</v>
      </c>
      <c r="M91" s="9">
        <v>48000</v>
      </c>
      <c r="N91" s="10">
        <v>0.05</v>
      </c>
      <c r="O91" s="9">
        <v>45600</v>
      </c>
      <c r="P91" s="10">
        <v>0.54727829458145905</v>
      </c>
      <c r="Q91" s="9">
        <v>24955.890232914531</v>
      </c>
      <c r="R91" s="9">
        <v>20644.109767085469</v>
      </c>
      <c r="S91" s="10">
        <v>0.08</v>
      </c>
      <c r="T91" s="8">
        <v>107.52140503690347</v>
      </c>
      <c r="U91" s="11">
        <v>4768</v>
      </c>
      <c r="V91" s="9">
        <v>166880</v>
      </c>
      <c r="W91" s="9">
        <v>425000</v>
      </c>
      <c r="X91" s="9"/>
    </row>
    <row r="92" spans="1:24" x14ac:dyDescent="0.35">
      <c r="A92" s="5" t="s">
        <v>13233</v>
      </c>
      <c r="B92" s="5" t="s">
        <v>13233</v>
      </c>
      <c r="C92" s="5" t="s">
        <v>3</v>
      </c>
      <c r="D92" s="5" t="s">
        <v>13234</v>
      </c>
      <c r="E92" s="5" t="s">
        <v>682</v>
      </c>
      <c r="F92" s="5" t="s">
        <v>78</v>
      </c>
      <c r="G92" s="5" t="s">
        <v>120</v>
      </c>
      <c r="H92" s="6">
        <v>30166</v>
      </c>
      <c r="I92" s="5">
        <v>58832</v>
      </c>
      <c r="J92" s="6">
        <v>27624</v>
      </c>
      <c r="K92" s="5" t="s">
        <v>55</v>
      </c>
      <c r="L92" s="8">
        <v>22</v>
      </c>
      <c r="M92" s="9">
        <v>607728</v>
      </c>
      <c r="N92" s="10">
        <v>0.05</v>
      </c>
      <c r="O92" s="9">
        <v>577341.6</v>
      </c>
      <c r="P92" s="10">
        <v>0.54273206929440343</v>
      </c>
      <c r="Q92" s="9">
        <v>313341.80125774175</v>
      </c>
      <c r="R92" s="9">
        <v>263999.79874225822</v>
      </c>
      <c r="S92" s="10">
        <v>7.0000000000000007E-2</v>
      </c>
      <c r="T92" s="8">
        <v>64.105005716582383</v>
      </c>
      <c r="U92" s="11">
        <v>0</v>
      </c>
      <c r="V92" s="9">
        <v>0</v>
      </c>
      <c r="W92" s="9">
        <v>3771000</v>
      </c>
      <c r="X92" s="9"/>
    </row>
    <row r="93" spans="1:24" x14ac:dyDescent="0.35">
      <c r="A93" s="5" t="s">
        <v>13235</v>
      </c>
      <c r="B93" s="5" t="s">
        <v>13235</v>
      </c>
      <c r="C93" s="5" t="s">
        <v>23</v>
      </c>
      <c r="D93" s="5" t="s">
        <v>13236</v>
      </c>
      <c r="E93" s="5" t="s">
        <v>767</v>
      </c>
      <c r="F93" s="5" t="s">
        <v>13237</v>
      </c>
      <c r="G93" s="5" t="s">
        <v>114</v>
      </c>
      <c r="H93" s="6">
        <v>4443</v>
      </c>
      <c r="I93" s="5">
        <v>2154</v>
      </c>
      <c r="J93" s="6">
        <v>2154</v>
      </c>
      <c r="K93" s="5" t="s">
        <v>53</v>
      </c>
      <c r="L93" s="8">
        <v>20</v>
      </c>
      <c r="M93" s="9">
        <v>43080</v>
      </c>
      <c r="N93" s="10">
        <v>0.05</v>
      </c>
      <c r="O93" s="9">
        <v>40926</v>
      </c>
      <c r="P93" s="10">
        <v>0.51686038395785683</v>
      </c>
      <c r="Q93" s="9">
        <v>21153.028073859248</v>
      </c>
      <c r="R93" s="9">
        <v>19772.971926140752</v>
      </c>
      <c r="S93" s="10">
        <v>0.08</v>
      </c>
      <c r="T93" s="8">
        <v>114.745658810009</v>
      </c>
      <c r="U93" s="11">
        <v>0</v>
      </c>
      <c r="V93" s="9">
        <v>0</v>
      </c>
      <c r="W93" s="9">
        <v>247000</v>
      </c>
      <c r="X93" s="9"/>
    </row>
    <row r="94" spans="1:24" x14ac:dyDescent="0.35">
      <c r="A94" s="5" t="s">
        <v>13238</v>
      </c>
      <c r="B94" s="5" t="s">
        <v>13238</v>
      </c>
      <c r="C94" s="5" t="s">
        <v>3</v>
      </c>
      <c r="D94" s="5" t="s">
        <v>13239</v>
      </c>
      <c r="E94" s="5" t="s">
        <v>767</v>
      </c>
      <c r="F94" s="5" t="s">
        <v>265</v>
      </c>
      <c r="G94" s="5" t="s">
        <v>93</v>
      </c>
      <c r="H94" s="6">
        <v>10712</v>
      </c>
      <c r="I94" s="5">
        <v>13200</v>
      </c>
      <c r="J94" s="6">
        <v>12300</v>
      </c>
      <c r="K94" s="5" t="s">
        <v>55</v>
      </c>
      <c r="L94" s="8">
        <v>20.8</v>
      </c>
      <c r="M94" s="9">
        <v>255840</v>
      </c>
      <c r="N94" s="10">
        <v>7.0000000000000007E-2</v>
      </c>
      <c r="O94" s="9">
        <v>237931.2</v>
      </c>
      <c r="P94" s="10">
        <v>0.50533414377981833</v>
      </c>
      <c r="Q94" s="9">
        <v>120234.75923050471</v>
      </c>
      <c r="R94" s="9">
        <v>117696.44076949528</v>
      </c>
      <c r="S94" s="10">
        <v>8.5000000000000006E-2</v>
      </c>
      <c r="T94" s="8">
        <v>104.89878856461252</v>
      </c>
      <c r="U94" s="11">
        <v>0</v>
      </c>
      <c r="V94" s="9">
        <v>0</v>
      </c>
      <c r="W94" s="9">
        <v>1385000</v>
      </c>
      <c r="X94" s="9"/>
    </row>
    <row r="95" spans="1:24" ht="72.5" x14ac:dyDescent="0.35">
      <c r="A95" s="5" t="s">
        <v>13240</v>
      </c>
      <c r="B95" s="5" t="s">
        <v>13241</v>
      </c>
      <c r="C95" s="5" t="s">
        <v>648</v>
      </c>
      <c r="D95" s="5" t="s">
        <v>13242</v>
      </c>
      <c r="E95" s="5" t="s">
        <v>767</v>
      </c>
      <c r="F95" s="5" t="s">
        <v>592</v>
      </c>
      <c r="G95" s="5" t="s">
        <v>90</v>
      </c>
      <c r="H95" s="6">
        <v>18720</v>
      </c>
      <c r="I95" s="5">
        <v>7620</v>
      </c>
      <c r="J95" s="6">
        <v>7620</v>
      </c>
      <c r="K95" s="5" t="s">
        <v>53</v>
      </c>
      <c r="L95" s="8">
        <v>19.8</v>
      </c>
      <c r="M95" s="9">
        <v>150876</v>
      </c>
      <c r="N95" s="10">
        <v>0.05</v>
      </c>
      <c r="O95" s="9">
        <v>143332.20000000001</v>
      </c>
      <c r="P95" s="10">
        <v>0.51686050753907065</v>
      </c>
      <c r="Q95" s="9">
        <v>74082.753638691589</v>
      </c>
      <c r="R95" s="9">
        <v>69249.446361308423</v>
      </c>
      <c r="S95" s="10">
        <v>0.08</v>
      </c>
      <c r="T95" s="8">
        <v>113.59817316487604</v>
      </c>
      <c r="U95" s="11">
        <v>0</v>
      </c>
      <c r="V95" s="9">
        <v>0</v>
      </c>
      <c r="W95" s="9">
        <v>866000</v>
      </c>
      <c r="X95" s="9"/>
    </row>
    <row r="96" spans="1:24" ht="58" x14ac:dyDescent="0.35">
      <c r="A96" s="5" t="s">
        <v>13243</v>
      </c>
      <c r="B96" s="5" t="s">
        <v>13244</v>
      </c>
      <c r="C96" s="5" t="s">
        <v>13245</v>
      </c>
      <c r="D96" s="5" t="s">
        <v>13246</v>
      </c>
      <c r="E96" s="5" t="s">
        <v>682</v>
      </c>
      <c r="F96" s="5" t="s">
        <v>647</v>
      </c>
      <c r="G96" s="5" t="s">
        <v>119</v>
      </c>
      <c r="H96" s="6">
        <v>18837</v>
      </c>
      <c r="I96" s="5">
        <v>3059</v>
      </c>
      <c r="J96" s="6">
        <v>3059</v>
      </c>
      <c r="K96" s="5" t="s">
        <v>53</v>
      </c>
      <c r="L96" s="8">
        <v>40</v>
      </c>
      <c r="M96" s="9">
        <v>122360</v>
      </c>
      <c r="N96" s="10">
        <v>0.05</v>
      </c>
      <c r="O96" s="9">
        <v>116242</v>
      </c>
      <c r="P96" s="10">
        <v>0.47529374103532834</v>
      </c>
      <c r="Q96" s="9">
        <v>55249.095045428643</v>
      </c>
      <c r="R96" s="9">
        <v>60992.904954571357</v>
      </c>
      <c r="S96" s="10">
        <v>0.08</v>
      </c>
      <c r="T96" s="8">
        <v>249.23547300821903</v>
      </c>
      <c r="U96" s="11">
        <v>11954.25</v>
      </c>
      <c r="V96" s="9">
        <v>418398.75</v>
      </c>
      <c r="W96" s="9">
        <v>1181000</v>
      </c>
      <c r="X96" s="9"/>
    </row>
    <row r="97" spans="1:24" x14ac:dyDescent="0.35">
      <c r="A97" s="5" t="s">
        <v>13247</v>
      </c>
      <c r="B97" s="5" t="s">
        <v>13247</v>
      </c>
      <c r="C97" s="5" t="s">
        <v>25</v>
      </c>
      <c r="D97" s="5" t="s">
        <v>13248</v>
      </c>
      <c r="E97" s="5" t="s">
        <v>682</v>
      </c>
      <c r="F97" s="5" t="s">
        <v>332</v>
      </c>
      <c r="G97" s="5" t="s">
        <v>119</v>
      </c>
      <c r="H97" s="6">
        <v>13019</v>
      </c>
      <c r="I97" s="5">
        <v>2986</v>
      </c>
      <c r="J97" s="6">
        <v>2986</v>
      </c>
      <c r="K97" s="5" t="s">
        <v>53</v>
      </c>
      <c r="L97" s="8">
        <v>48.400000000000006</v>
      </c>
      <c r="M97" s="9">
        <v>144522.40000000002</v>
      </c>
      <c r="N97" s="10">
        <v>0.05</v>
      </c>
      <c r="O97" s="9">
        <v>137296.28000000003</v>
      </c>
      <c r="P97" s="10">
        <v>0.51685942418095343</v>
      </c>
      <c r="Q97" s="9">
        <v>70962.876222986961</v>
      </c>
      <c r="R97" s="9">
        <v>66333.403777013067</v>
      </c>
      <c r="S97" s="10">
        <v>0.08</v>
      </c>
      <c r="T97" s="8">
        <v>277.6850459519971</v>
      </c>
      <c r="U97" s="11">
        <v>6300.5</v>
      </c>
      <c r="V97" s="9">
        <v>220517.5</v>
      </c>
      <c r="W97" s="9">
        <v>1050000</v>
      </c>
      <c r="X97" s="9"/>
    </row>
    <row r="98" spans="1:24" x14ac:dyDescent="0.35">
      <c r="A98" s="5" t="s">
        <v>13249</v>
      </c>
      <c r="B98" s="5" t="s">
        <v>13249</v>
      </c>
      <c r="C98" s="5" t="s">
        <v>4</v>
      </c>
      <c r="D98" s="5" t="s">
        <v>13250</v>
      </c>
      <c r="E98" s="5" t="s">
        <v>682</v>
      </c>
      <c r="F98" s="5" t="s">
        <v>290</v>
      </c>
      <c r="G98" s="5" t="s">
        <v>127</v>
      </c>
      <c r="H98" s="6">
        <v>22479</v>
      </c>
      <c r="I98" s="5">
        <v>68040</v>
      </c>
      <c r="J98" s="6">
        <v>68040</v>
      </c>
      <c r="K98" s="5" t="s">
        <v>55</v>
      </c>
      <c r="L98" s="8">
        <v>16</v>
      </c>
      <c r="M98" s="9">
        <v>1088640</v>
      </c>
      <c r="N98" s="10">
        <v>0.05</v>
      </c>
      <c r="O98" s="9">
        <v>1034208</v>
      </c>
      <c r="P98" s="10">
        <v>0.59988092343164001</v>
      </c>
      <c r="Q98" s="9">
        <v>620401.65006038954</v>
      </c>
      <c r="R98" s="9">
        <v>413806.34993961046</v>
      </c>
      <c r="S98" s="10">
        <v>0.06</v>
      </c>
      <c r="T98" s="8">
        <v>101.36349939731788</v>
      </c>
      <c r="U98" s="11">
        <v>0</v>
      </c>
      <c r="V98" s="9">
        <v>0</v>
      </c>
      <c r="W98" s="9">
        <v>6897000</v>
      </c>
      <c r="X98" s="9"/>
    </row>
    <row r="99" spans="1:24" x14ac:dyDescent="0.35">
      <c r="A99" s="5" t="s">
        <v>13251</v>
      </c>
      <c r="B99" s="5" t="s">
        <v>13251</v>
      </c>
      <c r="C99" s="5" t="s">
        <v>4</v>
      </c>
      <c r="D99" s="5" t="s">
        <v>13252</v>
      </c>
      <c r="E99" s="5" t="s">
        <v>682</v>
      </c>
      <c r="F99" s="5" t="s">
        <v>280</v>
      </c>
      <c r="G99" s="5" t="s">
        <v>98</v>
      </c>
      <c r="H99" s="6">
        <v>21555</v>
      </c>
      <c r="I99" s="5">
        <v>21975</v>
      </c>
      <c r="J99" s="6">
        <v>21975</v>
      </c>
      <c r="K99" s="5" t="s">
        <v>55</v>
      </c>
      <c r="L99" s="8">
        <v>19.200000000000003</v>
      </c>
      <c r="M99" s="9">
        <v>421920.00000000006</v>
      </c>
      <c r="N99" s="10">
        <v>0.1</v>
      </c>
      <c r="O99" s="9">
        <v>379728.00000000006</v>
      </c>
      <c r="P99" s="10">
        <v>0.50533452103116538</v>
      </c>
      <c r="Q99" s="9">
        <v>191889.66700212241</v>
      </c>
      <c r="R99" s="9">
        <v>187838.33299787767</v>
      </c>
      <c r="S99" s="10">
        <v>8.5000000000000006E-2</v>
      </c>
      <c r="T99" s="8">
        <v>100.56258207742898</v>
      </c>
      <c r="U99" s="11">
        <v>0</v>
      </c>
      <c r="V99" s="9">
        <v>0</v>
      </c>
      <c r="W99" s="9">
        <v>2210000</v>
      </c>
      <c r="X99" s="9"/>
    </row>
    <row r="100" spans="1:24" ht="29" x14ac:dyDescent="0.35">
      <c r="A100" s="5" t="s">
        <v>13253</v>
      </c>
      <c r="B100" s="5" t="s">
        <v>13254</v>
      </c>
      <c r="C100" s="5" t="s">
        <v>201</v>
      </c>
      <c r="D100" s="5" t="s">
        <v>13255</v>
      </c>
      <c r="E100" s="5" t="s">
        <v>1169</v>
      </c>
      <c r="F100" s="5" t="s">
        <v>384</v>
      </c>
      <c r="G100" s="5" t="s">
        <v>119</v>
      </c>
      <c r="H100" s="6">
        <v>4029</v>
      </c>
      <c r="I100" s="5">
        <v>3209</v>
      </c>
      <c r="J100" s="6">
        <v>3209</v>
      </c>
      <c r="K100" s="5" t="s">
        <v>53</v>
      </c>
      <c r="L100" s="8">
        <v>40</v>
      </c>
      <c r="M100" s="9">
        <v>128360</v>
      </c>
      <c r="N100" s="10">
        <v>0.05</v>
      </c>
      <c r="O100" s="9">
        <v>121942</v>
      </c>
      <c r="P100" s="10">
        <v>0.54727942867634671</v>
      </c>
      <c r="Q100" s="9">
        <v>66736.348091651074</v>
      </c>
      <c r="R100" s="9">
        <v>55205.651908348926</v>
      </c>
      <c r="S100" s="10">
        <v>0.08</v>
      </c>
      <c r="T100" s="8">
        <v>215.04227137873531</v>
      </c>
      <c r="U100" s="11">
        <v>0</v>
      </c>
      <c r="V100" s="9">
        <v>0</v>
      </c>
      <c r="W100" s="9">
        <v>690000</v>
      </c>
      <c r="X100" s="9"/>
    </row>
    <row r="101" spans="1:24" ht="29" x14ac:dyDescent="0.35">
      <c r="A101" s="5" t="s">
        <v>13256</v>
      </c>
      <c r="B101" s="5" t="s">
        <v>13257</v>
      </c>
      <c r="C101" s="5" t="s">
        <v>117</v>
      </c>
      <c r="D101" s="5" t="s">
        <v>13258</v>
      </c>
      <c r="E101" s="5" t="s">
        <v>1169</v>
      </c>
      <c r="F101" s="5" t="s">
        <v>328</v>
      </c>
      <c r="G101" s="5" t="s">
        <v>89</v>
      </c>
      <c r="H101" s="6">
        <v>6250</v>
      </c>
      <c r="I101" s="5">
        <v>6000</v>
      </c>
      <c r="J101" s="6">
        <v>6000</v>
      </c>
      <c r="K101" s="5" t="s">
        <v>53</v>
      </c>
      <c r="L101" s="8">
        <v>18</v>
      </c>
      <c r="M101" s="9">
        <v>108000</v>
      </c>
      <c r="N101" s="10">
        <v>0.05</v>
      </c>
      <c r="O101" s="9">
        <v>102600</v>
      </c>
      <c r="P101" s="10">
        <v>0.5472789145447331</v>
      </c>
      <c r="Q101" s="9">
        <v>56150.816632289614</v>
      </c>
      <c r="R101" s="9">
        <v>46449.183367710386</v>
      </c>
      <c r="S101" s="10">
        <v>0.08</v>
      </c>
      <c r="T101" s="8">
        <v>96.769132016063296</v>
      </c>
      <c r="U101" s="11">
        <v>0</v>
      </c>
      <c r="V101" s="9">
        <v>0</v>
      </c>
      <c r="W101" s="9">
        <v>581000</v>
      </c>
      <c r="X101" s="9"/>
    </row>
    <row r="102" spans="1:24" x14ac:dyDescent="0.35">
      <c r="A102" s="5" t="s">
        <v>13259</v>
      </c>
      <c r="B102" s="5" t="s">
        <v>13259</v>
      </c>
      <c r="C102" s="5" t="s">
        <v>3</v>
      </c>
      <c r="D102" s="5" t="s">
        <v>13260</v>
      </c>
      <c r="E102" s="5" t="s">
        <v>1169</v>
      </c>
      <c r="F102" s="5" t="s">
        <v>258</v>
      </c>
      <c r="G102" s="5" t="s">
        <v>89</v>
      </c>
      <c r="H102" s="6">
        <v>10342</v>
      </c>
      <c r="I102" s="5">
        <v>19844</v>
      </c>
      <c r="J102" s="6">
        <v>19844</v>
      </c>
      <c r="K102" s="5" t="s">
        <v>55</v>
      </c>
      <c r="L102" s="8">
        <v>16</v>
      </c>
      <c r="M102" s="9">
        <v>317504</v>
      </c>
      <c r="N102" s="10">
        <v>0.05</v>
      </c>
      <c r="O102" s="9">
        <v>301628.79999999999</v>
      </c>
      <c r="P102" s="10">
        <v>0.57371384746176768</v>
      </c>
      <c r="Q102" s="9">
        <v>173048.61935327604</v>
      </c>
      <c r="R102" s="9">
        <v>128580.18064672397</v>
      </c>
      <c r="S102" s="10">
        <v>7.0000000000000007E-2</v>
      </c>
      <c r="T102" s="8">
        <v>92.564993122587566</v>
      </c>
      <c r="U102" s="11">
        <v>0</v>
      </c>
      <c r="V102" s="9">
        <v>0</v>
      </c>
      <c r="W102" s="9">
        <v>1837000</v>
      </c>
      <c r="X102" s="9"/>
    </row>
    <row r="103" spans="1:24" ht="101.5" x14ac:dyDescent="0.35">
      <c r="A103" s="5" t="s">
        <v>13261</v>
      </c>
      <c r="B103" s="5" t="s">
        <v>13262</v>
      </c>
      <c r="C103" s="5" t="s">
        <v>13263</v>
      </c>
      <c r="D103" s="5" t="s">
        <v>13264</v>
      </c>
      <c r="E103" s="5" t="s">
        <v>1169</v>
      </c>
      <c r="F103" s="5" t="s">
        <v>13265</v>
      </c>
      <c r="G103" s="5" t="s">
        <v>116</v>
      </c>
      <c r="H103" s="6">
        <v>44139</v>
      </c>
      <c r="I103" s="5">
        <v>29495</v>
      </c>
      <c r="J103" s="6">
        <v>29495</v>
      </c>
      <c r="K103" s="5" t="s">
        <v>55</v>
      </c>
      <c r="L103" s="8">
        <v>34</v>
      </c>
      <c r="M103" s="9">
        <v>1002830</v>
      </c>
      <c r="N103" s="10">
        <v>0.05</v>
      </c>
      <c r="O103" s="9">
        <v>952688.5</v>
      </c>
      <c r="P103" s="10">
        <v>0.57371441418176139</v>
      </c>
      <c r="Q103" s="9">
        <v>546571.12467520102</v>
      </c>
      <c r="R103" s="9">
        <v>406117.37532479898</v>
      </c>
      <c r="S103" s="10">
        <v>7.0000000000000007E-2</v>
      </c>
      <c r="T103" s="8">
        <v>196.7003488847015</v>
      </c>
      <c r="U103" s="11">
        <v>0</v>
      </c>
      <c r="V103" s="9">
        <v>0</v>
      </c>
      <c r="W103" s="9">
        <v>5802000</v>
      </c>
      <c r="X103" s="9"/>
    </row>
    <row r="104" spans="1:24" x14ac:dyDescent="0.35">
      <c r="A104" s="5" t="s">
        <v>13266</v>
      </c>
      <c r="B104" s="5" t="s">
        <v>13266</v>
      </c>
      <c r="C104" s="5" t="s">
        <v>23</v>
      </c>
      <c r="D104" s="5" t="s">
        <v>13267</v>
      </c>
      <c r="E104" s="5" t="s">
        <v>682</v>
      </c>
      <c r="F104" s="5" t="s">
        <v>311</v>
      </c>
      <c r="G104" s="5" t="s">
        <v>114</v>
      </c>
      <c r="H104" s="6">
        <v>3720</v>
      </c>
      <c r="I104" s="5">
        <v>750</v>
      </c>
      <c r="J104" s="6">
        <v>750</v>
      </c>
      <c r="K104" s="5" t="s">
        <v>53</v>
      </c>
      <c r="L104" s="8">
        <v>22</v>
      </c>
      <c r="M104" s="9">
        <v>16500</v>
      </c>
      <c r="N104" s="10">
        <v>0.05</v>
      </c>
      <c r="O104" s="9">
        <v>15675</v>
      </c>
      <c r="P104" s="10">
        <v>0.51685747896907952</v>
      </c>
      <c r="Q104" s="9">
        <v>8101.7409828403197</v>
      </c>
      <c r="R104" s="9">
        <v>7573.2590171596803</v>
      </c>
      <c r="S104" s="10">
        <v>0.08</v>
      </c>
      <c r="T104" s="8">
        <v>126.22098361932798</v>
      </c>
      <c r="U104" s="11">
        <v>2032.5</v>
      </c>
      <c r="V104" s="9">
        <v>71137.5</v>
      </c>
      <c r="W104" s="9">
        <v>166000</v>
      </c>
      <c r="X104" s="9"/>
    </row>
    <row r="105" spans="1:24" ht="29" x14ac:dyDescent="0.35">
      <c r="A105" s="5" t="s">
        <v>13268</v>
      </c>
      <c r="B105" s="5" t="s">
        <v>13269</v>
      </c>
      <c r="C105" s="5" t="s">
        <v>21</v>
      </c>
      <c r="D105" s="5" t="s">
        <v>13270</v>
      </c>
      <c r="E105" s="5" t="s">
        <v>682</v>
      </c>
      <c r="F105" s="5" t="s">
        <v>548</v>
      </c>
      <c r="G105" s="5" t="s">
        <v>95</v>
      </c>
      <c r="H105" s="6">
        <v>4550</v>
      </c>
      <c r="I105" s="5">
        <v>4280</v>
      </c>
      <c r="J105" s="6">
        <v>4250</v>
      </c>
      <c r="K105" s="5" t="s">
        <v>53</v>
      </c>
      <c r="L105" s="8">
        <v>18</v>
      </c>
      <c r="M105" s="9">
        <v>76500</v>
      </c>
      <c r="N105" s="10">
        <v>0.05</v>
      </c>
      <c r="O105" s="9">
        <v>72675</v>
      </c>
      <c r="P105" s="10">
        <v>0.51686030927341897</v>
      </c>
      <c r="Q105" s="9">
        <v>37562.822976445721</v>
      </c>
      <c r="R105" s="9">
        <v>35112.177023554279</v>
      </c>
      <c r="S105" s="10">
        <v>0.08</v>
      </c>
      <c r="T105" s="8">
        <v>102.54724598000664</v>
      </c>
      <c r="U105" s="11">
        <v>0</v>
      </c>
      <c r="V105" s="9">
        <v>0</v>
      </c>
      <c r="W105" s="9">
        <v>439000</v>
      </c>
      <c r="X105" s="9"/>
    </row>
    <row r="106" spans="1:24" x14ac:dyDescent="0.35">
      <c r="A106" s="5" t="s">
        <v>13271</v>
      </c>
      <c r="B106" s="5" t="s">
        <v>13271</v>
      </c>
      <c r="C106" s="5" t="s">
        <v>3</v>
      </c>
      <c r="D106" s="5" t="s">
        <v>13272</v>
      </c>
      <c r="E106" s="5" t="s">
        <v>682</v>
      </c>
      <c r="F106" s="5" t="s">
        <v>276</v>
      </c>
      <c r="G106" s="5" t="s">
        <v>98</v>
      </c>
      <c r="H106" s="6">
        <v>2275</v>
      </c>
      <c r="I106" s="5">
        <v>4023</v>
      </c>
      <c r="J106" s="6">
        <v>4023</v>
      </c>
      <c r="K106" s="5" t="s">
        <v>55</v>
      </c>
      <c r="L106" s="8">
        <v>21.6</v>
      </c>
      <c r="M106" s="9">
        <v>86896.8</v>
      </c>
      <c r="N106" s="10">
        <v>0.1</v>
      </c>
      <c r="O106" s="9">
        <v>78207.12</v>
      </c>
      <c r="P106" s="10">
        <v>0.50533496847136317</v>
      </c>
      <c r="Q106" s="9">
        <v>39520.792519436109</v>
      </c>
      <c r="R106" s="9">
        <v>38686.327480563879</v>
      </c>
      <c r="S106" s="10">
        <v>8.5000000000000006E-2</v>
      </c>
      <c r="T106" s="8">
        <v>113.13280250490232</v>
      </c>
      <c r="U106" s="11">
        <v>0</v>
      </c>
      <c r="V106" s="9">
        <v>0</v>
      </c>
      <c r="W106" s="9">
        <v>455000</v>
      </c>
      <c r="X106" s="9"/>
    </row>
    <row r="107" spans="1:24" ht="130.5" x14ac:dyDescent="0.35">
      <c r="A107" s="5" t="s">
        <v>13273</v>
      </c>
      <c r="B107" s="5" t="s">
        <v>13274</v>
      </c>
      <c r="C107" s="5" t="s">
        <v>13275</v>
      </c>
      <c r="D107" s="5" t="s">
        <v>13276</v>
      </c>
      <c r="E107" s="5" t="s">
        <v>682</v>
      </c>
      <c r="F107" s="5" t="s">
        <v>668</v>
      </c>
      <c r="G107" s="5" t="s">
        <v>640</v>
      </c>
      <c r="H107" s="6">
        <v>80421</v>
      </c>
      <c r="I107" s="5">
        <v>178500</v>
      </c>
      <c r="J107" s="6">
        <v>223044</v>
      </c>
      <c r="K107" s="5" t="s">
        <v>53</v>
      </c>
      <c r="L107" s="8">
        <v>22</v>
      </c>
      <c r="M107" s="9">
        <v>4906968</v>
      </c>
      <c r="N107" s="10">
        <v>0.05</v>
      </c>
      <c r="O107" s="9">
        <v>4661619.5999999996</v>
      </c>
      <c r="P107" s="10">
        <v>0.51640694733029413</v>
      </c>
      <c r="Q107" s="9">
        <v>2407292.7472510664</v>
      </c>
      <c r="R107" s="9">
        <v>2254326.8527489332</v>
      </c>
      <c r="S107" s="10">
        <v>0.08</v>
      </c>
      <c r="T107" s="8">
        <v>157.86602610286647</v>
      </c>
      <c r="U107" s="11">
        <v>0</v>
      </c>
      <c r="V107" s="9">
        <v>0</v>
      </c>
      <c r="W107" s="9">
        <v>28179000</v>
      </c>
      <c r="X107" s="9"/>
    </row>
    <row r="108" spans="1:24" ht="29" x14ac:dyDescent="0.35">
      <c r="A108" s="5" t="s">
        <v>13277</v>
      </c>
      <c r="B108" s="5" t="s">
        <v>13278</v>
      </c>
      <c r="C108" s="5" t="s">
        <v>201</v>
      </c>
      <c r="D108" s="5" t="s">
        <v>13279</v>
      </c>
      <c r="E108" s="5" t="s">
        <v>767</v>
      </c>
      <c r="F108" s="5" t="s">
        <v>13280</v>
      </c>
      <c r="G108" s="5" t="s">
        <v>119</v>
      </c>
      <c r="H108" s="6">
        <v>10645</v>
      </c>
      <c r="I108" s="5">
        <v>3370</v>
      </c>
      <c r="J108" s="6">
        <v>3370</v>
      </c>
      <c r="K108" s="5" t="s">
        <v>55</v>
      </c>
      <c r="L108" s="8">
        <v>52.8</v>
      </c>
      <c r="M108" s="9">
        <v>177936</v>
      </c>
      <c r="N108" s="10">
        <v>0.05</v>
      </c>
      <c r="O108" s="9">
        <v>169039.2</v>
      </c>
      <c r="P108" s="10">
        <v>0.52928824329182045</v>
      </c>
      <c r="Q108" s="9">
        <v>89470.461215454707</v>
      </c>
      <c r="R108" s="9">
        <v>79568.738784545305</v>
      </c>
      <c r="S108" s="10">
        <v>7.4999999999999997E-2</v>
      </c>
      <c r="T108" s="8">
        <v>314.8120228864305</v>
      </c>
      <c r="U108" s="11">
        <v>3062.5</v>
      </c>
      <c r="V108" s="9">
        <v>107187.5</v>
      </c>
      <c r="W108" s="9">
        <v>1168000</v>
      </c>
      <c r="X108" s="9"/>
    </row>
    <row r="109" spans="1:24" x14ac:dyDescent="0.35">
      <c r="A109" s="5" t="s">
        <v>13281</v>
      </c>
      <c r="B109" s="5" t="s">
        <v>13281</v>
      </c>
      <c r="C109" s="5" t="s">
        <v>23</v>
      </c>
      <c r="D109" s="5" t="s">
        <v>13282</v>
      </c>
      <c r="E109" s="5" t="s">
        <v>767</v>
      </c>
      <c r="F109" s="5" t="s">
        <v>209</v>
      </c>
      <c r="G109" s="5" t="s">
        <v>114</v>
      </c>
      <c r="H109" s="6">
        <v>5850</v>
      </c>
      <c r="I109" s="5">
        <v>4000</v>
      </c>
      <c r="J109" s="6">
        <v>4000</v>
      </c>
      <c r="K109" s="5" t="s">
        <v>55</v>
      </c>
      <c r="L109" s="8">
        <v>20</v>
      </c>
      <c r="M109" s="9">
        <v>80000</v>
      </c>
      <c r="N109" s="10">
        <v>0.05</v>
      </c>
      <c r="O109" s="9">
        <v>76000</v>
      </c>
      <c r="P109" s="10">
        <v>0.52928991550042426</v>
      </c>
      <c r="Q109" s="9">
        <v>40226.033578032242</v>
      </c>
      <c r="R109" s="9">
        <v>35773.966421967758</v>
      </c>
      <c r="S109" s="10">
        <v>7.4999999999999997E-2</v>
      </c>
      <c r="T109" s="8">
        <v>119.24655473989252</v>
      </c>
      <c r="U109" s="11">
        <v>0</v>
      </c>
      <c r="V109" s="9">
        <v>0</v>
      </c>
      <c r="W109" s="9">
        <v>477000</v>
      </c>
      <c r="X109" s="9"/>
    </row>
    <row r="110" spans="1:24" x14ac:dyDescent="0.35">
      <c r="A110" s="5" t="s">
        <v>13283</v>
      </c>
      <c r="B110" s="5" t="s">
        <v>13283</v>
      </c>
      <c r="C110" s="5" t="s">
        <v>3</v>
      </c>
      <c r="D110" s="5" t="s">
        <v>13284</v>
      </c>
      <c r="E110" s="5" t="s">
        <v>767</v>
      </c>
      <c r="F110" s="5" t="s">
        <v>209</v>
      </c>
      <c r="G110" s="5" t="s">
        <v>97</v>
      </c>
      <c r="H110" s="6">
        <v>3125</v>
      </c>
      <c r="I110" s="5">
        <v>4000</v>
      </c>
      <c r="J110" s="6">
        <v>4000</v>
      </c>
      <c r="K110" s="5" t="s">
        <v>53</v>
      </c>
      <c r="L110" s="8">
        <v>24</v>
      </c>
      <c r="M110" s="9">
        <v>96000</v>
      </c>
      <c r="N110" s="10">
        <v>0.1</v>
      </c>
      <c r="O110" s="9">
        <v>86400</v>
      </c>
      <c r="P110" s="10">
        <v>0.49461863461744338</v>
      </c>
      <c r="Q110" s="9">
        <v>42735.05003094711</v>
      </c>
      <c r="R110" s="9">
        <v>43664.94996905289</v>
      </c>
      <c r="S110" s="10">
        <v>0.09</v>
      </c>
      <c r="T110" s="8">
        <v>121.2915276918136</v>
      </c>
      <c r="U110" s="11">
        <v>0</v>
      </c>
      <c r="V110" s="9">
        <v>0</v>
      </c>
      <c r="W110" s="9">
        <v>485000</v>
      </c>
      <c r="X110" s="9"/>
    </row>
    <row r="111" spans="1:24" ht="58" x14ac:dyDescent="0.35">
      <c r="A111" s="5" t="s">
        <v>13285</v>
      </c>
      <c r="B111" s="5" t="s">
        <v>13286</v>
      </c>
      <c r="C111" s="5" t="s">
        <v>13287</v>
      </c>
      <c r="D111" s="5" t="s">
        <v>13288</v>
      </c>
      <c r="E111" s="5" t="s">
        <v>767</v>
      </c>
      <c r="F111" s="5" t="s">
        <v>356</v>
      </c>
      <c r="G111" s="5" t="s">
        <v>119</v>
      </c>
      <c r="H111" s="6">
        <v>17095</v>
      </c>
      <c r="I111" s="5">
        <v>2160</v>
      </c>
      <c r="J111" s="6">
        <v>2160</v>
      </c>
      <c r="K111" s="5" t="s">
        <v>55</v>
      </c>
      <c r="L111" s="8">
        <v>40</v>
      </c>
      <c r="M111" s="9">
        <v>86400</v>
      </c>
      <c r="N111" s="10">
        <v>0.05</v>
      </c>
      <c r="O111" s="9">
        <v>82080</v>
      </c>
      <c r="P111" s="10">
        <v>0.52929056958414766</v>
      </c>
      <c r="Q111" s="9">
        <v>43444.169951466843</v>
      </c>
      <c r="R111" s="9">
        <v>38635.830048533157</v>
      </c>
      <c r="S111" s="10">
        <v>7.4999999999999997E-2</v>
      </c>
      <c r="T111" s="8">
        <v>238.49277807736519</v>
      </c>
      <c r="U111" s="11">
        <v>12235</v>
      </c>
      <c r="V111" s="9">
        <v>452695</v>
      </c>
      <c r="W111" s="9">
        <v>968000</v>
      </c>
      <c r="X111" s="9"/>
    </row>
    <row r="112" spans="1:24" x14ac:dyDescent="0.35">
      <c r="A112" s="5" t="s">
        <v>13289</v>
      </c>
      <c r="B112" s="5" t="s">
        <v>13289</v>
      </c>
      <c r="C112" s="5" t="s">
        <v>4</v>
      </c>
      <c r="D112" s="5" t="s">
        <v>13290</v>
      </c>
      <c r="E112" s="5" t="s">
        <v>767</v>
      </c>
      <c r="F112" s="5" t="s">
        <v>209</v>
      </c>
      <c r="G112" s="5" t="s">
        <v>95</v>
      </c>
      <c r="H112" s="6">
        <v>2925</v>
      </c>
      <c r="I112" s="5">
        <v>1850</v>
      </c>
      <c r="J112" s="6">
        <v>1850</v>
      </c>
      <c r="K112" s="5" t="s">
        <v>53</v>
      </c>
      <c r="L112" s="8">
        <v>20</v>
      </c>
      <c r="M112" s="9">
        <v>37000</v>
      </c>
      <c r="N112" s="10">
        <v>0.05</v>
      </c>
      <c r="O112" s="9">
        <v>35150</v>
      </c>
      <c r="P112" s="10">
        <v>0.5168588998080218</v>
      </c>
      <c r="Q112" s="9">
        <v>18167.590328251965</v>
      </c>
      <c r="R112" s="9">
        <v>16982.409671748035</v>
      </c>
      <c r="S112" s="10">
        <v>0.08</v>
      </c>
      <c r="T112" s="8">
        <v>114.74601129559484</v>
      </c>
      <c r="U112" s="11">
        <v>0</v>
      </c>
      <c r="V112" s="9">
        <v>0</v>
      </c>
      <c r="W112" s="9">
        <v>212000</v>
      </c>
      <c r="X112" s="9"/>
    </row>
    <row r="113" spans="1:24" ht="58" x14ac:dyDescent="0.35">
      <c r="A113" s="5" t="s">
        <v>13291</v>
      </c>
      <c r="B113" s="5" t="s">
        <v>13292</v>
      </c>
      <c r="C113" s="5" t="s">
        <v>13293</v>
      </c>
      <c r="D113" s="5" t="s">
        <v>13294</v>
      </c>
      <c r="E113" s="5" t="s">
        <v>767</v>
      </c>
      <c r="F113" s="5" t="s">
        <v>13295</v>
      </c>
      <c r="G113" s="5" t="s">
        <v>98</v>
      </c>
      <c r="H113" s="6">
        <v>28271</v>
      </c>
      <c r="I113" s="5">
        <v>34127</v>
      </c>
      <c r="J113" s="6">
        <v>27386</v>
      </c>
      <c r="K113" s="5" t="s">
        <v>55</v>
      </c>
      <c r="L113" s="8">
        <v>19.200000000000003</v>
      </c>
      <c r="M113" s="9">
        <v>525811.20000000007</v>
      </c>
      <c r="N113" s="10">
        <v>0.1</v>
      </c>
      <c r="O113" s="9">
        <v>473230.08000000007</v>
      </c>
      <c r="P113" s="10">
        <v>0.50533451931677997</v>
      </c>
      <c r="Q113" s="9">
        <v>239139.49500304135</v>
      </c>
      <c r="R113" s="9">
        <v>234090.58499695873</v>
      </c>
      <c r="S113" s="10">
        <v>8.5000000000000006E-2</v>
      </c>
      <c r="T113" s="8">
        <v>80.698768784749959</v>
      </c>
      <c r="U113" s="11">
        <v>0</v>
      </c>
      <c r="V113" s="9">
        <v>0</v>
      </c>
      <c r="W113" s="9">
        <v>2754000</v>
      </c>
      <c r="X113" s="9"/>
    </row>
    <row r="114" spans="1:24" x14ac:dyDescent="0.35">
      <c r="A114" s="5" t="s">
        <v>13296</v>
      </c>
      <c r="B114" s="5" t="s">
        <v>13296</v>
      </c>
      <c r="C114" s="5" t="s">
        <v>3</v>
      </c>
      <c r="D114" s="5" t="s">
        <v>13297</v>
      </c>
      <c r="E114" s="5" t="s">
        <v>767</v>
      </c>
      <c r="F114" s="5" t="s">
        <v>315</v>
      </c>
      <c r="G114" s="5" t="s">
        <v>98</v>
      </c>
      <c r="H114" s="6">
        <v>2700</v>
      </c>
      <c r="I114" s="5">
        <v>3556</v>
      </c>
      <c r="J114" s="6">
        <v>3556</v>
      </c>
      <c r="K114" s="5" t="s">
        <v>55</v>
      </c>
      <c r="L114" s="8">
        <v>24</v>
      </c>
      <c r="M114" s="9">
        <v>85344</v>
      </c>
      <c r="N114" s="10">
        <v>0.1</v>
      </c>
      <c r="O114" s="9">
        <v>76809.600000000006</v>
      </c>
      <c r="P114" s="10">
        <v>0.50533342389000357</v>
      </c>
      <c r="Q114" s="9">
        <v>38814.458155621622</v>
      </c>
      <c r="R114" s="9">
        <v>37995.141844378384</v>
      </c>
      <c r="S114" s="10">
        <v>8.5000000000000006E-2</v>
      </c>
      <c r="T114" s="8">
        <v>125.70350639971674</v>
      </c>
      <c r="U114" s="11">
        <v>0</v>
      </c>
      <c r="V114" s="9">
        <v>0</v>
      </c>
      <c r="W114" s="9">
        <v>447000</v>
      </c>
      <c r="X114" s="9"/>
    </row>
    <row r="115" spans="1:24" ht="29" x14ac:dyDescent="0.35">
      <c r="A115" s="5" t="s">
        <v>13298</v>
      </c>
      <c r="B115" s="5" t="s">
        <v>13299</v>
      </c>
      <c r="C115" s="5" t="s">
        <v>117</v>
      </c>
      <c r="D115" s="5" t="s">
        <v>13300</v>
      </c>
      <c r="E115" s="5" t="s">
        <v>767</v>
      </c>
      <c r="F115" s="5" t="s">
        <v>333</v>
      </c>
      <c r="G115" s="5" t="s">
        <v>98</v>
      </c>
      <c r="H115" s="6">
        <v>5400</v>
      </c>
      <c r="I115" s="5">
        <v>8800</v>
      </c>
      <c r="J115" s="6">
        <v>8800</v>
      </c>
      <c r="K115" s="5" t="s">
        <v>55</v>
      </c>
      <c r="L115" s="8">
        <v>21.6</v>
      </c>
      <c r="M115" s="9">
        <v>190080</v>
      </c>
      <c r="N115" s="10">
        <v>0.1</v>
      </c>
      <c r="O115" s="9">
        <v>171072</v>
      </c>
      <c r="P115" s="10">
        <v>0.50533350217139172</v>
      </c>
      <c r="Q115" s="9">
        <v>86448.412883464334</v>
      </c>
      <c r="R115" s="9">
        <v>84623.587116535666</v>
      </c>
      <c r="S115" s="10">
        <v>8.5000000000000006E-2</v>
      </c>
      <c r="T115" s="8">
        <v>113.13313785633107</v>
      </c>
      <c r="U115" s="11">
        <v>0</v>
      </c>
      <c r="V115" s="9">
        <v>0</v>
      </c>
      <c r="W115" s="9">
        <v>996000</v>
      </c>
      <c r="X115" s="9"/>
    </row>
    <row r="116" spans="1:24" x14ac:dyDescent="0.35">
      <c r="A116" s="5" t="s">
        <v>13301</v>
      </c>
      <c r="B116" s="5" t="s">
        <v>13301</v>
      </c>
      <c r="C116" s="5" t="s">
        <v>3</v>
      </c>
      <c r="D116" s="5" t="s">
        <v>13302</v>
      </c>
      <c r="E116" s="5" t="s">
        <v>767</v>
      </c>
      <c r="F116" s="5" t="s">
        <v>232</v>
      </c>
      <c r="G116" s="5" t="s">
        <v>98</v>
      </c>
      <c r="H116" s="6">
        <v>2700</v>
      </c>
      <c r="I116" s="5">
        <v>4400</v>
      </c>
      <c r="J116" s="6">
        <v>4400</v>
      </c>
      <c r="K116" s="5" t="s">
        <v>55</v>
      </c>
      <c r="L116" s="8">
        <v>21.6</v>
      </c>
      <c r="M116" s="9">
        <v>95040</v>
      </c>
      <c r="N116" s="10">
        <v>0.1</v>
      </c>
      <c r="O116" s="9">
        <v>85536</v>
      </c>
      <c r="P116" s="10">
        <v>0.50533484367708459</v>
      </c>
      <c r="Q116" s="9">
        <v>43224.321188763104</v>
      </c>
      <c r="R116" s="9">
        <v>42311.678811236896</v>
      </c>
      <c r="S116" s="10">
        <v>8.5000000000000006E-2</v>
      </c>
      <c r="T116" s="8">
        <v>113.13283104608794</v>
      </c>
      <c r="U116" s="11">
        <v>0</v>
      </c>
      <c r="V116" s="9">
        <v>0</v>
      </c>
      <c r="W116" s="9">
        <v>498000</v>
      </c>
      <c r="X116" s="9"/>
    </row>
    <row r="117" spans="1:24" x14ac:dyDescent="0.35">
      <c r="A117" s="5" t="s">
        <v>13303</v>
      </c>
      <c r="B117" s="5" t="s">
        <v>13303</v>
      </c>
      <c r="C117" s="5" t="s">
        <v>3</v>
      </c>
      <c r="D117" s="5" t="s">
        <v>13304</v>
      </c>
      <c r="E117" s="5" t="s">
        <v>767</v>
      </c>
      <c r="F117" s="5" t="s">
        <v>209</v>
      </c>
      <c r="G117" s="5" t="s">
        <v>90</v>
      </c>
      <c r="H117" s="6">
        <v>2700</v>
      </c>
      <c r="I117" s="5">
        <v>2500</v>
      </c>
      <c r="J117" s="6">
        <v>2500</v>
      </c>
      <c r="K117" s="5" t="s">
        <v>53</v>
      </c>
      <c r="L117" s="8">
        <v>20</v>
      </c>
      <c r="M117" s="9">
        <v>50000</v>
      </c>
      <c r="N117" s="10">
        <v>0.05</v>
      </c>
      <c r="O117" s="9">
        <v>47500</v>
      </c>
      <c r="P117" s="10">
        <v>0.5168588998080218</v>
      </c>
      <c r="Q117" s="9">
        <v>24550.797740881033</v>
      </c>
      <c r="R117" s="9">
        <v>22949.202259118967</v>
      </c>
      <c r="S117" s="10">
        <v>0.08</v>
      </c>
      <c r="T117" s="8">
        <v>114.74601129559484</v>
      </c>
      <c r="U117" s="11">
        <v>0</v>
      </c>
      <c r="V117" s="9">
        <v>0</v>
      </c>
      <c r="W117" s="9">
        <v>287000</v>
      </c>
      <c r="X117" s="9"/>
    </row>
    <row r="118" spans="1:24" x14ac:dyDescent="0.35">
      <c r="A118" s="5" t="s">
        <v>13305</v>
      </c>
      <c r="B118" s="5" t="s">
        <v>13305</v>
      </c>
      <c r="C118" s="5" t="s">
        <v>3</v>
      </c>
      <c r="D118" s="5" t="s">
        <v>13306</v>
      </c>
      <c r="E118" s="5" t="s">
        <v>767</v>
      </c>
      <c r="F118" s="5" t="s">
        <v>13307</v>
      </c>
      <c r="G118" s="5" t="s">
        <v>93</v>
      </c>
      <c r="H118" s="6">
        <v>2700</v>
      </c>
      <c r="I118" s="5">
        <v>3026</v>
      </c>
      <c r="J118" s="6">
        <v>2756</v>
      </c>
      <c r="K118" s="5" t="s">
        <v>53</v>
      </c>
      <c r="L118" s="8">
        <v>26</v>
      </c>
      <c r="M118" s="9">
        <v>71656</v>
      </c>
      <c r="N118" s="10">
        <v>7.0000000000000007E-2</v>
      </c>
      <c r="O118" s="9">
        <v>66640.08</v>
      </c>
      <c r="P118" s="10">
        <v>0.49461795556025706</v>
      </c>
      <c r="Q118" s="9">
        <v>32961.380127971977</v>
      </c>
      <c r="R118" s="9">
        <v>33678.699872028024</v>
      </c>
      <c r="S118" s="10">
        <v>0.09</v>
      </c>
      <c r="T118" s="8">
        <v>123.66416931786746</v>
      </c>
      <c r="U118" s="11">
        <v>0</v>
      </c>
      <c r="V118" s="9">
        <v>0</v>
      </c>
      <c r="W118" s="9">
        <v>374000</v>
      </c>
      <c r="X118" s="9"/>
    </row>
    <row r="119" spans="1:24" ht="29" x14ac:dyDescent="0.35">
      <c r="A119" s="5" t="s">
        <v>13308</v>
      </c>
      <c r="B119" s="5" t="s">
        <v>13309</v>
      </c>
      <c r="C119" s="5" t="s">
        <v>21</v>
      </c>
      <c r="D119" s="5" t="s">
        <v>13310</v>
      </c>
      <c r="E119" s="5" t="s">
        <v>767</v>
      </c>
      <c r="F119" s="5" t="s">
        <v>333</v>
      </c>
      <c r="G119" s="5" t="s">
        <v>95</v>
      </c>
      <c r="H119" s="6">
        <v>5400</v>
      </c>
      <c r="I119" s="5">
        <v>3900</v>
      </c>
      <c r="J119" s="6">
        <v>3900</v>
      </c>
      <c r="K119" s="5" t="s">
        <v>53</v>
      </c>
      <c r="L119" s="8">
        <v>20</v>
      </c>
      <c r="M119" s="9">
        <v>78000</v>
      </c>
      <c r="N119" s="10">
        <v>0.05</v>
      </c>
      <c r="O119" s="9">
        <v>74100</v>
      </c>
      <c r="P119" s="10">
        <v>0.51685889980802169</v>
      </c>
      <c r="Q119" s="9">
        <v>38299.244475774409</v>
      </c>
      <c r="R119" s="9">
        <v>35800.755524225591</v>
      </c>
      <c r="S119" s="10">
        <v>0.08</v>
      </c>
      <c r="T119" s="8">
        <v>114.74601129559484</v>
      </c>
      <c r="U119" s="11">
        <v>0</v>
      </c>
      <c r="V119" s="9">
        <v>0</v>
      </c>
      <c r="W119" s="9">
        <v>448000</v>
      </c>
      <c r="X119" s="9"/>
    </row>
    <row r="120" spans="1:24" ht="130.5" x14ac:dyDescent="0.35">
      <c r="A120" s="5" t="s">
        <v>13311</v>
      </c>
      <c r="B120" s="5" t="s">
        <v>13312</v>
      </c>
      <c r="C120" s="5" t="s">
        <v>13313</v>
      </c>
      <c r="D120" s="5" t="s">
        <v>13314</v>
      </c>
      <c r="E120" s="5" t="s">
        <v>767</v>
      </c>
      <c r="F120" s="5" t="s">
        <v>13315</v>
      </c>
      <c r="G120" s="5" t="s">
        <v>196</v>
      </c>
      <c r="H120" s="6">
        <v>35808</v>
      </c>
      <c r="I120" s="5">
        <v>7720</v>
      </c>
      <c r="J120" s="6">
        <v>7720</v>
      </c>
      <c r="K120" s="5" t="s">
        <v>53</v>
      </c>
      <c r="L120" s="8">
        <v>18</v>
      </c>
      <c r="M120" s="9">
        <v>138960</v>
      </c>
      <c r="N120" s="10">
        <v>0.05</v>
      </c>
      <c r="O120" s="9">
        <v>132012</v>
      </c>
      <c r="P120" s="10">
        <v>0.51686034368086942</v>
      </c>
      <c r="Q120" s="9">
        <v>68231.767689998931</v>
      </c>
      <c r="R120" s="9">
        <v>63780.232310001069</v>
      </c>
      <c r="S120" s="10">
        <v>0.08</v>
      </c>
      <c r="T120" s="8">
        <v>103.27110153821415</v>
      </c>
      <c r="U120" s="11">
        <v>18438</v>
      </c>
      <c r="V120" s="9">
        <v>645330</v>
      </c>
      <c r="W120" s="9">
        <v>1443000</v>
      </c>
      <c r="X120" s="9"/>
    </row>
    <row r="121" spans="1:24" ht="29" x14ac:dyDescent="0.35">
      <c r="A121" s="5" t="s">
        <v>13316</v>
      </c>
      <c r="B121" s="5" t="s">
        <v>13317</v>
      </c>
      <c r="C121" s="5" t="s">
        <v>21</v>
      </c>
      <c r="D121" s="5" t="s">
        <v>13318</v>
      </c>
      <c r="E121" s="5" t="s">
        <v>682</v>
      </c>
      <c r="F121" s="5" t="s">
        <v>331</v>
      </c>
      <c r="G121" s="5" t="s">
        <v>95</v>
      </c>
      <c r="H121" s="6">
        <v>11195</v>
      </c>
      <c r="I121" s="5">
        <v>7510</v>
      </c>
      <c r="J121" s="6">
        <v>7510</v>
      </c>
      <c r="K121" s="5" t="s">
        <v>53</v>
      </c>
      <c r="L121" s="8">
        <v>18</v>
      </c>
      <c r="M121" s="9">
        <v>135180</v>
      </c>
      <c r="N121" s="10">
        <v>0.05</v>
      </c>
      <c r="O121" s="9">
        <v>128421</v>
      </c>
      <c r="P121" s="10">
        <v>0.51686023063019093</v>
      </c>
      <c r="Q121" s="9">
        <v>66375.707677759754</v>
      </c>
      <c r="R121" s="9">
        <v>62045.292322240246</v>
      </c>
      <c r="S121" s="10">
        <v>0.08</v>
      </c>
      <c r="T121" s="8">
        <v>103.27112570279668</v>
      </c>
      <c r="U121" s="11">
        <v>0</v>
      </c>
      <c r="V121" s="9">
        <v>0</v>
      </c>
      <c r="W121" s="9">
        <v>776000</v>
      </c>
      <c r="X121" s="9"/>
    </row>
    <row r="122" spans="1:24" x14ac:dyDescent="0.35">
      <c r="A122" s="5" t="s">
        <v>13319</v>
      </c>
      <c r="B122" s="5" t="s">
        <v>13319</v>
      </c>
      <c r="C122" s="5" t="s">
        <v>3</v>
      </c>
      <c r="D122" s="5" t="s">
        <v>13320</v>
      </c>
      <c r="E122" s="5" t="s">
        <v>682</v>
      </c>
      <c r="F122" s="5" t="s">
        <v>258</v>
      </c>
      <c r="G122" s="5" t="s">
        <v>98</v>
      </c>
      <c r="H122" s="6">
        <v>3125</v>
      </c>
      <c r="I122" s="5">
        <v>2880</v>
      </c>
      <c r="J122" s="6">
        <v>2880</v>
      </c>
      <c r="K122" s="5" t="s">
        <v>53</v>
      </c>
      <c r="L122" s="8">
        <v>24</v>
      </c>
      <c r="M122" s="9">
        <v>69120</v>
      </c>
      <c r="N122" s="10">
        <v>0.1</v>
      </c>
      <c r="O122" s="9">
        <v>62208</v>
      </c>
      <c r="P122" s="10">
        <v>0.49461999628534625</v>
      </c>
      <c r="Q122" s="9">
        <v>30769.320728918821</v>
      </c>
      <c r="R122" s="9">
        <v>31438.679271081179</v>
      </c>
      <c r="S122" s="10">
        <v>0.09</v>
      </c>
      <c r="T122" s="8">
        <v>121.29120089151688</v>
      </c>
      <c r="U122" s="11">
        <v>0</v>
      </c>
      <c r="V122" s="9">
        <v>0</v>
      </c>
      <c r="W122" s="9">
        <v>349000</v>
      </c>
      <c r="X122" s="9"/>
    </row>
    <row r="123" spans="1:24" x14ac:dyDescent="0.35">
      <c r="A123" s="5" t="s">
        <v>13321</v>
      </c>
      <c r="B123" s="5" t="s">
        <v>13321</v>
      </c>
      <c r="C123" s="5" t="s">
        <v>4</v>
      </c>
      <c r="D123" s="5" t="s">
        <v>13322</v>
      </c>
      <c r="E123" s="5" t="s">
        <v>682</v>
      </c>
      <c r="F123" s="5" t="s">
        <v>288</v>
      </c>
      <c r="G123" s="5" t="s">
        <v>95</v>
      </c>
      <c r="H123" s="6">
        <v>7173</v>
      </c>
      <c r="I123" s="5">
        <v>4950</v>
      </c>
      <c r="J123" s="6">
        <v>4950</v>
      </c>
      <c r="K123" s="5" t="s">
        <v>53</v>
      </c>
      <c r="L123" s="8">
        <v>18</v>
      </c>
      <c r="M123" s="9">
        <v>89100</v>
      </c>
      <c r="N123" s="10">
        <v>0.05</v>
      </c>
      <c r="O123" s="9">
        <v>84645</v>
      </c>
      <c r="P123" s="10">
        <v>0.51686011556520761</v>
      </c>
      <c r="Q123" s="9">
        <v>43749.624482016989</v>
      </c>
      <c r="R123" s="9">
        <v>40895.375517983011</v>
      </c>
      <c r="S123" s="10">
        <v>0.08</v>
      </c>
      <c r="T123" s="8">
        <v>103.27115029793688</v>
      </c>
      <c r="U123" s="11">
        <v>0</v>
      </c>
      <c r="V123" s="9">
        <v>0</v>
      </c>
      <c r="W123" s="9">
        <v>511000</v>
      </c>
      <c r="X123" s="9"/>
    </row>
    <row r="124" spans="1:24" x14ac:dyDescent="0.35">
      <c r="A124" s="5" t="s">
        <v>13323</v>
      </c>
      <c r="B124" s="5" t="s">
        <v>13323</v>
      </c>
      <c r="C124" s="5" t="s">
        <v>3</v>
      </c>
      <c r="D124" s="5" t="s">
        <v>13324</v>
      </c>
      <c r="E124" s="5" t="s">
        <v>682</v>
      </c>
      <c r="F124" s="5" t="s">
        <v>280</v>
      </c>
      <c r="G124" s="5" t="s">
        <v>95</v>
      </c>
      <c r="H124" s="6">
        <v>7174</v>
      </c>
      <c r="I124" s="5">
        <v>7174</v>
      </c>
      <c r="J124" s="6">
        <v>7174</v>
      </c>
      <c r="K124" s="5" t="s">
        <v>53</v>
      </c>
      <c r="L124" s="8">
        <v>18</v>
      </c>
      <c r="M124" s="9">
        <v>129132</v>
      </c>
      <c r="N124" s="10">
        <v>0.05</v>
      </c>
      <c r="O124" s="9">
        <v>122675.4</v>
      </c>
      <c r="P124" s="10">
        <v>0.51685867467942082</v>
      </c>
      <c r="Q124" s="9">
        <v>63405.844659767805</v>
      </c>
      <c r="R124" s="9">
        <v>59269.555340232182</v>
      </c>
      <c r="S124" s="10">
        <v>0.08</v>
      </c>
      <c r="T124" s="8">
        <v>103.2714582872738</v>
      </c>
      <c r="U124" s="11">
        <v>0</v>
      </c>
      <c r="V124" s="9">
        <v>0</v>
      </c>
      <c r="W124" s="9">
        <v>741000</v>
      </c>
      <c r="X124" s="9"/>
    </row>
    <row r="125" spans="1:24" x14ac:dyDescent="0.35">
      <c r="A125" s="5" t="s">
        <v>13325</v>
      </c>
      <c r="B125" s="5" t="s">
        <v>13325</v>
      </c>
      <c r="C125" s="5" t="s">
        <v>4</v>
      </c>
      <c r="D125" s="5" t="s">
        <v>13326</v>
      </c>
      <c r="E125" s="5" t="s">
        <v>682</v>
      </c>
      <c r="F125" s="5" t="s">
        <v>288</v>
      </c>
      <c r="G125" s="5" t="s">
        <v>95</v>
      </c>
      <c r="H125" s="6">
        <v>7173</v>
      </c>
      <c r="I125" s="5">
        <v>4651</v>
      </c>
      <c r="J125" s="6">
        <v>4651</v>
      </c>
      <c r="K125" s="5" t="s">
        <v>53</v>
      </c>
      <c r="L125" s="8">
        <v>18</v>
      </c>
      <c r="M125" s="9">
        <v>83718</v>
      </c>
      <c r="N125" s="10">
        <v>0.05</v>
      </c>
      <c r="O125" s="9">
        <v>79532.100000000006</v>
      </c>
      <c r="P125" s="10">
        <v>0.51686070205267698</v>
      </c>
      <c r="Q125" s="9">
        <v>41107.01704172371</v>
      </c>
      <c r="R125" s="9">
        <v>38425.082958276296</v>
      </c>
      <c r="S125" s="10">
        <v>0.08</v>
      </c>
      <c r="T125" s="8">
        <v>103.27102493624032</v>
      </c>
      <c r="U125" s="11">
        <v>0</v>
      </c>
      <c r="V125" s="9">
        <v>0</v>
      </c>
      <c r="W125" s="9">
        <v>480000</v>
      </c>
      <c r="X125" s="9"/>
    </row>
    <row r="126" spans="1:24" ht="87" x14ac:dyDescent="0.35">
      <c r="A126" s="5" t="s">
        <v>13327</v>
      </c>
      <c r="B126" s="5" t="s">
        <v>13328</v>
      </c>
      <c r="C126" s="5" t="s">
        <v>13329</v>
      </c>
      <c r="D126" s="5" t="s">
        <v>13330</v>
      </c>
      <c r="E126" s="5" t="s">
        <v>682</v>
      </c>
      <c r="F126" s="5" t="s">
        <v>13331</v>
      </c>
      <c r="G126" s="5" t="s">
        <v>640</v>
      </c>
      <c r="H126" s="6">
        <v>91389</v>
      </c>
      <c r="I126" s="5">
        <v>23300</v>
      </c>
      <c r="J126" s="6">
        <v>23300</v>
      </c>
      <c r="K126" s="5" t="s">
        <v>53</v>
      </c>
      <c r="L126" s="8">
        <v>22</v>
      </c>
      <c r="M126" s="9">
        <v>512600</v>
      </c>
      <c r="N126" s="10">
        <v>0.05</v>
      </c>
      <c r="O126" s="9">
        <v>486970</v>
      </c>
      <c r="P126" s="10">
        <v>0.51685912379155152</v>
      </c>
      <c r="Q126" s="9">
        <v>251694.88751277185</v>
      </c>
      <c r="R126" s="9">
        <v>235275.11248722815</v>
      </c>
      <c r="S126" s="10">
        <v>0.08</v>
      </c>
      <c r="T126" s="8">
        <v>126.22055390945717</v>
      </c>
      <c r="U126" s="11">
        <v>38964</v>
      </c>
      <c r="V126" s="9">
        <v>1363740</v>
      </c>
      <c r="W126" s="9">
        <v>4305000</v>
      </c>
      <c r="X126" s="9"/>
    </row>
    <row r="127" spans="1:24" x14ac:dyDescent="0.35">
      <c r="A127" s="5" t="s">
        <v>13332</v>
      </c>
      <c r="B127" s="5" t="s">
        <v>13332</v>
      </c>
      <c r="C127" s="5" t="s">
        <v>23</v>
      </c>
      <c r="D127" s="5" t="s">
        <v>13333</v>
      </c>
      <c r="E127" s="5" t="s">
        <v>682</v>
      </c>
      <c r="F127" s="5" t="s">
        <v>249</v>
      </c>
      <c r="G127" s="5" t="s">
        <v>114</v>
      </c>
      <c r="H127" s="6">
        <v>5350</v>
      </c>
      <c r="I127" s="5">
        <v>5450</v>
      </c>
      <c r="J127" s="6">
        <v>5450</v>
      </c>
      <c r="K127" s="5" t="s">
        <v>53</v>
      </c>
      <c r="L127" s="8">
        <v>18</v>
      </c>
      <c r="M127" s="9">
        <v>98100</v>
      </c>
      <c r="N127" s="10">
        <v>0.05</v>
      </c>
      <c r="O127" s="9">
        <v>93195</v>
      </c>
      <c r="P127" s="10">
        <v>0.51685980010531618</v>
      </c>
      <c r="Q127" s="9">
        <v>48168.749070814942</v>
      </c>
      <c r="R127" s="9">
        <v>45026.250929185058</v>
      </c>
      <c r="S127" s="10">
        <v>0.08</v>
      </c>
      <c r="T127" s="8">
        <v>103.27121772748866</v>
      </c>
      <c r="U127" s="11">
        <v>0</v>
      </c>
      <c r="V127" s="9">
        <v>0</v>
      </c>
      <c r="W127" s="9">
        <v>563000</v>
      </c>
      <c r="X127" s="9"/>
    </row>
    <row r="128" spans="1:24" ht="29" x14ac:dyDescent="0.35">
      <c r="A128" s="5" t="s">
        <v>13334</v>
      </c>
      <c r="B128" s="5" t="s">
        <v>13335</v>
      </c>
      <c r="C128" s="5" t="s">
        <v>115</v>
      </c>
      <c r="D128" s="5" t="s">
        <v>13336</v>
      </c>
      <c r="E128" s="5" t="s">
        <v>682</v>
      </c>
      <c r="F128" s="5" t="s">
        <v>13337</v>
      </c>
      <c r="G128" s="5" t="s">
        <v>114</v>
      </c>
      <c r="H128" s="6">
        <v>10700</v>
      </c>
      <c r="I128" s="5">
        <v>10700</v>
      </c>
      <c r="J128" s="6">
        <v>10700</v>
      </c>
      <c r="K128" s="5" t="s">
        <v>53</v>
      </c>
      <c r="L128" s="8">
        <v>16</v>
      </c>
      <c r="M128" s="9">
        <v>171200</v>
      </c>
      <c r="N128" s="10">
        <v>0.05</v>
      </c>
      <c r="O128" s="9">
        <v>162640</v>
      </c>
      <c r="P128" s="10">
        <v>0.51685970214901411</v>
      </c>
      <c r="Q128" s="9">
        <v>84062.06195751566</v>
      </c>
      <c r="R128" s="9">
        <v>78577.93804248434</v>
      </c>
      <c r="S128" s="10">
        <v>0.08</v>
      </c>
      <c r="T128" s="8">
        <v>91.796656591687309</v>
      </c>
      <c r="U128" s="11">
        <v>0</v>
      </c>
      <c r="V128" s="9">
        <v>0</v>
      </c>
      <c r="W128" s="9">
        <v>982000</v>
      </c>
      <c r="X128" s="9"/>
    </row>
    <row r="129" spans="1:24" x14ac:dyDescent="0.35">
      <c r="A129" s="5" t="s">
        <v>13338</v>
      </c>
      <c r="B129" s="5" t="s">
        <v>13338</v>
      </c>
      <c r="C129" s="5" t="s">
        <v>4</v>
      </c>
      <c r="D129" s="5" t="s">
        <v>13339</v>
      </c>
      <c r="E129" s="5" t="s">
        <v>1977</v>
      </c>
      <c r="F129" s="5" t="s">
        <v>70</v>
      </c>
      <c r="G129" s="5" t="s">
        <v>95</v>
      </c>
      <c r="H129" s="6">
        <v>6145</v>
      </c>
      <c r="I129" s="5">
        <v>5299</v>
      </c>
      <c r="J129" s="6">
        <v>5299</v>
      </c>
      <c r="K129" s="5" t="s">
        <v>53</v>
      </c>
      <c r="L129" s="8">
        <v>19.8</v>
      </c>
      <c r="M129" s="9">
        <v>104920.2</v>
      </c>
      <c r="N129" s="10">
        <v>0.05</v>
      </c>
      <c r="O129" s="9">
        <v>99674.19</v>
      </c>
      <c r="P129" s="10">
        <v>0.51685852092689377</v>
      </c>
      <c r="Q129" s="9">
        <v>51517.454417986191</v>
      </c>
      <c r="R129" s="9">
        <v>48156.735582013811</v>
      </c>
      <c r="S129" s="10">
        <v>0.08</v>
      </c>
      <c r="T129" s="8">
        <v>113.5986402670641</v>
      </c>
      <c r="U129" s="11">
        <v>0</v>
      </c>
      <c r="V129" s="9">
        <v>0</v>
      </c>
      <c r="W129" s="9">
        <v>602000</v>
      </c>
      <c r="X129" s="9"/>
    </row>
    <row r="130" spans="1:24" x14ac:dyDescent="0.35">
      <c r="A130" s="5" t="s">
        <v>13340</v>
      </c>
      <c r="B130" s="5" t="s">
        <v>13340</v>
      </c>
      <c r="C130" s="5" t="s">
        <v>4</v>
      </c>
      <c r="D130" s="5" t="s">
        <v>13341</v>
      </c>
      <c r="E130" s="5" t="s">
        <v>767</v>
      </c>
      <c r="F130" s="5" t="s">
        <v>246</v>
      </c>
      <c r="G130" s="5" t="s">
        <v>95</v>
      </c>
      <c r="H130" s="6">
        <v>8100</v>
      </c>
      <c r="I130" s="5">
        <v>9163</v>
      </c>
      <c r="J130" s="6">
        <v>9163</v>
      </c>
      <c r="K130" s="5" t="s">
        <v>53</v>
      </c>
      <c r="L130" s="8">
        <v>18</v>
      </c>
      <c r="M130" s="9">
        <v>164934</v>
      </c>
      <c r="N130" s="10">
        <v>0.05</v>
      </c>
      <c r="O130" s="9">
        <v>156687.29999999999</v>
      </c>
      <c r="P130" s="10">
        <v>0.51685889980802169</v>
      </c>
      <c r="Q130" s="9">
        <v>80985.225491889447</v>
      </c>
      <c r="R130" s="9">
        <v>75702.074508110556</v>
      </c>
      <c r="S130" s="10">
        <v>0.08</v>
      </c>
      <c r="T130" s="8">
        <v>103.27141016603537</v>
      </c>
      <c r="U130" s="11">
        <v>0</v>
      </c>
      <c r="V130" s="9">
        <v>0</v>
      </c>
      <c r="W130" s="9">
        <v>946000</v>
      </c>
      <c r="X130" s="9"/>
    </row>
    <row r="131" spans="1:24" x14ac:dyDescent="0.35">
      <c r="A131" s="5" t="s">
        <v>13342</v>
      </c>
      <c r="B131" s="5" t="s">
        <v>13342</v>
      </c>
      <c r="C131" s="5" t="s">
        <v>23</v>
      </c>
      <c r="D131" s="5" t="s">
        <v>13343</v>
      </c>
      <c r="E131" s="5" t="s">
        <v>682</v>
      </c>
      <c r="F131" s="5" t="s">
        <v>258</v>
      </c>
      <c r="G131" s="5" t="s">
        <v>114</v>
      </c>
      <c r="H131" s="6">
        <v>5500</v>
      </c>
      <c r="I131" s="5">
        <v>3100</v>
      </c>
      <c r="J131" s="6">
        <v>3100</v>
      </c>
      <c r="K131" s="5" t="s">
        <v>53</v>
      </c>
      <c r="L131" s="8">
        <v>20</v>
      </c>
      <c r="M131" s="9">
        <v>62000</v>
      </c>
      <c r="N131" s="10">
        <v>0.05</v>
      </c>
      <c r="O131" s="9">
        <v>58900</v>
      </c>
      <c r="P131" s="10">
        <v>0.51685837057762396</v>
      </c>
      <c r="Q131" s="9">
        <v>30442.95802702205</v>
      </c>
      <c r="R131" s="9">
        <v>28457.04197297795</v>
      </c>
      <c r="S131" s="10">
        <v>0.08</v>
      </c>
      <c r="T131" s="8">
        <v>114.74613698781432</v>
      </c>
      <c r="U131" s="11">
        <v>0</v>
      </c>
      <c r="V131" s="9">
        <v>0</v>
      </c>
      <c r="W131" s="9">
        <v>356000</v>
      </c>
      <c r="X131" s="9"/>
    </row>
    <row r="132" spans="1:24" ht="29" x14ac:dyDescent="0.35">
      <c r="A132" s="5" t="s">
        <v>13344</v>
      </c>
      <c r="B132" s="5" t="s">
        <v>13345</v>
      </c>
      <c r="C132" s="5" t="s">
        <v>13346</v>
      </c>
      <c r="D132" s="5" t="s">
        <v>13347</v>
      </c>
      <c r="E132" s="5" t="s">
        <v>767</v>
      </c>
      <c r="F132" s="5" t="s">
        <v>223</v>
      </c>
      <c r="G132" s="5" t="s">
        <v>119</v>
      </c>
      <c r="H132" s="6">
        <v>21570</v>
      </c>
      <c r="I132" s="5">
        <v>2050</v>
      </c>
      <c r="J132" s="6">
        <v>2050</v>
      </c>
      <c r="K132" s="5" t="s">
        <v>53</v>
      </c>
      <c r="L132" s="8">
        <v>40</v>
      </c>
      <c r="M132" s="9">
        <v>82000</v>
      </c>
      <c r="N132" s="10">
        <v>0.05</v>
      </c>
      <c r="O132" s="9">
        <v>77900</v>
      </c>
      <c r="P132" s="10">
        <v>0.51685920091708693</v>
      </c>
      <c r="Q132" s="9">
        <v>40263.331751441074</v>
      </c>
      <c r="R132" s="9">
        <v>37636.668248558926</v>
      </c>
      <c r="S132" s="10">
        <v>0.08</v>
      </c>
      <c r="T132" s="8">
        <v>229.49187956438368</v>
      </c>
      <c r="U132" s="11">
        <v>16957.5</v>
      </c>
      <c r="V132" s="9">
        <v>593512.5</v>
      </c>
      <c r="W132" s="9">
        <v>1064000</v>
      </c>
      <c r="X132" s="9"/>
    </row>
    <row r="133" spans="1:24" x14ac:dyDescent="0.35">
      <c r="A133" s="5" t="s">
        <v>13348</v>
      </c>
      <c r="B133" s="5" t="s">
        <v>13348</v>
      </c>
      <c r="C133" s="5" t="s">
        <v>23</v>
      </c>
      <c r="D133" s="5" t="s">
        <v>13349</v>
      </c>
      <c r="E133" s="5" t="s">
        <v>682</v>
      </c>
      <c r="F133" s="5" t="s">
        <v>267</v>
      </c>
      <c r="G133" s="5" t="s">
        <v>114</v>
      </c>
      <c r="H133" s="6">
        <v>11000</v>
      </c>
      <c r="I133" s="5">
        <v>11000</v>
      </c>
      <c r="J133" s="6">
        <v>11000</v>
      </c>
      <c r="K133" s="5" t="s">
        <v>55</v>
      </c>
      <c r="L133" s="8">
        <v>16</v>
      </c>
      <c r="M133" s="9">
        <v>176000</v>
      </c>
      <c r="N133" s="10">
        <v>0.05</v>
      </c>
      <c r="O133" s="9">
        <v>167200</v>
      </c>
      <c r="P133" s="10">
        <v>0.52928774254628186</v>
      </c>
      <c r="Q133" s="9">
        <v>88496.910553738329</v>
      </c>
      <c r="R133" s="9">
        <v>78703.089446261671</v>
      </c>
      <c r="S133" s="10">
        <v>7.4999999999999997E-2</v>
      </c>
      <c r="T133" s="8">
        <v>95.397684177286877</v>
      </c>
      <c r="U133" s="11">
        <v>0</v>
      </c>
      <c r="V133" s="9">
        <v>0</v>
      </c>
      <c r="W133" s="9">
        <v>1049000</v>
      </c>
      <c r="X133" s="9"/>
    </row>
    <row r="134" spans="1:24" x14ac:dyDescent="0.35">
      <c r="A134" s="5" t="s">
        <v>13350</v>
      </c>
      <c r="B134" s="5" t="s">
        <v>13350</v>
      </c>
      <c r="C134" s="5" t="s">
        <v>23</v>
      </c>
      <c r="D134" s="5" t="s">
        <v>13351</v>
      </c>
      <c r="E134" s="5" t="s">
        <v>682</v>
      </c>
      <c r="F134" s="5" t="s">
        <v>232</v>
      </c>
      <c r="G134" s="5" t="s">
        <v>114</v>
      </c>
      <c r="H134" s="6">
        <v>5500</v>
      </c>
      <c r="I134" s="5">
        <v>3500</v>
      </c>
      <c r="J134" s="6">
        <v>3500</v>
      </c>
      <c r="K134" s="5" t="s">
        <v>53</v>
      </c>
      <c r="L134" s="8">
        <v>20</v>
      </c>
      <c r="M134" s="9">
        <v>70000</v>
      </c>
      <c r="N134" s="10">
        <v>0.05</v>
      </c>
      <c r="O134" s="9">
        <v>66500</v>
      </c>
      <c r="P134" s="10">
        <v>0.51685834846794509</v>
      </c>
      <c r="Q134" s="9">
        <v>34371.080173118346</v>
      </c>
      <c r="R134" s="9">
        <v>32128.919826881654</v>
      </c>
      <c r="S134" s="10">
        <v>0.08</v>
      </c>
      <c r="T134" s="8">
        <v>114.74614223886304</v>
      </c>
      <c r="U134" s="11">
        <v>0</v>
      </c>
      <c r="V134" s="9">
        <v>0</v>
      </c>
      <c r="W134" s="9">
        <v>402000</v>
      </c>
      <c r="X134" s="9"/>
    </row>
    <row r="135" spans="1:24" x14ac:dyDescent="0.35">
      <c r="A135" s="5" t="s">
        <v>13352</v>
      </c>
      <c r="B135" s="5" t="s">
        <v>13352</v>
      </c>
      <c r="C135" s="5" t="s">
        <v>3</v>
      </c>
      <c r="D135" s="5" t="s">
        <v>13353</v>
      </c>
      <c r="E135" s="5" t="s">
        <v>687</v>
      </c>
      <c r="F135" s="5" t="s">
        <v>325</v>
      </c>
      <c r="G135" s="5" t="s">
        <v>97</v>
      </c>
      <c r="H135" s="6">
        <v>2950</v>
      </c>
      <c r="I135" s="5">
        <v>3393</v>
      </c>
      <c r="J135" s="6">
        <v>3393</v>
      </c>
      <c r="K135" s="5" t="s">
        <v>53</v>
      </c>
      <c r="L135" s="8">
        <v>24</v>
      </c>
      <c r="M135" s="9">
        <v>81432</v>
      </c>
      <c r="N135" s="10">
        <v>0.1</v>
      </c>
      <c r="O135" s="9">
        <v>73288.800000000003</v>
      </c>
      <c r="P135" s="10">
        <v>0.49525728517184375</v>
      </c>
      <c r="Q135" s="9">
        <v>36296.812121502226</v>
      </c>
      <c r="R135" s="9">
        <v>36991.987878497777</v>
      </c>
      <c r="S135" s="10">
        <v>0.09</v>
      </c>
      <c r="T135" s="8">
        <v>121.1382515587575</v>
      </c>
      <c r="U135" s="11">
        <v>0</v>
      </c>
      <c r="V135" s="9">
        <v>0</v>
      </c>
      <c r="W135" s="9">
        <v>411000</v>
      </c>
      <c r="X135" s="9"/>
    </row>
    <row r="136" spans="1:24" x14ac:dyDescent="0.35">
      <c r="A136" s="5" t="s">
        <v>13354</v>
      </c>
      <c r="B136" s="5" t="s">
        <v>13354</v>
      </c>
      <c r="C136" s="5" t="s">
        <v>4</v>
      </c>
      <c r="D136" s="5" t="s">
        <v>13355</v>
      </c>
      <c r="E136" s="5" t="s">
        <v>687</v>
      </c>
      <c r="F136" s="5" t="s">
        <v>208</v>
      </c>
      <c r="G136" s="5" t="s">
        <v>95</v>
      </c>
      <c r="H136" s="6">
        <v>5900</v>
      </c>
      <c r="I136" s="5">
        <v>2845</v>
      </c>
      <c r="J136" s="6">
        <v>2845</v>
      </c>
      <c r="K136" s="5" t="s">
        <v>53</v>
      </c>
      <c r="L136" s="8">
        <v>20</v>
      </c>
      <c r="M136" s="9">
        <v>56900</v>
      </c>
      <c r="N136" s="10">
        <v>0.05</v>
      </c>
      <c r="O136" s="9">
        <v>54055</v>
      </c>
      <c r="P136" s="10">
        <v>0.51751683387297087</v>
      </c>
      <c r="Q136" s="9">
        <v>27974.372455003439</v>
      </c>
      <c r="R136" s="9">
        <v>26080.627544996561</v>
      </c>
      <c r="S136" s="10">
        <v>0.08</v>
      </c>
      <c r="T136" s="8">
        <v>114.58975195516943</v>
      </c>
      <c r="U136" s="11">
        <v>0</v>
      </c>
      <c r="V136" s="9">
        <v>0</v>
      </c>
      <c r="W136" s="9">
        <v>326000</v>
      </c>
      <c r="X136" s="9"/>
    </row>
    <row r="137" spans="1:24" x14ac:dyDescent="0.35">
      <c r="A137" s="5" t="s">
        <v>13356</v>
      </c>
      <c r="B137" s="5" t="s">
        <v>13356</v>
      </c>
      <c r="C137" s="5" t="s">
        <v>3</v>
      </c>
      <c r="D137" s="5" t="s">
        <v>13357</v>
      </c>
      <c r="E137" s="5" t="s">
        <v>687</v>
      </c>
      <c r="F137" s="5" t="s">
        <v>325</v>
      </c>
      <c r="G137" s="5" t="s">
        <v>98</v>
      </c>
      <c r="H137" s="6">
        <v>12915</v>
      </c>
      <c r="I137" s="5">
        <v>23866</v>
      </c>
      <c r="J137" s="6">
        <v>6921.14</v>
      </c>
      <c r="K137" s="5" t="s">
        <v>53</v>
      </c>
      <c r="L137" s="8">
        <v>21.6</v>
      </c>
      <c r="M137" s="9">
        <v>149496.62400000001</v>
      </c>
      <c r="N137" s="10">
        <v>0.1</v>
      </c>
      <c r="O137" s="9">
        <v>134546.96160000001</v>
      </c>
      <c r="P137" s="10">
        <v>0.49525698979856697</v>
      </c>
      <c r="Q137" s="9">
        <v>66635.323188559385</v>
      </c>
      <c r="R137" s="9">
        <v>67911.638411440625</v>
      </c>
      <c r="S137" s="10">
        <v>0.09</v>
      </c>
      <c r="T137" s="8">
        <v>31.617102159017769</v>
      </c>
      <c r="U137" s="11">
        <v>0</v>
      </c>
      <c r="V137" s="9">
        <v>0</v>
      </c>
      <c r="W137" s="9">
        <v>755000</v>
      </c>
      <c r="X137" s="9"/>
    </row>
    <row r="138" spans="1:24" ht="101.5" x14ac:dyDescent="0.35">
      <c r="A138" s="5" t="s">
        <v>13358</v>
      </c>
      <c r="B138" s="5" t="s">
        <v>13359</v>
      </c>
      <c r="C138" s="5" t="s">
        <v>13360</v>
      </c>
      <c r="D138" s="5" t="s">
        <v>13361</v>
      </c>
      <c r="E138" s="5" t="s">
        <v>8394</v>
      </c>
      <c r="F138" s="5" t="s">
        <v>396</v>
      </c>
      <c r="G138" s="5" t="s">
        <v>98</v>
      </c>
      <c r="H138" s="6">
        <v>29052</v>
      </c>
      <c r="I138" s="5">
        <v>36081</v>
      </c>
      <c r="J138" s="6">
        <v>4510.125</v>
      </c>
      <c r="K138" s="5" t="s">
        <v>53</v>
      </c>
      <c r="L138" s="8">
        <v>21.6</v>
      </c>
      <c r="M138" s="9">
        <v>97418.700000000012</v>
      </c>
      <c r="N138" s="10">
        <v>0.1</v>
      </c>
      <c r="O138" s="9">
        <v>87676.830000000016</v>
      </c>
      <c r="P138" s="10">
        <v>0.49525872373790614</v>
      </c>
      <c r="Q138" s="9">
        <v>43422.71492718537</v>
      </c>
      <c r="R138" s="9">
        <v>44254.115072814646</v>
      </c>
      <c r="S138" s="10">
        <v>0.09</v>
      </c>
      <c r="T138" s="8">
        <v>13.628014459076535</v>
      </c>
      <c r="U138" s="11">
        <v>0</v>
      </c>
      <c r="V138" s="9">
        <v>0</v>
      </c>
      <c r="W138" s="9">
        <v>492000</v>
      </c>
      <c r="X138" s="9"/>
    </row>
    <row r="139" spans="1:24" x14ac:dyDescent="0.35">
      <c r="A139" s="5" t="s">
        <v>13362</v>
      </c>
      <c r="B139" s="5" t="s">
        <v>13362</v>
      </c>
      <c r="C139" s="5" t="s">
        <v>3</v>
      </c>
      <c r="D139" s="5" t="s">
        <v>13363</v>
      </c>
      <c r="E139" s="5" t="s">
        <v>8394</v>
      </c>
      <c r="F139" s="5" t="s">
        <v>70</v>
      </c>
      <c r="G139" s="5" t="s">
        <v>93</v>
      </c>
      <c r="H139" s="6">
        <v>2700</v>
      </c>
      <c r="I139" s="5">
        <v>4775</v>
      </c>
      <c r="J139" s="6">
        <v>4775</v>
      </c>
      <c r="K139" s="5" t="s">
        <v>55</v>
      </c>
      <c r="L139" s="8">
        <v>23.4</v>
      </c>
      <c r="M139" s="9">
        <v>111735</v>
      </c>
      <c r="N139" s="10">
        <v>7.0000000000000007E-2</v>
      </c>
      <c r="O139" s="9">
        <v>103913.55000000002</v>
      </c>
      <c r="P139" s="10">
        <v>0.50598245280508103</v>
      </c>
      <c r="Q139" s="9">
        <v>52578.432908683433</v>
      </c>
      <c r="R139" s="9">
        <v>51335.117091316584</v>
      </c>
      <c r="S139" s="10">
        <v>8.5000000000000006E-2</v>
      </c>
      <c r="T139" s="8">
        <v>126.48011602418622</v>
      </c>
      <c r="U139" s="11">
        <v>0</v>
      </c>
      <c r="V139" s="9">
        <v>0</v>
      </c>
      <c r="W139" s="9">
        <v>604000</v>
      </c>
      <c r="X139" s="9"/>
    </row>
    <row r="140" spans="1:24" x14ac:dyDescent="0.35">
      <c r="A140" s="5" t="s">
        <v>13364</v>
      </c>
      <c r="B140" s="5" t="s">
        <v>13364</v>
      </c>
      <c r="C140" s="5" t="s">
        <v>3</v>
      </c>
      <c r="D140" s="5" t="s">
        <v>8397</v>
      </c>
      <c r="E140" s="5" t="s">
        <v>8394</v>
      </c>
      <c r="F140" s="5" t="s">
        <v>232</v>
      </c>
      <c r="G140" s="5" t="s">
        <v>98</v>
      </c>
      <c r="H140" s="6">
        <v>2699</v>
      </c>
      <c r="I140" s="5">
        <v>3800</v>
      </c>
      <c r="J140" s="6">
        <v>3800</v>
      </c>
      <c r="K140" s="5" t="s">
        <v>53</v>
      </c>
      <c r="L140" s="8">
        <v>24</v>
      </c>
      <c r="M140" s="9">
        <v>91200</v>
      </c>
      <c r="N140" s="10">
        <v>0.1</v>
      </c>
      <c r="O140" s="9">
        <v>82080</v>
      </c>
      <c r="P140" s="10">
        <v>0.49525825352939518</v>
      </c>
      <c r="Q140" s="9">
        <v>40650.797449692749</v>
      </c>
      <c r="R140" s="9">
        <v>41429.202550307251</v>
      </c>
      <c r="S140" s="10">
        <v>0.09</v>
      </c>
      <c r="T140" s="8">
        <v>121.13801915294516</v>
      </c>
      <c r="U140" s="11">
        <v>0</v>
      </c>
      <c r="V140" s="9">
        <v>0</v>
      </c>
      <c r="W140" s="9">
        <v>460000</v>
      </c>
      <c r="X140" s="9"/>
    </row>
    <row r="141" spans="1:24" x14ac:dyDescent="0.35">
      <c r="A141" s="5" t="s">
        <v>13365</v>
      </c>
      <c r="B141" s="5" t="s">
        <v>13365</v>
      </c>
      <c r="C141" s="5" t="s">
        <v>23</v>
      </c>
      <c r="D141" s="5" t="s">
        <v>8421</v>
      </c>
      <c r="E141" s="5" t="s">
        <v>8394</v>
      </c>
      <c r="F141" s="5" t="s">
        <v>74</v>
      </c>
      <c r="G141" s="5" t="s">
        <v>114</v>
      </c>
      <c r="H141" s="6">
        <v>26451</v>
      </c>
      <c r="I141" s="5">
        <v>4085</v>
      </c>
      <c r="J141" s="6">
        <v>4085</v>
      </c>
      <c r="K141" s="5" t="s">
        <v>53</v>
      </c>
      <c r="L141" s="8">
        <v>18</v>
      </c>
      <c r="M141" s="9">
        <v>73530</v>
      </c>
      <c r="N141" s="10">
        <v>0.05</v>
      </c>
      <c r="O141" s="9">
        <v>69853.5</v>
      </c>
      <c r="P141" s="10">
        <v>0.51751686234646876</v>
      </c>
      <c r="Q141" s="9">
        <v>36150.364143919054</v>
      </c>
      <c r="R141" s="9">
        <v>33703.135856080946</v>
      </c>
      <c r="S141" s="10">
        <v>0.08</v>
      </c>
      <c r="T141" s="8">
        <v>103.1307706734423</v>
      </c>
      <c r="U141" s="11">
        <v>17259.75</v>
      </c>
      <c r="V141" s="9">
        <v>604091.25</v>
      </c>
      <c r="W141" s="9">
        <v>1025000</v>
      </c>
      <c r="X141" s="9"/>
    </row>
    <row r="142" spans="1:24" ht="43.5" x14ac:dyDescent="0.35">
      <c r="A142" s="5" t="s">
        <v>13366</v>
      </c>
      <c r="B142" s="5" t="s">
        <v>13367</v>
      </c>
      <c r="C142" s="5" t="s">
        <v>13368</v>
      </c>
      <c r="D142" s="5" t="s">
        <v>13369</v>
      </c>
      <c r="E142" s="5" t="s">
        <v>8394</v>
      </c>
      <c r="F142" s="5" t="s">
        <v>433</v>
      </c>
      <c r="G142" s="5" t="s">
        <v>98</v>
      </c>
      <c r="H142" s="6">
        <v>8100</v>
      </c>
      <c r="I142" s="5">
        <v>7500</v>
      </c>
      <c r="J142" s="6">
        <v>7500</v>
      </c>
      <c r="K142" s="5" t="s">
        <v>53</v>
      </c>
      <c r="L142" s="8">
        <v>21.6</v>
      </c>
      <c r="M142" s="9">
        <v>162000</v>
      </c>
      <c r="N142" s="10">
        <v>0.1</v>
      </c>
      <c r="O142" s="9">
        <v>145800</v>
      </c>
      <c r="P142" s="10">
        <v>0.49525649034945246</v>
      </c>
      <c r="Q142" s="9">
        <v>72208.396292950172</v>
      </c>
      <c r="R142" s="9">
        <v>73591.603707049828</v>
      </c>
      <c r="S142" s="10">
        <v>0.09</v>
      </c>
      <c r="T142" s="8">
        <v>109.02459808451826</v>
      </c>
      <c r="U142" s="11">
        <v>0</v>
      </c>
      <c r="V142" s="9">
        <v>0</v>
      </c>
      <c r="W142" s="9">
        <v>818000</v>
      </c>
      <c r="X142" s="9"/>
    </row>
    <row r="143" spans="1:24" x14ac:dyDescent="0.35">
      <c r="A143" s="5" t="s">
        <v>13370</v>
      </c>
      <c r="B143" s="5" t="s">
        <v>13370</v>
      </c>
      <c r="C143" s="5" t="s">
        <v>23</v>
      </c>
      <c r="D143" s="5" t="s">
        <v>13371</v>
      </c>
      <c r="E143" s="5" t="s">
        <v>8394</v>
      </c>
      <c r="F143" s="5" t="s">
        <v>256</v>
      </c>
      <c r="G143" s="5" t="s">
        <v>114</v>
      </c>
      <c r="H143" s="6">
        <v>13863</v>
      </c>
      <c r="I143" s="5">
        <v>7547</v>
      </c>
      <c r="J143" s="6">
        <v>7547</v>
      </c>
      <c r="K143" s="5" t="s">
        <v>55</v>
      </c>
      <c r="L143" s="8">
        <v>18</v>
      </c>
      <c r="M143" s="9">
        <v>135846</v>
      </c>
      <c r="N143" s="10">
        <v>0.05</v>
      </c>
      <c r="O143" s="9">
        <v>129053.7</v>
      </c>
      <c r="P143" s="10">
        <v>0.52995417452255078</v>
      </c>
      <c r="Q143" s="9">
        <v>68392.547052580907</v>
      </c>
      <c r="R143" s="9">
        <v>60661.15294741909</v>
      </c>
      <c r="S143" s="10">
        <v>7.4999999999999997E-2</v>
      </c>
      <c r="T143" s="8">
        <v>107.17044820885845</v>
      </c>
      <c r="U143" s="11">
        <v>0</v>
      </c>
      <c r="V143" s="9">
        <v>0</v>
      </c>
      <c r="W143" s="9">
        <v>809000</v>
      </c>
      <c r="X143" s="9"/>
    </row>
    <row r="144" spans="1:24" x14ac:dyDescent="0.35">
      <c r="A144" s="5" t="s">
        <v>13372</v>
      </c>
      <c r="B144" s="5" t="s">
        <v>13372</v>
      </c>
      <c r="C144" s="5" t="s">
        <v>3</v>
      </c>
      <c r="D144" s="5" t="s">
        <v>13373</v>
      </c>
      <c r="E144" s="5" t="s">
        <v>8394</v>
      </c>
      <c r="F144" s="5" t="s">
        <v>65</v>
      </c>
      <c r="G144" s="5" t="s">
        <v>92</v>
      </c>
      <c r="H144" s="6">
        <v>2700</v>
      </c>
      <c r="I144" s="5">
        <v>5100</v>
      </c>
      <c r="J144" s="6">
        <v>5100</v>
      </c>
      <c r="K144" s="5" t="s">
        <v>55</v>
      </c>
      <c r="L144" s="8">
        <v>21.6</v>
      </c>
      <c r="M144" s="9">
        <v>110160</v>
      </c>
      <c r="N144" s="10">
        <v>0.05</v>
      </c>
      <c r="O144" s="9">
        <v>104652</v>
      </c>
      <c r="P144" s="10">
        <v>0.5434044665425446</v>
      </c>
      <c r="Q144" s="9">
        <v>56868.36423261038</v>
      </c>
      <c r="R144" s="9">
        <v>47783.63576738962</v>
      </c>
      <c r="S144" s="10">
        <v>7.0000000000000007E-2</v>
      </c>
      <c r="T144" s="8">
        <v>133.84771923638547</v>
      </c>
      <c r="U144" s="11">
        <v>0</v>
      </c>
      <c r="V144" s="9">
        <v>0</v>
      </c>
      <c r="W144" s="9">
        <v>683000</v>
      </c>
      <c r="X144" s="9"/>
    </row>
    <row r="145" spans="1:24" x14ac:dyDescent="0.35">
      <c r="A145" s="5" t="s">
        <v>13374</v>
      </c>
      <c r="B145" s="5" t="s">
        <v>13374</v>
      </c>
      <c r="C145" s="5" t="s">
        <v>4</v>
      </c>
      <c r="D145" s="5" t="s">
        <v>13375</v>
      </c>
      <c r="E145" s="5" t="s">
        <v>8414</v>
      </c>
      <c r="F145" s="5" t="s">
        <v>290</v>
      </c>
      <c r="G145" s="5" t="s">
        <v>95</v>
      </c>
      <c r="H145" s="6">
        <v>9438</v>
      </c>
      <c r="I145" s="5">
        <v>6700</v>
      </c>
      <c r="J145" s="6">
        <v>6700</v>
      </c>
      <c r="K145" s="5" t="s">
        <v>53</v>
      </c>
      <c r="L145" s="8">
        <v>18</v>
      </c>
      <c r="M145" s="9">
        <v>120600</v>
      </c>
      <c r="N145" s="10">
        <v>0.05</v>
      </c>
      <c r="O145" s="9">
        <v>114570</v>
      </c>
      <c r="P145" s="10">
        <v>0.5175169631999138</v>
      </c>
      <c r="Q145" s="9">
        <v>59291.918473814119</v>
      </c>
      <c r="R145" s="9">
        <v>55278.081526185881</v>
      </c>
      <c r="S145" s="10">
        <v>0.08</v>
      </c>
      <c r="T145" s="8">
        <v>103.13074911601844</v>
      </c>
      <c r="U145" s="11">
        <v>0</v>
      </c>
      <c r="V145" s="9">
        <v>0</v>
      </c>
      <c r="W145" s="9">
        <v>691000</v>
      </c>
      <c r="X145" s="9"/>
    </row>
    <row r="146" spans="1:24" ht="145" x14ac:dyDescent="0.35">
      <c r="A146" s="5" t="s">
        <v>13376</v>
      </c>
      <c r="B146" s="5" t="s">
        <v>13377</v>
      </c>
      <c r="C146" s="5" t="s">
        <v>13378</v>
      </c>
      <c r="D146" s="5" t="s">
        <v>13379</v>
      </c>
      <c r="E146" s="5" t="s">
        <v>687</v>
      </c>
      <c r="F146" s="5" t="s">
        <v>13380</v>
      </c>
      <c r="G146" s="5" t="s">
        <v>98</v>
      </c>
      <c r="H146" s="6">
        <v>26536</v>
      </c>
      <c r="I146" s="5">
        <v>24390</v>
      </c>
      <c r="J146" s="6">
        <v>24390</v>
      </c>
      <c r="K146" s="5" t="s">
        <v>55</v>
      </c>
      <c r="L146" s="8">
        <v>19.200000000000003</v>
      </c>
      <c r="M146" s="9">
        <v>468288.00000000006</v>
      </c>
      <c r="N146" s="10">
        <v>0.1</v>
      </c>
      <c r="O146" s="9">
        <v>421459.20000000007</v>
      </c>
      <c r="P146" s="10">
        <v>0.50598254989358904</v>
      </c>
      <c r="Q146" s="9">
        <v>213251.00069211217</v>
      </c>
      <c r="R146" s="9">
        <v>208208.1993078879</v>
      </c>
      <c r="S146" s="10">
        <v>8.5000000000000006E-2</v>
      </c>
      <c r="T146" s="8">
        <v>100.43084162163272</v>
      </c>
      <c r="U146" s="11">
        <v>0</v>
      </c>
      <c r="V146" s="9">
        <v>0</v>
      </c>
      <c r="W146" s="9">
        <v>2450000</v>
      </c>
      <c r="X146" s="9"/>
    </row>
    <row r="147" spans="1:24" x14ac:dyDescent="0.35">
      <c r="A147" s="5" t="s">
        <v>13381</v>
      </c>
      <c r="B147" s="5" t="s">
        <v>13381</v>
      </c>
      <c r="C147" s="5" t="s">
        <v>23</v>
      </c>
      <c r="D147" s="5" t="s">
        <v>13382</v>
      </c>
      <c r="E147" s="5" t="s">
        <v>687</v>
      </c>
      <c r="F147" s="5" t="s">
        <v>324</v>
      </c>
      <c r="G147" s="5" t="s">
        <v>114</v>
      </c>
      <c r="H147" s="6">
        <v>13410</v>
      </c>
      <c r="I147" s="5">
        <v>1680</v>
      </c>
      <c r="J147" s="6">
        <v>1680</v>
      </c>
      <c r="K147" s="5" t="s">
        <v>53</v>
      </c>
      <c r="L147" s="8">
        <v>20</v>
      </c>
      <c r="M147" s="9">
        <v>33600</v>
      </c>
      <c r="N147" s="10">
        <v>0.05</v>
      </c>
      <c r="O147" s="9">
        <v>31920</v>
      </c>
      <c r="P147" s="10">
        <v>0.51751737026701883</v>
      </c>
      <c r="Q147" s="9">
        <v>16519.15445892324</v>
      </c>
      <c r="R147" s="9">
        <v>15400.84554107676</v>
      </c>
      <c r="S147" s="10">
        <v>0.08</v>
      </c>
      <c r="T147" s="8">
        <v>114.58962456158304</v>
      </c>
      <c r="U147" s="11">
        <v>9630</v>
      </c>
      <c r="V147" s="9">
        <v>337050</v>
      </c>
      <c r="W147" s="9">
        <v>530000</v>
      </c>
      <c r="X147" s="9"/>
    </row>
    <row r="148" spans="1:24" ht="58" x14ac:dyDescent="0.35">
      <c r="A148" s="5" t="s">
        <v>13383</v>
      </c>
      <c r="B148" s="5" t="s">
        <v>13384</v>
      </c>
      <c r="C148" s="5" t="s">
        <v>665</v>
      </c>
      <c r="D148" s="5" t="s">
        <v>13385</v>
      </c>
      <c r="E148" s="5" t="s">
        <v>8394</v>
      </c>
      <c r="F148" s="5" t="s">
        <v>13386</v>
      </c>
      <c r="G148" s="5" t="s">
        <v>116</v>
      </c>
      <c r="H148" s="6">
        <v>339775</v>
      </c>
      <c r="I148" s="5">
        <v>139969</v>
      </c>
      <c r="J148" s="6">
        <v>139969</v>
      </c>
      <c r="K148" s="5" t="s">
        <v>55</v>
      </c>
      <c r="L148" s="8">
        <v>29.920000000000005</v>
      </c>
      <c r="M148" s="9">
        <v>4187872.4800000009</v>
      </c>
      <c r="N148" s="10">
        <v>0.05</v>
      </c>
      <c r="O148" s="9">
        <v>3978478.8560000006</v>
      </c>
      <c r="P148" s="10">
        <v>0.54340479702977718</v>
      </c>
      <c r="Q148" s="9">
        <v>2161924.4952319404</v>
      </c>
      <c r="R148" s="9">
        <v>1816554.36076806</v>
      </c>
      <c r="S148" s="10">
        <v>7.0000000000000007E-2</v>
      </c>
      <c r="T148" s="8">
        <v>185.40374356036591</v>
      </c>
      <c r="U148" s="11">
        <v>24844.75</v>
      </c>
      <c r="V148" s="9">
        <v>869566.25</v>
      </c>
      <c r="W148" s="9">
        <v>26820000</v>
      </c>
      <c r="X148" s="9"/>
    </row>
    <row r="149" spans="1:24" x14ac:dyDescent="0.35">
      <c r="A149" s="5" t="s">
        <v>13387</v>
      </c>
      <c r="B149" s="5" t="s">
        <v>13387</v>
      </c>
      <c r="C149" s="5" t="s">
        <v>24</v>
      </c>
      <c r="D149" s="5" t="s">
        <v>13388</v>
      </c>
      <c r="E149" s="5" t="s">
        <v>8394</v>
      </c>
      <c r="F149" s="5" t="s">
        <v>595</v>
      </c>
      <c r="G149" s="5" t="s">
        <v>116</v>
      </c>
      <c r="H149" s="6">
        <v>83789</v>
      </c>
      <c r="I149" s="5">
        <v>30560</v>
      </c>
      <c r="J149" s="6">
        <v>30560</v>
      </c>
      <c r="K149" s="5" t="s">
        <v>55</v>
      </c>
      <c r="L149" s="8">
        <v>34</v>
      </c>
      <c r="M149" s="9">
        <v>1039040</v>
      </c>
      <c r="N149" s="10">
        <v>0.05</v>
      </c>
      <c r="O149" s="9">
        <v>987088</v>
      </c>
      <c r="P149" s="10">
        <v>0.54340484857265969</v>
      </c>
      <c r="Q149" s="9">
        <v>536388.40516788955</v>
      </c>
      <c r="R149" s="9">
        <v>450699.59483211045</v>
      </c>
      <c r="S149" s="10">
        <v>7.0000000000000007E-2</v>
      </c>
      <c r="T149" s="8">
        <v>210.68604844432983</v>
      </c>
      <c r="U149" s="11">
        <v>15029</v>
      </c>
      <c r="V149" s="9">
        <v>526015</v>
      </c>
      <c r="W149" s="9">
        <v>6965000</v>
      </c>
      <c r="X149" s="9"/>
    </row>
    <row r="150" spans="1:24" ht="29" x14ac:dyDescent="0.35">
      <c r="A150" s="5" t="s">
        <v>13389</v>
      </c>
      <c r="B150" s="5" t="s">
        <v>13390</v>
      </c>
      <c r="C150" s="5" t="s">
        <v>21</v>
      </c>
      <c r="D150" s="5" t="s">
        <v>13391</v>
      </c>
      <c r="E150" s="5" t="s">
        <v>8394</v>
      </c>
      <c r="F150" s="5" t="s">
        <v>372</v>
      </c>
      <c r="G150" s="5" t="s">
        <v>127</v>
      </c>
      <c r="H150" s="6">
        <v>40993</v>
      </c>
      <c r="I150" s="5">
        <v>97990</v>
      </c>
      <c r="J150" s="6">
        <v>65472</v>
      </c>
      <c r="K150" s="5" t="s">
        <v>55</v>
      </c>
      <c r="L150" s="8">
        <v>17.600000000000001</v>
      </c>
      <c r="M150" s="9">
        <v>1152307.2000000002</v>
      </c>
      <c r="N150" s="10">
        <v>0.05</v>
      </c>
      <c r="O150" s="9">
        <v>1094691.8400000001</v>
      </c>
      <c r="P150" s="10">
        <v>0.60052174542962566</v>
      </c>
      <c r="Q150" s="9">
        <v>657386.25446436857</v>
      </c>
      <c r="R150" s="9">
        <v>437305.58553563152</v>
      </c>
      <c r="S150" s="10">
        <v>0.06</v>
      </c>
      <c r="T150" s="8">
        <v>74.37928794360505</v>
      </c>
      <c r="U150" s="11">
        <v>0</v>
      </c>
      <c r="V150" s="9">
        <v>0</v>
      </c>
      <c r="W150" s="9">
        <v>7288000</v>
      </c>
      <c r="X150" s="9"/>
    </row>
    <row r="151" spans="1:24" ht="43.5" x14ac:dyDescent="0.35">
      <c r="A151" s="5" t="s">
        <v>13392</v>
      </c>
      <c r="B151" s="5" t="s">
        <v>13393</v>
      </c>
      <c r="C151" s="5" t="s">
        <v>129</v>
      </c>
      <c r="D151" s="5" t="s">
        <v>13394</v>
      </c>
      <c r="E151" s="5" t="s">
        <v>687</v>
      </c>
      <c r="F151" s="5" t="s">
        <v>13395</v>
      </c>
      <c r="G151" s="5" t="s">
        <v>98</v>
      </c>
      <c r="H151" s="6">
        <v>13460</v>
      </c>
      <c r="I151" s="5">
        <v>16251</v>
      </c>
      <c r="J151" s="6">
        <v>16251</v>
      </c>
      <c r="K151" s="5" t="s">
        <v>53</v>
      </c>
      <c r="L151" s="8">
        <v>19.200000000000003</v>
      </c>
      <c r="M151" s="9">
        <v>312019.20000000007</v>
      </c>
      <c r="N151" s="10">
        <v>0.1</v>
      </c>
      <c r="O151" s="9">
        <v>280817.28000000009</v>
      </c>
      <c r="P151" s="10">
        <v>0.49525797585704817</v>
      </c>
      <c r="Q151" s="9">
        <v>139076.99767848197</v>
      </c>
      <c r="R151" s="9">
        <v>141740.28232151811</v>
      </c>
      <c r="S151" s="10">
        <v>0.09</v>
      </c>
      <c r="T151" s="8">
        <v>96.910468635446804</v>
      </c>
      <c r="U151" s="11">
        <v>0</v>
      </c>
      <c r="V151" s="9">
        <v>0</v>
      </c>
      <c r="W151" s="9">
        <v>1575000</v>
      </c>
      <c r="X151" s="9"/>
    </row>
    <row r="152" spans="1:24" x14ac:dyDescent="0.35">
      <c r="A152" s="5" t="s">
        <v>13396</v>
      </c>
      <c r="B152" s="5" t="s">
        <v>13396</v>
      </c>
      <c r="C152" s="5" t="s">
        <v>175</v>
      </c>
      <c r="D152" s="5" t="s">
        <v>13397</v>
      </c>
      <c r="E152" s="5" t="s">
        <v>687</v>
      </c>
      <c r="F152" s="5" t="s">
        <v>308</v>
      </c>
      <c r="G152" s="5" t="s">
        <v>98</v>
      </c>
      <c r="H152" s="6">
        <v>33170</v>
      </c>
      <c r="I152" s="5">
        <v>57581</v>
      </c>
      <c r="J152" s="6">
        <v>57581</v>
      </c>
      <c r="K152" s="5" t="s">
        <v>55</v>
      </c>
      <c r="L152" s="8">
        <v>19.200000000000003</v>
      </c>
      <c r="M152" s="9">
        <v>1105555.2000000002</v>
      </c>
      <c r="N152" s="10">
        <v>0.1</v>
      </c>
      <c r="O152" s="9">
        <v>994999.68000000017</v>
      </c>
      <c r="P152" s="10">
        <v>0.50598245280508103</v>
      </c>
      <c r="Q152" s="9">
        <v>503452.3786266708</v>
      </c>
      <c r="R152" s="9">
        <v>491547.30137332936</v>
      </c>
      <c r="S152" s="10">
        <v>8.5000000000000006E-2</v>
      </c>
      <c r="T152" s="8">
        <v>100.4308613591553</v>
      </c>
      <c r="U152" s="11">
        <v>0</v>
      </c>
      <c r="V152" s="9">
        <v>0</v>
      </c>
      <c r="W152" s="9">
        <v>5783000</v>
      </c>
      <c r="X152" s="9"/>
    </row>
    <row r="153" spans="1:24" x14ac:dyDescent="0.35">
      <c r="A153" s="5" t="s">
        <v>13398</v>
      </c>
      <c r="B153" s="5" t="s">
        <v>13398</v>
      </c>
      <c r="C153" s="5" t="s">
        <v>3</v>
      </c>
      <c r="D153" s="5" t="s">
        <v>13399</v>
      </c>
      <c r="E153" s="5" t="s">
        <v>687</v>
      </c>
      <c r="F153" s="5" t="s">
        <v>288</v>
      </c>
      <c r="G153" s="5" t="s">
        <v>89</v>
      </c>
      <c r="H153" s="6">
        <v>13460</v>
      </c>
      <c r="I153" s="5">
        <v>18000</v>
      </c>
      <c r="J153" s="6">
        <v>18000</v>
      </c>
      <c r="K153" s="5" t="s">
        <v>53</v>
      </c>
      <c r="L153" s="8">
        <v>16</v>
      </c>
      <c r="M153" s="9">
        <v>288000</v>
      </c>
      <c r="N153" s="10">
        <v>0.05</v>
      </c>
      <c r="O153" s="9">
        <v>273600</v>
      </c>
      <c r="P153" s="10">
        <v>0.51751617043088916</v>
      </c>
      <c r="Q153" s="9">
        <v>141592.42422989127</v>
      </c>
      <c r="R153" s="9">
        <v>132007.57577010873</v>
      </c>
      <c r="S153" s="10">
        <v>0.08</v>
      </c>
      <c r="T153" s="8">
        <v>91.671927618131051</v>
      </c>
      <c r="U153" s="11">
        <v>0</v>
      </c>
      <c r="V153" s="9">
        <v>0</v>
      </c>
      <c r="W153" s="9">
        <v>1650000</v>
      </c>
      <c r="X153" s="9"/>
    </row>
    <row r="154" spans="1:24" x14ac:dyDescent="0.35">
      <c r="A154" s="5" t="s">
        <v>13400</v>
      </c>
      <c r="B154" s="5" t="s">
        <v>13400</v>
      </c>
      <c r="C154" s="5" t="s">
        <v>23</v>
      </c>
      <c r="D154" s="5" t="s">
        <v>13401</v>
      </c>
      <c r="E154" s="5" t="s">
        <v>792</v>
      </c>
      <c r="F154" s="5" t="s">
        <v>268</v>
      </c>
      <c r="G154" s="5" t="s">
        <v>114</v>
      </c>
      <c r="H154" s="6">
        <v>7285</v>
      </c>
      <c r="I154" s="5">
        <v>2533</v>
      </c>
      <c r="J154" s="6">
        <v>2533</v>
      </c>
      <c r="K154" s="5" t="s">
        <v>53</v>
      </c>
      <c r="L154" s="8">
        <v>20</v>
      </c>
      <c r="M154" s="9">
        <v>50660</v>
      </c>
      <c r="N154" s="10">
        <v>0.05</v>
      </c>
      <c r="O154" s="9">
        <v>48127</v>
      </c>
      <c r="P154" s="10">
        <v>0.517517433415707</v>
      </c>
      <c r="Q154" s="9">
        <v>24906.561517997732</v>
      </c>
      <c r="R154" s="9">
        <v>23220.438482002268</v>
      </c>
      <c r="S154" s="10">
        <v>0.08</v>
      </c>
      <c r="T154" s="8">
        <v>114.58960956376956</v>
      </c>
      <c r="U154" s="11">
        <v>1585.75</v>
      </c>
      <c r="V154" s="9">
        <v>55501.25</v>
      </c>
      <c r="W154" s="9">
        <v>346000</v>
      </c>
      <c r="X154" s="9"/>
    </row>
    <row r="155" spans="1:24" x14ac:dyDescent="0.35">
      <c r="A155" s="5" t="s">
        <v>13402</v>
      </c>
      <c r="B155" s="5" t="s">
        <v>13402</v>
      </c>
      <c r="C155" s="5" t="s">
        <v>4</v>
      </c>
      <c r="D155" s="5" t="s">
        <v>13403</v>
      </c>
      <c r="E155" s="5" t="s">
        <v>792</v>
      </c>
      <c r="F155" s="5" t="s">
        <v>268</v>
      </c>
      <c r="G155" s="5" t="s">
        <v>95</v>
      </c>
      <c r="H155" s="6">
        <v>6250</v>
      </c>
      <c r="I155" s="5">
        <v>3250</v>
      </c>
      <c r="J155" s="6">
        <v>3250</v>
      </c>
      <c r="K155" s="5" t="s">
        <v>53</v>
      </c>
      <c r="L155" s="8">
        <v>20</v>
      </c>
      <c r="M155" s="9">
        <v>65000</v>
      </c>
      <c r="N155" s="10">
        <v>0.05</v>
      </c>
      <c r="O155" s="9">
        <v>61750</v>
      </c>
      <c r="P155" s="10">
        <v>0.51751617043088916</v>
      </c>
      <c r="Q155" s="9">
        <v>31956.623524107406</v>
      </c>
      <c r="R155" s="9">
        <v>29793.376475892594</v>
      </c>
      <c r="S155" s="10">
        <v>0.08</v>
      </c>
      <c r="T155" s="8">
        <v>114.58990952266382</v>
      </c>
      <c r="U155" s="11">
        <v>0</v>
      </c>
      <c r="V155" s="9">
        <v>0</v>
      </c>
      <c r="W155" s="9">
        <v>372000</v>
      </c>
      <c r="X155" s="9"/>
    </row>
    <row r="156" spans="1:24" x14ac:dyDescent="0.35">
      <c r="A156" s="5" t="s">
        <v>13404</v>
      </c>
      <c r="B156" s="5" t="s">
        <v>13404</v>
      </c>
      <c r="C156" s="5" t="s">
        <v>3</v>
      </c>
      <c r="D156" s="5" t="s">
        <v>13405</v>
      </c>
      <c r="E156" s="5" t="s">
        <v>792</v>
      </c>
      <c r="F156" s="5" t="s">
        <v>279</v>
      </c>
      <c r="G156" s="5" t="s">
        <v>92</v>
      </c>
      <c r="H156" s="6">
        <v>3125</v>
      </c>
      <c r="I156" s="5">
        <v>6000</v>
      </c>
      <c r="J156" s="6">
        <v>6000</v>
      </c>
      <c r="K156" s="5" t="s">
        <v>53</v>
      </c>
      <c r="L156" s="8">
        <v>21.6</v>
      </c>
      <c r="M156" s="9">
        <v>129600</v>
      </c>
      <c r="N156" s="10">
        <v>0.05</v>
      </c>
      <c r="O156" s="9">
        <v>123120</v>
      </c>
      <c r="P156" s="10">
        <v>0.51751646692261077</v>
      </c>
      <c r="Q156" s="9">
        <v>63716.627407511842</v>
      </c>
      <c r="R156" s="9">
        <v>59403.372592488173</v>
      </c>
      <c r="S156" s="10">
        <v>0.08</v>
      </c>
      <c r="T156" s="8">
        <v>123.75702623435036</v>
      </c>
      <c r="U156" s="11">
        <v>0</v>
      </c>
      <c r="V156" s="9">
        <v>0</v>
      </c>
      <c r="W156" s="9">
        <v>743000</v>
      </c>
      <c r="X156" s="9"/>
    </row>
    <row r="157" spans="1:24" ht="43.5" x14ac:dyDescent="0.35">
      <c r="A157" s="5" t="s">
        <v>13406</v>
      </c>
      <c r="B157" s="5" t="s">
        <v>13407</v>
      </c>
      <c r="C157" s="5" t="s">
        <v>134</v>
      </c>
      <c r="D157" s="5" t="s">
        <v>13408</v>
      </c>
      <c r="E157" s="5" t="s">
        <v>792</v>
      </c>
      <c r="F157" s="5" t="s">
        <v>604</v>
      </c>
      <c r="G157" s="5" t="s">
        <v>114</v>
      </c>
      <c r="H157" s="6">
        <v>13750</v>
      </c>
      <c r="I157" s="5">
        <v>1831</v>
      </c>
      <c r="J157" s="6">
        <v>1831</v>
      </c>
      <c r="K157" s="5" t="s">
        <v>53</v>
      </c>
      <c r="L157" s="8">
        <v>20</v>
      </c>
      <c r="M157" s="9">
        <v>36620</v>
      </c>
      <c r="N157" s="10">
        <v>0.05</v>
      </c>
      <c r="O157" s="9">
        <v>34789</v>
      </c>
      <c r="P157" s="10">
        <v>0.51751991735469971</v>
      </c>
      <c r="Q157" s="9">
        <v>18004.00040485265</v>
      </c>
      <c r="R157" s="9">
        <v>16784.99959514735</v>
      </c>
      <c r="S157" s="10">
        <v>0.08</v>
      </c>
      <c r="T157" s="8">
        <v>114.5890196282588</v>
      </c>
      <c r="U157" s="11">
        <v>9630.25</v>
      </c>
      <c r="V157" s="9">
        <v>337058.75</v>
      </c>
      <c r="W157" s="9">
        <v>547000</v>
      </c>
      <c r="X157" s="9"/>
    </row>
    <row r="158" spans="1:24" x14ac:dyDescent="0.35">
      <c r="A158" s="5" t="s">
        <v>13409</v>
      </c>
      <c r="B158" s="5" t="s">
        <v>13409</v>
      </c>
      <c r="C158" s="5" t="s">
        <v>23</v>
      </c>
      <c r="D158" s="5" t="s">
        <v>13410</v>
      </c>
      <c r="E158" s="5" t="s">
        <v>687</v>
      </c>
      <c r="F158" s="5" t="s">
        <v>259</v>
      </c>
      <c r="G158" s="5" t="s">
        <v>114</v>
      </c>
      <c r="H158" s="6">
        <v>14000</v>
      </c>
      <c r="I158" s="5">
        <v>13998</v>
      </c>
      <c r="J158" s="6">
        <v>13998</v>
      </c>
      <c r="K158" s="5" t="s">
        <v>53</v>
      </c>
      <c r="L158" s="8">
        <v>16</v>
      </c>
      <c r="M158" s="9">
        <v>223968</v>
      </c>
      <c r="N158" s="10">
        <v>0.05</v>
      </c>
      <c r="O158" s="9">
        <v>212769.6</v>
      </c>
      <c r="P158" s="10">
        <v>0.51751617043088927</v>
      </c>
      <c r="Q158" s="9">
        <v>110111.70857611214</v>
      </c>
      <c r="R158" s="9">
        <v>102657.89142388786</v>
      </c>
      <c r="S158" s="10">
        <v>0.08</v>
      </c>
      <c r="T158" s="8">
        <v>91.671927618131051</v>
      </c>
      <c r="U158" s="11">
        <v>0</v>
      </c>
      <c r="V158" s="9">
        <v>0</v>
      </c>
      <c r="W158" s="9">
        <v>1283000</v>
      </c>
      <c r="X158" s="9"/>
    </row>
    <row r="159" spans="1:24" ht="29" x14ac:dyDescent="0.35">
      <c r="A159" s="5" t="s">
        <v>13411</v>
      </c>
      <c r="B159" s="5" t="s">
        <v>13412</v>
      </c>
      <c r="C159" s="5" t="s">
        <v>117</v>
      </c>
      <c r="D159" s="5" t="s">
        <v>13413</v>
      </c>
      <c r="E159" s="5" t="s">
        <v>1478</v>
      </c>
      <c r="F159" s="5" t="s">
        <v>13280</v>
      </c>
      <c r="G159" s="5" t="s">
        <v>103</v>
      </c>
      <c r="H159" s="6">
        <v>9630</v>
      </c>
      <c r="I159" s="5">
        <v>11242</v>
      </c>
      <c r="J159" s="6">
        <v>11242</v>
      </c>
      <c r="K159" s="5" t="s">
        <v>53</v>
      </c>
      <c r="L159" s="8">
        <v>20</v>
      </c>
      <c r="M159" s="9">
        <v>224840</v>
      </c>
      <c r="N159" s="10">
        <v>0.05</v>
      </c>
      <c r="O159" s="9">
        <v>213598</v>
      </c>
      <c r="P159" s="10">
        <v>0.52785644766118445</v>
      </c>
      <c r="Q159" s="9">
        <v>112749.08150753369</v>
      </c>
      <c r="R159" s="9">
        <v>100848.91849246631</v>
      </c>
      <c r="S159" s="10">
        <v>0.08</v>
      </c>
      <c r="T159" s="8">
        <v>112.13409368046868</v>
      </c>
      <c r="U159" s="11">
        <v>0</v>
      </c>
      <c r="V159" s="9">
        <v>0</v>
      </c>
      <c r="W159" s="9">
        <v>1261000</v>
      </c>
      <c r="X159" s="9"/>
    </row>
    <row r="160" spans="1:24" x14ac:dyDescent="0.35">
      <c r="A160" s="5" t="s">
        <v>13414</v>
      </c>
      <c r="B160" s="5" t="s">
        <v>13414</v>
      </c>
      <c r="C160" s="5" t="s">
        <v>3</v>
      </c>
      <c r="D160" s="5" t="s">
        <v>13415</v>
      </c>
      <c r="E160" s="5" t="s">
        <v>1478</v>
      </c>
      <c r="F160" s="5" t="s">
        <v>280</v>
      </c>
      <c r="G160" s="5" t="s">
        <v>98</v>
      </c>
      <c r="H160" s="6">
        <v>5350</v>
      </c>
      <c r="I160" s="5">
        <v>4692</v>
      </c>
      <c r="J160" s="6">
        <v>3965</v>
      </c>
      <c r="K160" s="5" t="s">
        <v>55</v>
      </c>
      <c r="L160" s="8">
        <v>24</v>
      </c>
      <c r="M160" s="9">
        <v>95160</v>
      </c>
      <c r="N160" s="10">
        <v>0.1</v>
      </c>
      <c r="O160" s="9">
        <v>85644</v>
      </c>
      <c r="P160" s="10">
        <v>0.51619428671619794</v>
      </c>
      <c r="Q160" s="9">
        <v>44208.943491522055</v>
      </c>
      <c r="R160" s="9">
        <v>41435.056508477945</v>
      </c>
      <c r="S160" s="10">
        <v>8.5000000000000006E-2</v>
      </c>
      <c r="T160" s="8">
        <v>103.89412895160208</v>
      </c>
      <c r="U160" s="11">
        <v>0</v>
      </c>
      <c r="V160" s="9">
        <v>0</v>
      </c>
      <c r="W160" s="9">
        <v>487000</v>
      </c>
      <c r="X160" s="9"/>
    </row>
    <row r="161" spans="1:24" ht="43.5" x14ac:dyDescent="0.35">
      <c r="A161" s="5" t="s">
        <v>13416</v>
      </c>
      <c r="B161" s="5" t="s">
        <v>13417</v>
      </c>
      <c r="C161" s="5" t="s">
        <v>13418</v>
      </c>
      <c r="D161" s="5" t="s">
        <v>13419</v>
      </c>
      <c r="E161" s="5" t="s">
        <v>1478</v>
      </c>
      <c r="F161" s="5" t="s">
        <v>13420</v>
      </c>
      <c r="G161" s="5" t="s">
        <v>89</v>
      </c>
      <c r="H161" s="6">
        <v>15342</v>
      </c>
      <c r="I161" s="5">
        <v>16122</v>
      </c>
      <c r="J161" s="6">
        <v>16122</v>
      </c>
      <c r="K161" s="5" t="s">
        <v>53</v>
      </c>
      <c r="L161" s="8">
        <v>16</v>
      </c>
      <c r="M161" s="9">
        <v>257952</v>
      </c>
      <c r="N161" s="10">
        <v>0.05</v>
      </c>
      <c r="O161" s="9">
        <v>245054.4</v>
      </c>
      <c r="P161" s="10">
        <v>0.52785644766118445</v>
      </c>
      <c r="Q161" s="9">
        <v>129353.54506774296</v>
      </c>
      <c r="R161" s="9">
        <v>115700.85493225705</v>
      </c>
      <c r="S161" s="10">
        <v>0.08</v>
      </c>
      <c r="T161" s="8">
        <v>89.707274944374944</v>
      </c>
      <c r="U161" s="11">
        <v>0</v>
      </c>
      <c r="V161" s="9">
        <v>0</v>
      </c>
      <c r="W161" s="9">
        <v>1446000</v>
      </c>
      <c r="X161" s="9"/>
    </row>
    <row r="162" spans="1:24" ht="29" x14ac:dyDescent="0.35">
      <c r="A162" s="5" t="s">
        <v>13421</v>
      </c>
      <c r="B162" s="5" t="s">
        <v>13422</v>
      </c>
      <c r="C162" s="5" t="s">
        <v>117</v>
      </c>
      <c r="D162" s="5" t="s">
        <v>13423</v>
      </c>
      <c r="E162" s="5" t="s">
        <v>687</v>
      </c>
      <c r="F162" s="5" t="s">
        <v>452</v>
      </c>
      <c r="G162" s="5" t="s">
        <v>97</v>
      </c>
      <c r="H162" s="6">
        <v>21500</v>
      </c>
      <c r="I162" s="5">
        <v>9170</v>
      </c>
      <c r="J162" s="6">
        <v>9170</v>
      </c>
      <c r="K162" s="5" t="s">
        <v>53</v>
      </c>
      <c r="L162" s="8">
        <v>21.6</v>
      </c>
      <c r="M162" s="9">
        <v>198072</v>
      </c>
      <c r="N162" s="10">
        <v>0.1</v>
      </c>
      <c r="O162" s="9">
        <v>178264.8</v>
      </c>
      <c r="P162" s="10">
        <v>0.49525728517184386</v>
      </c>
      <c r="Q162" s="9">
        <v>88286.940889701698</v>
      </c>
      <c r="R162" s="9">
        <v>89977.85911029829</v>
      </c>
      <c r="S162" s="10">
        <v>0.09</v>
      </c>
      <c r="T162" s="8">
        <v>109.02442640288172</v>
      </c>
      <c r="U162" s="11">
        <v>0</v>
      </c>
      <c r="V162" s="9">
        <v>0</v>
      </c>
      <c r="W162" s="9">
        <v>1000000</v>
      </c>
      <c r="X162" s="9"/>
    </row>
    <row r="163" spans="1:24" ht="29" x14ac:dyDescent="0.35">
      <c r="A163" s="5" t="s">
        <v>13424</v>
      </c>
      <c r="B163" s="5" t="s">
        <v>13425</v>
      </c>
      <c r="C163" s="5" t="s">
        <v>13426</v>
      </c>
      <c r="D163" s="5" t="s">
        <v>13427</v>
      </c>
      <c r="E163" s="5" t="s">
        <v>687</v>
      </c>
      <c r="F163" s="5" t="s">
        <v>274</v>
      </c>
      <c r="G163" s="5" t="s">
        <v>98</v>
      </c>
      <c r="H163" s="6">
        <v>36847</v>
      </c>
      <c r="I163" s="5">
        <v>51355</v>
      </c>
      <c r="J163" s="6">
        <v>51355</v>
      </c>
      <c r="K163" s="5" t="s">
        <v>55</v>
      </c>
      <c r="L163" s="8">
        <v>19.200000000000003</v>
      </c>
      <c r="M163" s="9">
        <v>986016.00000000012</v>
      </c>
      <c r="N163" s="10">
        <v>0.1</v>
      </c>
      <c r="O163" s="9">
        <v>887414.40000000014</v>
      </c>
      <c r="P163" s="10">
        <v>0.50598257635912491</v>
      </c>
      <c r="Q163" s="9">
        <v>449016.2244101871</v>
      </c>
      <c r="R163" s="9">
        <v>438398.17558981304</v>
      </c>
      <c r="S163" s="10">
        <v>8.5000000000000006E-2</v>
      </c>
      <c r="T163" s="8">
        <v>100.43083624134496</v>
      </c>
      <c r="U163" s="11">
        <v>0</v>
      </c>
      <c r="V163" s="9">
        <v>0</v>
      </c>
      <c r="W163" s="9">
        <v>5158000</v>
      </c>
      <c r="X163" s="9"/>
    </row>
    <row r="164" spans="1:24" x14ac:dyDescent="0.35">
      <c r="A164" s="5" t="s">
        <v>13428</v>
      </c>
      <c r="B164" s="5" t="s">
        <v>13428</v>
      </c>
      <c r="C164" s="5" t="s">
        <v>4</v>
      </c>
      <c r="D164" s="5" t="s">
        <v>13429</v>
      </c>
      <c r="E164" s="5" t="s">
        <v>687</v>
      </c>
      <c r="F164" s="5" t="s">
        <v>65</v>
      </c>
      <c r="G164" s="5" t="s">
        <v>95</v>
      </c>
      <c r="H164" s="6">
        <v>12028</v>
      </c>
      <c r="I164" s="5">
        <v>5267</v>
      </c>
      <c r="J164" s="6">
        <v>5267</v>
      </c>
      <c r="K164" s="5" t="s">
        <v>53</v>
      </c>
      <c r="L164" s="8">
        <v>18</v>
      </c>
      <c r="M164" s="9">
        <v>94806</v>
      </c>
      <c r="N164" s="10">
        <v>0.05</v>
      </c>
      <c r="O164" s="9">
        <v>90065.7</v>
      </c>
      <c r="P164" s="10">
        <v>0.51751617043088916</v>
      </c>
      <c r="Q164" s="9">
        <v>46610.456151177335</v>
      </c>
      <c r="R164" s="9">
        <v>43455.243848822662</v>
      </c>
      <c r="S164" s="10">
        <v>0.08</v>
      </c>
      <c r="T164" s="8">
        <v>103.13091857039744</v>
      </c>
      <c r="U164" s="11">
        <v>0</v>
      </c>
      <c r="V164" s="9">
        <v>0</v>
      </c>
      <c r="W164" s="9">
        <v>543000</v>
      </c>
      <c r="X164" s="9"/>
    </row>
    <row r="165" spans="1:24" ht="87" x14ac:dyDescent="0.35">
      <c r="A165" s="5" t="s">
        <v>13430</v>
      </c>
      <c r="B165" s="5" t="s">
        <v>13431</v>
      </c>
      <c r="C165" s="5" t="s">
        <v>13432</v>
      </c>
      <c r="D165" s="5" t="s">
        <v>13433</v>
      </c>
      <c r="E165" s="5" t="s">
        <v>770</v>
      </c>
      <c r="F165" s="5" t="s">
        <v>9203</v>
      </c>
      <c r="G165" s="5" t="s">
        <v>98</v>
      </c>
      <c r="H165" s="6">
        <v>18600</v>
      </c>
      <c r="I165" s="5">
        <v>22500</v>
      </c>
      <c r="J165" s="6">
        <v>22500</v>
      </c>
      <c r="K165" s="5" t="s">
        <v>55</v>
      </c>
      <c r="L165" s="8">
        <v>19.200000000000003</v>
      </c>
      <c r="M165" s="9">
        <v>432000.00000000006</v>
      </c>
      <c r="N165" s="10">
        <v>0.1</v>
      </c>
      <c r="O165" s="9">
        <v>388800.00000000006</v>
      </c>
      <c r="P165" s="10">
        <v>0.50598245280508092</v>
      </c>
      <c r="Q165" s="9">
        <v>196725.9776506155</v>
      </c>
      <c r="R165" s="9">
        <v>192074.02234938456</v>
      </c>
      <c r="S165" s="10">
        <v>8.5000000000000006E-2</v>
      </c>
      <c r="T165" s="8">
        <v>100.43086135915532</v>
      </c>
      <c r="U165" s="11">
        <v>0</v>
      </c>
      <c r="V165" s="9">
        <v>0</v>
      </c>
      <c r="W165" s="9">
        <v>2260000</v>
      </c>
      <c r="X165" s="9"/>
    </row>
    <row r="166" spans="1:24" ht="43.5" x14ac:dyDescent="0.35">
      <c r="A166" s="5" t="s">
        <v>13434</v>
      </c>
      <c r="B166" s="5" t="s">
        <v>13435</v>
      </c>
      <c r="C166" s="5" t="s">
        <v>198</v>
      </c>
      <c r="D166" s="5" t="s">
        <v>13436</v>
      </c>
      <c r="E166" s="5" t="s">
        <v>770</v>
      </c>
      <c r="F166" s="5" t="s">
        <v>352</v>
      </c>
      <c r="G166" s="5" t="s">
        <v>196</v>
      </c>
      <c r="H166" s="6">
        <v>19914</v>
      </c>
      <c r="I166" s="5">
        <v>3675</v>
      </c>
      <c r="J166" s="6">
        <v>3675</v>
      </c>
      <c r="K166" s="5" t="s">
        <v>53</v>
      </c>
      <c r="L166" s="8">
        <v>24.200000000000003</v>
      </c>
      <c r="M166" s="9">
        <v>88935.000000000015</v>
      </c>
      <c r="N166" s="10">
        <v>0.05</v>
      </c>
      <c r="O166" s="9">
        <v>84488.250000000015</v>
      </c>
      <c r="P166" s="10">
        <v>0.51751747311673413</v>
      </c>
      <c r="Q166" s="9">
        <v>43724.145648054917</v>
      </c>
      <c r="R166" s="9">
        <v>40764.104351945098</v>
      </c>
      <c r="S166" s="10">
        <v>0.08</v>
      </c>
      <c r="T166" s="8">
        <v>138.65341616307856</v>
      </c>
      <c r="U166" s="11">
        <v>11645.25</v>
      </c>
      <c r="V166" s="9">
        <v>407583.75</v>
      </c>
      <c r="W166" s="9">
        <v>917000</v>
      </c>
      <c r="X166" s="9"/>
    </row>
    <row r="167" spans="1:24" ht="29" x14ac:dyDescent="0.35">
      <c r="A167" s="5" t="s">
        <v>13437</v>
      </c>
      <c r="B167" s="5" t="s">
        <v>13438</v>
      </c>
      <c r="C167" s="5" t="s">
        <v>21</v>
      </c>
      <c r="D167" s="5" t="s">
        <v>13439</v>
      </c>
      <c r="E167" s="5" t="s">
        <v>770</v>
      </c>
      <c r="F167" s="5" t="s">
        <v>442</v>
      </c>
      <c r="G167" s="5" t="s">
        <v>103</v>
      </c>
      <c r="H167" s="6">
        <v>6206</v>
      </c>
      <c r="I167" s="5">
        <v>11456</v>
      </c>
      <c r="J167" s="6">
        <v>11456</v>
      </c>
      <c r="K167" s="5" t="s">
        <v>53</v>
      </c>
      <c r="L167" s="8">
        <v>16</v>
      </c>
      <c r="M167" s="9">
        <v>183296</v>
      </c>
      <c r="N167" s="10">
        <v>0.05</v>
      </c>
      <c r="O167" s="9">
        <v>174131.20000000001</v>
      </c>
      <c r="P167" s="10">
        <v>0.51751759305346956</v>
      </c>
      <c r="Q167" s="9">
        <v>90115.959499512333</v>
      </c>
      <c r="R167" s="9">
        <v>84015.240500487678</v>
      </c>
      <c r="S167" s="10">
        <v>0.08</v>
      </c>
      <c r="T167" s="8">
        <v>91.671657319840804</v>
      </c>
      <c r="U167" s="11">
        <v>0</v>
      </c>
      <c r="V167" s="9">
        <v>0</v>
      </c>
      <c r="W167" s="9">
        <v>1050000</v>
      </c>
      <c r="X167" s="9"/>
    </row>
    <row r="168" spans="1:24" ht="29" x14ac:dyDescent="0.35">
      <c r="A168" s="5" t="s">
        <v>13440</v>
      </c>
      <c r="B168" s="5" t="s">
        <v>13441</v>
      </c>
      <c r="C168" s="5" t="s">
        <v>13009</v>
      </c>
      <c r="D168" s="5" t="s">
        <v>13442</v>
      </c>
      <c r="E168" s="5" t="s">
        <v>770</v>
      </c>
      <c r="F168" s="5" t="s">
        <v>325</v>
      </c>
      <c r="G168" s="5" t="s">
        <v>97</v>
      </c>
      <c r="H168" s="6">
        <v>32790</v>
      </c>
      <c r="I168" s="5">
        <v>20861</v>
      </c>
      <c r="J168" s="6">
        <v>20861</v>
      </c>
      <c r="K168" s="5" t="s">
        <v>55</v>
      </c>
      <c r="L168" s="8">
        <v>19.200000000000003</v>
      </c>
      <c r="M168" s="9">
        <v>400531.20000000007</v>
      </c>
      <c r="N168" s="10">
        <v>0.1</v>
      </c>
      <c r="O168" s="9">
        <v>360478.08000000007</v>
      </c>
      <c r="P168" s="10">
        <v>0.50598255889745436</v>
      </c>
      <c r="Q168" s="9">
        <v>182395.62134484132</v>
      </c>
      <c r="R168" s="9">
        <v>178082.45865515876</v>
      </c>
      <c r="S168" s="10">
        <v>8.5000000000000006E-2</v>
      </c>
      <c r="T168" s="8">
        <v>100.43083979119989</v>
      </c>
      <c r="U168" s="11">
        <v>0</v>
      </c>
      <c r="V168" s="9">
        <v>0</v>
      </c>
      <c r="W168" s="9">
        <v>2095000</v>
      </c>
      <c r="X168" s="9"/>
    </row>
    <row r="169" spans="1:24" ht="43.5" x14ac:dyDescent="0.35">
      <c r="A169" s="5" t="s">
        <v>13443</v>
      </c>
      <c r="B169" s="5" t="s">
        <v>13444</v>
      </c>
      <c r="C169" s="5" t="s">
        <v>198</v>
      </c>
      <c r="D169" s="5" t="s">
        <v>13445</v>
      </c>
      <c r="E169" s="5" t="s">
        <v>770</v>
      </c>
      <c r="F169" s="5" t="s">
        <v>246</v>
      </c>
      <c r="G169" s="5" t="s">
        <v>95</v>
      </c>
      <c r="H169" s="6">
        <v>55748</v>
      </c>
      <c r="I169" s="5">
        <v>9622</v>
      </c>
      <c r="J169" s="6">
        <v>9622</v>
      </c>
      <c r="K169" s="5" t="s">
        <v>53</v>
      </c>
      <c r="L169" s="8">
        <v>18</v>
      </c>
      <c r="M169" s="9">
        <v>173196</v>
      </c>
      <c r="N169" s="10">
        <v>0.05</v>
      </c>
      <c r="O169" s="9">
        <v>164536.20000000001</v>
      </c>
      <c r="P169" s="10">
        <v>0.51751726982110513</v>
      </c>
      <c r="Q169" s="9">
        <v>85150.325010739325</v>
      </c>
      <c r="R169" s="9">
        <v>79385.874989260687</v>
      </c>
      <c r="S169" s="10">
        <v>0.08</v>
      </c>
      <c r="T169" s="8">
        <v>103.1306835757388</v>
      </c>
      <c r="U169" s="11">
        <v>34098.5</v>
      </c>
      <c r="V169" s="9">
        <v>1193447.5</v>
      </c>
      <c r="W169" s="9">
        <v>2186000</v>
      </c>
      <c r="X169" s="9"/>
    </row>
    <row r="170" spans="1:24" ht="43.5" x14ac:dyDescent="0.35">
      <c r="A170" s="5" t="s">
        <v>13446</v>
      </c>
      <c r="B170" s="5" t="s">
        <v>13447</v>
      </c>
      <c r="C170" s="5" t="s">
        <v>22</v>
      </c>
      <c r="D170" s="5" t="s">
        <v>13448</v>
      </c>
      <c r="E170" s="5" t="s">
        <v>5208</v>
      </c>
      <c r="F170" s="5" t="s">
        <v>565</v>
      </c>
      <c r="G170" s="5" t="s">
        <v>213</v>
      </c>
      <c r="H170" s="6">
        <v>12246</v>
      </c>
      <c r="I170" s="5">
        <v>6240</v>
      </c>
      <c r="J170" s="6">
        <v>6240</v>
      </c>
      <c r="K170" s="5" t="s">
        <v>53</v>
      </c>
      <c r="L170" s="8">
        <v>14</v>
      </c>
      <c r="M170" s="9">
        <v>87360</v>
      </c>
      <c r="N170" s="10">
        <v>0.05</v>
      </c>
      <c r="O170" s="9">
        <v>82992</v>
      </c>
      <c r="P170" s="10">
        <v>0.51751818809751216</v>
      </c>
      <c r="Q170" s="9">
        <v>42949.869466588731</v>
      </c>
      <c r="R170" s="9">
        <v>40042.130533411269</v>
      </c>
      <c r="S170" s="10">
        <v>0.08</v>
      </c>
      <c r="T170" s="8">
        <v>80.2126012287886</v>
      </c>
      <c r="U170" s="11">
        <v>0</v>
      </c>
      <c r="V170" s="9">
        <v>0</v>
      </c>
      <c r="W170" s="9">
        <v>501000</v>
      </c>
      <c r="X170" s="9"/>
    </row>
    <row r="171" spans="1:24" x14ac:dyDescent="0.35">
      <c r="A171" s="5" t="s">
        <v>13449</v>
      </c>
      <c r="B171" s="5" t="s">
        <v>13449</v>
      </c>
      <c r="C171" s="5" t="s">
        <v>175</v>
      </c>
      <c r="D171" s="5" t="s">
        <v>13450</v>
      </c>
      <c r="E171" s="5" t="s">
        <v>1478</v>
      </c>
      <c r="F171" s="5" t="s">
        <v>308</v>
      </c>
      <c r="G171" s="5" t="s">
        <v>98</v>
      </c>
      <c r="H171" s="6">
        <v>26925</v>
      </c>
      <c r="I171" s="5">
        <v>36803</v>
      </c>
      <c r="J171" s="6">
        <v>36803</v>
      </c>
      <c r="K171" s="5" t="s">
        <v>55</v>
      </c>
      <c r="L171" s="8">
        <v>19.200000000000003</v>
      </c>
      <c r="M171" s="9">
        <v>706617.60000000009</v>
      </c>
      <c r="N171" s="10">
        <v>0.1</v>
      </c>
      <c r="O171" s="9">
        <v>635955.84000000008</v>
      </c>
      <c r="P171" s="10">
        <v>0.51619343828703856</v>
      </c>
      <c r="Q171" s="9">
        <v>328276.23164832185</v>
      </c>
      <c r="R171" s="9">
        <v>307679.60835167824</v>
      </c>
      <c r="S171" s="10">
        <v>8.5000000000000006E-2</v>
      </c>
      <c r="T171" s="8">
        <v>98.355028075293802</v>
      </c>
      <c r="U171" s="11">
        <v>0</v>
      </c>
      <c r="V171" s="9">
        <v>0</v>
      </c>
      <c r="W171" s="9">
        <v>3620000</v>
      </c>
      <c r="X171" s="9"/>
    </row>
    <row r="172" spans="1:24" x14ac:dyDescent="0.35">
      <c r="A172" s="5" t="s">
        <v>13451</v>
      </c>
      <c r="B172" s="5" t="s">
        <v>13451</v>
      </c>
      <c r="C172" s="5" t="s">
        <v>175</v>
      </c>
      <c r="D172" s="5" t="s">
        <v>13452</v>
      </c>
      <c r="E172" s="5" t="s">
        <v>1478</v>
      </c>
      <c r="F172" s="5" t="s">
        <v>256</v>
      </c>
      <c r="G172" s="5" t="s">
        <v>98</v>
      </c>
      <c r="H172" s="6">
        <v>27170</v>
      </c>
      <c r="I172" s="5">
        <v>32374</v>
      </c>
      <c r="J172" s="6">
        <v>32374</v>
      </c>
      <c r="K172" s="5" t="s">
        <v>55</v>
      </c>
      <c r="L172" s="8">
        <v>19.200000000000003</v>
      </c>
      <c r="M172" s="9">
        <v>621580.80000000005</v>
      </c>
      <c r="N172" s="10">
        <v>0.1</v>
      </c>
      <c r="O172" s="9">
        <v>559422.72000000009</v>
      </c>
      <c r="P172" s="10">
        <v>0.51619334234611769</v>
      </c>
      <c r="Q172" s="9">
        <v>288770.28362115636</v>
      </c>
      <c r="R172" s="9">
        <v>270652.43637884373</v>
      </c>
      <c r="S172" s="10">
        <v>8.5000000000000006E-2</v>
      </c>
      <c r="T172" s="8">
        <v>98.355047579518683</v>
      </c>
      <c r="U172" s="11">
        <v>0</v>
      </c>
      <c r="V172" s="9">
        <v>0</v>
      </c>
      <c r="W172" s="9">
        <v>3184000</v>
      </c>
      <c r="X172" s="9"/>
    </row>
    <row r="173" spans="1:24" ht="29" x14ac:dyDescent="0.35">
      <c r="A173" s="5" t="s">
        <v>13453</v>
      </c>
      <c r="B173" s="5" t="s">
        <v>13454</v>
      </c>
      <c r="C173" s="5" t="s">
        <v>201</v>
      </c>
      <c r="D173" s="5" t="s">
        <v>13455</v>
      </c>
      <c r="E173" s="5" t="s">
        <v>687</v>
      </c>
      <c r="F173" s="5" t="s">
        <v>508</v>
      </c>
      <c r="G173" s="5" t="s">
        <v>125</v>
      </c>
      <c r="H173" s="6">
        <v>20336</v>
      </c>
      <c r="I173" s="5">
        <v>12588</v>
      </c>
      <c r="J173" s="6">
        <v>12588</v>
      </c>
      <c r="K173" s="5" t="s">
        <v>55</v>
      </c>
      <c r="L173" s="8">
        <v>24</v>
      </c>
      <c r="M173" s="9">
        <v>302112</v>
      </c>
      <c r="N173" s="10">
        <v>0.05</v>
      </c>
      <c r="O173" s="9">
        <v>287006.40000000002</v>
      </c>
      <c r="P173" s="10">
        <v>0.52995368901648732</v>
      </c>
      <c r="Q173" s="9">
        <v>152100.10045134157</v>
      </c>
      <c r="R173" s="9">
        <v>134906.29954865846</v>
      </c>
      <c r="S173" s="10">
        <v>7.4999999999999997E-2</v>
      </c>
      <c r="T173" s="8">
        <v>142.89407853898788</v>
      </c>
      <c r="U173" s="11">
        <v>0</v>
      </c>
      <c r="V173" s="9">
        <v>0</v>
      </c>
      <c r="W173" s="9">
        <v>1799000</v>
      </c>
      <c r="X173" s="9"/>
    </row>
    <row r="174" spans="1:24" x14ac:dyDescent="0.35">
      <c r="A174" s="5" t="s">
        <v>13456</v>
      </c>
      <c r="B174" s="5" t="s">
        <v>13456</v>
      </c>
      <c r="C174" s="5" t="s">
        <v>3</v>
      </c>
      <c r="D174" s="5" t="s">
        <v>13457</v>
      </c>
      <c r="E174" s="5" t="s">
        <v>687</v>
      </c>
      <c r="F174" s="5" t="s">
        <v>206</v>
      </c>
      <c r="G174" s="5" t="s">
        <v>89</v>
      </c>
      <c r="H174" s="6">
        <v>38264</v>
      </c>
      <c r="I174" s="5">
        <v>17750</v>
      </c>
      <c r="J174" s="6">
        <v>16457</v>
      </c>
      <c r="K174" s="5" t="s">
        <v>55</v>
      </c>
      <c r="L174" s="8">
        <v>26.4</v>
      </c>
      <c r="M174" s="9">
        <v>434464.8</v>
      </c>
      <c r="N174" s="10">
        <v>0.05</v>
      </c>
      <c r="O174" s="9">
        <v>412741.56</v>
      </c>
      <c r="P174" s="10">
        <v>0.54340490635582606</v>
      </c>
      <c r="Q174" s="9">
        <v>224285.78876095757</v>
      </c>
      <c r="R174" s="9">
        <v>188455.77123904243</v>
      </c>
      <c r="S174" s="10">
        <v>7.0000000000000007E-2</v>
      </c>
      <c r="T174" s="8">
        <v>151.67466498112066</v>
      </c>
      <c r="U174" s="11">
        <v>0</v>
      </c>
      <c r="V174" s="9">
        <v>0</v>
      </c>
      <c r="W174" s="9">
        <v>2692000</v>
      </c>
      <c r="X174" s="9"/>
    </row>
    <row r="175" spans="1:24" ht="43.5" x14ac:dyDescent="0.35">
      <c r="A175" s="5" t="s">
        <v>13458</v>
      </c>
      <c r="B175" s="5" t="s">
        <v>13459</v>
      </c>
      <c r="C175" s="5" t="s">
        <v>482</v>
      </c>
      <c r="D175" s="5" t="s">
        <v>13460</v>
      </c>
      <c r="E175" s="5" t="s">
        <v>770</v>
      </c>
      <c r="F175" s="5" t="s">
        <v>269</v>
      </c>
      <c r="G175" s="5" t="s">
        <v>127</v>
      </c>
      <c r="H175" s="6">
        <v>133223</v>
      </c>
      <c r="I175" s="5">
        <v>84000</v>
      </c>
      <c r="J175" s="6">
        <v>64756</v>
      </c>
      <c r="K175" s="5" t="s">
        <v>55</v>
      </c>
      <c r="L175" s="8">
        <v>16</v>
      </c>
      <c r="M175" s="9">
        <v>1036096</v>
      </c>
      <c r="N175" s="10">
        <v>0.05</v>
      </c>
      <c r="O175" s="9">
        <v>984291.2</v>
      </c>
      <c r="P175" s="10">
        <v>0.60052174542962566</v>
      </c>
      <c r="Q175" s="9">
        <v>591088.26943502075</v>
      </c>
      <c r="R175" s="9">
        <v>393202.93056497921</v>
      </c>
      <c r="S175" s="10">
        <v>0.06</v>
      </c>
      <c r="T175" s="8">
        <v>78.016454477178414</v>
      </c>
      <c r="U175" s="11">
        <v>0</v>
      </c>
      <c r="V175" s="9">
        <v>0</v>
      </c>
      <c r="W175" s="9">
        <v>6553000</v>
      </c>
      <c r="X175" s="9"/>
    </row>
    <row r="176" spans="1:24" ht="43.5" x14ac:dyDescent="0.35">
      <c r="A176" s="5" t="s">
        <v>13461</v>
      </c>
      <c r="B176" s="5" t="s">
        <v>13461</v>
      </c>
      <c r="C176" s="5" t="s">
        <v>4</v>
      </c>
      <c r="D176" s="5" t="s">
        <v>13462</v>
      </c>
      <c r="E176" s="5" t="s">
        <v>770</v>
      </c>
      <c r="F176" s="5" t="s">
        <v>13463</v>
      </c>
      <c r="G176" s="5" t="s">
        <v>127</v>
      </c>
      <c r="H176" s="6">
        <v>168260</v>
      </c>
      <c r="I176" s="5">
        <v>76006</v>
      </c>
      <c r="J176" s="6">
        <v>76006</v>
      </c>
      <c r="K176" s="5" t="s">
        <v>55</v>
      </c>
      <c r="L176" s="8">
        <v>16</v>
      </c>
      <c r="M176" s="9">
        <v>1216096</v>
      </c>
      <c r="N176" s="10">
        <v>0.05</v>
      </c>
      <c r="O176" s="9">
        <v>1155291.2</v>
      </c>
      <c r="P176" s="10">
        <v>0.60052180937765132</v>
      </c>
      <c r="Q176" s="9">
        <v>693777.561782078</v>
      </c>
      <c r="R176" s="9">
        <v>461513.63821792189</v>
      </c>
      <c r="S176" s="10">
        <v>0.06</v>
      </c>
      <c r="T176" s="8">
        <v>101.20114162432832</v>
      </c>
      <c r="U176" s="11">
        <v>0</v>
      </c>
      <c r="V176" s="9">
        <v>0</v>
      </c>
      <c r="W176" s="9">
        <v>7692000</v>
      </c>
      <c r="X176" s="9"/>
    </row>
    <row r="177" spans="1:24" x14ac:dyDescent="0.35">
      <c r="A177" s="5" t="s">
        <v>13464</v>
      </c>
      <c r="B177" s="5" t="s">
        <v>13464</v>
      </c>
      <c r="C177" s="5" t="s">
        <v>26</v>
      </c>
      <c r="D177" s="5" t="s">
        <v>13462</v>
      </c>
      <c r="E177" s="5" t="s">
        <v>770</v>
      </c>
      <c r="F177" s="5" t="s">
        <v>290</v>
      </c>
      <c r="G177" s="5" t="s">
        <v>120</v>
      </c>
      <c r="H177" s="6">
        <v>264645</v>
      </c>
      <c r="I177" s="5">
        <v>60345</v>
      </c>
      <c r="J177" s="6">
        <v>59772</v>
      </c>
      <c r="K177" s="5" t="s">
        <v>53</v>
      </c>
      <c r="L177" s="8">
        <v>20</v>
      </c>
      <c r="M177" s="9">
        <v>1195440</v>
      </c>
      <c r="N177" s="10">
        <v>0.05</v>
      </c>
      <c r="O177" s="9">
        <v>1135668</v>
      </c>
      <c r="P177" s="10">
        <v>0.51751620136012866</v>
      </c>
      <c r="Q177" s="9">
        <v>587726.58936625463</v>
      </c>
      <c r="R177" s="9">
        <v>547941.41063374537</v>
      </c>
      <c r="S177" s="10">
        <v>0.08</v>
      </c>
      <c r="T177" s="8">
        <v>113.5018250546328</v>
      </c>
      <c r="U177" s="11">
        <v>128868.75</v>
      </c>
      <c r="V177" s="9">
        <v>1933031.25</v>
      </c>
      <c r="W177" s="9">
        <v>8782000</v>
      </c>
      <c r="X177" s="9"/>
    </row>
    <row r="178" spans="1:24" x14ac:dyDescent="0.35">
      <c r="A178" s="5" t="s">
        <v>13465</v>
      </c>
      <c r="B178" s="5" t="s">
        <v>13465</v>
      </c>
      <c r="C178" s="5" t="s">
        <v>3</v>
      </c>
      <c r="D178" s="5" t="s">
        <v>13466</v>
      </c>
      <c r="E178" s="5" t="s">
        <v>770</v>
      </c>
      <c r="F178" s="5" t="s">
        <v>288</v>
      </c>
      <c r="G178" s="5" t="s">
        <v>98</v>
      </c>
      <c r="H178" s="6">
        <v>35864</v>
      </c>
      <c r="I178" s="5">
        <v>31453</v>
      </c>
      <c r="J178" s="6">
        <v>31453</v>
      </c>
      <c r="K178" s="5" t="s">
        <v>58</v>
      </c>
      <c r="L178" s="8">
        <v>19.200000000000003</v>
      </c>
      <c r="M178" s="9">
        <v>603897.60000000009</v>
      </c>
      <c r="N178" s="10">
        <v>0.1</v>
      </c>
      <c r="O178" s="9">
        <v>543507.84000000008</v>
      </c>
      <c r="P178" s="10">
        <v>0.51751626783513627</v>
      </c>
      <c r="Q178" s="9">
        <v>281274.14889593644</v>
      </c>
      <c r="R178" s="9">
        <v>262233.69110406365</v>
      </c>
      <c r="S178" s="10">
        <v>0.08</v>
      </c>
      <c r="T178" s="8">
        <v>104.21648614761058</v>
      </c>
      <c r="U178" s="11">
        <v>0</v>
      </c>
      <c r="V178" s="9">
        <v>0</v>
      </c>
      <c r="W178" s="9">
        <v>3278000</v>
      </c>
      <c r="X178" s="9"/>
    </row>
    <row r="179" spans="1:24" ht="43.5" x14ac:dyDescent="0.35">
      <c r="A179" s="5" t="s">
        <v>13467</v>
      </c>
      <c r="B179" s="5" t="s">
        <v>13468</v>
      </c>
      <c r="C179" s="5" t="s">
        <v>13032</v>
      </c>
      <c r="D179" s="5" t="s">
        <v>13469</v>
      </c>
      <c r="E179" s="5" t="s">
        <v>682</v>
      </c>
      <c r="F179" s="5" t="s">
        <v>13470</v>
      </c>
      <c r="G179" s="5" t="s">
        <v>119</v>
      </c>
      <c r="H179" s="6">
        <v>8338</v>
      </c>
      <c r="I179" s="5">
        <v>1317</v>
      </c>
      <c r="J179" s="6">
        <v>1317</v>
      </c>
      <c r="K179" s="5" t="s">
        <v>53</v>
      </c>
      <c r="L179" s="8">
        <v>40</v>
      </c>
      <c r="M179" s="9">
        <v>52680</v>
      </c>
      <c r="N179" s="10">
        <v>0.05</v>
      </c>
      <c r="O179" s="9">
        <v>50046</v>
      </c>
      <c r="P179" s="10">
        <v>0.51686086977514667</v>
      </c>
      <c r="Q179" s="9">
        <v>25866.819088766992</v>
      </c>
      <c r="R179" s="9">
        <v>24179.180911233008</v>
      </c>
      <c r="S179" s="10">
        <v>0.08</v>
      </c>
      <c r="T179" s="8">
        <v>229.49108685680531</v>
      </c>
      <c r="U179" s="11">
        <v>5374.75</v>
      </c>
      <c r="V179" s="9">
        <v>188116.25</v>
      </c>
      <c r="W179" s="9">
        <v>490000</v>
      </c>
      <c r="X179" s="9"/>
    </row>
    <row r="180" spans="1:24" ht="72.5" x14ac:dyDescent="0.35">
      <c r="A180" s="5" t="s">
        <v>13471</v>
      </c>
      <c r="B180" s="5" t="s">
        <v>13472</v>
      </c>
      <c r="C180" s="5" t="s">
        <v>662</v>
      </c>
      <c r="D180" s="5" t="s">
        <v>13473</v>
      </c>
      <c r="E180" s="5" t="s">
        <v>682</v>
      </c>
      <c r="F180" s="5" t="s">
        <v>5087</v>
      </c>
      <c r="G180" s="5" t="s">
        <v>123</v>
      </c>
      <c r="H180" s="6">
        <v>12374</v>
      </c>
      <c r="I180" s="5">
        <v>5790</v>
      </c>
      <c r="J180" s="6">
        <v>5790</v>
      </c>
      <c r="K180" s="5" t="s">
        <v>53</v>
      </c>
      <c r="L180" s="8">
        <v>18</v>
      </c>
      <c r="M180" s="9">
        <v>104220</v>
      </c>
      <c r="N180" s="10">
        <v>0.05</v>
      </c>
      <c r="O180" s="9">
        <v>99009</v>
      </c>
      <c r="P180" s="10">
        <v>0.51686019147340745</v>
      </c>
      <c r="Q180" s="9">
        <v>51173.810697590598</v>
      </c>
      <c r="R180" s="9">
        <v>47835.189302409402</v>
      </c>
      <c r="S180" s="10">
        <v>0.08</v>
      </c>
      <c r="T180" s="8">
        <v>103.27113407255916</v>
      </c>
      <c r="U180" s="11">
        <v>0</v>
      </c>
      <c r="V180" s="9">
        <v>0</v>
      </c>
      <c r="W180" s="9">
        <v>598000</v>
      </c>
      <c r="X180" s="9"/>
    </row>
    <row r="181" spans="1:24" x14ac:dyDescent="0.35">
      <c r="A181" s="5" t="s">
        <v>13474</v>
      </c>
      <c r="B181" s="5" t="s">
        <v>13474</v>
      </c>
      <c r="C181" s="5" t="s">
        <v>3</v>
      </c>
      <c r="D181" s="5" t="s">
        <v>13475</v>
      </c>
      <c r="E181" s="5" t="s">
        <v>687</v>
      </c>
      <c r="F181" s="5" t="s">
        <v>12245</v>
      </c>
      <c r="G181" s="5" t="s">
        <v>89</v>
      </c>
      <c r="H181" s="6">
        <v>11646</v>
      </c>
      <c r="I181" s="5">
        <v>10095</v>
      </c>
      <c r="J181" s="6">
        <v>10095</v>
      </c>
      <c r="K181" s="5" t="s">
        <v>53</v>
      </c>
      <c r="L181" s="8">
        <v>21.12</v>
      </c>
      <c r="M181" s="9">
        <v>213206.39999999999</v>
      </c>
      <c r="N181" s="10">
        <v>0.05</v>
      </c>
      <c r="O181" s="9">
        <v>202546.08</v>
      </c>
      <c r="P181" s="10">
        <v>0.51751631972658119</v>
      </c>
      <c r="Q181" s="9">
        <v>104820.90189664572</v>
      </c>
      <c r="R181" s="9">
        <v>97725.178103354308</v>
      </c>
      <c r="S181" s="10">
        <v>0.08</v>
      </c>
      <c r="T181" s="8">
        <v>121.00690701257344</v>
      </c>
      <c r="U181" s="11">
        <v>0</v>
      </c>
      <c r="V181" s="9">
        <v>0</v>
      </c>
      <c r="W181" s="9">
        <v>1222000</v>
      </c>
      <c r="X181" s="9"/>
    </row>
    <row r="182" spans="1:24" x14ac:dyDescent="0.35">
      <c r="A182" s="5" t="s">
        <v>13476</v>
      </c>
      <c r="B182" s="5" t="s">
        <v>13476</v>
      </c>
      <c r="C182" s="5" t="s">
        <v>3</v>
      </c>
      <c r="D182" s="5" t="s">
        <v>13477</v>
      </c>
      <c r="E182" s="5" t="s">
        <v>687</v>
      </c>
      <c r="F182" s="5" t="s">
        <v>327</v>
      </c>
      <c r="G182" s="5" t="s">
        <v>98</v>
      </c>
      <c r="H182" s="6">
        <v>5400</v>
      </c>
      <c r="I182" s="5">
        <v>6261</v>
      </c>
      <c r="J182" s="6">
        <v>5544</v>
      </c>
      <c r="K182" s="5" t="s">
        <v>53</v>
      </c>
      <c r="L182" s="8">
        <v>19.440000000000001</v>
      </c>
      <c r="M182" s="9">
        <v>107775.36</v>
      </c>
      <c r="N182" s="10">
        <v>0.1</v>
      </c>
      <c r="O182" s="9">
        <v>96997.823999999993</v>
      </c>
      <c r="P182" s="10">
        <v>0.4952578398140085</v>
      </c>
      <c r="Q182" s="9">
        <v>48038.932780899384</v>
      </c>
      <c r="R182" s="9">
        <v>48958.891219100609</v>
      </c>
      <c r="S182" s="10">
        <v>0.09</v>
      </c>
      <c r="T182" s="8">
        <v>86.885111038528834</v>
      </c>
      <c r="U182" s="11">
        <v>0</v>
      </c>
      <c r="V182" s="9">
        <v>0</v>
      </c>
      <c r="W182" s="9">
        <v>544000</v>
      </c>
      <c r="X182" s="9"/>
    </row>
    <row r="183" spans="1:24" x14ac:dyDescent="0.35">
      <c r="A183" s="5" t="s">
        <v>13478</v>
      </c>
      <c r="B183" s="5" t="s">
        <v>13478</v>
      </c>
      <c r="C183" s="5" t="s">
        <v>13082</v>
      </c>
      <c r="D183" s="5" t="s">
        <v>13479</v>
      </c>
      <c r="E183" s="5" t="s">
        <v>1478</v>
      </c>
      <c r="F183" s="5" t="s">
        <v>13480</v>
      </c>
      <c r="G183" s="5" t="s">
        <v>97</v>
      </c>
      <c r="H183" s="6">
        <v>237184</v>
      </c>
      <c r="I183" s="5">
        <v>132554</v>
      </c>
      <c r="J183" s="6">
        <v>118233</v>
      </c>
      <c r="K183" s="5" t="s">
        <v>53</v>
      </c>
      <c r="L183" s="8">
        <v>19.200000000000003</v>
      </c>
      <c r="M183" s="9">
        <v>2270073.600000001</v>
      </c>
      <c r="N183" s="10">
        <v>0.1</v>
      </c>
      <c r="O183" s="9">
        <v>2043066.2400000005</v>
      </c>
      <c r="P183" s="10">
        <v>0.4644525794945622</v>
      </c>
      <c r="Q183" s="9">
        <v>948907.38524625648</v>
      </c>
      <c r="R183" s="9">
        <v>1094158.8547537441</v>
      </c>
      <c r="S183" s="10">
        <v>0.09</v>
      </c>
      <c r="T183" s="8">
        <v>91.715984492168715</v>
      </c>
      <c r="U183" s="11">
        <v>0</v>
      </c>
      <c r="V183" s="9">
        <v>0</v>
      </c>
      <c r="W183" s="9">
        <v>474562</v>
      </c>
      <c r="X183" s="9"/>
    </row>
    <row r="184" spans="1:24" ht="29" x14ac:dyDescent="0.35">
      <c r="A184" s="5" t="s">
        <v>13481</v>
      </c>
      <c r="B184" s="5" t="s">
        <v>13482</v>
      </c>
      <c r="C184" s="5" t="s">
        <v>13097</v>
      </c>
      <c r="D184" s="5" t="s">
        <v>13483</v>
      </c>
      <c r="E184" s="5" t="s">
        <v>1478</v>
      </c>
      <c r="F184" s="5" t="s">
        <v>349</v>
      </c>
      <c r="G184" s="5" t="s">
        <v>98</v>
      </c>
      <c r="H184" s="6">
        <v>85180</v>
      </c>
      <c r="I184" s="5">
        <v>122776</v>
      </c>
      <c r="J184" s="6">
        <v>117768</v>
      </c>
      <c r="K184" s="5" t="s">
        <v>55</v>
      </c>
      <c r="L184" s="8">
        <v>19.200000000000003</v>
      </c>
      <c r="M184" s="9">
        <v>2261145.600000001</v>
      </c>
      <c r="N184" s="10">
        <v>0.1</v>
      </c>
      <c r="O184" s="9">
        <v>2035031.0400000005</v>
      </c>
      <c r="P184" s="10">
        <v>0.51619332664109996</v>
      </c>
      <c r="Q184" s="9">
        <v>1050469.4423554975</v>
      </c>
      <c r="R184" s="9">
        <v>984561.597644503</v>
      </c>
      <c r="S184" s="10">
        <v>8.5000000000000006E-2</v>
      </c>
      <c r="T184" s="8">
        <v>94.343174719384038</v>
      </c>
      <c r="U184" s="11">
        <v>0</v>
      </c>
      <c r="V184" s="9">
        <v>0</v>
      </c>
      <c r="W184" s="9">
        <v>11583000</v>
      </c>
      <c r="X184" s="9"/>
    </row>
    <row r="185" spans="1:24" ht="29" x14ac:dyDescent="0.35">
      <c r="A185" s="5" t="s">
        <v>13484</v>
      </c>
      <c r="B185" s="5" t="s">
        <v>13485</v>
      </c>
      <c r="C185" s="5" t="s">
        <v>20</v>
      </c>
      <c r="D185" s="5" t="s">
        <v>13486</v>
      </c>
      <c r="E185" s="5" t="s">
        <v>687</v>
      </c>
      <c r="F185" s="5" t="s">
        <v>76</v>
      </c>
      <c r="G185" s="5" t="s">
        <v>120</v>
      </c>
      <c r="H185" s="6">
        <v>160936</v>
      </c>
      <c r="I185" s="5">
        <v>51600</v>
      </c>
      <c r="J185" s="6">
        <v>40400</v>
      </c>
      <c r="K185" s="5" t="s">
        <v>58</v>
      </c>
      <c r="L185" s="8">
        <v>28.799999999999997</v>
      </c>
      <c r="M185" s="9">
        <v>1163520</v>
      </c>
      <c r="N185" s="10">
        <v>0.05</v>
      </c>
      <c r="O185" s="9">
        <v>1105344</v>
      </c>
      <c r="P185" s="10">
        <v>0.57388994488167078</v>
      </c>
      <c r="Q185" s="9">
        <v>634345.80723528552</v>
      </c>
      <c r="R185" s="9">
        <v>470998.19276471448</v>
      </c>
      <c r="S185" s="10">
        <v>0.06</v>
      </c>
      <c r="T185" s="8">
        <v>152.13119921340908</v>
      </c>
      <c r="U185" s="11">
        <v>44836</v>
      </c>
      <c r="V185" s="9">
        <v>1569260</v>
      </c>
      <c r="W185" s="9">
        <v>9419000</v>
      </c>
      <c r="X185" s="9"/>
    </row>
    <row r="186" spans="1:24" x14ac:dyDescent="0.35">
      <c r="A186" s="5" t="s">
        <v>13487</v>
      </c>
      <c r="B186" s="5" t="s">
        <v>13487</v>
      </c>
      <c r="C186" s="5" t="s">
        <v>23</v>
      </c>
      <c r="D186" s="5" t="s">
        <v>13488</v>
      </c>
      <c r="E186" s="5" t="s">
        <v>1494</v>
      </c>
      <c r="F186" s="5" t="s">
        <v>57</v>
      </c>
      <c r="G186" s="5" t="s">
        <v>114</v>
      </c>
      <c r="H186" s="6">
        <v>3386</v>
      </c>
      <c r="I186" s="5">
        <v>984</v>
      </c>
      <c r="J186" s="6">
        <v>984</v>
      </c>
      <c r="K186" s="5" t="s">
        <v>53</v>
      </c>
      <c r="L186" s="8">
        <v>24.200000000000003</v>
      </c>
      <c r="M186" s="9">
        <v>23812.800000000003</v>
      </c>
      <c r="N186" s="10">
        <v>0.05</v>
      </c>
      <c r="O186" s="9">
        <v>22622.160000000003</v>
      </c>
      <c r="P186" s="10">
        <v>0.51686128228916806</v>
      </c>
      <c r="Q186" s="9">
        <v>11692.518625750728</v>
      </c>
      <c r="R186" s="9">
        <v>10929.641374249277</v>
      </c>
      <c r="S186" s="10">
        <v>0.08</v>
      </c>
      <c r="T186" s="8">
        <v>138.84198900215037</v>
      </c>
      <c r="U186" s="11">
        <v>1172</v>
      </c>
      <c r="V186" s="9">
        <v>35160</v>
      </c>
      <c r="W186" s="9">
        <v>172000</v>
      </c>
      <c r="X186" s="9"/>
    </row>
    <row r="187" spans="1:24" x14ac:dyDescent="0.35">
      <c r="A187" s="5" t="s">
        <v>13489</v>
      </c>
      <c r="B187" s="5" t="s">
        <v>13489</v>
      </c>
      <c r="C187" s="5" t="s">
        <v>23</v>
      </c>
      <c r="D187" s="5" t="s">
        <v>13490</v>
      </c>
      <c r="E187" s="5" t="s">
        <v>1494</v>
      </c>
      <c r="F187" s="5" t="s">
        <v>232</v>
      </c>
      <c r="G187" s="5" t="s">
        <v>114</v>
      </c>
      <c r="H187" s="6">
        <v>29055</v>
      </c>
      <c r="I187" s="5">
        <v>12401</v>
      </c>
      <c r="J187" s="6">
        <v>12401</v>
      </c>
      <c r="K187" s="5" t="s">
        <v>53</v>
      </c>
      <c r="L187" s="8">
        <v>17.600000000000001</v>
      </c>
      <c r="M187" s="9">
        <v>218257.6</v>
      </c>
      <c r="N187" s="10">
        <v>0.05</v>
      </c>
      <c r="O187" s="9">
        <v>207344.72</v>
      </c>
      <c r="P187" s="10">
        <v>0.51685889980802169</v>
      </c>
      <c r="Q187" s="9">
        <v>107167.96386020232</v>
      </c>
      <c r="R187" s="9">
        <v>100176.75613979768</v>
      </c>
      <c r="S187" s="10">
        <v>0.08</v>
      </c>
      <c r="T187" s="8">
        <v>100.97648994012346</v>
      </c>
      <c r="U187" s="11">
        <v>1152.75</v>
      </c>
      <c r="V187" s="9">
        <v>17291.25</v>
      </c>
      <c r="W187" s="9">
        <v>1270000</v>
      </c>
      <c r="X187" s="9"/>
    </row>
    <row r="188" spans="1:24" ht="29" x14ac:dyDescent="0.35">
      <c r="A188" s="5" t="s">
        <v>13491</v>
      </c>
      <c r="B188" s="5" t="s">
        <v>13492</v>
      </c>
      <c r="C188" s="5" t="s">
        <v>13493</v>
      </c>
      <c r="D188" s="5" t="s">
        <v>13494</v>
      </c>
      <c r="E188" s="5" t="s">
        <v>13495</v>
      </c>
      <c r="F188" s="5" t="s">
        <v>250</v>
      </c>
      <c r="G188" s="5" t="s">
        <v>98</v>
      </c>
      <c r="H188" s="6">
        <v>69597</v>
      </c>
      <c r="I188" s="5">
        <v>97683</v>
      </c>
      <c r="J188" s="6">
        <v>92838</v>
      </c>
      <c r="K188" s="5" t="s">
        <v>53</v>
      </c>
      <c r="L188" s="8">
        <v>19.200000000000003</v>
      </c>
      <c r="M188" s="9">
        <v>1782489.6000000003</v>
      </c>
      <c r="N188" s="10">
        <v>0.1</v>
      </c>
      <c r="O188" s="9">
        <v>1604240.6400000004</v>
      </c>
      <c r="P188" s="10">
        <v>0.50471735963522013</v>
      </c>
      <c r="Q188" s="9">
        <v>809688.10004031588</v>
      </c>
      <c r="R188" s="9">
        <v>794552.53995968448</v>
      </c>
      <c r="S188" s="10">
        <v>0.09</v>
      </c>
      <c r="T188" s="8">
        <v>90.377666074010918</v>
      </c>
      <c r="U188" s="11">
        <v>0</v>
      </c>
      <c r="V188" s="9">
        <v>0</v>
      </c>
      <c r="W188" s="9">
        <v>8828000</v>
      </c>
      <c r="X188" s="9"/>
    </row>
    <row r="189" spans="1:24" x14ac:dyDescent="0.35">
      <c r="A189" s="5" t="s">
        <v>13496</v>
      </c>
      <c r="B189" s="5" t="s">
        <v>13496</v>
      </c>
      <c r="C189" s="5" t="s">
        <v>25</v>
      </c>
      <c r="D189" s="5" t="s">
        <v>13497</v>
      </c>
      <c r="E189" s="5" t="s">
        <v>682</v>
      </c>
      <c r="F189" s="5" t="s">
        <v>69</v>
      </c>
      <c r="G189" s="5" t="s">
        <v>119</v>
      </c>
      <c r="H189" s="6">
        <v>28840</v>
      </c>
      <c r="I189" s="5">
        <v>3030</v>
      </c>
      <c r="J189" s="6">
        <v>3030</v>
      </c>
      <c r="K189" s="5" t="s">
        <v>53</v>
      </c>
      <c r="L189" s="8">
        <v>46</v>
      </c>
      <c r="M189" s="9">
        <v>139380</v>
      </c>
      <c r="N189" s="10">
        <v>0.05</v>
      </c>
      <c r="O189" s="9">
        <v>132411</v>
      </c>
      <c r="P189" s="10">
        <v>0.51685931393299722</v>
      </c>
      <c r="Q189" s="9">
        <v>68437.858617182093</v>
      </c>
      <c r="R189" s="9">
        <v>63973.141382817907</v>
      </c>
      <c r="S189" s="10">
        <v>0.08</v>
      </c>
      <c r="T189" s="8">
        <v>263.91559976410025</v>
      </c>
      <c r="U189" s="11">
        <v>22022.5</v>
      </c>
      <c r="V189" s="9">
        <v>660675</v>
      </c>
      <c r="W189" s="9">
        <v>1460000</v>
      </c>
      <c r="X189" s="9"/>
    </row>
    <row r="190" spans="1:24" ht="29" x14ac:dyDescent="0.35">
      <c r="A190" s="5" t="s">
        <v>13498</v>
      </c>
      <c r="B190" s="5" t="s">
        <v>13499</v>
      </c>
      <c r="C190" s="5" t="s">
        <v>117</v>
      </c>
      <c r="D190" s="5" t="s">
        <v>13500</v>
      </c>
      <c r="E190" s="5" t="s">
        <v>682</v>
      </c>
      <c r="F190" s="5" t="s">
        <v>442</v>
      </c>
      <c r="G190" s="5" t="s">
        <v>98</v>
      </c>
      <c r="H190" s="6">
        <v>5200</v>
      </c>
      <c r="I190" s="5">
        <v>7336</v>
      </c>
      <c r="J190" s="6">
        <v>7336</v>
      </c>
      <c r="K190" s="5" t="s">
        <v>53</v>
      </c>
      <c r="L190" s="8">
        <v>25.2</v>
      </c>
      <c r="M190" s="9">
        <v>184867.20000000001</v>
      </c>
      <c r="N190" s="10">
        <v>0.1</v>
      </c>
      <c r="O190" s="9">
        <v>166380.47999999998</v>
      </c>
      <c r="P190" s="10">
        <v>0.49461795556025723</v>
      </c>
      <c r="Q190" s="9">
        <v>82294.772862734244</v>
      </c>
      <c r="R190" s="9">
        <v>84085.707137265737</v>
      </c>
      <c r="S190" s="10">
        <v>0.09</v>
      </c>
      <c r="T190" s="8">
        <v>127.3562751988152</v>
      </c>
      <c r="U190" s="11">
        <v>0</v>
      </c>
      <c r="V190" s="9">
        <v>0</v>
      </c>
      <c r="W190" s="9">
        <v>934000</v>
      </c>
      <c r="X190" s="9"/>
    </row>
    <row r="191" spans="1:24" ht="101.5" x14ac:dyDescent="0.35">
      <c r="A191" s="5" t="s">
        <v>13501</v>
      </c>
      <c r="B191" s="5" t="s">
        <v>13502</v>
      </c>
      <c r="C191" s="5" t="s">
        <v>13503</v>
      </c>
      <c r="D191" s="5" t="s">
        <v>13504</v>
      </c>
      <c r="E191" s="5" t="s">
        <v>682</v>
      </c>
      <c r="F191" s="5" t="s">
        <v>334</v>
      </c>
      <c r="G191" s="5" t="s">
        <v>125</v>
      </c>
      <c r="H191" s="6">
        <v>22048</v>
      </c>
      <c r="I191" s="5">
        <v>17177</v>
      </c>
      <c r="J191" s="6">
        <v>11451</v>
      </c>
      <c r="K191" s="5" t="s">
        <v>53</v>
      </c>
      <c r="L191" s="8">
        <v>28.8</v>
      </c>
      <c r="M191" s="9">
        <v>329788.79999999999</v>
      </c>
      <c r="N191" s="10">
        <v>0.05</v>
      </c>
      <c r="O191" s="9">
        <v>313299.36</v>
      </c>
      <c r="P191" s="10">
        <v>0.51685982433586242</v>
      </c>
      <c r="Q191" s="9">
        <v>161931.85217413813</v>
      </c>
      <c r="R191" s="9">
        <v>151367.50782586186</v>
      </c>
      <c r="S191" s="10">
        <v>0.08</v>
      </c>
      <c r="T191" s="8">
        <v>110.15275355552616</v>
      </c>
      <c r="U191" s="11">
        <v>0</v>
      </c>
      <c r="V191" s="9">
        <v>0</v>
      </c>
      <c r="W191" s="9">
        <v>1892000</v>
      </c>
      <c r="X191" s="9"/>
    </row>
    <row r="192" spans="1:24" x14ac:dyDescent="0.35">
      <c r="A192" s="5" t="s">
        <v>13505</v>
      </c>
      <c r="B192" s="5" t="s">
        <v>13505</v>
      </c>
      <c r="C192" s="5" t="s">
        <v>3</v>
      </c>
      <c r="D192" s="5" t="s">
        <v>13506</v>
      </c>
      <c r="E192" s="5" t="s">
        <v>682</v>
      </c>
      <c r="F192" s="5" t="s">
        <v>56</v>
      </c>
      <c r="G192" s="5" t="s">
        <v>97</v>
      </c>
      <c r="H192" s="6">
        <v>2600</v>
      </c>
      <c r="I192" s="5">
        <v>4000</v>
      </c>
      <c r="J192" s="6">
        <v>4000</v>
      </c>
      <c r="K192" s="5" t="s">
        <v>53</v>
      </c>
      <c r="L192" s="8">
        <v>28</v>
      </c>
      <c r="M192" s="9">
        <v>112000</v>
      </c>
      <c r="N192" s="10">
        <v>0.1</v>
      </c>
      <c r="O192" s="9">
        <v>100800</v>
      </c>
      <c r="P192" s="10">
        <v>0.49461890513669393</v>
      </c>
      <c r="Q192" s="9">
        <v>49857.585637778742</v>
      </c>
      <c r="R192" s="9">
        <v>50942.414362221258</v>
      </c>
      <c r="S192" s="10">
        <v>0.09</v>
      </c>
      <c r="T192" s="8">
        <v>141.50670656172574</v>
      </c>
      <c r="U192" s="11">
        <v>0</v>
      </c>
      <c r="V192" s="9">
        <v>0</v>
      </c>
      <c r="W192" s="9">
        <v>566000</v>
      </c>
      <c r="X192" s="9"/>
    </row>
    <row r="193" spans="1:24" x14ac:dyDescent="0.35">
      <c r="A193" s="5" t="s">
        <v>13507</v>
      </c>
      <c r="B193" s="5" t="s">
        <v>13507</v>
      </c>
      <c r="C193" s="5" t="s">
        <v>3</v>
      </c>
      <c r="D193" s="5" t="s">
        <v>13508</v>
      </c>
      <c r="E193" s="5" t="s">
        <v>682</v>
      </c>
      <c r="F193" s="5" t="s">
        <v>294</v>
      </c>
      <c r="G193" s="5" t="s">
        <v>98</v>
      </c>
      <c r="H193" s="6">
        <v>5200</v>
      </c>
      <c r="I193" s="5">
        <v>4513</v>
      </c>
      <c r="J193" s="6">
        <v>4513</v>
      </c>
      <c r="K193" s="5" t="s">
        <v>53</v>
      </c>
      <c r="L193" s="8">
        <v>25.2</v>
      </c>
      <c r="M193" s="9">
        <v>113727.6</v>
      </c>
      <c r="N193" s="10">
        <v>0.1</v>
      </c>
      <c r="O193" s="9">
        <v>102354.84</v>
      </c>
      <c r="P193" s="10">
        <v>0.49461795556025712</v>
      </c>
      <c r="Q193" s="9">
        <v>50626.541702497227</v>
      </c>
      <c r="R193" s="9">
        <v>51728.29829750277</v>
      </c>
      <c r="S193" s="10">
        <v>0.09</v>
      </c>
      <c r="T193" s="8">
        <v>127.3562751988152</v>
      </c>
      <c r="U193" s="11">
        <v>0</v>
      </c>
      <c r="V193" s="9">
        <v>0</v>
      </c>
      <c r="W193" s="9">
        <v>575000</v>
      </c>
      <c r="X193" s="9"/>
    </row>
    <row r="194" spans="1:24" ht="43.5" x14ac:dyDescent="0.35">
      <c r="A194" s="5" t="s">
        <v>13509</v>
      </c>
      <c r="B194" s="5" t="s">
        <v>13510</v>
      </c>
      <c r="C194" s="5" t="s">
        <v>134</v>
      </c>
      <c r="D194" s="5" t="s">
        <v>13511</v>
      </c>
      <c r="E194" s="5" t="s">
        <v>682</v>
      </c>
      <c r="F194" s="5" t="s">
        <v>10769</v>
      </c>
      <c r="G194" s="5" t="s">
        <v>114</v>
      </c>
      <c r="H194" s="6">
        <v>7800</v>
      </c>
      <c r="I194" s="5">
        <v>1965</v>
      </c>
      <c r="J194" s="6">
        <v>1965</v>
      </c>
      <c r="K194" s="5" t="s">
        <v>53</v>
      </c>
      <c r="L194" s="8">
        <v>22</v>
      </c>
      <c r="M194" s="9">
        <v>43230</v>
      </c>
      <c r="N194" s="10">
        <v>0.05</v>
      </c>
      <c r="O194" s="9">
        <v>41068.5</v>
      </c>
      <c r="P194" s="10">
        <v>0.5168608589045427</v>
      </c>
      <c r="Q194" s="9">
        <v>21226.700183921213</v>
      </c>
      <c r="R194" s="9">
        <v>19841.799816078787</v>
      </c>
      <c r="S194" s="10">
        <v>0.08</v>
      </c>
      <c r="T194" s="8">
        <v>126.2201006111882</v>
      </c>
      <c r="U194" s="11">
        <v>3378.75</v>
      </c>
      <c r="V194" s="9">
        <v>101362.5</v>
      </c>
      <c r="W194" s="9">
        <v>349000</v>
      </c>
      <c r="X194" s="9"/>
    </row>
    <row r="195" spans="1:24" ht="29" x14ac:dyDescent="0.35">
      <c r="A195" s="5" t="s">
        <v>13512</v>
      </c>
      <c r="B195" s="5" t="s">
        <v>13513</v>
      </c>
      <c r="C195" s="5" t="s">
        <v>115</v>
      </c>
      <c r="D195" s="5" t="s">
        <v>13514</v>
      </c>
      <c r="E195" s="5" t="s">
        <v>682</v>
      </c>
      <c r="F195" s="5" t="s">
        <v>590</v>
      </c>
      <c r="G195" s="5" t="s">
        <v>114</v>
      </c>
      <c r="H195" s="6">
        <v>5200</v>
      </c>
      <c r="I195" s="5">
        <v>3240</v>
      </c>
      <c r="J195" s="6">
        <v>3240</v>
      </c>
      <c r="K195" s="5" t="s">
        <v>53</v>
      </c>
      <c r="L195" s="8">
        <v>22</v>
      </c>
      <c r="M195" s="9">
        <v>71280</v>
      </c>
      <c r="N195" s="10">
        <v>0.05</v>
      </c>
      <c r="O195" s="9">
        <v>67716</v>
      </c>
      <c r="P195" s="10">
        <v>0.51685732923597383</v>
      </c>
      <c r="Q195" s="9">
        <v>34999.510906543204</v>
      </c>
      <c r="R195" s="9">
        <v>32716.489093456796</v>
      </c>
      <c r="S195" s="10">
        <v>0.08</v>
      </c>
      <c r="T195" s="8">
        <v>126.22102273710183</v>
      </c>
      <c r="U195" s="11">
        <v>0</v>
      </c>
      <c r="V195" s="9">
        <v>0</v>
      </c>
      <c r="W195" s="9">
        <v>409000</v>
      </c>
      <c r="X195" s="9"/>
    </row>
    <row r="196" spans="1:24" ht="58" x14ac:dyDescent="0.35">
      <c r="A196" s="5" t="s">
        <v>13515</v>
      </c>
      <c r="B196" s="5" t="s">
        <v>13516</v>
      </c>
      <c r="C196" s="5" t="s">
        <v>646</v>
      </c>
      <c r="D196" s="5" t="s">
        <v>13517</v>
      </c>
      <c r="E196" s="5" t="s">
        <v>682</v>
      </c>
      <c r="F196" s="5" t="s">
        <v>336</v>
      </c>
      <c r="G196" s="5" t="s">
        <v>114</v>
      </c>
      <c r="H196" s="6">
        <v>13976</v>
      </c>
      <c r="I196" s="5">
        <v>2040</v>
      </c>
      <c r="J196" s="6">
        <v>2040</v>
      </c>
      <c r="K196" s="5" t="s">
        <v>53</v>
      </c>
      <c r="L196" s="8">
        <v>22</v>
      </c>
      <c r="M196" s="9">
        <v>44880</v>
      </c>
      <c r="N196" s="10">
        <v>0.05</v>
      </c>
      <c r="O196" s="9">
        <v>42636</v>
      </c>
      <c r="P196" s="10">
        <v>0.51686229949356721</v>
      </c>
      <c r="Q196" s="9">
        <v>22036.941001207731</v>
      </c>
      <c r="R196" s="9">
        <v>20599.058998792269</v>
      </c>
      <c r="S196" s="10">
        <v>0.08</v>
      </c>
      <c r="T196" s="8">
        <v>126.21972425730556</v>
      </c>
      <c r="U196" s="11">
        <v>9386</v>
      </c>
      <c r="V196" s="9">
        <v>281580</v>
      </c>
      <c r="W196" s="9">
        <v>539000</v>
      </c>
      <c r="X196" s="9"/>
    </row>
    <row r="197" spans="1:24" x14ac:dyDescent="0.35">
      <c r="A197" s="5" t="s">
        <v>13518</v>
      </c>
      <c r="B197" s="5" t="s">
        <v>13518</v>
      </c>
      <c r="C197" s="5" t="s">
        <v>3</v>
      </c>
      <c r="D197" s="5" t="s">
        <v>13519</v>
      </c>
      <c r="E197" s="5" t="s">
        <v>682</v>
      </c>
      <c r="F197" s="5" t="s">
        <v>340</v>
      </c>
      <c r="G197" s="5" t="s">
        <v>98</v>
      </c>
      <c r="H197" s="6">
        <v>9586</v>
      </c>
      <c r="I197" s="5">
        <v>6209</v>
      </c>
      <c r="J197" s="6">
        <v>6209</v>
      </c>
      <c r="K197" s="5" t="s">
        <v>53</v>
      </c>
      <c r="L197" s="8">
        <v>25.2</v>
      </c>
      <c r="M197" s="9">
        <v>156466.79999999999</v>
      </c>
      <c r="N197" s="10">
        <v>0.1</v>
      </c>
      <c r="O197" s="9">
        <v>140820.12</v>
      </c>
      <c r="P197" s="10">
        <v>0.49461795556025706</v>
      </c>
      <c r="Q197" s="9">
        <v>69652.159856150058</v>
      </c>
      <c r="R197" s="9">
        <v>71167.960143849938</v>
      </c>
      <c r="S197" s="10">
        <v>0.09</v>
      </c>
      <c r="T197" s="8">
        <v>127.35627519881524</v>
      </c>
      <c r="U197" s="11">
        <v>0</v>
      </c>
      <c r="V197" s="9">
        <v>0</v>
      </c>
      <c r="W197" s="9">
        <v>791000</v>
      </c>
      <c r="X197" s="9"/>
    </row>
    <row r="198" spans="1:24" x14ac:dyDescent="0.35">
      <c r="A198" s="5" t="s">
        <v>13520</v>
      </c>
      <c r="B198" s="5" t="s">
        <v>13520</v>
      </c>
      <c r="C198" s="5" t="s">
        <v>3</v>
      </c>
      <c r="D198" s="5" t="s">
        <v>13521</v>
      </c>
      <c r="E198" s="5" t="s">
        <v>682</v>
      </c>
      <c r="F198" s="5" t="s">
        <v>70</v>
      </c>
      <c r="G198" s="5" t="s">
        <v>93</v>
      </c>
      <c r="H198" s="6">
        <v>2600</v>
      </c>
      <c r="I198" s="5">
        <v>3031</v>
      </c>
      <c r="J198" s="6">
        <v>3031</v>
      </c>
      <c r="K198" s="5" t="s">
        <v>53</v>
      </c>
      <c r="L198" s="8">
        <v>30</v>
      </c>
      <c r="M198" s="9">
        <v>90930</v>
      </c>
      <c r="N198" s="10">
        <v>7.0000000000000007E-2</v>
      </c>
      <c r="O198" s="9">
        <v>84564.9</v>
      </c>
      <c r="P198" s="10">
        <v>0.49461842740592238</v>
      </c>
      <c r="Q198" s="9">
        <v>41827.357851739085</v>
      </c>
      <c r="R198" s="9">
        <v>42737.542148260909</v>
      </c>
      <c r="S198" s="10">
        <v>0.09</v>
      </c>
      <c r="T198" s="8">
        <v>156.66828750416406</v>
      </c>
      <c r="U198" s="11">
        <v>0</v>
      </c>
      <c r="V198" s="9">
        <v>0</v>
      </c>
      <c r="W198" s="9">
        <v>475000</v>
      </c>
      <c r="X198" s="9"/>
    </row>
    <row r="199" spans="1:24" ht="29" x14ac:dyDescent="0.35">
      <c r="A199" s="5" t="s">
        <v>13522</v>
      </c>
      <c r="B199" s="5" t="s">
        <v>13523</v>
      </c>
      <c r="C199" s="5" t="s">
        <v>214</v>
      </c>
      <c r="D199" s="5" t="s">
        <v>13524</v>
      </c>
      <c r="E199" s="5" t="s">
        <v>682</v>
      </c>
      <c r="F199" s="5" t="s">
        <v>491</v>
      </c>
      <c r="G199" s="5" t="s">
        <v>195</v>
      </c>
      <c r="H199" s="6">
        <v>4500</v>
      </c>
      <c r="I199" s="5">
        <v>5000</v>
      </c>
      <c r="J199" s="6">
        <v>5000</v>
      </c>
      <c r="K199" s="5" t="s">
        <v>53</v>
      </c>
      <c r="L199" s="8">
        <v>18</v>
      </c>
      <c r="M199" s="9">
        <v>90000</v>
      </c>
      <c r="N199" s="10">
        <v>0.05</v>
      </c>
      <c r="O199" s="9">
        <v>85500</v>
      </c>
      <c r="P199" s="10">
        <v>0.47529449776790222</v>
      </c>
      <c r="Q199" s="9">
        <v>40637.679559155651</v>
      </c>
      <c r="R199" s="9">
        <v>44862.320440844349</v>
      </c>
      <c r="S199" s="10">
        <v>0.08</v>
      </c>
      <c r="T199" s="8">
        <v>112.15580110211089</v>
      </c>
      <c r="U199" s="11">
        <v>0</v>
      </c>
      <c r="V199" s="9">
        <v>0</v>
      </c>
      <c r="W199" s="9">
        <v>561000</v>
      </c>
      <c r="X199" s="9"/>
    </row>
    <row r="200" spans="1:24" ht="29" x14ac:dyDescent="0.35">
      <c r="A200" s="5" t="s">
        <v>13525</v>
      </c>
      <c r="B200" s="5" t="s">
        <v>13526</v>
      </c>
      <c r="C200" s="5" t="s">
        <v>115</v>
      </c>
      <c r="D200" s="5" t="s">
        <v>13527</v>
      </c>
      <c r="E200" s="5" t="s">
        <v>682</v>
      </c>
      <c r="F200" s="5" t="s">
        <v>307</v>
      </c>
      <c r="G200" s="5" t="s">
        <v>114</v>
      </c>
      <c r="H200" s="6">
        <v>5200</v>
      </c>
      <c r="I200" s="5">
        <v>4250</v>
      </c>
      <c r="J200" s="6">
        <v>4250</v>
      </c>
      <c r="K200" s="5" t="s">
        <v>53</v>
      </c>
      <c r="L200" s="8">
        <v>19.8</v>
      </c>
      <c r="M200" s="9">
        <v>84150</v>
      </c>
      <c r="N200" s="10">
        <v>0.05</v>
      </c>
      <c r="O200" s="9">
        <v>79942.5</v>
      </c>
      <c r="P200" s="10">
        <v>0.51685972723177609</v>
      </c>
      <c r="Q200" s="9">
        <v>41319.058744226262</v>
      </c>
      <c r="R200" s="9">
        <v>38623.441255773738</v>
      </c>
      <c r="S200" s="10">
        <v>0.08</v>
      </c>
      <c r="T200" s="8">
        <v>113.59835663462864</v>
      </c>
      <c r="U200" s="11">
        <v>0</v>
      </c>
      <c r="V200" s="9">
        <v>0</v>
      </c>
      <c r="W200" s="9">
        <v>483000</v>
      </c>
      <c r="X200" s="9"/>
    </row>
    <row r="201" spans="1:24" ht="87" x14ac:dyDescent="0.35">
      <c r="A201" s="5" t="s">
        <v>13528</v>
      </c>
      <c r="B201" s="5" t="s">
        <v>13529</v>
      </c>
      <c r="C201" s="5" t="s">
        <v>13530</v>
      </c>
      <c r="D201" s="5" t="s">
        <v>13531</v>
      </c>
      <c r="E201" s="5" t="s">
        <v>682</v>
      </c>
      <c r="F201" s="5" t="s">
        <v>352</v>
      </c>
      <c r="G201" s="5" t="s">
        <v>119</v>
      </c>
      <c r="H201" s="6">
        <v>79848</v>
      </c>
      <c r="I201" s="5">
        <v>6602</v>
      </c>
      <c r="J201" s="6">
        <v>6602</v>
      </c>
      <c r="K201" s="5" t="s">
        <v>55</v>
      </c>
      <c r="L201" s="8">
        <v>60.72</v>
      </c>
      <c r="M201" s="9">
        <v>400873.44</v>
      </c>
      <c r="N201" s="10">
        <v>0.05</v>
      </c>
      <c r="O201" s="9">
        <v>380829.76799999998</v>
      </c>
      <c r="P201" s="10">
        <v>0.5292880068315059</v>
      </c>
      <c r="Q201" s="9">
        <v>201568.62884682481</v>
      </c>
      <c r="R201" s="9">
        <v>179261.1391531752</v>
      </c>
      <c r="S201" s="10">
        <v>7.4999999999999997E-2</v>
      </c>
      <c r="T201" s="8">
        <v>362.03400818575221</v>
      </c>
      <c r="U201" s="11">
        <v>64993.5</v>
      </c>
      <c r="V201" s="9">
        <v>1949805</v>
      </c>
      <c r="W201" s="9">
        <v>4340000</v>
      </c>
      <c r="X201" s="9"/>
    </row>
    <row r="202" spans="1:24" x14ac:dyDescent="0.35">
      <c r="A202" s="5" t="s">
        <v>13532</v>
      </c>
      <c r="B202" s="5" t="s">
        <v>13532</v>
      </c>
      <c r="C202" s="5" t="s">
        <v>4</v>
      </c>
      <c r="D202" s="5" t="s">
        <v>13533</v>
      </c>
      <c r="E202" s="5" t="s">
        <v>682</v>
      </c>
      <c r="F202" s="5" t="s">
        <v>223</v>
      </c>
      <c r="G202" s="5" t="s">
        <v>97</v>
      </c>
      <c r="H202" s="6">
        <v>5750</v>
      </c>
      <c r="I202" s="5">
        <v>1200</v>
      </c>
      <c r="J202" s="6">
        <v>1200</v>
      </c>
      <c r="K202" s="5" t="s">
        <v>53</v>
      </c>
      <c r="L202" s="8">
        <v>22.4</v>
      </c>
      <c r="M202" s="9">
        <v>26880.000000000004</v>
      </c>
      <c r="N202" s="10">
        <v>0.1</v>
      </c>
      <c r="O202" s="9">
        <v>24192.000000000004</v>
      </c>
      <c r="P202" s="10">
        <v>0.49461795556025706</v>
      </c>
      <c r="Q202" s="9">
        <v>11965.797580913741</v>
      </c>
      <c r="R202" s="9">
        <v>12226.202419086265</v>
      </c>
      <c r="S202" s="10">
        <v>0.09</v>
      </c>
      <c r="T202" s="8">
        <v>113.20557795450244</v>
      </c>
      <c r="U202" s="11">
        <v>3050</v>
      </c>
      <c r="V202" s="9">
        <v>91500</v>
      </c>
      <c r="W202" s="9">
        <v>227000</v>
      </c>
      <c r="X202" s="9"/>
    </row>
    <row r="203" spans="1:24" x14ac:dyDescent="0.35">
      <c r="A203" s="5" t="s">
        <v>13534</v>
      </c>
      <c r="B203" s="5" t="s">
        <v>13534</v>
      </c>
      <c r="C203" s="5" t="s">
        <v>4</v>
      </c>
      <c r="D203" s="5" t="s">
        <v>13535</v>
      </c>
      <c r="E203" s="5" t="s">
        <v>682</v>
      </c>
      <c r="F203" s="5" t="s">
        <v>274</v>
      </c>
      <c r="G203" s="5" t="s">
        <v>118</v>
      </c>
      <c r="H203" s="6">
        <v>19490</v>
      </c>
      <c r="I203" s="5">
        <v>1368</v>
      </c>
      <c r="J203" s="6">
        <v>1368</v>
      </c>
      <c r="K203" s="5" t="s">
        <v>53</v>
      </c>
      <c r="L203" s="8">
        <v>22</v>
      </c>
      <c r="M203" s="9">
        <v>30096</v>
      </c>
      <c r="N203" s="10">
        <v>0.05</v>
      </c>
      <c r="O203" s="9">
        <v>28591.200000000001</v>
      </c>
      <c r="P203" s="10">
        <v>0.51685995550625408</v>
      </c>
      <c r="Q203" s="9">
        <v>14777.64635987041</v>
      </c>
      <c r="R203" s="9">
        <v>13813.55364012959</v>
      </c>
      <c r="S203" s="10">
        <v>0.08</v>
      </c>
      <c r="T203" s="8">
        <v>126.22033662399112</v>
      </c>
      <c r="U203" s="11">
        <v>16412</v>
      </c>
      <c r="V203" s="9">
        <v>246180</v>
      </c>
      <c r="W203" s="9">
        <v>419000</v>
      </c>
      <c r="X203" s="9"/>
    </row>
    <row r="204" spans="1:24" x14ac:dyDescent="0.35">
      <c r="A204" s="5" t="s">
        <v>13536</v>
      </c>
      <c r="B204" s="5" t="s">
        <v>13536</v>
      </c>
      <c r="C204" s="5" t="s">
        <v>23</v>
      </c>
      <c r="D204" s="5" t="s">
        <v>13537</v>
      </c>
      <c r="E204" s="5" t="s">
        <v>682</v>
      </c>
      <c r="F204" s="5" t="s">
        <v>276</v>
      </c>
      <c r="G204" s="5" t="s">
        <v>114</v>
      </c>
      <c r="H204" s="6">
        <v>16801</v>
      </c>
      <c r="I204" s="5">
        <v>3270</v>
      </c>
      <c r="J204" s="6">
        <v>3270</v>
      </c>
      <c r="K204" s="5" t="s">
        <v>53</v>
      </c>
      <c r="L204" s="8">
        <v>22</v>
      </c>
      <c r="M204" s="9">
        <v>71940</v>
      </c>
      <c r="N204" s="10">
        <v>0.05</v>
      </c>
      <c r="O204" s="9">
        <v>68343</v>
      </c>
      <c r="P204" s="10">
        <v>0.51686056941605518</v>
      </c>
      <c r="Q204" s="9">
        <v>35323.801895601457</v>
      </c>
      <c r="R204" s="9">
        <v>33019.198104398543</v>
      </c>
      <c r="S204" s="10">
        <v>0.08</v>
      </c>
      <c r="T204" s="8">
        <v>126.22017624005559</v>
      </c>
      <c r="U204" s="11">
        <v>9443.5</v>
      </c>
      <c r="V204" s="9">
        <v>141652.5</v>
      </c>
      <c r="W204" s="9">
        <v>554000</v>
      </c>
      <c r="X204" s="9"/>
    </row>
    <row r="205" spans="1:24" ht="29" x14ac:dyDescent="0.35">
      <c r="A205" s="5" t="s">
        <v>13538</v>
      </c>
      <c r="B205" s="5" t="s">
        <v>13539</v>
      </c>
      <c r="C205" s="5" t="s">
        <v>13540</v>
      </c>
      <c r="D205" s="5" t="s">
        <v>13541</v>
      </c>
      <c r="E205" s="5" t="s">
        <v>682</v>
      </c>
      <c r="F205" s="5" t="s">
        <v>265</v>
      </c>
      <c r="G205" s="5" t="s">
        <v>114</v>
      </c>
      <c r="H205" s="6">
        <v>19808</v>
      </c>
      <c r="I205" s="5">
        <v>17559</v>
      </c>
      <c r="J205" s="6">
        <v>17559</v>
      </c>
      <c r="K205" s="5" t="s">
        <v>53</v>
      </c>
      <c r="L205" s="8">
        <v>17.600000000000001</v>
      </c>
      <c r="M205" s="9">
        <v>309038.40000000002</v>
      </c>
      <c r="N205" s="10">
        <v>0.05</v>
      </c>
      <c r="O205" s="9">
        <v>293586.48000000004</v>
      </c>
      <c r="P205" s="10">
        <v>0.51685908770501621</v>
      </c>
      <c r="Q205" s="9">
        <v>151742.84021532701</v>
      </c>
      <c r="R205" s="9">
        <v>141843.63978467305</v>
      </c>
      <c r="S205" s="10">
        <v>0.08</v>
      </c>
      <c r="T205" s="8">
        <v>100.97645066965164</v>
      </c>
      <c r="U205" s="11">
        <v>0</v>
      </c>
      <c r="V205" s="9">
        <v>0</v>
      </c>
      <c r="W205" s="9">
        <v>1773000</v>
      </c>
      <c r="X205" s="9"/>
    </row>
    <row r="206" spans="1:24" ht="43.5" x14ac:dyDescent="0.35">
      <c r="A206" s="5" t="s">
        <v>13542</v>
      </c>
      <c r="B206" s="5" t="s">
        <v>13543</v>
      </c>
      <c r="C206" s="5" t="s">
        <v>129</v>
      </c>
      <c r="D206" s="5" t="s">
        <v>13544</v>
      </c>
      <c r="E206" s="5" t="s">
        <v>682</v>
      </c>
      <c r="F206" s="5" t="s">
        <v>675</v>
      </c>
      <c r="G206" s="5" t="s">
        <v>93</v>
      </c>
      <c r="H206" s="6">
        <v>8000</v>
      </c>
      <c r="I206" s="5">
        <v>7500</v>
      </c>
      <c r="J206" s="6">
        <v>7500</v>
      </c>
      <c r="K206" s="5" t="s">
        <v>53</v>
      </c>
      <c r="L206" s="8">
        <v>27</v>
      </c>
      <c r="M206" s="9">
        <v>202500</v>
      </c>
      <c r="N206" s="10">
        <v>7.0000000000000007E-2</v>
      </c>
      <c r="O206" s="9">
        <v>188325</v>
      </c>
      <c r="P206" s="10">
        <v>0.49461795556025706</v>
      </c>
      <c r="Q206" s="9">
        <v>93148.926480885406</v>
      </c>
      <c r="R206" s="9">
        <v>95176.073519114594</v>
      </c>
      <c r="S206" s="10">
        <v>0.09</v>
      </c>
      <c r="T206" s="8">
        <v>141.00159039868831</v>
      </c>
      <c r="U206" s="11">
        <v>0</v>
      </c>
      <c r="V206" s="9">
        <v>0</v>
      </c>
      <c r="W206" s="9">
        <v>1058000</v>
      </c>
      <c r="X206" s="9"/>
    </row>
    <row r="207" spans="1:24" ht="29" x14ac:dyDescent="0.35">
      <c r="A207" s="5" t="s">
        <v>13545</v>
      </c>
      <c r="B207" s="5" t="s">
        <v>13546</v>
      </c>
      <c r="C207" s="5" t="s">
        <v>115</v>
      </c>
      <c r="D207" s="5" t="s">
        <v>13547</v>
      </c>
      <c r="E207" s="5" t="s">
        <v>682</v>
      </c>
      <c r="F207" s="5" t="s">
        <v>428</v>
      </c>
      <c r="G207" s="5" t="s">
        <v>114</v>
      </c>
      <c r="H207" s="6">
        <v>7077</v>
      </c>
      <c r="I207" s="5">
        <v>3114</v>
      </c>
      <c r="J207" s="6">
        <v>3114</v>
      </c>
      <c r="K207" s="5" t="s">
        <v>53</v>
      </c>
      <c r="L207" s="8">
        <v>22</v>
      </c>
      <c r="M207" s="9">
        <v>68508</v>
      </c>
      <c r="N207" s="10">
        <v>0.05</v>
      </c>
      <c r="O207" s="9">
        <v>65082.6</v>
      </c>
      <c r="P207" s="10">
        <v>0.51686034979303774</v>
      </c>
      <c r="Q207" s="9">
        <v>33638.615401440358</v>
      </c>
      <c r="R207" s="9">
        <v>31443.98459855964</v>
      </c>
      <c r="S207" s="10">
        <v>0.08</v>
      </c>
      <c r="T207" s="8">
        <v>126.22023361656888</v>
      </c>
      <c r="U207" s="11">
        <v>70.5</v>
      </c>
      <c r="V207" s="9">
        <v>1057.5</v>
      </c>
      <c r="W207" s="9">
        <v>394000</v>
      </c>
      <c r="X207" s="9"/>
    </row>
    <row r="208" spans="1:24" x14ac:dyDescent="0.35">
      <c r="A208" s="5" t="s">
        <v>13548</v>
      </c>
      <c r="B208" s="5" t="s">
        <v>13548</v>
      </c>
      <c r="C208" s="5" t="s">
        <v>23</v>
      </c>
      <c r="D208" s="5" t="s">
        <v>13549</v>
      </c>
      <c r="E208" s="5" t="s">
        <v>682</v>
      </c>
      <c r="F208" s="5" t="s">
        <v>289</v>
      </c>
      <c r="G208" s="5" t="s">
        <v>114</v>
      </c>
      <c r="H208" s="6">
        <v>11990</v>
      </c>
      <c r="I208" s="5">
        <v>2061</v>
      </c>
      <c r="J208" s="6">
        <v>2061</v>
      </c>
      <c r="K208" s="5" t="s">
        <v>53</v>
      </c>
      <c r="L208" s="8">
        <v>22</v>
      </c>
      <c r="M208" s="9">
        <v>45342</v>
      </c>
      <c r="N208" s="10">
        <v>0.05</v>
      </c>
      <c r="O208" s="9">
        <v>43074.9</v>
      </c>
      <c r="P208" s="10">
        <v>0.51686133622316577</v>
      </c>
      <c r="Q208" s="9">
        <v>22263.750371679242</v>
      </c>
      <c r="R208" s="9">
        <v>20811.14962832076</v>
      </c>
      <c r="S208" s="10">
        <v>0.08</v>
      </c>
      <c r="T208" s="8">
        <v>126.21997591169796</v>
      </c>
      <c r="U208" s="11">
        <v>7352.75</v>
      </c>
      <c r="V208" s="9">
        <v>220582.5</v>
      </c>
      <c r="W208" s="9">
        <v>481000</v>
      </c>
      <c r="X208" s="9"/>
    </row>
    <row r="209" spans="1:24" x14ac:dyDescent="0.35">
      <c r="A209" s="5" t="s">
        <v>13550</v>
      </c>
      <c r="B209" s="5" t="s">
        <v>13550</v>
      </c>
      <c r="C209" s="5" t="s">
        <v>4</v>
      </c>
      <c r="D209" s="5" t="s">
        <v>13551</v>
      </c>
      <c r="E209" s="5" t="s">
        <v>682</v>
      </c>
      <c r="F209" s="5" t="s">
        <v>215</v>
      </c>
      <c r="G209" s="5" t="s">
        <v>95</v>
      </c>
      <c r="H209" s="6">
        <v>5516</v>
      </c>
      <c r="I209" s="5">
        <v>2940</v>
      </c>
      <c r="J209" s="6">
        <v>2940</v>
      </c>
      <c r="K209" s="5" t="s">
        <v>53</v>
      </c>
      <c r="L209" s="8">
        <v>22</v>
      </c>
      <c r="M209" s="9">
        <v>64680</v>
      </c>
      <c r="N209" s="10">
        <v>0.05</v>
      </c>
      <c r="O209" s="9">
        <v>61446</v>
      </c>
      <c r="P209" s="10">
        <v>0.51685946437110963</v>
      </c>
      <c r="Q209" s="9">
        <v>31758.946647747205</v>
      </c>
      <c r="R209" s="9">
        <v>29687.053352252795</v>
      </c>
      <c r="S209" s="10">
        <v>0.08</v>
      </c>
      <c r="T209" s="8">
        <v>126.22046493304759</v>
      </c>
      <c r="U209" s="11">
        <v>0</v>
      </c>
      <c r="V209" s="9">
        <v>0</v>
      </c>
      <c r="W209" s="9">
        <v>371000</v>
      </c>
      <c r="X209" s="9"/>
    </row>
    <row r="210" spans="1:24" x14ac:dyDescent="0.35">
      <c r="A210" s="5" t="s">
        <v>13552</v>
      </c>
      <c r="B210" s="5" t="s">
        <v>13552</v>
      </c>
      <c r="C210" s="5" t="s">
        <v>23</v>
      </c>
      <c r="D210" s="5" t="s">
        <v>13553</v>
      </c>
      <c r="E210" s="5" t="s">
        <v>682</v>
      </c>
      <c r="F210" s="5" t="s">
        <v>57</v>
      </c>
      <c r="G210" s="5" t="s">
        <v>114</v>
      </c>
      <c r="H210" s="6">
        <v>7308</v>
      </c>
      <c r="I210" s="5">
        <v>1139</v>
      </c>
      <c r="J210" s="6">
        <v>1139</v>
      </c>
      <c r="K210" s="5" t="s">
        <v>53</v>
      </c>
      <c r="L210" s="8">
        <v>22</v>
      </c>
      <c r="M210" s="9">
        <v>25058</v>
      </c>
      <c r="N210" s="10">
        <v>0.05</v>
      </c>
      <c r="O210" s="9">
        <v>23805.1</v>
      </c>
      <c r="P210" s="10">
        <v>0.51686052508769187</v>
      </c>
      <c r="Q210" s="9">
        <v>12303.916485765014</v>
      </c>
      <c r="R210" s="9">
        <v>11501.183514234985</v>
      </c>
      <c r="S210" s="10">
        <v>0.08</v>
      </c>
      <c r="T210" s="8">
        <v>126.22018782084048</v>
      </c>
      <c r="U210" s="11">
        <v>4745.25</v>
      </c>
      <c r="V210" s="9">
        <v>142357.5</v>
      </c>
      <c r="W210" s="9">
        <v>286000</v>
      </c>
      <c r="X210" s="9"/>
    </row>
    <row r="211" spans="1:24" x14ac:dyDescent="0.35">
      <c r="A211" s="5" t="s">
        <v>13554</v>
      </c>
      <c r="B211" s="5" t="s">
        <v>13554</v>
      </c>
      <c r="C211" s="5" t="s">
        <v>25</v>
      </c>
      <c r="D211" s="5" t="s">
        <v>13555</v>
      </c>
      <c r="E211" s="5" t="s">
        <v>682</v>
      </c>
      <c r="F211" s="5" t="s">
        <v>78</v>
      </c>
      <c r="G211" s="5" t="s">
        <v>119</v>
      </c>
      <c r="H211" s="6">
        <v>14169</v>
      </c>
      <c r="I211" s="5">
        <v>4904</v>
      </c>
      <c r="J211" s="6">
        <v>4904</v>
      </c>
      <c r="K211" s="5" t="s">
        <v>53</v>
      </c>
      <c r="L211" s="8">
        <v>41.4</v>
      </c>
      <c r="M211" s="9">
        <v>203025.6</v>
      </c>
      <c r="N211" s="10">
        <v>0.05</v>
      </c>
      <c r="O211" s="9">
        <v>192874.32</v>
      </c>
      <c r="P211" s="10">
        <v>0.51685965832390846</v>
      </c>
      <c r="Q211" s="9">
        <v>99688.955134656178</v>
      </c>
      <c r="R211" s="9">
        <v>93185.364865343829</v>
      </c>
      <c r="S211" s="10">
        <v>0.08</v>
      </c>
      <c r="T211" s="8">
        <v>237.52387047650851</v>
      </c>
      <c r="U211" s="11">
        <v>3135</v>
      </c>
      <c r="V211" s="9">
        <v>94050</v>
      </c>
      <c r="W211" s="9">
        <v>1259000</v>
      </c>
      <c r="X211" s="9"/>
    </row>
    <row r="212" spans="1:24" ht="43.5" x14ac:dyDescent="0.35">
      <c r="A212" s="5" t="s">
        <v>13556</v>
      </c>
      <c r="B212" s="5" t="s">
        <v>13557</v>
      </c>
      <c r="C212" s="5" t="s">
        <v>129</v>
      </c>
      <c r="D212" s="5" t="s">
        <v>13558</v>
      </c>
      <c r="E212" s="5" t="s">
        <v>682</v>
      </c>
      <c r="F212" s="5" t="s">
        <v>336</v>
      </c>
      <c r="G212" s="5" t="s">
        <v>98</v>
      </c>
      <c r="H212" s="6">
        <v>9500</v>
      </c>
      <c r="I212" s="5">
        <v>15622</v>
      </c>
      <c r="J212" s="6">
        <v>11000</v>
      </c>
      <c r="K212" s="5" t="s">
        <v>53</v>
      </c>
      <c r="L212" s="8">
        <v>20.160000000000004</v>
      </c>
      <c r="M212" s="9">
        <v>221760.00000000003</v>
      </c>
      <c r="N212" s="10">
        <v>0.1</v>
      </c>
      <c r="O212" s="9">
        <v>199584.00000000003</v>
      </c>
      <c r="P212" s="10">
        <v>0.4941806100153443</v>
      </c>
      <c r="Q212" s="9">
        <v>98630.542869302502</v>
      </c>
      <c r="R212" s="9">
        <v>100953.45713069753</v>
      </c>
      <c r="S212" s="10">
        <v>0.09</v>
      </c>
      <c r="T212" s="8">
        <v>71.802911229674336</v>
      </c>
      <c r="U212" s="11">
        <v>0</v>
      </c>
      <c r="V212" s="9">
        <v>0</v>
      </c>
      <c r="W212" s="9">
        <v>1122000</v>
      </c>
      <c r="X212" s="9"/>
    </row>
    <row r="213" spans="1:24" ht="29" x14ac:dyDescent="0.35">
      <c r="A213" s="5" t="s">
        <v>13559</v>
      </c>
      <c r="B213" s="5" t="s">
        <v>13560</v>
      </c>
      <c r="C213" s="5" t="s">
        <v>21</v>
      </c>
      <c r="D213" s="5" t="s">
        <v>13561</v>
      </c>
      <c r="E213" s="5" t="s">
        <v>682</v>
      </c>
      <c r="F213" s="5" t="s">
        <v>13562</v>
      </c>
      <c r="G213" s="5" t="s">
        <v>95</v>
      </c>
      <c r="H213" s="6">
        <v>7200</v>
      </c>
      <c r="I213" s="5">
        <v>4933</v>
      </c>
      <c r="J213" s="6">
        <v>4933</v>
      </c>
      <c r="K213" s="5" t="s">
        <v>53</v>
      </c>
      <c r="L213" s="8">
        <v>23.957999999999998</v>
      </c>
      <c r="M213" s="9">
        <v>118184.814</v>
      </c>
      <c r="N213" s="10">
        <v>0.05</v>
      </c>
      <c r="O213" s="9">
        <v>112275.57330000002</v>
      </c>
      <c r="P213" s="10">
        <v>0.51685997364008596</v>
      </c>
      <c r="Q213" s="9">
        <v>58030.749856263545</v>
      </c>
      <c r="R213" s="9">
        <v>54244.823443736474</v>
      </c>
      <c r="S213" s="10">
        <v>0.08</v>
      </c>
      <c r="T213" s="8">
        <v>137.45394142442851</v>
      </c>
      <c r="U213" s="11">
        <v>0</v>
      </c>
      <c r="V213" s="9">
        <v>0</v>
      </c>
      <c r="W213" s="9">
        <v>678000</v>
      </c>
      <c r="X213" s="9"/>
    </row>
    <row r="214" spans="1:24" x14ac:dyDescent="0.35">
      <c r="A214" s="5" t="s">
        <v>13563</v>
      </c>
      <c r="B214" s="5" t="s">
        <v>13563</v>
      </c>
      <c r="C214" s="5" t="s">
        <v>3</v>
      </c>
      <c r="D214" s="5" t="s">
        <v>13564</v>
      </c>
      <c r="E214" s="5" t="s">
        <v>682</v>
      </c>
      <c r="F214" s="5" t="s">
        <v>315</v>
      </c>
      <c r="G214" s="5" t="s">
        <v>97</v>
      </c>
      <c r="H214" s="6">
        <v>2600</v>
      </c>
      <c r="I214" s="5">
        <v>2422</v>
      </c>
      <c r="J214" s="6">
        <v>2422</v>
      </c>
      <c r="K214" s="5" t="s">
        <v>53</v>
      </c>
      <c r="L214" s="8">
        <v>28</v>
      </c>
      <c r="M214" s="9">
        <v>67816</v>
      </c>
      <c r="N214" s="10">
        <v>0.1</v>
      </c>
      <c r="O214" s="9">
        <v>61034.400000000001</v>
      </c>
      <c r="P214" s="10">
        <v>0.49461795556025712</v>
      </c>
      <c r="Q214" s="9">
        <v>30188.710146846959</v>
      </c>
      <c r="R214" s="9">
        <v>30845.689853153039</v>
      </c>
      <c r="S214" s="10">
        <v>0.09</v>
      </c>
      <c r="T214" s="8">
        <v>141.50697244312801</v>
      </c>
      <c r="U214" s="11">
        <v>0</v>
      </c>
      <c r="V214" s="9">
        <v>0</v>
      </c>
      <c r="W214" s="9">
        <v>343000</v>
      </c>
      <c r="X214" s="9"/>
    </row>
    <row r="215" spans="1:24" ht="29" x14ac:dyDescent="0.35">
      <c r="A215" s="5" t="s">
        <v>13565</v>
      </c>
      <c r="B215" s="5" t="s">
        <v>13566</v>
      </c>
      <c r="C215" s="5" t="s">
        <v>201</v>
      </c>
      <c r="D215" s="5" t="s">
        <v>13567</v>
      </c>
      <c r="E215" s="5" t="s">
        <v>682</v>
      </c>
      <c r="F215" s="5" t="s">
        <v>453</v>
      </c>
      <c r="G215" s="5" t="s">
        <v>119</v>
      </c>
      <c r="H215" s="6">
        <v>5200</v>
      </c>
      <c r="I215" s="5">
        <v>5750</v>
      </c>
      <c r="J215" s="6">
        <v>5750</v>
      </c>
      <c r="K215" s="5" t="s">
        <v>53</v>
      </c>
      <c r="L215" s="8">
        <v>41.4</v>
      </c>
      <c r="M215" s="9">
        <v>238050</v>
      </c>
      <c r="N215" s="10">
        <v>0.05</v>
      </c>
      <c r="O215" s="9">
        <v>226147.5</v>
      </c>
      <c r="P215" s="10">
        <v>0.51685830675544553</v>
      </c>
      <c r="Q215" s="9">
        <v>116886.21392697711</v>
      </c>
      <c r="R215" s="9">
        <v>109261.28607302289</v>
      </c>
      <c r="S215" s="10">
        <v>0.08</v>
      </c>
      <c r="T215" s="8">
        <v>237.52453494135409</v>
      </c>
      <c r="U215" s="11">
        <v>0</v>
      </c>
      <c r="V215" s="9">
        <v>0</v>
      </c>
      <c r="W215" s="9">
        <v>1366000</v>
      </c>
      <c r="X215" s="9"/>
    </row>
    <row r="216" spans="1:24" x14ac:dyDescent="0.35">
      <c r="A216" s="5" t="s">
        <v>13568</v>
      </c>
      <c r="B216" s="5" t="s">
        <v>13568</v>
      </c>
      <c r="C216" s="5" t="s">
        <v>23</v>
      </c>
      <c r="D216" s="5" t="s">
        <v>13569</v>
      </c>
      <c r="E216" s="5" t="s">
        <v>682</v>
      </c>
      <c r="F216" s="5" t="s">
        <v>209</v>
      </c>
      <c r="G216" s="5" t="s">
        <v>114</v>
      </c>
      <c r="H216" s="6">
        <v>5200</v>
      </c>
      <c r="I216" s="5">
        <v>2500</v>
      </c>
      <c r="J216" s="6">
        <v>2500</v>
      </c>
      <c r="K216" s="5" t="s">
        <v>53</v>
      </c>
      <c r="L216" s="8">
        <v>22</v>
      </c>
      <c r="M216" s="9">
        <v>55000</v>
      </c>
      <c r="N216" s="10">
        <v>0.05</v>
      </c>
      <c r="O216" s="9">
        <v>52250</v>
      </c>
      <c r="P216" s="10">
        <v>0.51685960311976209</v>
      </c>
      <c r="Q216" s="9">
        <v>27005.914263007569</v>
      </c>
      <c r="R216" s="9">
        <v>25244.085736992431</v>
      </c>
      <c r="S216" s="10">
        <v>0.08</v>
      </c>
      <c r="T216" s="8">
        <v>126.22042868496214</v>
      </c>
      <c r="U216" s="11">
        <v>0</v>
      </c>
      <c r="V216" s="9">
        <v>0</v>
      </c>
      <c r="W216" s="9">
        <v>316000</v>
      </c>
      <c r="X216" s="9"/>
    </row>
    <row r="217" spans="1:24" ht="58" x14ac:dyDescent="0.35">
      <c r="A217" s="5" t="s">
        <v>13570</v>
      </c>
      <c r="B217" s="5" t="s">
        <v>13571</v>
      </c>
      <c r="C217" s="5" t="s">
        <v>122</v>
      </c>
      <c r="D217" s="5" t="s">
        <v>13572</v>
      </c>
      <c r="E217" s="5" t="s">
        <v>682</v>
      </c>
      <c r="F217" s="5" t="s">
        <v>13573</v>
      </c>
      <c r="G217" s="5" t="s">
        <v>114</v>
      </c>
      <c r="H217" s="6">
        <v>13750</v>
      </c>
      <c r="I217" s="5">
        <v>5126</v>
      </c>
      <c r="J217" s="6">
        <v>5126</v>
      </c>
      <c r="K217" s="5" t="s">
        <v>53</v>
      </c>
      <c r="L217" s="8">
        <v>19.8</v>
      </c>
      <c r="M217" s="9">
        <v>101494.8</v>
      </c>
      <c r="N217" s="10">
        <v>0.05</v>
      </c>
      <c r="O217" s="9">
        <v>96420.06</v>
      </c>
      <c r="P217" s="10">
        <v>0.51686098744010844</v>
      </c>
      <c r="Q217" s="9">
        <v>49835.767420634496</v>
      </c>
      <c r="R217" s="9">
        <v>46584.292579365501</v>
      </c>
      <c r="S217" s="10">
        <v>0.08</v>
      </c>
      <c r="T217" s="8">
        <v>113.59806032814453</v>
      </c>
      <c r="U217" s="11">
        <v>2216.5</v>
      </c>
      <c r="V217" s="9">
        <v>66495</v>
      </c>
      <c r="W217" s="9">
        <v>649000</v>
      </c>
      <c r="X217" s="9"/>
    </row>
    <row r="218" spans="1:24" ht="130.5" x14ac:dyDescent="0.35">
      <c r="A218" s="5" t="s">
        <v>13574</v>
      </c>
      <c r="B218" s="5" t="s">
        <v>13575</v>
      </c>
      <c r="C218" s="5" t="s">
        <v>13576</v>
      </c>
      <c r="D218" s="5" t="s">
        <v>13577</v>
      </c>
      <c r="E218" s="5" t="s">
        <v>682</v>
      </c>
      <c r="F218" s="5" t="s">
        <v>13578</v>
      </c>
      <c r="G218" s="5" t="s">
        <v>114</v>
      </c>
      <c r="H218" s="6">
        <v>29445</v>
      </c>
      <c r="I218" s="5">
        <v>16159</v>
      </c>
      <c r="J218" s="6">
        <v>16159</v>
      </c>
      <c r="K218" s="5" t="s">
        <v>53</v>
      </c>
      <c r="L218" s="8">
        <v>17.600000000000001</v>
      </c>
      <c r="M218" s="9">
        <v>284398.40000000002</v>
      </c>
      <c r="N218" s="10">
        <v>0.05</v>
      </c>
      <c r="O218" s="9">
        <v>270178.48000000004</v>
      </c>
      <c r="P218" s="10">
        <v>0.51686024880037829</v>
      </c>
      <c r="Q218" s="9">
        <v>139644.51639330806</v>
      </c>
      <c r="R218" s="9">
        <v>130533.96360669198</v>
      </c>
      <c r="S218" s="10">
        <v>0.08</v>
      </c>
      <c r="T218" s="8">
        <v>100.97620800072094</v>
      </c>
      <c r="U218" s="11">
        <v>0</v>
      </c>
      <c r="V218" s="9">
        <v>0</v>
      </c>
      <c r="W218" s="9">
        <v>1632000</v>
      </c>
      <c r="X218" s="9"/>
    </row>
    <row r="219" spans="1:24" x14ac:dyDescent="0.35">
      <c r="A219" s="5" t="s">
        <v>13579</v>
      </c>
      <c r="B219" s="5" t="s">
        <v>13579</v>
      </c>
      <c r="C219" s="5" t="s">
        <v>23</v>
      </c>
      <c r="D219" s="5" t="s">
        <v>13580</v>
      </c>
      <c r="E219" s="5" t="s">
        <v>682</v>
      </c>
      <c r="F219" s="5" t="s">
        <v>229</v>
      </c>
      <c r="G219" s="5" t="s">
        <v>114</v>
      </c>
      <c r="H219" s="6">
        <v>8898</v>
      </c>
      <c r="I219" s="5">
        <v>5600</v>
      </c>
      <c r="J219" s="6">
        <v>5600</v>
      </c>
      <c r="K219" s="5" t="s">
        <v>53</v>
      </c>
      <c r="L219" s="8">
        <v>19.8</v>
      </c>
      <c r="M219" s="9">
        <v>110880</v>
      </c>
      <c r="N219" s="10">
        <v>0.05</v>
      </c>
      <c r="O219" s="9">
        <v>105336</v>
      </c>
      <c r="P219" s="10">
        <v>0.51685976154142854</v>
      </c>
      <c r="Q219" s="9">
        <v>54443.939841727915</v>
      </c>
      <c r="R219" s="9">
        <v>50892.060158272085</v>
      </c>
      <c r="S219" s="10">
        <v>0.08</v>
      </c>
      <c r="T219" s="8">
        <v>113.59834856757162</v>
      </c>
      <c r="U219" s="11">
        <v>0</v>
      </c>
      <c r="V219" s="9">
        <v>0</v>
      </c>
      <c r="W219" s="9">
        <v>636000</v>
      </c>
      <c r="X219" s="9"/>
    </row>
    <row r="220" spans="1:24" x14ac:dyDescent="0.35">
      <c r="A220" s="5" t="s">
        <v>13581</v>
      </c>
      <c r="B220" s="5" t="s">
        <v>13581</v>
      </c>
      <c r="C220" s="5" t="s">
        <v>4</v>
      </c>
      <c r="D220" s="5" t="s">
        <v>13582</v>
      </c>
      <c r="E220" s="5" t="s">
        <v>682</v>
      </c>
      <c r="F220" s="5" t="s">
        <v>348</v>
      </c>
      <c r="G220" s="5" t="s">
        <v>127</v>
      </c>
      <c r="H220" s="6">
        <v>37896</v>
      </c>
      <c r="I220" s="5">
        <v>96282</v>
      </c>
      <c r="J220" s="6">
        <v>96282</v>
      </c>
      <c r="K220" s="5" t="s">
        <v>55</v>
      </c>
      <c r="L220" s="8">
        <v>18</v>
      </c>
      <c r="M220" s="9">
        <v>1733076</v>
      </c>
      <c r="N220" s="10">
        <v>0.05</v>
      </c>
      <c r="O220" s="9">
        <v>1646422.2</v>
      </c>
      <c r="P220" s="10">
        <v>0.59988077573378384</v>
      </c>
      <c r="Q220" s="9">
        <v>987657.02652132302</v>
      </c>
      <c r="R220" s="9">
        <v>658765.17347867694</v>
      </c>
      <c r="S220" s="10">
        <v>0.06</v>
      </c>
      <c r="T220" s="8">
        <v>114.0339789158716</v>
      </c>
      <c r="U220" s="11">
        <v>0</v>
      </c>
      <c r="V220" s="9">
        <v>0</v>
      </c>
      <c r="W220" s="9">
        <v>10979000</v>
      </c>
      <c r="X220" s="9"/>
    </row>
    <row r="221" spans="1:24" x14ac:dyDescent="0.35">
      <c r="A221" s="5" t="s">
        <v>1541</v>
      </c>
      <c r="B221" s="5" t="s">
        <v>1541</v>
      </c>
      <c r="C221" s="5" t="s">
        <v>3</v>
      </c>
      <c r="D221" s="5" t="s">
        <v>1542</v>
      </c>
      <c r="E221" s="5" t="s">
        <v>682</v>
      </c>
      <c r="F221" s="5" t="s">
        <v>303</v>
      </c>
      <c r="G221" s="5" t="s">
        <v>98</v>
      </c>
      <c r="H221" s="6">
        <v>8140</v>
      </c>
      <c r="I221" s="5">
        <v>5724</v>
      </c>
      <c r="J221" s="6">
        <v>5724</v>
      </c>
      <c r="K221" s="5" t="s">
        <v>53</v>
      </c>
      <c r="L221" s="8">
        <v>25.2</v>
      </c>
      <c r="M221" s="9">
        <v>144244.79999999999</v>
      </c>
      <c r="N221" s="10">
        <v>0.1</v>
      </c>
      <c r="O221" s="9">
        <v>129820.32</v>
      </c>
      <c r="P221" s="10">
        <v>0.49461795556025706</v>
      </c>
      <c r="Q221" s="9">
        <v>64211.46126857835</v>
      </c>
      <c r="R221" s="9">
        <v>65608.858731421642</v>
      </c>
      <c r="S221" s="10">
        <v>0.09</v>
      </c>
      <c r="T221" s="8">
        <v>127.3562751988152</v>
      </c>
      <c r="U221" s="11">
        <v>0</v>
      </c>
      <c r="V221" s="9">
        <v>0</v>
      </c>
      <c r="W221" s="9">
        <v>729000</v>
      </c>
      <c r="X221" s="9"/>
    </row>
    <row r="222" spans="1:24" ht="58" x14ac:dyDescent="0.35">
      <c r="A222" s="5" t="s">
        <v>13583</v>
      </c>
      <c r="B222" s="5" t="s">
        <v>13584</v>
      </c>
      <c r="C222" s="5" t="s">
        <v>13585</v>
      </c>
      <c r="D222" s="5" t="s">
        <v>13586</v>
      </c>
      <c r="E222" s="5" t="s">
        <v>682</v>
      </c>
      <c r="F222" s="5" t="s">
        <v>13587</v>
      </c>
      <c r="G222" s="5" t="s">
        <v>89</v>
      </c>
      <c r="H222" s="6">
        <v>25109</v>
      </c>
      <c r="I222" s="5">
        <v>14738</v>
      </c>
      <c r="J222" s="6">
        <v>14738</v>
      </c>
      <c r="K222" s="5" t="s">
        <v>53</v>
      </c>
      <c r="L222" s="8">
        <v>17.600000000000001</v>
      </c>
      <c r="M222" s="9">
        <v>259388.79999999999</v>
      </c>
      <c r="N222" s="10">
        <v>0.05</v>
      </c>
      <c r="O222" s="9">
        <v>246419.36</v>
      </c>
      <c r="P222" s="10">
        <v>0.51685889980802169</v>
      </c>
      <c r="Q222" s="9">
        <v>127364.03930099684</v>
      </c>
      <c r="R222" s="9">
        <v>119055.32069900318</v>
      </c>
      <c r="S222" s="10">
        <v>0.08</v>
      </c>
      <c r="T222" s="8">
        <v>100.97648994012349</v>
      </c>
      <c r="U222" s="11">
        <v>0</v>
      </c>
      <c r="V222" s="9">
        <v>0</v>
      </c>
      <c r="W222" s="9">
        <v>1488000</v>
      </c>
      <c r="X222" s="9"/>
    </row>
    <row r="223" spans="1:24" ht="58" x14ac:dyDescent="0.35">
      <c r="A223" s="5" t="s">
        <v>13588</v>
      </c>
      <c r="B223" s="5" t="s">
        <v>13589</v>
      </c>
      <c r="C223" s="5" t="s">
        <v>13590</v>
      </c>
      <c r="D223" s="5" t="s">
        <v>13591</v>
      </c>
      <c r="E223" s="5" t="s">
        <v>682</v>
      </c>
      <c r="F223" s="5" t="s">
        <v>408</v>
      </c>
      <c r="G223" s="5" t="s">
        <v>125</v>
      </c>
      <c r="H223" s="6">
        <v>42780</v>
      </c>
      <c r="I223" s="5">
        <v>22655</v>
      </c>
      <c r="J223" s="6">
        <v>22655</v>
      </c>
      <c r="K223" s="5" t="s">
        <v>53</v>
      </c>
      <c r="L223" s="8">
        <v>28.8</v>
      </c>
      <c r="M223" s="9">
        <v>652464</v>
      </c>
      <c r="N223" s="10">
        <v>0.05</v>
      </c>
      <c r="O223" s="9">
        <v>619840.80000000005</v>
      </c>
      <c r="P223" s="10">
        <v>0.51685912505088916</v>
      </c>
      <c r="Q223" s="9">
        <v>320370.37355884322</v>
      </c>
      <c r="R223" s="9">
        <v>299470.42644115683</v>
      </c>
      <c r="S223" s="10">
        <v>0.08</v>
      </c>
      <c r="T223" s="8">
        <v>165.23417923259592</v>
      </c>
      <c r="U223" s="11">
        <v>0</v>
      </c>
      <c r="V223" s="9">
        <v>0</v>
      </c>
      <c r="W223" s="9">
        <v>3743000</v>
      </c>
      <c r="X223" s="9"/>
    </row>
    <row r="224" spans="1:24" x14ac:dyDescent="0.35">
      <c r="A224" s="5" t="s">
        <v>13592</v>
      </c>
      <c r="B224" s="5" t="s">
        <v>13592</v>
      </c>
      <c r="C224" s="5" t="s">
        <v>23</v>
      </c>
      <c r="D224" s="5" t="s">
        <v>13593</v>
      </c>
      <c r="E224" s="5" t="s">
        <v>682</v>
      </c>
      <c r="F224" s="5" t="s">
        <v>325</v>
      </c>
      <c r="G224" s="5" t="s">
        <v>114</v>
      </c>
      <c r="H224" s="6">
        <v>23800</v>
      </c>
      <c r="I224" s="5">
        <v>20149</v>
      </c>
      <c r="J224" s="6">
        <v>20149</v>
      </c>
      <c r="K224" s="5" t="s">
        <v>53</v>
      </c>
      <c r="L224" s="8">
        <v>17.600000000000001</v>
      </c>
      <c r="M224" s="9">
        <v>354622.4</v>
      </c>
      <c r="N224" s="10">
        <v>0.05</v>
      </c>
      <c r="O224" s="9">
        <v>336891.28</v>
      </c>
      <c r="P224" s="10">
        <v>0.51685874152113309</v>
      </c>
      <c r="Q224" s="9">
        <v>174125.20301024368</v>
      </c>
      <c r="R224" s="9">
        <v>162766.07698975634</v>
      </c>
      <c r="S224" s="10">
        <v>0.08</v>
      </c>
      <c r="T224" s="8">
        <v>100.9765230220832</v>
      </c>
      <c r="U224" s="11">
        <v>0</v>
      </c>
      <c r="V224" s="9">
        <v>0</v>
      </c>
      <c r="W224" s="9">
        <v>2035000</v>
      </c>
      <c r="X224" s="9"/>
    </row>
    <row r="225" spans="1:24" x14ac:dyDescent="0.35">
      <c r="A225" s="5" t="s">
        <v>13594</v>
      </c>
      <c r="B225" s="5" t="s">
        <v>13594</v>
      </c>
      <c r="C225" s="5" t="s">
        <v>3</v>
      </c>
      <c r="D225" s="5" t="s">
        <v>13595</v>
      </c>
      <c r="E225" s="5" t="s">
        <v>682</v>
      </c>
      <c r="F225" s="5" t="s">
        <v>262</v>
      </c>
      <c r="G225" s="5" t="s">
        <v>92</v>
      </c>
      <c r="H225" s="6">
        <v>12635</v>
      </c>
      <c r="I225" s="5">
        <v>7030</v>
      </c>
      <c r="J225" s="6">
        <v>7030</v>
      </c>
      <c r="K225" s="5" t="s">
        <v>53</v>
      </c>
      <c r="L225" s="8">
        <v>27.72</v>
      </c>
      <c r="M225" s="9">
        <v>194871.6</v>
      </c>
      <c r="N225" s="10">
        <v>0.05</v>
      </c>
      <c r="O225" s="9">
        <v>185128.02</v>
      </c>
      <c r="P225" s="10">
        <v>0.51685945704542846</v>
      </c>
      <c r="Q225" s="9">
        <v>95685.167901095236</v>
      </c>
      <c r="R225" s="9">
        <v>89442.852098904783</v>
      </c>
      <c r="S225" s="10">
        <v>0.08</v>
      </c>
      <c r="T225" s="8">
        <v>159.03778822707108</v>
      </c>
      <c r="U225" s="11">
        <v>0</v>
      </c>
      <c r="V225" s="9">
        <v>0</v>
      </c>
      <c r="W225" s="9">
        <v>1118000</v>
      </c>
      <c r="X225" s="9"/>
    </row>
    <row r="226" spans="1:24" ht="87" x14ac:dyDescent="0.35">
      <c r="A226" s="5" t="s">
        <v>13596</v>
      </c>
      <c r="B226" s="5" t="s">
        <v>13597</v>
      </c>
      <c r="C226" s="5" t="s">
        <v>13598</v>
      </c>
      <c r="D226" s="5" t="s">
        <v>13599</v>
      </c>
      <c r="E226" s="5" t="s">
        <v>682</v>
      </c>
      <c r="F226" s="5" t="s">
        <v>5693</v>
      </c>
      <c r="G226" s="5" t="s">
        <v>125</v>
      </c>
      <c r="H226" s="6">
        <v>26014</v>
      </c>
      <c r="I226" s="5">
        <v>7182</v>
      </c>
      <c r="J226" s="6">
        <v>7182</v>
      </c>
      <c r="K226" s="5" t="s">
        <v>53</v>
      </c>
      <c r="L226" s="8">
        <v>32.4</v>
      </c>
      <c r="M226" s="9">
        <v>232696.8</v>
      </c>
      <c r="N226" s="10">
        <v>0.05</v>
      </c>
      <c r="O226" s="9">
        <v>221061.96</v>
      </c>
      <c r="P226" s="10">
        <v>0.51686015360954718</v>
      </c>
      <c r="Q226" s="9">
        <v>114258.11860282756</v>
      </c>
      <c r="R226" s="9">
        <v>106803.84139717242</v>
      </c>
      <c r="S226" s="10">
        <v>0.08</v>
      </c>
      <c r="T226" s="8">
        <v>185.88805589872672</v>
      </c>
      <c r="U226" s="11">
        <v>9854.5</v>
      </c>
      <c r="V226" s="9">
        <v>295635</v>
      </c>
      <c r="W226" s="9">
        <v>1631000</v>
      </c>
      <c r="X226" s="9"/>
    </row>
    <row r="227" spans="1:24" ht="29" x14ac:dyDescent="0.35">
      <c r="A227" s="5" t="s">
        <v>13600</v>
      </c>
      <c r="B227" s="5" t="s">
        <v>13600</v>
      </c>
      <c r="C227" s="5" t="s">
        <v>3</v>
      </c>
      <c r="D227" s="5" t="s">
        <v>13601</v>
      </c>
      <c r="E227" s="5" t="s">
        <v>682</v>
      </c>
      <c r="F227" s="5" t="s">
        <v>13602</v>
      </c>
      <c r="G227" s="5" t="s">
        <v>98</v>
      </c>
      <c r="H227" s="6">
        <v>166377</v>
      </c>
      <c r="I227" s="5">
        <v>8280</v>
      </c>
      <c r="J227" s="6">
        <v>8280</v>
      </c>
      <c r="K227" s="5" t="s">
        <v>53</v>
      </c>
      <c r="L227" s="8">
        <v>25.2</v>
      </c>
      <c r="M227" s="9">
        <v>208656</v>
      </c>
      <c r="N227" s="10">
        <v>0.1</v>
      </c>
      <c r="O227" s="9">
        <v>187790.4</v>
      </c>
      <c r="P227" s="10">
        <v>0.49461795556025706</v>
      </c>
      <c r="Q227" s="9">
        <v>92884.503721842892</v>
      </c>
      <c r="R227" s="9">
        <v>94905.896278157103</v>
      </c>
      <c r="S227" s="10">
        <v>0.09</v>
      </c>
      <c r="T227" s="8">
        <v>127.35627519881524</v>
      </c>
      <c r="U227" s="11">
        <v>147747</v>
      </c>
      <c r="V227" s="9">
        <v>4580157</v>
      </c>
      <c r="W227" s="9">
        <v>5635000</v>
      </c>
      <c r="X227" s="9"/>
    </row>
    <row r="228" spans="1:24" ht="43.5" x14ac:dyDescent="0.35">
      <c r="A228" s="5" t="s">
        <v>13603</v>
      </c>
      <c r="B228" s="5" t="s">
        <v>13604</v>
      </c>
      <c r="C228" s="5" t="s">
        <v>13605</v>
      </c>
      <c r="D228" s="5" t="s">
        <v>13606</v>
      </c>
      <c r="E228" s="5" t="s">
        <v>682</v>
      </c>
      <c r="F228" s="5" t="s">
        <v>327</v>
      </c>
      <c r="G228" s="5" t="s">
        <v>120</v>
      </c>
      <c r="H228" s="6">
        <v>223956</v>
      </c>
      <c r="I228" s="5">
        <v>50473</v>
      </c>
      <c r="J228" s="6">
        <v>50473</v>
      </c>
      <c r="K228" s="5" t="s">
        <v>53</v>
      </c>
      <c r="L228" s="8">
        <v>22</v>
      </c>
      <c r="M228" s="9">
        <v>1110406</v>
      </c>
      <c r="N228" s="10">
        <v>0.05</v>
      </c>
      <c r="O228" s="9">
        <v>1054885.7</v>
      </c>
      <c r="P228" s="10">
        <v>0.51685889980802169</v>
      </c>
      <c r="Q228" s="9">
        <v>545227.06232521485</v>
      </c>
      <c r="R228" s="9">
        <v>509658.6376747851</v>
      </c>
      <c r="S228" s="10">
        <v>0.08</v>
      </c>
      <c r="T228" s="8">
        <v>126.22061242515431</v>
      </c>
      <c r="U228" s="11">
        <v>110391.75</v>
      </c>
      <c r="V228" s="9">
        <v>3311752.5</v>
      </c>
      <c r="W228" s="9">
        <v>9682000</v>
      </c>
      <c r="X228" s="9"/>
    </row>
    <row r="229" spans="1:24" ht="29" x14ac:dyDescent="0.35">
      <c r="A229" s="5" t="s">
        <v>13607</v>
      </c>
      <c r="B229" s="5" t="s">
        <v>13608</v>
      </c>
      <c r="C229" s="5" t="s">
        <v>13609</v>
      </c>
      <c r="D229" s="5" t="s">
        <v>8865</v>
      </c>
      <c r="E229" s="5" t="s">
        <v>682</v>
      </c>
      <c r="F229" s="5" t="s">
        <v>13610</v>
      </c>
      <c r="G229" s="5" t="s">
        <v>98</v>
      </c>
      <c r="H229" s="6">
        <v>7403</v>
      </c>
      <c r="I229" s="5">
        <v>11838</v>
      </c>
      <c r="J229" s="6">
        <v>11838</v>
      </c>
      <c r="K229" s="5" t="s">
        <v>55</v>
      </c>
      <c r="L229" s="8">
        <v>22.4</v>
      </c>
      <c r="M229" s="9">
        <v>265171.20000000001</v>
      </c>
      <c r="N229" s="10">
        <v>0.1</v>
      </c>
      <c r="O229" s="9">
        <v>238654.07999999999</v>
      </c>
      <c r="P229" s="10">
        <v>0.50533451856057066</v>
      </c>
      <c r="Q229" s="9">
        <v>120600.14461931594</v>
      </c>
      <c r="R229" s="9">
        <v>118053.93538068408</v>
      </c>
      <c r="S229" s="10">
        <v>8.5000000000000006E-2</v>
      </c>
      <c r="T229" s="8">
        <v>117.32301300963404</v>
      </c>
      <c r="U229" s="11">
        <v>0</v>
      </c>
      <c r="V229" s="9">
        <v>0</v>
      </c>
      <c r="W229" s="9">
        <v>1389000</v>
      </c>
      <c r="X229" s="9"/>
    </row>
    <row r="230" spans="1:24" x14ac:dyDescent="0.35">
      <c r="A230" s="5" t="s">
        <v>13611</v>
      </c>
      <c r="B230" s="5" t="s">
        <v>13611</v>
      </c>
      <c r="C230" s="5" t="s">
        <v>23</v>
      </c>
      <c r="D230" s="5" t="s">
        <v>13612</v>
      </c>
      <c r="E230" s="5" t="s">
        <v>682</v>
      </c>
      <c r="F230" s="5" t="s">
        <v>229</v>
      </c>
      <c r="G230" s="5" t="s">
        <v>114</v>
      </c>
      <c r="H230" s="6">
        <v>5940</v>
      </c>
      <c r="I230" s="5">
        <v>3940</v>
      </c>
      <c r="J230" s="6">
        <v>3940</v>
      </c>
      <c r="K230" s="5" t="s">
        <v>53</v>
      </c>
      <c r="L230" s="8">
        <v>22</v>
      </c>
      <c r="M230" s="9">
        <v>86680</v>
      </c>
      <c r="N230" s="10">
        <v>0.05</v>
      </c>
      <c r="O230" s="9">
        <v>82346</v>
      </c>
      <c r="P230" s="10">
        <v>0.51685889980802169</v>
      </c>
      <c r="Q230" s="9">
        <v>42561.262963591354</v>
      </c>
      <c r="R230" s="9">
        <v>39784.737036408646</v>
      </c>
      <c r="S230" s="10">
        <v>0.08</v>
      </c>
      <c r="T230" s="8">
        <v>126.22061242515434</v>
      </c>
      <c r="U230" s="11">
        <v>0</v>
      </c>
      <c r="V230" s="9">
        <v>0</v>
      </c>
      <c r="W230" s="9">
        <v>497000</v>
      </c>
      <c r="X230" s="9"/>
    </row>
    <row r="231" spans="1:24" ht="58" x14ac:dyDescent="0.35">
      <c r="A231" s="5" t="s">
        <v>13613</v>
      </c>
      <c r="B231" s="5" t="s">
        <v>13614</v>
      </c>
      <c r="C231" s="5" t="s">
        <v>13615</v>
      </c>
      <c r="D231" s="5" t="s">
        <v>13616</v>
      </c>
      <c r="E231" s="5" t="s">
        <v>682</v>
      </c>
      <c r="F231" s="5" t="s">
        <v>13617</v>
      </c>
      <c r="G231" s="5" t="s">
        <v>98</v>
      </c>
      <c r="H231" s="6">
        <v>30625</v>
      </c>
      <c r="I231" s="5">
        <v>23178</v>
      </c>
      <c r="J231" s="6">
        <v>23178</v>
      </c>
      <c r="K231" s="5" t="s">
        <v>53</v>
      </c>
      <c r="L231" s="8">
        <v>22.4</v>
      </c>
      <c r="M231" s="9">
        <v>519187.20000000007</v>
      </c>
      <c r="N231" s="10">
        <v>0.1</v>
      </c>
      <c r="O231" s="9">
        <v>467268.48</v>
      </c>
      <c r="P231" s="10">
        <v>0.49461851673460538</v>
      </c>
      <c r="Q231" s="9">
        <v>231119.64249443359</v>
      </c>
      <c r="R231" s="9">
        <v>236148.83750556639</v>
      </c>
      <c r="S231" s="10">
        <v>0.09</v>
      </c>
      <c r="T231" s="8">
        <v>113.20545225144842</v>
      </c>
      <c r="U231" s="11">
        <v>0</v>
      </c>
      <c r="V231" s="9">
        <v>0</v>
      </c>
      <c r="W231" s="9">
        <v>2624000</v>
      </c>
      <c r="X231" s="9"/>
    </row>
    <row r="232" spans="1:24" x14ac:dyDescent="0.35">
      <c r="A232" s="5" t="s">
        <v>13618</v>
      </c>
      <c r="B232" s="5" t="s">
        <v>13618</v>
      </c>
      <c r="C232" s="5" t="s">
        <v>3</v>
      </c>
      <c r="D232" s="5" t="s">
        <v>13619</v>
      </c>
      <c r="E232" s="5" t="s">
        <v>682</v>
      </c>
      <c r="F232" s="5" t="s">
        <v>288</v>
      </c>
      <c r="G232" s="5" t="s">
        <v>98</v>
      </c>
      <c r="H232" s="6">
        <v>35000</v>
      </c>
      <c r="I232" s="5">
        <v>45104</v>
      </c>
      <c r="J232" s="6">
        <v>44382</v>
      </c>
      <c r="K232" s="5" t="s">
        <v>53</v>
      </c>
      <c r="L232" s="8">
        <v>16.128000000000004</v>
      </c>
      <c r="M232" s="9">
        <v>715792.89600000018</v>
      </c>
      <c r="N232" s="10">
        <v>0.1</v>
      </c>
      <c r="O232" s="9">
        <v>644213.60640000016</v>
      </c>
      <c r="P232" s="10">
        <v>0.49461790017550439</v>
      </c>
      <c r="Q232" s="9">
        <v>318639.58126205695</v>
      </c>
      <c r="R232" s="9">
        <v>325574.02513794322</v>
      </c>
      <c r="S232" s="10">
        <v>0.09</v>
      </c>
      <c r="T232" s="8">
        <v>80.20328946876927</v>
      </c>
      <c r="U232" s="11">
        <v>0</v>
      </c>
      <c r="V232" s="9">
        <v>0</v>
      </c>
      <c r="W232" s="9">
        <v>3617000</v>
      </c>
      <c r="X232" s="9"/>
    </row>
    <row r="233" spans="1:24" x14ac:dyDescent="0.35">
      <c r="A233" s="5" t="s">
        <v>13620</v>
      </c>
      <c r="B233" s="5" t="s">
        <v>13620</v>
      </c>
      <c r="C233" s="5" t="s">
        <v>3</v>
      </c>
      <c r="D233" s="5" t="s">
        <v>13621</v>
      </c>
      <c r="E233" s="5" t="s">
        <v>682</v>
      </c>
      <c r="F233" s="5" t="s">
        <v>13622</v>
      </c>
      <c r="G233" s="5" t="s">
        <v>98</v>
      </c>
      <c r="H233" s="6">
        <v>49500</v>
      </c>
      <c r="I233" s="5">
        <v>24909</v>
      </c>
      <c r="J233" s="6">
        <v>24909</v>
      </c>
      <c r="K233" s="5" t="s">
        <v>53</v>
      </c>
      <c r="L233" s="8">
        <v>20.160000000000004</v>
      </c>
      <c r="M233" s="9">
        <v>502165.44000000018</v>
      </c>
      <c r="N233" s="10">
        <v>0.1</v>
      </c>
      <c r="O233" s="9">
        <v>451948.89600000018</v>
      </c>
      <c r="P233" s="10">
        <v>0.49461782268019233</v>
      </c>
      <c r="Q233" s="9">
        <v>223541.97890223673</v>
      </c>
      <c r="R233" s="9">
        <v>228406.91709776339</v>
      </c>
      <c r="S233" s="10">
        <v>0.09</v>
      </c>
      <c r="T233" s="8">
        <v>101.88504694767327</v>
      </c>
      <c r="U233" s="11">
        <v>0</v>
      </c>
      <c r="V233" s="9">
        <v>0</v>
      </c>
      <c r="W233" s="9">
        <v>2538000</v>
      </c>
      <c r="X233" s="9"/>
    </row>
    <row r="234" spans="1:24" x14ac:dyDescent="0.35">
      <c r="A234" s="5" t="s">
        <v>13623</v>
      </c>
      <c r="B234" s="5" t="s">
        <v>13623</v>
      </c>
      <c r="C234" s="5" t="s">
        <v>23</v>
      </c>
      <c r="D234" s="5" t="s">
        <v>13624</v>
      </c>
      <c r="E234" s="5" t="s">
        <v>682</v>
      </c>
      <c r="F234" s="5" t="s">
        <v>325</v>
      </c>
      <c r="G234" s="5" t="s">
        <v>114</v>
      </c>
      <c r="H234" s="6">
        <v>4730</v>
      </c>
      <c r="I234" s="5">
        <v>4590</v>
      </c>
      <c r="J234" s="6">
        <v>4590</v>
      </c>
      <c r="K234" s="5" t="s">
        <v>53</v>
      </c>
      <c r="L234" s="8">
        <v>19.8</v>
      </c>
      <c r="M234" s="9">
        <v>90882</v>
      </c>
      <c r="N234" s="10">
        <v>0.05</v>
      </c>
      <c r="O234" s="9">
        <v>86337.9</v>
      </c>
      <c r="P234" s="10">
        <v>0.51685851674023298</v>
      </c>
      <c r="Q234" s="9">
        <v>44624.478932466554</v>
      </c>
      <c r="R234" s="9">
        <v>41713.42106753344</v>
      </c>
      <c r="S234" s="10">
        <v>0.08</v>
      </c>
      <c r="T234" s="8">
        <v>113.59864125145272</v>
      </c>
      <c r="U234" s="11">
        <v>0</v>
      </c>
      <c r="V234" s="9">
        <v>0</v>
      </c>
      <c r="W234" s="9">
        <v>521000</v>
      </c>
      <c r="X234" s="9"/>
    </row>
    <row r="235" spans="1:24" ht="58" x14ac:dyDescent="0.35">
      <c r="A235" s="5" t="s">
        <v>13625</v>
      </c>
      <c r="B235" s="5" t="s">
        <v>13626</v>
      </c>
      <c r="C235" s="5" t="s">
        <v>13627</v>
      </c>
      <c r="D235" s="5" t="s">
        <v>13628</v>
      </c>
      <c r="E235" s="5" t="s">
        <v>682</v>
      </c>
      <c r="F235" s="5" t="s">
        <v>390</v>
      </c>
      <c r="G235" s="5" t="s">
        <v>127</v>
      </c>
      <c r="H235" s="6">
        <v>49417</v>
      </c>
      <c r="I235" s="5">
        <v>40908</v>
      </c>
      <c r="J235" s="6">
        <v>40908</v>
      </c>
      <c r="K235" s="5" t="s">
        <v>55</v>
      </c>
      <c r="L235" s="8">
        <v>21.78</v>
      </c>
      <c r="M235" s="9">
        <v>890976.24</v>
      </c>
      <c r="N235" s="10">
        <v>0.05</v>
      </c>
      <c r="O235" s="9">
        <v>846427.42799999996</v>
      </c>
      <c r="P235" s="10">
        <v>0.59988091575909008</v>
      </c>
      <c r="Q235" s="9">
        <v>507755.6606322513</v>
      </c>
      <c r="R235" s="9">
        <v>338671.76736774866</v>
      </c>
      <c r="S235" s="10">
        <v>0.06</v>
      </c>
      <c r="T235" s="8">
        <v>137.98106620047778</v>
      </c>
      <c r="U235" s="11">
        <v>0</v>
      </c>
      <c r="V235" s="9">
        <v>0</v>
      </c>
      <c r="W235" s="9">
        <v>5645000</v>
      </c>
      <c r="X235" s="9"/>
    </row>
    <row r="236" spans="1:24" x14ac:dyDescent="0.35">
      <c r="A236" s="5" t="s">
        <v>13629</v>
      </c>
      <c r="B236" s="5" t="s">
        <v>13629</v>
      </c>
      <c r="C236" s="5" t="s">
        <v>4</v>
      </c>
      <c r="D236" s="5" t="s">
        <v>13630</v>
      </c>
      <c r="E236" s="5" t="s">
        <v>682</v>
      </c>
      <c r="F236" s="5" t="s">
        <v>284</v>
      </c>
      <c r="G236" s="5" t="s">
        <v>89</v>
      </c>
      <c r="H236" s="6">
        <v>12250</v>
      </c>
      <c r="I236" s="5">
        <v>11127</v>
      </c>
      <c r="J236" s="6">
        <v>11127</v>
      </c>
      <c r="K236" s="5" t="s">
        <v>53</v>
      </c>
      <c r="L236" s="8">
        <v>12.672000000000002</v>
      </c>
      <c r="M236" s="9">
        <v>141001.34400000001</v>
      </c>
      <c r="N236" s="10">
        <v>0.05</v>
      </c>
      <c r="O236" s="9">
        <v>133951.27680000002</v>
      </c>
      <c r="P236" s="10">
        <v>0.51685853180951291</v>
      </c>
      <c r="Q236" s="9">
        <v>69233.860260857677</v>
      </c>
      <c r="R236" s="9">
        <v>64717.416539142345</v>
      </c>
      <c r="S236" s="10">
        <v>0.08</v>
      </c>
      <c r="T236" s="8">
        <v>72.703128133304517</v>
      </c>
      <c r="U236" s="11">
        <v>0</v>
      </c>
      <c r="V236" s="9">
        <v>0</v>
      </c>
      <c r="W236" s="9">
        <v>809000</v>
      </c>
      <c r="X236" s="9"/>
    </row>
    <row r="237" spans="1:24" ht="29" x14ac:dyDescent="0.35">
      <c r="A237" s="5" t="s">
        <v>13631</v>
      </c>
      <c r="B237" s="5" t="s">
        <v>13632</v>
      </c>
      <c r="C237" s="5" t="s">
        <v>13009</v>
      </c>
      <c r="D237" s="5" t="s">
        <v>13630</v>
      </c>
      <c r="E237" s="5" t="s">
        <v>682</v>
      </c>
      <c r="F237" s="5" t="s">
        <v>276</v>
      </c>
      <c r="G237" s="5" t="s">
        <v>98</v>
      </c>
      <c r="H237" s="6">
        <v>25000</v>
      </c>
      <c r="I237" s="5">
        <v>14000</v>
      </c>
      <c r="J237" s="6">
        <v>13386</v>
      </c>
      <c r="K237" s="5" t="s">
        <v>53</v>
      </c>
      <c r="L237" s="8">
        <v>22.4</v>
      </c>
      <c r="M237" s="9">
        <v>299846.40000000002</v>
      </c>
      <c r="N237" s="10">
        <v>0.1</v>
      </c>
      <c r="O237" s="9">
        <v>269861.76000000001</v>
      </c>
      <c r="P237" s="10">
        <v>0.49461810937608142</v>
      </c>
      <c r="Q237" s="9">
        <v>133478.51352410184</v>
      </c>
      <c r="R237" s="9">
        <v>136383.24647589817</v>
      </c>
      <c r="S237" s="10">
        <v>0.09</v>
      </c>
      <c r="T237" s="8">
        <v>108.2406718062684</v>
      </c>
      <c r="U237" s="11">
        <v>0</v>
      </c>
      <c r="V237" s="9">
        <v>0</v>
      </c>
      <c r="W237" s="9">
        <v>1515000</v>
      </c>
      <c r="X237" s="9"/>
    </row>
    <row r="238" spans="1:24" x14ac:dyDescent="0.35">
      <c r="A238" s="5" t="s">
        <v>13633</v>
      </c>
      <c r="B238" s="5" t="s">
        <v>13633</v>
      </c>
      <c r="C238" s="5" t="s">
        <v>23</v>
      </c>
      <c r="D238" s="5" t="s">
        <v>13634</v>
      </c>
      <c r="E238" s="5" t="s">
        <v>682</v>
      </c>
      <c r="F238" s="5" t="s">
        <v>315</v>
      </c>
      <c r="G238" s="5" t="s">
        <v>114</v>
      </c>
      <c r="H238" s="6">
        <v>20349</v>
      </c>
      <c r="I238" s="5">
        <v>2450</v>
      </c>
      <c r="J238" s="6">
        <v>2450</v>
      </c>
      <c r="K238" s="5" t="s">
        <v>53</v>
      </c>
      <c r="L238" s="8">
        <v>22</v>
      </c>
      <c r="M238" s="9">
        <v>53900</v>
      </c>
      <c r="N238" s="10">
        <v>0.05</v>
      </c>
      <c r="O238" s="9">
        <v>51205</v>
      </c>
      <c r="P238" s="10">
        <v>0.51686048394354978</v>
      </c>
      <c r="Q238" s="9">
        <v>26465.841080329468</v>
      </c>
      <c r="R238" s="9">
        <v>24739.158919670532</v>
      </c>
      <c r="S238" s="10">
        <v>0.08</v>
      </c>
      <c r="T238" s="8">
        <v>126.22019856974759</v>
      </c>
      <c r="U238" s="11">
        <v>14836.5</v>
      </c>
      <c r="V238" s="9">
        <v>445095</v>
      </c>
      <c r="W238" s="9">
        <v>754000</v>
      </c>
      <c r="X238" s="9"/>
    </row>
    <row r="239" spans="1:24" ht="43.5" x14ac:dyDescent="0.35">
      <c r="A239" s="5" t="s">
        <v>13635</v>
      </c>
      <c r="B239" s="5" t="s">
        <v>13636</v>
      </c>
      <c r="C239" s="5" t="s">
        <v>134</v>
      </c>
      <c r="D239" s="5" t="s">
        <v>13637</v>
      </c>
      <c r="E239" s="5" t="s">
        <v>682</v>
      </c>
      <c r="F239" s="5" t="s">
        <v>13638</v>
      </c>
      <c r="G239" s="5" t="s">
        <v>114</v>
      </c>
      <c r="H239" s="6">
        <v>9375</v>
      </c>
      <c r="I239" s="5">
        <v>3480</v>
      </c>
      <c r="J239" s="6">
        <v>3480</v>
      </c>
      <c r="K239" s="5" t="s">
        <v>53</v>
      </c>
      <c r="L239" s="8">
        <v>22</v>
      </c>
      <c r="M239" s="9">
        <v>76560</v>
      </c>
      <c r="N239" s="10">
        <v>0.05</v>
      </c>
      <c r="O239" s="9">
        <v>72732</v>
      </c>
      <c r="P239" s="10">
        <v>0.51686303837775149</v>
      </c>
      <c r="Q239" s="9">
        <v>37592.482507290624</v>
      </c>
      <c r="R239" s="9">
        <v>35139.517492709376</v>
      </c>
      <c r="S239" s="10">
        <v>0.08</v>
      </c>
      <c r="T239" s="8">
        <v>126.2195312238124</v>
      </c>
      <c r="U239" s="11">
        <v>1545</v>
      </c>
      <c r="V239" s="9">
        <v>46350</v>
      </c>
      <c r="W239" s="9">
        <v>486000</v>
      </c>
      <c r="X239" s="9"/>
    </row>
    <row r="240" spans="1:24" x14ac:dyDescent="0.35">
      <c r="A240" s="5" t="s">
        <v>13639</v>
      </c>
      <c r="B240" s="5" t="s">
        <v>13639</v>
      </c>
      <c r="C240" s="5" t="s">
        <v>3</v>
      </c>
      <c r="D240" s="5" t="s">
        <v>13640</v>
      </c>
      <c r="E240" s="5" t="s">
        <v>682</v>
      </c>
      <c r="F240" s="5" t="s">
        <v>295</v>
      </c>
      <c r="G240" s="5" t="s">
        <v>98</v>
      </c>
      <c r="H240" s="6">
        <v>5790</v>
      </c>
      <c r="I240" s="5">
        <v>5790</v>
      </c>
      <c r="J240" s="6">
        <v>5790</v>
      </c>
      <c r="K240" s="5" t="s">
        <v>53</v>
      </c>
      <c r="L240" s="8">
        <v>25.2</v>
      </c>
      <c r="M240" s="9">
        <v>145908</v>
      </c>
      <c r="N240" s="10">
        <v>0.1</v>
      </c>
      <c r="O240" s="9">
        <v>131317.20000000001</v>
      </c>
      <c r="P240" s="10">
        <v>0.49461760621596917</v>
      </c>
      <c r="Q240" s="9">
        <v>64951.799118983683</v>
      </c>
      <c r="R240" s="9">
        <v>66365.400881016336</v>
      </c>
      <c r="S240" s="10">
        <v>0.09</v>
      </c>
      <c r="T240" s="8">
        <v>127.35636323357578</v>
      </c>
      <c r="U240" s="11">
        <v>0</v>
      </c>
      <c r="V240" s="9">
        <v>0</v>
      </c>
      <c r="W240" s="9">
        <v>737000</v>
      </c>
      <c r="X240" s="9"/>
    </row>
    <row r="241" spans="1:24" ht="29" x14ac:dyDescent="0.35">
      <c r="A241" s="5" t="s">
        <v>13641</v>
      </c>
      <c r="B241" s="5" t="s">
        <v>13642</v>
      </c>
      <c r="C241" s="5" t="s">
        <v>117</v>
      </c>
      <c r="D241" s="5" t="s">
        <v>13643</v>
      </c>
      <c r="E241" s="5" t="s">
        <v>682</v>
      </c>
      <c r="F241" s="5" t="s">
        <v>265</v>
      </c>
      <c r="G241" s="5" t="s">
        <v>98</v>
      </c>
      <c r="H241" s="6">
        <v>5487</v>
      </c>
      <c r="I241" s="5">
        <v>8040</v>
      </c>
      <c r="J241" s="6">
        <v>5487</v>
      </c>
      <c r="K241" s="5" t="s">
        <v>53</v>
      </c>
      <c r="L241" s="8">
        <v>25.2</v>
      </c>
      <c r="M241" s="9">
        <v>138272.4</v>
      </c>
      <c r="N241" s="10">
        <v>0.1</v>
      </c>
      <c r="O241" s="9">
        <v>124445.16</v>
      </c>
      <c r="P241" s="10">
        <v>0.49461903492373965</v>
      </c>
      <c r="Q241" s="9">
        <v>61552.944940130365</v>
      </c>
      <c r="R241" s="9">
        <v>62892.215059869624</v>
      </c>
      <c r="S241" s="10">
        <v>0.09</v>
      </c>
      <c r="T241" s="8">
        <v>86.915720093794405</v>
      </c>
      <c r="U241" s="11">
        <v>0</v>
      </c>
      <c r="V241" s="9">
        <v>0</v>
      </c>
      <c r="W241" s="9">
        <v>699000</v>
      </c>
      <c r="X241" s="9"/>
    </row>
    <row r="242" spans="1:24" x14ac:dyDescent="0.35">
      <c r="A242" s="5" t="s">
        <v>13644</v>
      </c>
      <c r="B242" s="5" t="s">
        <v>13644</v>
      </c>
      <c r="C242" s="5" t="s">
        <v>3</v>
      </c>
      <c r="D242" s="5" t="s">
        <v>13645</v>
      </c>
      <c r="E242" s="5" t="s">
        <v>682</v>
      </c>
      <c r="F242" s="5" t="s">
        <v>325</v>
      </c>
      <c r="G242" s="5" t="s">
        <v>98</v>
      </c>
      <c r="H242" s="6">
        <v>3030</v>
      </c>
      <c r="I242" s="5">
        <v>6000</v>
      </c>
      <c r="J242" s="6">
        <v>4579</v>
      </c>
      <c r="K242" s="5" t="s">
        <v>53</v>
      </c>
      <c r="L242" s="8">
        <v>25.2</v>
      </c>
      <c r="M242" s="9">
        <v>115390.8</v>
      </c>
      <c r="N242" s="10">
        <v>0.1</v>
      </c>
      <c r="O242" s="9">
        <v>103851.72</v>
      </c>
      <c r="P242" s="10">
        <v>0.49461832791644333</v>
      </c>
      <c r="Q242" s="9">
        <v>51366.964097646654</v>
      </c>
      <c r="R242" s="9">
        <v>52484.755902353347</v>
      </c>
      <c r="S242" s="10">
        <v>0.09</v>
      </c>
      <c r="T242" s="8">
        <v>97.193992411765478</v>
      </c>
      <c r="U242" s="11">
        <v>0</v>
      </c>
      <c r="V242" s="9">
        <v>0</v>
      </c>
      <c r="W242" s="9">
        <v>583000</v>
      </c>
      <c r="X242" s="9"/>
    </row>
    <row r="243" spans="1:24" ht="29" x14ac:dyDescent="0.35">
      <c r="A243" s="5" t="s">
        <v>13646</v>
      </c>
      <c r="B243" s="5" t="s">
        <v>13647</v>
      </c>
      <c r="C243" s="5" t="s">
        <v>117</v>
      </c>
      <c r="D243" s="5" t="s">
        <v>13648</v>
      </c>
      <c r="E243" s="5" t="s">
        <v>682</v>
      </c>
      <c r="F243" s="5" t="s">
        <v>13649</v>
      </c>
      <c r="G243" s="5" t="s">
        <v>93</v>
      </c>
      <c r="H243" s="6">
        <v>6715</v>
      </c>
      <c r="I243" s="5">
        <v>5135</v>
      </c>
      <c r="J243" s="6">
        <v>5135</v>
      </c>
      <c r="K243" s="5" t="s">
        <v>53</v>
      </c>
      <c r="L243" s="8">
        <v>27</v>
      </c>
      <c r="M243" s="9">
        <v>138645</v>
      </c>
      <c r="N243" s="10">
        <v>7.0000000000000007E-2</v>
      </c>
      <c r="O243" s="9">
        <v>128939.85</v>
      </c>
      <c r="P243" s="10">
        <v>0.49461862926386629</v>
      </c>
      <c r="Q243" s="9">
        <v>63776.051864488531</v>
      </c>
      <c r="R243" s="9">
        <v>65163.798135511475</v>
      </c>
      <c r="S243" s="10">
        <v>0.09</v>
      </c>
      <c r="T243" s="8">
        <v>141.00140243538132</v>
      </c>
      <c r="U243" s="11">
        <v>0</v>
      </c>
      <c r="V243" s="9">
        <v>0</v>
      </c>
      <c r="W243" s="9">
        <v>724000</v>
      </c>
      <c r="X243" s="9"/>
    </row>
    <row r="244" spans="1:24" ht="29" x14ac:dyDescent="0.35">
      <c r="A244" s="5" t="s">
        <v>13650</v>
      </c>
      <c r="B244" s="5" t="s">
        <v>13651</v>
      </c>
      <c r="C244" s="5" t="s">
        <v>115</v>
      </c>
      <c r="D244" s="5" t="s">
        <v>13652</v>
      </c>
      <c r="E244" s="5" t="s">
        <v>682</v>
      </c>
      <c r="F244" s="5" t="s">
        <v>452</v>
      </c>
      <c r="G244" s="5" t="s">
        <v>114</v>
      </c>
      <c r="H244" s="6">
        <v>11942</v>
      </c>
      <c r="I244" s="5">
        <v>1934</v>
      </c>
      <c r="J244" s="6">
        <v>1934</v>
      </c>
      <c r="K244" s="5" t="s">
        <v>53</v>
      </c>
      <c r="L244" s="8">
        <v>22</v>
      </c>
      <c r="M244" s="9">
        <v>42548</v>
      </c>
      <c r="N244" s="10">
        <v>0.05</v>
      </c>
      <c r="O244" s="9">
        <v>40420.6</v>
      </c>
      <c r="P244" s="10">
        <v>0.51686139113024643</v>
      </c>
      <c r="Q244" s="9">
        <v>20891.847546319237</v>
      </c>
      <c r="R244" s="9">
        <v>19528.752453680761</v>
      </c>
      <c r="S244" s="10">
        <v>0.08</v>
      </c>
      <c r="T244" s="8">
        <v>126.21996156722312</v>
      </c>
      <c r="U244" s="11">
        <v>7590.5</v>
      </c>
      <c r="V244" s="9">
        <v>227715</v>
      </c>
      <c r="W244" s="9">
        <v>472000</v>
      </c>
      <c r="X244" s="9"/>
    </row>
    <row r="245" spans="1:24" ht="58" x14ac:dyDescent="0.35">
      <c r="A245" s="5" t="s">
        <v>13653</v>
      </c>
      <c r="B245" s="5" t="s">
        <v>13654</v>
      </c>
      <c r="C245" s="5" t="s">
        <v>122</v>
      </c>
      <c r="D245" s="5" t="s">
        <v>13655</v>
      </c>
      <c r="E245" s="5" t="s">
        <v>682</v>
      </c>
      <c r="F245" s="5" t="s">
        <v>475</v>
      </c>
      <c r="G245" s="5" t="s">
        <v>114</v>
      </c>
      <c r="H245" s="6">
        <v>15631</v>
      </c>
      <c r="I245" s="5">
        <v>4943</v>
      </c>
      <c r="J245" s="6">
        <v>4943</v>
      </c>
      <c r="K245" s="5" t="s">
        <v>53</v>
      </c>
      <c r="L245" s="8">
        <v>19.8</v>
      </c>
      <c r="M245" s="9">
        <v>97871.400000000009</v>
      </c>
      <c r="N245" s="10">
        <v>0.05</v>
      </c>
      <c r="O245" s="9">
        <v>92977.83</v>
      </c>
      <c r="P245" s="10">
        <v>0.51686084004722432</v>
      </c>
      <c r="Q245" s="9">
        <v>48056.59931956802</v>
      </c>
      <c r="R245" s="9">
        <v>44921.230680431981</v>
      </c>
      <c r="S245" s="10">
        <v>0.08</v>
      </c>
      <c r="T245" s="8">
        <v>113.59809498389636</v>
      </c>
      <c r="U245" s="11">
        <v>4509.25</v>
      </c>
      <c r="V245" s="9">
        <v>135277.5</v>
      </c>
      <c r="W245" s="9">
        <v>697000</v>
      </c>
      <c r="X245" s="9"/>
    </row>
    <row r="246" spans="1:24" x14ac:dyDescent="0.35">
      <c r="A246" s="5" t="s">
        <v>13656</v>
      </c>
      <c r="B246" s="5" t="s">
        <v>13656</v>
      </c>
      <c r="C246" s="5" t="s">
        <v>3</v>
      </c>
      <c r="D246" s="5" t="s">
        <v>13657</v>
      </c>
      <c r="E246" s="5" t="s">
        <v>682</v>
      </c>
      <c r="F246" s="5" t="s">
        <v>208</v>
      </c>
      <c r="G246" s="5" t="s">
        <v>97</v>
      </c>
      <c r="H246" s="6">
        <v>10733</v>
      </c>
      <c r="I246" s="5">
        <v>15699</v>
      </c>
      <c r="J246" s="6">
        <v>15699</v>
      </c>
      <c r="K246" s="5" t="s">
        <v>53</v>
      </c>
      <c r="L246" s="8">
        <v>20.160000000000004</v>
      </c>
      <c r="M246" s="9">
        <v>316491.84000000008</v>
      </c>
      <c r="N246" s="10">
        <v>0.1</v>
      </c>
      <c r="O246" s="9">
        <v>284842.65600000008</v>
      </c>
      <c r="P246" s="10">
        <v>0.49461835155207634</v>
      </c>
      <c r="Q246" s="9">
        <v>140888.40496243519</v>
      </c>
      <c r="R246" s="9">
        <v>143954.25103756489</v>
      </c>
      <c r="S246" s="10">
        <v>0.09</v>
      </c>
      <c r="T246" s="8">
        <v>101.88494032710145</v>
      </c>
      <c r="U246" s="11">
        <v>0</v>
      </c>
      <c r="V246" s="9">
        <v>0</v>
      </c>
      <c r="W246" s="9">
        <v>1599000</v>
      </c>
      <c r="X246" s="9"/>
    </row>
    <row r="247" spans="1:24" x14ac:dyDescent="0.35">
      <c r="A247" s="5" t="s">
        <v>13658</v>
      </c>
      <c r="B247" s="5" t="s">
        <v>13658</v>
      </c>
      <c r="C247" s="5" t="s">
        <v>25</v>
      </c>
      <c r="D247" s="5" t="s">
        <v>13659</v>
      </c>
      <c r="E247" s="5" t="s">
        <v>682</v>
      </c>
      <c r="F247" s="5" t="s">
        <v>309</v>
      </c>
      <c r="G247" s="5" t="s">
        <v>125</v>
      </c>
      <c r="H247" s="6">
        <v>47402</v>
      </c>
      <c r="I247" s="5">
        <v>17996</v>
      </c>
      <c r="J247" s="6">
        <v>17996</v>
      </c>
      <c r="K247" s="5" t="s">
        <v>53</v>
      </c>
      <c r="L247" s="8">
        <v>28.8</v>
      </c>
      <c r="M247" s="9">
        <v>518284.79999999999</v>
      </c>
      <c r="N247" s="10">
        <v>0.05</v>
      </c>
      <c r="O247" s="9">
        <v>492370.56</v>
      </c>
      <c r="P247" s="10">
        <v>0.51685889980802169</v>
      </c>
      <c r="Q247" s="9">
        <v>254486.10593945952</v>
      </c>
      <c r="R247" s="9">
        <v>237884.45406054048</v>
      </c>
      <c r="S247" s="10">
        <v>0.08</v>
      </c>
      <c r="T247" s="8">
        <v>165.23425626565657</v>
      </c>
      <c r="U247" s="11">
        <v>6911</v>
      </c>
      <c r="V247" s="9">
        <v>207330</v>
      </c>
      <c r="W247" s="9">
        <v>3181000</v>
      </c>
      <c r="X247" s="9"/>
    </row>
    <row r="248" spans="1:24" x14ac:dyDescent="0.35">
      <c r="A248" s="5" t="s">
        <v>13660</v>
      </c>
      <c r="B248" s="5" t="s">
        <v>13660</v>
      </c>
      <c r="C248" s="5" t="s">
        <v>3</v>
      </c>
      <c r="D248" s="5" t="s">
        <v>13661</v>
      </c>
      <c r="E248" s="5" t="s">
        <v>682</v>
      </c>
      <c r="F248" s="5" t="s">
        <v>369</v>
      </c>
      <c r="G248" s="5" t="s">
        <v>90</v>
      </c>
      <c r="H248" s="6">
        <v>4735</v>
      </c>
      <c r="I248" s="5">
        <v>4735</v>
      </c>
      <c r="J248" s="6">
        <v>4735</v>
      </c>
      <c r="K248" s="5" t="s">
        <v>53</v>
      </c>
      <c r="L248" s="8">
        <v>19.8</v>
      </c>
      <c r="M248" s="9">
        <v>93753</v>
      </c>
      <c r="N248" s="10">
        <v>0.05</v>
      </c>
      <c r="O248" s="9">
        <v>89065.35</v>
      </c>
      <c r="P248" s="10">
        <v>0.51685931582183531</v>
      </c>
      <c r="Q248" s="9">
        <v>46034.255864432307</v>
      </c>
      <c r="R248" s="9">
        <v>43031.094135567699</v>
      </c>
      <c r="S248" s="10">
        <v>0.08</v>
      </c>
      <c r="T248" s="8">
        <v>113.59845336739096</v>
      </c>
      <c r="U248" s="11">
        <v>0</v>
      </c>
      <c r="V248" s="9">
        <v>0</v>
      </c>
      <c r="W248" s="9">
        <v>538000</v>
      </c>
      <c r="X248" s="9"/>
    </row>
    <row r="249" spans="1:24" x14ac:dyDescent="0.35">
      <c r="A249" s="5" t="s">
        <v>13662</v>
      </c>
      <c r="B249" s="5" t="s">
        <v>13662</v>
      </c>
      <c r="C249" s="5" t="s">
        <v>23</v>
      </c>
      <c r="D249" s="5" t="s">
        <v>13663</v>
      </c>
      <c r="E249" s="5" t="s">
        <v>682</v>
      </c>
      <c r="F249" s="5" t="s">
        <v>280</v>
      </c>
      <c r="G249" s="5" t="s">
        <v>123</v>
      </c>
      <c r="H249" s="6">
        <v>5929</v>
      </c>
      <c r="I249" s="5">
        <v>5866</v>
      </c>
      <c r="J249" s="6">
        <v>5866</v>
      </c>
      <c r="K249" s="5" t="s">
        <v>53</v>
      </c>
      <c r="L249" s="8">
        <v>16.038</v>
      </c>
      <c r="M249" s="9">
        <v>94078.907999999996</v>
      </c>
      <c r="N249" s="10">
        <v>0.05</v>
      </c>
      <c r="O249" s="9">
        <v>89374.962599999999</v>
      </c>
      <c r="P249" s="10">
        <v>0.51686068622069614</v>
      </c>
      <c r="Q249" s="9">
        <v>46194.404500385048</v>
      </c>
      <c r="R249" s="9">
        <v>43180.558099614951</v>
      </c>
      <c r="S249" s="10">
        <v>0.08</v>
      </c>
      <c r="T249" s="8">
        <v>92.014486233410651</v>
      </c>
      <c r="U249" s="11">
        <v>0</v>
      </c>
      <c r="V249" s="9">
        <v>0</v>
      </c>
      <c r="W249" s="9">
        <v>540000</v>
      </c>
      <c r="X249" s="9"/>
    </row>
    <row r="250" spans="1:24" ht="87" x14ac:dyDescent="0.35">
      <c r="A250" s="5" t="s">
        <v>13664</v>
      </c>
      <c r="B250" s="5" t="s">
        <v>13665</v>
      </c>
      <c r="C250" s="5" t="s">
        <v>13666</v>
      </c>
      <c r="D250" s="5" t="s">
        <v>13667</v>
      </c>
      <c r="E250" s="5" t="s">
        <v>682</v>
      </c>
      <c r="F250" s="5" t="s">
        <v>226</v>
      </c>
      <c r="G250" s="5" t="s">
        <v>119</v>
      </c>
      <c r="H250" s="6">
        <v>20492</v>
      </c>
      <c r="I250" s="5">
        <v>4779</v>
      </c>
      <c r="J250" s="6">
        <v>4779</v>
      </c>
      <c r="K250" s="5" t="s">
        <v>53</v>
      </c>
      <c r="L250" s="8">
        <v>41.4</v>
      </c>
      <c r="M250" s="9">
        <v>197850.6</v>
      </c>
      <c r="N250" s="10">
        <v>0.05</v>
      </c>
      <c r="O250" s="9">
        <v>187958.07</v>
      </c>
      <c r="P250" s="10">
        <v>0.51686162764926624</v>
      </c>
      <c r="Q250" s="9">
        <v>97148.313990014722</v>
      </c>
      <c r="R250" s="9">
        <v>90809.756009985285</v>
      </c>
      <c r="S250" s="10">
        <v>0.08</v>
      </c>
      <c r="T250" s="8">
        <v>237.5229023069295</v>
      </c>
      <c r="U250" s="11">
        <v>9739.25</v>
      </c>
      <c r="V250" s="9">
        <v>292177.5</v>
      </c>
      <c r="W250" s="9">
        <v>1427000</v>
      </c>
      <c r="X250" s="9"/>
    </row>
    <row r="251" spans="1:24" ht="29" x14ac:dyDescent="0.35">
      <c r="A251" s="5" t="s">
        <v>13668</v>
      </c>
      <c r="B251" s="5" t="s">
        <v>13668</v>
      </c>
      <c r="C251" s="5" t="s">
        <v>23</v>
      </c>
      <c r="D251" s="5" t="s">
        <v>13669</v>
      </c>
      <c r="E251" s="5" t="s">
        <v>682</v>
      </c>
      <c r="F251" s="5" t="s">
        <v>13670</v>
      </c>
      <c r="G251" s="5" t="s">
        <v>114</v>
      </c>
      <c r="H251" s="6">
        <v>19099</v>
      </c>
      <c r="I251" s="5">
        <v>5516</v>
      </c>
      <c r="J251" s="6">
        <v>5516</v>
      </c>
      <c r="K251" s="5" t="s">
        <v>53</v>
      </c>
      <c r="L251" s="8">
        <v>19.8</v>
      </c>
      <c r="M251" s="9">
        <v>109216.8</v>
      </c>
      <c r="N251" s="10">
        <v>0.05</v>
      </c>
      <c r="O251" s="9">
        <v>103755.96</v>
      </c>
      <c r="P251" s="10">
        <v>0.51685980908897877</v>
      </c>
      <c r="Q251" s="9">
        <v>53627.285677443731</v>
      </c>
      <c r="R251" s="9">
        <v>50128.674322556282</v>
      </c>
      <c r="S251" s="10">
        <v>0.08</v>
      </c>
      <c r="T251" s="8">
        <v>113.59833738795388</v>
      </c>
      <c r="U251" s="11">
        <v>6688</v>
      </c>
      <c r="V251" s="9">
        <v>200640</v>
      </c>
      <c r="W251" s="9">
        <v>827000</v>
      </c>
      <c r="X251" s="9"/>
    </row>
    <row r="252" spans="1:24" x14ac:dyDescent="0.35">
      <c r="A252" s="5" t="s">
        <v>13671</v>
      </c>
      <c r="B252" s="5" t="s">
        <v>13671</v>
      </c>
      <c r="C252" s="5" t="s">
        <v>3</v>
      </c>
      <c r="D252" s="5" t="s">
        <v>13672</v>
      </c>
      <c r="E252" s="5" t="s">
        <v>682</v>
      </c>
      <c r="F252" s="5" t="s">
        <v>295</v>
      </c>
      <c r="G252" s="5" t="s">
        <v>92</v>
      </c>
      <c r="H252" s="6">
        <v>3750</v>
      </c>
      <c r="I252" s="5">
        <v>2942</v>
      </c>
      <c r="J252" s="6">
        <v>2775</v>
      </c>
      <c r="K252" s="5" t="s">
        <v>53</v>
      </c>
      <c r="L252" s="8">
        <v>28</v>
      </c>
      <c r="M252" s="9">
        <v>77700</v>
      </c>
      <c r="N252" s="10">
        <v>0.05</v>
      </c>
      <c r="O252" s="9">
        <v>73815</v>
      </c>
      <c r="P252" s="10">
        <v>0.5168588998080218</v>
      </c>
      <c r="Q252" s="9">
        <v>38151.939689329127</v>
      </c>
      <c r="R252" s="9">
        <v>35663.060310670873</v>
      </c>
      <c r="S252" s="10">
        <v>0.08</v>
      </c>
      <c r="T252" s="8">
        <v>151.52557915818693</v>
      </c>
      <c r="U252" s="11">
        <v>0</v>
      </c>
      <c r="V252" s="9">
        <v>0</v>
      </c>
      <c r="W252" s="9">
        <v>446000</v>
      </c>
      <c r="X252" s="9"/>
    </row>
    <row r="253" spans="1:24" x14ac:dyDescent="0.35">
      <c r="A253" s="5" t="s">
        <v>13673</v>
      </c>
      <c r="B253" s="5" t="s">
        <v>13673</v>
      </c>
      <c r="C253" s="5" t="s">
        <v>4</v>
      </c>
      <c r="D253" s="5" t="s">
        <v>9059</v>
      </c>
      <c r="E253" s="5" t="s">
        <v>682</v>
      </c>
      <c r="F253" s="5" t="s">
        <v>284</v>
      </c>
      <c r="G253" s="5" t="s">
        <v>95</v>
      </c>
      <c r="H253" s="6">
        <v>6250</v>
      </c>
      <c r="I253" s="5">
        <v>2320</v>
      </c>
      <c r="J253" s="6">
        <v>2320</v>
      </c>
      <c r="K253" s="5" t="s">
        <v>53</v>
      </c>
      <c r="L253" s="8">
        <v>22</v>
      </c>
      <c r="M253" s="9">
        <v>51040</v>
      </c>
      <c r="N253" s="10">
        <v>0.05</v>
      </c>
      <c r="O253" s="9">
        <v>48488</v>
      </c>
      <c r="P253" s="10">
        <v>0.51685800550722749</v>
      </c>
      <c r="Q253" s="9">
        <v>25061.410971034449</v>
      </c>
      <c r="R253" s="9">
        <v>23426.589028965551</v>
      </c>
      <c r="S253" s="10">
        <v>0.08</v>
      </c>
      <c r="T253" s="8">
        <v>126.2208460612368</v>
      </c>
      <c r="U253" s="11">
        <v>0</v>
      </c>
      <c r="V253" s="9">
        <v>0</v>
      </c>
      <c r="W253" s="9">
        <v>293000</v>
      </c>
      <c r="X253" s="9"/>
    </row>
    <row r="254" spans="1:24" x14ac:dyDescent="0.35">
      <c r="A254" s="5" t="s">
        <v>13674</v>
      </c>
      <c r="B254" s="5" t="s">
        <v>13674</v>
      </c>
      <c r="C254" s="5" t="s">
        <v>4</v>
      </c>
      <c r="D254" s="5" t="s">
        <v>13675</v>
      </c>
      <c r="E254" s="5" t="s">
        <v>682</v>
      </c>
      <c r="F254" s="5" t="s">
        <v>209</v>
      </c>
      <c r="G254" s="5" t="s">
        <v>97</v>
      </c>
      <c r="H254" s="6">
        <v>8385</v>
      </c>
      <c r="I254" s="5">
        <v>5644</v>
      </c>
      <c r="J254" s="6">
        <v>5644</v>
      </c>
      <c r="K254" s="5" t="s">
        <v>53</v>
      </c>
      <c r="L254" s="8">
        <v>25.2</v>
      </c>
      <c r="M254" s="9">
        <v>142228.79999999999</v>
      </c>
      <c r="N254" s="10">
        <v>0.1</v>
      </c>
      <c r="O254" s="9">
        <v>128005.91999999998</v>
      </c>
      <c r="P254" s="10">
        <v>0.49461886766317598</v>
      </c>
      <c r="Q254" s="9">
        <v>63314.143204583088</v>
      </c>
      <c r="R254" s="9">
        <v>64691.776795416896</v>
      </c>
      <c r="S254" s="10">
        <v>0.09</v>
      </c>
      <c r="T254" s="8">
        <v>127.35604534887965</v>
      </c>
      <c r="U254" s="11">
        <v>0</v>
      </c>
      <c r="V254" s="9">
        <v>0</v>
      </c>
      <c r="W254" s="9">
        <v>719000</v>
      </c>
      <c r="X254" s="9"/>
    </row>
    <row r="255" spans="1:24" x14ac:dyDescent="0.35">
      <c r="A255" s="5" t="s">
        <v>13676</v>
      </c>
      <c r="B255" s="5" t="s">
        <v>13676</v>
      </c>
      <c r="C255" s="5" t="s">
        <v>23</v>
      </c>
      <c r="D255" s="5" t="s">
        <v>13677</v>
      </c>
      <c r="E255" s="5" t="s">
        <v>682</v>
      </c>
      <c r="F255" s="5" t="s">
        <v>258</v>
      </c>
      <c r="G255" s="5" t="s">
        <v>90</v>
      </c>
      <c r="H255" s="6">
        <v>14875</v>
      </c>
      <c r="I255" s="5">
        <v>7720</v>
      </c>
      <c r="J255" s="6">
        <v>7720</v>
      </c>
      <c r="K255" s="5" t="s">
        <v>53</v>
      </c>
      <c r="L255" s="8">
        <v>14.256000000000002</v>
      </c>
      <c r="M255" s="9">
        <v>110056.32000000002</v>
      </c>
      <c r="N255" s="10">
        <v>0.05</v>
      </c>
      <c r="O255" s="9">
        <v>104553.50400000002</v>
      </c>
      <c r="P255" s="10">
        <v>0.51685948752240063</v>
      </c>
      <c r="Q255" s="9">
        <v>54039.470496111273</v>
      </c>
      <c r="R255" s="9">
        <v>50514.033503888742</v>
      </c>
      <c r="S255" s="10">
        <v>0.08</v>
      </c>
      <c r="T255" s="8">
        <v>81.790857357332811</v>
      </c>
      <c r="U255" s="11">
        <v>0</v>
      </c>
      <c r="V255" s="9">
        <v>0</v>
      </c>
      <c r="W255" s="9">
        <v>631000</v>
      </c>
      <c r="X255" s="9"/>
    </row>
    <row r="256" spans="1:24" ht="29" x14ac:dyDescent="0.35">
      <c r="A256" s="5" t="s">
        <v>13678</v>
      </c>
      <c r="B256" s="5" t="s">
        <v>13679</v>
      </c>
      <c r="C256" s="5" t="s">
        <v>13346</v>
      </c>
      <c r="D256" s="5" t="s">
        <v>13680</v>
      </c>
      <c r="E256" s="5" t="s">
        <v>682</v>
      </c>
      <c r="F256" s="5" t="s">
        <v>369</v>
      </c>
      <c r="G256" s="5" t="s">
        <v>119</v>
      </c>
      <c r="H256" s="6">
        <v>14622</v>
      </c>
      <c r="I256" s="5">
        <v>3100</v>
      </c>
      <c r="J256" s="6">
        <v>3100</v>
      </c>
      <c r="K256" s="5" t="s">
        <v>53</v>
      </c>
      <c r="L256" s="8">
        <v>46</v>
      </c>
      <c r="M256" s="9">
        <v>142600</v>
      </c>
      <c r="N256" s="10">
        <v>0.05</v>
      </c>
      <c r="O256" s="9">
        <v>135470</v>
      </c>
      <c r="P256" s="10">
        <v>0.51685967920196096</v>
      </c>
      <c r="Q256" s="9">
        <v>70018.98074148965</v>
      </c>
      <c r="R256" s="9">
        <v>65451.01925851035</v>
      </c>
      <c r="S256" s="10">
        <v>0.08</v>
      </c>
      <c r="T256" s="8">
        <v>263.91540023592881</v>
      </c>
      <c r="U256" s="11">
        <v>7647</v>
      </c>
      <c r="V256" s="9">
        <v>229410</v>
      </c>
      <c r="W256" s="9">
        <v>1048000</v>
      </c>
      <c r="X256" s="9"/>
    </row>
    <row r="257" spans="1:24" ht="29" x14ac:dyDescent="0.35">
      <c r="A257" s="5" t="s">
        <v>13681</v>
      </c>
      <c r="B257" s="5" t="s">
        <v>13682</v>
      </c>
      <c r="C257" s="5" t="s">
        <v>117</v>
      </c>
      <c r="D257" s="5" t="s">
        <v>13683</v>
      </c>
      <c r="E257" s="5" t="s">
        <v>682</v>
      </c>
      <c r="F257" s="5" t="s">
        <v>349</v>
      </c>
      <c r="G257" s="5" t="s">
        <v>97</v>
      </c>
      <c r="H257" s="6">
        <v>5200</v>
      </c>
      <c r="I257" s="5">
        <v>5120</v>
      </c>
      <c r="J257" s="6">
        <v>5120</v>
      </c>
      <c r="K257" s="5" t="s">
        <v>53</v>
      </c>
      <c r="L257" s="8">
        <v>25.2</v>
      </c>
      <c r="M257" s="9">
        <v>129024</v>
      </c>
      <c r="N257" s="10">
        <v>0.1</v>
      </c>
      <c r="O257" s="9">
        <v>116121.60000000001</v>
      </c>
      <c r="P257" s="10">
        <v>0.49461886326228349</v>
      </c>
      <c r="Q257" s="9">
        <v>57435.933792197582</v>
      </c>
      <c r="R257" s="9">
        <v>58685.666207802424</v>
      </c>
      <c r="S257" s="10">
        <v>0.09</v>
      </c>
      <c r="T257" s="8">
        <v>127.35604645790455</v>
      </c>
      <c r="U257" s="11">
        <v>0</v>
      </c>
      <c r="V257" s="9">
        <v>0</v>
      </c>
      <c r="W257" s="9">
        <v>652000</v>
      </c>
      <c r="X257" s="9"/>
    </row>
    <row r="258" spans="1:24" x14ac:dyDescent="0.35">
      <c r="A258" s="5" t="s">
        <v>13684</v>
      </c>
      <c r="B258" s="5" t="s">
        <v>13684</v>
      </c>
      <c r="C258" s="5" t="s">
        <v>4</v>
      </c>
      <c r="D258" s="5" t="s">
        <v>13685</v>
      </c>
      <c r="E258" s="5" t="s">
        <v>682</v>
      </c>
      <c r="F258" s="5" t="s">
        <v>223</v>
      </c>
      <c r="G258" s="5" t="s">
        <v>127</v>
      </c>
      <c r="H258" s="6">
        <v>47417</v>
      </c>
      <c r="I258" s="5">
        <v>105186</v>
      </c>
      <c r="J258" s="6">
        <v>75801</v>
      </c>
      <c r="K258" s="5" t="s">
        <v>55</v>
      </c>
      <c r="L258" s="8">
        <v>18</v>
      </c>
      <c r="M258" s="9">
        <v>1364418</v>
      </c>
      <c r="N258" s="10">
        <v>0.05</v>
      </c>
      <c r="O258" s="9">
        <v>1296197.1000000001</v>
      </c>
      <c r="P258" s="10">
        <v>0.59988095104700634</v>
      </c>
      <c r="Q258" s="9">
        <v>777563.94909237162</v>
      </c>
      <c r="R258" s="9">
        <v>518633.15090762847</v>
      </c>
      <c r="S258" s="10">
        <v>0.06</v>
      </c>
      <c r="T258" s="8">
        <v>82.177151412359777</v>
      </c>
      <c r="U258" s="11">
        <v>0</v>
      </c>
      <c r="V258" s="9">
        <v>0</v>
      </c>
      <c r="W258" s="9">
        <v>8644000</v>
      </c>
      <c r="X258" s="9"/>
    </row>
    <row r="259" spans="1:24" ht="29" x14ac:dyDescent="0.35">
      <c r="A259" s="5" t="s">
        <v>13686</v>
      </c>
      <c r="B259" s="5" t="s">
        <v>13687</v>
      </c>
      <c r="C259" s="5" t="s">
        <v>115</v>
      </c>
      <c r="D259" s="5" t="s">
        <v>13688</v>
      </c>
      <c r="E259" s="5" t="s">
        <v>682</v>
      </c>
      <c r="F259" s="5" t="s">
        <v>326</v>
      </c>
      <c r="G259" s="5" t="s">
        <v>114</v>
      </c>
      <c r="H259" s="6">
        <v>8301</v>
      </c>
      <c r="I259" s="5">
        <v>5190</v>
      </c>
      <c r="J259" s="6">
        <v>5190</v>
      </c>
      <c r="K259" s="5" t="s">
        <v>53</v>
      </c>
      <c r="L259" s="8">
        <v>19.8</v>
      </c>
      <c r="M259" s="9">
        <v>102762</v>
      </c>
      <c r="N259" s="10">
        <v>0.05</v>
      </c>
      <c r="O259" s="9">
        <v>97623.9</v>
      </c>
      <c r="P259" s="10">
        <v>0.51686040550359535</v>
      </c>
      <c r="Q259" s="9">
        <v>50457.92854084244</v>
      </c>
      <c r="R259" s="9">
        <v>47165.971459157554</v>
      </c>
      <c r="S259" s="10">
        <v>0.08</v>
      </c>
      <c r="T259" s="8">
        <v>113.59819715596711</v>
      </c>
      <c r="U259" s="11">
        <v>0</v>
      </c>
      <c r="V259" s="9">
        <v>0</v>
      </c>
      <c r="W259" s="9">
        <v>590000</v>
      </c>
      <c r="X259" s="9"/>
    </row>
    <row r="260" spans="1:24" x14ac:dyDescent="0.35">
      <c r="A260" s="5" t="s">
        <v>13689</v>
      </c>
      <c r="B260" s="5" t="s">
        <v>13689</v>
      </c>
      <c r="C260" s="5" t="s">
        <v>23</v>
      </c>
      <c r="D260" s="5" t="s">
        <v>13690</v>
      </c>
      <c r="E260" s="5" t="s">
        <v>682</v>
      </c>
      <c r="F260" s="5" t="s">
        <v>209</v>
      </c>
      <c r="G260" s="5" t="s">
        <v>114</v>
      </c>
      <c r="H260" s="6">
        <v>3580</v>
      </c>
      <c r="I260" s="5">
        <v>3087</v>
      </c>
      <c r="J260" s="6">
        <v>3087</v>
      </c>
      <c r="K260" s="5" t="s">
        <v>53</v>
      </c>
      <c r="L260" s="8">
        <v>22</v>
      </c>
      <c r="M260" s="9">
        <v>67914</v>
      </c>
      <c r="N260" s="10">
        <v>0.05</v>
      </c>
      <c r="O260" s="9">
        <v>64518.3</v>
      </c>
      <c r="P260" s="10">
        <v>0.51685889980802169</v>
      </c>
      <c r="Q260" s="9">
        <v>33346.85755548389</v>
      </c>
      <c r="R260" s="9">
        <v>31171.442444516113</v>
      </c>
      <c r="S260" s="10">
        <v>0.08</v>
      </c>
      <c r="T260" s="8">
        <v>126.22061242515431</v>
      </c>
      <c r="U260" s="11">
        <v>0</v>
      </c>
      <c r="V260" s="9">
        <v>0</v>
      </c>
      <c r="W260" s="9">
        <v>390000</v>
      </c>
      <c r="X260" s="9"/>
    </row>
    <row r="261" spans="1:24" x14ac:dyDescent="0.35">
      <c r="A261" s="5" t="s">
        <v>13691</v>
      </c>
      <c r="B261" s="5" t="s">
        <v>13691</v>
      </c>
      <c r="C261" s="5" t="s">
        <v>216</v>
      </c>
      <c r="D261" s="5" t="s">
        <v>13692</v>
      </c>
      <c r="E261" s="5" t="s">
        <v>682</v>
      </c>
      <c r="F261" s="5" t="s">
        <v>65</v>
      </c>
      <c r="G261" s="5" t="s">
        <v>194</v>
      </c>
      <c r="H261" s="6">
        <v>58578</v>
      </c>
      <c r="I261" s="5">
        <v>28471</v>
      </c>
      <c r="J261" s="6">
        <v>28471</v>
      </c>
      <c r="K261" s="5" t="s">
        <v>53</v>
      </c>
      <c r="L261" s="8">
        <v>11.2</v>
      </c>
      <c r="M261" s="9">
        <v>318875.2</v>
      </c>
      <c r="N261" s="10">
        <v>0.05</v>
      </c>
      <c r="O261" s="9">
        <v>302931.44</v>
      </c>
      <c r="P261" s="10">
        <v>0.5168590507915457</v>
      </c>
      <c r="Q261" s="9">
        <v>156572.85653331608</v>
      </c>
      <c r="R261" s="9">
        <v>146358.58346668392</v>
      </c>
      <c r="S261" s="10">
        <v>0.08</v>
      </c>
      <c r="T261" s="8">
        <v>64.25774624472443</v>
      </c>
      <c r="U261" s="11">
        <v>0</v>
      </c>
      <c r="V261" s="9">
        <v>0</v>
      </c>
      <c r="W261" s="9">
        <v>1829000</v>
      </c>
      <c r="X261" s="9"/>
    </row>
    <row r="262" spans="1:24" ht="130.5" x14ac:dyDescent="0.35">
      <c r="A262" s="5" t="s">
        <v>13693</v>
      </c>
      <c r="B262" s="5" t="s">
        <v>13694</v>
      </c>
      <c r="C262" s="5" t="s">
        <v>13695</v>
      </c>
      <c r="D262" s="5" t="s">
        <v>13696</v>
      </c>
      <c r="E262" s="5" t="s">
        <v>682</v>
      </c>
      <c r="F262" s="5" t="s">
        <v>13697</v>
      </c>
      <c r="G262" s="5" t="s">
        <v>125</v>
      </c>
      <c r="H262" s="6">
        <v>32601</v>
      </c>
      <c r="I262" s="5">
        <v>12791</v>
      </c>
      <c r="J262" s="6">
        <v>11512</v>
      </c>
      <c r="K262" s="5" t="s">
        <v>53</v>
      </c>
      <c r="L262" s="8">
        <v>34.848000000000006</v>
      </c>
      <c r="M262" s="9">
        <v>401170.17600000009</v>
      </c>
      <c r="N262" s="10">
        <v>0.05</v>
      </c>
      <c r="O262" s="9">
        <v>381111.66720000008</v>
      </c>
      <c r="P262" s="10">
        <v>0.51685931079969338</v>
      </c>
      <c r="Q262" s="9">
        <v>196981.11364671413</v>
      </c>
      <c r="R262" s="9">
        <v>184130.55355328595</v>
      </c>
      <c r="S262" s="10">
        <v>0.08</v>
      </c>
      <c r="T262" s="8">
        <v>179.94151508217294</v>
      </c>
      <c r="U262" s="11">
        <v>3821.25</v>
      </c>
      <c r="V262" s="9">
        <v>114637.5</v>
      </c>
      <c r="W262" s="9">
        <v>2416000</v>
      </c>
      <c r="X262" s="9"/>
    </row>
    <row r="263" spans="1:24" x14ac:dyDescent="0.35">
      <c r="A263" s="5" t="s">
        <v>13698</v>
      </c>
      <c r="B263" s="5" t="s">
        <v>13698</v>
      </c>
      <c r="C263" s="5" t="s">
        <v>3</v>
      </c>
      <c r="D263" s="5" t="s">
        <v>13699</v>
      </c>
      <c r="E263" s="5" t="s">
        <v>682</v>
      </c>
      <c r="F263" s="5" t="s">
        <v>223</v>
      </c>
      <c r="G263" s="5" t="s">
        <v>98</v>
      </c>
      <c r="H263" s="6">
        <v>4500</v>
      </c>
      <c r="I263" s="5">
        <v>4500</v>
      </c>
      <c r="J263" s="6">
        <v>4000</v>
      </c>
      <c r="K263" s="5" t="s">
        <v>53</v>
      </c>
      <c r="L263" s="8">
        <v>28</v>
      </c>
      <c r="M263" s="9">
        <v>112000</v>
      </c>
      <c r="N263" s="10">
        <v>0.1</v>
      </c>
      <c r="O263" s="9">
        <v>100800</v>
      </c>
      <c r="P263" s="10">
        <v>0.49461880752639742</v>
      </c>
      <c r="Q263" s="9">
        <v>49857.575798660866</v>
      </c>
      <c r="R263" s="9">
        <v>50942.424201339134</v>
      </c>
      <c r="S263" s="10">
        <v>0.09</v>
      </c>
      <c r="T263" s="8">
        <v>125.78376346009664</v>
      </c>
      <c r="U263" s="11">
        <v>0</v>
      </c>
      <c r="V263" s="9">
        <v>0</v>
      </c>
      <c r="W263" s="9">
        <v>566000</v>
      </c>
      <c r="X263" s="9"/>
    </row>
    <row r="264" spans="1:24" x14ac:dyDescent="0.35">
      <c r="A264" s="5" t="s">
        <v>13700</v>
      </c>
      <c r="B264" s="5" t="s">
        <v>13700</v>
      </c>
      <c r="C264" s="5" t="s">
        <v>23</v>
      </c>
      <c r="D264" s="5" t="s">
        <v>13701</v>
      </c>
      <c r="E264" s="5" t="s">
        <v>682</v>
      </c>
      <c r="F264" s="5" t="s">
        <v>13702</v>
      </c>
      <c r="G264" s="5" t="s">
        <v>114</v>
      </c>
      <c r="H264" s="6">
        <v>7146.52</v>
      </c>
      <c r="I264" s="5">
        <v>1759</v>
      </c>
      <c r="J264" s="6">
        <v>1759</v>
      </c>
      <c r="K264" s="5" t="s">
        <v>53</v>
      </c>
      <c r="L264" s="8">
        <v>22</v>
      </c>
      <c r="M264" s="9">
        <v>38698</v>
      </c>
      <c r="N264" s="10">
        <v>0.05</v>
      </c>
      <c r="O264" s="9">
        <v>36763.1</v>
      </c>
      <c r="P264" s="10">
        <v>0.51685889980802169</v>
      </c>
      <c r="Q264" s="9">
        <v>19001.335419532283</v>
      </c>
      <c r="R264" s="9">
        <v>17761.764580467716</v>
      </c>
      <c r="S264" s="10">
        <v>0.08</v>
      </c>
      <c r="T264" s="8">
        <v>126.22061242515431</v>
      </c>
      <c r="U264" s="11">
        <v>3188.7700000000004</v>
      </c>
      <c r="V264" s="9">
        <v>95663.1</v>
      </c>
      <c r="W264" s="9">
        <v>318000</v>
      </c>
      <c r="X264" s="9"/>
    </row>
    <row r="265" spans="1:24" x14ac:dyDescent="0.35">
      <c r="A265" s="5" t="s">
        <v>13703</v>
      </c>
      <c r="B265" s="5" t="s">
        <v>13703</v>
      </c>
      <c r="C265" s="5" t="s">
        <v>4</v>
      </c>
      <c r="D265" s="5" t="s">
        <v>13704</v>
      </c>
      <c r="E265" s="5" t="s">
        <v>682</v>
      </c>
      <c r="F265" s="5" t="s">
        <v>297</v>
      </c>
      <c r="G265" s="5" t="s">
        <v>95</v>
      </c>
      <c r="H265" s="6">
        <v>6600</v>
      </c>
      <c r="I265" s="5">
        <v>5005</v>
      </c>
      <c r="J265" s="6">
        <v>5005</v>
      </c>
      <c r="K265" s="5" t="s">
        <v>53</v>
      </c>
      <c r="L265" s="8">
        <v>19.8</v>
      </c>
      <c r="M265" s="9">
        <v>99099</v>
      </c>
      <c r="N265" s="10">
        <v>0.05</v>
      </c>
      <c r="O265" s="9">
        <v>94144.05</v>
      </c>
      <c r="P265" s="10">
        <v>0.51685849786044136</v>
      </c>
      <c r="Q265" s="9">
        <v>48659.152265498291</v>
      </c>
      <c r="R265" s="9">
        <v>45484.897734501719</v>
      </c>
      <c r="S265" s="10">
        <v>0.08</v>
      </c>
      <c r="T265" s="8">
        <v>113.59864569056371</v>
      </c>
      <c r="U265" s="11">
        <v>0</v>
      </c>
      <c r="V265" s="9">
        <v>0</v>
      </c>
      <c r="W265" s="9">
        <v>569000</v>
      </c>
      <c r="X265" s="9"/>
    </row>
    <row r="266" spans="1:24" x14ac:dyDescent="0.35">
      <c r="A266" s="5" t="s">
        <v>13705</v>
      </c>
      <c r="B266" s="5" t="s">
        <v>13705</v>
      </c>
      <c r="C266" s="5" t="s">
        <v>3</v>
      </c>
      <c r="D266" s="5" t="s">
        <v>13706</v>
      </c>
      <c r="E266" s="5" t="s">
        <v>682</v>
      </c>
      <c r="F266" s="5" t="s">
        <v>238</v>
      </c>
      <c r="G266" s="5" t="s">
        <v>93</v>
      </c>
      <c r="H266" s="6">
        <v>26280</v>
      </c>
      <c r="I266" s="5">
        <v>15474</v>
      </c>
      <c r="J266" s="6">
        <v>12852</v>
      </c>
      <c r="K266" s="5" t="s">
        <v>53</v>
      </c>
      <c r="L266" s="8">
        <v>24</v>
      </c>
      <c r="M266" s="9">
        <v>308448</v>
      </c>
      <c r="N266" s="10">
        <v>7.0000000000000007E-2</v>
      </c>
      <c r="O266" s="9">
        <v>286856.64</v>
      </c>
      <c r="P266" s="10">
        <v>0.49461795556025723</v>
      </c>
      <c r="Q266" s="9">
        <v>141884.44481568469</v>
      </c>
      <c r="R266" s="9">
        <v>144972.19518431532</v>
      </c>
      <c r="S266" s="10">
        <v>0.09</v>
      </c>
      <c r="T266" s="8">
        <v>104.0973354475</v>
      </c>
      <c r="U266" s="11">
        <v>0</v>
      </c>
      <c r="V266" s="9">
        <v>0</v>
      </c>
      <c r="W266" s="9">
        <v>1611000</v>
      </c>
      <c r="X266" s="9"/>
    </row>
    <row r="267" spans="1:24" ht="29" x14ac:dyDescent="0.35">
      <c r="A267" s="5" t="s">
        <v>13707</v>
      </c>
      <c r="B267" s="5" t="s">
        <v>13708</v>
      </c>
      <c r="C267" s="5" t="s">
        <v>133</v>
      </c>
      <c r="D267" s="5" t="s">
        <v>13709</v>
      </c>
      <c r="E267" s="5" t="s">
        <v>682</v>
      </c>
      <c r="F267" s="5" t="s">
        <v>284</v>
      </c>
      <c r="G267" s="5" t="s">
        <v>95</v>
      </c>
      <c r="H267" s="6">
        <v>68336</v>
      </c>
      <c r="I267" s="5">
        <v>32052</v>
      </c>
      <c r="J267" s="6">
        <v>32052</v>
      </c>
      <c r="K267" s="5" t="s">
        <v>53</v>
      </c>
      <c r="L267" s="8">
        <v>17.600000000000001</v>
      </c>
      <c r="M267" s="9">
        <v>564115.20000000007</v>
      </c>
      <c r="N267" s="10">
        <v>0.05</v>
      </c>
      <c r="O267" s="9">
        <v>535909.44000000006</v>
      </c>
      <c r="P267" s="10">
        <v>0.51685889980802169</v>
      </c>
      <c r="Q267" s="9">
        <v>276989.56355513306</v>
      </c>
      <c r="R267" s="9">
        <v>258919.876444867</v>
      </c>
      <c r="S267" s="10">
        <v>0.08</v>
      </c>
      <c r="T267" s="8">
        <v>100.97648994012349</v>
      </c>
      <c r="U267" s="11">
        <v>0</v>
      </c>
      <c r="V267" s="9">
        <v>0</v>
      </c>
      <c r="W267" s="9">
        <v>3236000</v>
      </c>
      <c r="X267" s="9"/>
    </row>
    <row r="268" spans="1:24" x14ac:dyDescent="0.35">
      <c r="A268" s="5" t="s">
        <v>13710</v>
      </c>
      <c r="B268" s="5" t="s">
        <v>13710</v>
      </c>
      <c r="C268" s="5" t="s">
        <v>3</v>
      </c>
      <c r="D268" s="5" t="s">
        <v>13711</v>
      </c>
      <c r="E268" s="5" t="s">
        <v>1494</v>
      </c>
      <c r="F268" s="5" t="s">
        <v>230</v>
      </c>
      <c r="G268" s="5" t="s">
        <v>98</v>
      </c>
      <c r="H268" s="6">
        <v>22275</v>
      </c>
      <c r="I268" s="5">
        <v>12480</v>
      </c>
      <c r="J268" s="6">
        <v>12480</v>
      </c>
      <c r="K268" s="5" t="s">
        <v>53</v>
      </c>
      <c r="L268" s="8">
        <v>22.4</v>
      </c>
      <c r="M268" s="9">
        <v>279552</v>
      </c>
      <c r="N268" s="10">
        <v>0.1</v>
      </c>
      <c r="O268" s="9">
        <v>251596.79999999999</v>
      </c>
      <c r="P268" s="10">
        <v>0.49461852846569199</v>
      </c>
      <c r="Q268" s="9">
        <v>124444.43898267701</v>
      </c>
      <c r="R268" s="9">
        <v>127152.36101732298</v>
      </c>
      <c r="S268" s="10">
        <v>0.09</v>
      </c>
      <c r="T268" s="8">
        <v>113.205449623685</v>
      </c>
      <c r="U268" s="11">
        <v>0</v>
      </c>
      <c r="V268" s="9">
        <v>0</v>
      </c>
      <c r="W268" s="9">
        <v>1413000</v>
      </c>
      <c r="X268" s="9"/>
    </row>
    <row r="269" spans="1:24" x14ac:dyDescent="0.35">
      <c r="A269" s="5" t="s">
        <v>13712</v>
      </c>
      <c r="B269" s="5" t="s">
        <v>13712</v>
      </c>
      <c r="C269" s="5" t="s">
        <v>23</v>
      </c>
      <c r="D269" s="5" t="s">
        <v>13713</v>
      </c>
      <c r="E269" s="5" t="s">
        <v>1494</v>
      </c>
      <c r="F269" s="5" t="s">
        <v>258</v>
      </c>
      <c r="G269" s="5" t="s">
        <v>114</v>
      </c>
      <c r="H269" s="6">
        <v>9136</v>
      </c>
      <c r="I269" s="5">
        <v>4505</v>
      </c>
      <c r="J269" s="6">
        <v>4505</v>
      </c>
      <c r="K269" s="5" t="s">
        <v>53</v>
      </c>
      <c r="L269" s="8">
        <v>19.8</v>
      </c>
      <c r="M269" s="9">
        <v>89199</v>
      </c>
      <c r="N269" s="10">
        <v>0.05</v>
      </c>
      <c r="O269" s="9">
        <v>84739.05</v>
      </c>
      <c r="P269" s="10">
        <v>0.51685889980802169</v>
      </c>
      <c r="Q269" s="9">
        <v>43798.13215377694</v>
      </c>
      <c r="R269" s="9">
        <v>40940.917846223063</v>
      </c>
      <c r="S269" s="10">
        <v>0.08</v>
      </c>
      <c r="T269" s="8">
        <v>113.5985511826389</v>
      </c>
      <c r="U269" s="11">
        <v>0</v>
      </c>
      <c r="V269" s="9">
        <v>0</v>
      </c>
      <c r="W269" s="9">
        <v>512000</v>
      </c>
      <c r="X269" s="9"/>
    </row>
    <row r="270" spans="1:24" ht="72.5" x14ac:dyDescent="0.35">
      <c r="A270" s="5" t="s">
        <v>13714</v>
      </c>
      <c r="B270" s="5" t="s">
        <v>13715</v>
      </c>
      <c r="C270" s="5" t="s">
        <v>164</v>
      </c>
      <c r="D270" s="5" t="s">
        <v>13716</v>
      </c>
      <c r="E270" s="5" t="s">
        <v>1494</v>
      </c>
      <c r="F270" s="5" t="s">
        <v>613</v>
      </c>
      <c r="G270" s="5" t="s">
        <v>97</v>
      </c>
      <c r="H270" s="6">
        <v>16920</v>
      </c>
      <c r="I270" s="5">
        <v>14011</v>
      </c>
      <c r="J270" s="6">
        <v>14011</v>
      </c>
      <c r="K270" s="5" t="s">
        <v>53</v>
      </c>
      <c r="L270" s="8">
        <v>22.4</v>
      </c>
      <c r="M270" s="9">
        <v>313846.40000000002</v>
      </c>
      <c r="N270" s="10">
        <v>0.1</v>
      </c>
      <c r="O270" s="9">
        <v>282461.76</v>
      </c>
      <c r="P270" s="10">
        <v>0.49462000188514554</v>
      </c>
      <c r="Q270" s="9">
        <v>139711.23626368152</v>
      </c>
      <c r="R270" s="9">
        <v>142750.52373631849</v>
      </c>
      <c r="S270" s="10">
        <v>0.09</v>
      </c>
      <c r="T270" s="8">
        <v>113.20511957772742</v>
      </c>
      <c r="U270" s="11">
        <v>0</v>
      </c>
      <c r="V270" s="9">
        <v>0</v>
      </c>
      <c r="W270" s="9">
        <v>1586000</v>
      </c>
      <c r="X270" s="9"/>
    </row>
    <row r="271" spans="1:24" x14ac:dyDescent="0.35">
      <c r="A271" s="5" t="s">
        <v>13717</v>
      </c>
      <c r="B271" s="5" t="s">
        <v>13717</v>
      </c>
      <c r="C271" s="5" t="s">
        <v>23</v>
      </c>
      <c r="D271" s="5" t="s">
        <v>13718</v>
      </c>
      <c r="E271" s="5" t="s">
        <v>1494</v>
      </c>
      <c r="F271" s="5" t="s">
        <v>259</v>
      </c>
      <c r="G271" s="5" t="s">
        <v>90</v>
      </c>
      <c r="H271" s="6">
        <v>6383</v>
      </c>
      <c r="I271" s="5">
        <v>2483</v>
      </c>
      <c r="J271" s="6">
        <v>2483</v>
      </c>
      <c r="K271" s="5" t="s">
        <v>53</v>
      </c>
      <c r="L271" s="8">
        <v>22</v>
      </c>
      <c r="M271" s="9">
        <v>54626</v>
      </c>
      <c r="N271" s="10">
        <v>0.05</v>
      </c>
      <c r="O271" s="9">
        <v>51894.7</v>
      </c>
      <c r="P271" s="10">
        <v>0.51686147480636568</v>
      </c>
      <c r="Q271" s="9">
        <v>26822.371176633904</v>
      </c>
      <c r="R271" s="9">
        <v>25072.328823366093</v>
      </c>
      <c r="S271" s="10">
        <v>0.08</v>
      </c>
      <c r="T271" s="8">
        <v>126.21993970683694</v>
      </c>
      <c r="U271" s="11">
        <v>0</v>
      </c>
      <c r="V271" s="9">
        <v>0</v>
      </c>
      <c r="W271" s="9">
        <v>313000</v>
      </c>
      <c r="X271" s="9"/>
    </row>
    <row r="272" spans="1:24" x14ac:dyDescent="0.35">
      <c r="A272" s="5" t="s">
        <v>13719</v>
      </c>
      <c r="B272" s="5" t="s">
        <v>13719</v>
      </c>
      <c r="C272" s="5" t="s">
        <v>23</v>
      </c>
      <c r="D272" s="5" t="s">
        <v>13720</v>
      </c>
      <c r="E272" s="5" t="s">
        <v>682</v>
      </c>
      <c r="F272" s="5" t="s">
        <v>63</v>
      </c>
      <c r="G272" s="5" t="s">
        <v>114</v>
      </c>
      <c r="H272" s="6">
        <v>4883</v>
      </c>
      <c r="I272" s="5">
        <v>1304</v>
      </c>
      <c r="J272" s="6">
        <v>1304</v>
      </c>
      <c r="K272" s="5" t="s">
        <v>53</v>
      </c>
      <c r="L272" s="8">
        <v>22</v>
      </c>
      <c r="M272" s="9">
        <v>28688</v>
      </c>
      <c r="N272" s="10">
        <v>0.05</v>
      </c>
      <c r="O272" s="9">
        <v>27253.599999999999</v>
      </c>
      <c r="P272" s="10">
        <v>0.51686079225634673</v>
      </c>
      <c r="Q272" s="9">
        <v>14086.31728783757</v>
      </c>
      <c r="R272" s="9">
        <v>13167.282712162429</v>
      </c>
      <c r="S272" s="10">
        <v>0.08</v>
      </c>
      <c r="T272" s="8">
        <v>126.2201180230294</v>
      </c>
      <c r="U272" s="11">
        <v>1949</v>
      </c>
      <c r="V272" s="9">
        <v>58470</v>
      </c>
      <c r="W272" s="9">
        <v>223000</v>
      </c>
      <c r="X272" s="9"/>
    </row>
    <row r="273" spans="1:24" ht="58" x14ac:dyDescent="0.35">
      <c r="A273" s="5" t="s">
        <v>13721</v>
      </c>
      <c r="B273" s="5" t="s">
        <v>13722</v>
      </c>
      <c r="C273" s="5" t="s">
        <v>122</v>
      </c>
      <c r="D273" s="5" t="s">
        <v>13723</v>
      </c>
      <c r="E273" s="5" t="s">
        <v>682</v>
      </c>
      <c r="F273" s="5" t="s">
        <v>13724</v>
      </c>
      <c r="G273" s="5" t="s">
        <v>114</v>
      </c>
      <c r="H273" s="6">
        <v>11920</v>
      </c>
      <c r="I273" s="5">
        <v>7018</v>
      </c>
      <c r="J273" s="6">
        <v>7018</v>
      </c>
      <c r="K273" s="5" t="s">
        <v>53</v>
      </c>
      <c r="L273" s="8">
        <v>19.8</v>
      </c>
      <c r="M273" s="9">
        <v>138956.4</v>
      </c>
      <c r="N273" s="10">
        <v>0.05</v>
      </c>
      <c r="O273" s="9">
        <v>132008.57999999999</v>
      </c>
      <c r="P273" s="10">
        <v>0.51686347387824405</v>
      </c>
      <c r="Q273" s="9">
        <v>68230.413240534079</v>
      </c>
      <c r="R273" s="9">
        <v>63778.166759465901</v>
      </c>
      <c r="S273" s="10">
        <v>0.08</v>
      </c>
      <c r="T273" s="8">
        <v>113.59747570437786</v>
      </c>
      <c r="U273" s="11">
        <v>0</v>
      </c>
      <c r="V273" s="9">
        <v>0</v>
      </c>
      <c r="W273" s="9">
        <v>797000</v>
      </c>
      <c r="X273" s="9"/>
    </row>
    <row r="274" spans="1:24" ht="72.5" x14ac:dyDescent="0.35">
      <c r="A274" s="5" t="s">
        <v>13725</v>
      </c>
      <c r="B274" s="5" t="s">
        <v>13726</v>
      </c>
      <c r="C274" s="5" t="s">
        <v>13727</v>
      </c>
      <c r="D274" s="5" t="s">
        <v>13728</v>
      </c>
      <c r="E274" s="5" t="s">
        <v>682</v>
      </c>
      <c r="F274" s="5" t="s">
        <v>6721</v>
      </c>
      <c r="G274" s="5" t="s">
        <v>89</v>
      </c>
      <c r="H274" s="6">
        <v>15000</v>
      </c>
      <c r="I274" s="5">
        <v>17254</v>
      </c>
      <c r="J274" s="6">
        <v>17200</v>
      </c>
      <c r="K274" s="5" t="s">
        <v>53</v>
      </c>
      <c r="L274" s="8">
        <v>22</v>
      </c>
      <c r="M274" s="9">
        <v>378400</v>
      </c>
      <c r="N274" s="10">
        <v>0.05</v>
      </c>
      <c r="O274" s="9">
        <v>359480</v>
      </c>
      <c r="P274" s="10">
        <v>0.51685975560650332</v>
      </c>
      <c r="Q274" s="9">
        <v>185800.7449454258</v>
      </c>
      <c r="R274" s="9">
        <v>173679.2550545742</v>
      </c>
      <c r="S274" s="10">
        <v>0.08</v>
      </c>
      <c r="T274" s="8">
        <v>125.82535575415426</v>
      </c>
      <c r="U274" s="11">
        <v>0</v>
      </c>
      <c r="V274" s="9">
        <v>0</v>
      </c>
      <c r="W274" s="9">
        <v>2171000</v>
      </c>
      <c r="X274" s="9"/>
    </row>
    <row r="275" spans="1:24" x14ac:dyDescent="0.35">
      <c r="A275" s="5" t="s">
        <v>13729</v>
      </c>
      <c r="B275" s="5" t="s">
        <v>13729</v>
      </c>
      <c r="C275" s="5" t="s">
        <v>26</v>
      </c>
      <c r="D275" s="5" t="s">
        <v>13730</v>
      </c>
      <c r="E275" s="5" t="s">
        <v>1494</v>
      </c>
      <c r="F275" s="5" t="s">
        <v>350</v>
      </c>
      <c r="G275" s="5" t="s">
        <v>120</v>
      </c>
      <c r="H275" s="6">
        <v>218192</v>
      </c>
      <c r="I275" s="5">
        <v>63344</v>
      </c>
      <c r="J275" s="6">
        <v>63344</v>
      </c>
      <c r="K275" s="5" t="s">
        <v>58</v>
      </c>
      <c r="L275" s="8">
        <v>22</v>
      </c>
      <c r="M275" s="9">
        <v>1393568</v>
      </c>
      <c r="N275" s="10">
        <v>0.05</v>
      </c>
      <c r="O275" s="9">
        <v>1323889.6000000001</v>
      </c>
      <c r="P275" s="10">
        <v>0.57320616078270281</v>
      </c>
      <c r="Q275" s="9">
        <v>758861.67491614819</v>
      </c>
      <c r="R275" s="9">
        <v>565027.92508385191</v>
      </c>
      <c r="S275" s="10">
        <v>0.06</v>
      </c>
      <c r="T275" s="8">
        <v>148.66652066069187</v>
      </c>
      <c r="U275" s="11">
        <v>75668</v>
      </c>
      <c r="V275" s="9">
        <v>2270040</v>
      </c>
      <c r="W275" s="9">
        <v>11687000</v>
      </c>
      <c r="X275" s="9"/>
    </row>
    <row r="276" spans="1:24" ht="72.5" x14ac:dyDescent="0.35">
      <c r="A276" s="5" t="s">
        <v>13731</v>
      </c>
      <c r="B276" s="5" t="s">
        <v>13732</v>
      </c>
      <c r="C276" s="5" t="s">
        <v>662</v>
      </c>
      <c r="D276" s="5" t="s">
        <v>13733</v>
      </c>
      <c r="E276" s="5" t="s">
        <v>1494</v>
      </c>
      <c r="F276" s="5" t="s">
        <v>444</v>
      </c>
      <c r="G276" s="5" t="s">
        <v>114</v>
      </c>
      <c r="H276" s="6">
        <v>15625</v>
      </c>
      <c r="I276" s="5">
        <v>9998</v>
      </c>
      <c r="J276" s="6">
        <v>9998</v>
      </c>
      <c r="K276" s="5" t="s">
        <v>53</v>
      </c>
      <c r="L276" s="8">
        <v>19.8</v>
      </c>
      <c r="M276" s="9">
        <v>197960.4</v>
      </c>
      <c r="N276" s="10">
        <v>0.05</v>
      </c>
      <c r="O276" s="9">
        <v>188062.38</v>
      </c>
      <c r="P276" s="10">
        <v>0.51686124463885796</v>
      </c>
      <c r="Q276" s="9">
        <v>97202.155796545863</v>
      </c>
      <c r="R276" s="9">
        <v>90860.224203454141</v>
      </c>
      <c r="S276" s="10">
        <v>0.08</v>
      </c>
      <c r="T276" s="8">
        <v>113.59799985428852</v>
      </c>
      <c r="U276" s="11">
        <v>0</v>
      </c>
      <c r="V276" s="9">
        <v>0</v>
      </c>
      <c r="W276" s="9">
        <v>1136000</v>
      </c>
      <c r="X276" s="9"/>
    </row>
    <row r="277" spans="1:24" x14ac:dyDescent="0.35">
      <c r="A277" s="5" t="s">
        <v>13734</v>
      </c>
      <c r="B277" s="5" t="s">
        <v>13734</v>
      </c>
      <c r="C277" s="5" t="s">
        <v>25</v>
      </c>
      <c r="D277" s="5" t="s">
        <v>13735</v>
      </c>
      <c r="E277" s="5" t="s">
        <v>1494</v>
      </c>
      <c r="F277" s="5" t="s">
        <v>350</v>
      </c>
      <c r="G277" s="5" t="s">
        <v>119</v>
      </c>
      <c r="H277" s="6">
        <v>27987</v>
      </c>
      <c r="I277" s="5">
        <v>4019</v>
      </c>
      <c r="J277" s="6">
        <v>4019</v>
      </c>
      <c r="K277" s="5" t="s">
        <v>53</v>
      </c>
      <c r="L277" s="8">
        <v>41.4</v>
      </c>
      <c r="M277" s="9">
        <v>166386.6</v>
      </c>
      <c r="N277" s="10">
        <v>0.05</v>
      </c>
      <c r="O277" s="9">
        <v>158067.27000000002</v>
      </c>
      <c r="P277" s="10">
        <v>0.51685960819148269</v>
      </c>
      <c r="Q277" s="9">
        <v>81698.587240097317</v>
      </c>
      <c r="R277" s="9">
        <v>76368.682759902702</v>
      </c>
      <c r="S277" s="10">
        <v>0.08</v>
      </c>
      <c r="T277" s="8">
        <v>237.52389512286231</v>
      </c>
      <c r="U277" s="11">
        <v>18944.25</v>
      </c>
      <c r="V277" s="9">
        <v>568327.5</v>
      </c>
      <c r="W277" s="9">
        <v>1523000</v>
      </c>
      <c r="X277" s="9"/>
    </row>
    <row r="278" spans="1:24" x14ac:dyDescent="0.35">
      <c r="A278" s="5" t="s">
        <v>13736</v>
      </c>
      <c r="B278" s="5" t="s">
        <v>13736</v>
      </c>
      <c r="C278" s="5" t="s">
        <v>23</v>
      </c>
      <c r="D278" s="5" t="s">
        <v>13737</v>
      </c>
      <c r="E278" s="5" t="s">
        <v>1494</v>
      </c>
      <c r="F278" s="5" t="s">
        <v>65</v>
      </c>
      <c r="G278" s="5" t="s">
        <v>123</v>
      </c>
      <c r="H278" s="6">
        <v>3125</v>
      </c>
      <c r="I278" s="5">
        <v>2300</v>
      </c>
      <c r="J278" s="6">
        <v>2300</v>
      </c>
      <c r="K278" s="5" t="s">
        <v>53</v>
      </c>
      <c r="L278" s="8">
        <v>22</v>
      </c>
      <c r="M278" s="9">
        <v>50600</v>
      </c>
      <c r="N278" s="10">
        <v>0.05</v>
      </c>
      <c r="O278" s="9">
        <v>48070</v>
      </c>
      <c r="P278" s="10">
        <v>0.51685968126442727</v>
      </c>
      <c r="Q278" s="9">
        <v>24845.444878381015</v>
      </c>
      <c r="R278" s="9">
        <v>23224.555121618985</v>
      </c>
      <c r="S278" s="10">
        <v>0.08</v>
      </c>
      <c r="T278" s="8">
        <v>126.22040826966835</v>
      </c>
      <c r="U278" s="11">
        <v>0</v>
      </c>
      <c r="V278" s="9">
        <v>0</v>
      </c>
      <c r="W278" s="9">
        <v>290000</v>
      </c>
      <c r="X278" s="9"/>
    </row>
    <row r="279" spans="1:24" ht="29" x14ac:dyDescent="0.35">
      <c r="A279" s="5" t="s">
        <v>13738</v>
      </c>
      <c r="B279" s="5" t="s">
        <v>13739</v>
      </c>
      <c r="C279" s="5" t="s">
        <v>485</v>
      </c>
      <c r="D279" s="5" t="s">
        <v>13740</v>
      </c>
      <c r="E279" s="5" t="s">
        <v>682</v>
      </c>
      <c r="F279" s="5" t="s">
        <v>13741</v>
      </c>
      <c r="G279" s="5" t="s">
        <v>97</v>
      </c>
      <c r="H279" s="6">
        <v>8175</v>
      </c>
      <c r="I279" s="5">
        <v>8399</v>
      </c>
      <c r="J279" s="6">
        <v>8399</v>
      </c>
      <c r="K279" s="5" t="s">
        <v>53</v>
      </c>
      <c r="L279" s="8">
        <v>18.143999999999998</v>
      </c>
      <c r="M279" s="9">
        <v>152391.45600000001</v>
      </c>
      <c r="N279" s="10">
        <v>0.1</v>
      </c>
      <c r="O279" s="9">
        <v>137152.31040000002</v>
      </c>
      <c r="P279" s="10">
        <v>0.49461941068511533</v>
      </c>
      <c r="Q279" s="9">
        <v>67838.194944150033</v>
      </c>
      <c r="R279" s="9">
        <v>69314.115455849984</v>
      </c>
      <c r="S279" s="10">
        <v>0.09</v>
      </c>
      <c r="T279" s="8">
        <v>91.696254125292668</v>
      </c>
      <c r="U279" s="11">
        <v>0</v>
      </c>
      <c r="V279" s="9">
        <v>0</v>
      </c>
      <c r="W279" s="9">
        <v>770000</v>
      </c>
      <c r="X279" s="9"/>
    </row>
    <row r="280" spans="1:24" x14ac:dyDescent="0.35">
      <c r="A280" s="5" t="s">
        <v>13742</v>
      </c>
      <c r="B280" s="5" t="s">
        <v>13742</v>
      </c>
      <c r="C280" s="5" t="s">
        <v>3</v>
      </c>
      <c r="D280" s="5" t="s">
        <v>13743</v>
      </c>
      <c r="E280" s="5" t="s">
        <v>682</v>
      </c>
      <c r="F280" s="5" t="s">
        <v>229</v>
      </c>
      <c r="G280" s="5" t="s">
        <v>89</v>
      </c>
      <c r="H280" s="6">
        <v>37285</v>
      </c>
      <c r="I280" s="5">
        <v>34450</v>
      </c>
      <c r="J280" s="6">
        <v>28200</v>
      </c>
      <c r="K280" s="5" t="s">
        <v>53</v>
      </c>
      <c r="L280" s="8">
        <v>17.600000000000001</v>
      </c>
      <c r="M280" s="9">
        <v>496320.00000000006</v>
      </c>
      <c r="N280" s="10">
        <v>0.05</v>
      </c>
      <c r="O280" s="9">
        <v>471504.00000000006</v>
      </c>
      <c r="P280" s="10">
        <v>0.51685897921372836</v>
      </c>
      <c r="Q280" s="9">
        <v>243701.0761351898</v>
      </c>
      <c r="R280" s="9">
        <v>227802.92386481023</v>
      </c>
      <c r="S280" s="10">
        <v>0.08</v>
      </c>
      <c r="T280" s="8">
        <v>82.657084130918079</v>
      </c>
      <c r="U280" s="11">
        <v>0</v>
      </c>
      <c r="V280" s="9">
        <v>0</v>
      </c>
      <c r="W280" s="9">
        <v>2848000</v>
      </c>
      <c r="X280" s="9"/>
    </row>
    <row r="281" spans="1:24" ht="58" x14ac:dyDescent="0.35">
      <c r="A281" s="5" t="s">
        <v>13744</v>
      </c>
      <c r="B281" s="5" t="s">
        <v>13745</v>
      </c>
      <c r="C281" s="5" t="s">
        <v>13746</v>
      </c>
      <c r="D281" s="5" t="s">
        <v>13747</v>
      </c>
      <c r="E281" s="5" t="s">
        <v>682</v>
      </c>
      <c r="F281" s="5" t="s">
        <v>13748</v>
      </c>
      <c r="G281" s="5" t="s">
        <v>114</v>
      </c>
      <c r="H281" s="6">
        <v>22699</v>
      </c>
      <c r="I281" s="5">
        <v>6867</v>
      </c>
      <c r="J281" s="6">
        <v>6867</v>
      </c>
      <c r="K281" s="5" t="s">
        <v>53</v>
      </c>
      <c r="L281" s="8">
        <v>19.8</v>
      </c>
      <c r="M281" s="9">
        <v>135966.6</v>
      </c>
      <c r="N281" s="10">
        <v>0.05</v>
      </c>
      <c r="O281" s="9">
        <v>129168.27</v>
      </c>
      <c r="P281" s="10">
        <v>0.51686028128260997</v>
      </c>
      <c r="Q281" s="9">
        <v>66761.948364988115</v>
      </c>
      <c r="R281" s="9">
        <v>62406.321635011889</v>
      </c>
      <c r="S281" s="10">
        <v>0.08</v>
      </c>
      <c r="T281" s="8">
        <v>113.59822636342632</v>
      </c>
      <c r="U281" s="11">
        <v>7248.25</v>
      </c>
      <c r="V281" s="9">
        <v>217447.5</v>
      </c>
      <c r="W281" s="9">
        <v>998000</v>
      </c>
      <c r="X281" s="9"/>
    </row>
    <row r="282" spans="1:24" x14ac:dyDescent="0.35">
      <c r="A282" s="5" t="s">
        <v>13749</v>
      </c>
      <c r="B282" s="5" t="s">
        <v>13749</v>
      </c>
      <c r="C282" s="5" t="s">
        <v>3</v>
      </c>
      <c r="D282" s="5" t="s">
        <v>13750</v>
      </c>
      <c r="E282" s="5" t="s">
        <v>682</v>
      </c>
      <c r="F282" s="5" t="s">
        <v>235</v>
      </c>
      <c r="G282" s="5" t="s">
        <v>90</v>
      </c>
      <c r="H282" s="6">
        <v>6864</v>
      </c>
      <c r="I282" s="5">
        <v>9868</v>
      </c>
      <c r="J282" s="6">
        <v>9000</v>
      </c>
      <c r="K282" s="5" t="s">
        <v>53</v>
      </c>
      <c r="L282" s="8">
        <v>19.8</v>
      </c>
      <c r="M282" s="9">
        <v>178200</v>
      </c>
      <c r="N282" s="10">
        <v>0.05</v>
      </c>
      <c r="O282" s="9">
        <v>169290</v>
      </c>
      <c r="P282" s="10">
        <v>0.51685869489229375</v>
      </c>
      <c r="Q282" s="9">
        <v>87499.008458316413</v>
      </c>
      <c r="R282" s="9">
        <v>81790.991541683587</v>
      </c>
      <c r="S282" s="10">
        <v>0.08</v>
      </c>
      <c r="T282" s="8">
        <v>103.60634315677387</v>
      </c>
      <c r="U282" s="11">
        <v>0</v>
      </c>
      <c r="V282" s="9">
        <v>0</v>
      </c>
      <c r="W282" s="9">
        <v>1022000</v>
      </c>
      <c r="X282" s="9"/>
    </row>
    <row r="283" spans="1:24" x14ac:dyDescent="0.35">
      <c r="A283" s="5" t="s">
        <v>13751</v>
      </c>
      <c r="B283" s="5" t="s">
        <v>13751</v>
      </c>
      <c r="C283" s="5" t="s">
        <v>23</v>
      </c>
      <c r="D283" s="5" t="s">
        <v>5484</v>
      </c>
      <c r="E283" s="5" t="s">
        <v>682</v>
      </c>
      <c r="F283" s="5" t="s">
        <v>300</v>
      </c>
      <c r="G283" s="5" t="s">
        <v>123</v>
      </c>
      <c r="H283" s="6">
        <v>7595</v>
      </c>
      <c r="I283" s="5">
        <v>4900</v>
      </c>
      <c r="J283" s="6">
        <v>4900</v>
      </c>
      <c r="K283" s="5" t="s">
        <v>53</v>
      </c>
      <c r="L283" s="8">
        <v>19.8</v>
      </c>
      <c r="M283" s="9">
        <v>97020</v>
      </c>
      <c r="N283" s="10">
        <v>0.05</v>
      </c>
      <c r="O283" s="9">
        <v>92169</v>
      </c>
      <c r="P283" s="10">
        <v>0.51686130299406396</v>
      </c>
      <c r="Q283" s="9">
        <v>47638.58943565988</v>
      </c>
      <c r="R283" s="9">
        <v>44530.41056434012</v>
      </c>
      <c r="S283" s="10">
        <v>0.08</v>
      </c>
      <c r="T283" s="8">
        <v>113.59798613352072</v>
      </c>
      <c r="U283" s="11">
        <v>0</v>
      </c>
      <c r="V283" s="9">
        <v>0</v>
      </c>
      <c r="W283" s="9">
        <v>557000</v>
      </c>
      <c r="X283" s="9"/>
    </row>
    <row r="284" spans="1:24" x14ac:dyDescent="0.35">
      <c r="A284" s="5" t="s">
        <v>13752</v>
      </c>
      <c r="B284" s="5" t="s">
        <v>13752</v>
      </c>
      <c r="C284" s="5" t="s">
        <v>4</v>
      </c>
      <c r="D284" s="5" t="s">
        <v>13753</v>
      </c>
      <c r="E284" s="5" t="s">
        <v>682</v>
      </c>
      <c r="F284" s="5" t="s">
        <v>332</v>
      </c>
      <c r="G284" s="5" t="s">
        <v>127</v>
      </c>
      <c r="H284" s="6">
        <v>35558</v>
      </c>
      <c r="I284" s="5">
        <v>130310</v>
      </c>
      <c r="J284" s="6">
        <v>130310</v>
      </c>
      <c r="K284" s="5" t="s">
        <v>55</v>
      </c>
      <c r="L284" s="8">
        <v>18</v>
      </c>
      <c r="M284" s="9">
        <v>2345580</v>
      </c>
      <c r="N284" s="10">
        <v>0.05</v>
      </c>
      <c r="O284" s="9">
        <v>2228301</v>
      </c>
      <c r="P284" s="10">
        <v>0.59988077573378384</v>
      </c>
      <c r="Q284" s="9">
        <v>1336714.9324483662</v>
      </c>
      <c r="R284" s="9">
        <v>891586.06755163381</v>
      </c>
      <c r="S284" s="10">
        <v>0.06</v>
      </c>
      <c r="T284" s="8">
        <v>114.0339789158716</v>
      </c>
      <c r="U284" s="11">
        <v>0</v>
      </c>
      <c r="V284" s="9">
        <v>0</v>
      </c>
      <c r="W284" s="9">
        <v>14860000</v>
      </c>
      <c r="X284" s="9"/>
    </row>
    <row r="285" spans="1:24" ht="87" x14ac:dyDescent="0.35">
      <c r="A285" s="5" t="s">
        <v>13754</v>
      </c>
      <c r="B285" s="5" t="s">
        <v>13755</v>
      </c>
      <c r="C285" s="5" t="s">
        <v>13756</v>
      </c>
      <c r="D285" s="5" t="s">
        <v>13757</v>
      </c>
      <c r="E285" s="5" t="s">
        <v>1686</v>
      </c>
      <c r="F285" s="5" t="s">
        <v>13758</v>
      </c>
      <c r="G285" s="5" t="s">
        <v>125</v>
      </c>
      <c r="H285" s="6">
        <v>48440</v>
      </c>
      <c r="I285" s="5">
        <v>7341</v>
      </c>
      <c r="J285" s="6">
        <v>7341</v>
      </c>
      <c r="K285" s="5" t="s">
        <v>53</v>
      </c>
      <c r="L285" s="8">
        <v>32.4</v>
      </c>
      <c r="M285" s="9">
        <v>237848.4</v>
      </c>
      <c r="N285" s="10">
        <v>0.05</v>
      </c>
      <c r="O285" s="9">
        <v>225955.98</v>
      </c>
      <c r="P285" s="10">
        <v>0.51685929081038162</v>
      </c>
      <c r="Q285" s="9">
        <v>116787.44757716476</v>
      </c>
      <c r="R285" s="9">
        <v>109168.5324228352</v>
      </c>
      <c r="S285" s="10">
        <v>0.08</v>
      </c>
      <c r="T285" s="8">
        <v>185.88838786070565</v>
      </c>
      <c r="U285" s="11">
        <v>31922.75</v>
      </c>
      <c r="V285" s="9">
        <v>957682.5</v>
      </c>
      <c r="W285" s="9">
        <v>2322000</v>
      </c>
      <c r="X285" s="9"/>
    </row>
    <row r="286" spans="1:24" x14ac:dyDescent="0.35">
      <c r="A286" s="5" t="s">
        <v>13759</v>
      </c>
      <c r="B286" s="5" t="s">
        <v>13759</v>
      </c>
      <c r="C286" s="5" t="s">
        <v>25</v>
      </c>
      <c r="D286" s="5" t="s">
        <v>13760</v>
      </c>
      <c r="E286" s="5" t="s">
        <v>1686</v>
      </c>
      <c r="F286" s="5" t="s">
        <v>256</v>
      </c>
      <c r="G286" s="5" t="s">
        <v>119</v>
      </c>
      <c r="H286" s="6">
        <v>20845</v>
      </c>
      <c r="I286" s="5">
        <v>3953</v>
      </c>
      <c r="J286" s="6">
        <v>3953</v>
      </c>
      <c r="K286" s="5" t="s">
        <v>53</v>
      </c>
      <c r="L286" s="8">
        <v>46</v>
      </c>
      <c r="M286" s="9">
        <v>181838</v>
      </c>
      <c r="N286" s="10">
        <v>0.05</v>
      </c>
      <c r="O286" s="9">
        <v>172746.1</v>
      </c>
      <c r="P286" s="10">
        <v>0.51685933971136166</v>
      </c>
      <c r="Q286" s="9">
        <v>89285.435183712863</v>
      </c>
      <c r="R286" s="9">
        <v>83460.664816287142</v>
      </c>
      <c r="S286" s="10">
        <v>0.08</v>
      </c>
      <c r="T286" s="8">
        <v>263.91558568266868</v>
      </c>
      <c r="U286" s="11">
        <v>11950.75</v>
      </c>
      <c r="V286" s="9">
        <v>358522.5</v>
      </c>
      <c r="W286" s="9">
        <v>1402000</v>
      </c>
      <c r="X286" s="9"/>
    </row>
    <row r="287" spans="1:24" ht="87" x14ac:dyDescent="0.35">
      <c r="A287" s="5" t="s">
        <v>13761</v>
      </c>
      <c r="B287" s="5" t="s">
        <v>13762</v>
      </c>
      <c r="C287" s="5" t="s">
        <v>13763</v>
      </c>
      <c r="D287" s="5" t="s">
        <v>13764</v>
      </c>
      <c r="E287" s="5" t="s">
        <v>1686</v>
      </c>
      <c r="F287" s="5" t="s">
        <v>13765</v>
      </c>
      <c r="G287" s="5" t="s">
        <v>98</v>
      </c>
      <c r="H287" s="6">
        <v>61496</v>
      </c>
      <c r="I287" s="5">
        <v>139205</v>
      </c>
      <c r="J287" s="6">
        <v>139205</v>
      </c>
      <c r="K287" s="5" t="s">
        <v>53</v>
      </c>
      <c r="L287" s="8">
        <v>22.4</v>
      </c>
      <c r="M287" s="9">
        <v>3118192.0000000005</v>
      </c>
      <c r="N287" s="10">
        <v>0.1</v>
      </c>
      <c r="O287" s="9">
        <v>2806372.8000000003</v>
      </c>
      <c r="P287" s="10">
        <v>0.49461795556025706</v>
      </c>
      <c r="Q287" s="9">
        <v>1388082.3768759142</v>
      </c>
      <c r="R287" s="9">
        <v>1418290.4231240861</v>
      </c>
      <c r="S287" s="10">
        <v>0.09</v>
      </c>
      <c r="T287" s="8">
        <v>113.20557795450244</v>
      </c>
      <c r="U287" s="11">
        <v>0</v>
      </c>
      <c r="V287" s="9">
        <v>0</v>
      </c>
      <c r="W287" s="9">
        <v>15759000</v>
      </c>
      <c r="X287" s="9"/>
    </row>
    <row r="288" spans="1:24" x14ac:dyDescent="0.35">
      <c r="A288" s="5" t="s">
        <v>13766</v>
      </c>
      <c r="B288" s="5" t="s">
        <v>13766</v>
      </c>
      <c r="C288" s="5" t="s">
        <v>4</v>
      </c>
      <c r="D288" s="5" t="s">
        <v>13767</v>
      </c>
      <c r="E288" s="5" t="s">
        <v>1686</v>
      </c>
      <c r="F288" s="5" t="s">
        <v>327</v>
      </c>
      <c r="G288" s="5" t="s">
        <v>90</v>
      </c>
      <c r="H288" s="6">
        <v>0</v>
      </c>
      <c r="I288" s="5">
        <v>288</v>
      </c>
      <c r="J288" s="6">
        <v>288</v>
      </c>
      <c r="K288" s="5" t="s">
        <v>55</v>
      </c>
      <c r="L288" s="8">
        <v>34.847999999999999</v>
      </c>
      <c r="M288" s="9">
        <v>10036.224</v>
      </c>
      <c r="N288" s="10">
        <v>0.05</v>
      </c>
      <c r="O288" s="9">
        <v>9534.4128000000001</v>
      </c>
      <c r="P288" s="10">
        <v>0.54273496984271419</v>
      </c>
      <c r="Q288" s="9">
        <v>5174.6592434759878</v>
      </c>
      <c r="R288" s="9">
        <v>4359.7535565240123</v>
      </c>
      <c r="S288" s="10">
        <v>7.0000000000000007E-2</v>
      </c>
      <c r="T288" s="8">
        <v>216.25761689107199</v>
      </c>
      <c r="U288" s="11">
        <v>0</v>
      </c>
      <c r="V288" s="9">
        <v>0</v>
      </c>
      <c r="W288" s="9">
        <v>62000</v>
      </c>
      <c r="X288" s="9"/>
    </row>
    <row r="289" spans="1:24" ht="29" x14ac:dyDescent="0.35">
      <c r="A289" s="5" t="s">
        <v>13768</v>
      </c>
      <c r="B289" s="5" t="s">
        <v>13769</v>
      </c>
      <c r="C289" s="5" t="s">
        <v>117</v>
      </c>
      <c r="D289" s="5" t="s">
        <v>13770</v>
      </c>
      <c r="E289" s="5" t="s">
        <v>1686</v>
      </c>
      <c r="F289" s="5" t="s">
        <v>371</v>
      </c>
      <c r="G289" s="5" t="s">
        <v>97</v>
      </c>
      <c r="H289" s="6">
        <v>6240</v>
      </c>
      <c r="I289" s="5">
        <v>7920</v>
      </c>
      <c r="J289" s="6">
        <v>7920</v>
      </c>
      <c r="K289" s="5" t="s">
        <v>53</v>
      </c>
      <c r="L289" s="8">
        <v>25.2</v>
      </c>
      <c r="M289" s="9">
        <v>199584</v>
      </c>
      <c r="N289" s="10">
        <v>0.1</v>
      </c>
      <c r="O289" s="9">
        <v>179625.60000000001</v>
      </c>
      <c r="P289" s="10">
        <v>0.49461874997550848</v>
      </c>
      <c r="Q289" s="9">
        <v>88846.18973560071</v>
      </c>
      <c r="R289" s="9">
        <v>90779.410264399325</v>
      </c>
      <c r="S289" s="10">
        <v>0.09</v>
      </c>
      <c r="T289" s="8">
        <v>127.35607500617188</v>
      </c>
      <c r="U289" s="11">
        <v>0</v>
      </c>
      <c r="V289" s="9">
        <v>0</v>
      </c>
      <c r="W289" s="9">
        <v>1009000</v>
      </c>
      <c r="X289" s="9"/>
    </row>
    <row r="290" spans="1:24" ht="29" x14ac:dyDescent="0.35">
      <c r="A290" s="5" t="s">
        <v>13771</v>
      </c>
      <c r="B290" s="5" t="s">
        <v>13772</v>
      </c>
      <c r="C290" s="5" t="s">
        <v>115</v>
      </c>
      <c r="D290" s="5" t="s">
        <v>13773</v>
      </c>
      <c r="E290" s="5" t="s">
        <v>1686</v>
      </c>
      <c r="F290" s="5" t="s">
        <v>303</v>
      </c>
      <c r="G290" s="5" t="s">
        <v>114</v>
      </c>
      <c r="H290" s="6">
        <v>5342</v>
      </c>
      <c r="I290" s="5">
        <v>1400</v>
      </c>
      <c r="J290" s="6">
        <v>1400</v>
      </c>
      <c r="K290" s="5" t="s">
        <v>53</v>
      </c>
      <c r="L290" s="8">
        <v>22</v>
      </c>
      <c r="M290" s="9">
        <v>30800</v>
      </c>
      <c r="N290" s="10">
        <v>0.05</v>
      </c>
      <c r="O290" s="9">
        <v>29260</v>
      </c>
      <c r="P290" s="10">
        <v>0.51686109552094717</v>
      </c>
      <c r="Q290" s="9">
        <v>15123.355654942914</v>
      </c>
      <c r="R290" s="9">
        <v>14136.644345057086</v>
      </c>
      <c r="S290" s="10">
        <v>0.08</v>
      </c>
      <c r="T290" s="8">
        <v>126.22003879515256</v>
      </c>
      <c r="U290" s="11">
        <v>2192</v>
      </c>
      <c r="V290" s="9">
        <v>65760</v>
      </c>
      <c r="W290" s="9">
        <v>242000</v>
      </c>
      <c r="X290" s="9"/>
    </row>
    <row r="291" spans="1:24" x14ac:dyDescent="0.35">
      <c r="A291" s="5" t="s">
        <v>13774</v>
      </c>
      <c r="B291" s="5" t="s">
        <v>13774</v>
      </c>
      <c r="C291" s="5" t="s">
        <v>3</v>
      </c>
      <c r="D291" s="5" t="s">
        <v>13775</v>
      </c>
      <c r="E291" s="5" t="s">
        <v>1686</v>
      </c>
      <c r="F291" s="5" t="s">
        <v>57</v>
      </c>
      <c r="G291" s="5" t="s">
        <v>89</v>
      </c>
      <c r="H291" s="6">
        <v>7200</v>
      </c>
      <c r="I291" s="5">
        <v>13524</v>
      </c>
      <c r="J291" s="6">
        <v>12275</v>
      </c>
      <c r="K291" s="5" t="s">
        <v>53</v>
      </c>
      <c r="L291" s="8">
        <v>17.600000000000001</v>
      </c>
      <c r="M291" s="9">
        <v>216040.00000000003</v>
      </c>
      <c r="N291" s="10">
        <v>0.05</v>
      </c>
      <c r="O291" s="9">
        <v>205238.00000000003</v>
      </c>
      <c r="P291" s="10">
        <v>0.51685876146981846</v>
      </c>
      <c r="Q291" s="9">
        <v>106079.05848654261</v>
      </c>
      <c r="R291" s="9">
        <v>99158.941513457423</v>
      </c>
      <c r="S291" s="10">
        <v>0.08</v>
      </c>
      <c r="T291" s="8">
        <v>91.650899801701996</v>
      </c>
      <c r="U291" s="11">
        <v>0</v>
      </c>
      <c r="V291" s="9">
        <v>0</v>
      </c>
      <c r="W291" s="9">
        <v>1239000</v>
      </c>
      <c r="X291" s="9"/>
    </row>
    <row r="292" spans="1:24" ht="72.5" x14ac:dyDescent="0.35">
      <c r="A292" s="5" t="s">
        <v>13776</v>
      </c>
      <c r="B292" s="5" t="s">
        <v>13777</v>
      </c>
      <c r="C292" s="5" t="s">
        <v>13778</v>
      </c>
      <c r="D292" s="5" t="s">
        <v>13779</v>
      </c>
      <c r="E292" s="5" t="s">
        <v>1686</v>
      </c>
      <c r="F292" s="5" t="s">
        <v>491</v>
      </c>
      <c r="G292" s="5" t="s">
        <v>97</v>
      </c>
      <c r="H292" s="6">
        <v>27604</v>
      </c>
      <c r="I292" s="5">
        <v>21695</v>
      </c>
      <c r="J292" s="6">
        <v>19970</v>
      </c>
      <c r="K292" s="5" t="s">
        <v>53</v>
      </c>
      <c r="L292" s="8">
        <v>22.4</v>
      </c>
      <c r="M292" s="9">
        <v>447328.00000000006</v>
      </c>
      <c r="N292" s="10">
        <v>0.1</v>
      </c>
      <c r="O292" s="9">
        <v>402595.20000000007</v>
      </c>
      <c r="P292" s="10">
        <v>0.49461875320763382</v>
      </c>
      <c r="Q292" s="9">
        <v>199131.13587137801</v>
      </c>
      <c r="R292" s="9">
        <v>203464.06412862209</v>
      </c>
      <c r="S292" s="10">
        <v>0.09</v>
      </c>
      <c r="T292" s="8">
        <v>104.20427857346652</v>
      </c>
      <c r="U292" s="11">
        <v>0</v>
      </c>
      <c r="V292" s="9">
        <v>0</v>
      </c>
      <c r="W292" s="9">
        <v>2261000</v>
      </c>
      <c r="X292" s="9"/>
    </row>
    <row r="293" spans="1:24" x14ac:dyDescent="0.35">
      <c r="A293" s="5" t="s">
        <v>13780</v>
      </c>
      <c r="B293" s="5" t="s">
        <v>13780</v>
      </c>
      <c r="C293" s="5" t="s">
        <v>3</v>
      </c>
      <c r="D293" s="5" t="s">
        <v>13781</v>
      </c>
      <c r="E293" s="5" t="s">
        <v>1686</v>
      </c>
      <c r="F293" s="5" t="s">
        <v>228</v>
      </c>
      <c r="G293" s="5" t="s">
        <v>89</v>
      </c>
      <c r="H293" s="6">
        <v>4745</v>
      </c>
      <c r="I293" s="5">
        <v>8366</v>
      </c>
      <c r="J293" s="6">
        <v>7578</v>
      </c>
      <c r="K293" s="5" t="s">
        <v>53</v>
      </c>
      <c r="L293" s="8">
        <v>19.8</v>
      </c>
      <c r="M293" s="9">
        <v>150044.4</v>
      </c>
      <c r="N293" s="10">
        <v>0.05</v>
      </c>
      <c r="O293" s="9">
        <v>142542.18</v>
      </c>
      <c r="P293" s="10">
        <v>0.51685963318624051</v>
      </c>
      <c r="Q293" s="9">
        <v>73674.29886836707</v>
      </c>
      <c r="R293" s="9">
        <v>68867.881131632923</v>
      </c>
      <c r="S293" s="10">
        <v>0.08</v>
      </c>
      <c r="T293" s="8">
        <v>102.89845973528706</v>
      </c>
      <c r="U293" s="11">
        <v>0</v>
      </c>
      <c r="V293" s="9">
        <v>0</v>
      </c>
      <c r="W293" s="9">
        <v>861000</v>
      </c>
      <c r="X293" s="9"/>
    </row>
    <row r="294" spans="1:24" x14ac:dyDescent="0.35">
      <c r="A294" s="5" t="s">
        <v>13782</v>
      </c>
      <c r="B294" s="5" t="s">
        <v>13782</v>
      </c>
      <c r="C294" s="5" t="s">
        <v>3</v>
      </c>
      <c r="D294" s="5" t="s">
        <v>13783</v>
      </c>
      <c r="E294" s="5" t="s">
        <v>1686</v>
      </c>
      <c r="F294" s="5" t="s">
        <v>353</v>
      </c>
      <c r="G294" s="5" t="s">
        <v>97</v>
      </c>
      <c r="H294" s="6">
        <v>6503</v>
      </c>
      <c r="I294" s="5">
        <v>8300</v>
      </c>
      <c r="J294" s="6">
        <v>8300</v>
      </c>
      <c r="K294" s="5" t="s">
        <v>53</v>
      </c>
      <c r="L294" s="8">
        <v>25.2</v>
      </c>
      <c r="M294" s="9">
        <v>209160</v>
      </c>
      <c r="N294" s="10">
        <v>0.1</v>
      </c>
      <c r="O294" s="9">
        <v>188244</v>
      </c>
      <c r="P294" s="10">
        <v>0.49461860209904318</v>
      </c>
      <c r="Q294" s="9">
        <v>93108.984133532285</v>
      </c>
      <c r="R294" s="9">
        <v>95135.015866467715</v>
      </c>
      <c r="S294" s="10">
        <v>0.09</v>
      </c>
      <c r="T294" s="8">
        <v>127.35611227104113</v>
      </c>
      <c r="U294" s="11">
        <v>0</v>
      </c>
      <c r="V294" s="9">
        <v>0</v>
      </c>
      <c r="W294" s="9">
        <v>1057000</v>
      </c>
      <c r="X294" s="9"/>
    </row>
    <row r="295" spans="1:24" ht="29" x14ac:dyDescent="0.35">
      <c r="A295" s="5" t="s">
        <v>13784</v>
      </c>
      <c r="B295" s="5" t="s">
        <v>13785</v>
      </c>
      <c r="C295" s="5" t="s">
        <v>132</v>
      </c>
      <c r="D295" s="5" t="s">
        <v>13786</v>
      </c>
      <c r="E295" s="5" t="s">
        <v>1686</v>
      </c>
      <c r="F295" s="5" t="s">
        <v>324</v>
      </c>
      <c r="G295" s="5" t="s">
        <v>97</v>
      </c>
      <c r="H295" s="6">
        <v>24708</v>
      </c>
      <c r="I295" s="5">
        <v>16341</v>
      </c>
      <c r="J295" s="6">
        <v>16341</v>
      </c>
      <c r="K295" s="5" t="s">
        <v>53</v>
      </c>
      <c r="L295" s="8">
        <v>22.4</v>
      </c>
      <c r="M295" s="9">
        <v>366038.4</v>
      </c>
      <c r="N295" s="10">
        <v>0.1</v>
      </c>
      <c r="O295" s="9">
        <v>329434.56</v>
      </c>
      <c r="P295" s="10">
        <v>0.49461795556025706</v>
      </c>
      <c r="Q295" s="9">
        <v>162944.24855809283</v>
      </c>
      <c r="R295" s="9">
        <v>166490.31144190716</v>
      </c>
      <c r="S295" s="10">
        <v>0.09</v>
      </c>
      <c r="T295" s="8">
        <v>113.20557795450244</v>
      </c>
      <c r="U295" s="11">
        <v>0</v>
      </c>
      <c r="V295" s="9">
        <v>0</v>
      </c>
      <c r="W295" s="9">
        <v>1850000</v>
      </c>
      <c r="X295" s="9"/>
    </row>
    <row r="296" spans="1:24" ht="58" x14ac:dyDescent="0.35">
      <c r="A296" s="5" t="s">
        <v>13787</v>
      </c>
      <c r="B296" s="5" t="s">
        <v>13788</v>
      </c>
      <c r="C296" s="5" t="s">
        <v>473</v>
      </c>
      <c r="D296" s="5" t="s">
        <v>13789</v>
      </c>
      <c r="E296" s="5" t="s">
        <v>682</v>
      </c>
      <c r="F296" s="5" t="s">
        <v>420</v>
      </c>
      <c r="G296" s="5" t="s">
        <v>127</v>
      </c>
      <c r="H296" s="6">
        <v>27756</v>
      </c>
      <c r="I296" s="5">
        <v>36534</v>
      </c>
      <c r="J296" s="6">
        <v>28540</v>
      </c>
      <c r="K296" s="5" t="s">
        <v>55</v>
      </c>
      <c r="L296" s="8">
        <v>18</v>
      </c>
      <c r="M296" s="9">
        <v>513720</v>
      </c>
      <c r="N296" s="10">
        <v>0.05</v>
      </c>
      <c r="O296" s="9">
        <v>488034</v>
      </c>
      <c r="P296" s="10">
        <v>0.59988176402503079</v>
      </c>
      <c r="Q296" s="9">
        <v>292762.69682419189</v>
      </c>
      <c r="R296" s="9">
        <v>195271.30317580813</v>
      </c>
      <c r="S296" s="10">
        <v>0.06</v>
      </c>
      <c r="T296" s="8">
        <v>89.081998127683846</v>
      </c>
      <c r="U296" s="11">
        <v>0</v>
      </c>
      <c r="V296" s="9">
        <v>0</v>
      </c>
      <c r="W296" s="9">
        <v>3255000</v>
      </c>
      <c r="X296" s="9"/>
    </row>
    <row r="297" spans="1:24" x14ac:dyDescent="0.35">
      <c r="A297" s="5" t="s">
        <v>13790</v>
      </c>
      <c r="B297" s="5" t="s">
        <v>13790</v>
      </c>
      <c r="C297" s="5" t="s">
        <v>23</v>
      </c>
      <c r="D297" s="5" t="s">
        <v>13791</v>
      </c>
      <c r="E297" s="5" t="s">
        <v>682</v>
      </c>
      <c r="F297" s="5" t="s">
        <v>308</v>
      </c>
      <c r="G297" s="5" t="s">
        <v>114</v>
      </c>
      <c r="H297" s="6">
        <v>15987</v>
      </c>
      <c r="I297" s="5">
        <v>1740</v>
      </c>
      <c r="J297" s="6">
        <v>1740</v>
      </c>
      <c r="K297" s="5" t="s">
        <v>53</v>
      </c>
      <c r="L297" s="8">
        <v>22</v>
      </c>
      <c r="M297" s="9">
        <v>38280</v>
      </c>
      <c r="N297" s="10">
        <v>0.05</v>
      </c>
      <c r="O297" s="9">
        <v>36366</v>
      </c>
      <c r="P297" s="10">
        <v>0.51685825288761555</v>
      </c>
      <c r="Q297" s="9">
        <v>18796.067224511029</v>
      </c>
      <c r="R297" s="9">
        <v>17569.932775488971</v>
      </c>
      <c r="S297" s="10">
        <v>0.08</v>
      </c>
      <c r="T297" s="8">
        <v>126.22078143311042</v>
      </c>
      <c r="U297" s="11">
        <v>12072</v>
      </c>
      <c r="V297" s="9">
        <v>362160</v>
      </c>
      <c r="W297" s="9">
        <v>582000</v>
      </c>
      <c r="X297" s="9"/>
    </row>
    <row r="298" spans="1:24" ht="29" x14ac:dyDescent="0.35">
      <c r="A298" s="5" t="s">
        <v>13792</v>
      </c>
      <c r="B298" s="5" t="s">
        <v>13793</v>
      </c>
      <c r="C298" s="5" t="s">
        <v>117</v>
      </c>
      <c r="D298" s="5" t="s">
        <v>13794</v>
      </c>
      <c r="E298" s="5" t="s">
        <v>9309</v>
      </c>
      <c r="F298" s="5" t="s">
        <v>447</v>
      </c>
      <c r="G298" s="5" t="s">
        <v>98</v>
      </c>
      <c r="H298" s="6">
        <v>10942</v>
      </c>
      <c r="I298" s="5">
        <v>14160</v>
      </c>
      <c r="J298" s="6">
        <v>14160</v>
      </c>
      <c r="K298" s="5" t="s">
        <v>53</v>
      </c>
      <c r="L298" s="8">
        <v>22.4</v>
      </c>
      <c r="M298" s="9">
        <v>317184.00000000006</v>
      </c>
      <c r="N298" s="10">
        <v>0.1</v>
      </c>
      <c r="O298" s="9">
        <v>285465.60000000003</v>
      </c>
      <c r="P298" s="10">
        <v>0.49461873157247827</v>
      </c>
      <c r="Q298" s="9">
        <v>141196.63297957648</v>
      </c>
      <c r="R298" s="9">
        <v>144268.96702042356</v>
      </c>
      <c r="S298" s="10">
        <v>0.09</v>
      </c>
      <c r="T298" s="8">
        <v>113.20540412776488</v>
      </c>
      <c r="U298" s="11">
        <v>0</v>
      </c>
      <c r="V298" s="9">
        <v>0</v>
      </c>
      <c r="W298" s="9">
        <v>1603000</v>
      </c>
      <c r="X298" s="9"/>
    </row>
    <row r="299" spans="1:24" ht="29" x14ac:dyDescent="0.35">
      <c r="A299" s="5" t="s">
        <v>13795</v>
      </c>
      <c r="B299" s="5" t="s">
        <v>13796</v>
      </c>
      <c r="C299" s="5" t="s">
        <v>117</v>
      </c>
      <c r="D299" s="5" t="s">
        <v>13797</v>
      </c>
      <c r="E299" s="5" t="s">
        <v>9309</v>
      </c>
      <c r="F299" s="5" t="s">
        <v>5693</v>
      </c>
      <c r="G299" s="5" t="s">
        <v>114</v>
      </c>
      <c r="H299" s="6">
        <v>6550</v>
      </c>
      <c r="I299" s="5">
        <v>6700</v>
      </c>
      <c r="J299" s="6">
        <v>6700</v>
      </c>
      <c r="K299" s="5" t="s">
        <v>53</v>
      </c>
      <c r="L299" s="8">
        <v>19.8</v>
      </c>
      <c r="M299" s="9">
        <v>132660</v>
      </c>
      <c r="N299" s="10">
        <v>0.05</v>
      </c>
      <c r="O299" s="9">
        <v>126027</v>
      </c>
      <c r="P299" s="10">
        <v>0.51685942135216556</v>
      </c>
      <c r="Q299" s="9">
        <v>65138.242294749369</v>
      </c>
      <c r="R299" s="9">
        <v>60888.757705250631</v>
      </c>
      <c r="S299" s="10">
        <v>0.08</v>
      </c>
      <c r="T299" s="8">
        <v>113.59842855457208</v>
      </c>
      <c r="U299" s="11">
        <v>0</v>
      </c>
      <c r="V299" s="9">
        <v>0</v>
      </c>
      <c r="W299" s="9">
        <v>761000</v>
      </c>
      <c r="X299" s="9"/>
    </row>
    <row r="300" spans="1:24" x14ac:dyDescent="0.35">
      <c r="A300" s="5" t="s">
        <v>13798</v>
      </c>
      <c r="B300" s="5" t="s">
        <v>13798</v>
      </c>
      <c r="C300" s="5" t="s">
        <v>3</v>
      </c>
      <c r="D300" s="5" t="s">
        <v>13799</v>
      </c>
      <c r="E300" s="5" t="s">
        <v>9309</v>
      </c>
      <c r="F300" s="5" t="s">
        <v>250</v>
      </c>
      <c r="G300" s="5" t="s">
        <v>97</v>
      </c>
      <c r="H300" s="6">
        <v>2630</v>
      </c>
      <c r="I300" s="5">
        <v>2400</v>
      </c>
      <c r="J300" s="6">
        <v>2400</v>
      </c>
      <c r="K300" s="5" t="s">
        <v>53</v>
      </c>
      <c r="L300" s="8">
        <v>28</v>
      </c>
      <c r="M300" s="9">
        <v>67200</v>
      </c>
      <c r="N300" s="10">
        <v>0.1</v>
      </c>
      <c r="O300" s="9">
        <v>60480</v>
      </c>
      <c r="P300" s="10">
        <v>0.49461795556025712</v>
      </c>
      <c r="Q300" s="9">
        <v>29914.493952284349</v>
      </c>
      <c r="R300" s="9">
        <v>30565.506047715651</v>
      </c>
      <c r="S300" s="10">
        <v>0.09</v>
      </c>
      <c r="T300" s="8">
        <v>141.50697244312801</v>
      </c>
      <c r="U300" s="11">
        <v>0</v>
      </c>
      <c r="V300" s="9">
        <v>0</v>
      </c>
      <c r="W300" s="9">
        <v>340000</v>
      </c>
      <c r="X300" s="9"/>
    </row>
    <row r="301" spans="1:24" ht="29" x14ac:dyDescent="0.35">
      <c r="A301" s="5" t="s">
        <v>13800</v>
      </c>
      <c r="B301" s="5" t="s">
        <v>13801</v>
      </c>
      <c r="C301" s="5" t="s">
        <v>117</v>
      </c>
      <c r="D301" s="5" t="s">
        <v>13802</v>
      </c>
      <c r="E301" s="5" t="s">
        <v>682</v>
      </c>
      <c r="F301" s="5" t="s">
        <v>349</v>
      </c>
      <c r="G301" s="5" t="s">
        <v>89</v>
      </c>
      <c r="H301" s="6">
        <v>6250</v>
      </c>
      <c r="I301" s="5">
        <v>8200</v>
      </c>
      <c r="J301" s="6">
        <v>8200</v>
      </c>
      <c r="K301" s="5" t="s">
        <v>53</v>
      </c>
      <c r="L301" s="8">
        <v>19.8</v>
      </c>
      <c r="M301" s="9">
        <v>162360</v>
      </c>
      <c r="N301" s="10">
        <v>0.05</v>
      </c>
      <c r="O301" s="9">
        <v>154242</v>
      </c>
      <c r="P301" s="10">
        <v>0.51686068048013523</v>
      </c>
      <c r="Q301" s="9">
        <v>79721.625078617013</v>
      </c>
      <c r="R301" s="9">
        <v>74520.374921382987</v>
      </c>
      <c r="S301" s="10">
        <v>0.08</v>
      </c>
      <c r="T301" s="8">
        <v>113.5981325021082</v>
      </c>
      <c r="U301" s="11">
        <v>0</v>
      </c>
      <c r="V301" s="9">
        <v>0</v>
      </c>
      <c r="W301" s="9">
        <v>932000</v>
      </c>
      <c r="X301" s="9"/>
    </row>
    <row r="302" spans="1:24" ht="87" x14ac:dyDescent="0.35">
      <c r="A302" s="5" t="s">
        <v>13803</v>
      </c>
      <c r="B302" s="5" t="s">
        <v>13804</v>
      </c>
      <c r="C302" s="5" t="s">
        <v>13805</v>
      </c>
      <c r="D302" s="5" t="s">
        <v>13806</v>
      </c>
      <c r="E302" s="5" t="s">
        <v>682</v>
      </c>
      <c r="F302" s="5" t="s">
        <v>524</v>
      </c>
      <c r="G302" s="5" t="s">
        <v>93</v>
      </c>
      <c r="H302" s="6">
        <v>17503</v>
      </c>
      <c r="I302" s="5">
        <v>10400</v>
      </c>
      <c r="J302" s="6">
        <v>10400</v>
      </c>
      <c r="K302" s="5" t="s">
        <v>53</v>
      </c>
      <c r="L302" s="8">
        <v>24</v>
      </c>
      <c r="M302" s="9">
        <v>249600</v>
      </c>
      <c r="N302" s="10">
        <v>7.0000000000000007E-2</v>
      </c>
      <c r="O302" s="9">
        <v>232128</v>
      </c>
      <c r="P302" s="10">
        <v>0.49461951968236351</v>
      </c>
      <c r="Q302" s="9">
        <v>114815.03986482768</v>
      </c>
      <c r="R302" s="9">
        <v>117312.96013517232</v>
      </c>
      <c r="S302" s="10">
        <v>0.09</v>
      </c>
      <c r="T302" s="8">
        <v>125.33435911877385</v>
      </c>
      <c r="U302" s="11">
        <v>0</v>
      </c>
      <c r="V302" s="9">
        <v>0</v>
      </c>
      <c r="W302" s="9">
        <v>1303000</v>
      </c>
      <c r="X302" s="9"/>
    </row>
    <row r="303" spans="1:24" x14ac:dyDescent="0.35">
      <c r="A303" s="5" t="s">
        <v>13807</v>
      </c>
      <c r="B303" s="5" t="s">
        <v>13807</v>
      </c>
      <c r="C303" s="5" t="s">
        <v>4</v>
      </c>
      <c r="D303" s="5" t="s">
        <v>13808</v>
      </c>
      <c r="E303" s="5" t="s">
        <v>682</v>
      </c>
      <c r="F303" s="5" t="s">
        <v>206</v>
      </c>
      <c r="G303" s="5" t="s">
        <v>196</v>
      </c>
      <c r="H303" s="6">
        <v>30750</v>
      </c>
      <c r="I303" s="5">
        <v>4800</v>
      </c>
      <c r="J303" s="6">
        <v>4800</v>
      </c>
      <c r="K303" s="5" t="s">
        <v>53</v>
      </c>
      <c r="L303" s="8">
        <v>19.8</v>
      </c>
      <c r="M303" s="9">
        <v>95040</v>
      </c>
      <c r="N303" s="10">
        <v>0.05</v>
      </c>
      <c r="O303" s="9">
        <v>90288</v>
      </c>
      <c r="P303" s="10">
        <v>0.51685863403271171</v>
      </c>
      <c r="Q303" s="9">
        <v>46666.132349545471</v>
      </c>
      <c r="R303" s="9">
        <v>43621.867650454529</v>
      </c>
      <c r="S303" s="10">
        <v>0.08</v>
      </c>
      <c r="T303" s="8">
        <v>113.59861367305868</v>
      </c>
      <c r="U303" s="11">
        <v>19950</v>
      </c>
      <c r="V303" s="9">
        <v>299250</v>
      </c>
      <c r="W303" s="9">
        <v>845000</v>
      </c>
      <c r="X303" s="9"/>
    </row>
    <row r="304" spans="1:24" x14ac:dyDescent="0.35">
      <c r="A304" s="5" t="s">
        <v>13809</v>
      </c>
      <c r="B304" s="5" t="s">
        <v>13809</v>
      </c>
      <c r="C304" s="5" t="s">
        <v>24</v>
      </c>
      <c r="D304" s="5" t="s">
        <v>13810</v>
      </c>
      <c r="E304" s="5" t="s">
        <v>687</v>
      </c>
      <c r="F304" s="5" t="s">
        <v>516</v>
      </c>
      <c r="G304" s="5" t="s">
        <v>116</v>
      </c>
      <c r="H304" s="6">
        <v>317156</v>
      </c>
      <c r="I304" s="5">
        <v>92380</v>
      </c>
      <c r="J304" s="6">
        <v>87274</v>
      </c>
      <c r="K304" s="5" t="s">
        <v>53</v>
      </c>
      <c r="L304" s="8">
        <v>30.6</v>
      </c>
      <c r="M304" s="9">
        <v>2670584.4</v>
      </c>
      <c r="N304" s="10">
        <v>0.05</v>
      </c>
      <c r="O304" s="9">
        <v>2537055.1799999997</v>
      </c>
      <c r="P304" s="10">
        <v>0.52995351554985548</v>
      </c>
      <c r="Q304" s="9">
        <v>1344521.3117849713</v>
      </c>
      <c r="R304" s="9">
        <v>1192533.8682150284</v>
      </c>
      <c r="S304" s="10">
        <v>7.4999999999999997E-2</v>
      </c>
      <c r="T304" s="8">
        <v>172.12006469149577</v>
      </c>
      <c r="U304" s="11">
        <v>109301</v>
      </c>
      <c r="V304" s="9">
        <v>3825535</v>
      </c>
      <c r="W304" s="9">
        <v>19726000</v>
      </c>
      <c r="X304" s="9"/>
    </row>
    <row r="305" spans="1:24" ht="29" x14ac:dyDescent="0.35">
      <c r="A305" s="5" t="s">
        <v>13811</v>
      </c>
      <c r="B305" s="5" t="s">
        <v>13811</v>
      </c>
      <c r="C305" s="5" t="s">
        <v>4</v>
      </c>
      <c r="D305" s="5" t="s">
        <v>13812</v>
      </c>
      <c r="E305" s="5" t="s">
        <v>1692</v>
      </c>
      <c r="F305" s="5" t="s">
        <v>13813</v>
      </c>
      <c r="G305" s="5" t="s">
        <v>127</v>
      </c>
      <c r="H305" s="6">
        <v>72471</v>
      </c>
      <c r="I305" s="5">
        <v>45187</v>
      </c>
      <c r="J305" s="6">
        <v>42171</v>
      </c>
      <c r="K305" s="5" t="s">
        <v>55</v>
      </c>
      <c r="L305" s="8">
        <v>16</v>
      </c>
      <c r="M305" s="9">
        <v>674736</v>
      </c>
      <c r="N305" s="10">
        <v>0.05</v>
      </c>
      <c r="O305" s="9">
        <v>640999.19999999995</v>
      </c>
      <c r="P305" s="10">
        <v>0.60052168812096973</v>
      </c>
      <c r="Q305" s="9">
        <v>384933.92166819109</v>
      </c>
      <c r="R305" s="9">
        <v>256065.27833180889</v>
      </c>
      <c r="S305" s="10">
        <v>0.06</v>
      </c>
      <c r="T305" s="8">
        <v>94.446514237800287</v>
      </c>
      <c r="U305" s="11">
        <v>0</v>
      </c>
      <c r="V305" s="9">
        <v>0</v>
      </c>
      <c r="W305" s="9">
        <v>4268000</v>
      </c>
      <c r="X305" s="9"/>
    </row>
    <row r="306" spans="1:24" ht="29" x14ac:dyDescent="0.35">
      <c r="A306" s="5" t="s">
        <v>13814</v>
      </c>
      <c r="B306" s="5" t="s">
        <v>13815</v>
      </c>
      <c r="C306" s="5" t="s">
        <v>665</v>
      </c>
      <c r="D306" s="5" t="s">
        <v>13816</v>
      </c>
      <c r="E306" s="5" t="s">
        <v>1692</v>
      </c>
      <c r="F306" s="5" t="s">
        <v>5733</v>
      </c>
      <c r="G306" s="5" t="s">
        <v>116</v>
      </c>
      <c r="H306" s="6">
        <v>401393</v>
      </c>
      <c r="I306" s="5">
        <v>212414</v>
      </c>
      <c r="J306" s="6">
        <v>142740</v>
      </c>
      <c r="K306" s="5" t="s">
        <v>55</v>
      </c>
      <c r="L306" s="8">
        <v>35.904000000000003</v>
      </c>
      <c r="M306" s="9">
        <v>5124936.9600000009</v>
      </c>
      <c r="N306" s="10">
        <v>0.05</v>
      </c>
      <c r="O306" s="9">
        <v>4868690.1120000007</v>
      </c>
      <c r="P306" s="10">
        <v>0.54340481185245082</v>
      </c>
      <c r="Q306" s="9">
        <v>2645669.6342792478</v>
      </c>
      <c r="R306" s="9">
        <v>2223020.4777207528</v>
      </c>
      <c r="S306" s="10">
        <v>7.0000000000000007E-2</v>
      </c>
      <c r="T306" s="8">
        <v>149.50726127284807</v>
      </c>
      <c r="U306" s="11">
        <v>0</v>
      </c>
      <c r="V306" s="9">
        <v>0</v>
      </c>
      <c r="W306" s="9">
        <v>31757000</v>
      </c>
      <c r="X306" s="9"/>
    </row>
    <row r="307" spans="1:24" ht="43.5" x14ac:dyDescent="0.35">
      <c r="A307" s="5" t="s">
        <v>13817</v>
      </c>
      <c r="B307" s="5" t="s">
        <v>13818</v>
      </c>
      <c r="C307" s="5" t="s">
        <v>13819</v>
      </c>
      <c r="D307" s="5" t="s">
        <v>13820</v>
      </c>
      <c r="E307" s="5" t="s">
        <v>687</v>
      </c>
      <c r="F307" s="5" t="s">
        <v>223</v>
      </c>
      <c r="G307" s="5" t="s">
        <v>125</v>
      </c>
      <c r="H307" s="6">
        <v>73085</v>
      </c>
      <c r="I307" s="5">
        <v>9632</v>
      </c>
      <c r="J307" s="6">
        <v>9632</v>
      </c>
      <c r="K307" s="5" t="s">
        <v>53</v>
      </c>
      <c r="L307" s="8">
        <v>24.3</v>
      </c>
      <c r="M307" s="9">
        <v>234057.60000000001</v>
      </c>
      <c r="N307" s="10">
        <v>0.05</v>
      </c>
      <c r="O307" s="9">
        <v>222354.72</v>
      </c>
      <c r="P307" s="10">
        <v>0.51751707928310375</v>
      </c>
      <c r="Q307" s="9">
        <v>115072.36525921234</v>
      </c>
      <c r="R307" s="9">
        <v>107282.35474078766</v>
      </c>
      <c r="S307" s="10">
        <v>0.08</v>
      </c>
      <c r="T307" s="8">
        <v>139.22647780936936</v>
      </c>
      <c r="U307" s="11">
        <v>51413</v>
      </c>
      <c r="V307" s="9">
        <v>1799455</v>
      </c>
      <c r="W307" s="9">
        <v>3140000</v>
      </c>
      <c r="X307" s="9"/>
    </row>
    <row r="308" spans="1:24" ht="43.5" x14ac:dyDescent="0.35">
      <c r="A308" s="5" t="s">
        <v>13821</v>
      </c>
      <c r="B308" s="5" t="s">
        <v>13822</v>
      </c>
      <c r="C308" s="5" t="s">
        <v>13823</v>
      </c>
      <c r="D308" s="5" t="s">
        <v>13824</v>
      </c>
      <c r="E308" s="5" t="s">
        <v>1692</v>
      </c>
      <c r="F308" s="5" t="s">
        <v>13825</v>
      </c>
      <c r="G308" s="5" t="s">
        <v>97</v>
      </c>
      <c r="H308" s="6">
        <v>50893</v>
      </c>
      <c r="I308" s="5">
        <v>11371</v>
      </c>
      <c r="J308" s="6">
        <v>11371</v>
      </c>
      <c r="K308" s="5" t="s">
        <v>53</v>
      </c>
      <c r="L308" s="8">
        <v>12.038399999999999</v>
      </c>
      <c r="M308" s="9">
        <v>136888.6464</v>
      </c>
      <c r="N308" s="10">
        <v>0.1</v>
      </c>
      <c r="O308" s="9">
        <v>123199.78176</v>
      </c>
      <c r="P308" s="10">
        <v>0.49525806061250094</v>
      </c>
      <c r="Q308" s="9">
        <v>61015.684982340979</v>
      </c>
      <c r="R308" s="9">
        <v>62184.096777659026</v>
      </c>
      <c r="S308" s="10">
        <v>0.09</v>
      </c>
      <c r="T308" s="8">
        <v>60.762853631224687</v>
      </c>
      <c r="U308" s="11">
        <v>25308.25</v>
      </c>
      <c r="V308" s="9">
        <v>379623.75</v>
      </c>
      <c r="W308" s="9">
        <v>1071000</v>
      </c>
      <c r="X308" s="9"/>
    </row>
    <row r="309" spans="1:24" ht="29" x14ac:dyDescent="0.35">
      <c r="A309" s="5" t="s">
        <v>13826</v>
      </c>
      <c r="B309" s="5" t="s">
        <v>13827</v>
      </c>
      <c r="C309" s="5" t="s">
        <v>115</v>
      </c>
      <c r="D309" s="5" t="s">
        <v>13828</v>
      </c>
      <c r="E309" s="5" t="s">
        <v>1692</v>
      </c>
      <c r="F309" s="5" t="s">
        <v>337</v>
      </c>
      <c r="G309" s="5" t="s">
        <v>114</v>
      </c>
      <c r="H309" s="6">
        <v>6200</v>
      </c>
      <c r="I309" s="5">
        <v>4750</v>
      </c>
      <c r="J309" s="6">
        <v>4750</v>
      </c>
      <c r="K309" s="5" t="s">
        <v>53</v>
      </c>
      <c r="L309" s="8">
        <v>18</v>
      </c>
      <c r="M309" s="9">
        <v>85500</v>
      </c>
      <c r="N309" s="10">
        <v>0.05</v>
      </c>
      <c r="O309" s="9">
        <v>81225</v>
      </c>
      <c r="P309" s="10">
        <v>0.51751665344509901</v>
      </c>
      <c r="Q309" s="9">
        <v>42035.290176078168</v>
      </c>
      <c r="R309" s="9">
        <v>39189.709823921832</v>
      </c>
      <c r="S309" s="10">
        <v>0.08</v>
      </c>
      <c r="T309" s="8">
        <v>103.13081532611008</v>
      </c>
      <c r="U309" s="11">
        <v>0</v>
      </c>
      <c r="V309" s="9">
        <v>0</v>
      </c>
      <c r="W309" s="9">
        <v>490000</v>
      </c>
      <c r="X309" s="9"/>
    </row>
    <row r="310" spans="1:24" ht="72.5" x14ac:dyDescent="0.35">
      <c r="A310" s="5" t="s">
        <v>13829</v>
      </c>
      <c r="B310" s="5" t="s">
        <v>13830</v>
      </c>
      <c r="C310" s="5" t="s">
        <v>164</v>
      </c>
      <c r="D310" s="5" t="s">
        <v>13831</v>
      </c>
      <c r="E310" s="5" t="s">
        <v>1692</v>
      </c>
      <c r="F310" s="5" t="s">
        <v>13697</v>
      </c>
      <c r="G310" s="5" t="s">
        <v>123</v>
      </c>
      <c r="H310" s="6">
        <v>18684</v>
      </c>
      <c r="I310" s="5">
        <v>10069</v>
      </c>
      <c r="J310" s="6">
        <v>10069</v>
      </c>
      <c r="K310" s="5" t="s">
        <v>53</v>
      </c>
      <c r="L310" s="8">
        <v>16</v>
      </c>
      <c r="M310" s="9">
        <v>161104</v>
      </c>
      <c r="N310" s="10">
        <v>0.05</v>
      </c>
      <c r="O310" s="9">
        <v>153048.79999999999</v>
      </c>
      <c r="P310" s="10">
        <v>0.51751704416542743</v>
      </c>
      <c r="Q310" s="9">
        <v>79205.362589065669</v>
      </c>
      <c r="R310" s="9">
        <v>73843.437410934319</v>
      </c>
      <c r="S310" s="10">
        <v>0.08</v>
      </c>
      <c r="T310" s="8">
        <v>91.671761608568772</v>
      </c>
      <c r="U310" s="11">
        <v>0</v>
      </c>
      <c r="V310" s="9">
        <v>0</v>
      </c>
      <c r="W310" s="9">
        <v>923000</v>
      </c>
      <c r="X310" s="9"/>
    </row>
    <row r="311" spans="1:24" ht="29" x14ac:dyDescent="0.35">
      <c r="A311" s="5" t="s">
        <v>13832</v>
      </c>
      <c r="B311" s="5" t="s">
        <v>13833</v>
      </c>
      <c r="C311" s="5" t="s">
        <v>117</v>
      </c>
      <c r="D311" s="5" t="s">
        <v>13834</v>
      </c>
      <c r="E311" s="5" t="s">
        <v>1692</v>
      </c>
      <c r="F311" s="5" t="s">
        <v>360</v>
      </c>
      <c r="G311" s="5" t="s">
        <v>98</v>
      </c>
      <c r="H311" s="6">
        <v>5555</v>
      </c>
      <c r="I311" s="5">
        <v>5450</v>
      </c>
      <c r="J311" s="6">
        <v>5450</v>
      </c>
      <c r="K311" s="5" t="s">
        <v>53</v>
      </c>
      <c r="L311" s="8">
        <v>21.6</v>
      </c>
      <c r="M311" s="9">
        <v>117720</v>
      </c>
      <c r="N311" s="10">
        <v>0.1</v>
      </c>
      <c r="O311" s="9">
        <v>105948</v>
      </c>
      <c r="P311" s="10">
        <v>0.49525903370266322</v>
      </c>
      <c r="Q311" s="9">
        <v>52471.704102729767</v>
      </c>
      <c r="R311" s="9">
        <v>53476.295897270247</v>
      </c>
      <c r="S311" s="10">
        <v>0.09</v>
      </c>
      <c r="T311" s="8">
        <v>109.02404872022476</v>
      </c>
      <c r="U311" s="11">
        <v>0</v>
      </c>
      <c r="V311" s="9">
        <v>0</v>
      </c>
      <c r="W311" s="9">
        <v>594000</v>
      </c>
      <c r="X311" s="9"/>
    </row>
    <row r="312" spans="1:24" ht="29" x14ac:dyDescent="0.35">
      <c r="A312" s="5" t="s">
        <v>13835</v>
      </c>
      <c r="B312" s="5" t="s">
        <v>13836</v>
      </c>
      <c r="C312" s="5" t="s">
        <v>115</v>
      </c>
      <c r="D312" s="5" t="s">
        <v>13837</v>
      </c>
      <c r="E312" s="5" t="s">
        <v>1692</v>
      </c>
      <c r="F312" s="5" t="s">
        <v>13838</v>
      </c>
      <c r="G312" s="5" t="s">
        <v>114</v>
      </c>
      <c r="H312" s="6">
        <v>7500</v>
      </c>
      <c r="I312" s="5">
        <v>5715</v>
      </c>
      <c r="J312" s="6">
        <v>5715</v>
      </c>
      <c r="K312" s="5" t="s">
        <v>53</v>
      </c>
      <c r="L312" s="8">
        <v>18</v>
      </c>
      <c r="M312" s="9">
        <v>102870</v>
      </c>
      <c r="N312" s="10">
        <v>0.05</v>
      </c>
      <c r="O312" s="9">
        <v>97726.5</v>
      </c>
      <c r="P312" s="10">
        <v>0.51751801770096273</v>
      </c>
      <c r="Q312" s="9">
        <v>50575.224556853136</v>
      </c>
      <c r="R312" s="9">
        <v>47151.275443146864</v>
      </c>
      <c r="S312" s="10">
        <v>0.08</v>
      </c>
      <c r="T312" s="8">
        <v>103.13052371641921</v>
      </c>
      <c r="U312" s="11">
        <v>0</v>
      </c>
      <c r="V312" s="9">
        <v>0</v>
      </c>
      <c r="W312" s="9">
        <v>589000</v>
      </c>
      <c r="X312" s="9"/>
    </row>
    <row r="313" spans="1:24" ht="101.5" x14ac:dyDescent="0.35">
      <c r="A313" s="5" t="s">
        <v>13839</v>
      </c>
      <c r="B313" s="5" t="s">
        <v>13840</v>
      </c>
      <c r="C313" s="5" t="s">
        <v>13841</v>
      </c>
      <c r="D313" s="5" t="s">
        <v>13842</v>
      </c>
      <c r="E313" s="5" t="s">
        <v>9349</v>
      </c>
      <c r="F313" s="5" t="s">
        <v>13843</v>
      </c>
      <c r="G313" s="5" t="s">
        <v>119</v>
      </c>
      <c r="H313" s="6">
        <v>28806</v>
      </c>
      <c r="I313" s="5">
        <v>3172</v>
      </c>
      <c r="J313" s="6">
        <v>3172</v>
      </c>
      <c r="K313" s="5" t="s">
        <v>53</v>
      </c>
      <c r="L313" s="8">
        <v>40</v>
      </c>
      <c r="M313" s="9">
        <v>126880</v>
      </c>
      <c r="N313" s="10">
        <v>0.05</v>
      </c>
      <c r="O313" s="9">
        <v>120536</v>
      </c>
      <c r="P313" s="10">
        <v>0.52970577769800364</v>
      </c>
      <c r="Q313" s="9">
        <v>63848.615620606557</v>
      </c>
      <c r="R313" s="9">
        <v>56687.384379393443</v>
      </c>
      <c r="S313" s="10">
        <v>0.08</v>
      </c>
      <c r="T313" s="8">
        <v>223.38975559344823</v>
      </c>
      <c r="U313" s="11">
        <v>21669</v>
      </c>
      <c r="V313" s="9">
        <v>758415</v>
      </c>
      <c r="W313" s="9">
        <v>1467000</v>
      </c>
      <c r="X313" s="9"/>
    </row>
    <row r="314" spans="1:24" x14ac:dyDescent="0.35">
      <c r="A314" s="5" t="s">
        <v>13844</v>
      </c>
      <c r="B314" s="5" t="s">
        <v>13844</v>
      </c>
      <c r="C314" s="5" t="s">
        <v>23</v>
      </c>
      <c r="D314" s="5" t="s">
        <v>13845</v>
      </c>
      <c r="E314" s="5" t="s">
        <v>1692</v>
      </c>
      <c r="F314" s="5" t="s">
        <v>238</v>
      </c>
      <c r="G314" s="5" t="s">
        <v>114</v>
      </c>
      <c r="H314" s="6">
        <v>3125</v>
      </c>
      <c r="I314" s="5">
        <v>786</v>
      </c>
      <c r="J314" s="6">
        <v>786</v>
      </c>
      <c r="K314" s="5" t="s">
        <v>53</v>
      </c>
      <c r="L314" s="8">
        <v>20</v>
      </c>
      <c r="M314" s="9">
        <v>15720</v>
      </c>
      <c r="N314" s="10">
        <v>0.05</v>
      </c>
      <c r="O314" s="9">
        <v>14934</v>
      </c>
      <c r="P314" s="10">
        <v>0.51752392316146822</v>
      </c>
      <c r="Q314" s="9">
        <v>7728.7022684933663</v>
      </c>
      <c r="R314" s="9">
        <v>7205.2977315066328</v>
      </c>
      <c r="S314" s="10">
        <v>0.08</v>
      </c>
      <c r="T314" s="8">
        <v>114.58806824915128</v>
      </c>
      <c r="U314" s="11">
        <v>1356.5</v>
      </c>
      <c r="V314" s="9">
        <v>20347.5</v>
      </c>
      <c r="W314" s="9">
        <v>110000</v>
      </c>
      <c r="X314" s="9"/>
    </row>
    <row r="315" spans="1:24" ht="58" x14ac:dyDescent="0.35">
      <c r="A315" s="5" t="s">
        <v>13846</v>
      </c>
      <c r="B315" s="5" t="s">
        <v>13847</v>
      </c>
      <c r="C315" s="5" t="s">
        <v>13848</v>
      </c>
      <c r="D315" s="5" t="s">
        <v>13849</v>
      </c>
      <c r="E315" s="5" t="s">
        <v>1692</v>
      </c>
      <c r="F315" s="5" t="s">
        <v>396</v>
      </c>
      <c r="G315" s="5" t="s">
        <v>95</v>
      </c>
      <c r="H315" s="6">
        <v>12492</v>
      </c>
      <c r="I315" s="5">
        <v>3000</v>
      </c>
      <c r="J315" s="6">
        <v>3000</v>
      </c>
      <c r="K315" s="5" t="s">
        <v>53</v>
      </c>
      <c r="L315" s="8">
        <v>20</v>
      </c>
      <c r="M315" s="9">
        <v>60000</v>
      </c>
      <c r="N315" s="10">
        <v>0.05</v>
      </c>
      <c r="O315" s="9">
        <v>57000</v>
      </c>
      <c r="P315" s="10">
        <v>0.51751716516426538</v>
      </c>
      <c r="Q315" s="9">
        <v>29498.47841436313</v>
      </c>
      <c r="R315" s="9">
        <v>27501.52158563687</v>
      </c>
      <c r="S315" s="10">
        <v>0.08</v>
      </c>
      <c r="T315" s="8">
        <v>114.58967327348698</v>
      </c>
      <c r="U315" s="11">
        <v>0</v>
      </c>
      <c r="V315" s="9">
        <v>0</v>
      </c>
      <c r="W315" s="9">
        <v>344000</v>
      </c>
      <c r="X315" s="9"/>
    </row>
    <row r="316" spans="1:24" x14ac:dyDescent="0.35">
      <c r="A316" s="5" t="s">
        <v>13850</v>
      </c>
      <c r="B316" s="5" t="s">
        <v>13850</v>
      </c>
      <c r="C316" s="5" t="s">
        <v>23</v>
      </c>
      <c r="D316" s="5" t="s">
        <v>13851</v>
      </c>
      <c r="E316" s="5" t="s">
        <v>1692</v>
      </c>
      <c r="F316" s="5" t="s">
        <v>274</v>
      </c>
      <c r="G316" s="5" t="s">
        <v>114</v>
      </c>
      <c r="H316" s="6">
        <v>4125</v>
      </c>
      <c r="I316" s="5">
        <v>3665</v>
      </c>
      <c r="J316" s="6">
        <v>3665</v>
      </c>
      <c r="K316" s="5" t="s">
        <v>53</v>
      </c>
      <c r="L316" s="8">
        <v>20</v>
      </c>
      <c r="M316" s="9">
        <v>73300</v>
      </c>
      <c r="N316" s="10">
        <v>0.05</v>
      </c>
      <c r="O316" s="9">
        <v>69635</v>
      </c>
      <c r="P316" s="10">
        <v>0.51751722823371016</v>
      </c>
      <c r="Q316" s="9">
        <v>36037.312188054406</v>
      </c>
      <c r="R316" s="9">
        <v>33597.687811945594</v>
      </c>
      <c r="S316" s="10">
        <v>0.08</v>
      </c>
      <c r="T316" s="8">
        <v>114.58965829449384</v>
      </c>
      <c r="U316" s="11">
        <v>0</v>
      </c>
      <c r="V316" s="9">
        <v>0</v>
      </c>
      <c r="W316" s="9">
        <v>420000</v>
      </c>
      <c r="X316" s="9"/>
    </row>
    <row r="317" spans="1:24" ht="29" x14ac:dyDescent="0.35">
      <c r="A317" s="5" t="s">
        <v>13852</v>
      </c>
      <c r="B317" s="5" t="s">
        <v>13853</v>
      </c>
      <c r="C317" s="5" t="s">
        <v>115</v>
      </c>
      <c r="D317" s="5" t="s">
        <v>13854</v>
      </c>
      <c r="E317" s="5" t="s">
        <v>1692</v>
      </c>
      <c r="F317" s="5" t="s">
        <v>442</v>
      </c>
      <c r="G317" s="5" t="s">
        <v>114</v>
      </c>
      <c r="H317" s="6">
        <v>7582</v>
      </c>
      <c r="I317" s="5">
        <v>6504</v>
      </c>
      <c r="J317" s="6">
        <v>6504</v>
      </c>
      <c r="K317" s="5" t="s">
        <v>53</v>
      </c>
      <c r="L317" s="8">
        <v>18</v>
      </c>
      <c r="M317" s="9">
        <v>117072</v>
      </c>
      <c r="N317" s="10">
        <v>0.05</v>
      </c>
      <c r="O317" s="9">
        <v>111218.4</v>
      </c>
      <c r="P317" s="10">
        <v>0.51751617043088927</v>
      </c>
      <c r="Q317" s="9">
        <v>57557.32044945081</v>
      </c>
      <c r="R317" s="9">
        <v>53661.079550549184</v>
      </c>
      <c r="S317" s="10">
        <v>0.08</v>
      </c>
      <c r="T317" s="8">
        <v>103.1309185703974</v>
      </c>
      <c r="U317" s="11">
        <v>0</v>
      </c>
      <c r="V317" s="9">
        <v>0</v>
      </c>
      <c r="W317" s="9">
        <v>671000</v>
      </c>
      <c r="X317" s="9"/>
    </row>
    <row r="318" spans="1:24" x14ac:dyDescent="0.35">
      <c r="A318" s="5" t="s">
        <v>13855</v>
      </c>
      <c r="B318" s="5" t="s">
        <v>13855</v>
      </c>
      <c r="C318" s="5" t="s">
        <v>3</v>
      </c>
      <c r="D318" s="5" t="s">
        <v>13856</v>
      </c>
      <c r="E318" s="5" t="s">
        <v>1692</v>
      </c>
      <c r="F318" s="5" t="s">
        <v>62</v>
      </c>
      <c r="G318" s="5" t="s">
        <v>98</v>
      </c>
      <c r="H318" s="6">
        <v>9700</v>
      </c>
      <c r="I318" s="5">
        <v>19404</v>
      </c>
      <c r="J318" s="6">
        <v>19270</v>
      </c>
      <c r="K318" s="5" t="s">
        <v>53</v>
      </c>
      <c r="L318" s="8">
        <v>19.200000000000003</v>
      </c>
      <c r="M318" s="9">
        <v>369984.00000000006</v>
      </c>
      <c r="N318" s="10">
        <v>0.1</v>
      </c>
      <c r="O318" s="9">
        <v>332985.60000000003</v>
      </c>
      <c r="P318" s="10">
        <v>0.49525761969230386</v>
      </c>
      <c r="Q318" s="9">
        <v>164913.65564781363</v>
      </c>
      <c r="R318" s="9">
        <v>168071.9443521864</v>
      </c>
      <c r="S318" s="10">
        <v>0.09</v>
      </c>
      <c r="T318" s="8">
        <v>96.241292947723494</v>
      </c>
      <c r="U318" s="11">
        <v>0</v>
      </c>
      <c r="V318" s="9">
        <v>0</v>
      </c>
      <c r="W318" s="9">
        <v>1867000</v>
      </c>
      <c r="X318" s="9"/>
    </row>
    <row r="319" spans="1:24" x14ac:dyDescent="0.35">
      <c r="A319" s="5" t="s">
        <v>13857</v>
      </c>
      <c r="B319" s="5" t="s">
        <v>13857</v>
      </c>
      <c r="C319" s="5" t="s">
        <v>3</v>
      </c>
      <c r="D319" s="5" t="s">
        <v>13858</v>
      </c>
      <c r="E319" s="5" t="s">
        <v>1692</v>
      </c>
      <c r="F319" s="5" t="s">
        <v>325</v>
      </c>
      <c r="G319" s="5" t="s">
        <v>89</v>
      </c>
      <c r="H319" s="6">
        <v>4000</v>
      </c>
      <c r="I319" s="5">
        <v>7950</v>
      </c>
      <c r="J319" s="6">
        <v>7959</v>
      </c>
      <c r="K319" s="5" t="s">
        <v>53</v>
      </c>
      <c r="L319" s="8">
        <v>16.2</v>
      </c>
      <c r="M319" s="9">
        <v>128935.8</v>
      </c>
      <c r="N319" s="10">
        <v>0.05</v>
      </c>
      <c r="O319" s="9">
        <v>122489.01</v>
      </c>
      <c r="P319" s="10">
        <v>0.51751617043088927</v>
      </c>
      <c r="Q319" s="9">
        <v>63390.043375070891</v>
      </c>
      <c r="R319" s="9">
        <v>59098.966624929104</v>
      </c>
      <c r="S319" s="10">
        <v>0.08</v>
      </c>
      <c r="T319" s="8">
        <v>92.922903498316202</v>
      </c>
      <c r="U319" s="11">
        <v>0</v>
      </c>
      <c r="V319" s="9">
        <v>0</v>
      </c>
      <c r="W319" s="9">
        <v>739000</v>
      </c>
      <c r="X319" s="9"/>
    </row>
    <row r="320" spans="1:24" ht="43.5" x14ac:dyDescent="0.35">
      <c r="A320" s="5" t="s">
        <v>13859</v>
      </c>
      <c r="B320" s="5" t="s">
        <v>13860</v>
      </c>
      <c r="C320" s="5" t="s">
        <v>134</v>
      </c>
      <c r="D320" s="5" t="s">
        <v>13861</v>
      </c>
      <c r="E320" s="5" t="s">
        <v>824</v>
      </c>
      <c r="F320" s="5" t="s">
        <v>10355</v>
      </c>
      <c r="G320" s="5" t="s">
        <v>114</v>
      </c>
      <c r="H320" s="6">
        <v>11358</v>
      </c>
      <c r="I320" s="5">
        <v>3443</v>
      </c>
      <c r="J320" s="6">
        <v>3443</v>
      </c>
      <c r="K320" s="5" t="s">
        <v>53</v>
      </c>
      <c r="L320" s="8">
        <v>20</v>
      </c>
      <c r="M320" s="9">
        <v>68860</v>
      </c>
      <c r="N320" s="10">
        <v>0.05</v>
      </c>
      <c r="O320" s="9">
        <v>65417</v>
      </c>
      <c r="P320" s="10">
        <v>0.52970538969702829</v>
      </c>
      <c r="Q320" s="9">
        <v>34651.7374778105</v>
      </c>
      <c r="R320" s="9">
        <v>30765.2625221895</v>
      </c>
      <c r="S320" s="10">
        <v>0.08</v>
      </c>
      <c r="T320" s="8">
        <v>111.69496994695578</v>
      </c>
      <c r="U320" s="11">
        <v>3611.25</v>
      </c>
      <c r="V320" s="9">
        <v>126393.75</v>
      </c>
      <c r="W320" s="9">
        <v>511000</v>
      </c>
      <c r="X320" s="9"/>
    </row>
    <row r="321" spans="1:24" x14ac:dyDescent="0.35">
      <c r="A321" s="5" t="s">
        <v>13862</v>
      </c>
      <c r="B321" s="5" t="s">
        <v>13862</v>
      </c>
      <c r="C321" s="5" t="s">
        <v>3</v>
      </c>
      <c r="D321" s="5" t="s">
        <v>13863</v>
      </c>
      <c r="E321" s="5" t="s">
        <v>5642</v>
      </c>
      <c r="F321" s="5" t="s">
        <v>208</v>
      </c>
      <c r="G321" s="5" t="s">
        <v>90</v>
      </c>
      <c r="H321" s="6">
        <v>2453.2200000000003</v>
      </c>
      <c r="I321" s="5">
        <v>2088</v>
      </c>
      <c r="J321" s="6">
        <v>2088</v>
      </c>
      <c r="K321" s="5" t="s">
        <v>53</v>
      </c>
      <c r="L321" s="8">
        <v>20</v>
      </c>
      <c r="M321" s="9">
        <v>41760</v>
      </c>
      <c r="N321" s="10">
        <v>0.05</v>
      </c>
      <c r="O321" s="9">
        <v>39672</v>
      </c>
      <c r="P321" s="10">
        <v>0.51751617043088916</v>
      </c>
      <c r="Q321" s="9">
        <v>20530.901513334236</v>
      </c>
      <c r="R321" s="9">
        <v>19141.098486665764</v>
      </c>
      <c r="S321" s="10">
        <v>0.08</v>
      </c>
      <c r="T321" s="8">
        <v>114.58990952266382</v>
      </c>
      <c r="U321" s="11">
        <v>0</v>
      </c>
      <c r="V321" s="9">
        <v>0</v>
      </c>
      <c r="W321" s="9">
        <v>239000</v>
      </c>
      <c r="X321" s="9"/>
    </row>
    <row r="322" spans="1:24" ht="72.5" x14ac:dyDescent="0.35">
      <c r="A322" s="5" t="s">
        <v>13864</v>
      </c>
      <c r="B322" s="5" t="s">
        <v>13865</v>
      </c>
      <c r="C322" s="5" t="s">
        <v>674</v>
      </c>
      <c r="D322" s="5" t="s">
        <v>13866</v>
      </c>
      <c r="E322" s="5" t="s">
        <v>815</v>
      </c>
      <c r="F322" s="5" t="s">
        <v>13867</v>
      </c>
      <c r="G322" s="5" t="s">
        <v>119</v>
      </c>
      <c r="H322" s="6">
        <v>16852</v>
      </c>
      <c r="I322" s="5">
        <v>2765</v>
      </c>
      <c r="J322" s="6">
        <v>2765</v>
      </c>
      <c r="K322" s="5" t="s">
        <v>53</v>
      </c>
      <c r="L322" s="8">
        <v>40</v>
      </c>
      <c r="M322" s="9">
        <v>110600</v>
      </c>
      <c r="N322" s="10">
        <v>0.05</v>
      </c>
      <c r="O322" s="9">
        <v>105070</v>
      </c>
      <c r="P322" s="10">
        <v>0.52970761345300532</v>
      </c>
      <c r="Q322" s="9">
        <v>55656.378945507269</v>
      </c>
      <c r="R322" s="9">
        <v>49413.621054492731</v>
      </c>
      <c r="S322" s="10">
        <v>0.08</v>
      </c>
      <c r="T322" s="8">
        <v>223.38888360982247</v>
      </c>
      <c r="U322" s="11">
        <v>10630.75</v>
      </c>
      <c r="V322" s="9">
        <v>372076.25</v>
      </c>
      <c r="W322" s="9">
        <v>990000</v>
      </c>
      <c r="X322" s="9"/>
    </row>
    <row r="323" spans="1:24" x14ac:dyDescent="0.35">
      <c r="A323" s="5" t="s">
        <v>13868</v>
      </c>
      <c r="B323" s="5" t="s">
        <v>13868</v>
      </c>
      <c r="C323" s="5" t="s">
        <v>3</v>
      </c>
      <c r="D323" s="5" t="s">
        <v>13869</v>
      </c>
      <c r="E323" s="5" t="s">
        <v>815</v>
      </c>
      <c r="F323" s="5" t="s">
        <v>280</v>
      </c>
      <c r="G323" s="5" t="s">
        <v>90</v>
      </c>
      <c r="H323" s="6">
        <v>6258</v>
      </c>
      <c r="I323" s="5">
        <v>7704</v>
      </c>
      <c r="J323" s="6">
        <v>7704</v>
      </c>
      <c r="K323" s="5" t="s">
        <v>53</v>
      </c>
      <c r="L323" s="8">
        <v>18</v>
      </c>
      <c r="M323" s="9">
        <v>138672</v>
      </c>
      <c r="N323" s="10">
        <v>0.05</v>
      </c>
      <c r="O323" s="9">
        <v>131738.4</v>
      </c>
      <c r="P323" s="10">
        <v>0.52970383793002962</v>
      </c>
      <c r="Q323" s="9">
        <v>69782.336082761409</v>
      </c>
      <c r="R323" s="9">
        <v>61956.063917238585</v>
      </c>
      <c r="S323" s="10">
        <v>0.08</v>
      </c>
      <c r="T323" s="8">
        <v>100.52580464245617</v>
      </c>
      <c r="U323" s="11">
        <v>0</v>
      </c>
      <c r="V323" s="9">
        <v>0</v>
      </c>
      <c r="W323" s="9">
        <v>774000</v>
      </c>
      <c r="X323" s="9"/>
    </row>
    <row r="324" spans="1:24" x14ac:dyDescent="0.35">
      <c r="A324" s="5" t="s">
        <v>13870</v>
      </c>
      <c r="B324" s="5" t="s">
        <v>13870</v>
      </c>
      <c r="C324" s="5" t="s">
        <v>3</v>
      </c>
      <c r="D324" s="5" t="s">
        <v>13871</v>
      </c>
      <c r="E324" s="5" t="s">
        <v>815</v>
      </c>
      <c r="F324" s="5" t="s">
        <v>230</v>
      </c>
      <c r="G324" s="5" t="s">
        <v>97</v>
      </c>
      <c r="H324" s="6">
        <v>4343</v>
      </c>
      <c r="I324" s="5">
        <v>5000</v>
      </c>
      <c r="J324" s="6">
        <v>5000</v>
      </c>
      <c r="K324" s="5" t="s">
        <v>53</v>
      </c>
      <c r="L324" s="8">
        <v>21.6</v>
      </c>
      <c r="M324" s="9">
        <v>108000</v>
      </c>
      <c r="N324" s="10">
        <v>0.1</v>
      </c>
      <c r="O324" s="9">
        <v>97200</v>
      </c>
      <c r="P324" s="10">
        <v>0.50713570121362084</v>
      </c>
      <c r="Q324" s="9">
        <v>49293.590157963947</v>
      </c>
      <c r="R324" s="9">
        <v>47906.409842036053</v>
      </c>
      <c r="S324" s="10">
        <v>0.09</v>
      </c>
      <c r="T324" s="8">
        <v>106.4586885378579</v>
      </c>
      <c r="U324" s="11">
        <v>0</v>
      </c>
      <c r="V324" s="9">
        <v>0</v>
      </c>
      <c r="W324" s="9">
        <v>532000</v>
      </c>
      <c r="X324" s="9"/>
    </row>
    <row r="325" spans="1:24" x14ac:dyDescent="0.35">
      <c r="A325" s="5" t="s">
        <v>13872</v>
      </c>
      <c r="B325" s="5" t="s">
        <v>13872</v>
      </c>
      <c r="C325" s="5" t="s">
        <v>25</v>
      </c>
      <c r="D325" s="5" t="s">
        <v>13873</v>
      </c>
      <c r="E325" s="5" t="s">
        <v>811</v>
      </c>
      <c r="F325" s="5" t="s">
        <v>78</v>
      </c>
      <c r="G325" s="5" t="s">
        <v>119</v>
      </c>
      <c r="H325" s="6">
        <v>16330</v>
      </c>
      <c r="I325" s="5">
        <v>4174</v>
      </c>
      <c r="J325" s="6">
        <v>4174</v>
      </c>
      <c r="K325" s="5" t="s">
        <v>53</v>
      </c>
      <c r="L325" s="8">
        <v>36</v>
      </c>
      <c r="M325" s="9">
        <v>150264</v>
      </c>
      <c r="N325" s="10">
        <v>0.05</v>
      </c>
      <c r="O325" s="9">
        <v>142750.79999999999</v>
      </c>
      <c r="P325" s="10">
        <v>0.52970363562736822</v>
      </c>
      <c r="Q325" s="9">
        <v>75615.617748715289</v>
      </c>
      <c r="R325" s="9">
        <v>67135.182251284685</v>
      </c>
      <c r="S325" s="10">
        <v>0.08</v>
      </c>
      <c r="T325" s="8">
        <v>201.05169576930007</v>
      </c>
      <c r="U325" s="11">
        <v>6938.5</v>
      </c>
      <c r="V325" s="9">
        <v>242847.5</v>
      </c>
      <c r="W325" s="9">
        <v>1082000</v>
      </c>
      <c r="X325" s="9"/>
    </row>
    <row r="326" spans="1:24" x14ac:dyDescent="0.35">
      <c r="A326" s="5" t="s">
        <v>13874</v>
      </c>
      <c r="B326" s="5" t="s">
        <v>13874</v>
      </c>
      <c r="C326" s="5" t="s">
        <v>4</v>
      </c>
      <c r="D326" s="5" t="s">
        <v>13875</v>
      </c>
      <c r="E326" s="5" t="s">
        <v>792</v>
      </c>
      <c r="F326" s="5" t="s">
        <v>268</v>
      </c>
      <c r="G326" s="5" t="s">
        <v>95</v>
      </c>
      <c r="H326" s="6">
        <v>6250</v>
      </c>
      <c r="I326" s="5">
        <v>3250</v>
      </c>
      <c r="J326" s="6">
        <v>3250</v>
      </c>
      <c r="K326" s="5" t="s">
        <v>53</v>
      </c>
      <c r="L326" s="8">
        <v>20</v>
      </c>
      <c r="M326" s="9">
        <v>65000</v>
      </c>
      <c r="N326" s="10">
        <v>0.05</v>
      </c>
      <c r="O326" s="9">
        <v>61750</v>
      </c>
      <c r="P326" s="10">
        <v>0.51751547725099711</v>
      </c>
      <c r="Q326" s="9">
        <v>31956.580720249072</v>
      </c>
      <c r="R326" s="9">
        <v>29793.419279750928</v>
      </c>
      <c r="S326" s="10">
        <v>0.08</v>
      </c>
      <c r="T326" s="8">
        <v>114.59007415288818</v>
      </c>
      <c r="U326" s="11">
        <v>0</v>
      </c>
      <c r="V326" s="9">
        <v>0</v>
      </c>
      <c r="W326" s="9">
        <v>372000</v>
      </c>
      <c r="X326" s="9"/>
    </row>
    <row r="327" spans="1:24" x14ac:dyDescent="0.35">
      <c r="A327" s="5" t="s">
        <v>13876</v>
      </c>
      <c r="B327" s="5" t="s">
        <v>13876</v>
      </c>
      <c r="C327" s="5" t="s">
        <v>3</v>
      </c>
      <c r="D327" s="5" t="s">
        <v>13877</v>
      </c>
      <c r="E327" s="5" t="s">
        <v>792</v>
      </c>
      <c r="F327" s="5" t="s">
        <v>298</v>
      </c>
      <c r="G327" s="5" t="s">
        <v>195</v>
      </c>
      <c r="H327" s="6">
        <v>4650</v>
      </c>
      <c r="I327" s="5">
        <v>7432</v>
      </c>
      <c r="J327" s="6">
        <v>7432</v>
      </c>
      <c r="K327" s="5" t="s">
        <v>53</v>
      </c>
      <c r="L327" s="8">
        <v>16.2</v>
      </c>
      <c r="M327" s="9">
        <v>120398.39999999999</v>
      </c>
      <c r="N327" s="10">
        <v>0.05</v>
      </c>
      <c r="O327" s="9">
        <v>114378.48</v>
      </c>
      <c r="P327" s="10">
        <v>0.51751617043088916</v>
      </c>
      <c r="Q327" s="9">
        <v>59192.712949306049</v>
      </c>
      <c r="R327" s="9">
        <v>55185.767050693947</v>
      </c>
      <c r="S327" s="10">
        <v>0.08</v>
      </c>
      <c r="T327" s="8">
        <v>92.817826713357675</v>
      </c>
      <c r="U327" s="11">
        <v>0</v>
      </c>
      <c r="V327" s="9">
        <v>0</v>
      </c>
      <c r="W327" s="9">
        <v>690000</v>
      </c>
      <c r="X327" s="9"/>
    </row>
    <row r="328" spans="1:24" x14ac:dyDescent="0.35">
      <c r="A328" s="5" t="s">
        <v>13878</v>
      </c>
      <c r="B328" s="5" t="s">
        <v>13878</v>
      </c>
      <c r="C328" s="5" t="s">
        <v>23</v>
      </c>
      <c r="D328" s="5" t="s">
        <v>13879</v>
      </c>
      <c r="E328" s="5" t="s">
        <v>792</v>
      </c>
      <c r="F328" s="5" t="s">
        <v>279</v>
      </c>
      <c r="G328" s="5" t="s">
        <v>114</v>
      </c>
      <c r="H328" s="6">
        <v>8063</v>
      </c>
      <c r="I328" s="5">
        <v>1856</v>
      </c>
      <c r="J328" s="6">
        <v>1856</v>
      </c>
      <c r="K328" s="5" t="s">
        <v>53</v>
      </c>
      <c r="L328" s="8">
        <v>20</v>
      </c>
      <c r="M328" s="9">
        <v>37120</v>
      </c>
      <c r="N328" s="10">
        <v>0.05</v>
      </c>
      <c r="O328" s="9">
        <v>35264</v>
      </c>
      <c r="P328" s="10">
        <v>0.51751773740250628</v>
      </c>
      <c r="Q328" s="9">
        <v>18249.74549176198</v>
      </c>
      <c r="R328" s="9">
        <v>17014.25450823802</v>
      </c>
      <c r="S328" s="10">
        <v>0.08</v>
      </c>
      <c r="T328" s="8">
        <v>114.58953736690476</v>
      </c>
      <c r="U328" s="11">
        <v>3887</v>
      </c>
      <c r="V328" s="9">
        <v>136045</v>
      </c>
      <c r="W328" s="9">
        <v>349000</v>
      </c>
      <c r="X328" s="9"/>
    </row>
    <row r="329" spans="1:24" ht="29" x14ac:dyDescent="0.35">
      <c r="A329" s="5" t="s">
        <v>13880</v>
      </c>
      <c r="B329" s="5" t="s">
        <v>13881</v>
      </c>
      <c r="C329" s="5" t="s">
        <v>21</v>
      </c>
      <c r="D329" s="5" t="s">
        <v>13882</v>
      </c>
      <c r="E329" s="5" t="s">
        <v>792</v>
      </c>
      <c r="F329" s="5" t="s">
        <v>304</v>
      </c>
      <c r="G329" s="5" t="s">
        <v>95</v>
      </c>
      <c r="H329" s="6">
        <v>6250</v>
      </c>
      <c r="I329" s="5">
        <v>5393</v>
      </c>
      <c r="J329" s="6">
        <v>4393</v>
      </c>
      <c r="K329" s="5" t="s">
        <v>53</v>
      </c>
      <c r="L329" s="8">
        <v>18</v>
      </c>
      <c r="M329" s="9">
        <v>79074</v>
      </c>
      <c r="N329" s="10">
        <v>0.05</v>
      </c>
      <c r="O329" s="9">
        <v>75120.3</v>
      </c>
      <c r="P329" s="10">
        <v>0.5175208127581854</v>
      </c>
      <c r="Q329" s="9">
        <v>38876.318710638719</v>
      </c>
      <c r="R329" s="9">
        <v>36243.981289361283</v>
      </c>
      <c r="S329" s="10">
        <v>0.08</v>
      </c>
      <c r="T329" s="8">
        <v>84.007002803081036</v>
      </c>
      <c r="U329" s="11">
        <v>0</v>
      </c>
      <c r="V329" s="9">
        <v>0</v>
      </c>
      <c r="W329" s="9">
        <v>453000</v>
      </c>
      <c r="X329" s="9"/>
    </row>
    <row r="330" spans="1:24" x14ac:dyDescent="0.35">
      <c r="A330" s="5" t="s">
        <v>13883</v>
      </c>
      <c r="B330" s="5" t="s">
        <v>13883</v>
      </c>
      <c r="C330" s="5" t="s">
        <v>503</v>
      </c>
      <c r="D330" s="5" t="s">
        <v>13884</v>
      </c>
      <c r="E330" s="5" t="s">
        <v>2523</v>
      </c>
      <c r="F330" s="5" t="s">
        <v>267</v>
      </c>
      <c r="G330" s="5" t="s">
        <v>197</v>
      </c>
      <c r="H330" s="6">
        <v>12500</v>
      </c>
      <c r="I330" s="5">
        <v>11250</v>
      </c>
      <c r="J330" s="6">
        <v>11250</v>
      </c>
      <c r="K330" s="5" t="s">
        <v>53</v>
      </c>
      <c r="L330" s="8">
        <v>26</v>
      </c>
      <c r="M330" s="9">
        <v>292500</v>
      </c>
      <c r="N330" s="10">
        <v>0.05</v>
      </c>
      <c r="O330" s="9">
        <v>277875</v>
      </c>
      <c r="P330" s="10">
        <v>0.52645373113908012</v>
      </c>
      <c r="Q330" s="9">
        <v>146288.33054027188</v>
      </c>
      <c r="R330" s="9">
        <v>131586.66945972812</v>
      </c>
      <c r="S330" s="10">
        <v>0.08</v>
      </c>
      <c r="T330" s="8">
        <v>146.20741051080901</v>
      </c>
      <c r="U330" s="11">
        <v>0</v>
      </c>
      <c r="V330" s="9">
        <v>0</v>
      </c>
      <c r="W330" s="9">
        <v>1645000</v>
      </c>
      <c r="X330" s="9"/>
    </row>
    <row r="331" spans="1:24" ht="29" x14ac:dyDescent="0.35">
      <c r="A331" s="5" t="s">
        <v>13885</v>
      </c>
      <c r="B331" s="5" t="s">
        <v>13885</v>
      </c>
      <c r="C331" s="5" t="s">
        <v>23</v>
      </c>
      <c r="D331" s="5" t="s">
        <v>13886</v>
      </c>
      <c r="E331" s="5" t="s">
        <v>1816</v>
      </c>
      <c r="F331" s="5" t="s">
        <v>13887</v>
      </c>
      <c r="G331" s="5" t="s">
        <v>114</v>
      </c>
      <c r="H331" s="6">
        <v>15180</v>
      </c>
      <c r="I331" s="5">
        <v>5294</v>
      </c>
      <c r="J331" s="6">
        <v>5294</v>
      </c>
      <c r="K331" s="5" t="s">
        <v>53</v>
      </c>
      <c r="L331" s="8">
        <v>18</v>
      </c>
      <c r="M331" s="9">
        <v>95292</v>
      </c>
      <c r="N331" s="10">
        <v>0.05</v>
      </c>
      <c r="O331" s="9">
        <v>90527.4</v>
      </c>
      <c r="P331" s="10">
        <v>0.52689879543544604</v>
      </c>
      <c r="Q331" s="9">
        <v>47698.778013902796</v>
      </c>
      <c r="R331" s="9">
        <v>42828.621986097198</v>
      </c>
      <c r="S331" s="10">
        <v>0.08</v>
      </c>
      <c r="T331" s="8">
        <v>101.1253824756734</v>
      </c>
      <c r="U331" s="11">
        <v>3268.5</v>
      </c>
      <c r="V331" s="9">
        <v>114397.5</v>
      </c>
      <c r="W331" s="9">
        <v>650000</v>
      </c>
      <c r="X331" s="9"/>
    </row>
    <row r="332" spans="1:24" ht="29" x14ac:dyDescent="0.35">
      <c r="A332" s="5" t="s">
        <v>13888</v>
      </c>
      <c r="B332" s="5" t="s">
        <v>13889</v>
      </c>
      <c r="C332" s="5" t="s">
        <v>117</v>
      </c>
      <c r="D332" s="5" t="s">
        <v>13890</v>
      </c>
      <c r="E332" s="5" t="s">
        <v>1816</v>
      </c>
      <c r="F332" s="5" t="s">
        <v>437</v>
      </c>
      <c r="G332" s="5" t="s">
        <v>89</v>
      </c>
      <c r="H332" s="6">
        <v>6250</v>
      </c>
      <c r="I332" s="5">
        <v>10785</v>
      </c>
      <c r="J332" s="6">
        <v>10050</v>
      </c>
      <c r="K332" s="5" t="s">
        <v>53</v>
      </c>
      <c r="L332" s="8">
        <v>16</v>
      </c>
      <c r="M332" s="9">
        <v>160800</v>
      </c>
      <c r="N332" s="10">
        <v>0.05</v>
      </c>
      <c r="O332" s="9">
        <v>152760</v>
      </c>
      <c r="P332" s="10">
        <v>0.5268991745574596</v>
      </c>
      <c r="Q332" s="9">
        <v>80489.117905397521</v>
      </c>
      <c r="R332" s="9">
        <v>72270.882094602479</v>
      </c>
      <c r="S332" s="10">
        <v>0.08</v>
      </c>
      <c r="T332" s="8">
        <v>83.763192042886502</v>
      </c>
      <c r="U332" s="11">
        <v>0</v>
      </c>
      <c r="V332" s="9">
        <v>0</v>
      </c>
      <c r="W332" s="9">
        <v>903000</v>
      </c>
      <c r="X332" s="9"/>
    </row>
    <row r="333" spans="1:24" ht="43.5" x14ac:dyDescent="0.35">
      <c r="A333" s="5" t="s">
        <v>13891</v>
      </c>
      <c r="B333" s="5" t="s">
        <v>13892</v>
      </c>
      <c r="C333" s="5" t="s">
        <v>134</v>
      </c>
      <c r="D333" s="5" t="s">
        <v>13893</v>
      </c>
      <c r="E333" s="5" t="s">
        <v>687</v>
      </c>
      <c r="F333" s="5" t="s">
        <v>13894</v>
      </c>
      <c r="G333" s="5" t="s">
        <v>114</v>
      </c>
      <c r="H333" s="6">
        <v>9375</v>
      </c>
      <c r="I333" s="5">
        <v>3100</v>
      </c>
      <c r="J333" s="6">
        <v>3100</v>
      </c>
      <c r="K333" s="5" t="s">
        <v>53</v>
      </c>
      <c r="L333" s="8">
        <v>20</v>
      </c>
      <c r="M333" s="9">
        <v>62000</v>
      </c>
      <c r="N333" s="10">
        <v>0.05</v>
      </c>
      <c r="O333" s="9">
        <v>58900</v>
      </c>
      <c r="P333" s="10">
        <v>0.51751974368207165</v>
      </c>
      <c r="Q333" s="9">
        <v>30481.912902874017</v>
      </c>
      <c r="R333" s="9">
        <v>28418.087097125983</v>
      </c>
      <c r="S333" s="10">
        <v>0.08</v>
      </c>
      <c r="T333" s="8">
        <v>114.58906087550798</v>
      </c>
      <c r="U333" s="11">
        <v>2400</v>
      </c>
      <c r="V333" s="9">
        <v>84000</v>
      </c>
      <c r="W333" s="9">
        <v>439000</v>
      </c>
      <c r="X333" s="9"/>
    </row>
    <row r="334" spans="1:24" ht="145" x14ac:dyDescent="0.35">
      <c r="A334" s="5" t="s">
        <v>13895</v>
      </c>
      <c r="B334" s="5" t="s">
        <v>13896</v>
      </c>
      <c r="C334" s="5" t="s">
        <v>13897</v>
      </c>
      <c r="D334" s="5" t="s">
        <v>13898</v>
      </c>
      <c r="E334" s="5" t="s">
        <v>1816</v>
      </c>
      <c r="F334" s="5" t="s">
        <v>13899</v>
      </c>
      <c r="G334" s="5" t="s">
        <v>116</v>
      </c>
      <c r="H334" s="6">
        <v>33300</v>
      </c>
      <c r="I334" s="5">
        <v>18500</v>
      </c>
      <c r="J334" s="6">
        <v>18292</v>
      </c>
      <c r="K334" s="5" t="s">
        <v>53</v>
      </c>
      <c r="L334" s="8">
        <v>34</v>
      </c>
      <c r="M334" s="9">
        <v>621928</v>
      </c>
      <c r="N334" s="10">
        <v>0.05</v>
      </c>
      <c r="O334" s="9">
        <v>590831.6</v>
      </c>
      <c r="P334" s="10">
        <v>0.53944661792531223</v>
      </c>
      <c r="Q334" s="9">
        <v>318722.10838340089</v>
      </c>
      <c r="R334" s="9">
        <v>272109.49161659909</v>
      </c>
      <c r="S334" s="10">
        <v>7.4999999999999997E-2</v>
      </c>
      <c r="T334" s="8">
        <v>196.11494891286424</v>
      </c>
      <c r="U334" s="11">
        <v>0</v>
      </c>
      <c r="V334" s="9">
        <v>0</v>
      </c>
      <c r="W334" s="9">
        <v>3628000</v>
      </c>
      <c r="X334" s="9"/>
    </row>
    <row r="335" spans="1:24" x14ac:dyDescent="0.35">
      <c r="A335" s="5" t="s">
        <v>13900</v>
      </c>
      <c r="B335" s="5" t="s">
        <v>13900</v>
      </c>
      <c r="C335" s="5" t="s">
        <v>3</v>
      </c>
      <c r="D335" s="5" t="s">
        <v>13901</v>
      </c>
      <c r="E335" s="5" t="s">
        <v>1816</v>
      </c>
      <c r="F335" s="5" t="s">
        <v>255</v>
      </c>
      <c r="G335" s="5" t="s">
        <v>90</v>
      </c>
      <c r="H335" s="6">
        <v>6250</v>
      </c>
      <c r="I335" s="5">
        <v>8810</v>
      </c>
      <c r="J335" s="6">
        <v>8810</v>
      </c>
      <c r="K335" s="5" t="s">
        <v>53</v>
      </c>
      <c r="L335" s="8">
        <v>18</v>
      </c>
      <c r="M335" s="9">
        <v>158580</v>
      </c>
      <c r="N335" s="10">
        <v>0.05</v>
      </c>
      <c r="O335" s="9">
        <v>150651</v>
      </c>
      <c r="P335" s="10">
        <v>0.52689867087093833</v>
      </c>
      <c r="Q335" s="9">
        <v>79377.811665377725</v>
      </c>
      <c r="R335" s="9">
        <v>71273.188334622275</v>
      </c>
      <c r="S335" s="10">
        <v>0.08</v>
      </c>
      <c r="T335" s="8">
        <v>101.12540910133691</v>
      </c>
      <c r="U335" s="11">
        <v>0</v>
      </c>
      <c r="V335" s="9">
        <v>0</v>
      </c>
      <c r="W335" s="9">
        <v>891000</v>
      </c>
      <c r="X335" s="9"/>
    </row>
    <row r="336" spans="1:24" x14ac:dyDescent="0.35">
      <c r="A336" s="5" t="s">
        <v>13902</v>
      </c>
      <c r="B336" s="5" t="s">
        <v>13902</v>
      </c>
      <c r="C336" s="5" t="s">
        <v>3</v>
      </c>
      <c r="D336" s="5" t="s">
        <v>13903</v>
      </c>
      <c r="E336" s="5" t="s">
        <v>1816</v>
      </c>
      <c r="F336" s="5" t="s">
        <v>242</v>
      </c>
      <c r="G336" s="5" t="s">
        <v>89</v>
      </c>
      <c r="H336" s="6">
        <v>5858</v>
      </c>
      <c r="I336" s="5">
        <v>11470</v>
      </c>
      <c r="J336" s="6">
        <v>10200</v>
      </c>
      <c r="K336" s="5" t="s">
        <v>53</v>
      </c>
      <c r="L336" s="8">
        <v>16</v>
      </c>
      <c r="M336" s="9">
        <v>163200</v>
      </c>
      <c r="N336" s="10">
        <v>0.05</v>
      </c>
      <c r="O336" s="9">
        <v>155040</v>
      </c>
      <c r="P336" s="10">
        <v>0.52689841271670035</v>
      </c>
      <c r="Q336" s="9">
        <v>81690.329907597217</v>
      </c>
      <c r="R336" s="9">
        <v>73349.670092402783</v>
      </c>
      <c r="S336" s="10">
        <v>0.08</v>
      </c>
      <c r="T336" s="8">
        <v>79.936432097213142</v>
      </c>
      <c r="U336" s="11">
        <v>0</v>
      </c>
      <c r="V336" s="9">
        <v>0</v>
      </c>
      <c r="W336" s="9">
        <v>917000</v>
      </c>
      <c r="X336" s="9"/>
    </row>
    <row r="337" spans="1:25" x14ac:dyDescent="0.35">
      <c r="A337" s="5" t="s">
        <v>13904</v>
      </c>
      <c r="B337" s="5" t="s">
        <v>13904</v>
      </c>
      <c r="C337" s="5" t="s">
        <v>25</v>
      </c>
      <c r="D337" s="5" t="s">
        <v>13905</v>
      </c>
      <c r="E337" s="5" t="s">
        <v>1816</v>
      </c>
      <c r="F337" s="5" t="s">
        <v>230</v>
      </c>
      <c r="G337" s="5" t="s">
        <v>125</v>
      </c>
      <c r="H337" s="6">
        <v>29925</v>
      </c>
      <c r="I337" s="5">
        <v>30723</v>
      </c>
      <c r="J337" s="6">
        <v>30723</v>
      </c>
      <c r="K337" s="5" t="s">
        <v>53</v>
      </c>
      <c r="L337" s="8">
        <v>21.6</v>
      </c>
      <c r="M337" s="9">
        <v>663616.80000000005</v>
      </c>
      <c r="N337" s="10">
        <v>0.05</v>
      </c>
      <c r="O337" s="9">
        <v>630435.96000000008</v>
      </c>
      <c r="P337" s="10">
        <v>0.52689871137231081</v>
      </c>
      <c r="Q337" s="9">
        <v>332175.89492676576</v>
      </c>
      <c r="R337" s="9">
        <v>298260.06507323432</v>
      </c>
      <c r="S337" s="10">
        <v>0.08</v>
      </c>
      <c r="T337" s="8">
        <v>121.35048053300228</v>
      </c>
      <c r="U337" s="11">
        <v>0</v>
      </c>
      <c r="V337" s="9">
        <v>0</v>
      </c>
      <c r="W337" s="9">
        <v>3728000</v>
      </c>
      <c r="X337" s="9"/>
    </row>
    <row r="338" spans="1:25" x14ac:dyDescent="0.35">
      <c r="A338" s="5" t="s">
        <v>13906</v>
      </c>
      <c r="B338" s="5" t="s">
        <v>13906</v>
      </c>
      <c r="C338" s="5" t="s">
        <v>175</v>
      </c>
      <c r="D338" s="5" t="s">
        <v>13907</v>
      </c>
      <c r="E338" s="5" t="s">
        <v>1816</v>
      </c>
      <c r="F338" s="5" t="s">
        <v>62</v>
      </c>
      <c r="G338" s="5" t="s">
        <v>125</v>
      </c>
      <c r="H338" s="6">
        <v>5176</v>
      </c>
      <c r="I338" s="5">
        <v>20716</v>
      </c>
      <c r="J338" s="6">
        <v>20716</v>
      </c>
      <c r="K338" s="5" t="s">
        <v>53</v>
      </c>
      <c r="L338" s="8">
        <v>24</v>
      </c>
      <c r="M338" s="9">
        <v>497184</v>
      </c>
      <c r="N338" s="10">
        <v>0.05</v>
      </c>
      <c r="O338" s="9">
        <v>472324.8</v>
      </c>
      <c r="P338" s="10">
        <v>0.52689849337757666</v>
      </c>
      <c r="Q338" s="9">
        <v>248867.22550486523</v>
      </c>
      <c r="R338" s="9">
        <v>223457.57449513476</v>
      </c>
      <c r="S338" s="10">
        <v>0.08</v>
      </c>
      <c r="T338" s="8">
        <v>134.83392938739064</v>
      </c>
      <c r="U338" s="11">
        <v>0</v>
      </c>
      <c r="V338" s="9">
        <v>0</v>
      </c>
      <c r="W338" s="9">
        <v>2793000</v>
      </c>
      <c r="X338" s="9"/>
    </row>
    <row r="339" spans="1:25" x14ac:dyDescent="0.35">
      <c r="A339" s="5" t="s">
        <v>13908</v>
      </c>
      <c r="B339" s="5" t="s">
        <v>13908</v>
      </c>
      <c r="C339" s="5" t="s">
        <v>175</v>
      </c>
      <c r="D339" s="5" t="s">
        <v>13909</v>
      </c>
      <c r="E339" s="5" t="s">
        <v>1816</v>
      </c>
      <c r="F339" s="5" t="s">
        <v>275</v>
      </c>
      <c r="G339" s="5" t="s">
        <v>90</v>
      </c>
      <c r="H339" s="6">
        <v>6250</v>
      </c>
      <c r="I339" s="5">
        <v>28750</v>
      </c>
      <c r="J339" s="6">
        <v>28200</v>
      </c>
      <c r="K339" s="5" t="s">
        <v>53</v>
      </c>
      <c r="L339" s="8">
        <v>14.4</v>
      </c>
      <c r="M339" s="9">
        <v>406080</v>
      </c>
      <c r="N339" s="10">
        <v>0.05</v>
      </c>
      <c r="O339" s="9">
        <v>385776</v>
      </c>
      <c r="P339" s="10">
        <v>0.52689864704381217</v>
      </c>
      <c r="Q339" s="9">
        <v>203264.85246197367</v>
      </c>
      <c r="R339" s="9">
        <v>182511.14753802633</v>
      </c>
      <c r="S339" s="10">
        <v>0.08</v>
      </c>
      <c r="T339" s="8">
        <v>79.352672842620137</v>
      </c>
      <c r="U339" s="11">
        <v>0</v>
      </c>
      <c r="V339" s="9">
        <v>0</v>
      </c>
      <c r="W339" s="9">
        <v>2281000</v>
      </c>
      <c r="X339" s="9"/>
    </row>
    <row r="340" spans="1:25" ht="29" x14ac:dyDescent="0.35">
      <c r="A340" s="5" t="s">
        <v>13910</v>
      </c>
      <c r="B340" s="5" t="s">
        <v>13911</v>
      </c>
      <c r="C340" s="5" t="s">
        <v>117</v>
      </c>
      <c r="D340" s="5" t="s">
        <v>13912</v>
      </c>
      <c r="E340" s="5" t="s">
        <v>1816</v>
      </c>
      <c r="F340" s="5" t="s">
        <v>387</v>
      </c>
      <c r="G340" s="5" t="s">
        <v>89</v>
      </c>
      <c r="H340" s="6">
        <v>7250</v>
      </c>
      <c r="I340" s="5">
        <v>14500</v>
      </c>
      <c r="J340" s="6">
        <v>14400</v>
      </c>
      <c r="K340" s="5" t="s">
        <v>53</v>
      </c>
      <c r="L340" s="8">
        <v>16</v>
      </c>
      <c r="M340" s="9">
        <v>230400</v>
      </c>
      <c r="N340" s="10">
        <v>0.05</v>
      </c>
      <c r="O340" s="9">
        <v>218880</v>
      </c>
      <c r="P340" s="10">
        <v>0.52690094804996479</v>
      </c>
      <c r="Q340" s="9">
        <v>115328.0795091763</v>
      </c>
      <c r="R340" s="9">
        <v>103551.9204908237</v>
      </c>
      <c r="S340" s="10">
        <v>0.08</v>
      </c>
      <c r="T340" s="8">
        <v>89.268896974848019</v>
      </c>
      <c r="U340" s="11">
        <v>0</v>
      </c>
      <c r="V340" s="9">
        <v>0</v>
      </c>
      <c r="W340" s="9">
        <v>1294000</v>
      </c>
      <c r="X340" s="9"/>
    </row>
    <row r="341" spans="1:25" x14ac:dyDescent="0.35">
      <c r="A341" s="5" t="s">
        <v>13913</v>
      </c>
      <c r="B341" s="5" t="s">
        <v>13913</v>
      </c>
      <c r="C341" s="5" t="s">
        <v>23</v>
      </c>
      <c r="D341" s="5" t="s">
        <v>13914</v>
      </c>
      <c r="E341" s="5" t="s">
        <v>795</v>
      </c>
      <c r="F341" s="5" t="s">
        <v>223</v>
      </c>
      <c r="G341" s="5" t="s">
        <v>114</v>
      </c>
      <c r="H341" s="6">
        <v>12400</v>
      </c>
      <c r="I341" s="5">
        <v>7339</v>
      </c>
      <c r="J341" s="6">
        <v>7339</v>
      </c>
      <c r="K341" s="5" t="s">
        <v>53</v>
      </c>
      <c r="L341" s="8">
        <v>18</v>
      </c>
      <c r="M341" s="9">
        <v>132102</v>
      </c>
      <c r="N341" s="10">
        <v>0.05</v>
      </c>
      <c r="O341" s="9">
        <v>125496.9</v>
      </c>
      <c r="P341" s="10">
        <v>0.51685937388613257</v>
      </c>
      <c r="Q341" s="9">
        <v>64864.249158650593</v>
      </c>
      <c r="R341" s="9">
        <v>60632.650841349401</v>
      </c>
      <c r="S341" s="10">
        <v>0.08</v>
      </c>
      <c r="T341" s="8">
        <v>103.27130883183916</v>
      </c>
      <c r="U341" s="11">
        <v>0</v>
      </c>
      <c r="V341" s="9">
        <v>0</v>
      </c>
      <c r="W341" s="9">
        <v>758000</v>
      </c>
      <c r="X341" s="9"/>
    </row>
    <row r="342" spans="1:25" ht="43.5" x14ac:dyDescent="0.35">
      <c r="A342" s="5" t="s">
        <v>13915</v>
      </c>
      <c r="B342" s="5" t="s">
        <v>13916</v>
      </c>
      <c r="C342" s="5" t="s">
        <v>22</v>
      </c>
      <c r="D342" s="5" t="s">
        <v>13917</v>
      </c>
      <c r="E342" s="5" t="s">
        <v>795</v>
      </c>
      <c r="F342" s="5" t="s">
        <v>559</v>
      </c>
      <c r="G342" s="5" t="s">
        <v>127</v>
      </c>
      <c r="H342" s="6">
        <v>22320</v>
      </c>
      <c r="I342" s="5">
        <v>102293</v>
      </c>
      <c r="J342" s="6">
        <v>102293</v>
      </c>
      <c r="K342" s="5" t="s">
        <v>55</v>
      </c>
      <c r="L342" s="8">
        <v>14.080000000000002</v>
      </c>
      <c r="M342" s="9">
        <v>1440285.4400000002</v>
      </c>
      <c r="N342" s="10">
        <v>0.05</v>
      </c>
      <c r="O342" s="9">
        <v>1368271.1680000001</v>
      </c>
      <c r="P342" s="10">
        <v>0.59988077573378384</v>
      </c>
      <c r="Q342" s="9">
        <v>820799.5696740105</v>
      </c>
      <c r="R342" s="9">
        <v>547471.59832598956</v>
      </c>
      <c r="S342" s="10">
        <v>0.06</v>
      </c>
      <c r="T342" s="8">
        <v>89.199912396415129</v>
      </c>
      <c r="U342" s="11">
        <v>0</v>
      </c>
      <c r="V342" s="9">
        <v>0</v>
      </c>
      <c r="W342" s="9">
        <v>9125000</v>
      </c>
      <c r="X342" s="9">
        <v>5787004</v>
      </c>
      <c r="Y342" s="5" t="s">
        <v>13918</v>
      </c>
    </row>
    <row r="343" spans="1:25" x14ac:dyDescent="0.35">
      <c r="A343" s="5" t="s">
        <v>13919</v>
      </c>
      <c r="B343" s="5" t="s">
        <v>13919</v>
      </c>
      <c r="C343" s="5" t="s">
        <v>3</v>
      </c>
      <c r="D343" s="5" t="s">
        <v>13920</v>
      </c>
      <c r="E343" s="5" t="s">
        <v>767</v>
      </c>
      <c r="F343" s="5" t="s">
        <v>230</v>
      </c>
      <c r="G343" s="5" t="s">
        <v>89</v>
      </c>
      <c r="H343" s="6">
        <v>4343</v>
      </c>
      <c r="I343" s="5">
        <v>8160</v>
      </c>
      <c r="J343" s="6">
        <v>8000</v>
      </c>
      <c r="K343" s="5" t="s">
        <v>53</v>
      </c>
      <c r="L343" s="8">
        <v>18</v>
      </c>
      <c r="M343" s="9">
        <v>144000</v>
      </c>
      <c r="N343" s="10">
        <v>0.05</v>
      </c>
      <c r="O343" s="9">
        <v>136800</v>
      </c>
      <c r="P343" s="10">
        <v>0.51685937281974947</v>
      </c>
      <c r="Q343" s="9">
        <v>70706.362201741722</v>
      </c>
      <c r="R343" s="9">
        <v>66093.637798258278</v>
      </c>
      <c r="S343" s="10">
        <v>0.08</v>
      </c>
      <c r="T343" s="8">
        <v>101.24638143115546</v>
      </c>
      <c r="U343" s="11">
        <v>0</v>
      </c>
      <c r="V343" s="9">
        <v>0</v>
      </c>
      <c r="W343" s="9">
        <v>826000</v>
      </c>
      <c r="X343" s="9"/>
    </row>
    <row r="344" spans="1:25" x14ac:dyDescent="0.35">
      <c r="A344" s="5" t="s">
        <v>13921</v>
      </c>
      <c r="B344" s="5" t="s">
        <v>13921</v>
      </c>
      <c r="C344" s="5" t="s">
        <v>23</v>
      </c>
      <c r="D344" s="5" t="s">
        <v>13922</v>
      </c>
      <c r="E344" s="5" t="s">
        <v>682</v>
      </c>
      <c r="F344" s="5" t="s">
        <v>268</v>
      </c>
      <c r="G344" s="5" t="s">
        <v>114</v>
      </c>
      <c r="H344" s="6">
        <v>5350</v>
      </c>
      <c r="I344" s="5">
        <v>5350</v>
      </c>
      <c r="J344" s="6">
        <v>5350</v>
      </c>
      <c r="K344" s="5" t="s">
        <v>53</v>
      </c>
      <c r="L344" s="8">
        <v>18</v>
      </c>
      <c r="M344" s="9">
        <v>96300</v>
      </c>
      <c r="N344" s="10">
        <v>0.05</v>
      </c>
      <c r="O344" s="9">
        <v>91485</v>
      </c>
      <c r="P344" s="10">
        <v>0.51686069153972047</v>
      </c>
      <c r="Q344" s="9">
        <v>47285.000365511325</v>
      </c>
      <c r="R344" s="9">
        <v>44199.999634488675</v>
      </c>
      <c r="S344" s="10">
        <v>0.08</v>
      </c>
      <c r="T344" s="8">
        <v>103.27102718338472</v>
      </c>
      <c r="U344" s="11">
        <v>0</v>
      </c>
      <c r="V344" s="9">
        <v>0</v>
      </c>
      <c r="W344" s="9">
        <v>552000</v>
      </c>
      <c r="X344" s="9"/>
    </row>
    <row r="345" spans="1:25" x14ac:dyDescent="0.35">
      <c r="A345" s="5" t="s">
        <v>13923</v>
      </c>
      <c r="B345" s="5" t="s">
        <v>13923</v>
      </c>
      <c r="C345" s="5" t="s">
        <v>23</v>
      </c>
      <c r="D345" s="5" t="s">
        <v>13924</v>
      </c>
      <c r="E345" s="5" t="s">
        <v>682</v>
      </c>
      <c r="F345" s="5" t="s">
        <v>369</v>
      </c>
      <c r="G345" s="5" t="s">
        <v>114</v>
      </c>
      <c r="H345" s="6">
        <v>2675</v>
      </c>
      <c r="I345" s="5">
        <v>2513</v>
      </c>
      <c r="J345" s="6">
        <v>2513</v>
      </c>
      <c r="K345" s="5" t="s">
        <v>53</v>
      </c>
      <c r="L345" s="8">
        <v>20</v>
      </c>
      <c r="M345" s="9">
        <v>50260</v>
      </c>
      <c r="N345" s="10">
        <v>0.05</v>
      </c>
      <c r="O345" s="9">
        <v>47747</v>
      </c>
      <c r="P345" s="10">
        <v>0.51686003429148097</v>
      </c>
      <c r="Q345" s="9">
        <v>24678.516057315341</v>
      </c>
      <c r="R345" s="9">
        <v>23068.483942684659</v>
      </c>
      <c r="S345" s="10">
        <v>0.08</v>
      </c>
      <c r="T345" s="8">
        <v>114.74574185577326</v>
      </c>
      <c r="U345" s="11">
        <v>0</v>
      </c>
      <c r="V345" s="9">
        <v>0</v>
      </c>
      <c r="W345" s="9">
        <v>288000</v>
      </c>
      <c r="X345" s="9"/>
    </row>
    <row r="346" spans="1:25" ht="29" x14ac:dyDescent="0.35">
      <c r="A346" s="5" t="s">
        <v>13925</v>
      </c>
      <c r="B346" s="5" t="s">
        <v>13926</v>
      </c>
      <c r="C346" s="5" t="s">
        <v>117</v>
      </c>
      <c r="D346" s="5" t="s">
        <v>13927</v>
      </c>
      <c r="E346" s="5" t="s">
        <v>682</v>
      </c>
      <c r="F346" s="5" t="s">
        <v>13928</v>
      </c>
      <c r="G346" s="5" t="s">
        <v>114</v>
      </c>
      <c r="H346" s="6">
        <v>5350</v>
      </c>
      <c r="I346" s="5">
        <v>5971</v>
      </c>
      <c r="J346" s="6">
        <v>5971</v>
      </c>
      <c r="K346" s="5" t="s">
        <v>53</v>
      </c>
      <c r="L346" s="8">
        <v>18</v>
      </c>
      <c r="M346" s="9">
        <v>107478</v>
      </c>
      <c r="N346" s="10">
        <v>0.05</v>
      </c>
      <c r="O346" s="9">
        <v>102104.1</v>
      </c>
      <c r="P346" s="10">
        <v>0.51685985971826365</v>
      </c>
      <c r="Q346" s="9">
        <v>52773.510802659563</v>
      </c>
      <c r="R346" s="9">
        <v>49330.589197340443</v>
      </c>
      <c r="S346" s="10">
        <v>0.08</v>
      </c>
      <c r="T346" s="8">
        <v>103.27120498522116</v>
      </c>
      <c r="U346" s="11">
        <v>0</v>
      </c>
      <c r="V346" s="9">
        <v>0</v>
      </c>
      <c r="W346" s="9">
        <v>617000</v>
      </c>
      <c r="X346" s="9"/>
    </row>
    <row r="347" spans="1:25" ht="29" x14ac:dyDescent="0.35">
      <c r="A347" s="5" t="s">
        <v>13929</v>
      </c>
      <c r="B347" s="5" t="s">
        <v>13930</v>
      </c>
      <c r="C347" s="5" t="s">
        <v>115</v>
      </c>
      <c r="D347" s="5" t="s">
        <v>13931</v>
      </c>
      <c r="E347" s="5" t="s">
        <v>682</v>
      </c>
      <c r="F347" s="5" t="s">
        <v>371</v>
      </c>
      <c r="G347" s="5" t="s">
        <v>114</v>
      </c>
      <c r="H347" s="6">
        <v>10700</v>
      </c>
      <c r="I347" s="5">
        <v>10700</v>
      </c>
      <c r="J347" s="6">
        <v>10700</v>
      </c>
      <c r="K347" s="5" t="s">
        <v>53</v>
      </c>
      <c r="L347" s="8">
        <v>16</v>
      </c>
      <c r="M347" s="9">
        <v>171200</v>
      </c>
      <c r="N347" s="10">
        <v>0.05</v>
      </c>
      <c r="O347" s="9">
        <v>162640</v>
      </c>
      <c r="P347" s="10">
        <v>0.51686043270215953</v>
      </c>
      <c r="Q347" s="9">
        <v>84062.180774679233</v>
      </c>
      <c r="R347" s="9">
        <v>78577.819225320767</v>
      </c>
      <c r="S347" s="10">
        <v>0.08</v>
      </c>
      <c r="T347" s="8">
        <v>91.796517786589689</v>
      </c>
      <c r="U347" s="11">
        <v>0</v>
      </c>
      <c r="V347" s="9">
        <v>0</v>
      </c>
      <c r="W347" s="9">
        <v>982000</v>
      </c>
      <c r="X347" s="9"/>
    </row>
    <row r="348" spans="1:25" ht="29" x14ac:dyDescent="0.35">
      <c r="A348" s="5" t="s">
        <v>13932</v>
      </c>
      <c r="B348" s="5" t="s">
        <v>13933</v>
      </c>
      <c r="C348" s="5" t="s">
        <v>115</v>
      </c>
      <c r="D348" s="5" t="s">
        <v>13934</v>
      </c>
      <c r="E348" s="5" t="s">
        <v>682</v>
      </c>
      <c r="F348" s="5" t="s">
        <v>13935</v>
      </c>
      <c r="G348" s="5" t="s">
        <v>114</v>
      </c>
      <c r="H348" s="6">
        <v>12500</v>
      </c>
      <c r="I348" s="5">
        <v>2710</v>
      </c>
      <c r="J348" s="6">
        <v>2710</v>
      </c>
      <c r="K348" s="5" t="s">
        <v>53</v>
      </c>
      <c r="L348" s="8">
        <v>20</v>
      </c>
      <c r="M348" s="9">
        <v>54200</v>
      </c>
      <c r="N348" s="10">
        <v>0.05</v>
      </c>
      <c r="O348" s="9">
        <v>51490</v>
      </c>
      <c r="P348" s="10">
        <v>0.51685830997998194</v>
      </c>
      <c r="Q348" s="9">
        <v>26613.034380869271</v>
      </c>
      <c r="R348" s="9">
        <v>24876.965619130729</v>
      </c>
      <c r="S348" s="10">
        <v>0.08</v>
      </c>
      <c r="T348" s="8">
        <v>114.74615137975428</v>
      </c>
      <c r="U348" s="11">
        <v>6402.5</v>
      </c>
      <c r="V348" s="9">
        <v>224087.5</v>
      </c>
      <c r="W348" s="9">
        <v>535000</v>
      </c>
      <c r="X348" s="9"/>
    </row>
    <row r="349" spans="1:25" ht="43.5" x14ac:dyDescent="0.35">
      <c r="A349" s="5" t="s">
        <v>13936</v>
      </c>
      <c r="B349" s="5" t="s">
        <v>13937</v>
      </c>
      <c r="C349" s="5" t="s">
        <v>134</v>
      </c>
      <c r="D349" s="5" t="s">
        <v>13938</v>
      </c>
      <c r="E349" s="5" t="s">
        <v>767</v>
      </c>
      <c r="F349" s="5" t="s">
        <v>336</v>
      </c>
      <c r="G349" s="5" t="s">
        <v>114</v>
      </c>
      <c r="H349" s="6">
        <v>7381</v>
      </c>
      <c r="I349" s="5">
        <v>4070</v>
      </c>
      <c r="J349" s="6">
        <v>3975</v>
      </c>
      <c r="K349" s="5" t="s">
        <v>53</v>
      </c>
      <c r="L349" s="8">
        <v>20</v>
      </c>
      <c r="M349" s="9">
        <v>79500</v>
      </c>
      <c r="N349" s="10">
        <v>0.05</v>
      </c>
      <c r="O349" s="9">
        <v>75525</v>
      </c>
      <c r="P349" s="10">
        <v>0.51685947566565382</v>
      </c>
      <c r="Q349" s="9">
        <v>39035.811899648506</v>
      </c>
      <c r="R349" s="9">
        <v>36489.188100351494</v>
      </c>
      <c r="S349" s="10">
        <v>0.08</v>
      </c>
      <c r="T349" s="8">
        <v>112.06753102073554</v>
      </c>
      <c r="U349" s="11">
        <v>0</v>
      </c>
      <c r="V349" s="9">
        <v>0</v>
      </c>
      <c r="W349" s="9">
        <v>456000</v>
      </c>
      <c r="X349" s="9"/>
    </row>
    <row r="350" spans="1:25" ht="29" x14ac:dyDescent="0.35">
      <c r="A350" s="5" t="s">
        <v>13939</v>
      </c>
      <c r="B350" s="5" t="s">
        <v>13940</v>
      </c>
      <c r="C350" s="5" t="s">
        <v>115</v>
      </c>
      <c r="D350" s="5" t="s">
        <v>13941</v>
      </c>
      <c r="E350" s="5" t="s">
        <v>767</v>
      </c>
      <c r="F350" s="5" t="s">
        <v>13942</v>
      </c>
      <c r="G350" s="5" t="s">
        <v>114</v>
      </c>
      <c r="H350" s="6">
        <v>4854</v>
      </c>
      <c r="I350" s="5">
        <v>3720</v>
      </c>
      <c r="J350" s="6">
        <v>3720</v>
      </c>
      <c r="K350" s="5" t="s">
        <v>53</v>
      </c>
      <c r="L350" s="8">
        <v>20</v>
      </c>
      <c r="M350" s="9">
        <v>74400</v>
      </c>
      <c r="N350" s="10">
        <v>0.05</v>
      </c>
      <c r="O350" s="9">
        <v>70680</v>
      </c>
      <c r="P350" s="10">
        <v>0.51686219646036247</v>
      </c>
      <c r="Q350" s="9">
        <v>36531.820045818422</v>
      </c>
      <c r="R350" s="9">
        <v>34148.179954181578</v>
      </c>
      <c r="S350" s="10">
        <v>0.08</v>
      </c>
      <c r="T350" s="8">
        <v>114.74522834066391</v>
      </c>
      <c r="U350" s="11">
        <v>0</v>
      </c>
      <c r="V350" s="9">
        <v>0</v>
      </c>
      <c r="W350" s="9">
        <v>427000</v>
      </c>
      <c r="X350" s="9"/>
    </row>
    <row r="351" spans="1:25" x14ac:dyDescent="0.35">
      <c r="A351" s="5" t="s">
        <v>13943</v>
      </c>
      <c r="B351" s="5" t="s">
        <v>13943</v>
      </c>
      <c r="C351" s="5" t="s">
        <v>23</v>
      </c>
      <c r="D351" s="5" t="s">
        <v>13944</v>
      </c>
      <c r="E351" s="5" t="s">
        <v>767</v>
      </c>
      <c r="F351" s="5" t="s">
        <v>223</v>
      </c>
      <c r="G351" s="5" t="s">
        <v>114</v>
      </c>
      <c r="H351" s="6">
        <v>11189</v>
      </c>
      <c r="I351" s="5">
        <v>2442</v>
      </c>
      <c r="J351" s="6">
        <v>2442</v>
      </c>
      <c r="K351" s="5" t="s">
        <v>53</v>
      </c>
      <c r="L351" s="8">
        <v>20</v>
      </c>
      <c r="M351" s="9">
        <v>48840</v>
      </c>
      <c r="N351" s="10">
        <v>0.05</v>
      </c>
      <c r="O351" s="9">
        <v>46398</v>
      </c>
      <c r="P351" s="10">
        <v>0.51685795185802363</v>
      </c>
      <c r="Q351" s="9">
        <v>23981.175250308581</v>
      </c>
      <c r="R351" s="9">
        <v>22416.824749691419</v>
      </c>
      <c r="S351" s="10">
        <v>0.08</v>
      </c>
      <c r="T351" s="8">
        <v>114.74623643371936</v>
      </c>
      <c r="U351" s="11">
        <v>5694.5</v>
      </c>
      <c r="V351" s="9">
        <v>199307.5</v>
      </c>
      <c r="W351" s="9">
        <v>480000</v>
      </c>
      <c r="X351" s="9"/>
    </row>
    <row r="352" spans="1:25" ht="43.5" x14ac:dyDescent="0.35">
      <c r="A352" s="5" t="s">
        <v>13945</v>
      </c>
      <c r="B352" s="5" t="s">
        <v>13946</v>
      </c>
      <c r="C352" s="5" t="s">
        <v>13947</v>
      </c>
      <c r="D352" s="5" t="s">
        <v>13948</v>
      </c>
      <c r="E352" s="5" t="s">
        <v>767</v>
      </c>
      <c r="F352" s="5" t="s">
        <v>517</v>
      </c>
      <c r="G352" s="5" t="s">
        <v>116</v>
      </c>
      <c r="H352" s="6">
        <v>47400</v>
      </c>
      <c r="I352" s="5">
        <v>25478</v>
      </c>
      <c r="J352" s="6">
        <v>25478</v>
      </c>
      <c r="K352" s="5" t="s">
        <v>53</v>
      </c>
      <c r="L352" s="8">
        <v>34</v>
      </c>
      <c r="M352" s="9">
        <v>866252</v>
      </c>
      <c r="N352" s="10">
        <v>0.05</v>
      </c>
      <c r="O352" s="9">
        <v>822939.4</v>
      </c>
      <c r="P352" s="10">
        <v>0.52928786698917474</v>
      </c>
      <c r="Q352" s="9">
        <v>435571.83968735125</v>
      </c>
      <c r="R352" s="9">
        <v>387367.56031264871</v>
      </c>
      <c r="S352" s="10">
        <v>7.4999999999999997E-2</v>
      </c>
      <c r="T352" s="8">
        <v>202.72002528332877</v>
      </c>
      <c r="U352" s="11">
        <v>0</v>
      </c>
      <c r="V352" s="9">
        <v>0</v>
      </c>
      <c r="W352" s="9">
        <v>5165000</v>
      </c>
      <c r="X352" s="9"/>
    </row>
    <row r="353" spans="1:24" ht="72.5" x14ac:dyDescent="0.35">
      <c r="A353" s="5" t="s">
        <v>13949</v>
      </c>
      <c r="B353" s="5" t="s">
        <v>13950</v>
      </c>
      <c r="C353" s="5" t="s">
        <v>164</v>
      </c>
      <c r="D353" s="5" t="s">
        <v>13951</v>
      </c>
      <c r="E353" s="5" t="s">
        <v>682</v>
      </c>
      <c r="F353" s="5" t="s">
        <v>13952</v>
      </c>
      <c r="G353" s="5" t="s">
        <v>93</v>
      </c>
      <c r="H353" s="6">
        <v>33088</v>
      </c>
      <c r="I353" s="5">
        <v>222048</v>
      </c>
      <c r="J353" s="6">
        <v>78604</v>
      </c>
      <c r="K353" s="5" t="s">
        <v>55</v>
      </c>
      <c r="L353" s="8">
        <v>25.168000000000006</v>
      </c>
      <c r="M353" s="9">
        <v>1978305.4720000003</v>
      </c>
      <c r="N353" s="10">
        <v>7.0000000000000007E-2</v>
      </c>
      <c r="O353" s="9">
        <v>1839824.0889600003</v>
      </c>
      <c r="P353" s="10">
        <v>0.5053339306829544</v>
      </c>
      <c r="Q353" s="9">
        <v>929725.53863934276</v>
      </c>
      <c r="R353" s="9">
        <v>910098.55032065802</v>
      </c>
      <c r="S353" s="10">
        <v>8.5000000000000006E-2</v>
      </c>
      <c r="T353" s="8">
        <v>48.219492039911771</v>
      </c>
      <c r="U353" s="11">
        <v>0</v>
      </c>
      <c r="V353" s="9">
        <v>0</v>
      </c>
      <c r="W353" s="9">
        <v>10707000</v>
      </c>
      <c r="X353" s="9"/>
    </row>
    <row r="354" spans="1:24" x14ac:dyDescent="0.35">
      <c r="A354" s="5" t="s">
        <v>13953</v>
      </c>
      <c r="B354" s="5" t="s">
        <v>13953</v>
      </c>
      <c r="C354" s="5" t="s">
        <v>13082</v>
      </c>
      <c r="D354" s="5" t="s">
        <v>13954</v>
      </c>
      <c r="E354" s="5" t="s">
        <v>2078</v>
      </c>
      <c r="F354" s="5" t="s">
        <v>369</v>
      </c>
      <c r="G354" s="5" t="s">
        <v>93</v>
      </c>
      <c r="H354" s="6">
        <v>23125</v>
      </c>
      <c r="I354" s="5">
        <v>46544</v>
      </c>
      <c r="J354" s="6">
        <v>46544</v>
      </c>
      <c r="K354" s="5" t="s">
        <v>55</v>
      </c>
      <c r="L354" s="8">
        <v>20.8</v>
      </c>
      <c r="M354" s="9">
        <v>968115.19999999995</v>
      </c>
      <c r="N354" s="10">
        <v>7.0000000000000007E-2</v>
      </c>
      <c r="O354" s="9">
        <v>900347.13600000006</v>
      </c>
      <c r="P354" s="10">
        <v>0.46445384258878081</v>
      </c>
      <c r="Q354" s="9">
        <v>418169.68697900366</v>
      </c>
      <c r="R354" s="9">
        <v>482177.4490209964</v>
      </c>
      <c r="S354" s="10">
        <v>8.5000000000000006E-2</v>
      </c>
      <c r="T354" s="8">
        <v>121.87770434073674</v>
      </c>
      <c r="U354" s="11">
        <v>0</v>
      </c>
      <c r="V354" s="9">
        <v>0</v>
      </c>
      <c r="W354" s="9">
        <v>5673000</v>
      </c>
      <c r="X354" s="9"/>
    </row>
    <row r="355" spans="1:24" ht="58" x14ac:dyDescent="0.35">
      <c r="A355" s="5" t="s">
        <v>13955</v>
      </c>
      <c r="B355" s="5" t="s">
        <v>13956</v>
      </c>
      <c r="C355" s="5" t="s">
        <v>13957</v>
      </c>
      <c r="D355" s="5" t="s">
        <v>13958</v>
      </c>
      <c r="E355" s="5" t="s">
        <v>767</v>
      </c>
      <c r="F355" s="5" t="s">
        <v>414</v>
      </c>
      <c r="G355" s="5" t="s">
        <v>120</v>
      </c>
      <c r="H355" s="6">
        <v>67698</v>
      </c>
      <c r="I355" s="5">
        <v>51913</v>
      </c>
      <c r="J355" s="6">
        <v>51913</v>
      </c>
      <c r="K355" s="5" t="s">
        <v>55</v>
      </c>
      <c r="L355" s="8">
        <v>20</v>
      </c>
      <c r="M355" s="9">
        <v>1038260</v>
      </c>
      <c r="N355" s="10">
        <v>0.05</v>
      </c>
      <c r="O355" s="9">
        <v>986347</v>
      </c>
      <c r="P355" s="10">
        <v>0.54273207938755497</v>
      </c>
      <c r="Q355" s="9">
        <v>535322.15830767667</v>
      </c>
      <c r="R355" s="9">
        <v>451024.84169232339</v>
      </c>
      <c r="S355" s="10">
        <v>7.0000000000000007E-2</v>
      </c>
      <c r="T355" s="8">
        <v>124.11557845194936</v>
      </c>
      <c r="U355" s="11">
        <v>0</v>
      </c>
      <c r="V355" s="9">
        <v>0</v>
      </c>
      <c r="W355" s="9">
        <v>6443000</v>
      </c>
      <c r="X355" s="9"/>
    </row>
    <row r="356" spans="1:24" x14ac:dyDescent="0.35">
      <c r="A356" s="5" t="s">
        <v>13959</v>
      </c>
      <c r="B356" s="5" t="s">
        <v>13959</v>
      </c>
      <c r="C356" s="5" t="s">
        <v>3</v>
      </c>
      <c r="D356" s="5" t="s">
        <v>13960</v>
      </c>
      <c r="E356" s="5" t="s">
        <v>682</v>
      </c>
      <c r="F356" s="5" t="s">
        <v>253</v>
      </c>
      <c r="G356" s="5" t="s">
        <v>93</v>
      </c>
      <c r="H356" s="6">
        <v>9933</v>
      </c>
      <c r="I356" s="5">
        <v>7440</v>
      </c>
      <c r="J356" s="6">
        <v>7440</v>
      </c>
      <c r="K356" s="5" t="s">
        <v>53</v>
      </c>
      <c r="L356" s="8">
        <v>23.4</v>
      </c>
      <c r="M356" s="9">
        <v>174096.00000000003</v>
      </c>
      <c r="N356" s="10">
        <v>7.0000000000000007E-2</v>
      </c>
      <c r="O356" s="9">
        <v>161909.28000000003</v>
      </c>
      <c r="P356" s="10">
        <v>0.49461769284779983</v>
      </c>
      <c r="Q356" s="9">
        <v>80083.194524248436</v>
      </c>
      <c r="R356" s="9">
        <v>81826.085475751577</v>
      </c>
      <c r="S356" s="10">
        <v>0.09</v>
      </c>
      <c r="T356" s="8">
        <v>122.20144186940205</v>
      </c>
      <c r="U356" s="11">
        <v>0</v>
      </c>
      <c r="V356" s="9">
        <v>0</v>
      </c>
      <c r="W356" s="9">
        <v>909000</v>
      </c>
      <c r="X356" s="9"/>
    </row>
    <row r="357" spans="1:24" x14ac:dyDescent="0.35">
      <c r="A357" s="5" t="s">
        <v>13961</v>
      </c>
      <c r="B357" s="5" t="s">
        <v>13961</v>
      </c>
      <c r="C357" s="5" t="s">
        <v>23</v>
      </c>
      <c r="D357" s="5" t="s">
        <v>13962</v>
      </c>
      <c r="E357" s="5" t="s">
        <v>792</v>
      </c>
      <c r="F357" s="5" t="s">
        <v>293</v>
      </c>
      <c r="G357" s="5" t="s">
        <v>114</v>
      </c>
      <c r="H357" s="6">
        <v>7500</v>
      </c>
      <c r="I357" s="5">
        <v>3600</v>
      </c>
      <c r="J357" s="6">
        <v>3600</v>
      </c>
      <c r="K357" s="5" t="s">
        <v>53</v>
      </c>
      <c r="L357" s="8">
        <v>20</v>
      </c>
      <c r="M357" s="9">
        <v>72000</v>
      </c>
      <c r="N357" s="10">
        <v>0.05</v>
      </c>
      <c r="O357" s="9">
        <v>68400</v>
      </c>
      <c r="P357" s="10">
        <v>0.51751540137442931</v>
      </c>
      <c r="Q357" s="9">
        <v>35398.053454010966</v>
      </c>
      <c r="R357" s="9">
        <v>33001.946545989034</v>
      </c>
      <c r="S357" s="10">
        <v>0.08</v>
      </c>
      <c r="T357" s="8">
        <v>114.59009217357304</v>
      </c>
      <c r="U357" s="11">
        <v>0</v>
      </c>
      <c r="V357" s="9">
        <v>0</v>
      </c>
      <c r="W357" s="9">
        <v>413000</v>
      </c>
      <c r="X357" s="9"/>
    </row>
    <row r="358" spans="1:24" ht="29" x14ac:dyDescent="0.35">
      <c r="A358" s="5" t="s">
        <v>13963</v>
      </c>
      <c r="B358" s="5" t="s">
        <v>13964</v>
      </c>
      <c r="C358" s="5" t="s">
        <v>643</v>
      </c>
      <c r="D358" s="5" t="s">
        <v>13965</v>
      </c>
      <c r="E358" s="5" t="s">
        <v>2078</v>
      </c>
      <c r="F358" s="5" t="s">
        <v>451</v>
      </c>
      <c r="G358" s="5" t="s">
        <v>93</v>
      </c>
      <c r="H358" s="6">
        <v>37353</v>
      </c>
      <c r="I358" s="5">
        <v>135745</v>
      </c>
      <c r="J358" s="6">
        <v>34554</v>
      </c>
      <c r="K358" s="5" t="s">
        <v>55</v>
      </c>
      <c r="L358" s="8">
        <v>25.168000000000006</v>
      </c>
      <c r="M358" s="9">
        <v>869655.07200000028</v>
      </c>
      <c r="N358" s="10">
        <v>7.0000000000000007E-2</v>
      </c>
      <c r="O358" s="9">
        <v>808779.21696000011</v>
      </c>
      <c r="P358" s="10">
        <v>0.46445377170060587</v>
      </c>
      <c r="Q358" s="9">
        <v>375640.55779013474</v>
      </c>
      <c r="R358" s="9">
        <v>433138.65916986554</v>
      </c>
      <c r="S358" s="10">
        <v>8.5000000000000006E-2</v>
      </c>
      <c r="T358" s="8">
        <v>37.539128007736437</v>
      </c>
      <c r="U358" s="11">
        <v>0</v>
      </c>
      <c r="V358" s="9">
        <v>0</v>
      </c>
      <c r="W358" s="9">
        <v>5096000</v>
      </c>
      <c r="X358" s="9"/>
    </row>
    <row r="359" spans="1:24" x14ac:dyDescent="0.35">
      <c r="A359" s="5" t="s">
        <v>13966</v>
      </c>
      <c r="B359" s="5" t="s">
        <v>13966</v>
      </c>
      <c r="C359" s="5" t="s">
        <v>3</v>
      </c>
      <c r="D359" s="5" t="s">
        <v>13967</v>
      </c>
      <c r="E359" s="5" t="s">
        <v>1841</v>
      </c>
      <c r="F359" s="5" t="s">
        <v>206</v>
      </c>
      <c r="G359" s="5" t="s">
        <v>93</v>
      </c>
      <c r="H359" s="6">
        <v>15428</v>
      </c>
      <c r="I359" s="5">
        <v>11800</v>
      </c>
      <c r="J359" s="6">
        <v>11800</v>
      </c>
      <c r="K359" s="5" t="s">
        <v>53</v>
      </c>
      <c r="L359" s="8">
        <v>20.8</v>
      </c>
      <c r="M359" s="9">
        <v>245440</v>
      </c>
      <c r="N359" s="10">
        <v>7.0000000000000007E-2</v>
      </c>
      <c r="O359" s="9">
        <v>228259.20000000001</v>
      </c>
      <c r="P359" s="10">
        <v>0.50439663974166415</v>
      </c>
      <c r="Q359" s="9">
        <v>115133.17347012048</v>
      </c>
      <c r="R359" s="9">
        <v>113126.02652987954</v>
      </c>
      <c r="S359" s="10">
        <v>0.09</v>
      </c>
      <c r="T359" s="8">
        <v>106.52168223152501</v>
      </c>
      <c r="U359" s="11">
        <v>0</v>
      </c>
      <c r="V359" s="9">
        <v>0</v>
      </c>
      <c r="W359" s="9">
        <v>1257000</v>
      </c>
      <c r="X359" s="9"/>
    </row>
    <row r="360" spans="1:24" x14ac:dyDescent="0.35">
      <c r="A360" s="5" t="s">
        <v>13968</v>
      </c>
      <c r="B360" s="5" t="s">
        <v>13968</v>
      </c>
      <c r="C360" s="5" t="s">
        <v>23</v>
      </c>
      <c r="D360" s="5" t="s">
        <v>13969</v>
      </c>
      <c r="E360" s="5" t="s">
        <v>1816</v>
      </c>
      <c r="F360" s="5" t="s">
        <v>228</v>
      </c>
      <c r="G360" s="5" t="s">
        <v>114</v>
      </c>
      <c r="H360" s="6">
        <v>6250</v>
      </c>
      <c r="I360" s="5">
        <v>6250</v>
      </c>
      <c r="J360" s="6">
        <v>6250</v>
      </c>
      <c r="K360" s="5" t="s">
        <v>53</v>
      </c>
      <c r="L360" s="8">
        <v>18</v>
      </c>
      <c r="M360" s="9">
        <v>112500</v>
      </c>
      <c r="N360" s="10">
        <v>0.05</v>
      </c>
      <c r="O360" s="9">
        <v>106875</v>
      </c>
      <c r="P360" s="10">
        <v>0.5268993869586247</v>
      </c>
      <c r="Q360" s="9">
        <v>56312.371981203018</v>
      </c>
      <c r="R360" s="9">
        <v>50562.628018796982</v>
      </c>
      <c r="S360" s="10">
        <v>0.08</v>
      </c>
      <c r="T360" s="8">
        <v>101.12525603759396</v>
      </c>
      <c r="U360" s="11">
        <v>0</v>
      </c>
      <c r="V360" s="9">
        <v>0</v>
      </c>
      <c r="W360" s="9">
        <v>632000</v>
      </c>
      <c r="X360" s="9"/>
    </row>
    <row r="361" spans="1:24" ht="72.5" x14ac:dyDescent="0.35">
      <c r="A361" s="5" t="s">
        <v>13970</v>
      </c>
      <c r="B361" s="5" t="s">
        <v>13971</v>
      </c>
      <c r="C361" s="5" t="s">
        <v>493</v>
      </c>
      <c r="D361" s="5" t="s">
        <v>13972</v>
      </c>
      <c r="E361" s="5" t="s">
        <v>1816</v>
      </c>
      <c r="F361" s="5" t="s">
        <v>228</v>
      </c>
      <c r="G361" s="5" t="s">
        <v>114</v>
      </c>
      <c r="H361" s="6">
        <v>43750</v>
      </c>
      <c r="I361" s="5">
        <v>24800</v>
      </c>
      <c r="J361" s="6">
        <v>24800</v>
      </c>
      <c r="K361" s="5" t="s">
        <v>53</v>
      </c>
      <c r="L361" s="8">
        <v>16</v>
      </c>
      <c r="M361" s="9">
        <v>396800</v>
      </c>
      <c r="N361" s="10">
        <v>0.05</v>
      </c>
      <c r="O361" s="9">
        <v>376960</v>
      </c>
      <c r="P361" s="10">
        <v>0.52689931195984119</v>
      </c>
      <c r="Q361" s="9">
        <v>198619.96463638172</v>
      </c>
      <c r="R361" s="9">
        <v>178340.03536361828</v>
      </c>
      <c r="S361" s="10">
        <v>0.08</v>
      </c>
      <c r="T361" s="8">
        <v>89.889130727630189</v>
      </c>
      <c r="U361" s="11">
        <v>0</v>
      </c>
      <c r="V361" s="9">
        <v>0</v>
      </c>
      <c r="W361" s="9">
        <v>2229000</v>
      </c>
      <c r="X361" s="9"/>
    </row>
    <row r="362" spans="1:24" x14ac:dyDescent="0.35">
      <c r="A362" s="5" t="s">
        <v>13973</v>
      </c>
      <c r="B362" s="5" t="s">
        <v>13973</v>
      </c>
      <c r="C362" s="5" t="s">
        <v>23</v>
      </c>
      <c r="D362" s="5" t="s">
        <v>13974</v>
      </c>
      <c r="E362" s="5" t="s">
        <v>1816</v>
      </c>
      <c r="F362" s="5" t="s">
        <v>274</v>
      </c>
      <c r="G362" s="5" t="s">
        <v>114</v>
      </c>
      <c r="H362" s="6">
        <v>12466</v>
      </c>
      <c r="I362" s="5">
        <v>3276</v>
      </c>
      <c r="J362" s="6">
        <v>3276</v>
      </c>
      <c r="K362" s="5" t="s">
        <v>53</v>
      </c>
      <c r="L362" s="8">
        <v>20</v>
      </c>
      <c r="M362" s="9">
        <v>65520</v>
      </c>
      <c r="N362" s="10">
        <v>0.05</v>
      </c>
      <c r="O362" s="9">
        <v>62244</v>
      </c>
      <c r="P362" s="10">
        <v>0.52689841271670024</v>
      </c>
      <c r="Q362" s="9">
        <v>32796.264801138292</v>
      </c>
      <c r="R362" s="9">
        <v>29447.735198861708</v>
      </c>
      <c r="S362" s="10">
        <v>0.08</v>
      </c>
      <c r="T362" s="8">
        <v>112.36162697978368</v>
      </c>
      <c r="U362" s="11">
        <v>5095</v>
      </c>
      <c r="V362" s="9">
        <v>178325</v>
      </c>
      <c r="W362" s="9">
        <v>546000</v>
      </c>
      <c r="X362" s="9"/>
    </row>
    <row r="363" spans="1:24" x14ac:dyDescent="0.35">
      <c r="A363" s="5" t="s">
        <v>13975</v>
      </c>
      <c r="B363" s="5" t="s">
        <v>13975</v>
      </c>
      <c r="C363" s="5" t="s">
        <v>23</v>
      </c>
      <c r="D363" s="5" t="s">
        <v>13976</v>
      </c>
      <c r="E363" s="5" t="s">
        <v>2163</v>
      </c>
      <c r="F363" s="5" t="s">
        <v>453</v>
      </c>
      <c r="G363" s="5" t="s">
        <v>114</v>
      </c>
      <c r="H363" s="6">
        <v>15680</v>
      </c>
      <c r="I363" s="5">
        <v>5107</v>
      </c>
      <c r="J363" s="6">
        <v>5107</v>
      </c>
      <c r="K363" s="5" t="s">
        <v>53</v>
      </c>
      <c r="L363" s="8">
        <v>18</v>
      </c>
      <c r="M363" s="9">
        <v>91926</v>
      </c>
      <c r="N363" s="10">
        <v>0.05</v>
      </c>
      <c r="O363" s="9">
        <v>87329.7</v>
      </c>
      <c r="P363" s="10">
        <v>0.51685958827172263</v>
      </c>
      <c r="Q363" s="9">
        <v>45137.192785893058</v>
      </c>
      <c r="R363" s="9">
        <v>42192.50721410694</v>
      </c>
      <c r="S363" s="10">
        <v>0.08</v>
      </c>
      <c r="T363" s="8">
        <v>103.27126300691928</v>
      </c>
      <c r="U363" s="11">
        <v>4189.25</v>
      </c>
      <c r="V363" s="9">
        <v>146623.75</v>
      </c>
      <c r="W363" s="9">
        <v>674000</v>
      </c>
      <c r="X363" s="9"/>
    </row>
    <row r="364" spans="1:24" x14ac:dyDescent="0.35">
      <c r="A364" s="5" t="s">
        <v>13977</v>
      </c>
      <c r="B364" s="5" t="s">
        <v>13977</v>
      </c>
      <c r="C364" s="5" t="s">
        <v>4</v>
      </c>
      <c r="D364" s="5" t="s">
        <v>13978</v>
      </c>
      <c r="E364" s="5" t="s">
        <v>2154</v>
      </c>
      <c r="F364" s="5" t="s">
        <v>340</v>
      </c>
      <c r="G364" s="5" t="s">
        <v>95</v>
      </c>
      <c r="H364" s="6">
        <v>4050</v>
      </c>
      <c r="I364" s="5">
        <v>2700</v>
      </c>
      <c r="J364" s="6">
        <v>2700</v>
      </c>
      <c r="K364" s="5" t="s">
        <v>53</v>
      </c>
      <c r="L364" s="8">
        <v>20</v>
      </c>
      <c r="M364" s="9">
        <v>54000</v>
      </c>
      <c r="N364" s="10">
        <v>0.05</v>
      </c>
      <c r="O364" s="9">
        <v>51300</v>
      </c>
      <c r="P364" s="10">
        <v>0.52508796311446981</v>
      </c>
      <c r="Q364" s="9">
        <v>26937.012507772302</v>
      </c>
      <c r="R364" s="9">
        <v>24362.987492227698</v>
      </c>
      <c r="S364" s="10">
        <v>0.08</v>
      </c>
      <c r="T364" s="8">
        <v>112.79160876031342</v>
      </c>
      <c r="U364" s="11">
        <v>0</v>
      </c>
      <c r="V364" s="9">
        <v>0</v>
      </c>
      <c r="W364" s="9">
        <v>305000</v>
      </c>
      <c r="X364" s="9"/>
    </row>
    <row r="365" spans="1:24" x14ac:dyDescent="0.35">
      <c r="A365" s="5" t="s">
        <v>13979</v>
      </c>
      <c r="B365" s="5" t="s">
        <v>13979</v>
      </c>
      <c r="C365" s="5" t="s">
        <v>4</v>
      </c>
      <c r="D365" s="5" t="s">
        <v>13980</v>
      </c>
      <c r="E365" s="5" t="s">
        <v>2154</v>
      </c>
      <c r="F365" s="5" t="s">
        <v>75</v>
      </c>
      <c r="G365" s="5" t="s">
        <v>95</v>
      </c>
      <c r="H365" s="6">
        <v>3150</v>
      </c>
      <c r="I365" s="5">
        <v>1900</v>
      </c>
      <c r="J365" s="6">
        <v>1900</v>
      </c>
      <c r="K365" s="5" t="s">
        <v>53</v>
      </c>
      <c r="L365" s="8">
        <v>20</v>
      </c>
      <c r="M365" s="9">
        <v>38000</v>
      </c>
      <c r="N365" s="10">
        <v>0.05</v>
      </c>
      <c r="O365" s="9">
        <v>36100</v>
      </c>
      <c r="P365" s="10">
        <v>0.52508886159439638</v>
      </c>
      <c r="Q365" s="9">
        <v>18955.707903557708</v>
      </c>
      <c r="R365" s="9">
        <v>17144.292096442292</v>
      </c>
      <c r="S365" s="10">
        <v>0.08</v>
      </c>
      <c r="T365" s="8">
        <v>112.79139537133086</v>
      </c>
      <c r="U365" s="11">
        <v>0</v>
      </c>
      <c r="V365" s="9">
        <v>0</v>
      </c>
      <c r="W365" s="9">
        <v>214000</v>
      </c>
      <c r="X365" s="9"/>
    </row>
    <row r="366" spans="1:24" x14ac:dyDescent="0.35">
      <c r="A366" s="5" t="s">
        <v>13981</v>
      </c>
      <c r="B366" s="5" t="s">
        <v>13981</v>
      </c>
      <c r="C366" s="5" t="s">
        <v>3</v>
      </c>
      <c r="D366" s="5" t="s">
        <v>13982</v>
      </c>
      <c r="E366" s="5" t="s">
        <v>2154</v>
      </c>
      <c r="F366" s="5" t="s">
        <v>238</v>
      </c>
      <c r="G366" s="5" t="s">
        <v>93</v>
      </c>
      <c r="H366" s="6">
        <v>4180</v>
      </c>
      <c r="I366" s="5">
        <v>5388</v>
      </c>
      <c r="J366" s="6">
        <v>5388</v>
      </c>
      <c r="K366" s="5" t="s">
        <v>53</v>
      </c>
      <c r="L366" s="8">
        <v>23.4</v>
      </c>
      <c r="M366" s="9">
        <v>126079.2</v>
      </c>
      <c r="N366" s="10">
        <v>7.0000000000000007E-2</v>
      </c>
      <c r="O366" s="9">
        <v>117253.65600000002</v>
      </c>
      <c r="P366" s="10">
        <v>0.50263012879249924</v>
      </c>
      <c r="Q366" s="9">
        <v>58935.220216671405</v>
      </c>
      <c r="R366" s="9">
        <v>58318.435783328605</v>
      </c>
      <c r="S366" s="10">
        <v>0.09</v>
      </c>
      <c r="T366" s="8">
        <v>120.2640348579737</v>
      </c>
      <c r="U366" s="11">
        <v>0</v>
      </c>
      <c r="V366" s="9">
        <v>0</v>
      </c>
      <c r="W366" s="9">
        <v>648000</v>
      </c>
      <c r="X366" s="9"/>
    </row>
    <row r="367" spans="1:24" x14ac:dyDescent="0.35">
      <c r="A367" s="5" t="s">
        <v>13983</v>
      </c>
      <c r="B367" s="5" t="s">
        <v>13983</v>
      </c>
      <c r="C367" s="5" t="s">
        <v>23</v>
      </c>
      <c r="D367" s="5" t="s">
        <v>13984</v>
      </c>
      <c r="E367" s="5" t="s">
        <v>2154</v>
      </c>
      <c r="F367" s="5" t="s">
        <v>287</v>
      </c>
      <c r="G367" s="5" t="s">
        <v>114</v>
      </c>
      <c r="H367" s="6">
        <v>2875</v>
      </c>
      <c r="I367" s="5">
        <v>1008</v>
      </c>
      <c r="J367" s="6">
        <v>1008</v>
      </c>
      <c r="K367" s="5" t="s">
        <v>53</v>
      </c>
      <c r="L367" s="8">
        <v>20</v>
      </c>
      <c r="M367" s="9">
        <v>20160</v>
      </c>
      <c r="N367" s="10">
        <v>0.05</v>
      </c>
      <c r="O367" s="9">
        <v>19152</v>
      </c>
      <c r="P367" s="10">
        <v>0.52508709958247513</v>
      </c>
      <c r="Q367" s="9">
        <v>10056.468131203565</v>
      </c>
      <c r="R367" s="9">
        <v>9095.5318687964354</v>
      </c>
      <c r="S367" s="10">
        <v>0.08</v>
      </c>
      <c r="T367" s="8">
        <v>112.79181384916214</v>
      </c>
      <c r="U367" s="11">
        <v>607</v>
      </c>
      <c r="V367" s="9">
        <v>21548.5</v>
      </c>
      <c r="W367" s="9">
        <v>135000</v>
      </c>
      <c r="X367" s="9"/>
    </row>
    <row r="368" spans="1:24" x14ac:dyDescent="0.35">
      <c r="A368" s="5" t="s">
        <v>13985</v>
      </c>
      <c r="B368" s="5" t="s">
        <v>13985</v>
      </c>
      <c r="C368" s="5" t="s">
        <v>3</v>
      </c>
      <c r="D368" s="5" t="s">
        <v>13986</v>
      </c>
      <c r="E368" s="5" t="s">
        <v>2154</v>
      </c>
      <c r="F368" s="5" t="s">
        <v>258</v>
      </c>
      <c r="G368" s="5" t="s">
        <v>95</v>
      </c>
      <c r="H368" s="6">
        <v>8513</v>
      </c>
      <c r="I368" s="5">
        <v>18486</v>
      </c>
      <c r="J368" s="6">
        <v>18486</v>
      </c>
      <c r="K368" s="5" t="s">
        <v>55</v>
      </c>
      <c r="L368" s="8">
        <v>23.04</v>
      </c>
      <c r="M368" s="9">
        <v>425917.44</v>
      </c>
      <c r="N368" s="10">
        <v>0.05</v>
      </c>
      <c r="O368" s="9">
        <v>404621.56800000003</v>
      </c>
      <c r="P368" s="10">
        <v>0.55114377263322445</v>
      </c>
      <c r="Q368" s="9">
        <v>223004.65747629077</v>
      </c>
      <c r="R368" s="9">
        <v>181616.9105237092</v>
      </c>
      <c r="S368" s="10">
        <v>7.0000000000000007E-2</v>
      </c>
      <c r="T368" s="8">
        <v>140.35093006577117</v>
      </c>
      <c r="U368" s="11">
        <v>0</v>
      </c>
      <c r="V368" s="9">
        <v>0</v>
      </c>
      <c r="W368" s="9">
        <v>2595000</v>
      </c>
      <c r="X368" s="9"/>
    </row>
    <row r="369" spans="1:24" x14ac:dyDescent="0.35">
      <c r="A369" s="5" t="s">
        <v>13987</v>
      </c>
      <c r="B369" s="5" t="s">
        <v>13987</v>
      </c>
      <c r="C369" s="5" t="s">
        <v>4</v>
      </c>
      <c r="D369" s="5" t="s">
        <v>13988</v>
      </c>
      <c r="E369" s="5" t="s">
        <v>2154</v>
      </c>
      <c r="F369" s="5" t="s">
        <v>77</v>
      </c>
      <c r="G369" s="5" t="s">
        <v>95</v>
      </c>
      <c r="H369" s="6">
        <v>9450</v>
      </c>
      <c r="I369" s="5">
        <v>9438</v>
      </c>
      <c r="J369" s="6">
        <v>9000</v>
      </c>
      <c r="K369" s="5" t="s">
        <v>53</v>
      </c>
      <c r="L369" s="8">
        <v>18</v>
      </c>
      <c r="M369" s="9">
        <v>162000</v>
      </c>
      <c r="N369" s="10">
        <v>0.05</v>
      </c>
      <c r="O369" s="9">
        <v>153900</v>
      </c>
      <c r="P369" s="10">
        <v>0.52508686073264554</v>
      </c>
      <c r="Q369" s="9">
        <v>80810.867866754154</v>
      </c>
      <c r="R369" s="9">
        <v>73089.132133245846</v>
      </c>
      <c r="S369" s="10">
        <v>0.08</v>
      </c>
      <c r="T369" s="8">
        <v>96.801668962234899</v>
      </c>
      <c r="U369" s="11">
        <v>0</v>
      </c>
      <c r="V369" s="9">
        <v>0</v>
      </c>
      <c r="W369" s="9">
        <v>914000</v>
      </c>
      <c r="X369" s="9"/>
    </row>
    <row r="370" spans="1:24" ht="58" x14ac:dyDescent="0.35">
      <c r="A370" s="5" t="s">
        <v>13989</v>
      </c>
      <c r="B370" s="5" t="s">
        <v>13990</v>
      </c>
      <c r="C370" s="5" t="s">
        <v>13991</v>
      </c>
      <c r="D370" s="5" t="s">
        <v>13992</v>
      </c>
      <c r="E370" s="5" t="s">
        <v>2154</v>
      </c>
      <c r="F370" s="5" t="s">
        <v>13993</v>
      </c>
      <c r="G370" s="5" t="s">
        <v>120</v>
      </c>
      <c r="H370" s="6">
        <v>33733</v>
      </c>
      <c r="I370" s="5">
        <v>21125</v>
      </c>
      <c r="J370" s="6">
        <v>21125</v>
      </c>
      <c r="K370" s="5" t="s">
        <v>53</v>
      </c>
      <c r="L370" s="8">
        <v>20</v>
      </c>
      <c r="M370" s="9">
        <v>422500</v>
      </c>
      <c r="N370" s="10">
        <v>0.05</v>
      </c>
      <c r="O370" s="9">
        <v>401375</v>
      </c>
      <c r="P370" s="10">
        <v>0.52508778472828987</v>
      </c>
      <c r="Q370" s="9">
        <v>210757.10959531736</v>
      </c>
      <c r="R370" s="9">
        <v>190617.89040468264</v>
      </c>
      <c r="S370" s="10">
        <v>0.08</v>
      </c>
      <c r="T370" s="8">
        <v>112.79165112703114</v>
      </c>
      <c r="U370" s="11">
        <v>0</v>
      </c>
      <c r="V370" s="9">
        <v>0</v>
      </c>
      <c r="W370" s="9">
        <v>2383000</v>
      </c>
      <c r="X370" s="9"/>
    </row>
    <row r="371" spans="1:24" ht="188.5" x14ac:dyDescent="0.35">
      <c r="A371" s="5" t="s">
        <v>13994</v>
      </c>
      <c r="B371" s="5" t="s">
        <v>13995</v>
      </c>
      <c r="C371" s="5" t="s">
        <v>13996</v>
      </c>
      <c r="D371" s="5" t="s">
        <v>13997</v>
      </c>
      <c r="E371" s="5" t="s">
        <v>682</v>
      </c>
      <c r="F371" s="5" t="s">
        <v>13998</v>
      </c>
      <c r="G371" s="5" t="s">
        <v>125</v>
      </c>
      <c r="H371" s="6">
        <v>84443</v>
      </c>
      <c r="I371" s="5">
        <v>41152</v>
      </c>
      <c r="J371" s="6">
        <v>41152</v>
      </c>
      <c r="K371" s="5" t="s">
        <v>55</v>
      </c>
      <c r="L371" s="8">
        <v>26.4</v>
      </c>
      <c r="M371" s="9">
        <v>1086412.8</v>
      </c>
      <c r="N371" s="10">
        <v>0.05</v>
      </c>
      <c r="O371" s="9">
        <v>1032092.16</v>
      </c>
      <c r="P371" s="10">
        <v>0.52928867002330515</v>
      </c>
      <c r="Q371" s="9">
        <v>546274.68670788023</v>
      </c>
      <c r="R371" s="9">
        <v>485817.4732921198</v>
      </c>
      <c r="S371" s="10">
        <v>7.4999999999999997E-2</v>
      </c>
      <c r="T371" s="8">
        <v>157.40586874420677</v>
      </c>
      <c r="U371" s="11">
        <v>0</v>
      </c>
      <c r="V371" s="9">
        <v>0</v>
      </c>
      <c r="W371" s="9">
        <v>6478000</v>
      </c>
      <c r="X371" s="9"/>
    </row>
    <row r="372" spans="1:24" ht="72.5" x14ac:dyDescent="0.35">
      <c r="A372" s="5" t="s">
        <v>13999</v>
      </c>
      <c r="B372" s="5" t="s">
        <v>14000</v>
      </c>
      <c r="C372" s="5" t="s">
        <v>480</v>
      </c>
      <c r="D372" s="5" t="s">
        <v>14001</v>
      </c>
      <c r="E372" s="5" t="s">
        <v>2154</v>
      </c>
      <c r="F372" s="5" t="s">
        <v>233</v>
      </c>
      <c r="G372" s="5" t="s">
        <v>103</v>
      </c>
      <c r="H372" s="6">
        <v>29383</v>
      </c>
      <c r="I372" s="5">
        <v>14554</v>
      </c>
      <c r="J372" s="6">
        <v>14554</v>
      </c>
      <c r="K372" s="5" t="s">
        <v>53</v>
      </c>
      <c r="L372" s="8">
        <v>20</v>
      </c>
      <c r="M372" s="9">
        <v>291080</v>
      </c>
      <c r="N372" s="10">
        <v>0.05</v>
      </c>
      <c r="O372" s="9">
        <v>276526</v>
      </c>
      <c r="P372" s="10">
        <v>0.52508796388485823</v>
      </c>
      <c r="Q372" s="9">
        <v>145200.47430122431</v>
      </c>
      <c r="R372" s="9">
        <v>131325.52569877569</v>
      </c>
      <c r="S372" s="10">
        <v>0.08</v>
      </c>
      <c r="T372" s="8">
        <v>112.79160857734615</v>
      </c>
      <c r="U372" s="11">
        <v>0</v>
      </c>
      <c r="V372" s="9">
        <v>0</v>
      </c>
      <c r="W372" s="9">
        <v>1642000</v>
      </c>
      <c r="X372" s="9"/>
    </row>
    <row r="373" spans="1:24" x14ac:dyDescent="0.35">
      <c r="A373" s="5" t="s">
        <v>14002</v>
      </c>
      <c r="B373" s="5" t="s">
        <v>14002</v>
      </c>
      <c r="C373" s="5" t="s">
        <v>3</v>
      </c>
      <c r="D373" s="5" t="s">
        <v>14003</v>
      </c>
      <c r="E373" s="5" t="s">
        <v>2154</v>
      </c>
      <c r="F373" s="5" t="s">
        <v>305</v>
      </c>
      <c r="G373" s="5" t="s">
        <v>98</v>
      </c>
      <c r="H373" s="6">
        <v>8309</v>
      </c>
      <c r="I373" s="5">
        <v>16672</v>
      </c>
      <c r="J373" s="6">
        <v>16672</v>
      </c>
      <c r="K373" s="5" t="s">
        <v>53</v>
      </c>
      <c r="L373" s="8">
        <v>19.200000000000003</v>
      </c>
      <c r="M373" s="9">
        <v>320102.40000000002</v>
      </c>
      <c r="N373" s="10">
        <v>0.1</v>
      </c>
      <c r="O373" s="9">
        <v>288092.16000000003</v>
      </c>
      <c r="P373" s="10">
        <v>0.50263014219602054</v>
      </c>
      <c r="Q373" s="9">
        <v>144803.80334635873</v>
      </c>
      <c r="R373" s="9">
        <v>143288.35665364133</v>
      </c>
      <c r="S373" s="10">
        <v>0.09</v>
      </c>
      <c r="T373" s="8">
        <v>95.495012698364079</v>
      </c>
      <c r="U373" s="11">
        <v>0</v>
      </c>
      <c r="V373" s="9">
        <v>0</v>
      </c>
      <c r="W373" s="9">
        <v>1592000</v>
      </c>
      <c r="X373" s="9"/>
    </row>
    <row r="374" spans="1:24" x14ac:dyDescent="0.35">
      <c r="A374" s="5" t="s">
        <v>14004</v>
      </c>
      <c r="B374" s="5" t="s">
        <v>14004</v>
      </c>
      <c r="C374" s="5" t="s">
        <v>3</v>
      </c>
      <c r="D374" s="5" t="s">
        <v>14005</v>
      </c>
      <c r="E374" s="5" t="s">
        <v>1816</v>
      </c>
      <c r="F374" s="5" t="s">
        <v>252</v>
      </c>
      <c r="G374" s="5" t="s">
        <v>89</v>
      </c>
      <c r="H374" s="6">
        <v>9375</v>
      </c>
      <c r="I374" s="5">
        <v>7700</v>
      </c>
      <c r="J374" s="6">
        <v>7700</v>
      </c>
      <c r="K374" s="5" t="s">
        <v>53</v>
      </c>
      <c r="L374" s="8">
        <v>23.76</v>
      </c>
      <c r="M374" s="9">
        <v>182952</v>
      </c>
      <c r="N374" s="10">
        <v>0.05</v>
      </c>
      <c r="O374" s="9">
        <v>173804.4</v>
      </c>
      <c r="P374" s="10">
        <v>0.52689920177419391</v>
      </c>
      <c r="Q374" s="9">
        <v>91577.399624842699</v>
      </c>
      <c r="R374" s="9">
        <v>82227.000375157295</v>
      </c>
      <c r="S374" s="10">
        <v>0.08</v>
      </c>
      <c r="T374" s="8">
        <v>133.48539021941119</v>
      </c>
      <c r="U374" s="11">
        <v>0</v>
      </c>
      <c r="V374" s="9">
        <v>0</v>
      </c>
      <c r="W374" s="9">
        <v>1028000</v>
      </c>
      <c r="X374" s="9"/>
    </row>
    <row r="375" spans="1:24" x14ac:dyDescent="0.35">
      <c r="A375" s="5" t="s">
        <v>14006</v>
      </c>
      <c r="B375" s="5" t="s">
        <v>14006</v>
      </c>
      <c r="C375" s="5" t="s">
        <v>3</v>
      </c>
      <c r="D375" s="5" t="s">
        <v>14007</v>
      </c>
      <c r="E375" s="5" t="s">
        <v>1816</v>
      </c>
      <c r="F375" s="5" t="s">
        <v>200</v>
      </c>
      <c r="G375" s="5" t="s">
        <v>93</v>
      </c>
      <c r="H375" s="6">
        <v>6250</v>
      </c>
      <c r="I375" s="5">
        <v>7500</v>
      </c>
      <c r="J375" s="6">
        <v>7500</v>
      </c>
      <c r="K375" s="5" t="s">
        <v>53</v>
      </c>
      <c r="L375" s="8">
        <v>23.4</v>
      </c>
      <c r="M375" s="9">
        <v>175500.00000000003</v>
      </c>
      <c r="N375" s="10">
        <v>7.0000000000000007E-2</v>
      </c>
      <c r="O375" s="9">
        <v>163215.00000000003</v>
      </c>
      <c r="P375" s="10">
        <v>0.50439658417482802</v>
      </c>
      <c r="Q375" s="9">
        <v>82325.088486094566</v>
      </c>
      <c r="R375" s="9">
        <v>80889.911513905463</v>
      </c>
      <c r="S375" s="10">
        <v>0.09</v>
      </c>
      <c r="T375" s="8">
        <v>119.8369059465266</v>
      </c>
      <c r="U375" s="11">
        <v>0</v>
      </c>
      <c r="V375" s="9">
        <v>0</v>
      </c>
      <c r="W375" s="9">
        <v>899000</v>
      </c>
      <c r="X375" s="9"/>
    </row>
    <row r="376" spans="1:24" ht="130.5" x14ac:dyDescent="0.35">
      <c r="A376" s="5" t="s">
        <v>14008</v>
      </c>
      <c r="B376" s="5" t="s">
        <v>14009</v>
      </c>
      <c r="C376" s="5" t="s">
        <v>14010</v>
      </c>
      <c r="D376" s="5" t="s">
        <v>14011</v>
      </c>
      <c r="E376" s="5" t="s">
        <v>1816</v>
      </c>
      <c r="F376" s="5" t="s">
        <v>14012</v>
      </c>
      <c r="G376" s="5" t="s">
        <v>93</v>
      </c>
      <c r="H376" s="6">
        <v>28125</v>
      </c>
      <c r="I376" s="5">
        <v>15300</v>
      </c>
      <c r="J376" s="6">
        <v>15300</v>
      </c>
      <c r="K376" s="5" t="s">
        <v>55</v>
      </c>
      <c r="L376" s="8">
        <v>22.880000000000003</v>
      </c>
      <c r="M376" s="9">
        <v>350064.00000000006</v>
      </c>
      <c r="N376" s="10">
        <v>7.0000000000000007E-2</v>
      </c>
      <c r="O376" s="9">
        <v>325559.52000000008</v>
      </c>
      <c r="P376" s="10">
        <v>0.51524899981579408</v>
      </c>
      <c r="Q376" s="9">
        <v>167744.21706051004</v>
      </c>
      <c r="R376" s="9">
        <v>157815.30293949004</v>
      </c>
      <c r="S376" s="10">
        <v>8.5000000000000006E-2</v>
      </c>
      <c r="T376" s="8">
        <v>121.34971390964246</v>
      </c>
      <c r="U376" s="11">
        <v>0</v>
      </c>
      <c r="V376" s="9">
        <v>0</v>
      </c>
      <c r="W376" s="9">
        <v>1857000</v>
      </c>
      <c r="X376" s="9"/>
    </row>
    <row r="377" spans="1:24" x14ac:dyDescent="0.35">
      <c r="A377" s="5" t="s">
        <v>14013</v>
      </c>
      <c r="B377" s="5" t="s">
        <v>14013</v>
      </c>
      <c r="C377" s="5" t="s">
        <v>23</v>
      </c>
      <c r="D377" s="5" t="s">
        <v>14014</v>
      </c>
      <c r="E377" s="5" t="s">
        <v>1816</v>
      </c>
      <c r="F377" s="5" t="s">
        <v>233</v>
      </c>
      <c r="G377" s="5" t="s">
        <v>114</v>
      </c>
      <c r="H377" s="6">
        <v>3125</v>
      </c>
      <c r="I377" s="5">
        <v>3025</v>
      </c>
      <c r="J377" s="6">
        <v>3025</v>
      </c>
      <c r="K377" s="5" t="s">
        <v>53</v>
      </c>
      <c r="L377" s="8">
        <v>20</v>
      </c>
      <c r="M377" s="9">
        <v>60500</v>
      </c>
      <c r="N377" s="10">
        <v>0.05</v>
      </c>
      <c r="O377" s="9">
        <v>57475</v>
      </c>
      <c r="P377" s="10">
        <v>0.52690148398510828</v>
      </c>
      <c r="Q377" s="9">
        <v>30283.662792044099</v>
      </c>
      <c r="R377" s="9">
        <v>27191.337207955901</v>
      </c>
      <c r="S377" s="10">
        <v>0.08</v>
      </c>
      <c r="T377" s="8">
        <v>112.36089755353676</v>
      </c>
      <c r="U377" s="11">
        <v>0</v>
      </c>
      <c r="V377" s="9">
        <v>0</v>
      </c>
      <c r="W377" s="9">
        <v>340000</v>
      </c>
      <c r="X377" s="9"/>
    </row>
    <row r="378" spans="1:24" ht="43.5" x14ac:dyDescent="0.35">
      <c r="A378" s="5" t="s">
        <v>14015</v>
      </c>
      <c r="B378" s="5" t="s">
        <v>14016</v>
      </c>
      <c r="C378" s="5" t="s">
        <v>134</v>
      </c>
      <c r="D378" s="5" t="s">
        <v>14017</v>
      </c>
      <c r="E378" s="5" t="s">
        <v>1816</v>
      </c>
      <c r="F378" s="5" t="s">
        <v>484</v>
      </c>
      <c r="G378" s="5" t="s">
        <v>114</v>
      </c>
      <c r="H378" s="6">
        <v>9375</v>
      </c>
      <c r="I378" s="5">
        <v>9300</v>
      </c>
      <c r="J378" s="6">
        <v>9300</v>
      </c>
      <c r="K378" s="5" t="s">
        <v>53</v>
      </c>
      <c r="L378" s="8">
        <v>18</v>
      </c>
      <c r="M378" s="9">
        <v>167400</v>
      </c>
      <c r="N378" s="10">
        <v>0.05</v>
      </c>
      <c r="O378" s="9">
        <v>159030</v>
      </c>
      <c r="P378" s="10">
        <v>0.52689951038219296</v>
      </c>
      <c r="Q378" s="9">
        <v>83792.829136080138</v>
      </c>
      <c r="R378" s="9">
        <v>75237.170863919862</v>
      </c>
      <c r="S378" s="10">
        <v>0.08</v>
      </c>
      <c r="T378" s="8">
        <v>101.12522965580628</v>
      </c>
      <c r="U378" s="11">
        <v>0</v>
      </c>
      <c r="V378" s="9">
        <v>0</v>
      </c>
      <c r="W378" s="9">
        <v>940000</v>
      </c>
      <c r="X378" s="9"/>
    </row>
    <row r="379" spans="1:24" x14ac:dyDescent="0.35">
      <c r="A379" s="5" t="s">
        <v>14018</v>
      </c>
      <c r="B379" s="5" t="s">
        <v>14018</v>
      </c>
      <c r="C379" s="5" t="s">
        <v>3</v>
      </c>
      <c r="D379" s="5" t="s">
        <v>14019</v>
      </c>
      <c r="E379" s="5" t="s">
        <v>1816</v>
      </c>
      <c r="F379" s="5" t="s">
        <v>57</v>
      </c>
      <c r="G379" s="5" t="s">
        <v>114</v>
      </c>
      <c r="H379" s="6">
        <v>6250</v>
      </c>
      <c r="I379" s="5">
        <v>12500</v>
      </c>
      <c r="J379" s="6">
        <v>12500</v>
      </c>
      <c r="K379" s="5" t="s">
        <v>53</v>
      </c>
      <c r="L379" s="8">
        <v>16</v>
      </c>
      <c r="M379" s="9">
        <v>200000</v>
      </c>
      <c r="N379" s="10">
        <v>0.05</v>
      </c>
      <c r="O379" s="9">
        <v>190000</v>
      </c>
      <c r="P379" s="10">
        <v>0.52689841271670024</v>
      </c>
      <c r="Q379" s="9">
        <v>100110.69841617304</v>
      </c>
      <c r="R379" s="9">
        <v>89889.301583826949</v>
      </c>
      <c r="S379" s="10">
        <v>0.08</v>
      </c>
      <c r="T379" s="8">
        <v>89.889301583826949</v>
      </c>
      <c r="U379" s="11">
        <v>0</v>
      </c>
      <c r="V379" s="9">
        <v>0</v>
      </c>
      <c r="W379" s="9">
        <v>1124000</v>
      </c>
      <c r="X379" s="9"/>
    </row>
    <row r="380" spans="1:24" x14ac:dyDescent="0.35">
      <c r="A380" s="5" t="s">
        <v>14020</v>
      </c>
      <c r="B380" s="5" t="s">
        <v>14020</v>
      </c>
      <c r="C380" s="5" t="s">
        <v>3</v>
      </c>
      <c r="D380" s="5" t="s">
        <v>14021</v>
      </c>
      <c r="E380" s="5" t="s">
        <v>1816</v>
      </c>
      <c r="F380" s="5" t="s">
        <v>62</v>
      </c>
      <c r="G380" s="5" t="s">
        <v>89</v>
      </c>
      <c r="H380" s="6">
        <v>15625</v>
      </c>
      <c r="I380" s="5">
        <v>30726</v>
      </c>
      <c r="J380" s="6">
        <v>28000</v>
      </c>
      <c r="K380" s="5" t="s">
        <v>53</v>
      </c>
      <c r="L380" s="8">
        <v>16</v>
      </c>
      <c r="M380" s="9">
        <v>448000</v>
      </c>
      <c r="N380" s="10">
        <v>0.05</v>
      </c>
      <c r="O380" s="9">
        <v>425600</v>
      </c>
      <c r="P380" s="10">
        <v>0.52689854422494442</v>
      </c>
      <c r="Q380" s="9">
        <v>224248.02042213635</v>
      </c>
      <c r="R380" s="9">
        <v>201351.97957786365</v>
      </c>
      <c r="S380" s="10">
        <v>0.08</v>
      </c>
      <c r="T380" s="8">
        <v>81.914331339038455</v>
      </c>
      <c r="U380" s="11">
        <v>0</v>
      </c>
      <c r="V380" s="9">
        <v>0</v>
      </c>
      <c r="W380" s="9">
        <v>2517000</v>
      </c>
      <c r="X380" s="9"/>
    </row>
    <row r="381" spans="1:24" x14ac:dyDescent="0.35">
      <c r="A381" s="5" t="s">
        <v>14022</v>
      </c>
      <c r="B381" s="5" t="s">
        <v>14022</v>
      </c>
      <c r="C381" s="5" t="s">
        <v>4</v>
      </c>
      <c r="D381" s="5" t="s">
        <v>14023</v>
      </c>
      <c r="E381" s="5" t="s">
        <v>1816</v>
      </c>
      <c r="F381" s="5" t="s">
        <v>78</v>
      </c>
      <c r="G381" s="5" t="s">
        <v>95</v>
      </c>
      <c r="H381" s="6">
        <v>3125</v>
      </c>
      <c r="I381" s="5">
        <v>2571</v>
      </c>
      <c r="J381" s="6">
        <v>2571</v>
      </c>
      <c r="K381" s="5" t="s">
        <v>53</v>
      </c>
      <c r="L381" s="8">
        <v>20</v>
      </c>
      <c r="M381" s="9">
        <v>51420</v>
      </c>
      <c r="N381" s="10">
        <v>0.05</v>
      </c>
      <c r="O381" s="9">
        <v>48849</v>
      </c>
      <c r="P381" s="10">
        <v>0.52690213138476261</v>
      </c>
      <c r="Q381" s="9">
        <v>25738.642216014268</v>
      </c>
      <c r="R381" s="9">
        <v>23110.357783985732</v>
      </c>
      <c r="S381" s="10">
        <v>0.08</v>
      </c>
      <c r="T381" s="8">
        <v>112.36074379611888</v>
      </c>
      <c r="U381" s="11">
        <v>0</v>
      </c>
      <c r="V381" s="9">
        <v>0</v>
      </c>
      <c r="W381" s="9">
        <v>289000</v>
      </c>
      <c r="X381" s="9"/>
    </row>
    <row r="382" spans="1:24" x14ac:dyDescent="0.35">
      <c r="A382" s="5" t="s">
        <v>14024</v>
      </c>
      <c r="B382" s="5" t="s">
        <v>14024</v>
      </c>
      <c r="C382" s="5" t="s">
        <v>14025</v>
      </c>
      <c r="D382" s="5" t="s">
        <v>14026</v>
      </c>
      <c r="E382" s="5" t="s">
        <v>1816</v>
      </c>
      <c r="F382" s="5" t="s">
        <v>260</v>
      </c>
      <c r="G382" s="5" t="s">
        <v>98</v>
      </c>
      <c r="H382" s="6">
        <v>19571</v>
      </c>
      <c r="I382" s="5">
        <v>19021</v>
      </c>
      <c r="J382" s="6">
        <v>19021</v>
      </c>
      <c r="K382" s="5" t="s">
        <v>53</v>
      </c>
      <c r="L382" s="8">
        <v>19.200000000000003</v>
      </c>
      <c r="M382" s="9">
        <v>365203.20000000007</v>
      </c>
      <c r="N382" s="10">
        <v>0.1</v>
      </c>
      <c r="O382" s="9">
        <v>328682.88000000006</v>
      </c>
      <c r="P382" s="10">
        <v>0.38681904320792326</v>
      </c>
      <c r="Q382" s="9">
        <v>127140.79716042468</v>
      </c>
      <c r="R382" s="9">
        <v>201542.08283957536</v>
      </c>
      <c r="S382" s="10">
        <v>0.09</v>
      </c>
      <c r="T382" s="8">
        <v>117.73074370407872</v>
      </c>
      <c r="U382" s="11">
        <v>0</v>
      </c>
      <c r="V382" s="9">
        <v>0</v>
      </c>
      <c r="W382" s="9">
        <v>2239000</v>
      </c>
      <c r="X382" s="9"/>
    </row>
    <row r="383" spans="1:24" x14ac:dyDescent="0.35">
      <c r="A383" s="5" t="s">
        <v>14027</v>
      </c>
      <c r="B383" s="5" t="s">
        <v>14027</v>
      </c>
      <c r="C383" s="5" t="s">
        <v>3</v>
      </c>
      <c r="D383" s="5" t="s">
        <v>14028</v>
      </c>
      <c r="E383" s="5" t="s">
        <v>2250</v>
      </c>
      <c r="F383" s="5" t="s">
        <v>200</v>
      </c>
      <c r="G383" s="5" t="s">
        <v>95</v>
      </c>
      <c r="H383" s="6">
        <v>3125</v>
      </c>
      <c r="I383" s="5">
        <v>3250</v>
      </c>
      <c r="J383" s="6">
        <v>3250</v>
      </c>
      <c r="K383" s="5" t="s">
        <v>53</v>
      </c>
      <c r="L383" s="8">
        <v>20</v>
      </c>
      <c r="M383" s="9">
        <v>65000</v>
      </c>
      <c r="N383" s="10">
        <v>0.05</v>
      </c>
      <c r="O383" s="9">
        <v>61750</v>
      </c>
      <c r="P383" s="10">
        <v>0.52689892866180332</v>
      </c>
      <c r="Q383" s="9">
        <v>32536.008844866352</v>
      </c>
      <c r="R383" s="9">
        <v>29213.991155133648</v>
      </c>
      <c r="S383" s="10">
        <v>0.08</v>
      </c>
      <c r="T383" s="8">
        <v>112.36150444282173</v>
      </c>
      <c r="U383" s="11">
        <v>0</v>
      </c>
      <c r="V383" s="9">
        <v>0</v>
      </c>
      <c r="W383" s="9">
        <v>365000</v>
      </c>
      <c r="X383" s="9"/>
    </row>
    <row r="384" spans="1:24" x14ac:dyDescent="0.35">
      <c r="A384" s="5" t="s">
        <v>14029</v>
      </c>
      <c r="B384" s="5" t="s">
        <v>14029</v>
      </c>
      <c r="C384" s="5" t="s">
        <v>23</v>
      </c>
      <c r="D384" s="5" t="s">
        <v>14030</v>
      </c>
      <c r="E384" s="5" t="s">
        <v>2250</v>
      </c>
      <c r="F384" s="5" t="s">
        <v>200</v>
      </c>
      <c r="G384" s="5" t="s">
        <v>123</v>
      </c>
      <c r="H384" s="6">
        <v>12500</v>
      </c>
      <c r="I384" s="5">
        <v>12456</v>
      </c>
      <c r="J384" s="6">
        <v>12456</v>
      </c>
      <c r="K384" s="5" t="s">
        <v>53</v>
      </c>
      <c r="L384" s="8">
        <v>16</v>
      </c>
      <c r="M384" s="9">
        <v>199296</v>
      </c>
      <c r="N384" s="10">
        <v>0.05</v>
      </c>
      <c r="O384" s="9">
        <v>189331.20000000001</v>
      </c>
      <c r="P384" s="10">
        <v>0.5268986997857964</v>
      </c>
      <c r="Q384" s="9">
        <v>99758.363108884572</v>
      </c>
      <c r="R384" s="9">
        <v>89572.836891115439</v>
      </c>
      <c r="S384" s="10">
        <v>0.08</v>
      </c>
      <c r="T384" s="8">
        <v>89.889247040698692</v>
      </c>
      <c r="U384" s="11">
        <v>0</v>
      </c>
      <c r="V384" s="9">
        <v>0</v>
      </c>
      <c r="W384" s="9">
        <v>1120000</v>
      </c>
      <c r="X384" s="9"/>
    </row>
    <row r="385" spans="1:24" x14ac:dyDescent="0.35">
      <c r="A385" s="5" t="s">
        <v>14031</v>
      </c>
      <c r="B385" s="5" t="s">
        <v>14031</v>
      </c>
      <c r="C385" s="5" t="s">
        <v>23</v>
      </c>
      <c r="D385" s="5" t="s">
        <v>14032</v>
      </c>
      <c r="E385" s="5" t="s">
        <v>802</v>
      </c>
      <c r="F385" s="5" t="s">
        <v>223</v>
      </c>
      <c r="G385" s="5" t="s">
        <v>114</v>
      </c>
      <c r="H385" s="6">
        <v>6250</v>
      </c>
      <c r="I385" s="5">
        <v>4500</v>
      </c>
      <c r="J385" s="6">
        <v>4500</v>
      </c>
      <c r="K385" s="5" t="s">
        <v>53</v>
      </c>
      <c r="L385" s="8">
        <v>18</v>
      </c>
      <c r="M385" s="9">
        <v>81000</v>
      </c>
      <c r="N385" s="10">
        <v>0.05</v>
      </c>
      <c r="O385" s="9">
        <v>76950</v>
      </c>
      <c r="P385" s="10">
        <v>0.5268980538687833</v>
      </c>
      <c r="Q385" s="9">
        <v>40544.805245202879</v>
      </c>
      <c r="R385" s="9">
        <v>36405.194754797121</v>
      </c>
      <c r="S385" s="10">
        <v>0.08</v>
      </c>
      <c r="T385" s="8">
        <v>101.12554098554756</v>
      </c>
      <c r="U385" s="11">
        <v>0</v>
      </c>
      <c r="V385" s="9">
        <v>0</v>
      </c>
      <c r="W385" s="9">
        <v>455000</v>
      </c>
      <c r="X385" s="9"/>
    </row>
    <row r="386" spans="1:24" x14ac:dyDescent="0.35">
      <c r="A386" s="5" t="s">
        <v>14033</v>
      </c>
      <c r="B386" s="5" t="s">
        <v>14033</v>
      </c>
      <c r="C386" s="5" t="s">
        <v>23</v>
      </c>
      <c r="D386" s="5" t="s">
        <v>14034</v>
      </c>
      <c r="E386" s="5" t="s">
        <v>802</v>
      </c>
      <c r="F386" s="5" t="s">
        <v>14035</v>
      </c>
      <c r="G386" s="5" t="s">
        <v>114</v>
      </c>
      <c r="H386" s="6">
        <v>7250</v>
      </c>
      <c r="I386" s="5">
        <v>4806</v>
      </c>
      <c r="J386" s="6">
        <v>4806</v>
      </c>
      <c r="K386" s="5" t="s">
        <v>53</v>
      </c>
      <c r="L386" s="8">
        <v>18</v>
      </c>
      <c r="M386" s="9">
        <v>86508</v>
      </c>
      <c r="N386" s="10">
        <v>0.05</v>
      </c>
      <c r="O386" s="9">
        <v>82182.600000000006</v>
      </c>
      <c r="P386" s="10">
        <v>0.52689934933917149</v>
      </c>
      <c r="Q386" s="9">
        <v>43301.958467001401</v>
      </c>
      <c r="R386" s="9">
        <v>38880.641532998605</v>
      </c>
      <c r="S386" s="10">
        <v>0.08</v>
      </c>
      <c r="T386" s="8">
        <v>101.12526407875208</v>
      </c>
      <c r="U386" s="11">
        <v>0</v>
      </c>
      <c r="V386" s="9">
        <v>0</v>
      </c>
      <c r="W386" s="9">
        <v>486000</v>
      </c>
      <c r="X386" s="9"/>
    </row>
    <row r="387" spans="1:24" x14ac:dyDescent="0.35">
      <c r="A387" s="5" t="s">
        <v>14036</v>
      </c>
      <c r="B387" s="5" t="s">
        <v>14036</v>
      </c>
      <c r="C387" s="5" t="s">
        <v>2</v>
      </c>
      <c r="D387" s="5" t="s">
        <v>14037</v>
      </c>
      <c r="E387" s="5" t="s">
        <v>802</v>
      </c>
      <c r="F387" s="5" t="s">
        <v>281</v>
      </c>
      <c r="G387" s="5" t="s">
        <v>114</v>
      </c>
      <c r="H387" s="6">
        <v>9375</v>
      </c>
      <c r="I387" s="5">
        <v>4875</v>
      </c>
      <c r="J387" s="6">
        <v>4875</v>
      </c>
      <c r="K387" s="5" t="s">
        <v>53</v>
      </c>
      <c r="L387" s="8">
        <v>18</v>
      </c>
      <c r="M387" s="9">
        <v>87750</v>
      </c>
      <c r="N387" s="10">
        <v>0.05</v>
      </c>
      <c r="O387" s="9">
        <v>83362.5</v>
      </c>
      <c r="P387" s="10">
        <v>0.52690002363678867</v>
      </c>
      <c r="Q387" s="9">
        <v>43923.703220421798</v>
      </c>
      <c r="R387" s="9">
        <v>39438.796779578202</v>
      </c>
      <c r="S387" s="10">
        <v>0.08</v>
      </c>
      <c r="T387" s="8">
        <v>101.12511994763642</v>
      </c>
      <c r="U387" s="11">
        <v>0</v>
      </c>
      <c r="V387" s="9">
        <v>0</v>
      </c>
      <c r="W387" s="9">
        <v>493000</v>
      </c>
      <c r="X387" s="9"/>
    </row>
    <row r="388" spans="1:24" ht="29" x14ac:dyDescent="0.35">
      <c r="A388" s="5" t="s">
        <v>14038</v>
      </c>
      <c r="B388" s="5" t="s">
        <v>14039</v>
      </c>
      <c r="C388" s="5" t="s">
        <v>21</v>
      </c>
      <c r="D388" s="5" t="s">
        <v>14040</v>
      </c>
      <c r="E388" s="5" t="s">
        <v>802</v>
      </c>
      <c r="F388" s="5" t="s">
        <v>351</v>
      </c>
      <c r="G388" s="5" t="s">
        <v>95</v>
      </c>
      <c r="H388" s="6">
        <v>3872</v>
      </c>
      <c r="I388" s="5">
        <v>3781</v>
      </c>
      <c r="J388" s="6">
        <v>3781</v>
      </c>
      <c r="K388" s="5" t="s">
        <v>53</v>
      </c>
      <c r="L388" s="8">
        <v>20</v>
      </c>
      <c r="M388" s="9">
        <v>75620</v>
      </c>
      <c r="N388" s="10">
        <v>0.05</v>
      </c>
      <c r="O388" s="9">
        <v>71839</v>
      </c>
      <c r="P388" s="10">
        <v>0.5268997431754916</v>
      </c>
      <c r="Q388" s="9">
        <v>37851.950649984137</v>
      </c>
      <c r="R388" s="9">
        <v>33987.049350015863</v>
      </c>
      <c r="S388" s="10">
        <v>0.08</v>
      </c>
      <c r="T388" s="8">
        <v>112.36131099582076</v>
      </c>
      <c r="U388" s="11">
        <v>0</v>
      </c>
      <c r="V388" s="9">
        <v>0</v>
      </c>
      <c r="W388" s="9">
        <v>425000</v>
      </c>
      <c r="X388" s="9"/>
    </row>
    <row r="389" spans="1:24" x14ac:dyDescent="0.35">
      <c r="A389" s="5" t="s">
        <v>14041</v>
      </c>
      <c r="B389" s="5" t="s">
        <v>14041</v>
      </c>
      <c r="C389" s="5" t="s">
        <v>23</v>
      </c>
      <c r="D389" s="5" t="s">
        <v>14042</v>
      </c>
      <c r="E389" s="5" t="s">
        <v>2154</v>
      </c>
      <c r="F389" s="5" t="s">
        <v>279</v>
      </c>
      <c r="G389" s="5" t="s">
        <v>114</v>
      </c>
      <c r="H389" s="6">
        <v>3125</v>
      </c>
      <c r="I389" s="5">
        <v>2500</v>
      </c>
      <c r="J389" s="6">
        <v>2500</v>
      </c>
      <c r="K389" s="5" t="s">
        <v>53</v>
      </c>
      <c r="L389" s="8">
        <v>20</v>
      </c>
      <c r="M389" s="9">
        <v>50000</v>
      </c>
      <c r="N389" s="10">
        <v>0.05</v>
      </c>
      <c r="O389" s="9">
        <v>47500</v>
      </c>
      <c r="P389" s="10">
        <v>0.52508796874597852</v>
      </c>
      <c r="Q389" s="9">
        <v>24941.678515433981</v>
      </c>
      <c r="R389" s="9">
        <v>22558.321484566019</v>
      </c>
      <c r="S389" s="10">
        <v>0.08</v>
      </c>
      <c r="T389" s="8">
        <v>112.7916074228301</v>
      </c>
      <c r="U389" s="11">
        <v>0</v>
      </c>
      <c r="V389" s="9">
        <v>0</v>
      </c>
      <c r="W389" s="9">
        <v>282000</v>
      </c>
      <c r="X389" s="9"/>
    </row>
    <row r="390" spans="1:24" x14ac:dyDescent="0.35">
      <c r="A390" s="5" t="s">
        <v>14043</v>
      </c>
      <c r="B390" s="5" t="s">
        <v>14043</v>
      </c>
      <c r="C390" s="5" t="s">
        <v>3</v>
      </c>
      <c r="D390" s="5" t="s">
        <v>14044</v>
      </c>
      <c r="E390" s="5" t="s">
        <v>2154</v>
      </c>
      <c r="F390" s="5" t="s">
        <v>327</v>
      </c>
      <c r="G390" s="5" t="s">
        <v>92</v>
      </c>
      <c r="H390" s="6">
        <v>3125</v>
      </c>
      <c r="I390" s="5">
        <v>4250</v>
      </c>
      <c r="J390" s="6">
        <v>4250</v>
      </c>
      <c r="K390" s="5" t="s">
        <v>53</v>
      </c>
      <c r="L390" s="8">
        <v>23.760000000000005</v>
      </c>
      <c r="M390" s="9">
        <v>100980</v>
      </c>
      <c r="N390" s="10">
        <v>0.05</v>
      </c>
      <c r="O390" s="9">
        <v>95931.000000000015</v>
      </c>
      <c r="P390" s="10">
        <v>0.52508849752453646</v>
      </c>
      <c r="Q390" s="9">
        <v>50372.264656026317</v>
      </c>
      <c r="R390" s="9">
        <v>45558.735343973698</v>
      </c>
      <c r="S390" s="10">
        <v>0.08</v>
      </c>
      <c r="T390" s="8">
        <v>133.99628042345205</v>
      </c>
      <c r="U390" s="11">
        <v>0</v>
      </c>
      <c r="V390" s="9">
        <v>0</v>
      </c>
      <c r="W390" s="9">
        <v>569000</v>
      </c>
      <c r="X390" s="9"/>
    </row>
    <row r="391" spans="1:24" x14ac:dyDescent="0.35">
      <c r="A391" s="5" t="s">
        <v>14045</v>
      </c>
      <c r="B391" s="5" t="s">
        <v>14045</v>
      </c>
      <c r="C391" s="5" t="s">
        <v>4</v>
      </c>
      <c r="D391" s="5" t="s">
        <v>14046</v>
      </c>
      <c r="E391" s="5" t="s">
        <v>2154</v>
      </c>
      <c r="F391" s="5" t="s">
        <v>249</v>
      </c>
      <c r="G391" s="5" t="s">
        <v>89</v>
      </c>
      <c r="H391" s="6">
        <v>7328</v>
      </c>
      <c r="I391" s="5">
        <v>6000</v>
      </c>
      <c r="J391" s="6">
        <v>6000</v>
      </c>
      <c r="K391" s="5" t="s">
        <v>53</v>
      </c>
      <c r="L391" s="8">
        <v>18</v>
      </c>
      <c r="M391" s="9">
        <v>108000</v>
      </c>
      <c r="N391" s="10">
        <v>0.05</v>
      </c>
      <c r="O391" s="9">
        <v>102600</v>
      </c>
      <c r="P391" s="10">
        <v>0.52508709958247513</v>
      </c>
      <c r="Q391" s="9">
        <v>53873.936417161945</v>
      </c>
      <c r="R391" s="9">
        <v>48726.063582838055</v>
      </c>
      <c r="S391" s="10">
        <v>0.08</v>
      </c>
      <c r="T391" s="8">
        <v>101.51263246424595</v>
      </c>
      <c r="U391" s="11">
        <v>0</v>
      </c>
      <c r="V391" s="9">
        <v>0</v>
      </c>
      <c r="W391" s="9">
        <v>609000</v>
      </c>
      <c r="X391" s="9"/>
    </row>
    <row r="392" spans="1:24" x14ac:dyDescent="0.35">
      <c r="A392" s="5" t="s">
        <v>14047</v>
      </c>
      <c r="B392" s="5" t="s">
        <v>14047</v>
      </c>
      <c r="C392" s="5" t="s">
        <v>175</v>
      </c>
      <c r="D392" s="5" t="s">
        <v>14048</v>
      </c>
      <c r="E392" s="5" t="s">
        <v>2154</v>
      </c>
      <c r="F392" s="5" t="s">
        <v>259</v>
      </c>
      <c r="G392" s="5" t="s">
        <v>98</v>
      </c>
      <c r="H392" s="6">
        <v>10816</v>
      </c>
      <c r="I392" s="5">
        <v>41884</v>
      </c>
      <c r="J392" s="6">
        <v>8376.7999999999993</v>
      </c>
      <c r="K392" s="5" t="s">
        <v>53</v>
      </c>
      <c r="L392" s="8">
        <v>21.6</v>
      </c>
      <c r="M392" s="9">
        <v>180938.88</v>
      </c>
      <c r="N392" s="10">
        <v>0.1</v>
      </c>
      <c r="O392" s="9">
        <v>162844.992</v>
      </c>
      <c r="P392" s="10">
        <v>0.50263037037189007</v>
      </c>
      <c r="Q392" s="9">
        <v>81850.83864216748</v>
      </c>
      <c r="R392" s="9">
        <v>80994.153357832518</v>
      </c>
      <c r="S392" s="10">
        <v>0.09</v>
      </c>
      <c r="T392" s="8">
        <v>21.486367999934348</v>
      </c>
      <c r="U392" s="11">
        <v>0</v>
      </c>
      <c r="V392" s="9">
        <v>0</v>
      </c>
      <c r="W392" s="9">
        <v>900000</v>
      </c>
      <c r="X392" s="9"/>
    </row>
    <row r="393" spans="1:24" x14ac:dyDescent="0.35">
      <c r="A393" s="5" t="s">
        <v>14049</v>
      </c>
      <c r="B393" s="5" t="s">
        <v>14049</v>
      </c>
      <c r="C393" s="5" t="s">
        <v>25</v>
      </c>
      <c r="D393" s="5" t="s">
        <v>14050</v>
      </c>
      <c r="E393" s="5" t="s">
        <v>2154</v>
      </c>
      <c r="F393" s="5" t="s">
        <v>247</v>
      </c>
      <c r="G393" s="5" t="s">
        <v>119</v>
      </c>
      <c r="H393" s="6">
        <v>10800</v>
      </c>
      <c r="I393" s="5">
        <v>2925</v>
      </c>
      <c r="J393" s="6">
        <v>2925</v>
      </c>
      <c r="K393" s="5" t="s">
        <v>53</v>
      </c>
      <c r="L393" s="8">
        <v>40</v>
      </c>
      <c r="M393" s="9">
        <v>117000</v>
      </c>
      <c r="N393" s="10">
        <v>0.05</v>
      </c>
      <c r="O393" s="9">
        <v>111150</v>
      </c>
      <c r="P393" s="10">
        <v>0.52508674286897017</v>
      </c>
      <c r="Q393" s="9">
        <v>58363.391469886032</v>
      </c>
      <c r="R393" s="9">
        <v>52786.608530113968</v>
      </c>
      <c r="S393" s="10">
        <v>0.08</v>
      </c>
      <c r="T393" s="8">
        <v>225.58379713723917</v>
      </c>
      <c r="U393" s="11">
        <v>4218.75</v>
      </c>
      <c r="V393" s="9">
        <v>147656.25</v>
      </c>
      <c r="W393" s="9">
        <v>807000</v>
      </c>
      <c r="X393" s="9"/>
    </row>
    <row r="394" spans="1:24" x14ac:dyDescent="0.35">
      <c r="A394" s="5" t="s">
        <v>14051</v>
      </c>
      <c r="B394" s="5" t="s">
        <v>14051</v>
      </c>
      <c r="C394" s="5" t="s">
        <v>4</v>
      </c>
      <c r="D394" s="5" t="s">
        <v>14052</v>
      </c>
      <c r="E394" s="5" t="s">
        <v>802</v>
      </c>
      <c r="F394" s="5" t="s">
        <v>245</v>
      </c>
      <c r="G394" s="5" t="s">
        <v>97</v>
      </c>
      <c r="H394" s="6">
        <v>12300</v>
      </c>
      <c r="I394" s="5">
        <v>15240</v>
      </c>
      <c r="J394" s="6">
        <v>15240</v>
      </c>
      <c r="K394" s="5" t="s">
        <v>53</v>
      </c>
      <c r="L394" s="8">
        <v>19.200000000000003</v>
      </c>
      <c r="M394" s="9">
        <v>292608.00000000006</v>
      </c>
      <c r="N394" s="10">
        <v>0.1</v>
      </c>
      <c r="O394" s="9">
        <v>263347.20000000007</v>
      </c>
      <c r="P394" s="10">
        <v>0.50439705942309443</v>
      </c>
      <c r="Q394" s="9">
        <v>132831.55328730558</v>
      </c>
      <c r="R394" s="9">
        <v>130515.64671269448</v>
      </c>
      <c r="S394" s="10">
        <v>0.09</v>
      </c>
      <c r="T394" s="8">
        <v>95.155764590765884</v>
      </c>
      <c r="U394" s="11">
        <v>0</v>
      </c>
      <c r="V394" s="9">
        <v>0</v>
      </c>
      <c r="W394" s="9">
        <v>1450000</v>
      </c>
      <c r="X394" s="9"/>
    </row>
    <row r="395" spans="1:24" x14ac:dyDescent="0.35">
      <c r="A395" s="5" t="s">
        <v>14053</v>
      </c>
      <c r="B395" s="5" t="s">
        <v>14053</v>
      </c>
      <c r="C395" s="5" t="s">
        <v>4</v>
      </c>
      <c r="D395" s="5" t="s">
        <v>14054</v>
      </c>
      <c r="E395" s="5" t="s">
        <v>802</v>
      </c>
      <c r="F395" s="5" t="s">
        <v>284</v>
      </c>
      <c r="G395" s="5" t="s">
        <v>95</v>
      </c>
      <c r="H395" s="6">
        <v>7327</v>
      </c>
      <c r="I395" s="5">
        <v>4060</v>
      </c>
      <c r="J395" s="6">
        <v>4060</v>
      </c>
      <c r="K395" s="5" t="s">
        <v>53</v>
      </c>
      <c r="L395" s="8">
        <v>18</v>
      </c>
      <c r="M395" s="9">
        <v>73080</v>
      </c>
      <c r="N395" s="10">
        <v>0.05</v>
      </c>
      <c r="O395" s="9">
        <v>69426</v>
      </c>
      <c r="P395" s="10">
        <v>0.52689891329800043</v>
      </c>
      <c r="Q395" s="9">
        <v>36580.48395462698</v>
      </c>
      <c r="R395" s="9">
        <v>32845.51604537302</v>
      </c>
      <c r="S395" s="10">
        <v>0.08</v>
      </c>
      <c r="T395" s="8">
        <v>101.1253572825524</v>
      </c>
      <c r="U395" s="11">
        <v>0</v>
      </c>
      <c r="V395" s="9">
        <v>0</v>
      </c>
      <c r="W395" s="9">
        <v>411000</v>
      </c>
      <c r="X395" s="9"/>
    </row>
    <row r="396" spans="1:24" x14ac:dyDescent="0.35">
      <c r="A396" s="5" t="s">
        <v>14055</v>
      </c>
      <c r="B396" s="5" t="s">
        <v>14055</v>
      </c>
      <c r="C396" s="5" t="s">
        <v>23</v>
      </c>
      <c r="D396" s="5" t="s">
        <v>14056</v>
      </c>
      <c r="E396" s="5" t="s">
        <v>802</v>
      </c>
      <c r="F396" s="5" t="s">
        <v>232</v>
      </c>
      <c r="G396" s="5" t="s">
        <v>114</v>
      </c>
      <c r="H396" s="6">
        <v>3075</v>
      </c>
      <c r="I396" s="5">
        <v>1950</v>
      </c>
      <c r="J396" s="6">
        <v>1950</v>
      </c>
      <c r="K396" s="5" t="s">
        <v>53</v>
      </c>
      <c r="L396" s="8">
        <v>20</v>
      </c>
      <c r="M396" s="9">
        <v>39000</v>
      </c>
      <c r="N396" s="10">
        <v>0.05</v>
      </c>
      <c r="O396" s="9">
        <v>37050</v>
      </c>
      <c r="P396" s="10">
        <v>0.52690083492927309</v>
      </c>
      <c r="Q396" s="9">
        <v>19521.675934129569</v>
      </c>
      <c r="R396" s="9">
        <v>17528.324065870431</v>
      </c>
      <c r="S396" s="10">
        <v>0.08</v>
      </c>
      <c r="T396" s="8">
        <v>112.36105170429764</v>
      </c>
      <c r="U396" s="11">
        <v>0</v>
      </c>
      <c r="V396" s="9">
        <v>0</v>
      </c>
      <c r="W396" s="9">
        <v>219000</v>
      </c>
      <c r="X396" s="9"/>
    </row>
    <row r="397" spans="1:24" x14ac:dyDescent="0.35">
      <c r="A397" s="5" t="s">
        <v>14057</v>
      </c>
      <c r="B397" s="5" t="s">
        <v>14057</v>
      </c>
      <c r="C397" s="5" t="s">
        <v>23</v>
      </c>
      <c r="D397" s="5" t="s">
        <v>14058</v>
      </c>
      <c r="E397" s="5" t="s">
        <v>802</v>
      </c>
      <c r="F397" s="5" t="s">
        <v>14059</v>
      </c>
      <c r="G397" s="5" t="s">
        <v>114</v>
      </c>
      <c r="H397" s="6">
        <v>4224</v>
      </c>
      <c r="I397" s="5">
        <v>4208</v>
      </c>
      <c r="J397" s="6">
        <v>4208</v>
      </c>
      <c r="K397" s="5" t="s">
        <v>53</v>
      </c>
      <c r="L397" s="8">
        <v>18</v>
      </c>
      <c r="M397" s="9">
        <v>75744</v>
      </c>
      <c r="N397" s="10">
        <v>0.05</v>
      </c>
      <c r="O397" s="9">
        <v>71956.800000000003</v>
      </c>
      <c r="P397" s="10">
        <v>0.52689883483955291</v>
      </c>
      <c r="Q397" s="9">
        <v>37913.954078782743</v>
      </c>
      <c r="R397" s="9">
        <v>34042.84592121726</v>
      </c>
      <c r="S397" s="10">
        <v>0.08</v>
      </c>
      <c r="T397" s="8">
        <v>101.12537405304556</v>
      </c>
      <c r="U397" s="11">
        <v>0</v>
      </c>
      <c r="V397" s="9">
        <v>0</v>
      </c>
      <c r="W397" s="9">
        <v>426000</v>
      </c>
      <c r="X397" s="9"/>
    </row>
    <row r="398" spans="1:24" x14ac:dyDescent="0.35">
      <c r="A398" s="5" t="s">
        <v>14060</v>
      </c>
      <c r="B398" s="5" t="s">
        <v>14060</v>
      </c>
      <c r="C398" s="5" t="s">
        <v>23</v>
      </c>
      <c r="D398" s="5" t="s">
        <v>14061</v>
      </c>
      <c r="E398" s="5" t="s">
        <v>802</v>
      </c>
      <c r="F398" s="5" t="s">
        <v>260</v>
      </c>
      <c r="G398" s="5" t="s">
        <v>90</v>
      </c>
      <c r="H398" s="6">
        <v>6400</v>
      </c>
      <c r="I398" s="5">
        <v>6250</v>
      </c>
      <c r="J398" s="6">
        <v>6250</v>
      </c>
      <c r="K398" s="5" t="s">
        <v>53</v>
      </c>
      <c r="L398" s="8">
        <v>18</v>
      </c>
      <c r="M398" s="9">
        <v>112500</v>
      </c>
      <c r="N398" s="10">
        <v>0.05</v>
      </c>
      <c r="O398" s="9">
        <v>106875</v>
      </c>
      <c r="P398" s="10">
        <v>0.52689927604078046</v>
      </c>
      <c r="Q398" s="9">
        <v>56312.36012685841</v>
      </c>
      <c r="R398" s="9">
        <v>50562.63987314159</v>
      </c>
      <c r="S398" s="10">
        <v>0.08</v>
      </c>
      <c r="T398" s="8">
        <v>101.12527974628318</v>
      </c>
      <c r="U398" s="11">
        <v>0</v>
      </c>
      <c r="V398" s="9">
        <v>0</v>
      </c>
      <c r="W398" s="9">
        <v>632000</v>
      </c>
      <c r="X398" s="9"/>
    </row>
    <row r="399" spans="1:24" ht="43.5" x14ac:dyDescent="0.35">
      <c r="A399" s="5" t="s">
        <v>14062</v>
      </c>
      <c r="B399" s="5" t="s">
        <v>14063</v>
      </c>
      <c r="C399" s="5" t="s">
        <v>490</v>
      </c>
      <c r="D399" s="5" t="s">
        <v>14064</v>
      </c>
      <c r="E399" s="5" t="s">
        <v>802</v>
      </c>
      <c r="F399" s="5" t="s">
        <v>249</v>
      </c>
      <c r="G399" s="5" t="s">
        <v>150</v>
      </c>
      <c r="H399" s="6">
        <v>12800</v>
      </c>
      <c r="I399" s="5">
        <v>6300</v>
      </c>
      <c r="J399" s="6">
        <v>6300</v>
      </c>
      <c r="K399" s="5" t="s">
        <v>53</v>
      </c>
      <c r="L399" s="8">
        <v>12.870000000000005</v>
      </c>
      <c r="M399" s="9">
        <v>81081.000000000015</v>
      </c>
      <c r="N399" s="10">
        <v>0.05</v>
      </c>
      <c r="O399" s="9">
        <v>77026.950000000012</v>
      </c>
      <c r="P399" s="10">
        <v>0.4973295635114941</v>
      </c>
      <c r="Q399" s="9">
        <v>38307.779422121683</v>
      </c>
      <c r="R399" s="9">
        <v>38719.170577878329</v>
      </c>
      <c r="S399" s="10">
        <v>0.08</v>
      </c>
      <c r="T399" s="8">
        <v>76.823751146583987</v>
      </c>
      <c r="U399" s="11">
        <v>0</v>
      </c>
      <c r="V399" s="9">
        <v>0</v>
      </c>
      <c r="W399" s="9">
        <v>484000</v>
      </c>
      <c r="X399" s="9"/>
    </row>
    <row r="400" spans="1:24" x14ac:dyDescent="0.35">
      <c r="A400" s="5" t="s">
        <v>14065</v>
      </c>
      <c r="B400" s="5" t="s">
        <v>14065</v>
      </c>
      <c r="C400" s="5" t="s">
        <v>4</v>
      </c>
      <c r="D400" s="5" t="s">
        <v>14066</v>
      </c>
      <c r="E400" s="5" t="s">
        <v>687</v>
      </c>
      <c r="F400" s="5" t="s">
        <v>308</v>
      </c>
      <c r="G400" s="5" t="s">
        <v>123</v>
      </c>
      <c r="H400" s="6">
        <v>6300</v>
      </c>
      <c r="I400" s="5">
        <v>6106</v>
      </c>
      <c r="J400" s="6">
        <v>6106</v>
      </c>
      <c r="K400" s="5" t="s">
        <v>53</v>
      </c>
      <c r="L400" s="8">
        <v>18</v>
      </c>
      <c r="M400" s="9">
        <v>109908</v>
      </c>
      <c r="N400" s="10">
        <v>0.05</v>
      </c>
      <c r="O400" s="9">
        <v>104412.6</v>
      </c>
      <c r="P400" s="10">
        <v>0.51751617043088916</v>
      </c>
      <c r="Q400" s="9">
        <v>54035.208896732263</v>
      </c>
      <c r="R400" s="9">
        <v>50377.391103267742</v>
      </c>
      <c r="S400" s="10">
        <v>0.08</v>
      </c>
      <c r="T400" s="8">
        <v>103.13091857039744</v>
      </c>
      <c r="U400" s="11">
        <v>0</v>
      </c>
      <c r="V400" s="9">
        <v>0</v>
      </c>
      <c r="W400" s="9">
        <v>630000</v>
      </c>
      <c r="X400" s="9"/>
    </row>
    <row r="401" spans="1:24" x14ac:dyDescent="0.35">
      <c r="A401" s="5" t="s">
        <v>14067</v>
      </c>
      <c r="B401" s="5" t="s">
        <v>14067</v>
      </c>
      <c r="C401" s="5" t="s">
        <v>4</v>
      </c>
      <c r="D401" s="5" t="s">
        <v>14068</v>
      </c>
      <c r="E401" s="5" t="s">
        <v>687</v>
      </c>
      <c r="F401" s="5" t="s">
        <v>239</v>
      </c>
      <c r="G401" s="5" t="s">
        <v>95</v>
      </c>
      <c r="H401" s="6">
        <v>5260</v>
      </c>
      <c r="I401" s="5">
        <v>5000</v>
      </c>
      <c r="J401" s="6">
        <v>5000</v>
      </c>
      <c r="K401" s="5" t="s">
        <v>53</v>
      </c>
      <c r="L401" s="8">
        <v>19.8</v>
      </c>
      <c r="M401" s="9">
        <v>99000</v>
      </c>
      <c r="N401" s="10">
        <v>0.05</v>
      </c>
      <c r="O401" s="9">
        <v>94050</v>
      </c>
      <c r="P401" s="10">
        <v>0.51751617043088927</v>
      </c>
      <c r="Q401" s="9">
        <v>48672.395829025139</v>
      </c>
      <c r="R401" s="9">
        <v>45377.604170974861</v>
      </c>
      <c r="S401" s="10">
        <v>0.08</v>
      </c>
      <c r="T401" s="8">
        <v>113.44401042743716</v>
      </c>
      <c r="U401" s="11">
        <v>0</v>
      </c>
      <c r="V401" s="9">
        <v>0</v>
      </c>
      <c r="W401" s="9">
        <v>567000</v>
      </c>
      <c r="X401" s="9"/>
    </row>
    <row r="402" spans="1:24" x14ac:dyDescent="0.35">
      <c r="A402" s="5" t="s">
        <v>14069</v>
      </c>
      <c r="B402" s="5" t="s">
        <v>14069</v>
      </c>
      <c r="C402" s="5" t="s">
        <v>23</v>
      </c>
      <c r="D402" s="5" t="s">
        <v>14070</v>
      </c>
      <c r="E402" s="5" t="s">
        <v>802</v>
      </c>
      <c r="F402" s="5" t="s">
        <v>221</v>
      </c>
      <c r="G402" s="5" t="s">
        <v>114</v>
      </c>
      <c r="H402" s="6">
        <v>5875</v>
      </c>
      <c r="I402" s="5">
        <v>1876</v>
      </c>
      <c r="J402" s="6">
        <v>1876</v>
      </c>
      <c r="K402" s="5" t="s">
        <v>53</v>
      </c>
      <c r="L402" s="8">
        <v>20</v>
      </c>
      <c r="M402" s="9">
        <v>37520</v>
      </c>
      <c r="N402" s="10">
        <v>0.05</v>
      </c>
      <c r="O402" s="9">
        <v>35644</v>
      </c>
      <c r="P402" s="10">
        <v>0.52689919523936868</v>
      </c>
      <c r="Q402" s="9">
        <v>18780.794915112056</v>
      </c>
      <c r="R402" s="9">
        <v>16863.205084887944</v>
      </c>
      <c r="S402" s="10">
        <v>0.08</v>
      </c>
      <c r="T402" s="8">
        <v>112.36144113064994</v>
      </c>
      <c r="U402" s="11">
        <v>1654</v>
      </c>
      <c r="V402" s="9">
        <v>57890</v>
      </c>
      <c r="W402" s="9">
        <v>269000</v>
      </c>
      <c r="X402" s="9"/>
    </row>
    <row r="403" spans="1:24" x14ac:dyDescent="0.35">
      <c r="A403" s="5" t="s">
        <v>14071</v>
      </c>
      <c r="B403" s="5" t="s">
        <v>14071</v>
      </c>
      <c r="C403" s="5" t="s">
        <v>23</v>
      </c>
      <c r="D403" s="5" t="s">
        <v>14072</v>
      </c>
      <c r="E403" s="5" t="s">
        <v>802</v>
      </c>
      <c r="F403" s="5" t="s">
        <v>267</v>
      </c>
      <c r="G403" s="5" t="s">
        <v>90</v>
      </c>
      <c r="H403" s="6">
        <v>4762</v>
      </c>
      <c r="I403" s="5">
        <v>2915</v>
      </c>
      <c r="J403" s="6">
        <v>2915</v>
      </c>
      <c r="K403" s="5" t="s">
        <v>53</v>
      </c>
      <c r="L403" s="8">
        <v>20</v>
      </c>
      <c r="M403" s="9">
        <v>58300</v>
      </c>
      <c r="N403" s="10">
        <v>0.05</v>
      </c>
      <c r="O403" s="9">
        <v>55385</v>
      </c>
      <c r="P403" s="10">
        <v>0.52689780335167025</v>
      </c>
      <c r="Q403" s="9">
        <v>29182.234838632256</v>
      </c>
      <c r="R403" s="9">
        <v>26202.765161367744</v>
      </c>
      <c r="S403" s="10">
        <v>0.08</v>
      </c>
      <c r="T403" s="8">
        <v>112.36177170397832</v>
      </c>
      <c r="U403" s="11">
        <v>0</v>
      </c>
      <c r="V403" s="9">
        <v>0</v>
      </c>
      <c r="W403" s="9">
        <v>328000</v>
      </c>
      <c r="X403" s="9"/>
    </row>
    <row r="404" spans="1:24" x14ac:dyDescent="0.35">
      <c r="A404" s="5" t="s">
        <v>14073</v>
      </c>
      <c r="B404" s="5" t="s">
        <v>14073</v>
      </c>
      <c r="C404" s="5" t="s">
        <v>3</v>
      </c>
      <c r="D404" s="5" t="s">
        <v>14074</v>
      </c>
      <c r="E404" s="5" t="s">
        <v>802</v>
      </c>
      <c r="F404" s="5" t="s">
        <v>210</v>
      </c>
      <c r="G404" s="5" t="s">
        <v>93</v>
      </c>
      <c r="H404" s="6">
        <v>3896</v>
      </c>
      <c r="I404" s="5">
        <v>3564</v>
      </c>
      <c r="J404" s="6">
        <v>3564</v>
      </c>
      <c r="K404" s="5" t="s">
        <v>53</v>
      </c>
      <c r="L404" s="8">
        <v>26</v>
      </c>
      <c r="M404" s="9">
        <v>92664</v>
      </c>
      <c r="N404" s="10">
        <v>7.0000000000000007E-2</v>
      </c>
      <c r="O404" s="9">
        <v>86177.52</v>
      </c>
      <c r="P404" s="10">
        <v>0.50439675811831497</v>
      </c>
      <c r="Q404" s="9">
        <v>43467.661710676257</v>
      </c>
      <c r="R404" s="9">
        <v>42709.858289323747</v>
      </c>
      <c r="S404" s="10">
        <v>0.09</v>
      </c>
      <c r="T404" s="8">
        <v>133.15207098554606</v>
      </c>
      <c r="U404" s="11">
        <v>0</v>
      </c>
      <c r="V404" s="9">
        <v>0</v>
      </c>
      <c r="W404" s="9">
        <v>475000</v>
      </c>
      <c r="X404" s="9"/>
    </row>
    <row r="405" spans="1:24" x14ac:dyDescent="0.35">
      <c r="A405" s="5" t="s">
        <v>14075</v>
      </c>
      <c r="B405" s="5" t="s">
        <v>14075</v>
      </c>
      <c r="C405" s="5" t="s">
        <v>23</v>
      </c>
      <c r="D405" s="5" t="s">
        <v>14076</v>
      </c>
      <c r="E405" s="5" t="s">
        <v>802</v>
      </c>
      <c r="F405" s="5" t="s">
        <v>285</v>
      </c>
      <c r="G405" s="5" t="s">
        <v>114</v>
      </c>
      <c r="H405" s="6">
        <v>5850</v>
      </c>
      <c r="I405" s="5">
        <v>3550</v>
      </c>
      <c r="J405" s="6">
        <v>3550</v>
      </c>
      <c r="K405" s="5" t="s">
        <v>53</v>
      </c>
      <c r="L405" s="8">
        <v>20</v>
      </c>
      <c r="M405" s="9">
        <v>71000</v>
      </c>
      <c r="N405" s="10">
        <v>0.05</v>
      </c>
      <c r="O405" s="9">
        <v>67450</v>
      </c>
      <c r="P405" s="10">
        <v>0.52689757492091449</v>
      </c>
      <c r="Q405" s="9">
        <v>35539.241428415684</v>
      </c>
      <c r="R405" s="9">
        <v>31910.758571584316</v>
      </c>
      <c r="S405" s="10">
        <v>0.08</v>
      </c>
      <c r="T405" s="8">
        <v>112.3618259562828</v>
      </c>
      <c r="U405" s="11">
        <v>0</v>
      </c>
      <c r="V405" s="9">
        <v>0</v>
      </c>
      <c r="W405" s="9">
        <v>399000</v>
      </c>
      <c r="X405" s="9"/>
    </row>
    <row r="406" spans="1:24" ht="43.5" x14ac:dyDescent="0.35">
      <c r="A406" s="5" t="s">
        <v>14077</v>
      </c>
      <c r="B406" s="5" t="s">
        <v>14078</v>
      </c>
      <c r="C406" s="5" t="s">
        <v>14079</v>
      </c>
      <c r="D406" s="5" t="s">
        <v>14080</v>
      </c>
      <c r="E406" s="5" t="s">
        <v>3748</v>
      </c>
      <c r="F406" s="5" t="s">
        <v>14081</v>
      </c>
      <c r="G406" s="5" t="s">
        <v>120</v>
      </c>
      <c r="H406" s="6">
        <v>39937</v>
      </c>
      <c r="I406" s="5">
        <v>16255</v>
      </c>
      <c r="J406" s="6">
        <v>16255</v>
      </c>
      <c r="K406" s="5" t="s">
        <v>55</v>
      </c>
      <c r="L406" s="8">
        <v>22</v>
      </c>
      <c r="M406" s="9">
        <v>357610</v>
      </c>
      <c r="N406" s="10">
        <v>0.05</v>
      </c>
      <c r="O406" s="9">
        <v>339729.5</v>
      </c>
      <c r="P406" s="10">
        <v>0.5427325687856257</v>
      </c>
      <c r="Q406" s="9">
        <v>184382.26422725624</v>
      </c>
      <c r="R406" s="9">
        <v>155347.23577274376</v>
      </c>
      <c r="S406" s="10">
        <v>7.0000000000000007E-2</v>
      </c>
      <c r="T406" s="8">
        <v>136.52699017686317</v>
      </c>
      <c r="U406" s="11">
        <v>0</v>
      </c>
      <c r="V406" s="9">
        <v>0</v>
      </c>
      <c r="W406" s="9">
        <v>2219000</v>
      </c>
      <c r="X406" s="9"/>
    </row>
    <row r="407" spans="1:24" x14ac:dyDescent="0.35">
      <c r="A407" s="5" t="s">
        <v>14082</v>
      </c>
      <c r="B407" s="5" t="s">
        <v>14082</v>
      </c>
      <c r="C407" s="5" t="s">
        <v>483</v>
      </c>
      <c r="D407" s="5" t="s">
        <v>14083</v>
      </c>
      <c r="E407" s="5" t="s">
        <v>3748</v>
      </c>
      <c r="F407" s="5" t="s">
        <v>14084</v>
      </c>
      <c r="G407" s="5" t="s">
        <v>213</v>
      </c>
      <c r="H407" s="6">
        <v>5491</v>
      </c>
      <c r="I407" s="5">
        <v>4378</v>
      </c>
      <c r="J407" s="6">
        <v>4378</v>
      </c>
      <c r="K407" s="5" t="s">
        <v>53</v>
      </c>
      <c r="L407" s="8">
        <v>14</v>
      </c>
      <c r="M407" s="9">
        <v>61292</v>
      </c>
      <c r="N407" s="10">
        <v>0.05</v>
      </c>
      <c r="O407" s="9">
        <v>58227.4</v>
      </c>
      <c r="P407" s="10">
        <v>0.51685769499074019</v>
      </c>
      <c r="Q407" s="9">
        <v>30095.279749303823</v>
      </c>
      <c r="R407" s="9">
        <v>28132.120250696174</v>
      </c>
      <c r="S407" s="10">
        <v>0.08</v>
      </c>
      <c r="T407" s="8">
        <v>80.322408207789451</v>
      </c>
      <c r="U407" s="11">
        <v>0</v>
      </c>
      <c r="V407" s="9">
        <v>0</v>
      </c>
      <c r="W407" s="9">
        <v>352000</v>
      </c>
      <c r="X407" s="9"/>
    </row>
    <row r="408" spans="1:24" ht="43.5" x14ac:dyDescent="0.35">
      <c r="A408" s="5" t="s">
        <v>14085</v>
      </c>
      <c r="B408" s="5" t="s">
        <v>14086</v>
      </c>
      <c r="C408" s="5" t="s">
        <v>22</v>
      </c>
      <c r="D408" s="5" t="s">
        <v>14087</v>
      </c>
      <c r="E408" s="5" t="s">
        <v>805</v>
      </c>
      <c r="F408" s="5" t="s">
        <v>459</v>
      </c>
      <c r="G408" s="5" t="s">
        <v>97</v>
      </c>
      <c r="H408" s="6">
        <v>8100</v>
      </c>
      <c r="I408" s="5">
        <v>8016</v>
      </c>
      <c r="J408" s="6">
        <v>8016</v>
      </c>
      <c r="K408" s="5" t="s">
        <v>53</v>
      </c>
      <c r="L408" s="8">
        <v>19.440000000000001</v>
      </c>
      <c r="M408" s="9">
        <v>155831.04000000001</v>
      </c>
      <c r="N408" s="10">
        <v>0.1</v>
      </c>
      <c r="O408" s="9">
        <v>140247.93600000002</v>
      </c>
      <c r="P408" s="10">
        <v>0.5003397004722453</v>
      </c>
      <c r="Q408" s="9">
        <v>70171.610290090641</v>
      </c>
      <c r="R408" s="9">
        <v>70076.325709909375</v>
      </c>
      <c r="S408" s="10">
        <v>0.09</v>
      </c>
      <c r="T408" s="8">
        <v>97.133962228195543</v>
      </c>
      <c r="U408" s="11">
        <v>0</v>
      </c>
      <c r="V408" s="9">
        <v>0</v>
      </c>
      <c r="W408" s="9">
        <v>779000</v>
      </c>
      <c r="X408" s="9"/>
    </row>
    <row r="409" spans="1:24" x14ac:dyDescent="0.35">
      <c r="A409" s="5" t="s">
        <v>14088</v>
      </c>
      <c r="B409" s="5" t="s">
        <v>14088</v>
      </c>
      <c r="C409" s="5" t="s">
        <v>23</v>
      </c>
      <c r="D409" s="5" t="s">
        <v>14089</v>
      </c>
      <c r="E409" s="5" t="s">
        <v>805</v>
      </c>
      <c r="F409" s="5" t="s">
        <v>223</v>
      </c>
      <c r="G409" s="5" t="s">
        <v>114</v>
      </c>
      <c r="H409" s="6">
        <v>2700</v>
      </c>
      <c r="I409" s="5">
        <v>550</v>
      </c>
      <c r="J409" s="6">
        <v>550</v>
      </c>
      <c r="K409" s="5" t="s">
        <v>53</v>
      </c>
      <c r="L409" s="8">
        <v>22</v>
      </c>
      <c r="M409" s="9">
        <v>12100</v>
      </c>
      <c r="N409" s="10">
        <v>0.05</v>
      </c>
      <c r="O409" s="9">
        <v>11495</v>
      </c>
      <c r="P409" s="10">
        <v>0.52274219783910925</v>
      </c>
      <c r="Q409" s="9">
        <v>6008.9215641605606</v>
      </c>
      <c r="R409" s="9">
        <v>5486.0784358394394</v>
      </c>
      <c r="S409" s="10">
        <v>0.08</v>
      </c>
      <c r="T409" s="8">
        <v>124.68360081453272</v>
      </c>
      <c r="U409" s="11">
        <v>1462.5</v>
      </c>
      <c r="V409" s="9">
        <v>51187.5</v>
      </c>
      <c r="W409" s="9">
        <v>120000</v>
      </c>
      <c r="X409" s="9"/>
    </row>
    <row r="410" spans="1:24" x14ac:dyDescent="0.35">
      <c r="A410" s="5" t="s">
        <v>14090</v>
      </c>
      <c r="B410" s="5" t="s">
        <v>14090</v>
      </c>
      <c r="C410" s="5" t="s">
        <v>23</v>
      </c>
      <c r="D410" s="5" t="s">
        <v>14091</v>
      </c>
      <c r="E410" s="5" t="s">
        <v>805</v>
      </c>
      <c r="F410" s="5" t="s">
        <v>281</v>
      </c>
      <c r="G410" s="5" t="s">
        <v>114</v>
      </c>
      <c r="H410" s="6">
        <v>11711</v>
      </c>
      <c r="I410" s="5">
        <v>10880</v>
      </c>
      <c r="J410" s="6">
        <v>10880</v>
      </c>
      <c r="K410" s="5" t="s">
        <v>53</v>
      </c>
      <c r="L410" s="8">
        <v>16</v>
      </c>
      <c r="M410" s="9">
        <v>174080</v>
      </c>
      <c r="N410" s="10">
        <v>0.05</v>
      </c>
      <c r="O410" s="9">
        <v>165376</v>
      </c>
      <c r="P410" s="10">
        <v>0.52273803382911133</v>
      </c>
      <c r="Q410" s="9">
        <v>86448.325082523108</v>
      </c>
      <c r="R410" s="9">
        <v>78927.674917476892</v>
      </c>
      <c r="S410" s="10">
        <v>0.08</v>
      </c>
      <c r="T410" s="8">
        <v>90.679773572468861</v>
      </c>
      <c r="U410" s="11">
        <v>0</v>
      </c>
      <c r="V410" s="9">
        <v>0</v>
      </c>
      <c r="W410" s="9">
        <v>987000</v>
      </c>
      <c r="X410" s="9"/>
    </row>
    <row r="411" spans="1:24" x14ac:dyDescent="0.35">
      <c r="A411" s="5" t="s">
        <v>14092</v>
      </c>
      <c r="B411" s="5" t="s">
        <v>14092</v>
      </c>
      <c r="C411" s="5" t="s">
        <v>23</v>
      </c>
      <c r="D411" s="5" t="s">
        <v>14093</v>
      </c>
      <c r="E411" s="5" t="s">
        <v>805</v>
      </c>
      <c r="F411" s="5" t="s">
        <v>200</v>
      </c>
      <c r="G411" s="5" t="s">
        <v>118</v>
      </c>
      <c r="H411" s="6">
        <v>6264</v>
      </c>
      <c r="I411" s="5">
        <v>280</v>
      </c>
      <c r="J411" s="6">
        <v>280</v>
      </c>
      <c r="K411" s="5" t="s">
        <v>53</v>
      </c>
      <c r="L411" s="8">
        <v>24</v>
      </c>
      <c r="M411" s="9">
        <v>6720</v>
      </c>
      <c r="N411" s="10">
        <v>0.05</v>
      </c>
      <c r="O411" s="9">
        <v>6384</v>
      </c>
      <c r="P411" s="10">
        <v>0.52273683429992157</v>
      </c>
      <c r="Q411" s="9">
        <v>3337.1519501706994</v>
      </c>
      <c r="R411" s="9">
        <v>3046.8480498293006</v>
      </c>
      <c r="S411" s="10">
        <v>0.08</v>
      </c>
      <c r="T411" s="8">
        <v>136.02000222452236</v>
      </c>
      <c r="U411" s="11">
        <v>5634</v>
      </c>
      <c r="V411" s="9">
        <v>197190</v>
      </c>
      <c r="W411" s="9">
        <v>235000</v>
      </c>
      <c r="X411" s="9"/>
    </row>
    <row r="412" spans="1:24" x14ac:dyDescent="0.35">
      <c r="A412" s="5" t="s">
        <v>14094</v>
      </c>
      <c r="B412" s="5" t="s">
        <v>14094</v>
      </c>
      <c r="C412" s="5" t="s">
        <v>23</v>
      </c>
      <c r="D412" s="5" t="s">
        <v>14095</v>
      </c>
      <c r="E412" s="5" t="s">
        <v>805</v>
      </c>
      <c r="F412" s="5" t="s">
        <v>232</v>
      </c>
      <c r="G412" s="5" t="s">
        <v>114</v>
      </c>
      <c r="H412" s="6">
        <v>5400</v>
      </c>
      <c r="I412" s="5">
        <v>4576</v>
      </c>
      <c r="J412" s="6">
        <v>5000</v>
      </c>
      <c r="K412" s="5" t="s">
        <v>53</v>
      </c>
      <c r="L412" s="8">
        <v>16.2</v>
      </c>
      <c r="M412" s="9">
        <v>81000</v>
      </c>
      <c r="N412" s="10">
        <v>0.05</v>
      </c>
      <c r="O412" s="9">
        <v>76950</v>
      </c>
      <c r="P412" s="10">
        <v>0.52273778783409031</v>
      </c>
      <c r="Q412" s="9">
        <v>40224.672773833248</v>
      </c>
      <c r="R412" s="9">
        <v>36725.327226166752</v>
      </c>
      <c r="S412" s="10">
        <v>0.08</v>
      </c>
      <c r="T412" s="8">
        <v>100.3204961379118</v>
      </c>
      <c r="U412" s="11">
        <v>0</v>
      </c>
      <c r="V412" s="9">
        <v>0</v>
      </c>
      <c r="W412" s="9">
        <v>459000</v>
      </c>
      <c r="X412" s="9"/>
    </row>
    <row r="413" spans="1:24" ht="43.5" x14ac:dyDescent="0.35">
      <c r="A413" s="5" t="s">
        <v>14096</v>
      </c>
      <c r="B413" s="5" t="s">
        <v>14097</v>
      </c>
      <c r="C413" s="5" t="s">
        <v>198</v>
      </c>
      <c r="D413" s="5" t="s">
        <v>14098</v>
      </c>
      <c r="E413" s="5" t="s">
        <v>3748</v>
      </c>
      <c r="F413" s="5" t="s">
        <v>259</v>
      </c>
      <c r="G413" s="5" t="s">
        <v>89</v>
      </c>
      <c r="H413" s="6">
        <v>28069</v>
      </c>
      <c r="I413" s="5">
        <v>16996</v>
      </c>
      <c r="J413" s="6">
        <v>16996</v>
      </c>
      <c r="K413" s="5" t="s">
        <v>53</v>
      </c>
      <c r="L413" s="8">
        <v>16</v>
      </c>
      <c r="M413" s="9">
        <v>271936</v>
      </c>
      <c r="N413" s="10">
        <v>0.05</v>
      </c>
      <c r="O413" s="9">
        <v>258339.20000000001</v>
      </c>
      <c r="P413" s="10">
        <v>0.51685935351112944</v>
      </c>
      <c r="Q413" s="9">
        <v>133525.03189858238</v>
      </c>
      <c r="R413" s="9">
        <v>124814.16810141764</v>
      </c>
      <c r="S413" s="10">
        <v>0.08</v>
      </c>
      <c r="T413" s="8">
        <v>91.796722832885408</v>
      </c>
      <c r="U413" s="11">
        <v>0</v>
      </c>
      <c r="V413" s="9">
        <v>0</v>
      </c>
      <c r="W413" s="9">
        <v>1560000</v>
      </c>
      <c r="X413" s="9"/>
    </row>
    <row r="414" spans="1:24" x14ac:dyDescent="0.35">
      <c r="A414" s="5" t="s">
        <v>14099</v>
      </c>
      <c r="B414" s="5" t="s">
        <v>14099</v>
      </c>
      <c r="C414" s="5" t="s">
        <v>4</v>
      </c>
      <c r="D414" s="5" t="s">
        <v>14100</v>
      </c>
      <c r="E414" s="5" t="s">
        <v>805</v>
      </c>
      <c r="F414" s="5" t="s">
        <v>63</v>
      </c>
      <c r="G414" s="5" t="s">
        <v>95</v>
      </c>
      <c r="H414" s="6">
        <v>30915</v>
      </c>
      <c r="I414" s="5">
        <v>16900</v>
      </c>
      <c r="J414" s="6">
        <v>16900</v>
      </c>
      <c r="K414" s="5" t="s">
        <v>53</v>
      </c>
      <c r="L414" s="8">
        <v>16</v>
      </c>
      <c r="M414" s="9">
        <v>270400</v>
      </c>
      <c r="N414" s="10">
        <v>0.05</v>
      </c>
      <c r="O414" s="9">
        <v>256880</v>
      </c>
      <c r="P414" s="10">
        <v>0.52273807017406337</v>
      </c>
      <c r="Q414" s="9">
        <v>134280.9554663134</v>
      </c>
      <c r="R414" s="9">
        <v>122599.0445336866</v>
      </c>
      <c r="S414" s="10">
        <v>0.08</v>
      </c>
      <c r="T414" s="8">
        <v>90.679766666927975</v>
      </c>
      <c r="U414" s="11">
        <v>0</v>
      </c>
      <c r="V414" s="9">
        <v>0</v>
      </c>
      <c r="W414" s="9">
        <v>1532000</v>
      </c>
      <c r="X414" s="9"/>
    </row>
    <row r="415" spans="1:24" x14ac:dyDescent="0.35">
      <c r="A415" s="5" t="s">
        <v>14101</v>
      </c>
      <c r="B415" s="5" t="s">
        <v>14101</v>
      </c>
      <c r="C415" s="5" t="s">
        <v>23</v>
      </c>
      <c r="D415" s="5" t="s">
        <v>14102</v>
      </c>
      <c r="E415" s="5" t="s">
        <v>3748</v>
      </c>
      <c r="F415" s="5" t="s">
        <v>57</v>
      </c>
      <c r="G415" s="5" t="s">
        <v>114</v>
      </c>
      <c r="H415" s="6">
        <v>37772</v>
      </c>
      <c r="I415" s="5">
        <v>6347</v>
      </c>
      <c r="J415" s="6">
        <v>6347</v>
      </c>
      <c r="K415" s="5" t="s">
        <v>53</v>
      </c>
      <c r="L415" s="8">
        <v>18</v>
      </c>
      <c r="M415" s="9">
        <v>114246</v>
      </c>
      <c r="N415" s="10">
        <v>0.05</v>
      </c>
      <c r="O415" s="9">
        <v>108533.7</v>
      </c>
      <c r="P415" s="10">
        <v>0.51685869036909549</v>
      </c>
      <c r="Q415" s="9">
        <v>56096.586042912299</v>
      </c>
      <c r="R415" s="9">
        <v>52437.113957087699</v>
      </c>
      <c r="S415" s="10">
        <v>0.08</v>
      </c>
      <c r="T415" s="8">
        <v>103.27145493360582</v>
      </c>
      <c r="U415" s="11">
        <v>23491.25</v>
      </c>
      <c r="V415" s="9">
        <v>352368.75</v>
      </c>
      <c r="W415" s="9">
        <v>1008000</v>
      </c>
      <c r="X415" s="9"/>
    </row>
    <row r="416" spans="1:24" ht="29" x14ac:dyDescent="0.35">
      <c r="A416" s="5" t="s">
        <v>14103</v>
      </c>
      <c r="B416" s="5" t="s">
        <v>14104</v>
      </c>
      <c r="C416" s="5" t="s">
        <v>21</v>
      </c>
      <c r="D416" s="5" t="s">
        <v>14105</v>
      </c>
      <c r="E416" s="5" t="s">
        <v>805</v>
      </c>
      <c r="F416" s="5" t="s">
        <v>572</v>
      </c>
      <c r="G416" s="5" t="s">
        <v>97</v>
      </c>
      <c r="H416" s="6">
        <v>61890</v>
      </c>
      <c r="I416" s="5">
        <v>3944</v>
      </c>
      <c r="J416" s="6">
        <v>3944</v>
      </c>
      <c r="K416" s="5" t="s">
        <v>53</v>
      </c>
      <c r="L416" s="8">
        <v>26.4</v>
      </c>
      <c r="M416" s="9">
        <v>104121.60000000001</v>
      </c>
      <c r="N416" s="10">
        <v>0.1</v>
      </c>
      <c r="O416" s="9">
        <v>93709.440000000002</v>
      </c>
      <c r="P416" s="10">
        <v>0.5003407138503837</v>
      </c>
      <c r="Q416" s="9">
        <v>46886.648104119697</v>
      </c>
      <c r="R416" s="9">
        <v>46822.791895880306</v>
      </c>
      <c r="S416" s="10">
        <v>0.09</v>
      </c>
      <c r="T416" s="8">
        <v>131.91005154349872</v>
      </c>
      <c r="U416" s="11">
        <v>0</v>
      </c>
      <c r="V416" s="9">
        <v>0</v>
      </c>
      <c r="W416" s="9">
        <v>520000</v>
      </c>
      <c r="X416" s="9"/>
    </row>
    <row r="417" spans="1:24" x14ac:dyDescent="0.35">
      <c r="A417" s="5" t="s">
        <v>14106</v>
      </c>
      <c r="B417" s="5" t="s">
        <v>14106</v>
      </c>
      <c r="C417" s="5" t="s">
        <v>4</v>
      </c>
      <c r="D417" s="5" t="s">
        <v>14105</v>
      </c>
      <c r="E417" s="5" t="s">
        <v>805</v>
      </c>
      <c r="F417" s="5" t="s">
        <v>78</v>
      </c>
      <c r="G417" s="5" t="s">
        <v>97</v>
      </c>
      <c r="H417" s="6">
        <v>30945</v>
      </c>
      <c r="I417" s="5">
        <v>1450</v>
      </c>
      <c r="J417" s="6">
        <v>1450</v>
      </c>
      <c r="K417" s="5" t="s">
        <v>53</v>
      </c>
      <c r="L417" s="8">
        <v>26.4</v>
      </c>
      <c r="M417" s="9">
        <v>38280</v>
      </c>
      <c r="N417" s="10">
        <v>0.1</v>
      </c>
      <c r="O417" s="9">
        <v>34452</v>
      </c>
      <c r="P417" s="10">
        <v>0.50033974570266859</v>
      </c>
      <c r="Q417" s="9">
        <v>17237.704918948337</v>
      </c>
      <c r="R417" s="9">
        <v>17214.295081051663</v>
      </c>
      <c r="S417" s="10">
        <v>0.09</v>
      </c>
      <c r="T417" s="8">
        <v>131.91030713449553</v>
      </c>
      <c r="U417" s="11">
        <v>0</v>
      </c>
      <c r="V417" s="9">
        <v>0</v>
      </c>
      <c r="W417" s="9">
        <v>191000</v>
      </c>
      <c r="X417" s="9"/>
    </row>
    <row r="418" spans="1:24" ht="43.5" x14ac:dyDescent="0.35">
      <c r="A418" s="5" t="s">
        <v>14107</v>
      </c>
      <c r="B418" s="5" t="s">
        <v>14108</v>
      </c>
      <c r="C418" s="5" t="s">
        <v>22</v>
      </c>
      <c r="D418" s="5" t="s">
        <v>14105</v>
      </c>
      <c r="E418" s="5" t="s">
        <v>805</v>
      </c>
      <c r="F418" s="5" t="s">
        <v>389</v>
      </c>
      <c r="G418" s="5" t="s">
        <v>97</v>
      </c>
      <c r="H418" s="6">
        <v>92835</v>
      </c>
      <c r="I418" s="5">
        <v>2545</v>
      </c>
      <c r="J418" s="6">
        <v>2545</v>
      </c>
      <c r="K418" s="5" t="s">
        <v>53</v>
      </c>
      <c r="L418" s="8">
        <v>29.040000000000006</v>
      </c>
      <c r="M418" s="9">
        <v>73906.800000000017</v>
      </c>
      <c r="N418" s="10">
        <v>0.1</v>
      </c>
      <c r="O418" s="9">
        <v>66516.12000000001</v>
      </c>
      <c r="P418" s="10">
        <v>0.50034209582755906</v>
      </c>
      <c r="Q418" s="9">
        <v>33280.81488711742</v>
      </c>
      <c r="R418" s="9">
        <v>33235.30511288259</v>
      </c>
      <c r="S418" s="10">
        <v>0.09</v>
      </c>
      <c r="T418" s="8">
        <v>145.10065537167688</v>
      </c>
      <c r="U418" s="11">
        <v>0</v>
      </c>
      <c r="V418" s="9">
        <v>0</v>
      </c>
      <c r="W418" s="9">
        <v>369000</v>
      </c>
      <c r="X418" s="9"/>
    </row>
    <row r="419" spans="1:24" ht="43.5" x14ac:dyDescent="0.35">
      <c r="A419" s="5" t="s">
        <v>14109</v>
      </c>
      <c r="B419" s="5" t="s">
        <v>14110</v>
      </c>
      <c r="C419" s="5" t="s">
        <v>134</v>
      </c>
      <c r="D419" s="5" t="s">
        <v>14111</v>
      </c>
      <c r="E419" s="5" t="s">
        <v>805</v>
      </c>
      <c r="F419" s="5" t="s">
        <v>14112</v>
      </c>
      <c r="G419" s="5" t="s">
        <v>114</v>
      </c>
      <c r="H419" s="6">
        <v>8775</v>
      </c>
      <c r="I419" s="5">
        <v>8565</v>
      </c>
      <c r="J419" s="6">
        <v>8565</v>
      </c>
      <c r="K419" s="5" t="s">
        <v>53</v>
      </c>
      <c r="L419" s="8">
        <v>18</v>
      </c>
      <c r="M419" s="9">
        <v>154170</v>
      </c>
      <c r="N419" s="10">
        <v>0.05</v>
      </c>
      <c r="O419" s="9">
        <v>146461.5</v>
      </c>
      <c r="P419" s="10">
        <v>0.52274018558774726</v>
      </c>
      <c r="Q419" s="9">
        <v>76561.31169145985</v>
      </c>
      <c r="R419" s="9">
        <v>69900.18830854015</v>
      </c>
      <c r="S419" s="10">
        <v>0.08</v>
      </c>
      <c r="T419" s="8">
        <v>102.014285330619</v>
      </c>
      <c r="U419" s="11">
        <v>0</v>
      </c>
      <c r="V419" s="9">
        <v>0</v>
      </c>
      <c r="W419" s="9">
        <v>874000</v>
      </c>
      <c r="X419" s="9"/>
    </row>
    <row r="420" spans="1:24" ht="29" x14ac:dyDescent="0.35">
      <c r="A420" s="5" t="s">
        <v>14113</v>
      </c>
      <c r="B420" s="5" t="s">
        <v>14114</v>
      </c>
      <c r="C420" s="5" t="s">
        <v>115</v>
      </c>
      <c r="D420" s="5" t="s">
        <v>14115</v>
      </c>
      <c r="E420" s="5" t="s">
        <v>811</v>
      </c>
      <c r="F420" s="5" t="s">
        <v>331</v>
      </c>
      <c r="G420" s="5" t="s">
        <v>114</v>
      </c>
      <c r="H420" s="6">
        <v>6250</v>
      </c>
      <c r="I420" s="5">
        <v>4000</v>
      </c>
      <c r="J420" s="6">
        <v>4000</v>
      </c>
      <c r="K420" s="5" t="s">
        <v>53</v>
      </c>
      <c r="L420" s="8">
        <v>20</v>
      </c>
      <c r="M420" s="9">
        <v>80000</v>
      </c>
      <c r="N420" s="10">
        <v>0.05</v>
      </c>
      <c r="O420" s="9">
        <v>76000</v>
      </c>
      <c r="P420" s="10">
        <v>0.52970561884508316</v>
      </c>
      <c r="Q420" s="9">
        <v>40257.627032226323</v>
      </c>
      <c r="R420" s="9">
        <v>35742.372967773677</v>
      </c>
      <c r="S420" s="10">
        <v>0.08</v>
      </c>
      <c r="T420" s="8">
        <v>111.69491552429274</v>
      </c>
      <c r="U420" s="11">
        <v>0</v>
      </c>
      <c r="V420" s="9">
        <v>0</v>
      </c>
      <c r="W420" s="9">
        <v>447000</v>
      </c>
      <c r="X420" s="9"/>
    </row>
    <row r="421" spans="1:24" x14ac:dyDescent="0.35">
      <c r="A421" s="5" t="s">
        <v>14116</v>
      </c>
      <c r="B421" s="5" t="s">
        <v>14116</v>
      </c>
      <c r="C421" s="5" t="s">
        <v>23</v>
      </c>
      <c r="D421" s="5" t="s">
        <v>14117</v>
      </c>
      <c r="E421" s="5" t="s">
        <v>701</v>
      </c>
      <c r="F421" s="5" t="s">
        <v>215</v>
      </c>
      <c r="G421" s="5" t="s">
        <v>114</v>
      </c>
      <c r="H421" s="6">
        <v>12375</v>
      </c>
      <c r="I421" s="5">
        <v>12000</v>
      </c>
      <c r="J421" s="6">
        <v>12000</v>
      </c>
      <c r="K421" s="5" t="s">
        <v>53</v>
      </c>
      <c r="L421" s="8">
        <v>16</v>
      </c>
      <c r="M421" s="9">
        <v>192000</v>
      </c>
      <c r="N421" s="10">
        <v>0.05</v>
      </c>
      <c r="O421" s="9">
        <v>182400</v>
      </c>
      <c r="P421" s="10">
        <v>0.51751640482659189</v>
      </c>
      <c r="Q421" s="9">
        <v>94394.992240370368</v>
      </c>
      <c r="R421" s="9">
        <v>88005.007759629632</v>
      </c>
      <c r="S421" s="10">
        <v>0.08</v>
      </c>
      <c r="T421" s="8">
        <v>91.671883082947545</v>
      </c>
      <c r="U421" s="11">
        <v>0</v>
      </c>
      <c r="V421" s="9">
        <v>0</v>
      </c>
      <c r="W421" s="9">
        <v>1100000</v>
      </c>
      <c r="X421" s="9"/>
    </row>
    <row r="422" spans="1:24" ht="29" x14ac:dyDescent="0.35">
      <c r="A422" s="5" t="s">
        <v>14118</v>
      </c>
      <c r="B422" s="5" t="s">
        <v>14119</v>
      </c>
      <c r="C422" s="5" t="s">
        <v>117</v>
      </c>
      <c r="D422" s="5" t="s">
        <v>14120</v>
      </c>
      <c r="E422" s="5" t="s">
        <v>5642</v>
      </c>
      <c r="F422" s="5" t="s">
        <v>302</v>
      </c>
      <c r="G422" s="5" t="s">
        <v>92</v>
      </c>
      <c r="H422" s="6">
        <v>12614</v>
      </c>
      <c r="I422" s="5">
        <v>5700</v>
      </c>
      <c r="J422" s="6">
        <v>5700</v>
      </c>
      <c r="K422" s="5" t="s">
        <v>53</v>
      </c>
      <c r="L422" s="8">
        <v>23.760000000000005</v>
      </c>
      <c r="M422" s="9">
        <v>135432.00000000003</v>
      </c>
      <c r="N422" s="10">
        <v>0.05</v>
      </c>
      <c r="O422" s="9">
        <v>128660.40000000002</v>
      </c>
      <c r="P422" s="10">
        <v>0.51751646853992028</v>
      </c>
      <c r="Q422" s="9">
        <v>66583.875848933574</v>
      </c>
      <c r="R422" s="9">
        <v>62076.524151066449</v>
      </c>
      <c r="S422" s="10">
        <v>0.08</v>
      </c>
      <c r="T422" s="8">
        <v>136.13272840146152</v>
      </c>
      <c r="U422" s="11">
        <v>0</v>
      </c>
      <c r="V422" s="9">
        <v>0</v>
      </c>
      <c r="W422" s="9">
        <v>776000</v>
      </c>
      <c r="X422" s="9"/>
    </row>
    <row r="423" spans="1:24" x14ac:dyDescent="0.35">
      <c r="A423" s="5" t="s">
        <v>14121</v>
      </c>
      <c r="B423" s="5" t="s">
        <v>14121</v>
      </c>
      <c r="C423" s="5" t="s">
        <v>23</v>
      </c>
      <c r="D423" s="5" t="s">
        <v>14122</v>
      </c>
      <c r="E423" s="5" t="s">
        <v>687</v>
      </c>
      <c r="F423" s="5" t="s">
        <v>250</v>
      </c>
      <c r="G423" s="5" t="s">
        <v>114</v>
      </c>
      <c r="H423" s="6">
        <v>4437</v>
      </c>
      <c r="I423" s="5">
        <v>4130</v>
      </c>
      <c r="J423" s="6">
        <v>4130</v>
      </c>
      <c r="K423" s="5" t="s">
        <v>53</v>
      </c>
      <c r="L423" s="8">
        <v>18</v>
      </c>
      <c r="M423" s="9">
        <v>74340</v>
      </c>
      <c r="N423" s="10">
        <v>0.05</v>
      </c>
      <c r="O423" s="9">
        <v>70623</v>
      </c>
      <c r="P423" s="10">
        <v>0.51751774433999442</v>
      </c>
      <c r="Q423" s="9">
        <v>36548.655658523421</v>
      </c>
      <c r="R423" s="9">
        <v>34074.344341476572</v>
      </c>
      <c r="S423" s="10">
        <v>0.08</v>
      </c>
      <c r="T423" s="8">
        <v>103.13058214732618</v>
      </c>
      <c r="U423" s="11">
        <v>0</v>
      </c>
      <c r="V423" s="9">
        <v>0</v>
      </c>
      <c r="W423" s="9">
        <v>426000</v>
      </c>
      <c r="X423" s="9"/>
    </row>
    <row r="424" spans="1:24" x14ac:dyDescent="0.35">
      <c r="A424" s="5" t="s">
        <v>14123</v>
      </c>
      <c r="B424" s="5" t="s">
        <v>14123</v>
      </c>
      <c r="C424" s="5" t="s">
        <v>23</v>
      </c>
      <c r="D424" s="5" t="s">
        <v>14124</v>
      </c>
      <c r="E424" s="5" t="s">
        <v>687</v>
      </c>
      <c r="F424" s="5" t="s">
        <v>268</v>
      </c>
      <c r="G424" s="5" t="s">
        <v>114</v>
      </c>
      <c r="H424" s="6">
        <v>6190</v>
      </c>
      <c r="I424" s="5">
        <v>1390</v>
      </c>
      <c r="J424" s="6">
        <v>1390</v>
      </c>
      <c r="K424" s="5" t="s">
        <v>53</v>
      </c>
      <c r="L424" s="8">
        <v>20</v>
      </c>
      <c r="M424" s="9">
        <v>27800</v>
      </c>
      <c r="N424" s="10">
        <v>0.05</v>
      </c>
      <c r="O424" s="9">
        <v>26410</v>
      </c>
      <c r="P424" s="10">
        <v>0.5175154032477074</v>
      </c>
      <c r="Q424" s="9">
        <v>13667.581799771951</v>
      </c>
      <c r="R424" s="9">
        <v>12742.418200228049</v>
      </c>
      <c r="S424" s="10">
        <v>0.08</v>
      </c>
      <c r="T424" s="8">
        <v>114.59009172866948</v>
      </c>
      <c r="U424" s="11">
        <v>3062.5</v>
      </c>
      <c r="V424" s="9">
        <v>107187.5</v>
      </c>
      <c r="W424" s="9">
        <v>266000</v>
      </c>
      <c r="X424" s="9"/>
    </row>
    <row r="425" spans="1:24" x14ac:dyDescent="0.35">
      <c r="A425" s="5" t="s">
        <v>14125</v>
      </c>
      <c r="B425" s="5" t="s">
        <v>14125</v>
      </c>
      <c r="C425" s="5" t="s">
        <v>3</v>
      </c>
      <c r="D425" s="5" t="s">
        <v>14126</v>
      </c>
      <c r="E425" s="5" t="s">
        <v>1816</v>
      </c>
      <c r="F425" s="5" t="s">
        <v>233</v>
      </c>
      <c r="G425" s="5" t="s">
        <v>98</v>
      </c>
      <c r="H425" s="6">
        <v>16651</v>
      </c>
      <c r="I425" s="5">
        <v>26298</v>
      </c>
      <c r="J425" s="6">
        <v>24300</v>
      </c>
      <c r="K425" s="5" t="s">
        <v>53</v>
      </c>
      <c r="L425" s="8">
        <v>19.200000000000003</v>
      </c>
      <c r="M425" s="9">
        <v>466560.00000000006</v>
      </c>
      <c r="N425" s="10">
        <v>0.1</v>
      </c>
      <c r="O425" s="9">
        <v>419904.00000000006</v>
      </c>
      <c r="P425" s="10">
        <v>0.50439696274832857</v>
      </c>
      <c r="Q425" s="9">
        <v>211798.30224587419</v>
      </c>
      <c r="R425" s="9">
        <v>208105.69775412587</v>
      </c>
      <c r="S425" s="10">
        <v>0.09</v>
      </c>
      <c r="T425" s="8">
        <v>87.926288333766777</v>
      </c>
      <c r="U425" s="11">
        <v>0</v>
      </c>
      <c r="V425" s="9">
        <v>0</v>
      </c>
      <c r="W425" s="9">
        <v>2312000</v>
      </c>
      <c r="X425" s="9"/>
    </row>
    <row r="426" spans="1:24" x14ac:dyDescent="0.35">
      <c r="A426" s="5" t="s">
        <v>14127</v>
      </c>
      <c r="B426" s="5" t="s">
        <v>14127</v>
      </c>
      <c r="C426" s="5" t="s">
        <v>3</v>
      </c>
      <c r="D426" s="5" t="s">
        <v>14128</v>
      </c>
      <c r="E426" s="5" t="s">
        <v>1816</v>
      </c>
      <c r="F426" s="5" t="s">
        <v>63</v>
      </c>
      <c r="G426" s="5" t="s">
        <v>89</v>
      </c>
      <c r="H426" s="6">
        <v>7276</v>
      </c>
      <c r="I426" s="5">
        <v>10416</v>
      </c>
      <c r="J426" s="6">
        <v>10416</v>
      </c>
      <c r="K426" s="5" t="s">
        <v>53</v>
      </c>
      <c r="L426" s="8">
        <v>16</v>
      </c>
      <c r="M426" s="9">
        <v>166656</v>
      </c>
      <c r="N426" s="10">
        <v>0.05</v>
      </c>
      <c r="O426" s="9">
        <v>158323.20000000001</v>
      </c>
      <c r="P426" s="10">
        <v>0.52689821388582392</v>
      </c>
      <c r="Q426" s="9">
        <v>83420.211296688081</v>
      </c>
      <c r="R426" s="9">
        <v>74902.98870331193</v>
      </c>
      <c r="S426" s="10">
        <v>0.08</v>
      </c>
      <c r="T426" s="8">
        <v>89.889339361693473</v>
      </c>
      <c r="U426" s="11">
        <v>0</v>
      </c>
      <c r="V426" s="9">
        <v>0</v>
      </c>
      <c r="W426" s="9">
        <v>936000</v>
      </c>
      <c r="X426" s="9"/>
    </row>
    <row r="427" spans="1:24" ht="29" x14ac:dyDescent="0.35">
      <c r="A427" s="5" t="s">
        <v>14129</v>
      </c>
      <c r="B427" s="5" t="s">
        <v>14129</v>
      </c>
      <c r="C427" s="5" t="s">
        <v>3</v>
      </c>
      <c r="D427" s="5" t="s">
        <v>14130</v>
      </c>
      <c r="E427" s="5" t="s">
        <v>1816</v>
      </c>
      <c r="F427" s="5" t="s">
        <v>14131</v>
      </c>
      <c r="G427" s="5" t="s">
        <v>89</v>
      </c>
      <c r="H427" s="6">
        <v>10151</v>
      </c>
      <c r="I427" s="5">
        <v>10429</v>
      </c>
      <c r="J427" s="6">
        <v>6567</v>
      </c>
      <c r="K427" s="5" t="s">
        <v>53</v>
      </c>
      <c r="L427" s="8">
        <v>18</v>
      </c>
      <c r="M427" s="9">
        <v>118206</v>
      </c>
      <c r="N427" s="10">
        <v>0.05</v>
      </c>
      <c r="O427" s="9">
        <v>112295.7</v>
      </c>
      <c r="P427" s="10">
        <v>0.52689919640674754</v>
      </c>
      <c r="Q427" s="9">
        <v>59168.514089933196</v>
      </c>
      <c r="R427" s="9">
        <v>53127.185910066793</v>
      </c>
      <c r="S427" s="10">
        <v>0.08</v>
      </c>
      <c r="T427" s="8">
        <v>63.67722925264502</v>
      </c>
      <c r="U427" s="11">
        <v>0</v>
      </c>
      <c r="V427" s="9">
        <v>0</v>
      </c>
      <c r="W427" s="9">
        <v>664000</v>
      </c>
      <c r="X427" s="9"/>
    </row>
    <row r="428" spans="1:24" x14ac:dyDescent="0.35">
      <c r="A428" s="5" t="s">
        <v>14132</v>
      </c>
      <c r="B428" s="5" t="s">
        <v>14132</v>
      </c>
      <c r="C428" s="5" t="s">
        <v>3</v>
      </c>
      <c r="D428" s="5" t="s">
        <v>14133</v>
      </c>
      <c r="E428" s="5" t="s">
        <v>1816</v>
      </c>
      <c r="F428" s="5" t="s">
        <v>289</v>
      </c>
      <c r="G428" s="5" t="s">
        <v>89</v>
      </c>
      <c r="H428" s="6">
        <v>11468</v>
      </c>
      <c r="I428" s="5">
        <v>24382</v>
      </c>
      <c r="J428" s="6">
        <v>20930</v>
      </c>
      <c r="K428" s="5" t="s">
        <v>53</v>
      </c>
      <c r="L428" s="8">
        <v>16</v>
      </c>
      <c r="M428" s="9">
        <v>334880</v>
      </c>
      <c r="N428" s="10">
        <v>0.05</v>
      </c>
      <c r="O428" s="9">
        <v>318136</v>
      </c>
      <c r="P428" s="10">
        <v>0.52689862943623389</v>
      </c>
      <c r="Q428" s="9">
        <v>167625.42237432572</v>
      </c>
      <c r="R428" s="9">
        <v>150510.57762567428</v>
      </c>
      <c r="S428" s="10">
        <v>0.08</v>
      </c>
      <c r="T428" s="8">
        <v>77.162752043348718</v>
      </c>
      <c r="U428" s="11">
        <v>0</v>
      </c>
      <c r="V428" s="9">
        <v>0</v>
      </c>
      <c r="W428" s="9">
        <v>1881000</v>
      </c>
      <c r="X428" s="9"/>
    </row>
    <row r="429" spans="1:24" x14ac:dyDescent="0.35">
      <c r="A429" s="5" t="s">
        <v>14134</v>
      </c>
      <c r="B429" s="5" t="s">
        <v>14134</v>
      </c>
      <c r="C429" s="5" t="s">
        <v>3</v>
      </c>
      <c r="D429" s="5" t="s">
        <v>14135</v>
      </c>
      <c r="E429" s="5" t="s">
        <v>1816</v>
      </c>
      <c r="F429" s="5" t="s">
        <v>301</v>
      </c>
      <c r="G429" s="5" t="s">
        <v>89</v>
      </c>
      <c r="H429" s="6">
        <v>6250</v>
      </c>
      <c r="I429" s="5">
        <v>18750</v>
      </c>
      <c r="J429" s="6">
        <v>18750</v>
      </c>
      <c r="K429" s="5" t="s">
        <v>53</v>
      </c>
      <c r="L429" s="8">
        <v>16</v>
      </c>
      <c r="M429" s="9">
        <v>300000</v>
      </c>
      <c r="N429" s="10">
        <v>0.05</v>
      </c>
      <c r="O429" s="9">
        <v>285000</v>
      </c>
      <c r="P429" s="10">
        <v>0.52689841271670024</v>
      </c>
      <c r="Q429" s="9">
        <v>150166.04762425958</v>
      </c>
      <c r="R429" s="9">
        <v>134833.95237574042</v>
      </c>
      <c r="S429" s="10">
        <v>0.08</v>
      </c>
      <c r="T429" s="8">
        <v>89.889301583826949</v>
      </c>
      <c r="U429" s="11">
        <v>0</v>
      </c>
      <c r="V429" s="9">
        <v>0</v>
      </c>
      <c r="W429" s="9">
        <v>1685000</v>
      </c>
      <c r="X429" s="9"/>
    </row>
    <row r="430" spans="1:24" ht="29" x14ac:dyDescent="0.35">
      <c r="A430" s="5" t="s">
        <v>14136</v>
      </c>
      <c r="B430" s="5" t="s">
        <v>14137</v>
      </c>
      <c r="C430" s="5" t="s">
        <v>133</v>
      </c>
      <c r="D430" s="5" t="s">
        <v>14138</v>
      </c>
      <c r="E430" s="5" t="s">
        <v>1816</v>
      </c>
      <c r="F430" s="5" t="s">
        <v>233</v>
      </c>
      <c r="G430" s="5" t="s">
        <v>127</v>
      </c>
      <c r="H430" s="6">
        <v>10000</v>
      </c>
      <c r="I430" s="5">
        <v>37000</v>
      </c>
      <c r="J430" s="6">
        <v>33200</v>
      </c>
      <c r="K430" s="5" t="s">
        <v>53</v>
      </c>
      <c r="L430" s="8">
        <v>16</v>
      </c>
      <c r="M430" s="9">
        <v>531200</v>
      </c>
      <c r="N430" s="10">
        <v>0.05</v>
      </c>
      <c r="O430" s="9">
        <v>504640</v>
      </c>
      <c r="P430" s="10">
        <v>0.59468735279247598</v>
      </c>
      <c r="Q430" s="9">
        <v>300103.02571319509</v>
      </c>
      <c r="R430" s="9">
        <v>204536.97428680491</v>
      </c>
      <c r="S430" s="10">
        <v>6.5000000000000002E-2</v>
      </c>
      <c r="T430" s="8">
        <v>85.046558955012429</v>
      </c>
      <c r="U430" s="11">
        <v>0</v>
      </c>
      <c r="V430" s="9">
        <v>0</v>
      </c>
      <c r="W430" s="9">
        <v>3147000</v>
      </c>
      <c r="X430" s="9"/>
    </row>
    <row r="431" spans="1:24" x14ac:dyDescent="0.35">
      <c r="A431" s="5" t="s">
        <v>14139</v>
      </c>
      <c r="B431" s="5" t="s">
        <v>14139</v>
      </c>
      <c r="C431" s="5" t="s">
        <v>3</v>
      </c>
      <c r="D431" s="5" t="s">
        <v>14140</v>
      </c>
      <c r="E431" s="5" t="s">
        <v>1816</v>
      </c>
      <c r="F431" s="5" t="s">
        <v>258</v>
      </c>
      <c r="G431" s="5" t="s">
        <v>90</v>
      </c>
      <c r="H431" s="6">
        <v>6250</v>
      </c>
      <c r="I431" s="5">
        <v>6000</v>
      </c>
      <c r="J431" s="6">
        <v>6000</v>
      </c>
      <c r="K431" s="5" t="s">
        <v>53</v>
      </c>
      <c r="L431" s="8">
        <v>18</v>
      </c>
      <c r="M431" s="9">
        <v>108000</v>
      </c>
      <c r="N431" s="10">
        <v>0.05</v>
      </c>
      <c r="O431" s="9">
        <v>102600</v>
      </c>
      <c r="P431" s="10">
        <v>0.52689898454913708</v>
      </c>
      <c r="Q431" s="9">
        <v>54059.835814741462</v>
      </c>
      <c r="R431" s="9">
        <v>48540.164185258538</v>
      </c>
      <c r="S431" s="10">
        <v>0.08</v>
      </c>
      <c r="T431" s="8">
        <v>101.12534205262196</v>
      </c>
      <c r="U431" s="11">
        <v>0</v>
      </c>
      <c r="V431" s="9">
        <v>0</v>
      </c>
      <c r="W431" s="9">
        <v>607000</v>
      </c>
      <c r="X431" s="9"/>
    </row>
    <row r="432" spans="1:24" x14ac:dyDescent="0.35">
      <c r="A432" s="5" t="s">
        <v>14141</v>
      </c>
      <c r="B432" s="5" t="s">
        <v>14141</v>
      </c>
      <c r="C432" s="5" t="s">
        <v>23</v>
      </c>
      <c r="D432" s="5" t="s">
        <v>14142</v>
      </c>
      <c r="E432" s="5" t="s">
        <v>802</v>
      </c>
      <c r="F432" s="5" t="s">
        <v>430</v>
      </c>
      <c r="G432" s="5" t="s">
        <v>114</v>
      </c>
      <c r="H432" s="6">
        <v>3125</v>
      </c>
      <c r="I432" s="5">
        <v>2808</v>
      </c>
      <c r="J432" s="6">
        <v>2808</v>
      </c>
      <c r="K432" s="5" t="s">
        <v>53</v>
      </c>
      <c r="L432" s="8">
        <v>20</v>
      </c>
      <c r="M432" s="9">
        <v>56160</v>
      </c>
      <c r="N432" s="10">
        <v>0.05</v>
      </c>
      <c r="O432" s="9">
        <v>53352</v>
      </c>
      <c r="P432" s="10">
        <v>0.52689923823845963</v>
      </c>
      <c r="Q432" s="9">
        <v>28111.128158498297</v>
      </c>
      <c r="R432" s="9">
        <v>25240.871841501703</v>
      </c>
      <c r="S432" s="10">
        <v>0.08</v>
      </c>
      <c r="T432" s="8">
        <v>112.36143091836584</v>
      </c>
      <c r="U432" s="11">
        <v>0</v>
      </c>
      <c r="V432" s="9">
        <v>0</v>
      </c>
      <c r="W432" s="9">
        <v>316000</v>
      </c>
      <c r="X432" s="9"/>
    </row>
    <row r="433" spans="1:24" x14ac:dyDescent="0.35">
      <c r="A433" s="5" t="s">
        <v>14143</v>
      </c>
      <c r="B433" s="5" t="s">
        <v>14143</v>
      </c>
      <c r="C433" s="5" t="s">
        <v>3</v>
      </c>
      <c r="D433" s="5" t="s">
        <v>14144</v>
      </c>
      <c r="E433" s="5" t="s">
        <v>2250</v>
      </c>
      <c r="F433" s="5" t="s">
        <v>221</v>
      </c>
      <c r="G433" s="5" t="s">
        <v>89</v>
      </c>
      <c r="H433" s="6">
        <v>6250</v>
      </c>
      <c r="I433" s="5">
        <v>9000</v>
      </c>
      <c r="J433" s="6">
        <v>8700</v>
      </c>
      <c r="K433" s="5" t="s">
        <v>53</v>
      </c>
      <c r="L433" s="8">
        <v>18</v>
      </c>
      <c r="M433" s="9">
        <v>156600</v>
      </c>
      <c r="N433" s="10">
        <v>0.05</v>
      </c>
      <c r="O433" s="9">
        <v>148770</v>
      </c>
      <c r="P433" s="10">
        <v>0.52689894032953799</v>
      </c>
      <c r="Q433" s="9">
        <v>78386.755352825363</v>
      </c>
      <c r="R433" s="9">
        <v>70383.244647174637</v>
      </c>
      <c r="S433" s="10">
        <v>0.08</v>
      </c>
      <c r="T433" s="8">
        <v>97.754506454409196</v>
      </c>
      <c r="U433" s="11">
        <v>0</v>
      </c>
      <c r="V433" s="9">
        <v>0</v>
      </c>
      <c r="W433" s="9">
        <v>880000</v>
      </c>
      <c r="X433" s="9"/>
    </row>
    <row r="434" spans="1:24" x14ac:dyDescent="0.35">
      <c r="A434" s="5" t="s">
        <v>14145</v>
      </c>
      <c r="B434" s="5" t="s">
        <v>14145</v>
      </c>
      <c r="C434" s="5" t="s">
        <v>23</v>
      </c>
      <c r="D434" s="5" t="s">
        <v>14146</v>
      </c>
      <c r="E434" s="5" t="s">
        <v>2250</v>
      </c>
      <c r="F434" s="5" t="s">
        <v>10268</v>
      </c>
      <c r="G434" s="5" t="s">
        <v>114</v>
      </c>
      <c r="H434" s="6">
        <v>6250</v>
      </c>
      <c r="I434" s="5">
        <v>3476</v>
      </c>
      <c r="J434" s="6">
        <v>3476</v>
      </c>
      <c r="K434" s="5" t="s">
        <v>53</v>
      </c>
      <c r="L434" s="8">
        <v>20</v>
      </c>
      <c r="M434" s="9">
        <v>69520</v>
      </c>
      <c r="N434" s="10">
        <v>0.05</v>
      </c>
      <c r="O434" s="9">
        <v>66044</v>
      </c>
      <c r="P434" s="10">
        <v>0.526897901699383</v>
      </c>
      <c r="Q434" s="9">
        <v>34798.445019834049</v>
      </c>
      <c r="R434" s="9">
        <v>31245.554980165951</v>
      </c>
      <c r="S434" s="10">
        <v>0.08</v>
      </c>
      <c r="T434" s="8">
        <v>112.36174834639654</v>
      </c>
      <c r="U434" s="11">
        <v>0</v>
      </c>
      <c r="V434" s="9">
        <v>0</v>
      </c>
      <c r="W434" s="9">
        <v>391000</v>
      </c>
      <c r="X434" s="9"/>
    </row>
    <row r="435" spans="1:24" x14ac:dyDescent="0.35">
      <c r="A435" s="5" t="s">
        <v>14147</v>
      </c>
      <c r="B435" s="5" t="s">
        <v>14147</v>
      </c>
      <c r="C435" s="5" t="s">
        <v>23</v>
      </c>
      <c r="D435" s="5" t="s">
        <v>14148</v>
      </c>
      <c r="E435" s="5" t="s">
        <v>2250</v>
      </c>
      <c r="F435" s="5" t="s">
        <v>14149</v>
      </c>
      <c r="G435" s="5" t="s">
        <v>114</v>
      </c>
      <c r="H435" s="6">
        <v>6250</v>
      </c>
      <c r="I435" s="5">
        <v>4753</v>
      </c>
      <c r="J435" s="6">
        <v>4753</v>
      </c>
      <c r="K435" s="5" t="s">
        <v>53</v>
      </c>
      <c r="L435" s="8">
        <v>18</v>
      </c>
      <c r="M435" s="9">
        <v>85554</v>
      </c>
      <c r="N435" s="10">
        <v>0.05</v>
      </c>
      <c r="O435" s="9">
        <v>81276.3</v>
      </c>
      <c r="P435" s="10">
        <v>0.52689803899554055</v>
      </c>
      <c r="Q435" s="9">
        <v>42824.323086813245</v>
      </c>
      <c r="R435" s="9">
        <v>38451.976913186751</v>
      </c>
      <c r="S435" s="10">
        <v>0.08</v>
      </c>
      <c r="T435" s="8">
        <v>101.1255441647032</v>
      </c>
      <c r="U435" s="11">
        <v>0</v>
      </c>
      <c r="V435" s="9">
        <v>0</v>
      </c>
      <c r="W435" s="9">
        <v>481000</v>
      </c>
      <c r="X435" s="9"/>
    </row>
    <row r="436" spans="1:24" ht="87" x14ac:dyDescent="0.35">
      <c r="A436" s="5" t="s">
        <v>14150</v>
      </c>
      <c r="B436" s="5" t="s">
        <v>14151</v>
      </c>
      <c r="C436" s="5" t="s">
        <v>211</v>
      </c>
      <c r="D436" s="5" t="s">
        <v>14152</v>
      </c>
      <c r="E436" s="5" t="s">
        <v>815</v>
      </c>
      <c r="F436" s="5" t="s">
        <v>14153</v>
      </c>
      <c r="G436" s="5" t="s">
        <v>90</v>
      </c>
      <c r="H436" s="6">
        <v>19802</v>
      </c>
      <c r="I436" s="5">
        <v>11800</v>
      </c>
      <c r="J436" s="6">
        <v>11800</v>
      </c>
      <c r="K436" s="5" t="s">
        <v>53</v>
      </c>
      <c r="L436" s="8">
        <v>12.8</v>
      </c>
      <c r="M436" s="9">
        <v>151040</v>
      </c>
      <c r="N436" s="10">
        <v>0.05</v>
      </c>
      <c r="O436" s="9">
        <v>143488</v>
      </c>
      <c r="P436" s="10">
        <v>0.52971009960093796</v>
      </c>
      <c r="Q436" s="9">
        <v>76007.042771539389</v>
      </c>
      <c r="R436" s="9">
        <v>67480.957228460611</v>
      </c>
      <c r="S436" s="10">
        <v>0.08</v>
      </c>
      <c r="T436" s="8">
        <v>71.484064860657426</v>
      </c>
      <c r="U436" s="11">
        <v>0</v>
      </c>
      <c r="V436" s="9">
        <v>0</v>
      </c>
      <c r="W436" s="9">
        <v>844000</v>
      </c>
      <c r="X436" s="9"/>
    </row>
    <row r="437" spans="1:24" ht="101.5" x14ac:dyDescent="0.35">
      <c r="A437" s="5" t="s">
        <v>14154</v>
      </c>
      <c r="B437" s="5" t="s">
        <v>14155</v>
      </c>
      <c r="C437" s="5" t="s">
        <v>14156</v>
      </c>
      <c r="D437" s="5" t="s">
        <v>14157</v>
      </c>
      <c r="E437" s="5" t="s">
        <v>815</v>
      </c>
      <c r="F437" s="5" t="s">
        <v>14158</v>
      </c>
      <c r="G437" s="5" t="s">
        <v>119</v>
      </c>
      <c r="H437" s="6">
        <v>21875</v>
      </c>
      <c r="I437" s="5">
        <v>4170</v>
      </c>
      <c r="J437" s="6">
        <v>4170</v>
      </c>
      <c r="K437" s="5" t="s">
        <v>53</v>
      </c>
      <c r="L437" s="8">
        <v>36</v>
      </c>
      <c r="M437" s="9">
        <v>150120</v>
      </c>
      <c r="N437" s="10">
        <v>0.05</v>
      </c>
      <c r="O437" s="9">
        <v>142614</v>
      </c>
      <c r="P437" s="10">
        <v>0.52970693643123024</v>
      </c>
      <c r="Q437" s="9">
        <v>75543.625032203476</v>
      </c>
      <c r="R437" s="9">
        <v>67070.374967796524</v>
      </c>
      <c r="S437" s="10">
        <v>0.08</v>
      </c>
      <c r="T437" s="8">
        <v>201.05028467564904</v>
      </c>
      <c r="U437" s="11">
        <v>12492.5</v>
      </c>
      <c r="V437" s="9">
        <v>437237.5</v>
      </c>
      <c r="W437" s="9">
        <v>1276000</v>
      </c>
      <c r="X437" s="9"/>
    </row>
    <row r="438" spans="1:24" x14ac:dyDescent="0.35">
      <c r="A438" s="5" t="s">
        <v>14159</v>
      </c>
      <c r="B438" s="5" t="s">
        <v>14159</v>
      </c>
      <c r="C438" s="5" t="s">
        <v>23</v>
      </c>
      <c r="D438" s="5" t="s">
        <v>14160</v>
      </c>
      <c r="E438" s="5" t="s">
        <v>5642</v>
      </c>
      <c r="F438" s="5" t="s">
        <v>200</v>
      </c>
      <c r="G438" s="5" t="s">
        <v>123</v>
      </c>
      <c r="H438" s="6">
        <v>3125</v>
      </c>
      <c r="I438" s="5">
        <v>1750</v>
      </c>
      <c r="J438" s="6">
        <v>1750</v>
      </c>
      <c r="K438" s="5" t="s">
        <v>53</v>
      </c>
      <c r="L438" s="8">
        <v>20</v>
      </c>
      <c r="M438" s="9">
        <v>35000</v>
      </c>
      <c r="N438" s="10">
        <v>0.05</v>
      </c>
      <c r="O438" s="9">
        <v>33250</v>
      </c>
      <c r="P438" s="10">
        <v>0.51751982657246587</v>
      </c>
      <c r="Q438" s="9">
        <v>17207.53423353449</v>
      </c>
      <c r="R438" s="9">
        <v>16042.46576646551</v>
      </c>
      <c r="S438" s="10">
        <v>0.08</v>
      </c>
      <c r="T438" s="8">
        <v>114.58904118903936</v>
      </c>
      <c r="U438" s="11">
        <v>0</v>
      </c>
      <c r="V438" s="9">
        <v>0</v>
      </c>
      <c r="W438" s="9">
        <v>201000</v>
      </c>
      <c r="X438" s="9"/>
    </row>
    <row r="439" spans="1:24" x14ac:dyDescent="0.35">
      <c r="A439" s="5" t="s">
        <v>14161</v>
      </c>
      <c r="B439" s="5" t="s">
        <v>14161</v>
      </c>
      <c r="C439" s="5" t="s">
        <v>4</v>
      </c>
      <c r="D439" s="5" t="s">
        <v>14162</v>
      </c>
      <c r="E439" s="5" t="s">
        <v>5642</v>
      </c>
      <c r="F439" s="5" t="s">
        <v>301</v>
      </c>
      <c r="G439" s="5" t="s">
        <v>97</v>
      </c>
      <c r="H439" s="6">
        <v>3125</v>
      </c>
      <c r="I439" s="5">
        <v>2500</v>
      </c>
      <c r="J439" s="6">
        <v>2500</v>
      </c>
      <c r="K439" s="5" t="s">
        <v>53</v>
      </c>
      <c r="L439" s="8">
        <v>19.440000000000001</v>
      </c>
      <c r="M439" s="9">
        <v>48600</v>
      </c>
      <c r="N439" s="10">
        <v>0.1</v>
      </c>
      <c r="O439" s="9">
        <v>43740</v>
      </c>
      <c r="P439" s="10">
        <v>0.49526079164533088</v>
      </c>
      <c r="Q439" s="9">
        <v>21662.707026566772</v>
      </c>
      <c r="R439" s="9">
        <v>22077.292973433228</v>
      </c>
      <c r="S439" s="10">
        <v>0.09</v>
      </c>
      <c r="T439" s="8">
        <v>98.121302104147674</v>
      </c>
      <c r="U439" s="11">
        <v>0</v>
      </c>
      <c r="V439" s="9">
        <v>0</v>
      </c>
      <c r="W439" s="9">
        <v>245000</v>
      </c>
      <c r="X439" s="9"/>
    </row>
    <row r="440" spans="1:24" x14ac:dyDescent="0.35">
      <c r="A440" s="5" t="s">
        <v>14163</v>
      </c>
      <c r="B440" s="5" t="s">
        <v>14163</v>
      </c>
      <c r="C440" s="5" t="s">
        <v>23</v>
      </c>
      <c r="D440" s="5" t="s">
        <v>14164</v>
      </c>
      <c r="E440" s="5" t="s">
        <v>5642</v>
      </c>
      <c r="F440" s="5" t="s">
        <v>62</v>
      </c>
      <c r="G440" s="5" t="s">
        <v>114</v>
      </c>
      <c r="H440" s="6">
        <v>5269</v>
      </c>
      <c r="I440" s="5">
        <v>1277</v>
      </c>
      <c r="J440" s="6">
        <v>1277</v>
      </c>
      <c r="K440" s="5" t="s">
        <v>53</v>
      </c>
      <c r="L440" s="8">
        <v>20</v>
      </c>
      <c r="M440" s="9">
        <v>25540</v>
      </c>
      <c r="N440" s="10">
        <v>0.05</v>
      </c>
      <c r="O440" s="9">
        <v>24263</v>
      </c>
      <c r="P440" s="10">
        <v>0.51751800757573663</v>
      </c>
      <c r="Q440" s="9">
        <v>12556.539417810098</v>
      </c>
      <c r="R440" s="9">
        <v>11706.460582189902</v>
      </c>
      <c r="S440" s="10">
        <v>0.08</v>
      </c>
      <c r="T440" s="8">
        <v>114.58947320076255</v>
      </c>
      <c r="U440" s="11">
        <v>2395.75</v>
      </c>
      <c r="V440" s="9">
        <v>83851.25</v>
      </c>
      <c r="W440" s="9">
        <v>230000</v>
      </c>
      <c r="X440" s="9"/>
    </row>
    <row r="441" spans="1:24" x14ac:dyDescent="0.35">
      <c r="A441" s="5" t="s">
        <v>14165</v>
      </c>
      <c r="B441" s="5" t="s">
        <v>14165</v>
      </c>
      <c r="C441" s="5" t="s">
        <v>23</v>
      </c>
      <c r="D441" s="5" t="s">
        <v>14166</v>
      </c>
      <c r="E441" s="5" t="s">
        <v>687</v>
      </c>
      <c r="F441" s="5" t="s">
        <v>242</v>
      </c>
      <c r="G441" s="5" t="s">
        <v>114</v>
      </c>
      <c r="H441" s="6">
        <v>6226</v>
      </c>
      <c r="I441" s="5">
        <v>3988</v>
      </c>
      <c r="J441" s="6">
        <v>3988</v>
      </c>
      <c r="K441" s="5" t="s">
        <v>53</v>
      </c>
      <c r="L441" s="8">
        <v>20</v>
      </c>
      <c r="M441" s="9">
        <v>79760</v>
      </c>
      <c r="N441" s="10">
        <v>0.05</v>
      </c>
      <c r="O441" s="9">
        <v>75772</v>
      </c>
      <c r="P441" s="10">
        <v>0.51751617043088916</v>
      </c>
      <c r="Q441" s="9">
        <v>39213.235265889336</v>
      </c>
      <c r="R441" s="9">
        <v>36558.764734110664</v>
      </c>
      <c r="S441" s="10">
        <v>0.08</v>
      </c>
      <c r="T441" s="8">
        <v>114.58990952266382</v>
      </c>
      <c r="U441" s="11">
        <v>0</v>
      </c>
      <c r="V441" s="9">
        <v>0</v>
      </c>
      <c r="W441" s="9">
        <v>457000</v>
      </c>
      <c r="X441" s="9"/>
    </row>
    <row r="442" spans="1:24" x14ac:dyDescent="0.35">
      <c r="A442" s="5" t="s">
        <v>14167</v>
      </c>
      <c r="B442" s="5" t="s">
        <v>14167</v>
      </c>
      <c r="C442" s="5" t="s">
        <v>4</v>
      </c>
      <c r="D442" s="5" t="s">
        <v>14168</v>
      </c>
      <c r="E442" s="5" t="s">
        <v>687</v>
      </c>
      <c r="F442" s="5" t="s">
        <v>276</v>
      </c>
      <c r="G442" s="5" t="s">
        <v>195</v>
      </c>
      <c r="H442" s="6">
        <v>7682</v>
      </c>
      <c r="I442" s="5">
        <v>4094</v>
      </c>
      <c r="J442" s="6">
        <v>4094</v>
      </c>
      <c r="K442" s="5" t="s">
        <v>53</v>
      </c>
      <c r="L442" s="8">
        <v>16.2</v>
      </c>
      <c r="M442" s="9">
        <v>66322.8</v>
      </c>
      <c r="N442" s="10">
        <v>0.05</v>
      </c>
      <c r="O442" s="9">
        <v>63006.66</v>
      </c>
      <c r="P442" s="10">
        <v>0.51751617043088916</v>
      </c>
      <c r="Q442" s="9">
        <v>32606.965394841089</v>
      </c>
      <c r="R442" s="9">
        <v>30399.694605158915</v>
      </c>
      <c r="S442" s="10">
        <v>0.08</v>
      </c>
      <c r="T442" s="8">
        <v>92.817826713357675</v>
      </c>
      <c r="U442" s="11">
        <v>0</v>
      </c>
      <c r="V442" s="9">
        <v>0</v>
      </c>
      <c r="W442" s="9">
        <v>380000</v>
      </c>
      <c r="X442" s="9"/>
    </row>
    <row r="443" spans="1:24" x14ac:dyDescent="0.35">
      <c r="A443" s="5" t="s">
        <v>14169</v>
      </c>
      <c r="B443" s="5" t="s">
        <v>14169</v>
      </c>
      <c r="C443" s="5" t="s">
        <v>23</v>
      </c>
      <c r="D443" s="5" t="s">
        <v>14170</v>
      </c>
      <c r="E443" s="5" t="s">
        <v>687</v>
      </c>
      <c r="F443" s="5" t="s">
        <v>222</v>
      </c>
      <c r="G443" s="5" t="s">
        <v>114</v>
      </c>
      <c r="H443" s="6">
        <v>5694</v>
      </c>
      <c r="I443" s="5">
        <v>1894</v>
      </c>
      <c r="J443" s="6">
        <v>1894</v>
      </c>
      <c r="K443" s="5" t="s">
        <v>53</v>
      </c>
      <c r="L443" s="8">
        <v>20</v>
      </c>
      <c r="M443" s="9">
        <v>37880</v>
      </c>
      <c r="N443" s="10">
        <v>0.05</v>
      </c>
      <c r="O443" s="9">
        <v>35986</v>
      </c>
      <c r="P443" s="10">
        <v>0.51751770596491542</v>
      </c>
      <c r="Q443" s="9">
        <v>18623.392166853449</v>
      </c>
      <c r="R443" s="9">
        <v>17362.607833146554</v>
      </c>
      <c r="S443" s="10">
        <v>0.08</v>
      </c>
      <c r="T443" s="8">
        <v>114.58954483333258</v>
      </c>
      <c r="U443" s="11">
        <v>1432.5</v>
      </c>
      <c r="V443" s="9">
        <v>50137.5</v>
      </c>
      <c r="W443" s="9">
        <v>267000</v>
      </c>
      <c r="X443" s="9"/>
    </row>
    <row r="444" spans="1:24" ht="29" x14ac:dyDescent="0.35">
      <c r="A444" s="5" t="s">
        <v>14171</v>
      </c>
      <c r="B444" s="5" t="s">
        <v>14172</v>
      </c>
      <c r="C444" s="5" t="s">
        <v>115</v>
      </c>
      <c r="D444" s="5" t="s">
        <v>14173</v>
      </c>
      <c r="E444" s="5" t="s">
        <v>687</v>
      </c>
      <c r="F444" s="5" t="s">
        <v>363</v>
      </c>
      <c r="G444" s="5" t="s">
        <v>114</v>
      </c>
      <c r="H444" s="6">
        <v>6250</v>
      </c>
      <c r="I444" s="5">
        <v>3495</v>
      </c>
      <c r="J444" s="6">
        <v>3495</v>
      </c>
      <c r="K444" s="5" t="s">
        <v>53</v>
      </c>
      <c r="L444" s="8">
        <v>20</v>
      </c>
      <c r="M444" s="9">
        <v>69900</v>
      </c>
      <c r="N444" s="10">
        <v>0.05</v>
      </c>
      <c r="O444" s="9">
        <v>66405</v>
      </c>
      <c r="P444" s="10">
        <v>0.51751921942825441</v>
      </c>
      <c r="Q444" s="9">
        <v>34365.863766133232</v>
      </c>
      <c r="R444" s="9">
        <v>32039.136233866768</v>
      </c>
      <c r="S444" s="10">
        <v>0.08</v>
      </c>
      <c r="T444" s="8">
        <v>114.58918538578961</v>
      </c>
      <c r="U444" s="11">
        <v>0</v>
      </c>
      <c r="V444" s="9">
        <v>0</v>
      </c>
      <c r="W444" s="9">
        <v>400000</v>
      </c>
      <c r="X444" s="9"/>
    </row>
    <row r="445" spans="1:24" ht="130.5" x14ac:dyDescent="0.35">
      <c r="A445" s="5" t="s">
        <v>14174</v>
      </c>
      <c r="B445" s="5" t="s">
        <v>14175</v>
      </c>
      <c r="C445" s="5" t="s">
        <v>14176</v>
      </c>
      <c r="D445" s="5" t="s">
        <v>14177</v>
      </c>
      <c r="E445" s="5" t="s">
        <v>687</v>
      </c>
      <c r="F445" s="5" t="s">
        <v>625</v>
      </c>
      <c r="G445" s="5" t="s">
        <v>120</v>
      </c>
      <c r="H445" s="6">
        <v>67355</v>
      </c>
      <c r="I445" s="5">
        <v>31350</v>
      </c>
      <c r="J445" s="6">
        <v>31350</v>
      </c>
      <c r="K445" s="5" t="s">
        <v>55</v>
      </c>
      <c r="L445" s="8">
        <v>20</v>
      </c>
      <c r="M445" s="9">
        <v>627000</v>
      </c>
      <c r="N445" s="10">
        <v>0.05</v>
      </c>
      <c r="O445" s="9">
        <v>595650</v>
      </c>
      <c r="P445" s="10">
        <v>0.54340583540664023</v>
      </c>
      <c r="Q445" s="9">
        <v>323679.68585996528</v>
      </c>
      <c r="R445" s="9">
        <v>271970.31414003472</v>
      </c>
      <c r="S445" s="10">
        <v>7.0000000000000007E-2</v>
      </c>
      <c r="T445" s="8">
        <v>123.93270181819764</v>
      </c>
      <c r="U445" s="11">
        <v>0</v>
      </c>
      <c r="V445" s="9">
        <v>0</v>
      </c>
      <c r="W445" s="9">
        <v>3885000</v>
      </c>
      <c r="X445" s="9"/>
    </row>
    <row r="446" spans="1:24" ht="58" x14ac:dyDescent="0.35">
      <c r="A446" s="5" t="s">
        <v>14178</v>
      </c>
      <c r="B446" s="5" t="s">
        <v>14179</v>
      </c>
      <c r="C446" s="5" t="s">
        <v>14180</v>
      </c>
      <c r="D446" s="5" t="s">
        <v>14181</v>
      </c>
      <c r="E446" s="5" t="s">
        <v>687</v>
      </c>
      <c r="F446" s="5" t="s">
        <v>14182</v>
      </c>
      <c r="G446" s="5" t="s">
        <v>213</v>
      </c>
      <c r="H446" s="6">
        <v>29699</v>
      </c>
      <c r="I446" s="5">
        <v>6034</v>
      </c>
      <c r="J446" s="6">
        <v>6034</v>
      </c>
      <c r="K446" s="5" t="s">
        <v>53</v>
      </c>
      <c r="L446" s="8">
        <v>16.940000000000005</v>
      </c>
      <c r="M446" s="9">
        <v>102215.96000000004</v>
      </c>
      <c r="N446" s="10">
        <v>0.05</v>
      </c>
      <c r="O446" s="9">
        <v>97105.16200000004</v>
      </c>
      <c r="P446" s="10">
        <v>0.51751809567301588</v>
      </c>
      <c r="Q446" s="9">
        <v>50253.678518259723</v>
      </c>
      <c r="R446" s="9">
        <v>46851.483481740317</v>
      </c>
      <c r="S446" s="10">
        <v>0.08</v>
      </c>
      <c r="T446" s="8">
        <v>97.057266079176998</v>
      </c>
      <c r="U446" s="11">
        <v>16122.5</v>
      </c>
      <c r="V446" s="9">
        <v>564287.5</v>
      </c>
      <c r="W446" s="9">
        <v>1150000</v>
      </c>
      <c r="X446" s="9"/>
    </row>
    <row r="447" spans="1:24" x14ac:dyDescent="0.35">
      <c r="A447" s="5" t="s">
        <v>14183</v>
      </c>
      <c r="B447" s="5" t="s">
        <v>14183</v>
      </c>
      <c r="C447" s="5" t="s">
        <v>3</v>
      </c>
      <c r="D447" s="5" t="s">
        <v>14184</v>
      </c>
      <c r="E447" s="5" t="s">
        <v>687</v>
      </c>
      <c r="F447" s="5" t="s">
        <v>250</v>
      </c>
      <c r="G447" s="5" t="s">
        <v>97</v>
      </c>
      <c r="H447" s="6">
        <v>3125</v>
      </c>
      <c r="I447" s="5">
        <v>3500</v>
      </c>
      <c r="J447" s="6">
        <v>3500</v>
      </c>
      <c r="K447" s="5" t="s">
        <v>53</v>
      </c>
      <c r="L447" s="8">
        <v>24</v>
      </c>
      <c r="M447" s="9">
        <v>84000</v>
      </c>
      <c r="N447" s="10">
        <v>0.1</v>
      </c>
      <c r="O447" s="9">
        <v>75600</v>
      </c>
      <c r="P447" s="10">
        <v>0.49525944437680136</v>
      </c>
      <c r="Q447" s="9">
        <v>37441.613994886182</v>
      </c>
      <c r="R447" s="9">
        <v>38158.386005113818</v>
      </c>
      <c r="S447" s="10">
        <v>0.09</v>
      </c>
      <c r="T447" s="8">
        <v>121.13773334956768</v>
      </c>
      <c r="U447" s="11">
        <v>0</v>
      </c>
      <c r="V447" s="9">
        <v>0</v>
      </c>
      <c r="W447" s="9">
        <v>424000</v>
      </c>
      <c r="X447" s="9"/>
    </row>
    <row r="448" spans="1:24" ht="29" x14ac:dyDescent="0.35">
      <c r="A448" s="5" t="s">
        <v>14185</v>
      </c>
      <c r="B448" s="5" t="s">
        <v>14186</v>
      </c>
      <c r="C448" s="5" t="s">
        <v>115</v>
      </c>
      <c r="D448" s="5" t="s">
        <v>14187</v>
      </c>
      <c r="E448" s="5" t="s">
        <v>687</v>
      </c>
      <c r="F448" s="5" t="s">
        <v>227</v>
      </c>
      <c r="G448" s="5" t="s">
        <v>114</v>
      </c>
      <c r="H448" s="6">
        <v>6250</v>
      </c>
      <c r="I448" s="5">
        <v>1760</v>
      </c>
      <c r="J448" s="6">
        <v>1760</v>
      </c>
      <c r="K448" s="5" t="s">
        <v>53</v>
      </c>
      <c r="L448" s="8">
        <v>18</v>
      </c>
      <c r="M448" s="9">
        <v>31680</v>
      </c>
      <c r="N448" s="10">
        <v>0.05</v>
      </c>
      <c r="O448" s="9">
        <v>30096</v>
      </c>
      <c r="P448" s="10">
        <v>0.51751617043088916</v>
      </c>
      <c r="Q448" s="9">
        <v>15575.166665288039</v>
      </c>
      <c r="R448" s="9">
        <v>14520.833334711961</v>
      </c>
      <c r="S448" s="10">
        <v>0.08</v>
      </c>
      <c r="T448" s="8">
        <v>103.13091857039744</v>
      </c>
      <c r="U448" s="11">
        <v>2290</v>
      </c>
      <c r="V448" s="9">
        <v>80150</v>
      </c>
      <c r="W448" s="9">
        <v>262000</v>
      </c>
      <c r="X448" s="9"/>
    </row>
    <row r="449" spans="1:24" x14ac:dyDescent="0.35">
      <c r="A449" s="5" t="s">
        <v>14188</v>
      </c>
      <c r="B449" s="5" t="s">
        <v>14188</v>
      </c>
      <c r="C449" s="5" t="s">
        <v>23</v>
      </c>
      <c r="D449" s="5" t="s">
        <v>14189</v>
      </c>
      <c r="E449" s="5" t="s">
        <v>687</v>
      </c>
      <c r="F449" s="5" t="s">
        <v>228</v>
      </c>
      <c r="G449" s="5" t="s">
        <v>114</v>
      </c>
      <c r="H449" s="6">
        <v>5955</v>
      </c>
      <c r="I449" s="5">
        <v>5302</v>
      </c>
      <c r="J449" s="6">
        <v>5302</v>
      </c>
      <c r="K449" s="5" t="s">
        <v>53</v>
      </c>
      <c r="L449" s="8">
        <v>18</v>
      </c>
      <c r="M449" s="9">
        <v>95436</v>
      </c>
      <c r="N449" s="10">
        <v>0.05</v>
      </c>
      <c r="O449" s="9">
        <v>90664.2</v>
      </c>
      <c r="P449" s="10">
        <v>0.51751750954733478</v>
      </c>
      <c r="Q449" s="9">
        <v>46920.310989101476</v>
      </c>
      <c r="R449" s="9">
        <v>43743.889010898529</v>
      </c>
      <c r="S449" s="10">
        <v>0.08</v>
      </c>
      <c r="T449" s="8">
        <v>103.1306323342572</v>
      </c>
      <c r="U449" s="11">
        <v>0</v>
      </c>
      <c r="V449" s="9">
        <v>0</v>
      </c>
      <c r="W449" s="9">
        <v>547000</v>
      </c>
      <c r="X449" s="9"/>
    </row>
    <row r="450" spans="1:24" x14ac:dyDescent="0.35">
      <c r="A450" s="5" t="s">
        <v>14190</v>
      </c>
      <c r="B450" s="5" t="s">
        <v>14190</v>
      </c>
      <c r="C450" s="5" t="s">
        <v>23</v>
      </c>
      <c r="D450" s="5" t="s">
        <v>14191</v>
      </c>
      <c r="E450" s="5" t="s">
        <v>687</v>
      </c>
      <c r="F450" s="5" t="s">
        <v>267</v>
      </c>
      <c r="G450" s="5" t="s">
        <v>114</v>
      </c>
      <c r="H450" s="6">
        <v>2572</v>
      </c>
      <c r="I450" s="5">
        <v>1680</v>
      </c>
      <c r="J450" s="6">
        <v>1680</v>
      </c>
      <c r="K450" s="5" t="s">
        <v>53</v>
      </c>
      <c r="L450" s="8">
        <v>20</v>
      </c>
      <c r="M450" s="9">
        <v>33600</v>
      </c>
      <c r="N450" s="10">
        <v>0.05</v>
      </c>
      <c r="O450" s="9">
        <v>31920</v>
      </c>
      <c r="P450" s="10">
        <v>0.51751617043088916</v>
      </c>
      <c r="Q450" s="9">
        <v>16519.116160153982</v>
      </c>
      <c r="R450" s="9">
        <v>15400.883839846018</v>
      </c>
      <c r="S450" s="10">
        <v>0.08</v>
      </c>
      <c r="T450" s="8">
        <v>114.58990952266385</v>
      </c>
      <c r="U450" s="11">
        <v>0</v>
      </c>
      <c r="V450" s="9">
        <v>0</v>
      </c>
      <c r="W450" s="9">
        <v>193000</v>
      </c>
      <c r="X450" s="9"/>
    </row>
    <row r="451" spans="1:24" x14ac:dyDescent="0.35">
      <c r="A451" s="5" t="s">
        <v>14192</v>
      </c>
      <c r="B451" s="5" t="s">
        <v>14192</v>
      </c>
      <c r="C451" s="5" t="s">
        <v>23</v>
      </c>
      <c r="D451" s="5" t="s">
        <v>14193</v>
      </c>
      <c r="E451" s="5" t="s">
        <v>687</v>
      </c>
      <c r="F451" s="5" t="s">
        <v>276</v>
      </c>
      <c r="G451" s="5" t="s">
        <v>114</v>
      </c>
      <c r="H451" s="6">
        <v>11320</v>
      </c>
      <c r="I451" s="5">
        <v>1950</v>
      </c>
      <c r="J451" s="6">
        <v>1950</v>
      </c>
      <c r="K451" s="5" t="s">
        <v>53</v>
      </c>
      <c r="L451" s="8">
        <v>20</v>
      </c>
      <c r="M451" s="9">
        <v>39000</v>
      </c>
      <c r="N451" s="10">
        <v>0.05</v>
      </c>
      <c r="O451" s="9">
        <v>37050</v>
      </c>
      <c r="P451" s="10">
        <v>0.51751617043088916</v>
      </c>
      <c r="Q451" s="9">
        <v>19173.974114464443</v>
      </c>
      <c r="R451" s="9">
        <v>17876.025885535557</v>
      </c>
      <c r="S451" s="10">
        <v>0.08</v>
      </c>
      <c r="T451" s="8">
        <v>114.58990952266382</v>
      </c>
      <c r="U451" s="11">
        <v>6932.5</v>
      </c>
      <c r="V451" s="9">
        <v>242637.5</v>
      </c>
      <c r="W451" s="9">
        <v>466000</v>
      </c>
      <c r="X451" s="9"/>
    </row>
    <row r="452" spans="1:24" ht="29" x14ac:dyDescent="0.35">
      <c r="A452" s="5" t="s">
        <v>14194</v>
      </c>
      <c r="B452" s="5" t="s">
        <v>14195</v>
      </c>
      <c r="C452" s="5" t="s">
        <v>21</v>
      </c>
      <c r="D452" s="5" t="s">
        <v>14196</v>
      </c>
      <c r="E452" s="5" t="s">
        <v>687</v>
      </c>
      <c r="F452" s="5" t="s">
        <v>269</v>
      </c>
      <c r="G452" s="5" t="s">
        <v>95</v>
      </c>
      <c r="H452" s="6">
        <v>7008</v>
      </c>
      <c r="I452" s="5">
        <v>4000</v>
      </c>
      <c r="J452" s="6">
        <v>4000</v>
      </c>
      <c r="K452" s="5" t="s">
        <v>53</v>
      </c>
      <c r="L452" s="8">
        <v>20</v>
      </c>
      <c r="M452" s="9">
        <v>80000</v>
      </c>
      <c r="N452" s="10">
        <v>0.05</v>
      </c>
      <c r="O452" s="9">
        <v>76000</v>
      </c>
      <c r="P452" s="10">
        <v>0.51751700092799735</v>
      </c>
      <c r="Q452" s="9">
        <v>39331.292070527801</v>
      </c>
      <c r="R452" s="9">
        <v>36668.707929472199</v>
      </c>
      <c r="S452" s="10">
        <v>0.08</v>
      </c>
      <c r="T452" s="8">
        <v>114.58971227960062</v>
      </c>
      <c r="U452" s="11">
        <v>0</v>
      </c>
      <c r="V452" s="9">
        <v>0</v>
      </c>
      <c r="W452" s="9">
        <v>458000</v>
      </c>
      <c r="X452" s="9"/>
    </row>
    <row r="453" spans="1:24" x14ac:dyDescent="0.35">
      <c r="A453" s="5" t="s">
        <v>14197</v>
      </c>
      <c r="B453" s="5" t="s">
        <v>14197</v>
      </c>
      <c r="C453" s="5" t="s">
        <v>23</v>
      </c>
      <c r="D453" s="5" t="s">
        <v>14198</v>
      </c>
      <c r="E453" s="5" t="s">
        <v>687</v>
      </c>
      <c r="F453" s="5" t="s">
        <v>200</v>
      </c>
      <c r="G453" s="5" t="s">
        <v>114</v>
      </c>
      <c r="H453" s="6">
        <v>3125</v>
      </c>
      <c r="I453" s="5">
        <v>3000</v>
      </c>
      <c r="J453" s="6">
        <v>3000</v>
      </c>
      <c r="K453" s="5" t="s">
        <v>53</v>
      </c>
      <c r="L453" s="8">
        <v>20</v>
      </c>
      <c r="M453" s="9">
        <v>60000</v>
      </c>
      <c r="N453" s="10">
        <v>0.05</v>
      </c>
      <c r="O453" s="9">
        <v>57000</v>
      </c>
      <c r="P453" s="10">
        <v>0.5175190073849093</v>
      </c>
      <c r="Q453" s="9">
        <v>29498.583420939827</v>
      </c>
      <c r="R453" s="9">
        <v>27501.416579060173</v>
      </c>
      <c r="S453" s="10">
        <v>0.08</v>
      </c>
      <c r="T453" s="8">
        <v>114.58923574608406</v>
      </c>
      <c r="U453" s="11">
        <v>0</v>
      </c>
      <c r="V453" s="9">
        <v>0</v>
      </c>
      <c r="W453" s="9">
        <v>344000</v>
      </c>
      <c r="X453" s="9"/>
    </row>
    <row r="454" spans="1:24" ht="29" x14ac:dyDescent="0.35">
      <c r="A454" s="5" t="s">
        <v>14199</v>
      </c>
      <c r="B454" s="5" t="s">
        <v>14200</v>
      </c>
      <c r="C454" s="5" t="s">
        <v>115</v>
      </c>
      <c r="D454" s="5" t="s">
        <v>14201</v>
      </c>
      <c r="E454" s="5" t="s">
        <v>802</v>
      </c>
      <c r="F454" s="5" t="s">
        <v>14202</v>
      </c>
      <c r="G454" s="5" t="s">
        <v>114</v>
      </c>
      <c r="H454" s="6">
        <v>6839</v>
      </c>
      <c r="I454" s="5">
        <v>2176</v>
      </c>
      <c r="J454" s="6">
        <v>2176</v>
      </c>
      <c r="K454" s="5" t="s">
        <v>53</v>
      </c>
      <c r="L454" s="8">
        <v>20</v>
      </c>
      <c r="M454" s="9">
        <v>43520</v>
      </c>
      <c r="N454" s="10">
        <v>0.05</v>
      </c>
      <c r="O454" s="9">
        <v>41344</v>
      </c>
      <c r="P454" s="10">
        <v>0.52690212320527863</v>
      </c>
      <c r="Q454" s="9">
        <v>21784.241381799038</v>
      </c>
      <c r="R454" s="9">
        <v>19559.758618200962</v>
      </c>
      <c r="S454" s="10">
        <v>0.08</v>
      </c>
      <c r="T454" s="8">
        <v>112.3607457387463</v>
      </c>
      <c r="U454" s="11">
        <v>1943</v>
      </c>
      <c r="V454" s="9">
        <v>68005</v>
      </c>
      <c r="W454" s="9">
        <v>313000</v>
      </c>
      <c r="X454" s="9"/>
    </row>
    <row r="455" spans="1:24" x14ac:dyDescent="0.35">
      <c r="A455" s="5" t="s">
        <v>14203</v>
      </c>
      <c r="B455" s="5" t="s">
        <v>14203</v>
      </c>
      <c r="C455" s="5" t="s">
        <v>23</v>
      </c>
      <c r="D455" s="5" t="s">
        <v>14204</v>
      </c>
      <c r="E455" s="5" t="s">
        <v>802</v>
      </c>
      <c r="F455" s="5" t="s">
        <v>262</v>
      </c>
      <c r="G455" s="5" t="s">
        <v>114</v>
      </c>
      <c r="H455" s="6">
        <v>9375</v>
      </c>
      <c r="I455" s="5">
        <v>8968</v>
      </c>
      <c r="J455" s="6">
        <v>8968</v>
      </c>
      <c r="K455" s="5" t="s">
        <v>53</v>
      </c>
      <c r="L455" s="8">
        <v>18</v>
      </c>
      <c r="M455" s="9">
        <v>161424</v>
      </c>
      <c r="N455" s="10">
        <v>0.05</v>
      </c>
      <c r="O455" s="9">
        <v>153352.79999999999</v>
      </c>
      <c r="P455" s="10">
        <v>0.52689865001040992</v>
      </c>
      <c r="Q455" s="9">
        <v>80801.38329531638</v>
      </c>
      <c r="R455" s="9">
        <v>72551.416704683623</v>
      </c>
      <c r="S455" s="10">
        <v>0.08</v>
      </c>
      <c r="T455" s="8">
        <v>101.12541356027488</v>
      </c>
      <c r="U455" s="11">
        <v>0</v>
      </c>
      <c r="V455" s="9">
        <v>0</v>
      </c>
      <c r="W455" s="9">
        <v>907000</v>
      </c>
      <c r="X455" s="9"/>
    </row>
    <row r="456" spans="1:24" x14ac:dyDescent="0.35">
      <c r="A456" s="5" t="s">
        <v>14205</v>
      </c>
      <c r="B456" s="5" t="s">
        <v>14205</v>
      </c>
      <c r="C456" s="5" t="s">
        <v>23</v>
      </c>
      <c r="D456" s="5" t="s">
        <v>14206</v>
      </c>
      <c r="E456" s="5" t="s">
        <v>802</v>
      </c>
      <c r="F456" s="5" t="s">
        <v>300</v>
      </c>
      <c r="G456" s="5" t="s">
        <v>114</v>
      </c>
      <c r="H456" s="6">
        <v>3125</v>
      </c>
      <c r="I456" s="5">
        <v>3100</v>
      </c>
      <c r="J456" s="6">
        <v>3100</v>
      </c>
      <c r="K456" s="5" t="s">
        <v>53</v>
      </c>
      <c r="L456" s="8">
        <v>20</v>
      </c>
      <c r="M456" s="9">
        <v>62000</v>
      </c>
      <c r="N456" s="10">
        <v>0.05</v>
      </c>
      <c r="O456" s="9">
        <v>58900</v>
      </c>
      <c r="P456" s="10">
        <v>0.52690124232795876</v>
      </c>
      <c r="Q456" s="9">
        <v>31034.483173116769</v>
      </c>
      <c r="R456" s="9">
        <v>27865.516826883231</v>
      </c>
      <c r="S456" s="10">
        <v>0.08</v>
      </c>
      <c r="T456" s="8">
        <v>112.3609549471098</v>
      </c>
      <c r="U456" s="11">
        <v>0</v>
      </c>
      <c r="V456" s="9">
        <v>0</v>
      </c>
      <c r="W456" s="9">
        <v>348000</v>
      </c>
      <c r="X456" s="9"/>
    </row>
    <row r="457" spans="1:24" x14ac:dyDescent="0.35">
      <c r="A457" s="5" t="s">
        <v>14207</v>
      </c>
      <c r="B457" s="5" t="s">
        <v>14207</v>
      </c>
      <c r="C457" s="5" t="s">
        <v>4</v>
      </c>
      <c r="D457" s="5" t="s">
        <v>14208</v>
      </c>
      <c r="E457" s="5" t="s">
        <v>802</v>
      </c>
      <c r="F457" s="5" t="s">
        <v>14209</v>
      </c>
      <c r="G457" s="5" t="s">
        <v>95</v>
      </c>
      <c r="H457" s="6">
        <v>12012</v>
      </c>
      <c r="I457" s="5">
        <v>5791</v>
      </c>
      <c r="J457" s="6">
        <v>5791</v>
      </c>
      <c r="K457" s="5" t="s">
        <v>53</v>
      </c>
      <c r="L457" s="8">
        <v>18</v>
      </c>
      <c r="M457" s="9">
        <v>104238</v>
      </c>
      <c r="N457" s="10">
        <v>0.05</v>
      </c>
      <c r="O457" s="9">
        <v>99026.1</v>
      </c>
      <c r="P457" s="10">
        <v>0.52689841271670024</v>
      </c>
      <c r="Q457" s="9">
        <v>52176.694907525234</v>
      </c>
      <c r="R457" s="9">
        <v>46849.405092474764</v>
      </c>
      <c r="S457" s="10">
        <v>0.08</v>
      </c>
      <c r="T457" s="8">
        <v>101.12546428180532</v>
      </c>
      <c r="U457" s="11">
        <v>0</v>
      </c>
      <c r="V457" s="9">
        <v>0</v>
      </c>
      <c r="W457" s="9">
        <v>586000</v>
      </c>
      <c r="X457" s="9"/>
    </row>
    <row r="458" spans="1:24" ht="43.5" x14ac:dyDescent="0.35">
      <c r="A458" s="5" t="s">
        <v>14210</v>
      </c>
      <c r="B458" s="5" t="s">
        <v>14211</v>
      </c>
      <c r="C458" s="5" t="s">
        <v>134</v>
      </c>
      <c r="D458" s="5" t="s">
        <v>14212</v>
      </c>
      <c r="E458" s="5" t="s">
        <v>802</v>
      </c>
      <c r="F458" s="5" t="s">
        <v>462</v>
      </c>
      <c r="G458" s="5" t="s">
        <v>114</v>
      </c>
      <c r="H458" s="6">
        <v>9375</v>
      </c>
      <c r="I458" s="5">
        <v>8900</v>
      </c>
      <c r="J458" s="6">
        <v>8900</v>
      </c>
      <c r="K458" s="5" t="s">
        <v>53</v>
      </c>
      <c r="L458" s="8">
        <v>18</v>
      </c>
      <c r="M458" s="9">
        <v>160200</v>
      </c>
      <c r="N458" s="10">
        <v>0.05</v>
      </c>
      <c r="O458" s="9">
        <v>152190</v>
      </c>
      <c r="P458" s="10">
        <v>0.5268990578325583</v>
      </c>
      <c r="Q458" s="9">
        <v>80188.767611537041</v>
      </c>
      <c r="R458" s="9">
        <v>72001.232388462959</v>
      </c>
      <c r="S458" s="10">
        <v>0.08</v>
      </c>
      <c r="T458" s="8">
        <v>101.12532638829067</v>
      </c>
      <c r="U458" s="11">
        <v>0</v>
      </c>
      <c r="V458" s="9">
        <v>0</v>
      </c>
      <c r="W458" s="9">
        <v>900000</v>
      </c>
      <c r="X458" s="9"/>
    </row>
    <row r="459" spans="1:24" x14ac:dyDescent="0.35">
      <c r="A459" s="5" t="s">
        <v>14213</v>
      </c>
      <c r="B459" s="5" t="s">
        <v>14213</v>
      </c>
      <c r="C459" s="5" t="s">
        <v>3</v>
      </c>
      <c r="D459" s="5" t="s">
        <v>14214</v>
      </c>
      <c r="E459" s="5" t="s">
        <v>802</v>
      </c>
      <c r="F459" s="5" t="s">
        <v>203</v>
      </c>
      <c r="G459" s="5" t="s">
        <v>97</v>
      </c>
      <c r="H459" s="6">
        <v>3125</v>
      </c>
      <c r="I459" s="5">
        <v>3272</v>
      </c>
      <c r="J459" s="6">
        <v>3272</v>
      </c>
      <c r="K459" s="5" t="s">
        <v>53</v>
      </c>
      <c r="L459" s="8">
        <v>24</v>
      </c>
      <c r="M459" s="9">
        <v>78528</v>
      </c>
      <c r="N459" s="10">
        <v>0.1</v>
      </c>
      <c r="O459" s="9">
        <v>70675.199999999997</v>
      </c>
      <c r="P459" s="10">
        <v>0.504397842322862</v>
      </c>
      <c r="Q459" s="9">
        <v>35648.418385736732</v>
      </c>
      <c r="R459" s="9">
        <v>35026.781614263266</v>
      </c>
      <c r="S459" s="10">
        <v>0.09</v>
      </c>
      <c r="T459" s="8">
        <v>118.94451784251312</v>
      </c>
      <c r="U459" s="11">
        <v>0</v>
      </c>
      <c r="V459" s="9">
        <v>0</v>
      </c>
      <c r="W459" s="9">
        <v>389000</v>
      </c>
      <c r="X459" s="9"/>
    </row>
    <row r="460" spans="1:24" x14ac:dyDescent="0.35">
      <c r="A460" s="5" t="s">
        <v>14215</v>
      </c>
      <c r="B460" s="5" t="s">
        <v>14215</v>
      </c>
      <c r="C460" s="5" t="s">
        <v>23</v>
      </c>
      <c r="D460" s="5" t="s">
        <v>14216</v>
      </c>
      <c r="E460" s="5" t="s">
        <v>802</v>
      </c>
      <c r="F460" s="5" t="s">
        <v>14217</v>
      </c>
      <c r="G460" s="5" t="s">
        <v>114</v>
      </c>
      <c r="H460" s="6">
        <v>4725</v>
      </c>
      <c r="I460" s="5">
        <v>4300</v>
      </c>
      <c r="J460" s="6">
        <v>4300</v>
      </c>
      <c r="K460" s="5" t="s">
        <v>53</v>
      </c>
      <c r="L460" s="8">
        <v>18</v>
      </c>
      <c r="M460" s="9">
        <v>77400</v>
      </c>
      <c r="N460" s="10">
        <v>0.05</v>
      </c>
      <c r="O460" s="9">
        <v>73530</v>
      </c>
      <c r="P460" s="10">
        <v>0.52689894344374733</v>
      </c>
      <c r="Q460" s="9">
        <v>38742.879311418743</v>
      </c>
      <c r="R460" s="9">
        <v>34787.120688581257</v>
      </c>
      <c r="S460" s="10">
        <v>0.08</v>
      </c>
      <c r="T460" s="8">
        <v>101.125350838899</v>
      </c>
      <c r="U460" s="11">
        <v>0</v>
      </c>
      <c r="V460" s="9">
        <v>0</v>
      </c>
      <c r="W460" s="9">
        <v>435000</v>
      </c>
      <c r="X460" s="9"/>
    </row>
    <row r="461" spans="1:24" ht="72.5" x14ac:dyDescent="0.35">
      <c r="A461" s="5" t="s">
        <v>14218</v>
      </c>
      <c r="B461" s="5" t="s">
        <v>14219</v>
      </c>
      <c r="C461" s="5" t="s">
        <v>656</v>
      </c>
      <c r="D461" s="5" t="s">
        <v>14220</v>
      </c>
      <c r="E461" s="5" t="s">
        <v>802</v>
      </c>
      <c r="F461" s="5" t="s">
        <v>337</v>
      </c>
      <c r="G461" s="5" t="s">
        <v>119</v>
      </c>
      <c r="H461" s="6">
        <v>33018</v>
      </c>
      <c r="I461" s="5">
        <v>4330</v>
      </c>
      <c r="J461" s="6">
        <v>4330</v>
      </c>
      <c r="K461" s="5" t="s">
        <v>53</v>
      </c>
      <c r="L461" s="8">
        <v>36</v>
      </c>
      <c r="M461" s="9">
        <v>155880</v>
      </c>
      <c r="N461" s="10">
        <v>0.05</v>
      </c>
      <c r="O461" s="9">
        <v>148086</v>
      </c>
      <c r="P461" s="10">
        <v>0.5268994655667687</v>
      </c>
      <c r="Q461" s="9">
        <v>78026.434257920511</v>
      </c>
      <c r="R461" s="9">
        <v>70059.565742079489</v>
      </c>
      <c r="S461" s="10">
        <v>0.08</v>
      </c>
      <c r="T461" s="8">
        <v>202.25047847020636</v>
      </c>
      <c r="U461" s="11">
        <v>23275.5</v>
      </c>
      <c r="V461" s="9">
        <v>814642.5</v>
      </c>
      <c r="W461" s="9">
        <v>1690000</v>
      </c>
      <c r="X461" s="9"/>
    </row>
    <row r="462" spans="1:24" ht="72.5" x14ac:dyDescent="0.35">
      <c r="A462" s="5" t="s">
        <v>14221</v>
      </c>
      <c r="B462" s="5" t="s">
        <v>14222</v>
      </c>
      <c r="C462" s="5" t="s">
        <v>480</v>
      </c>
      <c r="D462" s="5" t="s">
        <v>14223</v>
      </c>
      <c r="E462" s="5" t="s">
        <v>802</v>
      </c>
      <c r="F462" s="5" t="s">
        <v>350</v>
      </c>
      <c r="G462" s="5" t="s">
        <v>196</v>
      </c>
      <c r="H462" s="6">
        <v>14976</v>
      </c>
      <c r="I462" s="5">
        <v>3083</v>
      </c>
      <c r="J462" s="6">
        <v>3083</v>
      </c>
      <c r="K462" s="5" t="s">
        <v>53</v>
      </c>
      <c r="L462" s="8">
        <v>20</v>
      </c>
      <c r="M462" s="9">
        <v>61660</v>
      </c>
      <c r="N462" s="10">
        <v>0.05</v>
      </c>
      <c r="O462" s="9">
        <v>58577</v>
      </c>
      <c r="P462" s="10">
        <v>0.52690138427954847</v>
      </c>
      <c r="Q462" s="9">
        <v>30864.302386943109</v>
      </c>
      <c r="R462" s="9">
        <v>27712.697613056891</v>
      </c>
      <c r="S462" s="10">
        <v>0.08</v>
      </c>
      <c r="T462" s="8">
        <v>112.36092123360724</v>
      </c>
      <c r="U462" s="11">
        <v>8039.25</v>
      </c>
      <c r="V462" s="9">
        <v>281373.75</v>
      </c>
      <c r="W462" s="9">
        <v>628000</v>
      </c>
      <c r="X462" s="9"/>
    </row>
    <row r="463" spans="1:24" ht="43.5" x14ac:dyDescent="0.35">
      <c r="A463" s="5" t="s">
        <v>14224</v>
      </c>
      <c r="B463" s="5" t="s">
        <v>14225</v>
      </c>
      <c r="C463" s="5" t="s">
        <v>129</v>
      </c>
      <c r="D463" s="5" t="s">
        <v>14226</v>
      </c>
      <c r="E463" s="5" t="s">
        <v>687</v>
      </c>
      <c r="F463" s="5" t="s">
        <v>14227</v>
      </c>
      <c r="G463" s="5" t="s">
        <v>90</v>
      </c>
      <c r="H463" s="6">
        <v>15720</v>
      </c>
      <c r="I463" s="5">
        <v>18062</v>
      </c>
      <c r="J463" s="6">
        <v>18062</v>
      </c>
      <c r="K463" s="5" t="s">
        <v>53</v>
      </c>
      <c r="L463" s="8">
        <v>14.4</v>
      </c>
      <c r="M463" s="9">
        <v>260092.79999999999</v>
      </c>
      <c r="N463" s="10">
        <v>0.05</v>
      </c>
      <c r="O463" s="9">
        <v>247088.16</v>
      </c>
      <c r="P463" s="10">
        <v>0.51751750357620729</v>
      </c>
      <c r="Q463" s="9">
        <v>127872.44772643848</v>
      </c>
      <c r="R463" s="9">
        <v>119215.71227356153</v>
      </c>
      <c r="S463" s="10">
        <v>0.08</v>
      </c>
      <c r="T463" s="8">
        <v>82.504506888468541</v>
      </c>
      <c r="U463" s="11">
        <v>0</v>
      </c>
      <c r="V463" s="9">
        <v>0</v>
      </c>
      <c r="W463" s="9">
        <v>1490000</v>
      </c>
      <c r="X463" s="9"/>
    </row>
    <row r="464" spans="1:24" x14ac:dyDescent="0.35">
      <c r="A464" s="5" t="s">
        <v>14228</v>
      </c>
      <c r="B464" s="5" t="s">
        <v>14228</v>
      </c>
      <c r="C464" s="5" t="s">
        <v>23</v>
      </c>
      <c r="D464" s="5" t="s">
        <v>14229</v>
      </c>
      <c r="E464" s="5" t="s">
        <v>824</v>
      </c>
      <c r="F464" s="5" t="s">
        <v>229</v>
      </c>
      <c r="G464" s="5" t="s">
        <v>114</v>
      </c>
      <c r="H464" s="6">
        <v>4329</v>
      </c>
      <c r="I464" s="5">
        <v>1035</v>
      </c>
      <c r="J464" s="6">
        <v>1035</v>
      </c>
      <c r="K464" s="5" t="s">
        <v>53</v>
      </c>
      <c r="L464" s="8">
        <v>20</v>
      </c>
      <c r="M464" s="9">
        <v>20700</v>
      </c>
      <c r="N464" s="10">
        <v>0.05</v>
      </c>
      <c r="O464" s="9">
        <v>19665</v>
      </c>
      <c r="P464" s="10">
        <v>0.52970800927067019</v>
      </c>
      <c r="Q464" s="9">
        <v>10416.708002307729</v>
      </c>
      <c r="R464" s="9">
        <v>9248.2919976922713</v>
      </c>
      <c r="S464" s="10">
        <v>0.08</v>
      </c>
      <c r="T464" s="8">
        <v>111.69434779821584</v>
      </c>
      <c r="U464" s="11">
        <v>2000.25</v>
      </c>
      <c r="V464" s="9">
        <v>70008.75</v>
      </c>
      <c r="W464" s="9">
        <v>186000</v>
      </c>
      <c r="X464" s="9"/>
    </row>
    <row r="465" spans="1:24" x14ac:dyDescent="0.35">
      <c r="A465" s="5" t="s">
        <v>14230</v>
      </c>
      <c r="B465" s="5" t="s">
        <v>14230</v>
      </c>
      <c r="C465" s="5" t="s">
        <v>4</v>
      </c>
      <c r="D465" s="5" t="s">
        <v>14231</v>
      </c>
      <c r="E465" s="5" t="s">
        <v>14232</v>
      </c>
      <c r="F465" s="5" t="s">
        <v>251</v>
      </c>
      <c r="G465" s="5" t="s">
        <v>114</v>
      </c>
      <c r="H465" s="6">
        <v>6324</v>
      </c>
      <c r="I465" s="5">
        <v>2030</v>
      </c>
      <c r="J465" s="6">
        <v>2030</v>
      </c>
      <c r="K465" s="5" t="s">
        <v>53</v>
      </c>
      <c r="L465" s="8">
        <v>20</v>
      </c>
      <c r="M465" s="9">
        <v>40600</v>
      </c>
      <c r="N465" s="10">
        <v>0.05</v>
      </c>
      <c r="O465" s="9">
        <v>38570</v>
      </c>
      <c r="P465" s="10">
        <v>0.52980921737778286</v>
      </c>
      <c r="Q465" s="9">
        <v>20434.741514261084</v>
      </c>
      <c r="R465" s="9">
        <v>18135.258485738916</v>
      </c>
      <c r="S465" s="10">
        <v>0.08</v>
      </c>
      <c r="T465" s="8">
        <v>111.67031087277655</v>
      </c>
      <c r="U465" s="11">
        <v>1756.5</v>
      </c>
      <c r="V465" s="9">
        <v>61477.5</v>
      </c>
      <c r="W465" s="9">
        <v>288000</v>
      </c>
      <c r="X465" s="9"/>
    </row>
    <row r="466" spans="1:24" x14ac:dyDescent="0.35">
      <c r="A466" s="5" t="s">
        <v>14233</v>
      </c>
      <c r="B466" s="5" t="s">
        <v>14233</v>
      </c>
      <c r="C466" s="5" t="s">
        <v>3</v>
      </c>
      <c r="D466" s="5" t="s">
        <v>14234</v>
      </c>
      <c r="E466" s="5" t="s">
        <v>824</v>
      </c>
      <c r="F466" s="5" t="s">
        <v>289</v>
      </c>
      <c r="G466" s="5" t="s">
        <v>98</v>
      </c>
      <c r="H466" s="6">
        <v>31066</v>
      </c>
      <c r="I466" s="5">
        <v>31768</v>
      </c>
      <c r="J466" s="6">
        <v>23435</v>
      </c>
      <c r="K466" s="5" t="s">
        <v>53</v>
      </c>
      <c r="L466" s="8">
        <v>19.200000000000003</v>
      </c>
      <c r="M466" s="9">
        <v>449952.00000000006</v>
      </c>
      <c r="N466" s="10">
        <v>0.1</v>
      </c>
      <c r="O466" s="9">
        <v>404956.8000000001</v>
      </c>
      <c r="P466" s="10">
        <v>0.50713443976430117</v>
      </c>
      <c r="Q466" s="9">
        <v>205367.53989674419</v>
      </c>
      <c r="R466" s="9">
        <v>199589.26010325583</v>
      </c>
      <c r="S466" s="10">
        <v>0.09</v>
      </c>
      <c r="T466" s="8">
        <v>69.80793394584903</v>
      </c>
      <c r="U466" s="11">
        <v>0</v>
      </c>
      <c r="V466" s="9">
        <v>0</v>
      </c>
      <c r="W466" s="9">
        <v>2218000</v>
      </c>
      <c r="X466" s="9"/>
    </row>
    <row r="467" spans="1:24" x14ac:dyDescent="0.35">
      <c r="A467" s="5" t="s">
        <v>14235</v>
      </c>
      <c r="B467" s="5" t="s">
        <v>14235</v>
      </c>
      <c r="C467" s="5" t="s">
        <v>4</v>
      </c>
      <c r="D467" s="5" t="s">
        <v>14236</v>
      </c>
      <c r="E467" s="5" t="s">
        <v>687</v>
      </c>
      <c r="F467" s="5" t="s">
        <v>328</v>
      </c>
      <c r="G467" s="5" t="s">
        <v>195</v>
      </c>
      <c r="H467" s="6">
        <v>6497.88</v>
      </c>
      <c r="I467" s="5">
        <v>6894</v>
      </c>
      <c r="J467" s="6">
        <v>6894</v>
      </c>
      <c r="K467" s="5" t="s">
        <v>53</v>
      </c>
      <c r="L467" s="8">
        <v>16.2</v>
      </c>
      <c r="M467" s="9">
        <v>111682.8</v>
      </c>
      <c r="N467" s="10">
        <v>0.05</v>
      </c>
      <c r="O467" s="9">
        <v>106098.66</v>
      </c>
      <c r="P467" s="10">
        <v>0.51751667956852521</v>
      </c>
      <c r="Q467" s="9">
        <v>54907.826229869897</v>
      </c>
      <c r="R467" s="9">
        <v>51190.833770130099</v>
      </c>
      <c r="S467" s="10">
        <v>0.08</v>
      </c>
      <c r="T467" s="8">
        <v>92.817728768004955</v>
      </c>
      <c r="U467" s="11">
        <v>0</v>
      </c>
      <c r="V467" s="9">
        <v>0</v>
      </c>
      <c r="W467" s="9">
        <v>640000</v>
      </c>
      <c r="X467" s="9"/>
    </row>
    <row r="468" spans="1:24" ht="29" x14ac:dyDescent="0.35">
      <c r="A468" s="5" t="s">
        <v>14237</v>
      </c>
      <c r="B468" s="5" t="s">
        <v>14238</v>
      </c>
      <c r="C468" s="5" t="s">
        <v>14239</v>
      </c>
      <c r="D468" s="5" t="s">
        <v>14240</v>
      </c>
      <c r="E468" s="5" t="s">
        <v>687</v>
      </c>
      <c r="F468" s="5" t="s">
        <v>14241</v>
      </c>
      <c r="G468" s="5" t="s">
        <v>90</v>
      </c>
      <c r="H468" s="6">
        <v>21939</v>
      </c>
      <c r="I468" s="5">
        <v>21900</v>
      </c>
      <c r="J468" s="6">
        <v>21900</v>
      </c>
      <c r="K468" s="5" t="s">
        <v>53</v>
      </c>
      <c r="L468" s="8">
        <v>11.52</v>
      </c>
      <c r="M468" s="9">
        <v>252288.00000000003</v>
      </c>
      <c r="N468" s="10">
        <v>0.05</v>
      </c>
      <c r="O468" s="9">
        <v>239673.60000000003</v>
      </c>
      <c r="P468" s="10">
        <v>0.51751706212552628</v>
      </c>
      <c r="Q468" s="9">
        <v>124035.17734104856</v>
      </c>
      <c r="R468" s="9">
        <v>115638.42265895147</v>
      </c>
      <c r="S468" s="10">
        <v>0.08</v>
      </c>
      <c r="T468" s="8">
        <v>66.003665901228018</v>
      </c>
      <c r="U468" s="11">
        <v>0</v>
      </c>
      <c r="V468" s="9">
        <v>0</v>
      </c>
      <c r="W468" s="9">
        <v>1445000</v>
      </c>
      <c r="X468" s="9"/>
    </row>
    <row r="469" spans="1:24" ht="101.5" x14ac:dyDescent="0.35">
      <c r="A469" s="5" t="s">
        <v>14242</v>
      </c>
      <c r="B469" s="5" t="s">
        <v>14243</v>
      </c>
      <c r="C469" s="5" t="s">
        <v>14244</v>
      </c>
      <c r="D469" s="5" t="s">
        <v>14245</v>
      </c>
      <c r="E469" s="5" t="s">
        <v>687</v>
      </c>
      <c r="F469" s="5" t="s">
        <v>14246</v>
      </c>
      <c r="G469" s="5" t="s">
        <v>89</v>
      </c>
      <c r="H469" s="6">
        <v>44015</v>
      </c>
      <c r="I469" s="5">
        <v>26633</v>
      </c>
      <c r="J469" s="6">
        <v>20000</v>
      </c>
      <c r="K469" s="5" t="s">
        <v>53</v>
      </c>
      <c r="L469" s="8">
        <v>16</v>
      </c>
      <c r="M469" s="9">
        <v>320000</v>
      </c>
      <c r="N469" s="10">
        <v>0.05</v>
      </c>
      <c r="O469" s="9">
        <v>304000</v>
      </c>
      <c r="P469" s="10">
        <v>0.51751645343558439</v>
      </c>
      <c r="Q469" s="9">
        <v>157325.00184441765</v>
      </c>
      <c r="R469" s="9">
        <v>146674.99815558235</v>
      </c>
      <c r="S469" s="10">
        <v>0.08</v>
      </c>
      <c r="T469" s="8">
        <v>68.840816916786665</v>
      </c>
      <c r="U469" s="11">
        <v>0</v>
      </c>
      <c r="V469" s="9">
        <v>0</v>
      </c>
      <c r="W469" s="9">
        <v>1833000</v>
      </c>
      <c r="X469" s="9"/>
    </row>
    <row r="470" spans="1:24" ht="29" x14ac:dyDescent="0.35">
      <c r="A470" s="5" t="s">
        <v>14247</v>
      </c>
      <c r="B470" s="5" t="s">
        <v>14248</v>
      </c>
      <c r="C470" s="5" t="s">
        <v>115</v>
      </c>
      <c r="D470" s="5" t="s">
        <v>14249</v>
      </c>
      <c r="E470" s="5" t="s">
        <v>687</v>
      </c>
      <c r="F470" s="5" t="s">
        <v>424</v>
      </c>
      <c r="G470" s="5" t="s">
        <v>114</v>
      </c>
      <c r="H470" s="6">
        <v>15016</v>
      </c>
      <c r="I470" s="5">
        <v>1421</v>
      </c>
      <c r="J470" s="6">
        <v>1421</v>
      </c>
      <c r="K470" s="5" t="s">
        <v>53</v>
      </c>
      <c r="L470" s="8">
        <v>20</v>
      </c>
      <c r="M470" s="9">
        <v>28420</v>
      </c>
      <c r="N470" s="10">
        <v>0.05</v>
      </c>
      <c r="O470" s="9">
        <v>26999</v>
      </c>
      <c r="P470" s="10">
        <v>0.5175153861551065</v>
      </c>
      <c r="Q470" s="9">
        <v>13972.397910801719</v>
      </c>
      <c r="R470" s="9">
        <v>13026.602089198281</v>
      </c>
      <c r="S470" s="10">
        <v>0.08</v>
      </c>
      <c r="T470" s="8">
        <v>114.59009578816222</v>
      </c>
      <c r="U470" s="11">
        <v>11818.75</v>
      </c>
      <c r="V470" s="9">
        <v>413656.25</v>
      </c>
      <c r="W470" s="9">
        <v>576000</v>
      </c>
      <c r="X470" s="9"/>
    </row>
    <row r="471" spans="1:24" ht="29" x14ac:dyDescent="0.35">
      <c r="A471" s="5" t="s">
        <v>14250</v>
      </c>
      <c r="B471" s="5" t="s">
        <v>14251</v>
      </c>
      <c r="C471" s="5" t="s">
        <v>117</v>
      </c>
      <c r="D471" s="5" t="s">
        <v>14252</v>
      </c>
      <c r="E471" s="5" t="s">
        <v>815</v>
      </c>
      <c r="F471" s="5" t="s">
        <v>370</v>
      </c>
      <c r="G471" s="5" t="s">
        <v>90</v>
      </c>
      <c r="H471" s="6">
        <v>7472</v>
      </c>
      <c r="I471" s="5">
        <v>8526</v>
      </c>
      <c r="J471" s="6">
        <v>8526</v>
      </c>
      <c r="K471" s="5" t="s">
        <v>53</v>
      </c>
      <c r="L471" s="8">
        <v>18</v>
      </c>
      <c r="M471" s="9">
        <v>153468</v>
      </c>
      <c r="N471" s="10">
        <v>0.05</v>
      </c>
      <c r="O471" s="9">
        <v>145794.6</v>
      </c>
      <c r="P471" s="10">
        <v>0.52970406970055184</v>
      </c>
      <c r="Q471" s="9">
        <v>77227.992960364078</v>
      </c>
      <c r="R471" s="9">
        <v>68566.607039635928</v>
      </c>
      <c r="S471" s="10">
        <v>0.08</v>
      </c>
      <c r="T471" s="8">
        <v>100.52575510150704</v>
      </c>
      <c r="U471" s="11">
        <v>0</v>
      </c>
      <c r="V471" s="9">
        <v>0</v>
      </c>
      <c r="W471" s="9">
        <v>857000</v>
      </c>
      <c r="X471" s="9"/>
    </row>
    <row r="472" spans="1:24" ht="29" x14ac:dyDescent="0.35">
      <c r="A472" s="5" t="s">
        <v>14253</v>
      </c>
      <c r="B472" s="5" t="s">
        <v>14254</v>
      </c>
      <c r="C472" s="5" t="s">
        <v>115</v>
      </c>
      <c r="D472" s="5" t="s">
        <v>14255</v>
      </c>
      <c r="E472" s="5" t="s">
        <v>815</v>
      </c>
      <c r="F472" s="5" t="s">
        <v>310</v>
      </c>
      <c r="G472" s="5" t="s">
        <v>114</v>
      </c>
      <c r="H472" s="6">
        <v>10312</v>
      </c>
      <c r="I472" s="5">
        <v>2157</v>
      </c>
      <c r="J472" s="6">
        <v>2157</v>
      </c>
      <c r="K472" s="5" t="s">
        <v>53</v>
      </c>
      <c r="L472" s="8">
        <v>20</v>
      </c>
      <c r="M472" s="9">
        <v>43140</v>
      </c>
      <c r="N472" s="10">
        <v>0.05</v>
      </c>
      <c r="O472" s="9">
        <v>40983</v>
      </c>
      <c r="P472" s="10">
        <v>0.52970909197305549</v>
      </c>
      <c r="Q472" s="9">
        <v>21709.067716331738</v>
      </c>
      <c r="R472" s="9">
        <v>19273.932283668262</v>
      </c>
      <c r="S472" s="10">
        <v>0.08</v>
      </c>
      <c r="T472" s="8">
        <v>111.69409065639933</v>
      </c>
      <c r="U472" s="11">
        <v>5458.75</v>
      </c>
      <c r="V472" s="9">
        <v>191056.25</v>
      </c>
      <c r="W472" s="9">
        <v>432000</v>
      </c>
      <c r="X472" s="9"/>
    </row>
    <row r="473" spans="1:24" ht="72.5" x14ac:dyDescent="0.35">
      <c r="A473" s="5" t="s">
        <v>14256</v>
      </c>
      <c r="B473" s="5" t="s">
        <v>14257</v>
      </c>
      <c r="C473" s="5" t="s">
        <v>13152</v>
      </c>
      <c r="D473" s="5" t="s">
        <v>14258</v>
      </c>
      <c r="E473" s="5" t="s">
        <v>811</v>
      </c>
      <c r="F473" s="5" t="s">
        <v>375</v>
      </c>
      <c r="G473" s="5" t="s">
        <v>119</v>
      </c>
      <c r="H473" s="6">
        <v>15615</v>
      </c>
      <c r="I473" s="5">
        <v>4083</v>
      </c>
      <c r="J473" s="6">
        <v>4083</v>
      </c>
      <c r="K473" s="5" t="s">
        <v>53</v>
      </c>
      <c r="L473" s="8">
        <v>36</v>
      </c>
      <c r="M473" s="9">
        <v>146988</v>
      </c>
      <c r="N473" s="10">
        <v>0.05</v>
      </c>
      <c r="O473" s="9">
        <v>139638.6</v>
      </c>
      <c r="P473" s="10">
        <v>0.52970675265092226</v>
      </c>
      <c r="Q473" s="9">
        <v>73967.509350721084</v>
      </c>
      <c r="R473" s="9">
        <v>65671.090649278922</v>
      </c>
      <c r="S473" s="10">
        <v>0.08</v>
      </c>
      <c r="T473" s="8">
        <v>201.05036324173071</v>
      </c>
      <c r="U473" s="11">
        <v>6428.25</v>
      </c>
      <c r="V473" s="9">
        <v>224988.75</v>
      </c>
      <c r="W473" s="9">
        <v>1046000</v>
      </c>
      <c r="X473" s="9"/>
    </row>
    <row r="474" spans="1:24" x14ac:dyDescent="0.35">
      <c r="A474" s="5" t="s">
        <v>14259</v>
      </c>
      <c r="B474" s="5" t="s">
        <v>14259</v>
      </c>
      <c r="C474" s="5" t="s">
        <v>26</v>
      </c>
      <c r="D474" s="5" t="s">
        <v>14260</v>
      </c>
      <c r="E474" s="5" t="s">
        <v>811</v>
      </c>
      <c r="F474" s="5" t="s">
        <v>236</v>
      </c>
      <c r="G474" s="5" t="s">
        <v>90</v>
      </c>
      <c r="H474" s="6">
        <v>25000</v>
      </c>
      <c r="I474" s="5">
        <v>12500</v>
      </c>
      <c r="J474" s="6">
        <v>12500</v>
      </c>
      <c r="K474" s="5" t="s">
        <v>53</v>
      </c>
      <c r="L474" s="8">
        <v>16</v>
      </c>
      <c r="M474" s="9">
        <v>200000</v>
      </c>
      <c r="N474" s="10">
        <v>0.05</v>
      </c>
      <c r="O474" s="9">
        <v>190000</v>
      </c>
      <c r="P474" s="10">
        <v>0.52970415838484619</v>
      </c>
      <c r="Q474" s="9">
        <v>100643.79009312076</v>
      </c>
      <c r="R474" s="9">
        <v>89356.20990687923</v>
      </c>
      <c r="S474" s="10">
        <v>0.08</v>
      </c>
      <c r="T474" s="8">
        <v>89.356209906879229</v>
      </c>
      <c r="U474" s="11">
        <v>0</v>
      </c>
      <c r="V474" s="9">
        <v>0</v>
      </c>
      <c r="W474" s="9">
        <v>1117000</v>
      </c>
      <c r="X474" s="9"/>
    </row>
    <row r="475" spans="1:24" ht="87" x14ac:dyDescent="0.35">
      <c r="A475" s="5" t="s">
        <v>14261</v>
      </c>
      <c r="B475" s="5" t="s">
        <v>14262</v>
      </c>
      <c r="C475" s="5" t="s">
        <v>211</v>
      </c>
      <c r="D475" s="5" t="s">
        <v>14263</v>
      </c>
      <c r="E475" s="5" t="s">
        <v>824</v>
      </c>
      <c r="F475" s="5" t="s">
        <v>14264</v>
      </c>
      <c r="G475" s="5" t="s">
        <v>103</v>
      </c>
      <c r="H475" s="6">
        <v>20179</v>
      </c>
      <c r="I475" s="5">
        <v>29650</v>
      </c>
      <c r="J475" s="6">
        <v>29650</v>
      </c>
      <c r="K475" s="5" t="s">
        <v>53</v>
      </c>
      <c r="L475" s="8">
        <v>20</v>
      </c>
      <c r="M475" s="9">
        <v>593000</v>
      </c>
      <c r="N475" s="10">
        <v>0.05</v>
      </c>
      <c r="O475" s="9">
        <v>563350</v>
      </c>
      <c r="P475" s="10">
        <v>0.52970425683536204</v>
      </c>
      <c r="Q475" s="9">
        <v>298408.89308820118</v>
      </c>
      <c r="R475" s="9">
        <v>264941.10691179882</v>
      </c>
      <c r="S475" s="10">
        <v>0.08</v>
      </c>
      <c r="T475" s="8">
        <v>111.69523900160154</v>
      </c>
      <c r="U475" s="11">
        <v>0</v>
      </c>
      <c r="V475" s="9">
        <v>0</v>
      </c>
      <c r="W475" s="9">
        <v>3312000</v>
      </c>
      <c r="X475" s="9"/>
    </row>
    <row r="476" spans="1:24" x14ac:dyDescent="0.35">
      <c r="A476" s="5" t="s">
        <v>14265</v>
      </c>
      <c r="B476" s="5" t="s">
        <v>14265</v>
      </c>
      <c r="C476" s="5" t="s">
        <v>23</v>
      </c>
      <c r="D476" s="5" t="s">
        <v>14266</v>
      </c>
      <c r="E476" s="5" t="s">
        <v>824</v>
      </c>
      <c r="F476" s="5" t="s">
        <v>229</v>
      </c>
      <c r="G476" s="5" t="s">
        <v>114</v>
      </c>
      <c r="H476" s="6">
        <v>6250</v>
      </c>
      <c r="I476" s="5">
        <v>3000</v>
      </c>
      <c r="J476" s="6">
        <v>3000</v>
      </c>
      <c r="K476" s="5" t="s">
        <v>53</v>
      </c>
      <c r="L476" s="8">
        <v>20</v>
      </c>
      <c r="M476" s="9">
        <v>60000</v>
      </c>
      <c r="N476" s="10">
        <v>0.05</v>
      </c>
      <c r="O476" s="9">
        <v>57000</v>
      </c>
      <c r="P476" s="10">
        <v>0.52970383793002951</v>
      </c>
      <c r="Q476" s="9">
        <v>30193.118762011683</v>
      </c>
      <c r="R476" s="9">
        <v>26806.881237988317</v>
      </c>
      <c r="S476" s="10">
        <v>0.08</v>
      </c>
      <c r="T476" s="8">
        <v>111.695338491618</v>
      </c>
      <c r="U476" s="11">
        <v>0</v>
      </c>
      <c r="V476" s="9">
        <v>0</v>
      </c>
      <c r="W476" s="9">
        <v>335000</v>
      </c>
      <c r="X476" s="9"/>
    </row>
    <row r="477" spans="1:24" ht="29" x14ac:dyDescent="0.35">
      <c r="A477" s="5" t="s">
        <v>14267</v>
      </c>
      <c r="B477" s="5" t="s">
        <v>14268</v>
      </c>
      <c r="C477" s="5" t="s">
        <v>115</v>
      </c>
      <c r="D477" s="5" t="s">
        <v>14269</v>
      </c>
      <c r="E477" s="5" t="s">
        <v>815</v>
      </c>
      <c r="F477" s="5" t="s">
        <v>333</v>
      </c>
      <c r="G477" s="5" t="s">
        <v>114</v>
      </c>
      <c r="H477" s="6">
        <v>6250</v>
      </c>
      <c r="I477" s="5">
        <v>2375</v>
      </c>
      <c r="J477" s="6">
        <v>2375</v>
      </c>
      <c r="K477" s="5" t="s">
        <v>53</v>
      </c>
      <c r="L477" s="8">
        <v>20</v>
      </c>
      <c r="M477" s="9">
        <v>47500</v>
      </c>
      <c r="N477" s="10">
        <v>0.05</v>
      </c>
      <c r="O477" s="9">
        <v>45125</v>
      </c>
      <c r="P477" s="10">
        <v>0.52970617102783824</v>
      </c>
      <c r="Q477" s="9">
        <v>23902.990967631202</v>
      </c>
      <c r="R477" s="9">
        <v>21222.009032368798</v>
      </c>
      <c r="S477" s="10">
        <v>0.08</v>
      </c>
      <c r="T477" s="8">
        <v>111.69478438088842</v>
      </c>
      <c r="U477" s="11">
        <v>906.25</v>
      </c>
      <c r="V477" s="9">
        <v>31718.75</v>
      </c>
      <c r="W477" s="9">
        <v>297000</v>
      </c>
      <c r="X477" s="9"/>
    </row>
    <row r="478" spans="1:24" ht="29" x14ac:dyDescent="0.35">
      <c r="A478" s="5" t="s">
        <v>14270</v>
      </c>
      <c r="B478" s="5" t="s">
        <v>14271</v>
      </c>
      <c r="C478" s="5" t="s">
        <v>115</v>
      </c>
      <c r="D478" s="5" t="s">
        <v>14272</v>
      </c>
      <c r="E478" s="5" t="s">
        <v>815</v>
      </c>
      <c r="F478" s="5" t="s">
        <v>231</v>
      </c>
      <c r="G478" s="5" t="s">
        <v>114</v>
      </c>
      <c r="H478" s="6">
        <v>6250</v>
      </c>
      <c r="I478" s="5">
        <v>6000</v>
      </c>
      <c r="J478" s="6">
        <v>6000</v>
      </c>
      <c r="K478" s="5" t="s">
        <v>53</v>
      </c>
      <c r="L478" s="8">
        <v>18</v>
      </c>
      <c r="M478" s="9">
        <v>108000</v>
      </c>
      <c r="N478" s="10">
        <v>0.05</v>
      </c>
      <c r="O478" s="9">
        <v>102600</v>
      </c>
      <c r="P478" s="10">
        <v>0.5297062124731643</v>
      </c>
      <c r="Q478" s="9">
        <v>54347.857399746659</v>
      </c>
      <c r="R478" s="9">
        <v>48252.142600253341</v>
      </c>
      <c r="S478" s="10">
        <v>0.08</v>
      </c>
      <c r="T478" s="8">
        <v>100.52529708386112</v>
      </c>
      <c r="U478" s="11">
        <v>0</v>
      </c>
      <c r="V478" s="9">
        <v>0</v>
      </c>
      <c r="W478" s="9">
        <v>603000</v>
      </c>
      <c r="X478" s="9"/>
    </row>
    <row r="479" spans="1:24" x14ac:dyDescent="0.35">
      <c r="A479" s="5" t="s">
        <v>14273</v>
      </c>
      <c r="B479" s="5" t="s">
        <v>14273</v>
      </c>
      <c r="C479" s="5" t="s">
        <v>23</v>
      </c>
      <c r="D479" s="5" t="s">
        <v>14274</v>
      </c>
      <c r="E479" s="5" t="s">
        <v>815</v>
      </c>
      <c r="F479" s="5" t="s">
        <v>75</v>
      </c>
      <c r="G479" s="5" t="s">
        <v>114</v>
      </c>
      <c r="H479" s="6">
        <v>3125</v>
      </c>
      <c r="I479" s="5">
        <v>3125</v>
      </c>
      <c r="J479" s="6">
        <v>3125</v>
      </c>
      <c r="K479" s="5" t="s">
        <v>53</v>
      </c>
      <c r="L479" s="8">
        <v>20</v>
      </c>
      <c r="M479" s="9">
        <v>62500</v>
      </c>
      <c r="N479" s="10">
        <v>0.05</v>
      </c>
      <c r="O479" s="9">
        <v>59375</v>
      </c>
      <c r="P479" s="10">
        <v>0.52970611749301644</v>
      </c>
      <c r="Q479" s="9">
        <v>31451.300726147849</v>
      </c>
      <c r="R479" s="9">
        <v>27923.699273852151</v>
      </c>
      <c r="S479" s="10">
        <v>0.08</v>
      </c>
      <c r="T479" s="8">
        <v>111.6947970954086</v>
      </c>
      <c r="U479" s="11">
        <v>0</v>
      </c>
      <c r="V479" s="9">
        <v>0</v>
      </c>
      <c r="W479" s="9">
        <v>349000</v>
      </c>
      <c r="X479" s="9"/>
    </row>
    <row r="480" spans="1:24" x14ac:dyDescent="0.35">
      <c r="A480" s="5" t="s">
        <v>14275</v>
      </c>
      <c r="B480" s="5" t="s">
        <v>14275</v>
      </c>
      <c r="C480" s="5" t="s">
        <v>3</v>
      </c>
      <c r="D480" s="5" t="s">
        <v>10046</v>
      </c>
      <c r="E480" s="5" t="s">
        <v>815</v>
      </c>
      <c r="F480" s="5" t="s">
        <v>362</v>
      </c>
      <c r="G480" s="5" t="s">
        <v>97</v>
      </c>
      <c r="H480" s="6">
        <v>3125</v>
      </c>
      <c r="I480" s="5">
        <v>3166</v>
      </c>
      <c r="J480" s="6">
        <v>3166</v>
      </c>
      <c r="K480" s="5" t="s">
        <v>53</v>
      </c>
      <c r="L480" s="8">
        <v>24</v>
      </c>
      <c r="M480" s="9">
        <v>75984</v>
      </c>
      <c r="N480" s="10">
        <v>0.1</v>
      </c>
      <c r="O480" s="9">
        <v>68385.600000000006</v>
      </c>
      <c r="P480" s="10">
        <v>0.50713508694595555</v>
      </c>
      <c r="Q480" s="9">
        <v>34680.737201851342</v>
      </c>
      <c r="R480" s="9">
        <v>33704.862798148664</v>
      </c>
      <c r="S480" s="10">
        <v>0.09</v>
      </c>
      <c r="T480" s="8">
        <v>118.28757913297068</v>
      </c>
      <c r="U480" s="11">
        <v>0</v>
      </c>
      <c r="V480" s="9">
        <v>0</v>
      </c>
      <c r="W480" s="9">
        <v>374000</v>
      </c>
      <c r="X480" s="9"/>
    </row>
    <row r="481" spans="1:24" x14ac:dyDescent="0.35">
      <c r="A481" s="5" t="s">
        <v>14276</v>
      </c>
      <c r="B481" s="5" t="s">
        <v>14276</v>
      </c>
      <c r="C481" s="5" t="s">
        <v>3</v>
      </c>
      <c r="D481" s="5" t="s">
        <v>14277</v>
      </c>
      <c r="E481" s="5" t="s">
        <v>815</v>
      </c>
      <c r="F481" s="5" t="s">
        <v>284</v>
      </c>
      <c r="G481" s="5" t="s">
        <v>97</v>
      </c>
      <c r="H481" s="6">
        <v>3125</v>
      </c>
      <c r="I481" s="5">
        <v>1981</v>
      </c>
      <c r="J481" s="6">
        <v>1981</v>
      </c>
      <c r="K481" s="5" t="s">
        <v>53</v>
      </c>
      <c r="L481" s="8">
        <v>24</v>
      </c>
      <c r="M481" s="9">
        <v>47544</v>
      </c>
      <c r="N481" s="10">
        <v>0.1</v>
      </c>
      <c r="O481" s="9">
        <v>42789.599999999999</v>
      </c>
      <c r="P481" s="10">
        <v>0.50713745984014447</v>
      </c>
      <c r="Q481" s="9">
        <v>21700.209051575846</v>
      </c>
      <c r="R481" s="9">
        <v>21089.390948424152</v>
      </c>
      <c r="S481" s="10">
        <v>0.09</v>
      </c>
      <c r="T481" s="8">
        <v>118.28700963836532</v>
      </c>
      <c r="U481" s="11">
        <v>0</v>
      </c>
      <c r="V481" s="9">
        <v>0</v>
      </c>
      <c r="W481" s="9">
        <v>234000</v>
      </c>
      <c r="X481" s="9"/>
    </row>
    <row r="482" spans="1:24" ht="43.5" x14ac:dyDescent="0.35">
      <c r="A482" s="5" t="s">
        <v>14278</v>
      </c>
      <c r="B482" s="5" t="s">
        <v>14279</v>
      </c>
      <c r="C482" s="5" t="s">
        <v>22</v>
      </c>
      <c r="D482" s="5" t="s">
        <v>14280</v>
      </c>
      <c r="E482" s="5" t="s">
        <v>687</v>
      </c>
      <c r="F482" s="5" t="s">
        <v>14281</v>
      </c>
      <c r="G482" s="5" t="s">
        <v>93</v>
      </c>
      <c r="H482" s="6">
        <v>21361</v>
      </c>
      <c r="I482" s="5">
        <v>14994</v>
      </c>
      <c r="J482" s="6">
        <v>14994</v>
      </c>
      <c r="K482" s="5" t="s">
        <v>53</v>
      </c>
      <c r="L482" s="8">
        <v>20.8</v>
      </c>
      <c r="M482" s="9">
        <v>311875.20000000001</v>
      </c>
      <c r="N482" s="10">
        <v>7.0000000000000007E-2</v>
      </c>
      <c r="O482" s="9">
        <v>290043.93599999999</v>
      </c>
      <c r="P482" s="10">
        <v>0.49525768807417458</v>
      </c>
      <c r="Q482" s="9">
        <v>143646.48918329383</v>
      </c>
      <c r="R482" s="9">
        <v>146397.44681670616</v>
      </c>
      <c r="S482" s="10">
        <v>0.09</v>
      </c>
      <c r="T482" s="8">
        <v>108.48594757659076</v>
      </c>
      <c r="U482" s="11">
        <v>0</v>
      </c>
      <c r="V482" s="9">
        <v>0</v>
      </c>
      <c r="W482" s="9">
        <v>1627000</v>
      </c>
      <c r="X482" s="9"/>
    </row>
    <row r="483" spans="1:24" ht="29" x14ac:dyDescent="0.35">
      <c r="A483" s="5" t="s">
        <v>14282</v>
      </c>
      <c r="B483" s="5" t="s">
        <v>14283</v>
      </c>
      <c r="C483" s="5" t="s">
        <v>21</v>
      </c>
      <c r="D483" s="5" t="s">
        <v>14284</v>
      </c>
      <c r="E483" s="5" t="s">
        <v>815</v>
      </c>
      <c r="F483" s="5" t="s">
        <v>322</v>
      </c>
      <c r="G483" s="5" t="s">
        <v>123</v>
      </c>
      <c r="H483" s="6">
        <v>6250</v>
      </c>
      <c r="I483" s="5">
        <v>5676</v>
      </c>
      <c r="J483" s="6">
        <v>5676</v>
      </c>
      <c r="K483" s="5" t="s">
        <v>53</v>
      </c>
      <c r="L483" s="8">
        <v>18</v>
      </c>
      <c r="M483" s="9">
        <v>102168</v>
      </c>
      <c r="N483" s="10">
        <v>0.05</v>
      </c>
      <c r="O483" s="9">
        <v>97059.6</v>
      </c>
      <c r="P483" s="10">
        <v>0.52970515712362032</v>
      </c>
      <c r="Q483" s="9">
        <v>51412.970668355745</v>
      </c>
      <c r="R483" s="9">
        <v>45646.629331644261</v>
      </c>
      <c r="S483" s="10">
        <v>0.08</v>
      </c>
      <c r="T483" s="8">
        <v>100.52552266482616</v>
      </c>
      <c r="U483" s="11">
        <v>0</v>
      </c>
      <c r="V483" s="9">
        <v>0</v>
      </c>
      <c r="W483" s="9">
        <v>571000</v>
      </c>
      <c r="X483" s="9"/>
    </row>
    <row r="484" spans="1:24" x14ac:dyDescent="0.35">
      <c r="A484" s="5" t="s">
        <v>14285</v>
      </c>
      <c r="B484" s="5" t="s">
        <v>14285</v>
      </c>
      <c r="C484" s="5" t="s">
        <v>23</v>
      </c>
      <c r="D484" s="5" t="s">
        <v>14286</v>
      </c>
      <c r="E484" s="5" t="s">
        <v>815</v>
      </c>
      <c r="F484" s="5" t="s">
        <v>232</v>
      </c>
      <c r="G484" s="5" t="s">
        <v>114</v>
      </c>
      <c r="H484" s="6">
        <v>6250</v>
      </c>
      <c r="I484" s="5">
        <v>6000</v>
      </c>
      <c r="J484" s="6">
        <v>6000</v>
      </c>
      <c r="K484" s="5" t="s">
        <v>53</v>
      </c>
      <c r="L484" s="8">
        <v>18</v>
      </c>
      <c r="M484" s="9">
        <v>108000</v>
      </c>
      <c r="N484" s="10">
        <v>0.05</v>
      </c>
      <c r="O484" s="9">
        <v>102600</v>
      </c>
      <c r="P484" s="10">
        <v>0.52970383793002962</v>
      </c>
      <c r="Q484" s="9">
        <v>54347.613771621043</v>
      </c>
      <c r="R484" s="9">
        <v>48252.386228378957</v>
      </c>
      <c r="S484" s="10">
        <v>0.08</v>
      </c>
      <c r="T484" s="8">
        <v>100.52580464245618</v>
      </c>
      <c r="U484" s="11">
        <v>0</v>
      </c>
      <c r="V484" s="9">
        <v>0</v>
      </c>
      <c r="W484" s="9">
        <v>603000</v>
      </c>
      <c r="X484" s="9"/>
    </row>
    <row r="485" spans="1:24" x14ac:dyDescent="0.35">
      <c r="A485" s="5" t="s">
        <v>14287</v>
      </c>
      <c r="B485" s="5" t="s">
        <v>14287</v>
      </c>
      <c r="C485" s="5" t="s">
        <v>3</v>
      </c>
      <c r="D485" s="5" t="s">
        <v>14288</v>
      </c>
      <c r="E485" s="5" t="s">
        <v>815</v>
      </c>
      <c r="F485" s="5" t="s">
        <v>280</v>
      </c>
      <c r="G485" s="5" t="s">
        <v>90</v>
      </c>
      <c r="H485" s="6">
        <v>3125</v>
      </c>
      <c r="I485" s="5">
        <v>4175</v>
      </c>
      <c r="J485" s="6">
        <v>4175</v>
      </c>
      <c r="K485" s="5" t="s">
        <v>53</v>
      </c>
      <c r="L485" s="8">
        <v>18</v>
      </c>
      <c r="M485" s="9">
        <v>75150</v>
      </c>
      <c r="N485" s="10">
        <v>0.05</v>
      </c>
      <c r="O485" s="9">
        <v>71392.5</v>
      </c>
      <c r="P485" s="10">
        <v>0.52970494387625766</v>
      </c>
      <c r="Q485" s="9">
        <v>37816.960205685726</v>
      </c>
      <c r="R485" s="9">
        <v>33575.539794314274</v>
      </c>
      <c r="S485" s="10">
        <v>0.08</v>
      </c>
      <c r="T485" s="8">
        <v>100.52556824644992</v>
      </c>
      <c r="U485" s="11">
        <v>0</v>
      </c>
      <c r="V485" s="9">
        <v>0</v>
      </c>
      <c r="W485" s="9">
        <v>420000</v>
      </c>
      <c r="X485" s="9"/>
    </row>
    <row r="486" spans="1:24" x14ac:dyDescent="0.35">
      <c r="A486" s="5" t="s">
        <v>14289</v>
      </c>
      <c r="B486" s="5" t="s">
        <v>14289</v>
      </c>
      <c r="C486" s="5" t="s">
        <v>23</v>
      </c>
      <c r="D486" s="5" t="s">
        <v>14290</v>
      </c>
      <c r="E486" s="5" t="s">
        <v>815</v>
      </c>
      <c r="F486" s="5" t="s">
        <v>324</v>
      </c>
      <c r="G486" s="5" t="s">
        <v>114</v>
      </c>
      <c r="H486" s="6">
        <v>6250</v>
      </c>
      <c r="I486" s="5">
        <v>6125</v>
      </c>
      <c r="J486" s="6">
        <v>6125</v>
      </c>
      <c r="K486" s="5" t="s">
        <v>53</v>
      </c>
      <c r="L486" s="8">
        <v>18</v>
      </c>
      <c r="M486" s="9">
        <v>110250</v>
      </c>
      <c r="N486" s="10">
        <v>0.05</v>
      </c>
      <c r="O486" s="9">
        <v>104737.5</v>
      </c>
      <c r="P486" s="10">
        <v>0.52970421328012574</v>
      </c>
      <c r="Q486" s="9">
        <v>55479.895038427167</v>
      </c>
      <c r="R486" s="9">
        <v>49257.604961572833</v>
      </c>
      <c r="S486" s="10">
        <v>0.08</v>
      </c>
      <c r="T486" s="8">
        <v>100.52572441137312</v>
      </c>
      <c r="U486" s="11">
        <v>0</v>
      </c>
      <c r="V486" s="9">
        <v>0</v>
      </c>
      <c r="W486" s="9">
        <v>616000</v>
      </c>
      <c r="X486" s="9"/>
    </row>
    <row r="487" spans="1:24" ht="29" x14ac:dyDescent="0.35">
      <c r="A487" s="5" t="s">
        <v>14291</v>
      </c>
      <c r="B487" s="5" t="s">
        <v>14292</v>
      </c>
      <c r="C487" s="5" t="s">
        <v>115</v>
      </c>
      <c r="D487" s="5" t="s">
        <v>14293</v>
      </c>
      <c r="E487" s="5" t="s">
        <v>815</v>
      </c>
      <c r="F487" s="5" t="s">
        <v>334</v>
      </c>
      <c r="G487" s="5" t="s">
        <v>114</v>
      </c>
      <c r="H487" s="6">
        <v>5000</v>
      </c>
      <c r="I487" s="5">
        <v>2970</v>
      </c>
      <c r="J487" s="6">
        <v>2970</v>
      </c>
      <c r="K487" s="5" t="s">
        <v>53</v>
      </c>
      <c r="L487" s="8">
        <v>20</v>
      </c>
      <c r="M487" s="9">
        <v>59400</v>
      </c>
      <c r="N487" s="10">
        <v>0.05</v>
      </c>
      <c r="O487" s="9">
        <v>56430</v>
      </c>
      <c r="P487" s="10">
        <v>0.52970263865299649</v>
      </c>
      <c r="Q487" s="9">
        <v>29891.11989918859</v>
      </c>
      <c r="R487" s="9">
        <v>26538.88010081141</v>
      </c>
      <c r="S487" s="10">
        <v>0.08</v>
      </c>
      <c r="T487" s="8">
        <v>111.69562331991334</v>
      </c>
      <c r="U487" s="11">
        <v>0</v>
      </c>
      <c r="V487" s="9">
        <v>0</v>
      </c>
      <c r="W487" s="9">
        <v>332000</v>
      </c>
      <c r="X487" s="9"/>
    </row>
    <row r="488" spans="1:24" x14ac:dyDescent="0.35">
      <c r="A488" s="5" t="s">
        <v>14294</v>
      </c>
      <c r="B488" s="5" t="s">
        <v>14294</v>
      </c>
      <c r="C488" s="5" t="s">
        <v>4</v>
      </c>
      <c r="D488" s="5" t="s">
        <v>14295</v>
      </c>
      <c r="E488" s="5" t="s">
        <v>687</v>
      </c>
      <c r="F488" s="5" t="s">
        <v>69</v>
      </c>
      <c r="G488" s="5" t="s">
        <v>127</v>
      </c>
      <c r="H488" s="6">
        <v>35544</v>
      </c>
      <c r="I488" s="5">
        <v>114040</v>
      </c>
      <c r="J488" s="6">
        <v>74829</v>
      </c>
      <c r="K488" s="5" t="s">
        <v>55</v>
      </c>
      <c r="L488" s="8">
        <v>17.600000000000001</v>
      </c>
      <c r="M488" s="9">
        <v>1316990.3999999999</v>
      </c>
      <c r="N488" s="10">
        <v>0.05</v>
      </c>
      <c r="O488" s="9">
        <v>1251140.8799999999</v>
      </c>
      <c r="P488" s="10">
        <v>0.60052174542962578</v>
      </c>
      <c r="Q488" s="9">
        <v>751337.30503595807</v>
      </c>
      <c r="R488" s="9">
        <v>499803.57496404205</v>
      </c>
      <c r="S488" s="10">
        <v>0.06</v>
      </c>
      <c r="T488" s="8">
        <v>73.045068245650967</v>
      </c>
      <c r="U488" s="11">
        <v>0</v>
      </c>
      <c r="V488" s="9">
        <v>0</v>
      </c>
      <c r="W488" s="9">
        <v>8330000</v>
      </c>
      <c r="X488" s="9"/>
    </row>
    <row r="489" spans="1:24" x14ac:dyDescent="0.35">
      <c r="A489" s="5" t="s">
        <v>14296</v>
      </c>
      <c r="B489" s="5" t="s">
        <v>14296</v>
      </c>
      <c r="C489" s="5" t="s">
        <v>3</v>
      </c>
      <c r="D489" s="5" t="s">
        <v>14297</v>
      </c>
      <c r="E489" s="5" t="s">
        <v>682</v>
      </c>
      <c r="F489" s="5" t="s">
        <v>225</v>
      </c>
      <c r="G489" s="5" t="s">
        <v>127</v>
      </c>
      <c r="H489" s="6">
        <v>50245</v>
      </c>
      <c r="I489" s="5">
        <v>37037</v>
      </c>
      <c r="J489" s="6">
        <v>35525</v>
      </c>
      <c r="K489" s="5" t="s">
        <v>53</v>
      </c>
      <c r="L489" s="8">
        <v>16</v>
      </c>
      <c r="M489" s="9">
        <v>568400</v>
      </c>
      <c r="N489" s="10">
        <v>0.05</v>
      </c>
      <c r="O489" s="9">
        <v>539980</v>
      </c>
      <c r="P489" s="10">
        <v>0.58498808837763738</v>
      </c>
      <c r="Q489" s="9">
        <v>315881.86796215666</v>
      </c>
      <c r="R489" s="9">
        <v>224098.13203784337</v>
      </c>
      <c r="S489" s="10">
        <v>6.5000000000000002E-2</v>
      </c>
      <c r="T489" s="8">
        <v>93.087009471959774</v>
      </c>
      <c r="U489" s="11">
        <v>0</v>
      </c>
      <c r="V489" s="9">
        <v>0</v>
      </c>
      <c r="W489" s="9">
        <v>3448000</v>
      </c>
      <c r="X489" s="9"/>
    </row>
    <row r="490" spans="1:24" x14ac:dyDescent="0.35">
      <c r="A490" s="5" t="s">
        <v>14298</v>
      </c>
      <c r="B490" s="5" t="s">
        <v>14298</v>
      </c>
      <c r="C490" s="5" t="s">
        <v>175</v>
      </c>
      <c r="D490" s="5" t="s">
        <v>14299</v>
      </c>
      <c r="E490" s="5" t="s">
        <v>682</v>
      </c>
      <c r="F490" s="5" t="s">
        <v>74</v>
      </c>
      <c r="G490" s="5" t="s">
        <v>93</v>
      </c>
      <c r="H490" s="6">
        <v>21101</v>
      </c>
      <c r="I490" s="5">
        <v>45056</v>
      </c>
      <c r="J490" s="6">
        <v>40843</v>
      </c>
      <c r="K490" s="5" t="s">
        <v>53</v>
      </c>
      <c r="L490" s="8">
        <v>20.8</v>
      </c>
      <c r="M490" s="9">
        <v>849534.4</v>
      </c>
      <c r="N490" s="10">
        <v>7.0000000000000007E-2</v>
      </c>
      <c r="O490" s="9">
        <v>790066.99199999997</v>
      </c>
      <c r="P490" s="10">
        <v>0.4946180874509653</v>
      </c>
      <c r="Q490" s="9">
        <v>390781.42454117711</v>
      </c>
      <c r="R490" s="9">
        <v>399285.56745882286</v>
      </c>
      <c r="S490" s="10">
        <v>0.09</v>
      </c>
      <c r="T490" s="8">
        <v>98.466492922097643</v>
      </c>
      <c r="U490" s="11">
        <v>0</v>
      </c>
      <c r="V490" s="9">
        <v>0</v>
      </c>
      <c r="W490" s="9">
        <v>4437000</v>
      </c>
      <c r="X490" s="9"/>
    </row>
    <row r="491" spans="1:24" ht="87" x14ac:dyDescent="0.35">
      <c r="A491" s="5" t="s">
        <v>14300</v>
      </c>
      <c r="B491" s="5" t="s">
        <v>14301</v>
      </c>
      <c r="C491" s="5" t="s">
        <v>14302</v>
      </c>
      <c r="D491" s="5" t="s">
        <v>14303</v>
      </c>
      <c r="E491" s="5" t="s">
        <v>2959</v>
      </c>
      <c r="F491" s="5" t="s">
        <v>14304</v>
      </c>
      <c r="G491" s="5" t="s">
        <v>116</v>
      </c>
      <c r="H491" s="6">
        <v>455672</v>
      </c>
      <c r="I491" s="5">
        <v>116941</v>
      </c>
      <c r="J491" s="6">
        <v>116941</v>
      </c>
      <c r="K491" s="5" t="s">
        <v>53</v>
      </c>
      <c r="L491" s="8">
        <v>27.200000000000003</v>
      </c>
      <c r="M491" s="9">
        <v>3180795.2</v>
      </c>
      <c r="N491" s="10">
        <v>0.05</v>
      </c>
      <c r="O491" s="9">
        <v>3021755.4400000004</v>
      </c>
      <c r="P491" s="10">
        <v>0.54069910128237342</v>
      </c>
      <c r="Q491" s="9">
        <v>1633860.4507031231</v>
      </c>
      <c r="R491" s="9">
        <v>1387894.9892968773</v>
      </c>
      <c r="S491" s="10">
        <v>7.4999999999999997E-2</v>
      </c>
      <c r="T491" s="8">
        <v>158.24446963817965</v>
      </c>
      <c r="U491" s="11">
        <v>192554.75</v>
      </c>
      <c r="V491" s="9">
        <v>6739416.25</v>
      </c>
      <c r="W491" s="9">
        <v>25245000</v>
      </c>
      <c r="X491" s="9"/>
    </row>
    <row r="492" spans="1:24" x14ac:dyDescent="0.35">
      <c r="A492" s="5" t="s">
        <v>14305</v>
      </c>
      <c r="B492" s="5" t="s">
        <v>14305</v>
      </c>
      <c r="C492" s="5" t="s">
        <v>3</v>
      </c>
      <c r="D492" s="5" t="s">
        <v>2958</v>
      </c>
      <c r="E492" s="5" t="s">
        <v>2959</v>
      </c>
      <c r="F492" s="5" t="s">
        <v>244</v>
      </c>
      <c r="G492" s="5" t="s">
        <v>90</v>
      </c>
      <c r="H492" s="6">
        <v>148204</v>
      </c>
      <c r="I492" s="5">
        <v>56048</v>
      </c>
      <c r="J492" s="6">
        <v>56048</v>
      </c>
      <c r="K492" s="5" t="s">
        <v>53</v>
      </c>
      <c r="L492" s="8">
        <v>16</v>
      </c>
      <c r="M492" s="9">
        <v>896768</v>
      </c>
      <c r="N492" s="10">
        <v>0.05</v>
      </c>
      <c r="O492" s="9">
        <v>851929.59999999998</v>
      </c>
      <c r="P492" s="10">
        <v>0.52813956517219618</v>
      </c>
      <c r="Q492" s="9">
        <v>449937.72850132303</v>
      </c>
      <c r="R492" s="9">
        <v>401991.87149867695</v>
      </c>
      <c r="S492" s="10">
        <v>0.08</v>
      </c>
      <c r="T492" s="8">
        <v>89.653482617282705</v>
      </c>
      <c r="U492" s="11">
        <v>22096</v>
      </c>
      <c r="V492" s="9">
        <v>773360</v>
      </c>
      <c r="W492" s="9">
        <v>5798000</v>
      </c>
      <c r="X492" s="9"/>
    </row>
    <row r="493" spans="1:24" x14ac:dyDescent="0.35">
      <c r="A493" s="5" t="s">
        <v>14306</v>
      </c>
      <c r="B493" s="5" t="s">
        <v>14306</v>
      </c>
      <c r="C493" s="5" t="s">
        <v>3</v>
      </c>
      <c r="D493" s="5" t="s">
        <v>14307</v>
      </c>
      <c r="E493" s="5" t="s">
        <v>2959</v>
      </c>
      <c r="F493" s="5" t="s">
        <v>233</v>
      </c>
      <c r="G493" s="5" t="s">
        <v>89</v>
      </c>
      <c r="H493" s="6">
        <v>12000</v>
      </c>
      <c r="I493" s="5">
        <v>16520</v>
      </c>
      <c r="J493" s="6">
        <v>16000</v>
      </c>
      <c r="K493" s="5" t="s">
        <v>53</v>
      </c>
      <c r="L493" s="8">
        <v>16</v>
      </c>
      <c r="M493" s="9">
        <v>256000</v>
      </c>
      <c r="N493" s="10">
        <v>0.05</v>
      </c>
      <c r="O493" s="9">
        <v>243200</v>
      </c>
      <c r="P493" s="10">
        <v>0.52813982867473908</v>
      </c>
      <c r="Q493" s="9">
        <v>128443.60633369652</v>
      </c>
      <c r="R493" s="9">
        <v>114756.39366630348</v>
      </c>
      <c r="S493" s="10">
        <v>0.08</v>
      </c>
      <c r="T493" s="8">
        <v>86.831411672445114</v>
      </c>
      <c r="U493" s="11">
        <v>0</v>
      </c>
      <c r="V493" s="9">
        <v>0</v>
      </c>
      <c r="W493" s="9">
        <v>1434000</v>
      </c>
      <c r="X493" s="9"/>
    </row>
    <row r="494" spans="1:24" ht="87" x14ac:dyDescent="0.35">
      <c r="A494" s="5" t="s">
        <v>14308</v>
      </c>
      <c r="B494" s="5" t="s">
        <v>14309</v>
      </c>
      <c r="C494" s="5" t="s">
        <v>14310</v>
      </c>
      <c r="D494" s="5" t="s">
        <v>14311</v>
      </c>
      <c r="E494" s="5" t="s">
        <v>687</v>
      </c>
      <c r="F494" s="5" t="s">
        <v>14312</v>
      </c>
      <c r="G494" s="5" t="s">
        <v>640</v>
      </c>
      <c r="H494" s="6">
        <v>37589</v>
      </c>
      <c r="I494" s="5">
        <v>33142</v>
      </c>
      <c r="J494" s="6">
        <v>33142</v>
      </c>
      <c r="K494" s="5" t="s">
        <v>53</v>
      </c>
      <c r="L494" s="8">
        <v>19.8</v>
      </c>
      <c r="M494" s="9">
        <v>656211.6</v>
      </c>
      <c r="N494" s="10">
        <v>0.05</v>
      </c>
      <c r="O494" s="9">
        <v>623401.02</v>
      </c>
      <c r="P494" s="10">
        <v>0.51751631488021865</v>
      </c>
      <c r="Q494" s="9">
        <v>322620.19856296951</v>
      </c>
      <c r="R494" s="9">
        <v>300780.82143703051</v>
      </c>
      <c r="S494" s="10">
        <v>0.08</v>
      </c>
      <c r="T494" s="8">
        <v>113.4439764637886</v>
      </c>
      <c r="U494" s="11">
        <v>0</v>
      </c>
      <c r="V494" s="9">
        <v>0</v>
      </c>
      <c r="W494" s="9">
        <v>3760000</v>
      </c>
      <c r="X494" s="9"/>
    </row>
    <row r="495" spans="1:24" ht="232" x14ac:dyDescent="0.35">
      <c r="A495" s="5" t="s">
        <v>14313</v>
      </c>
      <c r="B495" s="5" t="s">
        <v>14314</v>
      </c>
      <c r="C495" s="5" t="s">
        <v>14315</v>
      </c>
      <c r="D495" s="5" t="s">
        <v>14316</v>
      </c>
      <c r="E495" s="5" t="s">
        <v>687</v>
      </c>
      <c r="F495" s="5" t="s">
        <v>670</v>
      </c>
      <c r="G495" s="5" t="s">
        <v>640</v>
      </c>
      <c r="H495" s="6">
        <v>81026</v>
      </c>
      <c r="I495" s="5">
        <v>19934</v>
      </c>
      <c r="J495" s="6">
        <v>19934</v>
      </c>
      <c r="K495" s="5" t="s">
        <v>53</v>
      </c>
      <c r="L495" s="8">
        <v>22</v>
      </c>
      <c r="M495" s="9">
        <v>438548</v>
      </c>
      <c r="N495" s="10">
        <v>0.05</v>
      </c>
      <c r="O495" s="9">
        <v>416620.6</v>
      </c>
      <c r="P495" s="10">
        <v>0.51751911102386561</v>
      </c>
      <c r="Q495" s="9">
        <v>215609.12254622951</v>
      </c>
      <c r="R495" s="9">
        <v>201011.47745377049</v>
      </c>
      <c r="S495" s="10">
        <v>0.08</v>
      </c>
      <c r="T495" s="8">
        <v>126.04813224501508</v>
      </c>
      <c r="U495" s="11">
        <v>36174.5</v>
      </c>
      <c r="V495" s="9">
        <v>1266107.5</v>
      </c>
      <c r="W495" s="9">
        <v>3779000</v>
      </c>
      <c r="X495" s="9"/>
    </row>
    <row r="496" spans="1:24" ht="29" x14ac:dyDescent="0.35">
      <c r="A496" s="5" t="s">
        <v>14317</v>
      </c>
      <c r="B496" s="5" t="s">
        <v>14318</v>
      </c>
      <c r="C496" s="5" t="s">
        <v>115</v>
      </c>
      <c r="D496" s="5" t="s">
        <v>14319</v>
      </c>
      <c r="E496" s="5" t="s">
        <v>687</v>
      </c>
      <c r="F496" s="5" t="s">
        <v>335</v>
      </c>
      <c r="G496" s="5" t="s">
        <v>114</v>
      </c>
      <c r="H496" s="6">
        <v>14004</v>
      </c>
      <c r="I496" s="5">
        <v>1249</v>
      </c>
      <c r="J496" s="6">
        <v>1249</v>
      </c>
      <c r="K496" s="5" t="s">
        <v>53</v>
      </c>
      <c r="L496" s="8">
        <v>18</v>
      </c>
      <c r="M496" s="9">
        <v>22482</v>
      </c>
      <c r="N496" s="10">
        <v>0.05</v>
      </c>
      <c r="O496" s="9">
        <v>21357.9</v>
      </c>
      <c r="P496" s="10">
        <v>0.5175175876418322</v>
      </c>
      <c r="Q496" s="9">
        <v>11053.088885095489</v>
      </c>
      <c r="R496" s="9">
        <v>10304.811114904513</v>
      </c>
      <c r="S496" s="10">
        <v>0.08</v>
      </c>
      <c r="T496" s="8">
        <v>103.13061564155838</v>
      </c>
      <c r="U496" s="11">
        <v>11193.75</v>
      </c>
      <c r="V496" s="9">
        <v>442153.125</v>
      </c>
      <c r="W496" s="9">
        <v>571000</v>
      </c>
      <c r="X496" s="9"/>
    </row>
    <row r="497" spans="1:24" x14ac:dyDescent="0.35">
      <c r="A497" s="5" t="s">
        <v>14320</v>
      </c>
      <c r="B497" s="5" t="s">
        <v>14320</v>
      </c>
      <c r="C497" s="5" t="s">
        <v>23</v>
      </c>
      <c r="D497" s="5" t="s">
        <v>14321</v>
      </c>
      <c r="E497" s="5" t="s">
        <v>687</v>
      </c>
      <c r="F497" s="5" t="s">
        <v>212</v>
      </c>
      <c r="G497" s="5" t="s">
        <v>114</v>
      </c>
      <c r="H497" s="6">
        <v>5401</v>
      </c>
      <c r="I497" s="5">
        <v>1260</v>
      </c>
      <c r="J497" s="6">
        <v>1260</v>
      </c>
      <c r="K497" s="5" t="s">
        <v>53</v>
      </c>
      <c r="L497" s="8">
        <v>20</v>
      </c>
      <c r="M497" s="9">
        <v>25200</v>
      </c>
      <c r="N497" s="10">
        <v>0.05</v>
      </c>
      <c r="O497" s="9">
        <v>23940</v>
      </c>
      <c r="P497" s="10">
        <v>0.51751887779325911</v>
      </c>
      <c r="Q497" s="9">
        <v>12389.401934370624</v>
      </c>
      <c r="R497" s="9">
        <v>11550.598065629376</v>
      </c>
      <c r="S497" s="10">
        <v>0.08</v>
      </c>
      <c r="T497" s="8">
        <v>114.58926652410096</v>
      </c>
      <c r="U497" s="11">
        <v>2566</v>
      </c>
      <c r="V497" s="9">
        <v>101357</v>
      </c>
      <c r="W497" s="9">
        <v>246000</v>
      </c>
      <c r="X497" s="9"/>
    </row>
    <row r="498" spans="1:24" ht="29" x14ac:dyDescent="0.35">
      <c r="A498" s="5" t="s">
        <v>14322</v>
      </c>
      <c r="B498" s="5" t="s">
        <v>14323</v>
      </c>
      <c r="C498" s="5" t="s">
        <v>115</v>
      </c>
      <c r="D498" s="5" t="s">
        <v>14324</v>
      </c>
      <c r="E498" s="5" t="s">
        <v>687</v>
      </c>
      <c r="F498" s="5" t="s">
        <v>672</v>
      </c>
      <c r="G498" s="5" t="s">
        <v>90</v>
      </c>
      <c r="H498" s="6">
        <v>15834</v>
      </c>
      <c r="I498" s="5">
        <v>10700</v>
      </c>
      <c r="J498" s="6">
        <v>10700</v>
      </c>
      <c r="K498" s="5" t="s">
        <v>53</v>
      </c>
      <c r="L498" s="8">
        <v>16</v>
      </c>
      <c r="M498" s="9">
        <v>171200</v>
      </c>
      <c r="N498" s="10">
        <v>0.05</v>
      </c>
      <c r="O498" s="9">
        <v>162640</v>
      </c>
      <c r="P498" s="10">
        <v>0.51751617043088927</v>
      </c>
      <c r="Q498" s="9">
        <v>84168.829958879825</v>
      </c>
      <c r="R498" s="9">
        <v>78471.170041120175</v>
      </c>
      <c r="S498" s="10">
        <v>0.08</v>
      </c>
      <c r="T498" s="8">
        <v>91.671927618131051</v>
      </c>
      <c r="U498" s="11">
        <v>0</v>
      </c>
      <c r="V498" s="9">
        <v>0</v>
      </c>
      <c r="W498" s="9">
        <v>981000</v>
      </c>
      <c r="X498" s="9"/>
    </row>
    <row r="499" spans="1:24" x14ac:dyDescent="0.35">
      <c r="A499" s="5" t="s">
        <v>14325</v>
      </c>
      <c r="B499" s="5" t="s">
        <v>14325</v>
      </c>
      <c r="C499" s="5" t="s">
        <v>23</v>
      </c>
      <c r="D499" s="5" t="s">
        <v>14326</v>
      </c>
      <c r="E499" s="5" t="s">
        <v>687</v>
      </c>
      <c r="F499" s="5" t="s">
        <v>62</v>
      </c>
      <c r="G499" s="5" t="s">
        <v>114</v>
      </c>
      <c r="H499" s="6">
        <v>8221</v>
      </c>
      <c r="I499" s="5">
        <v>1350</v>
      </c>
      <c r="J499" s="6">
        <v>1350</v>
      </c>
      <c r="K499" s="5" t="s">
        <v>53</v>
      </c>
      <c r="L499" s="8">
        <v>18</v>
      </c>
      <c r="M499" s="9">
        <v>24300</v>
      </c>
      <c r="N499" s="10">
        <v>0.05</v>
      </c>
      <c r="O499" s="9">
        <v>23085</v>
      </c>
      <c r="P499" s="10">
        <v>0.51751918240564254</v>
      </c>
      <c r="Q499" s="9">
        <v>11946.930325834261</v>
      </c>
      <c r="R499" s="9">
        <v>11138.069674165739</v>
      </c>
      <c r="S499" s="10">
        <v>0.08</v>
      </c>
      <c r="T499" s="8">
        <v>103.1302747607939</v>
      </c>
      <c r="U499" s="11">
        <v>5183.5</v>
      </c>
      <c r="V499" s="9">
        <v>181422.5</v>
      </c>
      <c r="W499" s="9">
        <v>321000</v>
      </c>
      <c r="X499" s="9"/>
    </row>
    <row r="500" spans="1:24" x14ac:dyDescent="0.35">
      <c r="A500" s="5" t="s">
        <v>14327</v>
      </c>
      <c r="B500" s="5" t="s">
        <v>14327</v>
      </c>
      <c r="C500" s="5" t="s">
        <v>23</v>
      </c>
      <c r="D500" s="5" t="s">
        <v>14328</v>
      </c>
      <c r="E500" s="5" t="s">
        <v>687</v>
      </c>
      <c r="F500" s="5" t="s">
        <v>215</v>
      </c>
      <c r="G500" s="5" t="s">
        <v>114</v>
      </c>
      <c r="H500" s="6">
        <v>13920</v>
      </c>
      <c r="I500" s="5">
        <v>12800</v>
      </c>
      <c r="J500" s="6">
        <v>12800</v>
      </c>
      <c r="K500" s="5" t="s">
        <v>53</v>
      </c>
      <c r="L500" s="8">
        <v>16</v>
      </c>
      <c r="M500" s="9">
        <v>204800</v>
      </c>
      <c r="N500" s="10">
        <v>0.05</v>
      </c>
      <c r="O500" s="9">
        <v>194560</v>
      </c>
      <c r="P500" s="10">
        <v>0.51751617043088916</v>
      </c>
      <c r="Q500" s="9">
        <v>100687.9461190338</v>
      </c>
      <c r="R500" s="9">
        <v>93872.053880966196</v>
      </c>
      <c r="S500" s="10">
        <v>0.08</v>
      </c>
      <c r="T500" s="8">
        <v>91.671927618131051</v>
      </c>
      <c r="U500" s="11">
        <v>0</v>
      </c>
      <c r="V500" s="9">
        <v>0</v>
      </c>
      <c r="W500" s="9">
        <v>1173000</v>
      </c>
      <c r="X500" s="9"/>
    </row>
    <row r="501" spans="1:24" x14ac:dyDescent="0.35">
      <c r="A501" s="5" t="s">
        <v>14329</v>
      </c>
      <c r="B501" s="5" t="s">
        <v>14329</v>
      </c>
      <c r="C501" s="5" t="s">
        <v>23</v>
      </c>
      <c r="D501" s="5" t="s">
        <v>14330</v>
      </c>
      <c r="E501" s="5" t="s">
        <v>687</v>
      </c>
      <c r="F501" s="5" t="s">
        <v>206</v>
      </c>
      <c r="G501" s="5" t="s">
        <v>114</v>
      </c>
      <c r="H501" s="6">
        <v>15450</v>
      </c>
      <c r="I501" s="5">
        <v>8872</v>
      </c>
      <c r="J501" s="6">
        <v>8872</v>
      </c>
      <c r="K501" s="5" t="s">
        <v>53</v>
      </c>
      <c r="L501" s="8">
        <v>16.2</v>
      </c>
      <c r="M501" s="9">
        <v>143726.39999999999</v>
      </c>
      <c r="N501" s="10">
        <v>0.05</v>
      </c>
      <c r="O501" s="9">
        <v>136540.07999999999</v>
      </c>
      <c r="P501" s="10">
        <v>0.51751588642945501</v>
      </c>
      <c r="Q501" s="9">
        <v>70661.660534348688</v>
      </c>
      <c r="R501" s="9">
        <v>65878.419465651299</v>
      </c>
      <c r="S501" s="10">
        <v>0.08</v>
      </c>
      <c r="T501" s="8">
        <v>92.817881348133596</v>
      </c>
      <c r="U501" s="11">
        <v>0</v>
      </c>
      <c r="V501" s="9">
        <v>0</v>
      </c>
      <c r="W501" s="9">
        <v>823000</v>
      </c>
      <c r="X501" s="9"/>
    </row>
    <row r="502" spans="1:24" x14ac:dyDescent="0.35">
      <c r="A502" s="5" t="s">
        <v>14331</v>
      </c>
      <c r="B502" s="5" t="s">
        <v>14331</v>
      </c>
      <c r="C502" s="5" t="s">
        <v>3</v>
      </c>
      <c r="D502" s="5" t="s">
        <v>14332</v>
      </c>
      <c r="E502" s="5" t="s">
        <v>687</v>
      </c>
      <c r="F502" s="5" t="s">
        <v>285</v>
      </c>
      <c r="G502" s="5" t="s">
        <v>92</v>
      </c>
      <c r="H502" s="6">
        <v>11018</v>
      </c>
      <c r="I502" s="5">
        <v>15937</v>
      </c>
      <c r="J502" s="6">
        <v>15937</v>
      </c>
      <c r="K502" s="5" t="s">
        <v>53</v>
      </c>
      <c r="L502" s="8">
        <v>21.120000000000005</v>
      </c>
      <c r="M502" s="9">
        <v>336589.44000000006</v>
      </c>
      <c r="N502" s="10">
        <v>0.05</v>
      </c>
      <c r="O502" s="9">
        <v>319759.96800000005</v>
      </c>
      <c r="P502" s="10">
        <v>0.51751638208395367</v>
      </c>
      <c r="Q502" s="9">
        <v>165481.02177464083</v>
      </c>
      <c r="R502" s="9">
        <v>154278.94622535922</v>
      </c>
      <c r="S502" s="10">
        <v>0.08</v>
      </c>
      <c r="T502" s="8">
        <v>121.00689137334444</v>
      </c>
      <c r="U502" s="11">
        <v>0</v>
      </c>
      <c r="V502" s="9">
        <v>0</v>
      </c>
      <c r="W502" s="9">
        <v>1928000</v>
      </c>
      <c r="X502" s="9"/>
    </row>
    <row r="503" spans="1:24" x14ac:dyDescent="0.35">
      <c r="A503" s="5" t="s">
        <v>14333</v>
      </c>
      <c r="B503" s="5" t="s">
        <v>14333</v>
      </c>
      <c r="C503" s="5" t="s">
        <v>23</v>
      </c>
      <c r="D503" s="5" t="s">
        <v>14334</v>
      </c>
      <c r="E503" s="5" t="s">
        <v>687</v>
      </c>
      <c r="F503" s="5" t="s">
        <v>215</v>
      </c>
      <c r="G503" s="5" t="s">
        <v>114</v>
      </c>
      <c r="H503" s="6">
        <v>6741</v>
      </c>
      <c r="I503" s="5">
        <v>6100</v>
      </c>
      <c r="J503" s="6">
        <v>6100</v>
      </c>
      <c r="K503" s="5" t="s">
        <v>53</v>
      </c>
      <c r="L503" s="8">
        <v>18</v>
      </c>
      <c r="M503" s="9">
        <v>109800</v>
      </c>
      <c r="N503" s="10">
        <v>0.05</v>
      </c>
      <c r="O503" s="9">
        <v>104310</v>
      </c>
      <c r="P503" s="10">
        <v>0.51751689209855167</v>
      </c>
      <c r="Q503" s="9">
        <v>53982.187014799922</v>
      </c>
      <c r="R503" s="9">
        <v>50327.812985200078</v>
      </c>
      <c r="S503" s="10">
        <v>0.08</v>
      </c>
      <c r="T503" s="8">
        <v>103.13076431393461</v>
      </c>
      <c r="U503" s="11">
        <v>0</v>
      </c>
      <c r="V503" s="9">
        <v>0</v>
      </c>
      <c r="W503" s="9">
        <v>629000</v>
      </c>
      <c r="X503" s="9"/>
    </row>
    <row r="504" spans="1:24" ht="43.5" x14ac:dyDescent="0.35">
      <c r="A504" s="5" t="s">
        <v>14335</v>
      </c>
      <c r="B504" s="5" t="s">
        <v>14336</v>
      </c>
      <c r="C504" s="5" t="s">
        <v>205</v>
      </c>
      <c r="D504" s="5" t="s">
        <v>14337</v>
      </c>
      <c r="E504" s="5" t="s">
        <v>687</v>
      </c>
      <c r="F504" s="5" t="s">
        <v>243</v>
      </c>
      <c r="G504" s="5" t="s">
        <v>119</v>
      </c>
      <c r="H504" s="6">
        <v>32293</v>
      </c>
      <c r="I504" s="5">
        <v>6240</v>
      </c>
      <c r="J504" s="6">
        <v>6240</v>
      </c>
      <c r="K504" s="5" t="s">
        <v>53</v>
      </c>
      <c r="L504" s="8">
        <v>36</v>
      </c>
      <c r="M504" s="9">
        <v>224640</v>
      </c>
      <c r="N504" s="10">
        <v>0.05</v>
      </c>
      <c r="O504" s="9">
        <v>213408</v>
      </c>
      <c r="P504" s="10">
        <v>0.51751719336161606</v>
      </c>
      <c r="Q504" s="9">
        <v>110442.30920091576</v>
      </c>
      <c r="R504" s="9">
        <v>102965.69079908424</v>
      </c>
      <c r="S504" s="10">
        <v>0.08</v>
      </c>
      <c r="T504" s="8">
        <v>206.26139983790915</v>
      </c>
      <c r="U504" s="11">
        <v>18253</v>
      </c>
      <c r="V504" s="9">
        <v>638855</v>
      </c>
      <c r="W504" s="9">
        <v>1926000</v>
      </c>
      <c r="X504" s="9"/>
    </row>
    <row r="505" spans="1:24" ht="29" x14ac:dyDescent="0.35">
      <c r="A505" s="5" t="s">
        <v>14338</v>
      </c>
      <c r="B505" s="5" t="s">
        <v>14339</v>
      </c>
      <c r="C505" s="5" t="s">
        <v>631</v>
      </c>
      <c r="D505" s="5" t="s">
        <v>14340</v>
      </c>
      <c r="E505" s="5" t="s">
        <v>682</v>
      </c>
      <c r="F505" s="5" t="s">
        <v>14341</v>
      </c>
      <c r="G505" s="5" t="s">
        <v>120</v>
      </c>
      <c r="H505" s="6">
        <v>115991</v>
      </c>
      <c r="I505" s="5">
        <v>31700</v>
      </c>
      <c r="J505" s="6">
        <v>31700</v>
      </c>
      <c r="K505" s="5" t="s">
        <v>55</v>
      </c>
      <c r="L505" s="8">
        <v>22</v>
      </c>
      <c r="M505" s="9">
        <v>697400</v>
      </c>
      <c r="N505" s="10">
        <v>0.05</v>
      </c>
      <c r="O505" s="9">
        <v>662530</v>
      </c>
      <c r="P505" s="10">
        <v>0.54273219539202244</v>
      </c>
      <c r="Q505" s="9">
        <v>359576.36141307664</v>
      </c>
      <c r="R505" s="9">
        <v>302953.63858692336</v>
      </c>
      <c r="S505" s="10">
        <v>7.0000000000000007E-2</v>
      </c>
      <c r="T505" s="8">
        <v>136.52710166152471</v>
      </c>
      <c r="U505" s="11">
        <v>44666</v>
      </c>
      <c r="V505" s="9">
        <v>1339980</v>
      </c>
      <c r="W505" s="9">
        <v>5668000</v>
      </c>
      <c r="X505" s="9"/>
    </row>
    <row r="506" spans="1:24" x14ac:dyDescent="0.35">
      <c r="A506" s="5" t="s">
        <v>14342</v>
      </c>
      <c r="B506" s="5" t="s">
        <v>14342</v>
      </c>
      <c r="C506" s="5" t="s">
        <v>25</v>
      </c>
      <c r="D506" s="5" t="s">
        <v>14343</v>
      </c>
      <c r="E506" s="5" t="s">
        <v>1686</v>
      </c>
      <c r="F506" s="5" t="s">
        <v>223</v>
      </c>
      <c r="G506" s="5" t="s">
        <v>119</v>
      </c>
      <c r="H506" s="6">
        <v>3125</v>
      </c>
      <c r="I506" s="5">
        <v>6250</v>
      </c>
      <c r="J506" s="6">
        <v>6250</v>
      </c>
      <c r="K506" s="5" t="s">
        <v>53</v>
      </c>
      <c r="L506" s="8">
        <v>41.4</v>
      </c>
      <c r="M506" s="9">
        <v>258750</v>
      </c>
      <c r="N506" s="10">
        <v>0.05</v>
      </c>
      <c r="O506" s="9">
        <v>245812.5</v>
      </c>
      <c r="P506" s="10">
        <v>0.51685889980802169</v>
      </c>
      <c r="Q506" s="9">
        <v>127050.37830905934</v>
      </c>
      <c r="R506" s="9">
        <v>118762.12169094066</v>
      </c>
      <c r="S506" s="10">
        <v>0.08</v>
      </c>
      <c r="T506" s="8">
        <v>237.52424338188135</v>
      </c>
      <c r="U506" s="11">
        <v>0</v>
      </c>
      <c r="V506" s="9">
        <v>0</v>
      </c>
      <c r="W506" s="9">
        <v>1485000</v>
      </c>
      <c r="X506" s="9"/>
    </row>
    <row r="507" spans="1:24" x14ac:dyDescent="0.35">
      <c r="A507" s="5" t="s">
        <v>14344</v>
      </c>
      <c r="B507" s="5" t="s">
        <v>14344</v>
      </c>
      <c r="C507" s="5" t="s">
        <v>3</v>
      </c>
      <c r="D507" s="5" t="s">
        <v>14345</v>
      </c>
      <c r="E507" s="5" t="s">
        <v>1686</v>
      </c>
      <c r="F507" s="5" t="s">
        <v>283</v>
      </c>
      <c r="G507" s="5" t="s">
        <v>89</v>
      </c>
      <c r="H507" s="6">
        <v>6250</v>
      </c>
      <c r="I507" s="5">
        <v>9400</v>
      </c>
      <c r="J507" s="6">
        <v>9400</v>
      </c>
      <c r="K507" s="5" t="s">
        <v>53</v>
      </c>
      <c r="L507" s="8">
        <v>19.8</v>
      </c>
      <c r="M507" s="9">
        <v>186120</v>
      </c>
      <c r="N507" s="10">
        <v>0.05</v>
      </c>
      <c r="O507" s="9">
        <v>176814</v>
      </c>
      <c r="P507" s="10">
        <v>0.5168588998080218</v>
      </c>
      <c r="Q507" s="9">
        <v>91387.889510655557</v>
      </c>
      <c r="R507" s="9">
        <v>85426.110489344443</v>
      </c>
      <c r="S507" s="10">
        <v>0.08</v>
      </c>
      <c r="T507" s="8">
        <v>113.5985511826389</v>
      </c>
      <c r="U507" s="11">
        <v>0</v>
      </c>
      <c r="V507" s="9">
        <v>0</v>
      </c>
      <c r="W507" s="9">
        <v>1068000</v>
      </c>
      <c r="X507" s="9"/>
    </row>
    <row r="508" spans="1:24" x14ac:dyDescent="0.35">
      <c r="A508" s="5" t="s">
        <v>14346</v>
      </c>
      <c r="B508" s="5" t="s">
        <v>14346</v>
      </c>
      <c r="C508" s="5" t="s">
        <v>25</v>
      </c>
      <c r="D508" s="5" t="s">
        <v>14347</v>
      </c>
      <c r="E508" s="5" t="s">
        <v>3083</v>
      </c>
      <c r="F508" s="5" t="s">
        <v>551</v>
      </c>
      <c r="G508" s="5" t="s">
        <v>125</v>
      </c>
      <c r="H508" s="6">
        <v>10492</v>
      </c>
      <c r="I508" s="5">
        <v>23875</v>
      </c>
      <c r="J508" s="6">
        <v>23875</v>
      </c>
      <c r="K508" s="5" t="s">
        <v>53</v>
      </c>
      <c r="L508" s="8">
        <v>34.848000000000006</v>
      </c>
      <c r="M508" s="9">
        <v>831996.00000000012</v>
      </c>
      <c r="N508" s="10">
        <v>0.05</v>
      </c>
      <c r="O508" s="9">
        <v>790396.2</v>
      </c>
      <c r="P508" s="10">
        <v>0.51685886857831098</v>
      </c>
      <c r="Q508" s="9">
        <v>408523.28566059651</v>
      </c>
      <c r="R508" s="9">
        <v>381872.91433940362</v>
      </c>
      <c r="S508" s="10">
        <v>0.08</v>
      </c>
      <c r="T508" s="8">
        <v>199.93346300492337</v>
      </c>
      <c r="U508" s="11">
        <v>0</v>
      </c>
      <c r="V508" s="9">
        <v>0</v>
      </c>
      <c r="W508" s="9">
        <v>4773000</v>
      </c>
      <c r="X508" s="9"/>
    </row>
    <row r="509" spans="1:24" x14ac:dyDescent="0.35">
      <c r="A509" s="5" t="s">
        <v>14348</v>
      </c>
      <c r="B509" s="5" t="s">
        <v>14348</v>
      </c>
      <c r="C509" s="5" t="s">
        <v>3</v>
      </c>
      <c r="D509" s="5" t="s">
        <v>14349</v>
      </c>
      <c r="E509" s="5" t="s">
        <v>1686</v>
      </c>
      <c r="F509" s="5" t="s">
        <v>229</v>
      </c>
      <c r="G509" s="5" t="s">
        <v>92</v>
      </c>
      <c r="H509" s="6">
        <v>10373</v>
      </c>
      <c r="I509" s="5">
        <v>9432</v>
      </c>
      <c r="J509" s="6">
        <v>9432</v>
      </c>
      <c r="K509" s="5" t="s">
        <v>53</v>
      </c>
      <c r="L509" s="8">
        <v>21.6</v>
      </c>
      <c r="M509" s="9">
        <v>203731.20000000001</v>
      </c>
      <c r="N509" s="10">
        <v>0.05</v>
      </c>
      <c r="O509" s="9">
        <v>193544.64</v>
      </c>
      <c r="P509" s="10">
        <v>0.51685889980802169</v>
      </c>
      <c r="Q509" s="9">
        <v>100035.26969413964</v>
      </c>
      <c r="R509" s="9">
        <v>93509.370305860371</v>
      </c>
      <c r="S509" s="10">
        <v>0.08</v>
      </c>
      <c r="T509" s="8">
        <v>123.92569219924243</v>
      </c>
      <c r="U509" s="11">
        <v>0</v>
      </c>
      <c r="V509" s="9">
        <v>0</v>
      </c>
      <c r="W509" s="9">
        <v>1169000</v>
      </c>
      <c r="X509" s="9"/>
    </row>
    <row r="510" spans="1:24" ht="87" x14ac:dyDescent="0.35">
      <c r="A510" s="5" t="s">
        <v>14350</v>
      </c>
      <c r="B510" s="5" t="s">
        <v>14351</v>
      </c>
      <c r="C510" s="5" t="s">
        <v>14352</v>
      </c>
      <c r="D510" s="5" t="s">
        <v>14353</v>
      </c>
      <c r="E510" s="5" t="s">
        <v>1686</v>
      </c>
      <c r="F510" s="5" t="s">
        <v>354</v>
      </c>
      <c r="G510" s="5" t="s">
        <v>119</v>
      </c>
      <c r="H510" s="6">
        <v>42805</v>
      </c>
      <c r="I510" s="5">
        <v>1600</v>
      </c>
      <c r="J510" s="6">
        <v>1600</v>
      </c>
      <c r="K510" s="5" t="s">
        <v>53</v>
      </c>
      <c r="L510" s="8">
        <v>40</v>
      </c>
      <c r="M510" s="9">
        <v>64000</v>
      </c>
      <c r="N510" s="10">
        <v>0.05</v>
      </c>
      <c r="O510" s="9">
        <v>60800</v>
      </c>
      <c r="P510" s="10">
        <v>0.51686110769683158</v>
      </c>
      <c r="Q510" s="9">
        <v>31425.15534796736</v>
      </c>
      <c r="R510" s="9">
        <v>29374.84465203264</v>
      </c>
      <c r="S510" s="10">
        <v>0.08</v>
      </c>
      <c r="T510" s="8">
        <v>229.490973844005</v>
      </c>
      <c r="U510" s="11">
        <v>39205</v>
      </c>
      <c r="V510" s="9">
        <v>1372175</v>
      </c>
      <c r="W510" s="9">
        <v>1739000</v>
      </c>
      <c r="X510" s="9"/>
    </row>
    <row r="511" spans="1:24" ht="29" x14ac:dyDescent="0.35">
      <c r="A511" s="5" t="s">
        <v>14354</v>
      </c>
      <c r="B511" s="5" t="s">
        <v>14355</v>
      </c>
      <c r="C511" s="5" t="s">
        <v>117</v>
      </c>
      <c r="D511" s="5" t="s">
        <v>14356</v>
      </c>
      <c r="E511" s="5" t="s">
        <v>1686</v>
      </c>
      <c r="F511" s="5" t="s">
        <v>453</v>
      </c>
      <c r="G511" s="5" t="s">
        <v>89</v>
      </c>
      <c r="H511" s="6">
        <v>10050</v>
      </c>
      <c r="I511" s="5">
        <v>19170</v>
      </c>
      <c r="J511" s="6">
        <v>19170</v>
      </c>
      <c r="K511" s="5" t="s">
        <v>53</v>
      </c>
      <c r="L511" s="8">
        <v>14.4</v>
      </c>
      <c r="M511" s="9">
        <v>276048</v>
      </c>
      <c r="N511" s="10">
        <v>0.05</v>
      </c>
      <c r="O511" s="9">
        <v>262245.59999999998</v>
      </c>
      <c r="P511" s="10">
        <v>0.51685964583887256</v>
      </c>
      <c r="Q511" s="9">
        <v>135544.16793880262</v>
      </c>
      <c r="R511" s="9">
        <v>126701.43206119737</v>
      </c>
      <c r="S511" s="10">
        <v>0.08</v>
      </c>
      <c r="T511" s="8">
        <v>82.617000561552786</v>
      </c>
      <c r="U511" s="11">
        <v>0</v>
      </c>
      <c r="V511" s="9">
        <v>0</v>
      </c>
      <c r="W511" s="9">
        <v>1584000</v>
      </c>
      <c r="X511" s="9"/>
    </row>
    <row r="512" spans="1:24" x14ac:dyDescent="0.35">
      <c r="A512" s="5" t="s">
        <v>14357</v>
      </c>
      <c r="B512" s="5" t="s">
        <v>14357</v>
      </c>
      <c r="C512" s="5" t="s">
        <v>23</v>
      </c>
      <c r="D512" s="5" t="s">
        <v>14358</v>
      </c>
      <c r="E512" s="5" t="s">
        <v>1686</v>
      </c>
      <c r="F512" s="5" t="s">
        <v>14359</v>
      </c>
      <c r="G512" s="5" t="s">
        <v>114</v>
      </c>
      <c r="H512" s="6">
        <v>5434</v>
      </c>
      <c r="I512" s="5">
        <v>5367</v>
      </c>
      <c r="J512" s="6">
        <v>5367</v>
      </c>
      <c r="K512" s="5" t="s">
        <v>53</v>
      </c>
      <c r="L512" s="8">
        <v>18</v>
      </c>
      <c r="M512" s="9">
        <v>96606</v>
      </c>
      <c r="N512" s="10">
        <v>0.05</v>
      </c>
      <c r="O512" s="9">
        <v>91775.7</v>
      </c>
      <c r="P512" s="10">
        <v>0.51685976416489798</v>
      </c>
      <c r="Q512" s="9">
        <v>47435.166658068425</v>
      </c>
      <c r="R512" s="9">
        <v>44340.533341931565</v>
      </c>
      <c r="S512" s="10">
        <v>0.08</v>
      </c>
      <c r="T512" s="8">
        <v>103.27122540975306</v>
      </c>
      <c r="U512" s="11">
        <v>0</v>
      </c>
      <c r="V512" s="9">
        <v>0</v>
      </c>
      <c r="W512" s="9">
        <v>554000</v>
      </c>
      <c r="X512" s="9"/>
    </row>
    <row r="513" spans="1:24" x14ac:dyDescent="0.35">
      <c r="A513" s="5" t="s">
        <v>14360</v>
      </c>
      <c r="B513" s="5" t="s">
        <v>14360</v>
      </c>
      <c r="C513" s="5" t="s">
        <v>4</v>
      </c>
      <c r="D513" s="5" t="s">
        <v>14361</v>
      </c>
      <c r="E513" s="5" t="s">
        <v>682</v>
      </c>
      <c r="F513" s="5" t="s">
        <v>388</v>
      </c>
      <c r="G513" s="5" t="s">
        <v>90</v>
      </c>
      <c r="H513" s="6">
        <v>54693</v>
      </c>
      <c r="I513" s="5">
        <v>74105</v>
      </c>
      <c r="J513" s="6">
        <v>74105</v>
      </c>
      <c r="K513" s="5" t="s">
        <v>53</v>
      </c>
      <c r="L513" s="8">
        <v>14.080000000000002</v>
      </c>
      <c r="M513" s="9">
        <v>1043398.4</v>
      </c>
      <c r="N513" s="10">
        <v>0.05</v>
      </c>
      <c r="O513" s="9">
        <v>991228.48</v>
      </c>
      <c r="P513" s="10">
        <v>0.5168588998080218</v>
      </c>
      <c r="Q513" s="9">
        <v>512325.26163117774</v>
      </c>
      <c r="R513" s="9">
        <v>478903.21836882242</v>
      </c>
      <c r="S513" s="10">
        <v>0.08</v>
      </c>
      <c r="T513" s="8">
        <v>80.781191952098766</v>
      </c>
      <c r="U513" s="11">
        <v>0</v>
      </c>
      <c r="V513" s="9">
        <v>0</v>
      </c>
      <c r="W513" s="9">
        <v>5986000</v>
      </c>
      <c r="X513" s="9"/>
    </row>
    <row r="514" spans="1:24" ht="101.5" x14ac:dyDescent="0.35">
      <c r="A514" s="5" t="s">
        <v>14362</v>
      </c>
      <c r="B514" s="5" t="s">
        <v>14363</v>
      </c>
      <c r="C514" s="5" t="s">
        <v>14364</v>
      </c>
      <c r="D514" s="5" t="s">
        <v>14365</v>
      </c>
      <c r="E514" s="5" t="s">
        <v>834</v>
      </c>
      <c r="F514" s="5" t="s">
        <v>613</v>
      </c>
      <c r="G514" s="5" t="s">
        <v>114</v>
      </c>
      <c r="H514" s="6">
        <v>30000</v>
      </c>
      <c r="I514" s="5">
        <v>19020</v>
      </c>
      <c r="J514" s="6">
        <v>19020</v>
      </c>
      <c r="K514" s="5" t="s">
        <v>53</v>
      </c>
      <c r="L514" s="8">
        <v>17.600000000000001</v>
      </c>
      <c r="M514" s="9">
        <v>334752</v>
      </c>
      <c r="N514" s="10">
        <v>0.05</v>
      </c>
      <c r="O514" s="9">
        <v>318014.40000000002</v>
      </c>
      <c r="P514" s="10">
        <v>0.51685850490446084</v>
      </c>
      <c r="Q514" s="9">
        <v>164368.44732208917</v>
      </c>
      <c r="R514" s="9">
        <v>153645.95267791086</v>
      </c>
      <c r="S514" s="10">
        <v>0.08</v>
      </c>
      <c r="T514" s="8">
        <v>100.9765724749677</v>
      </c>
      <c r="U514" s="11">
        <v>0</v>
      </c>
      <c r="V514" s="9">
        <v>0</v>
      </c>
      <c r="W514" s="9">
        <v>1921000</v>
      </c>
      <c r="X514" s="9"/>
    </row>
    <row r="515" spans="1:24" ht="29" x14ac:dyDescent="0.35">
      <c r="A515" s="5" t="s">
        <v>14366</v>
      </c>
      <c r="B515" s="5" t="s">
        <v>14367</v>
      </c>
      <c r="C515" s="5" t="s">
        <v>117</v>
      </c>
      <c r="D515" s="5" t="s">
        <v>14368</v>
      </c>
      <c r="E515" s="5" t="s">
        <v>682</v>
      </c>
      <c r="F515" s="5" t="s">
        <v>354</v>
      </c>
      <c r="G515" s="5" t="s">
        <v>98</v>
      </c>
      <c r="H515" s="6">
        <v>6250</v>
      </c>
      <c r="I515" s="5">
        <v>8000</v>
      </c>
      <c r="J515" s="6">
        <v>8000</v>
      </c>
      <c r="K515" s="5" t="s">
        <v>53</v>
      </c>
      <c r="L515" s="8">
        <v>25.2</v>
      </c>
      <c r="M515" s="9">
        <v>201600</v>
      </c>
      <c r="N515" s="10">
        <v>0.1</v>
      </c>
      <c r="O515" s="9">
        <v>181440</v>
      </c>
      <c r="P515" s="10">
        <v>0.49461915639023218</v>
      </c>
      <c r="Q515" s="9">
        <v>89743.699735443719</v>
      </c>
      <c r="R515" s="9">
        <v>91696.300264556281</v>
      </c>
      <c r="S515" s="10">
        <v>0.09</v>
      </c>
      <c r="T515" s="8">
        <v>127.35597258966152</v>
      </c>
      <c r="U515" s="11">
        <v>0</v>
      </c>
      <c r="V515" s="9">
        <v>0</v>
      </c>
      <c r="W515" s="9">
        <v>1019000</v>
      </c>
      <c r="X515" s="9"/>
    </row>
    <row r="516" spans="1:24" x14ac:dyDescent="0.35">
      <c r="A516" s="5" t="s">
        <v>14369</v>
      </c>
      <c r="B516" s="5" t="s">
        <v>14369</v>
      </c>
      <c r="C516" s="5" t="s">
        <v>23</v>
      </c>
      <c r="D516" s="5" t="s">
        <v>14370</v>
      </c>
      <c r="E516" s="5" t="s">
        <v>1686</v>
      </c>
      <c r="F516" s="5" t="s">
        <v>57</v>
      </c>
      <c r="G516" s="5" t="s">
        <v>114</v>
      </c>
      <c r="H516" s="6">
        <v>4400</v>
      </c>
      <c r="I516" s="5">
        <v>2086</v>
      </c>
      <c r="J516" s="6">
        <v>2086</v>
      </c>
      <c r="K516" s="5" t="s">
        <v>53</v>
      </c>
      <c r="L516" s="8">
        <v>18</v>
      </c>
      <c r="M516" s="9">
        <v>37548</v>
      </c>
      <c r="N516" s="10">
        <v>0.05</v>
      </c>
      <c r="O516" s="9">
        <v>35670.6</v>
      </c>
      <c r="P516" s="10">
        <v>0.51686012293195427</v>
      </c>
      <c r="Q516" s="9">
        <v>18436.710701056567</v>
      </c>
      <c r="R516" s="9">
        <v>17233.889298943432</v>
      </c>
      <c r="S516" s="10">
        <v>0.08</v>
      </c>
      <c r="T516" s="8">
        <v>103.27114872329476</v>
      </c>
      <c r="U516" s="11">
        <v>0</v>
      </c>
      <c r="V516" s="9">
        <v>0</v>
      </c>
      <c r="W516" s="9">
        <v>215000</v>
      </c>
      <c r="X516" s="9"/>
    </row>
    <row r="517" spans="1:24" x14ac:dyDescent="0.35">
      <c r="A517" s="5" t="s">
        <v>14371</v>
      </c>
      <c r="B517" s="5" t="s">
        <v>14371</v>
      </c>
      <c r="C517" s="5" t="s">
        <v>3</v>
      </c>
      <c r="D517" s="5" t="s">
        <v>14372</v>
      </c>
      <c r="E517" s="5" t="s">
        <v>1686</v>
      </c>
      <c r="F517" s="5" t="s">
        <v>268</v>
      </c>
      <c r="G517" s="5" t="s">
        <v>89</v>
      </c>
      <c r="H517" s="6">
        <v>16702</v>
      </c>
      <c r="I517" s="5">
        <v>24536</v>
      </c>
      <c r="J517" s="6">
        <v>20224</v>
      </c>
      <c r="K517" s="5" t="s">
        <v>53</v>
      </c>
      <c r="L517" s="8">
        <v>16</v>
      </c>
      <c r="M517" s="9">
        <v>323584</v>
      </c>
      <c r="N517" s="10">
        <v>0.05</v>
      </c>
      <c r="O517" s="9">
        <v>307404.79999999999</v>
      </c>
      <c r="P517" s="10">
        <v>0.51685889980802169</v>
      </c>
      <c r="Q517" s="9">
        <v>158884.90672370495</v>
      </c>
      <c r="R517" s="9">
        <v>148519.89327629504</v>
      </c>
      <c r="S517" s="10">
        <v>0.08</v>
      </c>
      <c r="T517" s="8">
        <v>75.664275593156489</v>
      </c>
      <c r="U517" s="11">
        <v>0</v>
      </c>
      <c r="V517" s="9">
        <v>0</v>
      </c>
      <c r="W517" s="9">
        <v>1856000</v>
      </c>
      <c r="X517" s="9"/>
    </row>
    <row r="518" spans="1:24" ht="29" x14ac:dyDescent="0.35">
      <c r="A518" s="5" t="s">
        <v>14373</v>
      </c>
      <c r="B518" s="5" t="s">
        <v>14374</v>
      </c>
      <c r="C518" s="5" t="s">
        <v>14375</v>
      </c>
      <c r="D518" s="5" t="s">
        <v>14376</v>
      </c>
      <c r="E518" s="5" t="s">
        <v>682</v>
      </c>
      <c r="F518" s="5" t="s">
        <v>413</v>
      </c>
      <c r="G518" s="5" t="s">
        <v>120</v>
      </c>
      <c r="H518" s="6">
        <v>7500</v>
      </c>
      <c r="I518" s="5">
        <v>5400</v>
      </c>
      <c r="J518" s="6">
        <v>5400</v>
      </c>
      <c r="K518" s="5" t="s">
        <v>53</v>
      </c>
      <c r="L518" s="8">
        <v>21.780000000000005</v>
      </c>
      <c r="M518" s="9">
        <v>117612.00000000004</v>
      </c>
      <c r="N518" s="10">
        <v>0.05</v>
      </c>
      <c r="O518" s="9">
        <v>111731.40000000002</v>
      </c>
      <c r="P518" s="10">
        <v>0.51685775761316788</v>
      </c>
      <c r="Q518" s="9">
        <v>57749.240858979923</v>
      </c>
      <c r="R518" s="9">
        <v>53982.1591410201</v>
      </c>
      <c r="S518" s="10">
        <v>0.08</v>
      </c>
      <c r="T518" s="8">
        <v>124.9587017153243</v>
      </c>
      <c r="U518" s="11">
        <v>0</v>
      </c>
      <c r="V518" s="9">
        <v>0</v>
      </c>
      <c r="W518" s="9">
        <v>675000</v>
      </c>
      <c r="X518" s="9"/>
    </row>
    <row r="519" spans="1:24" x14ac:dyDescent="0.35">
      <c r="A519" s="5" t="s">
        <v>14377</v>
      </c>
      <c r="B519" s="5" t="s">
        <v>14377</v>
      </c>
      <c r="C519" s="5" t="s">
        <v>23</v>
      </c>
      <c r="D519" s="5" t="s">
        <v>14378</v>
      </c>
      <c r="E519" s="5" t="s">
        <v>834</v>
      </c>
      <c r="F519" s="5" t="s">
        <v>215</v>
      </c>
      <c r="G519" s="5" t="s">
        <v>114</v>
      </c>
      <c r="H519" s="6">
        <v>7280</v>
      </c>
      <c r="I519" s="5">
        <v>1400</v>
      </c>
      <c r="J519" s="6">
        <v>1400</v>
      </c>
      <c r="K519" s="5" t="s">
        <v>53</v>
      </c>
      <c r="L519" s="8">
        <v>22</v>
      </c>
      <c r="M519" s="9">
        <v>30800</v>
      </c>
      <c r="N519" s="10">
        <v>0.05</v>
      </c>
      <c r="O519" s="9">
        <v>29260</v>
      </c>
      <c r="P519" s="10">
        <v>0.51685889980802169</v>
      </c>
      <c r="Q519" s="9">
        <v>15123.291408382716</v>
      </c>
      <c r="R519" s="9">
        <v>14136.708591617284</v>
      </c>
      <c r="S519" s="10">
        <v>0.08</v>
      </c>
      <c r="T519" s="8">
        <v>126.22061242515431</v>
      </c>
      <c r="U519" s="11">
        <v>4130</v>
      </c>
      <c r="V519" s="9">
        <v>123900</v>
      </c>
      <c r="W519" s="9">
        <v>301000</v>
      </c>
      <c r="X519" s="9"/>
    </row>
    <row r="520" spans="1:24" ht="275.5" x14ac:dyDescent="0.35">
      <c r="A520" s="5" t="s">
        <v>14379</v>
      </c>
      <c r="B520" s="5" t="s">
        <v>14380</v>
      </c>
      <c r="C520" s="5" t="s">
        <v>14381</v>
      </c>
      <c r="D520" s="5" t="s">
        <v>14382</v>
      </c>
      <c r="E520" s="5" t="s">
        <v>844</v>
      </c>
      <c r="F520" s="5" t="s">
        <v>14383</v>
      </c>
      <c r="G520" s="5" t="s">
        <v>640</v>
      </c>
      <c r="H520" s="6">
        <v>72399</v>
      </c>
      <c r="I520" s="5">
        <v>40266</v>
      </c>
      <c r="J520" s="6">
        <v>40266</v>
      </c>
      <c r="K520" s="5" t="s">
        <v>53</v>
      </c>
      <c r="L520" s="8">
        <v>24</v>
      </c>
      <c r="M520" s="9">
        <v>966384</v>
      </c>
      <c r="N520" s="10">
        <v>0.05</v>
      </c>
      <c r="O520" s="9">
        <v>918064.8</v>
      </c>
      <c r="P520" s="10">
        <v>0.51685898850295708</v>
      </c>
      <c r="Q520" s="9">
        <v>474510.04390816967</v>
      </c>
      <c r="R520" s="9">
        <v>443554.75609183038</v>
      </c>
      <c r="S520" s="10">
        <v>0.08</v>
      </c>
      <c r="T520" s="8">
        <v>137.69518827665721</v>
      </c>
      <c r="U520" s="11">
        <v>0</v>
      </c>
      <c r="V520" s="9">
        <v>0</v>
      </c>
      <c r="W520" s="9">
        <v>5544000</v>
      </c>
      <c r="X520" s="9"/>
    </row>
    <row r="521" spans="1:24" x14ac:dyDescent="0.35">
      <c r="A521" s="5" t="s">
        <v>14384</v>
      </c>
      <c r="B521" s="5" t="s">
        <v>14384</v>
      </c>
      <c r="C521" s="5" t="s">
        <v>4</v>
      </c>
      <c r="D521" s="5" t="s">
        <v>14385</v>
      </c>
      <c r="E521" s="5" t="s">
        <v>844</v>
      </c>
      <c r="F521" s="5" t="s">
        <v>14386</v>
      </c>
      <c r="G521" s="5" t="s">
        <v>95</v>
      </c>
      <c r="H521" s="6">
        <v>6182</v>
      </c>
      <c r="I521" s="5">
        <v>5370</v>
      </c>
      <c r="J521" s="6">
        <v>5370</v>
      </c>
      <c r="K521" s="5" t="s">
        <v>53</v>
      </c>
      <c r="L521" s="8">
        <v>18</v>
      </c>
      <c r="M521" s="9">
        <v>96660</v>
      </c>
      <c r="N521" s="10">
        <v>0.05</v>
      </c>
      <c r="O521" s="9">
        <v>91827</v>
      </c>
      <c r="P521" s="10">
        <v>0.5168588998080218</v>
      </c>
      <c r="Q521" s="9">
        <v>47461.602192671213</v>
      </c>
      <c r="R521" s="9">
        <v>44365.397807328787</v>
      </c>
      <c r="S521" s="10">
        <v>0.08</v>
      </c>
      <c r="T521" s="8">
        <v>103.27141016603537</v>
      </c>
      <c r="U521" s="11">
        <v>0</v>
      </c>
      <c r="V521" s="9">
        <v>0</v>
      </c>
      <c r="W521" s="9">
        <v>555000</v>
      </c>
      <c r="X521" s="9"/>
    </row>
    <row r="522" spans="1:24" ht="29" x14ac:dyDescent="0.35">
      <c r="A522" s="5" t="s">
        <v>14387</v>
      </c>
      <c r="B522" s="5" t="s">
        <v>14388</v>
      </c>
      <c r="C522" s="5" t="s">
        <v>115</v>
      </c>
      <c r="D522" s="5" t="s">
        <v>14389</v>
      </c>
      <c r="E522" s="5" t="s">
        <v>844</v>
      </c>
      <c r="F522" s="5" t="s">
        <v>595</v>
      </c>
      <c r="G522" s="5" t="s">
        <v>114</v>
      </c>
      <c r="H522" s="6">
        <v>6250</v>
      </c>
      <c r="I522" s="5">
        <v>2700</v>
      </c>
      <c r="J522" s="6">
        <v>2700</v>
      </c>
      <c r="K522" s="5" t="s">
        <v>53</v>
      </c>
      <c r="L522" s="8">
        <v>22</v>
      </c>
      <c r="M522" s="9">
        <v>59400</v>
      </c>
      <c r="N522" s="10">
        <v>0.05</v>
      </c>
      <c r="O522" s="9">
        <v>56430</v>
      </c>
      <c r="P522" s="10">
        <v>0.51686280706477028</v>
      </c>
      <c r="Q522" s="9">
        <v>29166.568202664988</v>
      </c>
      <c r="R522" s="9">
        <v>27263.431797335012</v>
      </c>
      <c r="S522" s="10">
        <v>0.08</v>
      </c>
      <c r="T522" s="8">
        <v>126.21959165432877</v>
      </c>
      <c r="U522" s="11">
        <v>0</v>
      </c>
      <c r="V522" s="9">
        <v>0</v>
      </c>
      <c r="W522" s="9">
        <v>341000</v>
      </c>
      <c r="X522" s="9"/>
    </row>
    <row r="523" spans="1:24" x14ac:dyDescent="0.35">
      <c r="A523" s="5" t="s">
        <v>14390</v>
      </c>
      <c r="B523" s="5" t="s">
        <v>14390</v>
      </c>
      <c r="C523" s="5" t="s">
        <v>23</v>
      </c>
      <c r="D523" s="5" t="s">
        <v>14391</v>
      </c>
      <c r="E523" s="5" t="s">
        <v>844</v>
      </c>
      <c r="F523" s="5" t="s">
        <v>249</v>
      </c>
      <c r="G523" s="5" t="s">
        <v>114</v>
      </c>
      <c r="H523" s="6">
        <v>6325</v>
      </c>
      <c r="I523" s="5">
        <v>6232</v>
      </c>
      <c r="J523" s="6">
        <v>6232</v>
      </c>
      <c r="K523" s="5" t="s">
        <v>53</v>
      </c>
      <c r="L523" s="8">
        <v>19.8</v>
      </c>
      <c r="M523" s="9">
        <v>123393.60000000001</v>
      </c>
      <c r="N523" s="10">
        <v>0.05</v>
      </c>
      <c r="O523" s="9">
        <v>117223.92</v>
      </c>
      <c r="P523" s="10">
        <v>0.5168597462189044</v>
      </c>
      <c r="Q523" s="9">
        <v>60588.325541985163</v>
      </c>
      <c r="R523" s="9">
        <v>56635.59445801485</v>
      </c>
      <c r="S523" s="10">
        <v>0.08</v>
      </c>
      <c r="T523" s="8">
        <v>113.59835217028008</v>
      </c>
      <c r="U523" s="11">
        <v>0</v>
      </c>
      <c r="V523" s="9">
        <v>0</v>
      </c>
      <c r="W523" s="9">
        <v>708000</v>
      </c>
      <c r="X523" s="9"/>
    </row>
    <row r="524" spans="1:24" x14ac:dyDescent="0.35">
      <c r="A524" s="5" t="s">
        <v>14392</v>
      </c>
      <c r="B524" s="5" t="s">
        <v>14392</v>
      </c>
      <c r="C524" s="5" t="s">
        <v>23</v>
      </c>
      <c r="D524" s="5" t="s">
        <v>14393</v>
      </c>
      <c r="E524" s="5" t="s">
        <v>844</v>
      </c>
      <c r="F524" s="5" t="s">
        <v>74</v>
      </c>
      <c r="G524" s="5" t="s">
        <v>121</v>
      </c>
      <c r="H524" s="6">
        <v>18037</v>
      </c>
      <c r="I524" s="5">
        <v>5000</v>
      </c>
      <c r="J524" s="6">
        <v>5000</v>
      </c>
      <c r="K524" s="5" t="s">
        <v>55</v>
      </c>
      <c r="L524" s="8">
        <v>22.5</v>
      </c>
      <c r="M524" s="9">
        <v>112500</v>
      </c>
      <c r="N524" s="10">
        <v>0.05</v>
      </c>
      <c r="O524" s="9">
        <v>106875</v>
      </c>
      <c r="P524" s="10">
        <v>0.55732156792858101</v>
      </c>
      <c r="Q524" s="9">
        <v>59563.742572367089</v>
      </c>
      <c r="R524" s="9">
        <v>47311.257427632911</v>
      </c>
      <c r="S524" s="10">
        <v>6.5000000000000002E-2</v>
      </c>
      <c r="T524" s="8">
        <v>145.573099777332</v>
      </c>
      <c r="U524" s="11">
        <v>6787</v>
      </c>
      <c r="V524" s="9">
        <v>237545</v>
      </c>
      <c r="W524" s="9">
        <v>965000</v>
      </c>
      <c r="X524" s="9"/>
    </row>
    <row r="525" spans="1:24" x14ac:dyDescent="0.35">
      <c r="A525" s="5" t="s">
        <v>14394</v>
      </c>
      <c r="B525" s="5" t="s">
        <v>14394</v>
      </c>
      <c r="C525" s="5" t="s">
        <v>25</v>
      </c>
      <c r="D525" s="5" t="s">
        <v>14395</v>
      </c>
      <c r="E525" s="5" t="s">
        <v>682</v>
      </c>
      <c r="F525" s="5" t="s">
        <v>244</v>
      </c>
      <c r="G525" s="5" t="s">
        <v>119</v>
      </c>
      <c r="H525" s="6">
        <v>33352</v>
      </c>
      <c r="I525" s="5">
        <v>1638</v>
      </c>
      <c r="J525" s="6">
        <v>1638</v>
      </c>
      <c r="K525" s="5" t="s">
        <v>53</v>
      </c>
      <c r="L525" s="8">
        <v>40</v>
      </c>
      <c r="M525" s="9">
        <v>65520</v>
      </c>
      <c r="N525" s="10">
        <v>0.05</v>
      </c>
      <c r="O525" s="9">
        <v>62244</v>
      </c>
      <c r="P525" s="10">
        <v>0.51685864857351371</v>
      </c>
      <c r="Q525" s="9">
        <v>32171.349721809791</v>
      </c>
      <c r="R525" s="9">
        <v>30072.650278190209</v>
      </c>
      <c r="S525" s="10">
        <v>0.08</v>
      </c>
      <c r="T525" s="8">
        <v>229.49214192758097</v>
      </c>
      <c r="U525" s="11">
        <v>29666.5</v>
      </c>
      <c r="V525" s="9">
        <v>1038327.5</v>
      </c>
      <c r="W525" s="9">
        <v>1414000</v>
      </c>
      <c r="X525" s="9"/>
    </row>
    <row r="526" spans="1:24" x14ac:dyDescent="0.35">
      <c r="A526" s="5" t="s">
        <v>14396</v>
      </c>
      <c r="B526" s="5" t="s">
        <v>14396</v>
      </c>
      <c r="C526" s="5" t="s">
        <v>25</v>
      </c>
      <c r="D526" s="5" t="s">
        <v>14397</v>
      </c>
      <c r="E526" s="5" t="s">
        <v>3148</v>
      </c>
      <c r="F526" s="5" t="s">
        <v>341</v>
      </c>
      <c r="G526" s="5" t="s">
        <v>119</v>
      </c>
      <c r="H526" s="6">
        <v>20812</v>
      </c>
      <c r="I526" s="5">
        <v>3953</v>
      </c>
      <c r="J526" s="6">
        <v>3953</v>
      </c>
      <c r="K526" s="5" t="s">
        <v>53</v>
      </c>
      <c r="L526" s="8">
        <v>40</v>
      </c>
      <c r="M526" s="9">
        <v>158120</v>
      </c>
      <c r="N526" s="10">
        <v>0.05</v>
      </c>
      <c r="O526" s="9">
        <v>150214</v>
      </c>
      <c r="P526" s="10">
        <v>0.52813934756706271</v>
      </c>
      <c r="Q526" s="9">
        <v>79333.92395543876</v>
      </c>
      <c r="R526" s="9">
        <v>70880.07604456124</v>
      </c>
      <c r="S526" s="10">
        <v>0.08</v>
      </c>
      <c r="T526" s="8">
        <v>224.13380990564519</v>
      </c>
      <c r="U526" s="11">
        <v>11917.75</v>
      </c>
      <c r="V526" s="9">
        <v>417121.25</v>
      </c>
      <c r="W526" s="9">
        <v>1303000</v>
      </c>
      <c r="X526" s="9"/>
    </row>
    <row r="527" spans="1:24" x14ac:dyDescent="0.35">
      <c r="A527" s="5" t="s">
        <v>14398</v>
      </c>
      <c r="B527" s="5" t="s">
        <v>14398</v>
      </c>
      <c r="C527" s="5" t="s">
        <v>23</v>
      </c>
      <c r="D527" s="5" t="s">
        <v>14399</v>
      </c>
      <c r="E527" s="5" t="s">
        <v>844</v>
      </c>
      <c r="F527" s="5" t="s">
        <v>14400</v>
      </c>
      <c r="G527" s="5" t="s">
        <v>114</v>
      </c>
      <c r="H527" s="6">
        <v>6250</v>
      </c>
      <c r="I527" s="5">
        <v>6077</v>
      </c>
      <c r="J527" s="6">
        <v>6077</v>
      </c>
      <c r="K527" s="5" t="s">
        <v>53</v>
      </c>
      <c r="L527" s="8">
        <v>21.78</v>
      </c>
      <c r="M527" s="9">
        <v>132357.06</v>
      </c>
      <c r="N527" s="10">
        <v>0.05</v>
      </c>
      <c r="O527" s="9">
        <v>125739.20699999999</v>
      </c>
      <c r="P527" s="10">
        <v>0.5168586196038456</v>
      </c>
      <c r="Q527" s="9">
        <v>64989.392960102196</v>
      </c>
      <c r="R527" s="9">
        <v>60749.814039897799</v>
      </c>
      <c r="S527" s="10">
        <v>0.08</v>
      </c>
      <c r="T527" s="8">
        <v>124.95847877221038</v>
      </c>
      <c r="U527" s="11">
        <v>0</v>
      </c>
      <c r="V527" s="9">
        <v>0</v>
      </c>
      <c r="W527" s="9">
        <v>759000</v>
      </c>
      <c r="X527" s="9"/>
    </row>
    <row r="528" spans="1:24" x14ac:dyDescent="0.35">
      <c r="A528" s="5" t="s">
        <v>14401</v>
      </c>
      <c r="B528" s="5" t="s">
        <v>14401</v>
      </c>
      <c r="C528" s="5" t="s">
        <v>3</v>
      </c>
      <c r="D528" s="5" t="s">
        <v>14402</v>
      </c>
      <c r="E528" s="5" t="s">
        <v>844</v>
      </c>
      <c r="F528" s="5" t="s">
        <v>293</v>
      </c>
      <c r="G528" s="5" t="s">
        <v>90</v>
      </c>
      <c r="H528" s="6">
        <v>7500</v>
      </c>
      <c r="I528" s="5">
        <v>9300</v>
      </c>
      <c r="J528" s="6">
        <v>9300</v>
      </c>
      <c r="K528" s="5" t="s">
        <v>53</v>
      </c>
      <c r="L528" s="8">
        <v>12.96</v>
      </c>
      <c r="M528" s="9">
        <v>120528</v>
      </c>
      <c r="N528" s="10">
        <v>0.05</v>
      </c>
      <c r="O528" s="9">
        <v>114501.6</v>
      </c>
      <c r="P528" s="10">
        <v>0.51685889980802169</v>
      </c>
      <c r="Q528" s="9">
        <v>59181.171002258183</v>
      </c>
      <c r="R528" s="9">
        <v>55320.428997741823</v>
      </c>
      <c r="S528" s="10">
        <v>0.08</v>
      </c>
      <c r="T528" s="8">
        <v>74.355415319545472</v>
      </c>
      <c r="U528" s="11">
        <v>0</v>
      </c>
      <c r="V528" s="9">
        <v>0</v>
      </c>
      <c r="W528" s="9">
        <v>692000</v>
      </c>
      <c r="X528" s="9"/>
    </row>
    <row r="529" spans="1:24" ht="43.5" x14ac:dyDescent="0.35">
      <c r="A529" s="5" t="s">
        <v>14403</v>
      </c>
      <c r="B529" s="5" t="s">
        <v>14404</v>
      </c>
      <c r="C529" s="5" t="s">
        <v>129</v>
      </c>
      <c r="D529" s="5" t="s">
        <v>14405</v>
      </c>
      <c r="E529" s="5" t="s">
        <v>14406</v>
      </c>
      <c r="F529" s="5" t="s">
        <v>575</v>
      </c>
      <c r="G529" s="5" t="s">
        <v>91</v>
      </c>
      <c r="H529" s="6">
        <v>11000</v>
      </c>
      <c r="I529" s="5">
        <v>3757</v>
      </c>
      <c r="J529" s="6">
        <v>3757</v>
      </c>
      <c r="K529" s="5" t="s">
        <v>53</v>
      </c>
      <c r="L529" s="8">
        <v>27</v>
      </c>
      <c r="M529" s="9">
        <v>101439</v>
      </c>
      <c r="N529" s="10">
        <v>0.05</v>
      </c>
      <c r="O529" s="9">
        <v>96367.05</v>
      </c>
      <c r="P529" s="10">
        <v>0.55906818940706804</v>
      </c>
      <c r="Q529" s="9">
        <v>53875.752162000397</v>
      </c>
      <c r="R529" s="9">
        <v>42491.297837999606</v>
      </c>
      <c r="S529" s="10">
        <v>0.06</v>
      </c>
      <c r="T529" s="8">
        <v>188.49834902847843</v>
      </c>
      <c r="U529" s="11">
        <v>2546.75</v>
      </c>
      <c r="V529" s="9">
        <v>89136.25</v>
      </c>
      <c r="W529" s="9">
        <v>797000</v>
      </c>
      <c r="X529" s="9"/>
    </row>
    <row r="530" spans="1:24" x14ac:dyDescent="0.35">
      <c r="A530" s="5" t="s">
        <v>14407</v>
      </c>
      <c r="B530" s="5" t="s">
        <v>14407</v>
      </c>
      <c r="C530" s="5" t="s">
        <v>3</v>
      </c>
      <c r="D530" s="5" t="s">
        <v>14408</v>
      </c>
      <c r="E530" s="5" t="s">
        <v>3148</v>
      </c>
      <c r="F530" s="5" t="s">
        <v>249</v>
      </c>
      <c r="G530" s="5" t="s">
        <v>89</v>
      </c>
      <c r="H530" s="6">
        <v>11721</v>
      </c>
      <c r="I530" s="5">
        <v>20938</v>
      </c>
      <c r="J530" s="6">
        <v>20938</v>
      </c>
      <c r="K530" s="5" t="s">
        <v>53</v>
      </c>
      <c r="L530" s="8">
        <v>16</v>
      </c>
      <c r="M530" s="9">
        <v>335008</v>
      </c>
      <c r="N530" s="10">
        <v>0.05</v>
      </c>
      <c r="O530" s="9">
        <v>318257.59999999998</v>
      </c>
      <c r="P530" s="10">
        <v>0.52813956517219607</v>
      </c>
      <c r="Q530" s="9">
        <v>168084.4304767467</v>
      </c>
      <c r="R530" s="9">
        <v>150173.16952325328</v>
      </c>
      <c r="S530" s="10">
        <v>0.08</v>
      </c>
      <c r="T530" s="8">
        <v>89.653482617282734</v>
      </c>
      <c r="U530" s="11">
        <v>0</v>
      </c>
      <c r="V530" s="9">
        <v>0</v>
      </c>
      <c r="W530" s="9">
        <v>1877000</v>
      </c>
      <c r="X530" s="9"/>
    </row>
    <row r="531" spans="1:24" ht="29" x14ac:dyDescent="0.35">
      <c r="A531" s="5" t="s">
        <v>14409</v>
      </c>
      <c r="B531" s="5" t="s">
        <v>14410</v>
      </c>
      <c r="C531" s="5" t="s">
        <v>201</v>
      </c>
      <c r="D531" s="5" t="s">
        <v>14411</v>
      </c>
      <c r="E531" s="5" t="s">
        <v>3148</v>
      </c>
      <c r="F531" s="5" t="s">
        <v>548</v>
      </c>
      <c r="G531" s="5" t="s">
        <v>90</v>
      </c>
      <c r="H531" s="6">
        <v>6050</v>
      </c>
      <c r="I531" s="5">
        <v>5000</v>
      </c>
      <c r="J531" s="6">
        <v>5000</v>
      </c>
      <c r="K531" s="5" t="s">
        <v>53</v>
      </c>
      <c r="L531" s="8">
        <v>18</v>
      </c>
      <c r="M531" s="9">
        <v>90000</v>
      </c>
      <c r="N531" s="10">
        <v>0.05</v>
      </c>
      <c r="O531" s="9">
        <v>85500</v>
      </c>
      <c r="P531" s="10">
        <v>0.52813840744372709</v>
      </c>
      <c r="Q531" s="9">
        <v>45155.833836438665</v>
      </c>
      <c r="R531" s="9">
        <v>40344.166163561335</v>
      </c>
      <c r="S531" s="10">
        <v>0.08</v>
      </c>
      <c r="T531" s="8">
        <v>100.86041540890334</v>
      </c>
      <c r="U531" s="11">
        <v>0</v>
      </c>
      <c r="V531" s="9">
        <v>0</v>
      </c>
      <c r="W531" s="9">
        <v>504000</v>
      </c>
      <c r="X531" s="9"/>
    </row>
    <row r="532" spans="1:24" ht="43.5" x14ac:dyDescent="0.35">
      <c r="A532" s="5" t="s">
        <v>14412</v>
      </c>
      <c r="B532" s="5" t="s">
        <v>14413</v>
      </c>
      <c r="C532" s="5" t="s">
        <v>129</v>
      </c>
      <c r="D532" s="5" t="s">
        <v>14414</v>
      </c>
      <c r="E532" s="5" t="s">
        <v>3148</v>
      </c>
      <c r="F532" s="5" t="s">
        <v>14415</v>
      </c>
      <c r="G532" s="5" t="s">
        <v>89</v>
      </c>
      <c r="H532" s="6">
        <v>13350</v>
      </c>
      <c r="I532" s="5">
        <v>15030</v>
      </c>
      <c r="J532" s="6">
        <v>12991</v>
      </c>
      <c r="K532" s="5" t="s">
        <v>53</v>
      </c>
      <c r="L532" s="8">
        <v>16</v>
      </c>
      <c r="M532" s="9">
        <v>207856</v>
      </c>
      <c r="N532" s="10">
        <v>0.05</v>
      </c>
      <c r="O532" s="9">
        <v>197463.2</v>
      </c>
      <c r="P532" s="10">
        <v>0.52814038355366266</v>
      </c>
      <c r="Q532" s="9">
        <v>104288.2901857336</v>
      </c>
      <c r="R532" s="9">
        <v>93174.909814266401</v>
      </c>
      <c r="S532" s="10">
        <v>0.08</v>
      </c>
      <c r="T532" s="8">
        <v>77.490776625304719</v>
      </c>
      <c r="U532" s="11">
        <v>0</v>
      </c>
      <c r="V532" s="9">
        <v>0</v>
      </c>
      <c r="W532" s="9">
        <v>1165000</v>
      </c>
      <c r="X532" s="9"/>
    </row>
    <row r="533" spans="1:24" x14ac:dyDescent="0.35">
      <c r="A533" s="5" t="s">
        <v>14416</v>
      </c>
      <c r="B533" s="5" t="s">
        <v>14416</v>
      </c>
      <c r="C533" s="5" t="s">
        <v>503</v>
      </c>
      <c r="D533" s="5" t="s">
        <v>14417</v>
      </c>
      <c r="E533" s="5" t="s">
        <v>3148</v>
      </c>
      <c r="F533" s="5" t="s">
        <v>200</v>
      </c>
      <c r="G533" s="5" t="s">
        <v>197</v>
      </c>
      <c r="H533" s="6">
        <v>22169</v>
      </c>
      <c r="I533" s="5">
        <v>15757</v>
      </c>
      <c r="J533" s="6">
        <v>15757</v>
      </c>
      <c r="K533" s="5" t="s">
        <v>53</v>
      </c>
      <c r="L533" s="8">
        <v>28.6</v>
      </c>
      <c r="M533" s="9">
        <v>450650.2</v>
      </c>
      <c r="N533" s="10">
        <v>0.05</v>
      </c>
      <c r="O533" s="9">
        <v>428117.69</v>
      </c>
      <c r="P533" s="10">
        <v>0.52813956517219607</v>
      </c>
      <c r="Q533" s="9">
        <v>226105.89063912505</v>
      </c>
      <c r="R533" s="9">
        <v>202011.79936087495</v>
      </c>
      <c r="S533" s="10">
        <v>0.08</v>
      </c>
      <c r="T533" s="8">
        <v>160.25560017839291</v>
      </c>
      <c r="U533" s="11">
        <v>0</v>
      </c>
      <c r="V533" s="9">
        <v>0</v>
      </c>
      <c r="W533" s="9">
        <v>2525000</v>
      </c>
      <c r="X533" s="9"/>
    </row>
    <row r="534" spans="1:24" x14ac:dyDescent="0.35">
      <c r="A534" s="5" t="s">
        <v>14418</v>
      </c>
      <c r="B534" s="5" t="s">
        <v>14418</v>
      </c>
      <c r="C534" s="5" t="s">
        <v>175</v>
      </c>
      <c r="D534" s="5" t="s">
        <v>14419</v>
      </c>
      <c r="E534" s="5" t="s">
        <v>2959</v>
      </c>
      <c r="F534" s="5" t="s">
        <v>235</v>
      </c>
      <c r="G534" s="5" t="s">
        <v>89</v>
      </c>
      <c r="H534" s="6">
        <v>6250</v>
      </c>
      <c r="I534" s="5">
        <v>24750</v>
      </c>
      <c r="J534" s="6">
        <v>17264</v>
      </c>
      <c r="K534" s="5" t="s">
        <v>53</v>
      </c>
      <c r="L534" s="8">
        <v>20</v>
      </c>
      <c r="M534" s="9">
        <v>345280</v>
      </c>
      <c r="N534" s="10">
        <v>0.05</v>
      </c>
      <c r="O534" s="9">
        <v>328016</v>
      </c>
      <c r="P534" s="10">
        <v>0.52813975632644883</v>
      </c>
      <c r="Q534" s="9">
        <v>173238.29031117645</v>
      </c>
      <c r="R534" s="9">
        <v>154777.70968882355</v>
      </c>
      <c r="S534" s="10">
        <v>0.08</v>
      </c>
      <c r="T534" s="8">
        <v>78.170560448900787</v>
      </c>
      <c r="U534" s="11">
        <v>0</v>
      </c>
      <c r="V534" s="9">
        <v>0</v>
      </c>
      <c r="W534" s="9">
        <v>1935000</v>
      </c>
      <c r="X534" s="9"/>
    </row>
    <row r="535" spans="1:24" ht="58" x14ac:dyDescent="0.35">
      <c r="A535" s="5" t="s">
        <v>14420</v>
      </c>
      <c r="B535" s="5" t="s">
        <v>14421</v>
      </c>
      <c r="C535" s="5" t="s">
        <v>14422</v>
      </c>
      <c r="D535" s="5" t="s">
        <v>14423</v>
      </c>
      <c r="E535" s="5" t="s">
        <v>682</v>
      </c>
      <c r="F535" s="5" t="s">
        <v>8752</v>
      </c>
      <c r="G535" s="5" t="s">
        <v>119</v>
      </c>
      <c r="H535" s="6">
        <v>13451</v>
      </c>
      <c r="I535" s="5">
        <v>1582</v>
      </c>
      <c r="J535" s="6">
        <v>1582</v>
      </c>
      <c r="K535" s="5" t="s">
        <v>53</v>
      </c>
      <c r="L535" s="8">
        <v>40</v>
      </c>
      <c r="M535" s="9">
        <v>63280</v>
      </c>
      <c r="N535" s="10">
        <v>0.05</v>
      </c>
      <c r="O535" s="9">
        <v>60116</v>
      </c>
      <c r="P535" s="10">
        <v>0.51686211951565386</v>
      </c>
      <c r="Q535" s="9">
        <v>31071.68317680305</v>
      </c>
      <c r="R535" s="9">
        <v>29044.31682319695</v>
      </c>
      <c r="S535" s="10">
        <v>0.08</v>
      </c>
      <c r="T535" s="8">
        <v>229.4904932300644</v>
      </c>
      <c r="U535" s="11">
        <v>9891.5</v>
      </c>
      <c r="V535" s="9">
        <v>247287.5</v>
      </c>
      <c r="W535" s="9">
        <v>610000</v>
      </c>
      <c r="X535" s="9"/>
    </row>
    <row r="536" spans="1:24" ht="29" x14ac:dyDescent="0.35">
      <c r="A536" s="5" t="s">
        <v>14424</v>
      </c>
      <c r="B536" s="5" t="s">
        <v>14425</v>
      </c>
      <c r="C536" s="5" t="s">
        <v>115</v>
      </c>
      <c r="D536" s="5" t="s">
        <v>14426</v>
      </c>
      <c r="E536" s="5" t="s">
        <v>682</v>
      </c>
      <c r="F536" s="5" t="s">
        <v>335</v>
      </c>
      <c r="G536" s="5" t="s">
        <v>114</v>
      </c>
      <c r="H536" s="6">
        <v>6250</v>
      </c>
      <c r="I536" s="5">
        <v>2716</v>
      </c>
      <c r="J536" s="6">
        <v>2716</v>
      </c>
      <c r="K536" s="5" t="s">
        <v>53</v>
      </c>
      <c r="L536" s="8">
        <v>22</v>
      </c>
      <c r="M536" s="9">
        <v>59752</v>
      </c>
      <c r="N536" s="10">
        <v>0.05</v>
      </c>
      <c r="O536" s="9">
        <v>56764.4</v>
      </c>
      <c r="P536" s="10">
        <v>0.51686213668202641</v>
      </c>
      <c r="Q536" s="9">
        <v>29339.369071473226</v>
      </c>
      <c r="R536" s="9">
        <v>27425.030928526779</v>
      </c>
      <c r="S536" s="10">
        <v>0.08</v>
      </c>
      <c r="T536" s="8">
        <v>126.2197667918206</v>
      </c>
      <c r="U536" s="11">
        <v>139</v>
      </c>
      <c r="V536" s="9">
        <v>4170</v>
      </c>
      <c r="W536" s="9">
        <v>347000</v>
      </c>
      <c r="X536" s="9"/>
    </row>
    <row r="537" spans="1:24" ht="29" x14ac:dyDescent="0.35">
      <c r="A537" s="5" t="s">
        <v>14427</v>
      </c>
      <c r="B537" s="5" t="s">
        <v>14428</v>
      </c>
      <c r="C537" s="5" t="s">
        <v>117</v>
      </c>
      <c r="D537" s="5" t="s">
        <v>14429</v>
      </c>
      <c r="E537" s="5" t="s">
        <v>682</v>
      </c>
      <c r="F537" s="5" t="s">
        <v>14430</v>
      </c>
      <c r="G537" s="5" t="s">
        <v>97</v>
      </c>
      <c r="H537" s="6">
        <v>6250</v>
      </c>
      <c r="I537" s="5">
        <v>3817</v>
      </c>
      <c r="J537" s="6">
        <v>3817</v>
      </c>
      <c r="K537" s="5" t="s">
        <v>53</v>
      </c>
      <c r="L537" s="8">
        <v>28</v>
      </c>
      <c r="M537" s="9">
        <v>106876</v>
      </c>
      <c r="N537" s="10">
        <v>0.1</v>
      </c>
      <c r="O537" s="9">
        <v>96188.4</v>
      </c>
      <c r="P537" s="10">
        <v>0.49461958081035851</v>
      </c>
      <c r="Q537" s="9">
        <v>47576.666086819081</v>
      </c>
      <c r="R537" s="9">
        <v>48611.733913180913</v>
      </c>
      <c r="S537" s="10">
        <v>0.09</v>
      </c>
      <c r="T537" s="8">
        <v>141.50651737309963</v>
      </c>
      <c r="U537" s="11">
        <v>0</v>
      </c>
      <c r="V537" s="9">
        <v>0</v>
      </c>
      <c r="W537" s="9">
        <v>540000</v>
      </c>
      <c r="X537" s="9"/>
    </row>
    <row r="538" spans="1:24" x14ac:dyDescent="0.35">
      <c r="A538" s="5" t="s">
        <v>14431</v>
      </c>
      <c r="B538" s="5" t="s">
        <v>14431</v>
      </c>
      <c r="C538" s="5" t="s">
        <v>4</v>
      </c>
      <c r="D538" s="5" t="s">
        <v>14432</v>
      </c>
      <c r="E538" s="5" t="s">
        <v>682</v>
      </c>
      <c r="F538" s="5" t="s">
        <v>268</v>
      </c>
      <c r="G538" s="5" t="s">
        <v>95</v>
      </c>
      <c r="H538" s="6">
        <v>6250</v>
      </c>
      <c r="I538" s="5">
        <v>3700</v>
      </c>
      <c r="J538" s="6">
        <v>3700</v>
      </c>
      <c r="K538" s="5" t="s">
        <v>53</v>
      </c>
      <c r="L538" s="8">
        <v>22</v>
      </c>
      <c r="M538" s="9">
        <v>81400</v>
      </c>
      <c r="N538" s="10">
        <v>0.05</v>
      </c>
      <c r="O538" s="9">
        <v>77330</v>
      </c>
      <c r="P538" s="10">
        <v>0.51685947023438528</v>
      </c>
      <c r="Q538" s="9">
        <v>39968.742833225013</v>
      </c>
      <c r="R538" s="9">
        <v>37361.257166774987</v>
      </c>
      <c r="S538" s="10">
        <v>0.08</v>
      </c>
      <c r="T538" s="8">
        <v>126.22046340126684</v>
      </c>
      <c r="U538" s="11">
        <v>0</v>
      </c>
      <c r="V538" s="9">
        <v>0</v>
      </c>
      <c r="W538" s="9">
        <v>467000</v>
      </c>
      <c r="X538" s="9"/>
    </row>
    <row r="539" spans="1:24" x14ac:dyDescent="0.35">
      <c r="A539" s="5" t="s">
        <v>14433</v>
      </c>
      <c r="B539" s="5" t="s">
        <v>14433</v>
      </c>
      <c r="C539" s="5" t="s">
        <v>23</v>
      </c>
      <c r="D539" s="5" t="s">
        <v>14434</v>
      </c>
      <c r="E539" s="5" t="s">
        <v>682</v>
      </c>
      <c r="F539" s="5" t="s">
        <v>268</v>
      </c>
      <c r="G539" s="5" t="s">
        <v>114</v>
      </c>
      <c r="H539" s="6">
        <v>6175</v>
      </c>
      <c r="I539" s="5">
        <v>1425</v>
      </c>
      <c r="J539" s="6">
        <v>1425</v>
      </c>
      <c r="K539" s="5" t="s">
        <v>53</v>
      </c>
      <c r="L539" s="8">
        <v>22</v>
      </c>
      <c r="M539" s="9">
        <v>31350</v>
      </c>
      <c r="N539" s="10">
        <v>0.05</v>
      </c>
      <c r="O539" s="9">
        <v>29782.5</v>
      </c>
      <c r="P539" s="10">
        <v>0.5168608201352326</v>
      </c>
      <c r="Q539" s="9">
        <v>15393.407375677563</v>
      </c>
      <c r="R539" s="9">
        <v>14389.092624322437</v>
      </c>
      <c r="S539" s="10">
        <v>0.08</v>
      </c>
      <c r="T539" s="8">
        <v>126.22011073967047</v>
      </c>
      <c r="U539" s="11">
        <v>2968.75</v>
      </c>
      <c r="V539" s="9">
        <v>89062.5</v>
      </c>
      <c r="W539" s="9">
        <v>269000</v>
      </c>
      <c r="X539" s="9"/>
    </row>
    <row r="540" spans="1:24" ht="58" x14ac:dyDescent="0.35">
      <c r="A540" s="5" t="s">
        <v>14435</v>
      </c>
      <c r="B540" s="5" t="s">
        <v>14436</v>
      </c>
      <c r="C540" s="5" t="s">
        <v>394</v>
      </c>
      <c r="D540" s="5" t="s">
        <v>14437</v>
      </c>
      <c r="E540" s="5" t="s">
        <v>834</v>
      </c>
      <c r="F540" s="5" t="s">
        <v>359</v>
      </c>
      <c r="G540" s="5" t="s">
        <v>119</v>
      </c>
      <c r="H540" s="6">
        <v>28125</v>
      </c>
      <c r="I540" s="5">
        <v>4629</v>
      </c>
      <c r="J540" s="6">
        <v>4629</v>
      </c>
      <c r="K540" s="5" t="s">
        <v>53</v>
      </c>
      <c r="L540" s="8">
        <v>41.4</v>
      </c>
      <c r="M540" s="9">
        <v>191640.6</v>
      </c>
      <c r="N540" s="10">
        <v>0.05</v>
      </c>
      <c r="O540" s="9">
        <v>182058.57</v>
      </c>
      <c r="P540" s="10">
        <v>0.51685959416328309</v>
      </c>
      <c r="Q540" s="9">
        <v>94098.718604147667</v>
      </c>
      <c r="R540" s="9">
        <v>87959.85139585234</v>
      </c>
      <c r="S540" s="10">
        <v>0.08</v>
      </c>
      <c r="T540" s="8">
        <v>237.52390201947597</v>
      </c>
      <c r="U540" s="11">
        <v>17709.75</v>
      </c>
      <c r="V540" s="9">
        <v>531292.5</v>
      </c>
      <c r="W540" s="9">
        <v>1631000</v>
      </c>
      <c r="X540" s="9"/>
    </row>
    <row r="541" spans="1:24" x14ac:dyDescent="0.35">
      <c r="A541" s="5" t="s">
        <v>14438</v>
      </c>
      <c r="B541" s="5" t="s">
        <v>14438</v>
      </c>
      <c r="C541" s="5" t="s">
        <v>3</v>
      </c>
      <c r="D541" s="5" t="s">
        <v>14439</v>
      </c>
      <c r="E541" s="5" t="s">
        <v>682</v>
      </c>
      <c r="F541" s="5" t="s">
        <v>340</v>
      </c>
      <c r="G541" s="5" t="s">
        <v>89</v>
      </c>
      <c r="H541" s="6">
        <v>14145</v>
      </c>
      <c r="I541" s="5">
        <v>6900</v>
      </c>
      <c r="J541" s="6">
        <v>6900</v>
      </c>
      <c r="K541" s="5" t="s">
        <v>53</v>
      </c>
      <c r="L541" s="8">
        <v>21.78</v>
      </c>
      <c r="M541" s="9">
        <v>150282</v>
      </c>
      <c r="N541" s="10">
        <v>0.05</v>
      </c>
      <c r="O541" s="9">
        <v>142767.9</v>
      </c>
      <c r="P541" s="10">
        <v>0.51685909830061849</v>
      </c>
      <c r="Q541" s="9">
        <v>73790.88806027286</v>
      </c>
      <c r="R541" s="9">
        <v>68977.011939727134</v>
      </c>
      <c r="S541" s="10">
        <v>0.08</v>
      </c>
      <c r="T541" s="8">
        <v>124.95835496327381</v>
      </c>
      <c r="U541" s="11">
        <v>0</v>
      </c>
      <c r="V541" s="9">
        <v>0</v>
      </c>
      <c r="W541" s="9">
        <v>862000</v>
      </c>
      <c r="X541" s="9"/>
    </row>
    <row r="542" spans="1:24" x14ac:dyDescent="0.35">
      <c r="A542" s="5" t="s">
        <v>14440</v>
      </c>
      <c r="B542" s="5" t="s">
        <v>14440</v>
      </c>
      <c r="C542" s="5" t="s">
        <v>4</v>
      </c>
      <c r="D542" s="5" t="s">
        <v>14441</v>
      </c>
      <c r="E542" s="5" t="s">
        <v>682</v>
      </c>
      <c r="F542" s="5" t="s">
        <v>268</v>
      </c>
      <c r="G542" s="5" t="s">
        <v>95</v>
      </c>
      <c r="H542" s="6">
        <v>7200</v>
      </c>
      <c r="I542" s="5">
        <v>3600</v>
      </c>
      <c r="J542" s="6">
        <v>3585</v>
      </c>
      <c r="K542" s="5" t="s">
        <v>53</v>
      </c>
      <c r="L542" s="8">
        <v>20</v>
      </c>
      <c r="M542" s="9">
        <v>71700</v>
      </c>
      <c r="N542" s="10">
        <v>0.05</v>
      </c>
      <c r="O542" s="9">
        <v>68115</v>
      </c>
      <c r="P542" s="10">
        <v>0.51685827184122002</v>
      </c>
      <c r="Q542" s="9">
        <v>35205.801186464698</v>
      </c>
      <c r="R542" s="9">
        <v>32909.198813535302</v>
      </c>
      <c r="S542" s="10">
        <v>0.08</v>
      </c>
      <c r="T542" s="8">
        <v>114.26805143588646</v>
      </c>
      <c r="U542" s="11">
        <v>0</v>
      </c>
      <c r="V542" s="9">
        <v>0</v>
      </c>
      <c r="W542" s="9">
        <v>411000</v>
      </c>
      <c r="X542" s="9"/>
    </row>
    <row r="543" spans="1:24" x14ac:dyDescent="0.35">
      <c r="A543" s="5" t="s">
        <v>14442</v>
      </c>
      <c r="B543" s="5" t="s">
        <v>14442</v>
      </c>
      <c r="C543" s="5" t="s">
        <v>4</v>
      </c>
      <c r="D543" s="5" t="s">
        <v>14443</v>
      </c>
      <c r="E543" s="5" t="s">
        <v>682</v>
      </c>
      <c r="F543" s="5" t="s">
        <v>260</v>
      </c>
      <c r="G543" s="5" t="s">
        <v>95</v>
      </c>
      <c r="H543" s="6">
        <v>5750</v>
      </c>
      <c r="I543" s="5">
        <v>3864</v>
      </c>
      <c r="J543" s="6">
        <v>3864</v>
      </c>
      <c r="K543" s="5" t="s">
        <v>53</v>
      </c>
      <c r="L543" s="8">
        <v>20</v>
      </c>
      <c r="M543" s="9">
        <v>77280</v>
      </c>
      <c r="N543" s="10">
        <v>0.05</v>
      </c>
      <c r="O543" s="9">
        <v>73416</v>
      </c>
      <c r="P543" s="10">
        <v>0.51685889980802169</v>
      </c>
      <c r="Q543" s="9">
        <v>37945.712988305721</v>
      </c>
      <c r="R543" s="9">
        <v>35470.287011694279</v>
      </c>
      <c r="S543" s="10">
        <v>0.08</v>
      </c>
      <c r="T543" s="8">
        <v>114.74601129559484</v>
      </c>
      <c r="U543" s="11">
        <v>0</v>
      </c>
      <c r="V543" s="9">
        <v>0</v>
      </c>
      <c r="W543" s="9">
        <v>443000</v>
      </c>
      <c r="X543" s="9"/>
    </row>
    <row r="544" spans="1:24" x14ac:dyDescent="0.35">
      <c r="A544" s="5" t="s">
        <v>14444</v>
      </c>
      <c r="B544" s="5" t="s">
        <v>14444</v>
      </c>
      <c r="C544" s="5" t="s">
        <v>23</v>
      </c>
      <c r="D544" s="5" t="s">
        <v>14445</v>
      </c>
      <c r="E544" s="5" t="s">
        <v>682</v>
      </c>
      <c r="F544" s="5" t="s">
        <v>14446</v>
      </c>
      <c r="G544" s="5" t="s">
        <v>114</v>
      </c>
      <c r="H544" s="6">
        <v>13540</v>
      </c>
      <c r="I544" s="5">
        <v>3055</v>
      </c>
      <c r="J544" s="6">
        <v>3055</v>
      </c>
      <c r="K544" s="5" t="s">
        <v>53</v>
      </c>
      <c r="L544" s="8">
        <v>20</v>
      </c>
      <c r="M544" s="9">
        <v>61100</v>
      </c>
      <c r="N544" s="10">
        <v>0.05</v>
      </c>
      <c r="O544" s="9">
        <v>58045</v>
      </c>
      <c r="P544" s="10">
        <v>0.51685950984811058</v>
      </c>
      <c r="Q544" s="9">
        <v>30001.110249133581</v>
      </c>
      <c r="R544" s="9">
        <v>28043.889750866419</v>
      </c>
      <c r="S544" s="10">
        <v>0.08</v>
      </c>
      <c r="T544" s="8">
        <v>114.74586641107372</v>
      </c>
      <c r="U544" s="11">
        <v>6666.25</v>
      </c>
      <c r="V544" s="9">
        <v>166656.25</v>
      </c>
      <c r="W544" s="9">
        <v>517000</v>
      </c>
      <c r="X544" s="9"/>
    </row>
    <row r="545" spans="1:24" ht="29" x14ac:dyDescent="0.35">
      <c r="A545" s="5" t="s">
        <v>14447</v>
      </c>
      <c r="B545" s="5" t="s">
        <v>14448</v>
      </c>
      <c r="C545" s="5" t="s">
        <v>115</v>
      </c>
      <c r="D545" s="5" t="s">
        <v>14449</v>
      </c>
      <c r="E545" s="5" t="s">
        <v>834</v>
      </c>
      <c r="F545" s="5" t="s">
        <v>491</v>
      </c>
      <c r="G545" s="5" t="s">
        <v>114</v>
      </c>
      <c r="H545" s="6">
        <v>6250</v>
      </c>
      <c r="I545" s="5">
        <v>3645</v>
      </c>
      <c r="J545" s="6">
        <v>3645</v>
      </c>
      <c r="K545" s="5" t="s">
        <v>53</v>
      </c>
      <c r="L545" s="8">
        <v>20</v>
      </c>
      <c r="M545" s="9">
        <v>72900</v>
      </c>
      <c r="N545" s="10">
        <v>0.05</v>
      </c>
      <c r="O545" s="9">
        <v>69255</v>
      </c>
      <c r="P545" s="10">
        <v>0.51686152471587166</v>
      </c>
      <c r="Q545" s="9">
        <v>35795.244894197691</v>
      </c>
      <c r="R545" s="9">
        <v>33459.755105802309</v>
      </c>
      <c r="S545" s="10">
        <v>0.08</v>
      </c>
      <c r="T545" s="8">
        <v>114.74538787998048</v>
      </c>
      <c r="U545" s="11">
        <v>0</v>
      </c>
      <c r="V545" s="9">
        <v>0</v>
      </c>
      <c r="W545" s="9">
        <v>418000</v>
      </c>
      <c r="X545" s="9"/>
    </row>
    <row r="546" spans="1:24" x14ac:dyDescent="0.35">
      <c r="A546" s="5" t="s">
        <v>14450</v>
      </c>
      <c r="B546" s="5" t="s">
        <v>14450</v>
      </c>
      <c r="C546" s="5" t="s">
        <v>4</v>
      </c>
      <c r="D546" s="5" t="s">
        <v>14451</v>
      </c>
      <c r="E546" s="5" t="s">
        <v>834</v>
      </c>
      <c r="F546" s="5" t="s">
        <v>295</v>
      </c>
      <c r="G546" s="5" t="s">
        <v>95</v>
      </c>
      <c r="H546" s="6">
        <v>6250</v>
      </c>
      <c r="I546" s="5">
        <v>3100</v>
      </c>
      <c r="J546" s="6">
        <v>3100</v>
      </c>
      <c r="K546" s="5" t="s">
        <v>53</v>
      </c>
      <c r="L546" s="8">
        <v>20</v>
      </c>
      <c r="M546" s="9">
        <v>62000</v>
      </c>
      <c r="N546" s="10">
        <v>0.05</v>
      </c>
      <c r="O546" s="9">
        <v>58900</v>
      </c>
      <c r="P546" s="10">
        <v>0.51686027154660086</v>
      </c>
      <c r="Q546" s="9">
        <v>30443.069994094789</v>
      </c>
      <c r="R546" s="9">
        <v>28456.930005905211</v>
      </c>
      <c r="S546" s="10">
        <v>0.08</v>
      </c>
      <c r="T546" s="8">
        <v>114.7456855076823</v>
      </c>
      <c r="U546" s="11">
        <v>0</v>
      </c>
      <c r="V546" s="9">
        <v>0</v>
      </c>
      <c r="W546" s="9">
        <v>356000</v>
      </c>
      <c r="X546" s="9"/>
    </row>
    <row r="547" spans="1:24" ht="29" x14ac:dyDescent="0.35">
      <c r="A547" s="5" t="s">
        <v>14452</v>
      </c>
      <c r="B547" s="5" t="s">
        <v>14452</v>
      </c>
      <c r="C547" s="5" t="s">
        <v>3</v>
      </c>
      <c r="D547" s="5" t="s">
        <v>14453</v>
      </c>
      <c r="E547" s="5" t="s">
        <v>834</v>
      </c>
      <c r="F547" s="5" t="s">
        <v>14454</v>
      </c>
      <c r="G547" s="5" t="s">
        <v>197</v>
      </c>
      <c r="H547" s="6">
        <v>29508</v>
      </c>
      <c r="I547" s="5">
        <v>21020</v>
      </c>
      <c r="J547" s="6">
        <v>15600</v>
      </c>
      <c r="K547" s="5" t="s">
        <v>53</v>
      </c>
      <c r="L547" s="8">
        <v>28.6</v>
      </c>
      <c r="M547" s="9">
        <v>446160</v>
      </c>
      <c r="N547" s="10">
        <v>0.05</v>
      </c>
      <c r="O547" s="9">
        <v>423852</v>
      </c>
      <c r="P547" s="10">
        <v>0.51685889980802169</v>
      </c>
      <c r="Q547" s="9">
        <v>219071.67840142961</v>
      </c>
      <c r="R547" s="9">
        <v>204780.32159857039</v>
      </c>
      <c r="S547" s="10">
        <v>0.08</v>
      </c>
      <c r="T547" s="8">
        <v>121.777070408284</v>
      </c>
      <c r="U547" s="11">
        <v>0</v>
      </c>
      <c r="V547" s="9">
        <v>0</v>
      </c>
      <c r="W547" s="9">
        <v>2560000</v>
      </c>
      <c r="X547" s="9"/>
    </row>
    <row r="548" spans="1:24" x14ac:dyDescent="0.35">
      <c r="A548" s="5" t="s">
        <v>14455</v>
      </c>
      <c r="B548" s="5" t="s">
        <v>14455</v>
      </c>
      <c r="C548" s="5" t="s">
        <v>23</v>
      </c>
      <c r="D548" s="5" t="s">
        <v>14456</v>
      </c>
      <c r="E548" s="5" t="s">
        <v>682</v>
      </c>
      <c r="F548" s="5" t="s">
        <v>268</v>
      </c>
      <c r="G548" s="5" t="s">
        <v>114</v>
      </c>
      <c r="H548" s="6">
        <v>6250</v>
      </c>
      <c r="I548" s="5">
        <v>2731</v>
      </c>
      <c r="J548" s="6">
        <v>2731</v>
      </c>
      <c r="K548" s="5" t="s">
        <v>53</v>
      </c>
      <c r="L548" s="8">
        <v>22</v>
      </c>
      <c r="M548" s="9">
        <v>60082</v>
      </c>
      <c r="N548" s="10">
        <v>0.05</v>
      </c>
      <c r="O548" s="9">
        <v>57077.9</v>
      </c>
      <c r="P548" s="10">
        <v>0.51685889980802169</v>
      </c>
      <c r="Q548" s="9">
        <v>29501.220597352283</v>
      </c>
      <c r="R548" s="9">
        <v>27576.679402647718</v>
      </c>
      <c r="S548" s="10">
        <v>0.08</v>
      </c>
      <c r="T548" s="8">
        <v>126.22061242515431</v>
      </c>
      <c r="U548" s="11">
        <v>105.25</v>
      </c>
      <c r="V548" s="9">
        <v>3157.5</v>
      </c>
      <c r="W548" s="9">
        <v>348000</v>
      </c>
      <c r="X548" s="9"/>
    </row>
    <row r="549" spans="1:24" x14ac:dyDescent="0.35">
      <c r="A549" s="5" t="s">
        <v>14457</v>
      </c>
      <c r="B549" s="5" t="s">
        <v>14457</v>
      </c>
      <c r="C549" s="5" t="s">
        <v>25</v>
      </c>
      <c r="D549" s="5" t="s">
        <v>14458</v>
      </c>
      <c r="E549" s="5" t="s">
        <v>834</v>
      </c>
      <c r="F549" s="5" t="s">
        <v>14459</v>
      </c>
      <c r="G549" s="5" t="s">
        <v>119</v>
      </c>
      <c r="H549" s="6">
        <v>25250</v>
      </c>
      <c r="I549" s="5">
        <v>6827</v>
      </c>
      <c r="J549" s="6">
        <v>6827</v>
      </c>
      <c r="K549" s="5" t="s">
        <v>53</v>
      </c>
      <c r="L549" s="8">
        <v>41.4</v>
      </c>
      <c r="M549" s="9">
        <v>282637.8</v>
      </c>
      <c r="N549" s="10">
        <v>0.05</v>
      </c>
      <c r="O549" s="9">
        <v>268505.90999999997</v>
      </c>
      <c r="P549" s="10">
        <v>0.51685880986641985</v>
      </c>
      <c r="Q549" s="9">
        <v>138779.64508470002</v>
      </c>
      <c r="R549" s="9">
        <v>129726.26491529997</v>
      </c>
      <c r="S549" s="10">
        <v>0.08</v>
      </c>
      <c r="T549" s="8">
        <v>237.52428759942137</v>
      </c>
      <c r="U549" s="11">
        <v>9889.25</v>
      </c>
      <c r="V549" s="9">
        <v>296677.5</v>
      </c>
      <c r="W549" s="9">
        <v>1918000</v>
      </c>
      <c r="X549" s="9"/>
    </row>
    <row r="550" spans="1:24" x14ac:dyDescent="0.35">
      <c r="A550" s="5" t="s">
        <v>14460</v>
      </c>
      <c r="B550" s="5" t="s">
        <v>14460</v>
      </c>
      <c r="C550" s="5" t="s">
        <v>25</v>
      </c>
      <c r="D550" s="5" t="s">
        <v>14461</v>
      </c>
      <c r="E550" s="5" t="s">
        <v>834</v>
      </c>
      <c r="F550" s="5" t="s">
        <v>324</v>
      </c>
      <c r="G550" s="5" t="s">
        <v>125</v>
      </c>
      <c r="H550" s="6">
        <v>21875</v>
      </c>
      <c r="I550" s="5">
        <v>7066</v>
      </c>
      <c r="J550" s="6">
        <v>7066</v>
      </c>
      <c r="K550" s="5" t="s">
        <v>53</v>
      </c>
      <c r="L550" s="8">
        <v>32.4</v>
      </c>
      <c r="M550" s="9">
        <v>228938.4</v>
      </c>
      <c r="N550" s="10">
        <v>0.05</v>
      </c>
      <c r="O550" s="9">
        <v>217491.48</v>
      </c>
      <c r="P550" s="10">
        <v>0.51685939047151364</v>
      </c>
      <c r="Q550" s="9">
        <v>112412.5137855474</v>
      </c>
      <c r="R550" s="9">
        <v>105078.96621445259</v>
      </c>
      <c r="S550" s="10">
        <v>0.08</v>
      </c>
      <c r="T550" s="8">
        <v>185.8883495160851</v>
      </c>
      <c r="U550" s="11">
        <v>5976.5</v>
      </c>
      <c r="V550" s="9">
        <v>179295</v>
      </c>
      <c r="W550" s="9">
        <v>1493000</v>
      </c>
      <c r="X550" s="9"/>
    </row>
    <row r="551" spans="1:24" x14ac:dyDescent="0.35">
      <c r="A551" s="5" t="s">
        <v>14462</v>
      </c>
      <c r="B551" s="5" t="s">
        <v>14462</v>
      </c>
      <c r="C551" s="5" t="s">
        <v>3</v>
      </c>
      <c r="D551" s="5" t="s">
        <v>14463</v>
      </c>
      <c r="E551" s="5" t="s">
        <v>834</v>
      </c>
      <c r="F551" s="5" t="s">
        <v>54</v>
      </c>
      <c r="G551" s="5" t="s">
        <v>93</v>
      </c>
      <c r="H551" s="6">
        <v>6250</v>
      </c>
      <c r="I551" s="5">
        <v>11935</v>
      </c>
      <c r="J551" s="6">
        <v>11935</v>
      </c>
      <c r="K551" s="5" t="s">
        <v>53</v>
      </c>
      <c r="L551" s="8">
        <v>24</v>
      </c>
      <c r="M551" s="9">
        <v>286440</v>
      </c>
      <c r="N551" s="10">
        <v>7.0000000000000007E-2</v>
      </c>
      <c r="O551" s="9">
        <v>266389.2</v>
      </c>
      <c r="P551" s="10">
        <v>0.49461821209135598</v>
      </c>
      <c r="Q551" s="9">
        <v>131760.94982444667</v>
      </c>
      <c r="R551" s="9">
        <v>134628.25017555334</v>
      </c>
      <c r="S551" s="10">
        <v>0.09</v>
      </c>
      <c r="T551" s="8">
        <v>125.33468340134372</v>
      </c>
      <c r="U551" s="11">
        <v>0</v>
      </c>
      <c r="V551" s="9">
        <v>0</v>
      </c>
      <c r="W551" s="9">
        <v>1496000</v>
      </c>
      <c r="X551" s="9"/>
    </row>
    <row r="552" spans="1:24" ht="29" x14ac:dyDescent="0.35">
      <c r="A552" s="5" t="s">
        <v>14464</v>
      </c>
      <c r="B552" s="5" t="s">
        <v>14465</v>
      </c>
      <c r="C552" s="5" t="s">
        <v>117</v>
      </c>
      <c r="D552" s="5" t="s">
        <v>14466</v>
      </c>
      <c r="E552" s="5" t="s">
        <v>834</v>
      </c>
      <c r="F552" s="5" t="s">
        <v>590</v>
      </c>
      <c r="G552" s="5" t="s">
        <v>98</v>
      </c>
      <c r="H552" s="6">
        <v>6250</v>
      </c>
      <c r="I552" s="5">
        <v>7350</v>
      </c>
      <c r="J552" s="6">
        <v>7350</v>
      </c>
      <c r="K552" s="5" t="s">
        <v>53</v>
      </c>
      <c r="L552" s="8">
        <v>25.2</v>
      </c>
      <c r="M552" s="9">
        <v>185220</v>
      </c>
      <c r="N552" s="10">
        <v>0.1</v>
      </c>
      <c r="O552" s="9">
        <v>166698</v>
      </c>
      <c r="P552" s="10">
        <v>0.49461841634559855</v>
      </c>
      <c r="Q552" s="9">
        <v>82451.900767978586</v>
      </c>
      <c r="R552" s="9">
        <v>84246.099232021414</v>
      </c>
      <c r="S552" s="10">
        <v>0.09</v>
      </c>
      <c r="T552" s="8">
        <v>127.35615908090917</v>
      </c>
      <c r="U552" s="11">
        <v>0</v>
      </c>
      <c r="V552" s="9">
        <v>0</v>
      </c>
      <c r="W552" s="9">
        <v>936000</v>
      </c>
      <c r="X552" s="9"/>
    </row>
    <row r="553" spans="1:24" x14ac:dyDescent="0.35">
      <c r="A553" s="5" t="s">
        <v>14467</v>
      </c>
      <c r="B553" s="5" t="s">
        <v>14467</v>
      </c>
      <c r="C553" s="5" t="s">
        <v>23</v>
      </c>
      <c r="D553" s="5" t="s">
        <v>14468</v>
      </c>
      <c r="E553" s="5" t="s">
        <v>834</v>
      </c>
      <c r="F553" s="5" t="s">
        <v>338</v>
      </c>
      <c r="G553" s="5" t="s">
        <v>114</v>
      </c>
      <c r="H553" s="6">
        <v>11244</v>
      </c>
      <c r="I553" s="5">
        <v>1952</v>
      </c>
      <c r="J553" s="6">
        <v>1952</v>
      </c>
      <c r="K553" s="5" t="s">
        <v>53</v>
      </c>
      <c r="L553" s="8">
        <v>22</v>
      </c>
      <c r="M553" s="9">
        <v>42944</v>
      </c>
      <c r="N553" s="10">
        <v>0.05</v>
      </c>
      <c r="O553" s="9">
        <v>40796.800000000003</v>
      </c>
      <c r="P553" s="10">
        <v>0.5168595226835605</v>
      </c>
      <c r="Q553" s="9">
        <v>21086.214575016678</v>
      </c>
      <c r="R553" s="9">
        <v>19710.585424983321</v>
      </c>
      <c r="S553" s="10">
        <v>0.08</v>
      </c>
      <c r="T553" s="8">
        <v>126.22044969891982</v>
      </c>
      <c r="U553" s="11">
        <v>6852</v>
      </c>
      <c r="V553" s="9">
        <v>205560</v>
      </c>
      <c r="W553" s="9">
        <v>452000</v>
      </c>
      <c r="X553" s="9"/>
    </row>
    <row r="554" spans="1:24" x14ac:dyDescent="0.35">
      <c r="A554" s="5" t="s">
        <v>14469</v>
      </c>
      <c r="B554" s="5" t="s">
        <v>14469</v>
      </c>
      <c r="C554" s="5" t="s">
        <v>3</v>
      </c>
      <c r="D554" s="5" t="s">
        <v>14470</v>
      </c>
      <c r="E554" s="5" t="s">
        <v>834</v>
      </c>
      <c r="F554" s="5" t="s">
        <v>298</v>
      </c>
      <c r="G554" s="5" t="s">
        <v>92</v>
      </c>
      <c r="H554" s="6">
        <v>7277</v>
      </c>
      <c r="I554" s="5">
        <v>5988</v>
      </c>
      <c r="J554" s="6">
        <v>5988</v>
      </c>
      <c r="K554" s="5" t="s">
        <v>53</v>
      </c>
      <c r="L554" s="8">
        <v>25.2</v>
      </c>
      <c r="M554" s="9">
        <v>150897.60000000001</v>
      </c>
      <c r="N554" s="10">
        <v>0.05</v>
      </c>
      <c r="O554" s="9">
        <v>143352.72</v>
      </c>
      <c r="P554" s="10">
        <v>0.51685954494701014</v>
      </c>
      <c r="Q554" s="9">
        <v>74093.221626116167</v>
      </c>
      <c r="R554" s="9">
        <v>69259.498373883835</v>
      </c>
      <c r="S554" s="10">
        <v>0.08</v>
      </c>
      <c r="T554" s="8">
        <v>144.57978117460721</v>
      </c>
      <c r="U554" s="11">
        <v>0</v>
      </c>
      <c r="V554" s="9">
        <v>0</v>
      </c>
      <c r="W554" s="9">
        <v>866000</v>
      </c>
      <c r="X554" s="9"/>
    </row>
    <row r="555" spans="1:24" ht="58" x14ac:dyDescent="0.35">
      <c r="A555" s="5" t="s">
        <v>14471</v>
      </c>
      <c r="B555" s="5" t="s">
        <v>14472</v>
      </c>
      <c r="C555" s="5" t="s">
        <v>130</v>
      </c>
      <c r="D555" s="5" t="s">
        <v>14473</v>
      </c>
      <c r="E555" s="5" t="s">
        <v>834</v>
      </c>
      <c r="F555" s="5" t="s">
        <v>543</v>
      </c>
      <c r="G555" s="5" t="s">
        <v>95</v>
      </c>
      <c r="H555" s="6">
        <v>12428</v>
      </c>
      <c r="I555" s="5">
        <v>7728</v>
      </c>
      <c r="J555" s="6">
        <v>7728</v>
      </c>
      <c r="K555" s="5" t="s">
        <v>53</v>
      </c>
      <c r="L555" s="8">
        <v>19.8</v>
      </c>
      <c r="M555" s="9">
        <v>153014.39999999999</v>
      </c>
      <c r="N555" s="10">
        <v>0.05</v>
      </c>
      <c r="O555" s="9">
        <v>145363.68</v>
      </c>
      <c r="P555" s="10">
        <v>0.51686296879838656</v>
      </c>
      <c r="Q555" s="9">
        <v>75133.103200258643</v>
      </c>
      <c r="R555" s="9">
        <v>70230.57679974135</v>
      </c>
      <c r="S555" s="10">
        <v>0.08</v>
      </c>
      <c r="T555" s="8">
        <v>113.59759446127936</v>
      </c>
      <c r="U555" s="11">
        <v>0</v>
      </c>
      <c r="V555" s="9">
        <v>0</v>
      </c>
      <c r="W555" s="9">
        <v>878000</v>
      </c>
      <c r="X555" s="9"/>
    </row>
    <row r="556" spans="1:24" x14ac:dyDescent="0.35">
      <c r="A556" s="5" t="s">
        <v>14474</v>
      </c>
      <c r="B556" s="5" t="s">
        <v>14474</v>
      </c>
      <c r="C556" s="5" t="s">
        <v>26</v>
      </c>
      <c r="D556" s="5" t="s">
        <v>14475</v>
      </c>
      <c r="E556" s="5" t="s">
        <v>682</v>
      </c>
      <c r="F556" s="5" t="s">
        <v>347</v>
      </c>
      <c r="G556" s="5" t="s">
        <v>120</v>
      </c>
      <c r="H556" s="6">
        <v>53907</v>
      </c>
      <c r="I556" s="5">
        <v>57675</v>
      </c>
      <c r="J556" s="6">
        <v>57675</v>
      </c>
      <c r="K556" s="5" t="s">
        <v>55</v>
      </c>
      <c r="L556" s="8">
        <v>24.200000000000003</v>
      </c>
      <c r="M556" s="9">
        <v>1395735.0000000002</v>
      </c>
      <c r="N556" s="10">
        <v>0.05</v>
      </c>
      <c r="O556" s="9">
        <v>1325948.2500000002</v>
      </c>
      <c r="P556" s="10">
        <v>0.54273203930514891</v>
      </c>
      <c r="Q556" s="9">
        <v>719634.59773559356</v>
      </c>
      <c r="R556" s="9">
        <v>606313.65226440667</v>
      </c>
      <c r="S556" s="10">
        <v>7.0000000000000007E-2</v>
      </c>
      <c r="T556" s="8">
        <v>150.1798630910661</v>
      </c>
      <c r="U556" s="11">
        <v>0</v>
      </c>
      <c r="V556" s="9">
        <v>0</v>
      </c>
      <c r="W556" s="9">
        <v>8662000</v>
      </c>
      <c r="X556" s="9"/>
    </row>
    <row r="557" spans="1:24" x14ac:dyDescent="0.35">
      <c r="A557" s="5" t="s">
        <v>14476</v>
      </c>
      <c r="B557" s="5" t="s">
        <v>14476</v>
      </c>
      <c r="C557" s="5" t="s">
        <v>24</v>
      </c>
      <c r="D557" s="5" t="s">
        <v>14477</v>
      </c>
      <c r="E557" s="5" t="s">
        <v>682</v>
      </c>
      <c r="F557" s="5" t="s">
        <v>590</v>
      </c>
      <c r="G557" s="5" t="s">
        <v>116</v>
      </c>
      <c r="H557" s="6">
        <v>317025</v>
      </c>
      <c r="I557" s="5">
        <v>71133</v>
      </c>
      <c r="J557" s="6">
        <v>71133</v>
      </c>
      <c r="K557" s="5" t="s">
        <v>53</v>
      </c>
      <c r="L557" s="8">
        <v>30.6</v>
      </c>
      <c r="M557" s="9">
        <v>2176669.8000000003</v>
      </c>
      <c r="N557" s="10">
        <v>0.05</v>
      </c>
      <c r="O557" s="9">
        <v>2067836.3100000003</v>
      </c>
      <c r="P557" s="10">
        <v>0.52928798031735036</v>
      </c>
      <c r="Q557" s="9">
        <v>1094480.9041467826</v>
      </c>
      <c r="R557" s="9">
        <v>973355.40585321758</v>
      </c>
      <c r="S557" s="10">
        <v>7.4999999999999997E-2</v>
      </c>
      <c r="T557" s="8">
        <v>182.44797882899505</v>
      </c>
      <c r="U557" s="11">
        <v>156975.75</v>
      </c>
      <c r="V557" s="9">
        <v>3924393.75</v>
      </c>
      <c r="W557" s="9">
        <v>16902000</v>
      </c>
      <c r="X557" s="9"/>
    </row>
    <row r="558" spans="1:24" ht="101.5" x14ac:dyDescent="0.35">
      <c r="A558" s="5" t="s">
        <v>14478</v>
      </c>
      <c r="B558" s="5" t="s">
        <v>14479</v>
      </c>
      <c r="C558" s="5" t="s">
        <v>14480</v>
      </c>
      <c r="D558" s="5" t="s">
        <v>14481</v>
      </c>
      <c r="E558" s="5" t="s">
        <v>682</v>
      </c>
      <c r="F558" s="5" t="s">
        <v>11065</v>
      </c>
      <c r="G558" s="5" t="s">
        <v>119</v>
      </c>
      <c r="H558" s="6">
        <v>26652</v>
      </c>
      <c r="I558" s="5">
        <v>3016</v>
      </c>
      <c r="J558" s="6">
        <v>3016</v>
      </c>
      <c r="K558" s="5" t="s">
        <v>53</v>
      </c>
      <c r="L558" s="8">
        <v>40</v>
      </c>
      <c r="M558" s="9">
        <v>120640</v>
      </c>
      <c r="N558" s="10">
        <v>0.05</v>
      </c>
      <c r="O558" s="9">
        <v>114608</v>
      </c>
      <c r="P558" s="10">
        <v>0.51686067626090471</v>
      </c>
      <c r="Q558" s="9">
        <v>59236.368384909772</v>
      </c>
      <c r="R558" s="9">
        <v>55371.631615090228</v>
      </c>
      <c r="S558" s="10">
        <v>0.08</v>
      </c>
      <c r="T558" s="8">
        <v>229.49117877607023</v>
      </c>
      <c r="U558" s="11">
        <v>19866</v>
      </c>
      <c r="V558" s="9">
        <v>496650</v>
      </c>
      <c r="W558" s="9">
        <v>1189000</v>
      </c>
      <c r="X558" s="9"/>
    </row>
    <row r="559" spans="1:24" ht="43.5" x14ac:dyDescent="0.35">
      <c r="A559" s="5" t="s">
        <v>14482</v>
      </c>
      <c r="B559" s="5" t="s">
        <v>14483</v>
      </c>
      <c r="C559" s="5" t="s">
        <v>134</v>
      </c>
      <c r="D559" s="5" t="s">
        <v>14484</v>
      </c>
      <c r="E559" s="5" t="s">
        <v>682</v>
      </c>
      <c r="F559" s="5" t="s">
        <v>667</v>
      </c>
      <c r="G559" s="5" t="s">
        <v>114</v>
      </c>
      <c r="H559" s="6">
        <v>10262</v>
      </c>
      <c r="I559" s="5">
        <v>4864</v>
      </c>
      <c r="J559" s="6">
        <v>4864</v>
      </c>
      <c r="K559" s="5" t="s">
        <v>53</v>
      </c>
      <c r="L559" s="8">
        <v>18</v>
      </c>
      <c r="M559" s="9">
        <v>87552</v>
      </c>
      <c r="N559" s="10">
        <v>0.05</v>
      </c>
      <c r="O559" s="9">
        <v>83174.399999999994</v>
      </c>
      <c r="P559" s="10">
        <v>0.51685936912143959</v>
      </c>
      <c r="Q559" s="9">
        <v>42989.467911054264</v>
      </c>
      <c r="R559" s="9">
        <v>40184.93208894573</v>
      </c>
      <c r="S559" s="10">
        <v>0.08</v>
      </c>
      <c r="T559" s="8">
        <v>103.27130985029228</v>
      </c>
      <c r="U559" s="11">
        <v>0</v>
      </c>
      <c r="V559" s="9">
        <v>0</v>
      </c>
      <c r="W559" s="9">
        <v>502000</v>
      </c>
      <c r="X559" s="9"/>
    </row>
    <row r="560" spans="1:24" ht="58" x14ac:dyDescent="0.35">
      <c r="A560" s="5" t="s">
        <v>14485</v>
      </c>
      <c r="B560" s="5" t="s">
        <v>14486</v>
      </c>
      <c r="C560" s="5" t="s">
        <v>14487</v>
      </c>
      <c r="D560" s="5" t="s">
        <v>14488</v>
      </c>
      <c r="E560" s="5" t="s">
        <v>682</v>
      </c>
      <c r="F560" s="5" t="s">
        <v>14489</v>
      </c>
      <c r="G560" s="5" t="s">
        <v>114</v>
      </c>
      <c r="H560" s="6">
        <v>13366</v>
      </c>
      <c r="I560" s="5">
        <v>10904</v>
      </c>
      <c r="J560" s="6">
        <v>10904</v>
      </c>
      <c r="K560" s="5" t="s">
        <v>53</v>
      </c>
      <c r="L560" s="8">
        <v>16</v>
      </c>
      <c r="M560" s="9">
        <v>174464</v>
      </c>
      <c r="N560" s="10">
        <v>0.05</v>
      </c>
      <c r="O560" s="9">
        <v>165740.79999999999</v>
      </c>
      <c r="P560" s="10">
        <v>0.51686251018677676</v>
      </c>
      <c r="Q560" s="9">
        <v>85665.205928364521</v>
      </c>
      <c r="R560" s="9">
        <v>80075.594071635467</v>
      </c>
      <c r="S560" s="10">
        <v>0.08</v>
      </c>
      <c r="T560" s="8">
        <v>91.796123064512415</v>
      </c>
      <c r="U560" s="11">
        <v>0</v>
      </c>
      <c r="V560" s="9">
        <v>0</v>
      </c>
      <c r="W560" s="9">
        <v>1001000</v>
      </c>
      <c r="X560" s="9"/>
    </row>
    <row r="561" spans="1:24" ht="29" x14ac:dyDescent="0.35">
      <c r="A561" s="5" t="s">
        <v>14490</v>
      </c>
      <c r="B561" s="5" t="s">
        <v>14491</v>
      </c>
      <c r="C561" s="5" t="s">
        <v>115</v>
      </c>
      <c r="D561" s="5" t="s">
        <v>14492</v>
      </c>
      <c r="E561" s="5" t="s">
        <v>682</v>
      </c>
      <c r="F561" s="5" t="s">
        <v>14493</v>
      </c>
      <c r="G561" s="5" t="s">
        <v>114</v>
      </c>
      <c r="H561" s="6">
        <v>18818</v>
      </c>
      <c r="I561" s="5">
        <v>8188</v>
      </c>
      <c r="J561" s="6">
        <v>8188</v>
      </c>
      <c r="K561" s="5" t="s">
        <v>53</v>
      </c>
      <c r="L561" s="8">
        <v>18</v>
      </c>
      <c r="M561" s="9">
        <v>147384</v>
      </c>
      <c r="N561" s="10">
        <v>0.05</v>
      </c>
      <c r="O561" s="9">
        <v>140014.79999999999</v>
      </c>
      <c r="P561" s="10">
        <v>0.5168588998080218</v>
      </c>
      <c r="Q561" s="9">
        <v>72367.895484840206</v>
      </c>
      <c r="R561" s="9">
        <v>67646.904515159782</v>
      </c>
      <c r="S561" s="10">
        <v>0.08</v>
      </c>
      <c r="T561" s="8">
        <v>103.27141016603532</v>
      </c>
      <c r="U561" s="11">
        <v>0</v>
      </c>
      <c r="V561" s="9">
        <v>0</v>
      </c>
      <c r="W561" s="9">
        <v>846000</v>
      </c>
      <c r="X561" s="9"/>
    </row>
    <row r="562" spans="1:24" x14ac:dyDescent="0.35">
      <c r="A562" s="5" t="s">
        <v>14494</v>
      </c>
      <c r="B562" s="5" t="s">
        <v>14494</v>
      </c>
      <c r="C562" s="5" t="s">
        <v>23</v>
      </c>
      <c r="D562" s="5" t="s">
        <v>14495</v>
      </c>
      <c r="E562" s="5" t="s">
        <v>834</v>
      </c>
      <c r="F562" s="5" t="s">
        <v>278</v>
      </c>
      <c r="G562" s="5" t="s">
        <v>114</v>
      </c>
      <c r="H562" s="6">
        <v>7593</v>
      </c>
      <c r="I562" s="5">
        <v>3841</v>
      </c>
      <c r="J562" s="6">
        <v>3841</v>
      </c>
      <c r="K562" s="5" t="s">
        <v>53</v>
      </c>
      <c r="L562" s="8">
        <v>20</v>
      </c>
      <c r="M562" s="9">
        <v>76820</v>
      </c>
      <c r="N562" s="10">
        <v>0.05</v>
      </c>
      <c r="O562" s="9">
        <v>72979</v>
      </c>
      <c r="P562" s="10">
        <v>0.51686032322443232</v>
      </c>
      <c r="Q562" s="9">
        <v>37719.949528595847</v>
      </c>
      <c r="R562" s="9">
        <v>35259.050471404153</v>
      </c>
      <c r="S562" s="10">
        <v>0.08</v>
      </c>
      <c r="T562" s="8">
        <v>114.74567323419733</v>
      </c>
      <c r="U562" s="11">
        <v>0</v>
      </c>
      <c r="V562" s="9">
        <v>0</v>
      </c>
      <c r="W562" s="9">
        <v>441000</v>
      </c>
      <c r="X562" s="9"/>
    </row>
    <row r="563" spans="1:24" ht="58" x14ac:dyDescent="0.35">
      <c r="A563" s="5" t="s">
        <v>14496</v>
      </c>
      <c r="B563" s="5" t="s">
        <v>14497</v>
      </c>
      <c r="C563" s="5" t="s">
        <v>673</v>
      </c>
      <c r="D563" s="5" t="s">
        <v>14498</v>
      </c>
      <c r="E563" s="5" t="s">
        <v>834</v>
      </c>
      <c r="F563" s="5" t="s">
        <v>274</v>
      </c>
      <c r="G563" s="5" t="s">
        <v>438</v>
      </c>
      <c r="H563" s="6">
        <v>52920</v>
      </c>
      <c r="I563" s="5">
        <v>23013</v>
      </c>
      <c r="J563" s="6">
        <v>23013</v>
      </c>
      <c r="K563" s="5" t="s">
        <v>53</v>
      </c>
      <c r="L563" s="8">
        <v>19.200000000000003</v>
      </c>
      <c r="M563" s="9">
        <v>441849.60000000009</v>
      </c>
      <c r="N563" s="10">
        <v>0.05</v>
      </c>
      <c r="O563" s="9">
        <v>419757.12000000005</v>
      </c>
      <c r="P563" s="10">
        <v>0.5168588998080218</v>
      </c>
      <c r="Q563" s="9">
        <v>216955.20322978383</v>
      </c>
      <c r="R563" s="9">
        <v>202801.91677021628</v>
      </c>
      <c r="S563" s="10">
        <v>0.08</v>
      </c>
      <c r="T563" s="8">
        <v>110.15617084377104</v>
      </c>
      <c r="U563" s="11">
        <v>0</v>
      </c>
      <c r="V563" s="9">
        <v>0</v>
      </c>
      <c r="W563" s="9">
        <v>2535000</v>
      </c>
      <c r="X563" s="9"/>
    </row>
    <row r="564" spans="1:24" x14ac:dyDescent="0.35">
      <c r="A564" s="5" t="s">
        <v>14499</v>
      </c>
      <c r="B564" s="5" t="s">
        <v>14499</v>
      </c>
      <c r="C564" s="5" t="s">
        <v>4</v>
      </c>
      <c r="D564" s="5" t="s">
        <v>14500</v>
      </c>
      <c r="E564" s="5" t="s">
        <v>834</v>
      </c>
      <c r="F564" s="5" t="s">
        <v>14501</v>
      </c>
      <c r="G564" s="5" t="s">
        <v>127</v>
      </c>
      <c r="H564" s="6">
        <v>43835</v>
      </c>
      <c r="I564" s="5">
        <v>95280</v>
      </c>
      <c r="J564" s="6">
        <v>68425</v>
      </c>
      <c r="K564" s="5" t="s">
        <v>55</v>
      </c>
      <c r="L564" s="8">
        <v>16</v>
      </c>
      <c r="M564" s="9">
        <v>1094800</v>
      </c>
      <c r="N564" s="10">
        <v>0.05</v>
      </c>
      <c r="O564" s="9">
        <v>1040060</v>
      </c>
      <c r="P564" s="10">
        <v>0.59988084295139499</v>
      </c>
      <c r="Q564" s="9">
        <v>623912.06952002784</v>
      </c>
      <c r="R564" s="9">
        <v>416147.93047997216</v>
      </c>
      <c r="S564" s="10">
        <v>0.06</v>
      </c>
      <c r="T564" s="8">
        <v>72.793858536239185</v>
      </c>
      <c r="U564" s="11">
        <v>0</v>
      </c>
      <c r="V564" s="9">
        <v>0</v>
      </c>
      <c r="W564" s="9">
        <v>6936000</v>
      </c>
      <c r="X564" s="9"/>
    </row>
    <row r="565" spans="1:24" ht="29" x14ac:dyDescent="0.35">
      <c r="A565" s="5" t="s">
        <v>14502</v>
      </c>
      <c r="B565" s="5" t="s">
        <v>14503</v>
      </c>
      <c r="C565" s="5" t="s">
        <v>117</v>
      </c>
      <c r="D565" s="5" t="s">
        <v>14504</v>
      </c>
      <c r="E565" s="5" t="s">
        <v>834</v>
      </c>
      <c r="F565" s="5" t="s">
        <v>14505</v>
      </c>
      <c r="G565" s="5" t="s">
        <v>89</v>
      </c>
      <c r="H565" s="6">
        <v>13429</v>
      </c>
      <c r="I565" s="5">
        <v>13514</v>
      </c>
      <c r="J565" s="6">
        <v>13514</v>
      </c>
      <c r="K565" s="5" t="s">
        <v>128</v>
      </c>
      <c r="L565" s="8">
        <v>12.8</v>
      </c>
      <c r="M565" s="9">
        <v>172979.20000000001</v>
      </c>
      <c r="N565" s="10">
        <v>0.05</v>
      </c>
      <c r="O565" s="9">
        <v>164330.24000000002</v>
      </c>
      <c r="P565" s="10">
        <v>0.49461795556025706</v>
      </c>
      <c r="Q565" s="9">
        <v>81280.687345526385</v>
      </c>
      <c r="R565" s="9">
        <v>83049.552654473635</v>
      </c>
      <c r="S565" s="10">
        <v>0.09</v>
      </c>
      <c r="T565" s="8">
        <v>68.282729559858623</v>
      </c>
      <c r="U565" s="11">
        <v>0</v>
      </c>
      <c r="V565" s="9">
        <v>0</v>
      </c>
      <c r="W565" s="9">
        <v>923000</v>
      </c>
      <c r="X565" s="9"/>
    </row>
    <row r="566" spans="1:24" ht="29" x14ac:dyDescent="0.35">
      <c r="A566" s="5" t="s">
        <v>14506</v>
      </c>
      <c r="B566" s="5" t="s">
        <v>14507</v>
      </c>
      <c r="C566" s="5" t="s">
        <v>13346</v>
      </c>
      <c r="D566" s="5" t="s">
        <v>14508</v>
      </c>
      <c r="E566" s="5" t="s">
        <v>682</v>
      </c>
      <c r="F566" s="5" t="s">
        <v>279</v>
      </c>
      <c r="G566" s="5" t="s">
        <v>119</v>
      </c>
      <c r="H566" s="6">
        <v>16912</v>
      </c>
      <c r="I566" s="5">
        <v>2600</v>
      </c>
      <c r="J566" s="6">
        <v>2600</v>
      </c>
      <c r="K566" s="5" t="s">
        <v>53</v>
      </c>
      <c r="L566" s="8">
        <v>40</v>
      </c>
      <c r="M566" s="9">
        <v>104000</v>
      </c>
      <c r="N566" s="10">
        <v>0.05</v>
      </c>
      <c r="O566" s="9">
        <v>98800</v>
      </c>
      <c r="P566" s="10">
        <v>0.51685973222038939</v>
      </c>
      <c r="Q566" s="9">
        <v>51065.741543374475</v>
      </c>
      <c r="R566" s="9">
        <v>47734.258456625525</v>
      </c>
      <c r="S566" s="10">
        <v>0.08</v>
      </c>
      <c r="T566" s="8">
        <v>229.491627195315</v>
      </c>
      <c r="U566" s="11">
        <v>11062</v>
      </c>
      <c r="V566" s="9">
        <v>276550</v>
      </c>
      <c r="W566" s="9">
        <v>873000</v>
      </c>
      <c r="X566" s="9"/>
    </row>
    <row r="567" spans="1:24" ht="29" x14ac:dyDescent="0.35">
      <c r="A567" s="5" t="s">
        <v>14509</v>
      </c>
      <c r="B567" s="5" t="s">
        <v>14510</v>
      </c>
      <c r="C567" s="5" t="s">
        <v>115</v>
      </c>
      <c r="D567" s="5" t="s">
        <v>14511</v>
      </c>
      <c r="E567" s="5" t="s">
        <v>682</v>
      </c>
      <c r="F567" s="5" t="s">
        <v>436</v>
      </c>
      <c r="G567" s="5" t="s">
        <v>114</v>
      </c>
      <c r="H567" s="6">
        <v>9450</v>
      </c>
      <c r="I567" s="5">
        <v>8800</v>
      </c>
      <c r="J567" s="6">
        <v>8800</v>
      </c>
      <c r="K567" s="5" t="s">
        <v>53</v>
      </c>
      <c r="L567" s="8">
        <v>18</v>
      </c>
      <c r="M567" s="9">
        <v>158400</v>
      </c>
      <c r="N567" s="10">
        <v>0.05</v>
      </c>
      <c r="O567" s="9">
        <v>150480</v>
      </c>
      <c r="P567" s="10">
        <v>0.51685940947279363</v>
      </c>
      <c r="Q567" s="9">
        <v>77777.003937465983</v>
      </c>
      <c r="R567" s="9">
        <v>72702.996062534017</v>
      </c>
      <c r="S567" s="10">
        <v>0.08</v>
      </c>
      <c r="T567" s="8">
        <v>103.27130122519036</v>
      </c>
      <c r="U567" s="11">
        <v>0</v>
      </c>
      <c r="V567" s="9">
        <v>0</v>
      </c>
      <c r="W567" s="9">
        <v>909000</v>
      </c>
      <c r="X567" s="9"/>
    </row>
    <row r="568" spans="1:24" x14ac:dyDescent="0.35">
      <c r="A568" s="5" t="s">
        <v>14512</v>
      </c>
      <c r="B568" s="5" t="s">
        <v>14512</v>
      </c>
      <c r="C568" s="5" t="s">
        <v>23</v>
      </c>
      <c r="D568" s="5" t="s">
        <v>14513</v>
      </c>
      <c r="E568" s="5" t="s">
        <v>682</v>
      </c>
      <c r="F568" s="5" t="s">
        <v>236</v>
      </c>
      <c r="G568" s="5" t="s">
        <v>114</v>
      </c>
      <c r="H568" s="6">
        <v>6300</v>
      </c>
      <c r="I568" s="5">
        <v>4864</v>
      </c>
      <c r="J568" s="6">
        <v>4864</v>
      </c>
      <c r="K568" s="5" t="s">
        <v>53</v>
      </c>
      <c r="L568" s="8">
        <v>18</v>
      </c>
      <c r="M568" s="9">
        <v>87552</v>
      </c>
      <c r="N568" s="10">
        <v>0.05</v>
      </c>
      <c r="O568" s="9">
        <v>83174.399999999994</v>
      </c>
      <c r="P568" s="10">
        <v>0.5168585383190869</v>
      </c>
      <c r="Q568" s="9">
        <v>42989.398809567057</v>
      </c>
      <c r="R568" s="9">
        <v>40185.001190432937</v>
      </c>
      <c r="S568" s="10">
        <v>0.08</v>
      </c>
      <c r="T568" s="8">
        <v>103.27148743429515</v>
      </c>
      <c r="U568" s="11">
        <v>0</v>
      </c>
      <c r="V568" s="9">
        <v>0</v>
      </c>
      <c r="W568" s="9">
        <v>502000</v>
      </c>
      <c r="X568" s="9"/>
    </row>
    <row r="569" spans="1:24" ht="29" x14ac:dyDescent="0.35">
      <c r="A569" s="5" t="s">
        <v>14514</v>
      </c>
      <c r="B569" s="5" t="s">
        <v>14515</v>
      </c>
      <c r="C569" s="5" t="s">
        <v>117</v>
      </c>
      <c r="D569" s="5" t="s">
        <v>14516</v>
      </c>
      <c r="E569" s="5" t="s">
        <v>682</v>
      </c>
      <c r="F569" s="5" t="s">
        <v>491</v>
      </c>
      <c r="G569" s="5" t="s">
        <v>90</v>
      </c>
      <c r="H569" s="6">
        <v>6350</v>
      </c>
      <c r="I569" s="5">
        <v>6668</v>
      </c>
      <c r="J569" s="6">
        <v>6668</v>
      </c>
      <c r="K569" s="5" t="s">
        <v>53</v>
      </c>
      <c r="L569" s="8">
        <v>18</v>
      </c>
      <c r="M569" s="9">
        <v>120024</v>
      </c>
      <c r="N569" s="10">
        <v>0.05</v>
      </c>
      <c r="O569" s="9">
        <v>114022.8</v>
      </c>
      <c r="P569" s="10">
        <v>0.51685889980802169</v>
      </c>
      <c r="Q569" s="9">
        <v>58933.698961030095</v>
      </c>
      <c r="R569" s="9">
        <v>55089.1010389699</v>
      </c>
      <c r="S569" s="10">
        <v>0.08</v>
      </c>
      <c r="T569" s="8">
        <v>103.27141016603537</v>
      </c>
      <c r="U569" s="11">
        <v>0</v>
      </c>
      <c r="V569" s="9">
        <v>0</v>
      </c>
      <c r="W569" s="9">
        <v>689000</v>
      </c>
      <c r="X569" s="9"/>
    </row>
    <row r="570" spans="1:24" ht="29" x14ac:dyDescent="0.35">
      <c r="A570" s="5" t="s">
        <v>14517</v>
      </c>
      <c r="B570" s="5" t="s">
        <v>14518</v>
      </c>
      <c r="C570" s="5" t="s">
        <v>115</v>
      </c>
      <c r="D570" s="5" t="s">
        <v>14519</v>
      </c>
      <c r="E570" s="5" t="s">
        <v>682</v>
      </c>
      <c r="F570" s="5" t="s">
        <v>14520</v>
      </c>
      <c r="G570" s="5" t="s">
        <v>114</v>
      </c>
      <c r="H570" s="6">
        <v>6400</v>
      </c>
      <c r="I570" s="5">
        <v>4060</v>
      </c>
      <c r="J570" s="6">
        <v>4060</v>
      </c>
      <c r="K570" s="5" t="s">
        <v>53</v>
      </c>
      <c r="L570" s="8">
        <v>18</v>
      </c>
      <c r="M570" s="9">
        <v>73080</v>
      </c>
      <c r="N570" s="10">
        <v>0.05</v>
      </c>
      <c r="O570" s="9">
        <v>69426</v>
      </c>
      <c r="P570" s="10">
        <v>0.51685933288179187</v>
      </c>
      <c r="Q570" s="9">
        <v>35883.476044651281</v>
      </c>
      <c r="R570" s="9">
        <v>33542.523955348719</v>
      </c>
      <c r="S570" s="10">
        <v>0.08</v>
      </c>
      <c r="T570" s="8">
        <v>103.27131759651698</v>
      </c>
      <c r="U570" s="11">
        <v>0</v>
      </c>
      <c r="V570" s="9">
        <v>0</v>
      </c>
      <c r="W570" s="9">
        <v>419000</v>
      </c>
      <c r="X570" s="9"/>
    </row>
    <row r="571" spans="1:24" ht="58" x14ac:dyDescent="0.35">
      <c r="A571" s="5" t="s">
        <v>14521</v>
      </c>
      <c r="B571" s="5" t="s">
        <v>14522</v>
      </c>
      <c r="C571" s="5" t="s">
        <v>122</v>
      </c>
      <c r="D571" s="5" t="s">
        <v>14523</v>
      </c>
      <c r="E571" s="5" t="s">
        <v>682</v>
      </c>
      <c r="F571" s="5" t="s">
        <v>431</v>
      </c>
      <c r="G571" s="5" t="s">
        <v>114</v>
      </c>
      <c r="H571" s="6">
        <v>14173</v>
      </c>
      <c r="I571" s="5">
        <v>6298</v>
      </c>
      <c r="J571" s="6">
        <v>6298</v>
      </c>
      <c r="K571" s="5" t="s">
        <v>53</v>
      </c>
      <c r="L571" s="8">
        <v>18</v>
      </c>
      <c r="M571" s="9">
        <v>113364</v>
      </c>
      <c r="N571" s="10">
        <v>0.05</v>
      </c>
      <c r="O571" s="9">
        <v>107695.8</v>
      </c>
      <c r="P571" s="10">
        <v>0.51686321914223798</v>
      </c>
      <c r="Q571" s="9">
        <v>55663.997876098634</v>
      </c>
      <c r="R571" s="9">
        <v>52031.802123901369</v>
      </c>
      <c r="S571" s="10">
        <v>0.08</v>
      </c>
      <c r="T571" s="8">
        <v>103.27048690834664</v>
      </c>
      <c r="U571" s="11">
        <v>2.5</v>
      </c>
      <c r="V571" s="9">
        <v>62.5</v>
      </c>
      <c r="W571" s="9">
        <v>650000</v>
      </c>
      <c r="X571" s="9"/>
    </row>
    <row r="572" spans="1:24" x14ac:dyDescent="0.35">
      <c r="A572" s="5" t="s">
        <v>14524</v>
      </c>
      <c r="B572" s="5" t="s">
        <v>14524</v>
      </c>
      <c r="C572" s="5" t="s">
        <v>207</v>
      </c>
      <c r="D572" s="5" t="s">
        <v>14525</v>
      </c>
      <c r="E572" s="5" t="s">
        <v>682</v>
      </c>
      <c r="F572" s="5" t="s">
        <v>209</v>
      </c>
      <c r="G572" s="5" t="s">
        <v>90</v>
      </c>
      <c r="H572" s="6">
        <v>5140</v>
      </c>
      <c r="I572" s="5">
        <v>2625</v>
      </c>
      <c r="J572" s="6">
        <v>2625</v>
      </c>
      <c r="K572" s="5" t="s">
        <v>53</v>
      </c>
      <c r="L572" s="8">
        <v>18</v>
      </c>
      <c r="M572" s="9">
        <v>47250</v>
      </c>
      <c r="N572" s="10">
        <v>0.05</v>
      </c>
      <c r="O572" s="9">
        <v>44887.5</v>
      </c>
      <c r="P572" s="10">
        <v>0.47529449776790222</v>
      </c>
      <c r="Q572" s="9">
        <v>21334.781768556713</v>
      </c>
      <c r="R572" s="9">
        <v>23552.718231443287</v>
      </c>
      <c r="S572" s="10">
        <v>0.08</v>
      </c>
      <c r="T572" s="8">
        <v>112.1558011021109</v>
      </c>
      <c r="U572" s="11">
        <v>0</v>
      </c>
      <c r="V572" s="9">
        <v>0</v>
      </c>
      <c r="W572" s="9">
        <v>294000</v>
      </c>
      <c r="X572" s="9"/>
    </row>
    <row r="573" spans="1:24" ht="29" x14ac:dyDescent="0.35">
      <c r="A573" s="5" t="s">
        <v>14526</v>
      </c>
      <c r="B573" s="5" t="s">
        <v>14527</v>
      </c>
      <c r="C573" s="5" t="s">
        <v>14528</v>
      </c>
      <c r="D573" s="5" t="s">
        <v>14529</v>
      </c>
      <c r="E573" s="5" t="s">
        <v>682</v>
      </c>
      <c r="F573" s="5" t="s">
        <v>14530</v>
      </c>
      <c r="G573" s="5" t="s">
        <v>120</v>
      </c>
      <c r="H573" s="6">
        <v>48593</v>
      </c>
      <c r="I573" s="5">
        <v>25500</v>
      </c>
      <c r="J573" s="6">
        <v>25500</v>
      </c>
      <c r="K573" s="5" t="s">
        <v>53</v>
      </c>
      <c r="L573" s="8">
        <v>22</v>
      </c>
      <c r="M573" s="9">
        <v>561000</v>
      </c>
      <c r="N573" s="10">
        <v>0.05</v>
      </c>
      <c r="O573" s="9">
        <v>532950</v>
      </c>
      <c r="P573" s="10">
        <v>0.51685928252676538</v>
      </c>
      <c r="Q573" s="9">
        <v>275460.15462263959</v>
      </c>
      <c r="R573" s="9">
        <v>257489.84537736041</v>
      </c>
      <c r="S573" s="10">
        <v>0.08</v>
      </c>
      <c r="T573" s="8">
        <v>126.22051243988254</v>
      </c>
      <c r="U573" s="11">
        <v>0</v>
      </c>
      <c r="V573" s="9">
        <v>0</v>
      </c>
      <c r="W573" s="9">
        <v>3219000</v>
      </c>
      <c r="X573" s="9"/>
    </row>
    <row r="574" spans="1:24" ht="43.5" x14ac:dyDescent="0.35">
      <c r="A574" s="5" t="s">
        <v>14531</v>
      </c>
      <c r="B574" s="5" t="s">
        <v>14532</v>
      </c>
      <c r="C574" s="5" t="s">
        <v>129</v>
      </c>
      <c r="D574" s="5" t="s">
        <v>14533</v>
      </c>
      <c r="E574" s="5" t="s">
        <v>682</v>
      </c>
      <c r="F574" s="5" t="s">
        <v>14534</v>
      </c>
      <c r="G574" s="5" t="s">
        <v>95</v>
      </c>
      <c r="H574" s="6">
        <v>17375</v>
      </c>
      <c r="I574" s="5">
        <v>13500</v>
      </c>
      <c r="J574" s="6">
        <v>13500</v>
      </c>
      <c r="K574" s="5" t="s">
        <v>53</v>
      </c>
      <c r="L574" s="8">
        <v>16</v>
      </c>
      <c r="M574" s="9">
        <v>216000</v>
      </c>
      <c r="N574" s="10">
        <v>0.05</v>
      </c>
      <c r="O574" s="9">
        <v>205200</v>
      </c>
      <c r="P574" s="10">
        <v>0.51685988872837507</v>
      </c>
      <c r="Q574" s="9">
        <v>106059.64916706255</v>
      </c>
      <c r="R574" s="9">
        <v>99140.350832937431</v>
      </c>
      <c r="S574" s="10">
        <v>0.08</v>
      </c>
      <c r="T574" s="8">
        <v>91.796621141608739</v>
      </c>
      <c r="U574" s="11">
        <v>0</v>
      </c>
      <c r="V574" s="9">
        <v>0</v>
      </c>
      <c r="W574" s="9">
        <v>1239000</v>
      </c>
      <c r="X574" s="9"/>
    </row>
    <row r="575" spans="1:24" x14ac:dyDescent="0.35">
      <c r="A575" s="5" t="s">
        <v>14535</v>
      </c>
      <c r="B575" s="5" t="s">
        <v>14535</v>
      </c>
      <c r="C575" s="5" t="s">
        <v>23</v>
      </c>
      <c r="D575" s="5" t="s">
        <v>14536</v>
      </c>
      <c r="E575" s="5" t="s">
        <v>682</v>
      </c>
      <c r="F575" s="5" t="s">
        <v>57</v>
      </c>
      <c r="G575" s="5" t="s">
        <v>114</v>
      </c>
      <c r="H575" s="6">
        <v>8480</v>
      </c>
      <c r="I575" s="5">
        <v>1326</v>
      </c>
      <c r="J575" s="6">
        <v>1326</v>
      </c>
      <c r="K575" s="5" t="s">
        <v>53</v>
      </c>
      <c r="L575" s="8">
        <v>20</v>
      </c>
      <c r="M575" s="9">
        <v>26520</v>
      </c>
      <c r="N575" s="10">
        <v>0.05</v>
      </c>
      <c r="O575" s="9">
        <v>25194</v>
      </c>
      <c r="P575" s="10">
        <v>0.5168599966538423</v>
      </c>
      <c r="Q575" s="9">
        <v>13021.770755696904</v>
      </c>
      <c r="R575" s="9">
        <v>12172.229244303096</v>
      </c>
      <c r="S575" s="10">
        <v>0.08</v>
      </c>
      <c r="T575" s="8">
        <v>114.74575079471244</v>
      </c>
      <c r="U575" s="11">
        <v>5496.5</v>
      </c>
      <c r="V575" s="9">
        <v>137412.5</v>
      </c>
      <c r="W575" s="9">
        <v>290000</v>
      </c>
      <c r="X575" s="9"/>
    </row>
    <row r="576" spans="1:24" x14ac:dyDescent="0.35">
      <c r="A576" s="5" t="s">
        <v>14537</v>
      </c>
      <c r="B576" s="5" t="s">
        <v>14537</v>
      </c>
      <c r="C576" s="5" t="s">
        <v>3</v>
      </c>
      <c r="D576" s="5" t="s">
        <v>14538</v>
      </c>
      <c r="E576" s="5" t="s">
        <v>834</v>
      </c>
      <c r="F576" s="5" t="s">
        <v>62</v>
      </c>
      <c r="G576" s="5" t="s">
        <v>89</v>
      </c>
      <c r="H576" s="6">
        <v>12500</v>
      </c>
      <c r="I576" s="5">
        <v>18585</v>
      </c>
      <c r="J576" s="6">
        <v>15000</v>
      </c>
      <c r="K576" s="5" t="s">
        <v>53</v>
      </c>
      <c r="L576" s="8">
        <v>16</v>
      </c>
      <c r="M576" s="9">
        <v>240000</v>
      </c>
      <c r="N576" s="10">
        <v>0.05</v>
      </c>
      <c r="O576" s="9">
        <v>228000</v>
      </c>
      <c r="P576" s="10">
        <v>0.51685889980802169</v>
      </c>
      <c r="Q576" s="9">
        <v>117843.82915622894</v>
      </c>
      <c r="R576" s="9">
        <v>110156.17084377106</v>
      </c>
      <c r="S576" s="10">
        <v>0.08</v>
      </c>
      <c r="T576" s="8">
        <v>74.089434250585867</v>
      </c>
      <c r="U576" s="11">
        <v>0</v>
      </c>
      <c r="V576" s="9">
        <v>0</v>
      </c>
      <c r="W576" s="9">
        <v>1377000</v>
      </c>
      <c r="X576" s="9"/>
    </row>
    <row r="577" spans="1:24" x14ac:dyDescent="0.35">
      <c r="A577" s="5" t="s">
        <v>14539</v>
      </c>
      <c r="B577" s="5" t="s">
        <v>14539</v>
      </c>
      <c r="C577" s="5" t="s">
        <v>4</v>
      </c>
      <c r="D577" s="5" t="s">
        <v>14540</v>
      </c>
      <c r="E577" s="5" t="s">
        <v>682</v>
      </c>
      <c r="F577" s="5" t="s">
        <v>275</v>
      </c>
      <c r="G577" s="5" t="s">
        <v>95</v>
      </c>
      <c r="H577" s="6">
        <v>3690</v>
      </c>
      <c r="I577" s="5">
        <v>1694</v>
      </c>
      <c r="J577" s="6">
        <v>1694</v>
      </c>
      <c r="K577" s="5" t="s">
        <v>53</v>
      </c>
      <c r="L577" s="8">
        <v>20</v>
      </c>
      <c r="M577" s="9">
        <v>33880</v>
      </c>
      <c r="N577" s="10">
        <v>0.05</v>
      </c>
      <c r="O577" s="9">
        <v>32186</v>
      </c>
      <c r="P577" s="10">
        <v>0.51685889980802169</v>
      </c>
      <c r="Q577" s="9">
        <v>16635.620549220985</v>
      </c>
      <c r="R577" s="9">
        <v>15550.379450779015</v>
      </c>
      <c r="S577" s="10">
        <v>0.08</v>
      </c>
      <c r="T577" s="8">
        <v>114.74601129559484</v>
      </c>
      <c r="U577" s="11">
        <v>0</v>
      </c>
      <c r="V577" s="9">
        <v>0</v>
      </c>
      <c r="W577" s="9">
        <v>194000</v>
      </c>
      <c r="X577" s="9"/>
    </row>
    <row r="578" spans="1:24" x14ac:dyDescent="0.35">
      <c r="A578" s="5" t="s">
        <v>14541</v>
      </c>
      <c r="B578" s="5" t="s">
        <v>14541</v>
      </c>
      <c r="C578" s="5" t="s">
        <v>4</v>
      </c>
      <c r="D578" s="5" t="s">
        <v>14542</v>
      </c>
      <c r="E578" s="5" t="s">
        <v>834</v>
      </c>
      <c r="F578" s="5" t="s">
        <v>229</v>
      </c>
      <c r="G578" s="5" t="s">
        <v>95</v>
      </c>
      <c r="H578" s="6">
        <v>4612</v>
      </c>
      <c r="I578" s="5">
        <v>3965</v>
      </c>
      <c r="J578" s="6">
        <v>3965</v>
      </c>
      <c r="K578" s="5" t="s">
        <v>53</v>
      </c>
      <c r="L578" s="8">
        <v>20</v>
      </c>
      <c r="M578" s="9">
        <v>79300</v>
      </c>
      <c r="N578" s="10">
        <v>0.05</v>
      </c>
      <c r="O578" s="9">
        <v>75335</v>
      </c>
      <c r="P578" s="10">
        <v>0.51685991584317326</v>
      </c>
      <c r="Q578" s="9">
        <v>38937.641760045459</v>
      </c>
      <c r="R578" s="9">
        <v>36397.358239954541</v>
      </c>
      <c r="S578" s="10">
        <v>0.08</v>
      </c>
      <c r="T578" s="8">
        <v>114.74576998724636</v>
      </c>
      <c r="U578" s="11">
        <v>0</v>
      </c>
      <c r="V578" s="9">
        <v>0</v>
      </c>
      <c r="W578" s="9">
        <v>455000</v>
      </c>
      <c r="X578" s="9"/>
    </row>
    <row r="579" spans="1:24" x14ac:dyDescent="0.35">
      <c r="A579" s="5" t="s">
        <v>14543</v>
      </c>
      <c r="B579" s="5" t="s">
        <v>14543</v>
      </c>
      <c r="C579" s="5" t="s">
        <v>4</v>
      </c>
      <c r="D579" s="5" t="s">
        <v>14544</v>
      </c>
      <c r="E579" s="5" t="s">
        <v>834</v>
      </c>
      <c r="F579" s="5" t="s">
        <v>233</v>
      </c>
      <c r="G579" s="5" t="s">
        <v>95</v>
      </c>
      <c r="H579" s="6">
        <v>4612</v>
      </c>
      <c r="I579" s="5">
        <v>3777</v>
      </c>
      <c r="J579" s="6">
        <v>3777</v>
      </c>
      <c r="K579" s="5" t="s">
        <v>53</v>
      </c>
      <c r="L579" s="8">
        <v>20</v>
      </c>
      <c r="M579" s="9">
        <v>75540</v>
      </c>
      <c r="N579" s="10">
        <v>0.05</v>
      </c>
      <c r="O579" s="9">
        <v>71763</v>
      </c>
      <c r="P579" s="10">
        <v>0.51685889980802169</v>
      </c>
      <c r="Q579" s="9">
        <v>37091.345226923062</v>
      </c>
      <c r="R579" s="9">
        <v>34671.654773076938</v>
      </c>
      <c r="S579" s="10">
        <v>0.08</v>
      </c>
      <c r="T579" s="8">
        <v>114.74601129559484</v>
      </c>
      <c r="U579" s="11">
        <v>0</v>
      </c>
      <c r="V579" s="9">
        <v>0</v>
      </c>
      <c r="W579" s="9">
        <v>433000</v>
      </c>
      <c r="X579" s="9"/>
    </row>
    <row r="580" spans="1:24" x14ac:dyDescent="0.35">
      <c r="A580" s="5" t="s">
        <v>14545</v>
      </c>
      <c r="B580" s="5" t="s">
        <v>14545</v>
      </c>
      <c r="C580" s="5" t="s">
        <v>3</v>
      </c>
      <c r="D580" s="5" t="s">
        <v>14546</v>
      </c>
      <c r="E580" s="5" t="s">
        <v>834</v>
      </c>
      <c r="F580" s="5" t="s">
        <v>325</v>
      </c>
      <c r="G580" s="5" t="s">
        <v>90</v>
      </c>
      <c r="H580" s="6">
        <v>3075</v>
      </c>
      <c r="I580" s="5">
        <v>5000</v>
      </c>
      <c r="J580" s="6">
        <v>5000</v>
      </c>
      <c r="K580" s="5" t="s">
        <v>53</v>
      </c>
      <c r="L580" s="8">
        <v>18</v>
      </c>
      <c r="M580" s="9">
        <v>90000</v>
      </c>
      <c r="N580" s="10">
        <v>0.05</v>
      </c>
      <c r="O580" s="9">
        <v>85500</v>
      </c>
      <c r="P580" s="10">
        <v>0.51686094094505897</v>
      </c>
      <c r="Q580" s="9">
        <v>44191.610450802546</v>
      </c>
      <c r="R580" s="9">
        <v>41308.389549197454</v>
      </c>
      <c r="S580" s="10">
        <v>0.08</v>
      </c>
      <c r="T580" s="8">
        <v>103.27097387299364</v>
      </c>
      <c r="U580" s="11">
        <v>0</v>
      </c>
      <c r="V580" s="9">
        <v>0</v>
      </c>
      <c r="W580" s="9">
        <v>516000</v>
      </c>
      <c r="X580" s="9"/>
    </row>
    <row r="581" spans="1:24" x14ac:dyDescent="0.35">
      <c r="A581" s="5" t="s">
        <v>14547</v>
      </c>
      <c r="B581" s="5" t="s">
        <v>14547</v>
      </c>
      <c r="C581" s="5" t="s">
        <v>23</v>
      </c>
      <c r="D581" s="5" t="s">
        <v>14548</v>
      </c>
      <c r="E581" s="5" t="s">
        <v>834</v>
      </c>
      <c r="F581" s="5" t="s">
        <v>246</v>
      </c>
      <c r="G581" s="5" t="s">
        <v>114</v>
      </c>
      <c r="H581" s="6">
        <v>3075</v>
      </c>
      <c r="I581" s="5">
        <v>2000</v>
      </c>
      <c r="J581" s="6">
        <v>2000</v>
      </c>
      <c r="K581" s="5" t="s">
        <v>53</v>
      </c>
      <c r="L581" s="8">
        <v>20</v>
      </c>
      <c r="M581" s="9">
        <v>40000</v>
      </c>
      <c r="N581" s="10">
        <v>0.05</v>
      </c>
      <c r="O581" s="9">
        <v>38000</v>
      </c>
      <c r="P581" s="10">
        <v>0.51686129745367437</v>
      </c>
      <c r="Q581" s="9">
        <v>19640.729303239623</v>
      </c>
      <c r="R581" s="9">
        <v>18359.270696760377</v>
      </c>
      <c r="S581" s="10">
        <v>0.08</v>
      </c>
      <c r="T581" s="8">
        <v>114.74544185475234</v>
      </c>
      <c r="U581" s="11">
        <v>0</v>
      </c>
      <c r="V581" s="9">
        <v>0</v>
      </c>
      <c r="W581" s="9">
        <v>229000</v>
      </c>
      <c r="X581" s="9"/>
    </row>
    <row r="582" spans="1:24" x14ac:dyDescent="0.35">
      <c r="A582" s="5" t="s">
        <v>14549</v>
      </c>
      <c r="B582" s="5" t="s">
        <v>14549</v>
      </c>
      <c r="C582" s="5" t="s">
        <v>3</v>
      </c>
      <c r="D582" s="5" t="s">
        <v>14550</v>
      </c>
      <c r="E582" s="5" t="s">
        <v>834</v>
      </c>
      <c r="F582" s="5" t="s">
        <v>208</v>
      </c>
      <c r="G582" s="5" t="s">
        <v>97</v>
      </c>
      <c r="H582" s="6">
        <v>3125</v>
      </c>
      <c r="I582" s="5">
        <v>2700</v>
      </c>
      <c r="J582" s="6">
        <v>2568</v>
      </c>
      <c r="K582" s="5" t="s">
        <v>53</v>
      </c>
      <c r="L582" s="8">
        <v>26.4</v>
      </c>
      <c r="M582" s="9">
        <v>67795.200000000012</v>
      </c>
      <c r="N582" s="10">
        <v>0.1</v>
      </c>
      <c r="O582" s="9">
        <v>61015.680000000008</v>
      </c>
      <c r="P582" s="10">
        <v>0.49462019580696043</v>
      </c>
      <c r="Q582" s="9">
        <v>30179.587588894843</v>
      </c>
      <c r="R582" s="9">
        <v>30836.092411105165</v>
      </c>
      <c r="S582" s="10">
        <v>0.09</v>
      </c>
      <c r="T582" s="8">
        <v>126.89749963417763</v>
      </c>
      <c r="U582" s="11">
        <v>0</v>
      </c>
      <c r="V582" s="9">
        <v>0</v>
      </c>
      <c r="W582" s="9">
        <v>343000</v>
      </c>
      <c r="X582" s="9"/>
    </row>
    <row r="583" spans="1:24" x14ac:dyDescent="0.35">
      <c r="A583" s="5" t="s">
        <v>14551</v>
      </c>
      <c r="B583" s="5" t="s">
        <v>14551</v>
      </c>
      <c r="C583" s="5" t="s">
        <v>23</v>
      </c>
      <c r="D583" s="5" t="s">
        <v>14552</v>
      </c>
      <c r="E583" s="5" t="s">
        <v>682</v>
      </c>
      <c r="F583" s="5" t="s">
        <v>301</v>
      </c>
      <c r="G583" s="5" t="s">
        <v>114</v>
      </c>
      <c r="H583" s="6">
        <v>5208</v>
      </c>
      <c r="I583" s="5">
        <v>2600</v>
      </c>
      <c r="J583" s="6">
        <v>2600</v>
      </c>
      <c r="K583" s="5" t="s">
        <v>53</v>
      </c>
      <c r="L583" s="8">
        <v>20</v>
      </c>
      <c r="M583" s="9">
        <v>52000</v>
      </c>
      <c r="N583" s="10">
        <v>0.05</v>
      </c>
      <c r="O583" s="9">
        <v>49400</v>
      </c>
      <c r="P583" s="10">
        <v>0.51686041359121504</v>
      </c>
      <c r="Q583" s="9">
        <v>25532.904431406023</v>
      </c>
      <c r="R583" s="9">
        <v>23867.095568593977</v>
      </c>
      <c r="S583" s="10">
        <v>0.08</v>
      </c>
      <c r="T583" s="8">
        <v>114.74565177208645</v>
      </c>
      <c r="U583" s="11">
        <v>0</v>
      </c>
      <c r="V583" s="9">
        <v>0</v>
      </c>
      <c r="W583" s="9">
        <v>298000</v>
      </c>
      <c r="X583" s="9"/>
    </row>
    <row r="584" spans="1:24" x14ac:dyDescent="0.35">
      <c r="A584" s="5" t="s">
        <v>14553</v>
      </c>
      <c r="B584" s="5" t="s">
        <v>14553</v>
      </c>
      <c r="C584" s="5" t="s">
        <v>4</v>
      </c>
      <c r="D584" s="5" t="s">
        <v>14554</v>
      </c>
      <c r="E584" s="5" t="s">
        <v>682</v>
      </c>
      <c r="F584" s="5" t="s">
        <v>430</v>
      </c>
      <c r="G584" s="5" t="s">
        <v>123</v>
      </c>
      <c r="H584" s="6">
        <v>13968</v>
      </c>
      <c r="I584" s="5">
        <v>3957</v>
      </c>
      <c r="J584" s="6">
        <v>3957</v>
      </c>
      <c r="K584" s="5" t="s">
        <v>53</v>
      </c>
      <c r="L584" s="8">
        <v>20</v>
      </c>
      <c r="M584" s="9">
        <v>79140</v>
      </c>
      <c r="N584" s="10">
        <v>0.05</v>
      </c>
      <c r="O584" s="9">
        <v>75183</v>
      </c>
      <c r="P584" s="10">
        <v>0.51685930375907041</v>
      </c>
      <c r="Q584" s="9">
        <v>38859.033034518186</v>
      </c>
      <c r="R584" s="9">
        <v>36323.966965481814</v>
      </c>
      <c r="S584" s="10">
        <v>0.08</v>
      </c>
      <c r="T584" s="8">
        <v>114.74591535722078</v>
      </c>
      <c r="U584" s="11">
        <v>5064.75</v>
      </c>
      <c r="V584" s="9">
        <v>126618.75</v>
      </c>
      <c r="W584" s="9">
        <v>581000</v>
      </c>
      <c r="X584" s="9"/>
    </row>
    <row r="585" spans="1:24" x14ac:dyDescent="0.35">
      <c r="A585" s="5" t="s">
        <v>14555</v>
      </c>
      <c r="B585" s="5" t="s">
        <v>14555</v>
      </c>
      <c r="C585" s="5" t="s">
        <v>23</v>
      </c>
      <c r="D585" s="5" t="s">
        <v>14556</v>
      </c>
      <c r="E585" s="5" t="s">
        <v>682</v>
      </c>
      <c r="F585" s="5" t="s">
        <v>268</v>
      </c>
      <c r="G585" s="5" t="s">
        <v>114</v>
      </c>
      <c r="H585" s="6">
        <v>6250</v>
      </c>
      <c r="I585" s="5">
        <v>3720</v>
      </c>
      <c r="J585" s="6">
        <v>3720</v>
      </c>
      <c r="K585" s="5" t="s">
        <v>53</v>
      </c>
      <c r="L585" s="8">
        <v>20</v>
      </c>
      <c r="M585" s="9">
        <v>74400</v>
      </c>
      <c r="N585" s="10">
        <v>0.05</v>
      </c>
      <c r="O585" s="9">
        <v>70680</v>
      </c>
      <c r="P585" s="10">
        <v>0.51685813203806841</v>
      </c>
      <c r="Q585" s="9">
        <v>36531.532772450679</v>
      </c>
      <c r="R585" s="9">
        <v>34148.467227549321</v>
      </c>
      <c r="S585" s="10">
        <v>0.08</v>
      </c>
      <c r="T585" s="8">
        <v>114.74619364095874</v>
      </c>
      <c r="U585" s="11">
        <v>0</v>
      </c>
      <c r="V585" s="9">
        <v>0</v>
      </c>
      <c r="W585" s="9">
        <v>427000</v>
      </c>
      <c r="X585" s="9"/>
    </row>
    <row r="586" spans="1:24" x14ac:dyDescent="0.35">
      <c r="A586" s="5" t="s">
        <v>14557</v>
      </c>
      <c r="B586" s="5" t="s">
        <v>14557</v>
      </c>
      <c r="C586" s="5" t="s">
        <v>23</v>
      </c>
      <c r="D586" s="5" t="s">
        <v>14558</v>
      </c>
      <c r="E586" s="5" t="s">
        <v>682</v>
      </c>
      <c r="F586" s="5" t="s">
        <v>288</v>
      </c>
      <c r="G586" s="5" t="s">
        <v>114</v>
      </c>
      <c r="H586" s="6">
        <v>3343</v>
      </c>
      <c r="I586" s="5">
        <v>2140</v>
      </c>
      <c r="J586" s="6">
        <v>2140</v>
      </c>
      <c r="K586" s="5" t="s">
        <v>53</v>
      </c>
      <c r="L586" s="8">
        <v>20</v>
      </c>
      <c r="M586" s="9">
        <v>42800</v>
      </c>
      <c r="N586" s="10">
        <v>0.05</v>
      </c>
      <c r="O586" s="9">
        <v>40660</v>
      </c>
      <c r="P586" s="10">
        <v>0.51686039366701253</v>
      </c>
      <c r="Q586" s="9">
        <v>21015.543606500731</v>
      </c>
      <c r="R586" s="9">
        <v>19644.456393499269</v>
      </c>
      <c r="S586" s="10">
        <v>0.08</v>
      </c>
      <c r="T586" s="8">
        <v>114.74565650408452</v>
      </c>
      <c r="U586" s="11">
        <v>0</v>
      </c>
      <c r="V586" s="9">
        <v>0</v>
      </c>
      <c r="W586" s="9">
        <v>246000</v>
      </c>
      <c r="X586" s="9"/>
    </row>
    <row r="587" spans="1:24" x14ac:dyDescent="0.35">
      <c r="A587" s="5" t="s">
        <v>14559</v>
      </c>
      <c r="B587" s="5" t="s">
        <v>14559</v>
      </c>
      <c r="C587" s="5" t="s">
        <v>4</v>
      </c>
      <c r="D587" s="5" t="s">
        <v>14560</v>
      </c>
      <c r="E587" s="5" t="s">
        <v>682</v>
      </c>
      <c r="F587" s="5" t="s">
        <v>275</v>
      </c>
      <c r="G587" s="5" t="s">
        <v>195</v>
      </c>
      <c r="H587" s="6">
        <v>16695</v>
      </c>
      <c r="I587" s="5">
        <v>6204</v>
      </c>
      <c r="J587" s="6">
        <v>6204</v>
      </c>
      <c r="K587" s="5" t="s">
        <v>53</v>
      </c>
      <c r="L587" s="8">
        <v>16.2</v>
      </c>
      <c r="M587" s="9">
        <v>100504.8</v>
      </c>
      <c r="N587" s="10">
        <v>0.05</v>
      </c>
      <c r="O587" s="9">
        <v>95479.559999999983</v>
      </c>
      <c r="P587" s="10">
        <v>0.51685889980802169</v>
      </c>
      <c r="Q587" s="9">
        <v>49349.460335753989</v>
      </c>
      <c r="R587" s="9">
        <v>46130.099664245994</v>
      </c>
      <c r="S587" s="10">
        <v>0.08</v>
      </c>
      <c r="T587" s="8">
        <v>92.944269149431804</v>
      </c>
      <c r="U587" s="11">
        <v>2736</v>
      </c>
      <c r="V587" s="9">
        <v>68400</v>
      </c>
      <c r="W587" s="9">
        <v>645000</v>
      </c>
      <c r="X587" s="9"/>
    </row>
    <row r="588" spans="1:24" x14ac:dyDescent="0.35">
      <c r="A588" s="5" t="s">
        <v>14561</v>
      </c>
      <c r="B588" s="5" t="s">
        <v>14561</v>
      </c>
      <c r="C588" s="5" t="s">
        <v>3</v>
      </c>
      <c r="D588" s="5" t="s">
        <v>14562</v>
      </c>
      <c r="E588" s="5" t="s">
        <v>682</v>
      </c>
      <c r="F588" s="5" t="s">
        <v>325</v>
      </c>
      <c r="G588" s="5" t="s">
        <v>89</v>
      </c>
      <c r="H588" s="6">
        <v>4662</v>
      </c>
      <c r="I588" s="5">
        <v>4320</v>
      </c>
      <c r="J588" s="6">
        <v>4200</v>
      </c>
      <c r="K588" s="5" t="s">
        <v>53</v>
      </c>
      <c r="L588" s="8">
        <v>18</v>
      </c>
      <c r="M588" s="9">
        <v>75600</v>
      </c>
      <c r="N588" s="10">
        <v>0.05</v>
      </c>
      <c r="O588" s="9">
        <v>71820</v>
      </c>
      <c r="P588" s="10">
        <v>0.5168588998080218</v>
      </c>
      <c r="Q588" s="9">
        <v>37120.806184212131</v>
      </c>
      <c r="R588" s="9">
        <v>34699.193815787876</v>
      </c>
      <c r="S588" s="10">
        <v>0.08</v>
      </c>
      <c r="T588" s="8">
        <v>100.40275988364549</v>
      </c>
      <c r="U588" s="11">
        <v>0</v>
      </c>
      <c r="V588" s="9">
        <v>0</v>
      </c>
      <c r="W588" s="9">
        <v>434000</v>
      </c>
      <c r="X588" s="9"/>
    </row>
    <row r="589" spans="1:24" x14ac:dyDescent="0.35">
      <c r="A589" s="5" t="s">
        <v>14563</v>
      </c>
      <c r="B589" s="5" t="s">
        <v>14563</v>
      </c>
      <c r="C589" s="5" t="s">
        <v>4</v>
      </c>
      <c r="D589" s="5" t="s">
        <v>14564</v>
      </c>
      <c r="E589" s="5" t="s">
        <v>682</v>
      </c>
      <c r="F589" s="5" t="s">
        <v>250</v>
      </c>
      <c r="G589" s="5" t="s">
        <v>95</v>
      </c>
      <c r="H589" s="6">
        <v>3150</v>
      </c>
      <c r="I589" s="5">
        <v>1337</v>
      </c>
      <c r="J589" s="6">
        <v>1337</v>
      </c>
      <c r="K589" s="5" t="s">
        <v>53</v>
      </c>
      <c r="L589" s="8">
        <v>20</v>
      </c>
      <c r="M589" s="9">
        <v>26740</v>
      </c>
      <c r="N589" s="10">
        <v>0.05</v>
      </c>
      <c r="O589" s="9">
        <v>25403</v>
      </c>
      <c r="P589" s="10">
        <v>0.51685743610588275</v>
      </c>
      <c r="Q589" s="9">
        <v>13129.729449397741</v>
      </c>
      <c r="R589" s="9">
        <v>12273.270550602259</v>
      </c>
      <c r="S589" s="10">
        <v>0.08</v>
      </c>
      <c r="T589" s="8">
        <v>114.74635892485284</v>
      </c>
      <c r="U589" s="11">
        <v>0</v>
      </c>
      <c r="V589" s="9">
        <v>0</v>
      </c>
      <c r="W589" s="9">
        <v>153000</v>
      </c>
      <c r="X589" s="9"/>
    </row>
    <row r="590" spans="1:24" ht="29" x14ac:dyDescent="0.35">
      <c r="A590" s="5" t="s">
        <v>14565</v>
      </c>
      <c r="B590" s="5" t="s">
        <v>14566</v>
      </c>
      <c r="C590" s="5" t="s">
        <v>21</v>
      </c>
      <c r="D590" s="5" t="s">
        <v>14567</v>
      </c>
      <c r="E590" s="5" t="s">
        <v>907</v>
      </c>
      <c r="F590" s="5" t="s">
        <v>360</v>
      </c>
      <c r="G590" s="5" t="s">
        <v>95</v>
      </c>
      <c r="H590" s="6">
        <v>10846</v>
      </c>
      <c r="I590" s="5">
        <v>4881</v>
      </c>
      <c r="J590" s="6">
        <v>4881</v>
      </c>
      <c r="K590" s="5" t="s">
        <v>53</v>
      </c>
      <c r="L590" s="8">
        <v>18</v>
      </c>
      <c r="M590" s="9">
        <v>87858</v>
      </c>
      <c r="N590" s="10">
        <v>0.05</v>
      </c>
      <c r="O590" s="9">
        <v>83465.100000000006</v>
      </c>
      <c r="P590" s="10">
        <v>0.51685961541281955</v>
      </c>
      <c r="Q590" s="9">
        <v>43139.739486392529</v>
      </c>
      <c r="R590" s="9">
        <v>40325.360513607477</v>
      </c>
      <c r="S590" s="10">
        <v>0.08</v>
      </c>
      <c r="T590" s="8">
        <v>103.27125720550984</v>
      </c>
      <c r="U590" s="11">
        <v>0</v>
      </c>
      <c r="V590" s="9">
        <v>0</v>
      </c>
      <c r="W590" s="9">
        <v>504000</v>
      </c>
      <c r="X590" s="9"/>
    </row>
    <row r="591" spans="1:24" ht="58" x14ac:dyDescent="0.35">
      <c r="A591" s="5" t="s">
        <v>14568</v>
      </c>
      <c r="B591" s="5" t="s">
        <v>14569</v>
      </c>
      <c r="C591" s="5" t="s">
        <v>14570</v>
      </c>
      <c r="D591" s="5" t="s">
        <v>14571</v>
      </c>
      <c r="E591" s="5" t="s">
        <v>862</v>
      </c>
      <c r="F591" s="5" t="s">
        <v>408</v>
      </c>
      <c r="G591" s="5" t="s">
        <v>125</v>
      </c>
      <c r="H591" s="6">
        <v>57811</v>
      </c>
      <c r="I591" s="5">
        <v>13335</v>
      </c>
      <c r="J591" s="6">
        <v>13335</v>
      </c>
      <c r="K591" s="5" t="s">
        <v>53</v>
      </c>
      <c r="L591" s="8">
        <v>26.4</v>
      </c>
      <c r="M591" s="9">
        <v>352044</v>
      </c>
      <c r="N591" s="10">
        <v>0.05</v>
      </c>
      <c r="O591" s="9">
        <v>334441.8</v>
      </c>
      <c r="P591" s="10">
        <v>0.54215866929310785</v>
      </c>
      <c r="Q591" s="9">
        <v>181320.52124399171</v>
      </c>
      <c r="R591" s="9">
        <v>153121.27875600828</v>
      </c>
      <c r="S591" s="10">
        <v>0.08</v>
      </c>
      <c r="T591" s="8">
        <v>143.53325717661068</v>
      </c>
      <c r="U591" s="11">
        <v>27807.25</v>
      </c>
      <c r="V591" s="9">
        <v>695181.25</v>
      </c>
      <c r="W591" s="9">
        <v>2609000</v>
      </c>
      <c r="X591" s="9"/>
    </row>
    <row r="592" spans="1:24" x14ac:dyDescent="0.35">
      <c r="A592" s="5" t="s">
        <v>14572</v>
      </c>
      <c r="B592" s="5" t="s">
        <v>14572</v>
      </c>
      <c r="C592" s="5" t="s">
        <v>4</v>
      </c>
      <c r="D592" s="5" t="s">
        <v>14573</v>
      </c>
      <c r="E592" s="5" t="s">
        <v>14574</v>
      </c>
      <c r="F592" s="5" t="s">
        <v>270</v>
      </c>
      <c r="G592" s="5" t="s">
        <v>95</v>
      </c>
      <c r="H592" s="6">
        <v>7560</v>
      </c>
      <c r="I592" s="5">
        <v>5210</v>
      </c>
      <c r="J592" s="6">
        <v>5210</v>
      </c>
      <c r="K592" s="5" t="s">
        <v>53</v>
      </c>
      <c r="L592" s="8">
        <v>18</v>
      </c>
      <c r="M592" s="9">
        <v>93780</v>
      </c>
      <c r="N592" s="10">
        <v>0.05</v>
      </c>
      <c r="O592" s="9">
        <v>89091</v>
      </c>
      <c r="P592" s="10">
        <v>0.5421583396760401</v>
      </c>
      <c r="Q592" s="9">
        <v>48301.428640078077</v>
      </c>
      <c r="R592" s="9">
        <v>40789.571359921923</v>
      </c>
      <c r="S592" s="10">
        <v>0.08</v>
      </c>
      <c r="T592" s="8">
        <v>97.863654894246437</v>
      </c>
      <c r="U592" s="11">
        <v>0</v>
      </c>
      <c r="V592" s="9">
        <v>0</v>
      </c>
      <c r="W592" s="9">
        <v>510000</v>
      </c>
      <c r="X592" s="9"/>
    </row>
    <row r="593" spans="1:24" ht="87" x14ac:dyDescent="0.35">
      <c r="A593" s="5" t="s">
        <v>14575</v>
      </c>
      <c r="B593" s="5" t="s">
        <v>14576</v>
      </c>
      <c r="C593" s="5" t="s">
        <v>14577</v>
      </c>
      <c r="D593" s="5" t="s">
        <v>14578</v>
      </c>
      <c r="E593" s="5" t="s">
        <v>862</v>
      </c>
      <c r="F593" s="5" t="s">
        <v>14579</v>
      </c>
      <c r="G593" s="5" t="s">
        <v>120</v>
      </c>
      <c r="H593" s="6">
        <v>125945</v>
      </c>
      <c r="I593" s="5">
        <v>53250</v>
      </c>
      <c r="J593" s="6">
        <v>53250</v>
      </c>
      <c r="K593" s="5" t="s">
        <v>55</v>
      </c>
      <c r="L593" s="8">
        <v>26.4</v>
      </c>
      <c r="M593" s="9">
        <v>1405800</v>
      </c>
      <c r="N593" s="10">
        <v>0.05</v>
      </c>
      <c r="O593" s="9">
        <v>1335510</v>
      </c>
      <c r="P593" s="10">
        <v>0.56852177837893947</v>
      </c>
      <c r="Q593" s="9">
        <v>759266.5202428574</v>
      </c>
      <c r="R593" s="9">
        <v>576243.4797571426</v>
      </c>
      <c r="S593" s="10">
        <v>7.0000000000000007E-2</v>
      </c>
      <c r="T593" s="8">
        <v>154.59248283223138</v>
      </c>
      <c r="U593" s="11">
        <v>0</v>
      </c>
      <c r="V593" s="9">
        <v>0</v>
      </c>
      <c r="W593" s="9">
        <v>8232000</v>
      </c>
      <c r="X593" s="9"/>
    </row>
    <row r="594" spans="1:24" x14ac:dyDescent="0.35">
      <c r="A594" s="5" t="s">
        <v>14580</v>
      </c>
      <c r="B594" s="5" t="s">
        <v>14580</v>
      </c>
      <c r="C594" s="5" t="s">
        <v>3</v>
      </c>
      <c r="D594" s="5" t="s">
        <v>14581</v>
      </c>
      <c r="E594" s="5" t="s">
        <v>862</v>
      </c>
      <c r="F594" s="5" t="s">
        <v>57</v>
      </c>
      <c r="G594" s="5" t="s">
        <v>89</v>
      </c>
      <c r="H594" s="6">
        <v>11070</v>
      </c>
      <c r="I594" s="5">
        <v>27675</v>
      </c>
      <c r="J594" s="6">
        <v>22400</v>
      </c>
      <c r="K594" s="5" t="s">
        <v>53</v>
      </c>
      <c r="L594" s="8">
        <v>16</v>
      </c>
      <c r="M594" s="9">
        <v>358400</v>
      </c>
      <c r="N594" s="10">
        <v>0.05</v>
      </c>
      <c r="O594" s="9">
        <v>340480</v>
      </c>
      <c r="P594" s="10">
        <v>0.54215872820257416</v>
      </c>
      <c r="Q594" s="9">
        <v>184594.20377841243</v>
      </c>
      <c r="R594" s="9">
        <v>155885.79622158757</v>
      </c>
      <c r="S594" s="10">
        <v>0.08</v>
      </c>
      <c r="T594" s="8">
        <v>70.409122051304223</v>
      </c>
      <c r="U594" s="11">
        <v>0</v>
      </c>
      <c r="V594" s="9">
        <v>0</v>
      </c>
      <c r="W594" s="9">
        <v>1949000</v>
      </c>
      <c r="X594" s="9"/>
    </row>
    <row r="595" spans="1:24" ht="145" x14ac:dyDescent="0.35">
      <c r="A595" s="5" t="s">
        <v>14582</v>
      </c>
      <c r="B595" s="5" t="s">
        <v>14583</v>
      </c>
      <c r="C595" s="5" t="s">
        <v>14584</v>
      </c>
      <c r="D595" s="5" t="s">
        <v>14585</v>
      </c>
      <c r="E595" s="5" t="s">
        <v>834</v>
      </c>
      <c r="F595" s="5" t="s">
        <v>459</v>
      </c>
      <c r="G595" s="5" t="s">
        <v>118</v>
      </c>
      <c r="H595" s="6">
        <v>35440</v>
      </c>
      <c r="I595" s="5">
        <v>13335</v>
      </c>
      <c r="J595" s="6">
        <v>13335</v>
      </c>
      <c r="K595" s="5" t="s">
        <v>53</v>
      </c>
      <c r="L595" s="8">
        <v>16</v>
      </c>
      <c r="M595" s="9">
        <v>213360</v>
      </c>
      <c r="N595" s="10">
        <v>0.05</v>
      </c>
      <c r="O595" s="9">
        <v>202692</v>
      </c>
      <c r="P595" s="10">
        <v>0.51686263862653736</v>
      </c>
      <c r="Q595" s="9">
        <v>104763.92194849013</v>
      </c>
      <c r="R595" s="9">
        <v>97928.078051509889</v>
      </c>
      <c r="S595" s="10">
        <v>0.08</v>
      </c>
      <c r="T595" s="8">
        <v>91.796098660957909</v>
      </c>
      <c r="U595" s="11">
        <v>5436.25</v>
      </c>
      <c r="V595" s="9">
        <v>135906.25</v>
      </c>
      <c r="W595" s="9">
        <v>1360000</v>
      </c>
      <c r="X595" s="9"/>
    </row>
    <row r="596" spans="1:24" ht="333.5" x14ac:dyDescent="0.35">
      <c r="A596" s="5" t="s">
        <v>14586</v>
      </c>
      <c r="B596" s="5" t="s">
        <v>14587</v>
      </c>
      <c r="C596" s="5" t="s">
        <v>14588</v>
      </c>
      <c r="D596" s="5" t="s">
        <v>14589</v>
      </c>
      <c r="E596" s="5" t="s">
        <v>844</v>
      </c>
      <c r="F596" s="5" t="s">
        <v>14590</v>
      </c>
      <c r="G596" s="5" t="s">
        <v>640</v>
      </c>
      <c r="H596" s="6">
        <v>102325</v>
      </c>
      <c r="I596" s="5">
        <v>12300</v>
      </c>
      <c r="J596" s="6">
        <v>12300</v>
      </c>
      <c r="K596" s="5" t="s">
        <v>53</v>
      </c>
      <c r="L596" s="8">
        <v>22</v>
      </c>
      <c r="M596" s="9">
        <v>270600</v>
      </c>
      <c r="N596" s="10">
        <v>0.05</v>
      </c>
      <c r="O596" s="9">
        <v>257070</v>
      </c>
      <c r="P596" s="10">
        <v>0.51686089012117908</v>
      </c>
      <c r="Q596" s="9">
        <v>132869.42902345152</v>
      </c>
      <c r="R596" s="9">
        <v>124200.57097654848</v>
      </c>
      <c r="S596" s="10">
        <v>0.08</v>
      </c>
      <c r="T596" s="8">
        <v>126.22009245584196</v>
      </c>
      <c r="U596" s="11">
        <v>74650</v>
      </c>
      <c r="V596" s="9">
        <v>1866250</v>
      </c>
      <c r="W596" s="9">
        <v>3419000</v>
      </c>
      <c r="X596" s="9"/>
    </row>
    <row r="597" spans="1:24" ht="58" x14ac:dyDescent="0.35">
      <c r="A597" s="5" t="s">
        <v>14591</v>
      </c>
      <c r="B597" s="5" t="s">
        <v>14592</v>
      </c>
      <c r="C597" s="5" t="s">
        <v>14593</v>
      </c>
      <c r="D597" s="5" t="s">
        <v>14594</v>
      </c>
      <c r="E597" s="5" t="s">
        <v>844</v>
      </c>
      <c r="F597" s="5" t="s">
        <v>14595</v>
      </c>
      <c r="G597" s="5" t="s">
        <v>438</v>
      </c>
      <c r="H597" s="6">
        <v>27675</v>
      </c>
      <c r="I597" s="5">
        <v>7465</v>
      </c>
      <c r="J597" s="6">
        <v>8266</v>
      </c>
      <c r="K597" s="5" t="s">
        <v>53</v>
      </c>
      <c r="L597" s="8">
        <v>21.6</v>
      </c>
      <c r="M597" s="9">
        <v>178545.6</v>
      </c>
      <c r="N597" s="10">
        <v>0.05</v>
      </c>
      <c r="O597" s="9">
        <v>169618.32</v>
      </c>
      <c r="P597" s="10">
        <v>0.51686004053585366</v>
      </c>
      <c r="Q597" s="9">
        <v>87668.931750823394</v>
      </c>
      <c r="R597" s="9">
        <v>81949.388249176613</v>
      </c>
      <c r="S597" s="10">
        <v>0.08</v>
      </c>
      <c r="T597" s="8">
        <v>137.2226862846226</v>
      </c>
      <c r="U597" s="11">
        <v>10878.75</v>
      </c>
      <c r="V597" s="9">
        <v>271968.75</v>
      </c>
      <c r="W597" s="9">
        <v>1296000</v>
      </c>
      <c r="X597" s="9"/>
    </row>
    <row r="598" spans="1:24" ht="29" x14ac:dyDescent="0.35">
      <c r="A598" s="5" t="s">
        <v>14596</v>
      </c>
      <c r="B598" s="5" t="s">
        <v>14597</v>
      </c>
      <c r="C598" s="5" t="s">
        <v>21</v>
      </c>
      <c r="D598" s="5" t="s">
        <v>14598</v>
      </c>
      <c r="E598" s="5" t="s">
        <v>844</v>
      </c>
      <c r="F598" s="5" t="s">
        <v>9847</v>
      </c>
      <c r="G598" s="5" t="s">
        <v>640</v>
      </c>
      <c r="H598" s="6">
        <v>12579</v>
      </c>
      <c r="I598" s="5">
        <v>12546</v>
      </c>
      <c r="J598" s="6">
        <v>12546</v>
      </c>
      <c r="K598" s="5" t="s">
        <v>53</v>
      </c>
      <c r="L598" s="8">
        <v>17.600000000000001</v>
      </c>
      <c r="M598" s="9">
        <v>220809.60000000001</v>
      </c>
      <c r="N598" s="10">
        <v>0.05</v>
      </c>
      <c r="O598" s="9">
        <v>209769.12</v>
      </c>
      <c r="P598" s="10">
        <v>0.5168594070437561</v>
      </c>
      <c r="Q598" s="9">
        <v>108421.14297929053</v>
      </c>
      <c r="R598" s="9">
        <v>101347.97702070948</v>
      </c>
      <c r="S598" s="10">
        <v>0.08</v>
      </c>
      <c r="T598" s="8">
        <v>100.97638392785495</v>
      </c>
      <c r="U598" s="11">
        <v>0</v>
      </c>
      <c r="V598" s="9">
        <v>0</v>
      </c>
      <c r="W598" s="9">
        <v>1267000</v>
      </c>
      <c r="X598" s="9"/>
    </row>
    <row r="599" spans="1:24" x14ac:dyDescent="0.35">
      <c r="A599" s="5" t="s">
        <v>14599</v>
      </c>
      <c r="B599" s="5" t="s">
        <v>14599</v>
      </c>
      <c r="C599" s="5" t="s">
        <v>14600</v>
      </c>
      <c r="D599" s="5" t="s">
        <v>14601</v>
      </c>
      <c r="E599" s="5" t="s">
        <v>738</v>
      </c>
      <c r="F599" s="5" t="s">
        <v>367</v>
      </c>
      <c r="G599" s="5" t="s">
        <v>127</v>
      </c>
      <c r="H599" s="6">
        <v>37702</v>
      </c>
      <c r="I599" s="5">
        <v>127885</v>
      </c>
      <c r="J599" s="6">
        <v>97982</v>
      </c>
      <c r="K599" s="5" t="s">
        <v>55</v>
      </c>
      <c r="L599" s="8">
        <v>16</v>
      </c>
      <c r="M599" s="9">
        <v>1567712</v>
      </c>
      <c r="N599" s="10">
        <v>0.05</v>
      </c>
      <c r="O599" s="9">
        <v>1489326.4</v>
      </c>
      <c r="P599" s="10">
        <v>0.44435248364079089</v>
      </c>
      <c r="Q599" s="9">
        <v>661785.88479179796</v>
      </c>
      <c r="R599" s="9">
        <v>827540.51520820195</v>
      </c>
      <c r="S599" s="10">
        <v>0.06</v>
      </c>
      <c r="T599" s="8">
        <v>107.84956734673104</v>
      </c>
      <c r="U599" s="11">
        <v>0</v>
      </c>
      <c r="V599" s="9">
        <v>0</v>
      </c>
      <c r="W599" s="9">
        <v>13792000</v>
      </c>
      <c r="X599" s="9"/>
    </row>
    <row r="600" spans="1:24" ht="29" x14ac:dyDescent="0.35">
      <c r="A600" s="5" t="s">
        <v>14602</v>
      </c>
      <c r="B600" s="5" t="s">
        <v>14603</v>
      </c>
      <c r="C600" s="5" t="s">
        <v>133</v>
      </c>
      <c r="D600" s="5" t="s">
        <v>14604</v>
      </c>
      <c r="E600" s="5" t="s">
        <v>682</v>
      </c>
      <c r="F600" s="5" t="s">
        <v>65</v>
      </c>
      <c r="G600" s="5" t="s">
        <v>95</v>
      </c>
      <c r="H600" s="6">
        <v>9828</v>
      </c>
      <c r="I600" s="5">
        <v>2431</v>
      </c>
      <c r="J600" s="6">
        <v>2431</v>
      </c>
      <c r="K600" s="5" t="s">
        <v>53</v>
      </c>
      <c r="L600" s="8">
        <v>20</v>
      </c>
      <c r="M600" s="9">
        <v>48620</v>
      </c>
      <c r="N600" s="10">
        <v>0.05</v>
      </c>
      <c r="O600" s="9">
        <v>46189</v>
      </c>
      <c r="P600" s="10">
        <v>0.51685801537755882</v>
      </c>
      <c r="Q600" s="9">
        <v>23873.154872274063</v>
      </c>
      <c r="R600" s="9">
        <v>22315.845127725937</v>
      </c>
      <c r="S600" s="10">
        <v>0.08</v>
      </c>
      <c r="T600" s="8">
        <v>114.7462213478298</v>
      </c>
      <c r="U600" s="11">
        <v>4358.25</v>
      </c>
      <c r="V600" s="9">
        <v>152538.75</v>
      </c>
      <c r="W600" s="9">
        <v>431000</v>
      </c>
      <c r="X600" s="9"/>
    </row>
    <row r="601" spans="1:24" x14ac:dyDescent="0.35">
      <c r="A601" s="5" t="s">
        <v>14605</v>
      </c>
      <c r="B601" s="5" t="s">
        <v>14605</v>
      </c>
      <c r="C601" s="5" t="s">
        <v>4</v>
      </c>
      <c r="D601" s="5" t="s">
        <v>14606</v>
      </c>
      <c r="E601" s="5" t="s">
        <v>844</v>
      </c>
      <c r="F601" s="5" t="s">
        <v>258</v>
      </c>
      <c r="G601" s="5" t="s">
        <v>640</v>
      </c>
      <c r="H601" s="6">
        <v>12300</v>
      </c>
      <c r="I601" s="5">
        <v>12300</v>
      </c>
      <c r="J601" s="6">
        <v>12300</v>
      </c>
      <c r="K601" s="5" t="s">
        <v>53</v>
      </c>
      <c r="L601" s="8">
        <v>22</v>
      </c>
      <c r="M601" s="9">
        <v>270600</v>
      </c>
      <c r="N601" s="10">
        <v>0.05</v>
      </c>
      <c r="O601" s="9">
        <v>257070</v>
      </c>
      <c r="P601" s="10">
        <v>0.51685872730965099</v>
      </c>
      <c r="Q601" s="9">
        <v>132868.87302949198</v>
      </c>
      <c r="R601" s="9">
        <v>124201.12697050802</v>
      </c>
      <c r="S601" s="10">
        <v>0.08</v>
      </c>
      <c r="T601" s="8">
        <v>126.22065749035367</v>
      </c>
      <c r="U601" s="11">
        <v>0</v>
      </c>
      <c r="V601" s="9">
        <v>0</v>
      </c>
      <c r="W601" s="9">
        <v>1553000</v>
      </c>
      <c r="X601" s="9"/>
    </row>
    <row r="602" spans="1:24" ht="43.5" x14ac:dyDescent="0.35">
      <c r="A602" s="5" t="s">
        <v>14607</v>
      </c>
      <c r="B602" s="5" t="s">
        <v>14608</v>
      </c>
      <c r="C602" s="5" t="s">
        <v>134</v>
      </c>
      <c r="D602" s="5" t="s">
        <v>14609</v>
      </c>
      <c r="E602" s="5" t="s">
        <v>844</v>
      </c>
      <c r="F602" s="5" t="s">
        <v>670</v>
      </c>
      <c r="G602" s="5" t="s">
        <v>114</v>
      </c>
      <c r="H602" s="6">
        <v>9225</v>
      </c>
      <c r="I602" s="5">
        <v>9126</v>
      </c>
      <c r="J602" s="6">
        <v>9126</v>
      </c>
      <c r="K602" s="5" t="s">
        <v>53</v>
      </c>
      <c r="L602" s="8">
        <v>18</v>
      </c>
      <c r="M602" s="9">
        <v>164268</v>
      </c>
      <c r="N602" s="10">
        <v>0.05</v>
      </c>
      <c r="O602" s="9">
        <v>156054.6</v>
      </c>
      <c r="P602" s="10">
        <v>0.5168604538652054</v>
      </c>
      <c r="Q602" s="9">
        <v>80658.451383753083</v>
      </c>
      <c r="R602" s="9">
        <v>75396.148616246923</v>
      </c>
      <c r="S602" s="10">
        <v>0.08</v>
      </c>
      <c r="T602" s="8">
        <v>103.27107798631236</v>
      </c>
      <c r="U602" s="11">
        <v>0</v>
      </c>
      <c r="V602" s="9">
        <v>0</v>
      </c>
      <c r="W602" s="9">
        <v>942000</v>
      </c>
      <c r="X602" s="9"/>
    </row>
    <row r="603" spans="1:24" ht="72.5" x14ac:dyDescent="0.35">
      <c r="A603" s="5" t="s">
        <v>14610</v>
      </c>
      <c r="B603" s="5" t="s">
        <v>14611</v>
      </c>
      <c r="C603" s="5" t="s">
        <v>662</v>
      </c>
      <c r="D603" s="5" t="s">
        <v>14612</v>
      </c>
      <c r="E603" s="5" t="s">
        <v>844</v>
      </c>
      <c r="F603" s="5" t="s">
        <v>14613</v>
      </c>
      <c r="G603" s="5" t="s">
        <v>114</v>
      </c>
      <c r="H603" s="6">
        <v>15375</v>
      </c>
      <c r="I603" s="5">
        <v>14022</v>
      </c>
      <c r="J603" s="6">
        <v>14022</v>
      </c>
      <c r="K603" s="5" t="s">
        <v>53</v>
      </c>
      <c r="L603" s="8">
        <v>16</v>
      </c>
      <c r="M603" s="9">
        <v>224352</v>
      </c>
      <c r="N603" s="10">
        <v>0.05</v>
      </c>
      <c r="O603" s="9">
        <v>213134.4</v>
      </c>
      <c r="P603" s="10">
        <v>0.51686100041083882</v>
      </c>
      <c r="Q603" s="9">
        <v>110160.85920596388</v>
      </c>
      <c r="R603" s="9">
        <v>102973.5407940361</v>
      </c>
      <c r="S603" s="10">
        <v>0.08</v>
      </c>
      <c r="T603" s="8">
        <v>91.796409921940622</v>
      </c>
      <c r="U603" s="11">
        <v>0</v>
      </c>
      <c r="V603" s="9">
        <v>0</v>
      </c>
      <c r="W603" s="9">
        <v>1287000</v>
      </c>
      <c r="X603" s="9"/>
    </row>
    <row r="604" spans="1:24" x14ac:dyDescent="0.35">
      <c r="A604" s="5" t="s">
        <v>14614</v>
      </c>
      <c r="B604" s="5" t="s">
        <v>14614</v>
      </c>
      <c r="C604" s="5" t="s">
        <v>3</v>
      </c>
      <c r="D604" s="5" t="s">
        <v>14615</v>
      </c>
      <c r="E604" s="5" t="s">
        <v>3148</v>
      </c>
      <c r="F604" s="5" t="s">
        <v>208</v>
      </c>
      <c r="G604" s="5" t="s">
        <v>89</v>
      </c>
      <c r="H604" s="6">
        <v>101688</v>
      </c>
      <c r="I604" s="5">
        <v>62582</v>
      </c>
      <c r="J604" s="6">
        <v>62582</v>
      </c>
      <c r="K604" s="5" t="s">
        <v>53</v>
      </c>
      <c r="L604" s="8">
        <v>16</v>
      </c>
      <c r="M604" s="9">
        <v>1001312</v>
      </c>
      <c r="N604" s="10">
        <v>0.05</v>
      </c>
      <c r="O604" s="9">
        <v>951246.4</v>
      </c>
      <c r="P604" s="10">
        <v>0.52813959616929096</v>
      </c>
      <c r="Q604" s="9">
        <v>502390.88955349178</v>
      </c>
      <c r="R604" s="9">
        <v>448855.51044650824</v>
      </c>
      <c r="S604" s="10">
        <v>0.08</v>
      </c>
      <c r="T604" s="8">
        <v>89.653476727834743</v>
      </c>
      <c r="U604" s="11">
        <v>0</v>
      </c>
      <c r="V604" s="9">
        <v>0</v>
      </c>
      <c r="W604" s="9">
        <v>5611000</v>
      </c>
      <c r="X604" s="9"/>
    </row>
    <row r="605" spans="1:24" x14ac:dyDescent="0.35">
      <c r="A605" s="5" t="s">
        <v>14616</v>
      </c>
      <c r="B605" s="5" t="s">
        <v>14616</v>
      </c>
      <c r="C605" s="5" t="s">
        <v>4</v>
      </c>
      <c r="D605" s="5" t="s">
        <v>14617</v>
      </c>
      <c r="E605" s="5" t="s">
        <v>3148</v>
      </c>
      <c r="F605" s="5" t="s">
        <v>250</v>
      </c>
      <c r="G605" s="5" t="s">
        <v>195</v>
      </c>
      <c r="H605" s="6">
        <v>3079</v>
      </c>
      <c r="I605" s="5">
        <v>2222</v>
      </c>
      <c r="J605" s="6">
        <v>2222</v>
      </c>
      <c r="K605" s="5" t="s">
        <v>53</v>
      </c>
      <c r="L605" s="8">
        <v>18</v>
      </c>
      <c r="M605" s="9">
        <v>39996</v>
      </c>
      <c r="N605" s="10">
        <v>0.05</v>
      </c>
      <c r="O605" s="9">
        <v>37996.199999999997</v>
      </c>
      <c r="P605" s="10">
        <v>0.52814106445938447</v>
      </c>
      <c r="Q605" s="9">
        <v>20067.353513411661</v>
      </c>
      <c r="R605" s="9">
        <v>17928.846486588336</v>
      </c>
      <c r="S605" s="10">
        <v>0.08</v>
      </c>
      <c r="T605" s="8">
        <v>100.85984747180656</v>
      </c>
      <c r="U605" s="11">
        <v>0</v>
      </c>
      <c r="V605" s="9">
        <v>0</v>
      </c>
      <c r="W605" s="9">
        <v>224000</v>
      </c>
      <c r="X605" s="9"/>
    </row>
    <row r="606" spans="1:24" ht="43.5" x14ac:dyDescent="0.35">
      <c r="A606" s="5" t="s">
        <v>14618</v>
      </c>
      <c r="B606" s="5" t="s">
        <v>14619</v>
      </c>
      <c r="C606" s="5" t="s">
        <v>199</v>
      </c>
      <c r="D606" s="5" t="s">
        <v>14620</v>
      </c>
      <c r="E606" s="5" t="s">
        <v>844</v>
      </c>
      <c r="F606" s="5" t="s">
        <v>326</v>
      </c>
      <c r="G606" s="5" t="s">
        <v>114</v>
      </c>
      <c r="H606" s="6">
        <v>12767</v>
      </c>
      <c r="I606" s="5">
        <v>2911</v>
      </c>
      <c r="J606" s="6">
        <v>2911</v>
      </c>
      <c r="K606" s="5" t="s">
        <v>53</v>
      </c>
      <c r="L606" s="8">
        <v>20</v>
      </c>
      <c r="M606" s="9">
        <v>58220</v>
      </c>
      <c r="N606" s="10">
        <v>0.05</v>
      </c>
      <c r="O606" s="9">
        <v>55309</v>
      </c>
      <c r="P606" s="10">
        <v>0.51686252385263021</v>
      </c>
      <c r="Q606" s="9">
        <v>28587.149331765129</v>
      </c>
      <c r="R606" s="9">
        <v>26721.850668234871</v>
      </c>
      <c r="S606" s="10">
        <v>0.08</v>
      </c>
      <c r="T606" s="8">
        <v>114.7451505850003</v>
      </c>
      <c r="U606" s="11">
        <v>6217.25</v>
      </c>
      <c r="V606" s="9">
        <v>155431.25</v>
      </c>
      <c r="W606" s="9">
        <v>489000</v>
      </c>
      <c r="X606" s="9"/>
    </row>
    <row r="607" spans="1:24" ht="29" x14ac:dyDescent="0.35">
      <c r="A607" s="5" t="s">
        <v>14621</v>
      </c>
      <c r="B607" s="5" t="s">
        <v>14622</v>
      </c>
      <c r="C607" s="5" t="s">
        <v>10974</v>
      </c>
      <c r="D607" s="5" t="s">
        <v>14623</v>
      </c>
      <c r="E607" s="5" t="s">
        <v>910</v>
      </c>
      <c r="F607" s="5" t="s">
        <v>371</v>
      </c>
      <c r="G607" s="5" t="s">
        <v>118</v>
      </c>
      <c r="H607" s="6">
        <v>16875</v>
      </c>
      <c r="I607" s="5">
        <v>2993</v>
      </c>
      <c r="J607" s="6">
        <v>2993</v>
      </c>
      <c r="K607" s="5" t="s">
        <v>53</v>
      </c>
      <c r="L607" s="8">
        <v>20</v>
      </c>
      <c r="M607" s="9">
        <v>59860</v>
      </c>
      <c r="N607" s="10">
        <v>0.05</v>
      </c>
      <c r="O607" s="9">
        <v>56867</v>
      </c>
      <c r="P607" s="10">
        <v>0.51685923874482442</v>
      </c>
      <c r="Q607" s="9">
        <v>29392.234329701929</v>
      </c>
      <c r="R607" s="9">
        <v>27474.765670298071</v>
      </c>
      <c r="S607" s="10">
        <v>0.08</v>
      </c>
      <c r="T607" s="8">
        <v>114.7459307981042</v>
      </c>
      <c r="U607" s="11">
        <v>10140.75</v>
      </c>
      <c r="V607" s="9">
        <v>253518.75</v>
      </c>
      <c r="W607" s="9">
        <v>597000</v>
      </c>
      <c r="X607" s="9"/>
    </row>
    <row r="608" spans="1:24" x14ac:dyDescent="0.35">
      <c r="A608" s="5" t="s">
        <v>14624</v>
      </c>
      <c r="B608" s="5" t="s">
        <v>14624</v>
      </c>
      <c r="C608" s="5" t="s">
        <v>4</v>
      </c>
      <c r="D608" s="5" t="s">
        <v>14625</v>
      </c>
      <c r="E608" s="5" t="s">
        <v>910</v>
      </c>
      <c r="F608" s="5" t="s">
        <v>252</v>
      </c>
      <c r="G608" s="5" t="s">
        <v>123</v>
      </c>
      <c r="H608" s="6">
        <v>7500</v>
      </c>
      <c r="I608" s="5">
        <v>5400</v>
      </c>
      <c r="J608" s="6">
        <v>5400</v>
      </c>
      <c r="K608" s="5" t="s">
        <v>53</v>
      </c>
      <c r="L608" s="8">
        <v>18</v>
      </c>
      <c r="M608" s="9">
        <v>97200</v>
      </c>
      <c r="N608" s="10">
        <v>0.05</v>
      </c>
      <c r="O608" s="9">
        <v>92340</v>
      </c>
      <c r="P608" s="10">
        <v>0.51685889980802169</v>
      </c>
      <c r="Q608" s="9">
        <v>47726.750808272722</v>
      </c>
      <c r="R608" s="9">
        <v>44613.249191727278</v>
      </c>
      <c r="S608" s="10">
        <v>0.08</v>
      </c>
      <c r="T608" s="8">
        <v>103.27141016603537</v>
      </c>
      <c r="U608" s="11">
        <v>0</v>
      </c>
      <c r="V608" s="9">
        <v>0</v>
      </c>
      <c r="W608" s="9">
        <v>558000</v>
      </c>
      <c r="X608" s="9"/>
    </row>
    <row r="609" spans="1:24" ht="87" x14ac:dyDescent="0.35">
      <c r="A609" s="5" t="s">
        <v>14626</v>
      </c>
      <c r="B609" s="5" t="s">
        <v>14627</v>
      </c>
      <c r="C609" s="5" t="s">
        <v>14352</v>
      </c>
      <c r="D609" s="5" t="s">
        <v>14628</v>
      </c>
      <c r="E609" s="5" t="s">
        <v>738</v>
      </c>
      <c r="F609" s="5" t="s">
        <v>456</v>
      </c>
      <c r="G609" s="5" t="s">
        <v>119</v>
      </c>
      <c r="H609" s="6">
        <v>19800</v>
      </c>
      <c r="I609" s="5">
        <v>4816</v>
      </c>
      <c r="J609" s="6">
        <v>4816</v>
      </c>
      <c r="K609" s="5" t="s">
        <v>53</v>
      </c>
      <c r="L609" s="8">
        <v>39.6</v>
      </c>
      <c r="M609" s="9">
        <v>190713.60000000001</v>
      </c>
      <c r="N609" s="10">
        <v>0.05</v>
      </c>
      <c r="O609" s="9">
        <v>181177.92</v>
      </c>
      <c r="P609" s="10">
        <v>0.51686097835765632</v>
      </c>
      <c r="Q609" s="9">
        <v>93643.796988005197</v>
      </c>
      <c r="R609" s="9">
        <v>87534.123011994816</v>
      </c>
      <c r="S609" s="10">
        <v>0.08</v>
      </c>
      <c r="T609" s="8">
        <v>227.1961249273121</v>
      </c>
      <c r="U609" s="11">
        <v>8964</v>
      </c>
      <c r="V609" s="9">
        <v>224100</v>
      </c>
      <c r="W609" s="9">
        <v>1318000</v>
      </c>
      <c r="X609" s="9"/>
    </row>
    <row r="610" spans="1:24" ht="29" x14ac:dyDescent="0.35">
      <c r="A610" s="5" t="s">
        <v>14629</v>
      </c>
      <c r="B610" s="5" t="s">
        <v>14630</v>
      </c>
      <c r="C610" s="5" t="s">
        <v>115</v>
      </c>
      <c r="D610" s="5" t="s">
        <v>14631</v>
      </c>
      <c r="E610" s="5" t="s">
        <v>682</v>
      </c>
      <c r="F610" s="5" t="s">
        <v>14632</v>
      </c>
      <c r="G610" s="5" t="s">
        <v>114</v>
      </c>
      <c r="H610" s="6">
        <v>11440</v>
      </c>
      <c r="I610" s="5">
        <v>5760</v>
      </c>
      <c r="J610" s="6">
        <v>5760</v>
      </c>
      <c r="K610" s="5" t="s">
        <v>53</v>
      </c>
      <c r="L610" s="8">
        <v>18</v>
      </c>
      <c r="M610" s="9">
        <v>103680</v>
      </c>
      <c r="N610" s="10">
        <v>0.05</v>
      </c>
      <c r="O610" s="9">
        <v>98496</v>
      </c>
      <c r="P610" s="10">
        <v>0.51686010056208154</v>
      </c>
      <c r="Q610" s="9">
        <v>50908.652464962783</v>
      </c>
      <c r="R610" s="9">
        <v>47587.347535037217</v>
      </c>
      <c r="S610" s="10">
        <v>0.08</v>
      </c>
      <c r="T610" s="8">
        <v>103.27115350485506</v>
      </c>
      <c r="U610" s="11">
        <v>0</v>
      </c>
      <c r="V610" s="9">
        <v>0</v>
      </c>
      <c r="W610" s="9">
        <v>595000</v>
      </c>
      <c r="X610" s="9"/>
    </row>
    <row r="611" spans="1:24" ht="29" x14ac:dyDescent="0.35">
      <c r="A611" s="5" t="s">
        <v>14633</v>
      </c>
      <c r="B611" s="5" t="s">
        <v>14634</v>
      </c>
      <c r="C611" s="5" t="s">
        <v>117</v>
      </c>
      <c r="D611" s="5" t="s">
        <v>14635</v>
      </c>
      <c r="E611" s="5" t="s">
        <v>738</v>
      </c>
      <c r="F611" s="5" t="s">
        <v>452</v>
      </c>
      <c r="G611" s="5" t="s">
        <v>93</v>
      </c>
      <c r="H611" s="6">
        <v>10307</v>
      </c>
      <c r="I611" s="5">
        <v>15088</v>
      </c>
      <c r="J611" s="6">
        <v>15088</v>
      </c>
      <c r="K611" s="5" t="s">
        <v>53</v>
      </c>
      <c r="L611" s="8">
        <v>20.8</v>
      </c>
      <c r="M611" s="9">
        <v>313830.40000000002</v>
      </c>
      <c r="N611" s="10">
        <v>7.0000000000000007E-2</v>
      </c>
      <c r="O611" s="9">
        <v>291862.272</v>
      </c>
      <c r="P611" s="10">
        <v>0.49461879272353526</v>
      </c>
      <c r="Q611" s="9">
        <v>144360.56461818807</v>
      </c>
      <c r="R611" s="9">
        <v>147501.70738181192</v>
      </c>
      <c r="S611" s="10">
        <v>0.09</v>
      </c>
      <c r="T611" s="8">
        <v>108.62326748395482</v>
      </c>
      <c r="U611" s="11">
        <v>0</v>
      </c>
      <c r="V611" s="9">
        <v>0</v>
      </c>
      <c r="W611" s="9">
        <v>1639000</v>
      </c>
      <c r="X611" s="9"/>
    </row>
    <row r="612" spans="1:24" ht="43.5" x14ac:dyDescent="0.35">
      <c r="A612" s="5" t="s">
        <v>14636</v>
      </c>
      <c r="B612" s="5" t="s">
        <v>14637</v>
      </c>
      <c r="C612" s="5" t="s">
        <v>14638</v>
      </c>
      <c r="D612" s="5" t="s">
        <v>14639</v>
      </c>
      <c r="E612" s="5" t="s">
        <v>738</v>
      </c>
      <c r="F612" s="5" t="s">
        <v>208</v>
      </c>
      <c r="G612" s="5" t="s">
        <v>93</v>
      </c>
      <c r="H612" s="6">
        <v>12925</v>
      </c>
      <c r="I612" s="5">
        <v>8000</v>
      </c>
      <c r="J612" s="6">
        <v>8000</v>
      </c>
      <c r="K612" s="5" t="s">
        <v>53</v>
      </c>
      <c r="L612" s="8">
        <v>23.4</v>
      </c>
      <c r="M612" s="9">
        <v>187200.00000000003</v>
      </c>
      <c r="N612" s="10">
        <v>7.0000000000000007E-2</v>
      </c>
      <c r="O612" s="9">
        <v>174096.00000000003</v>
      </c>
      <c r="P612" s="10">
        <v>0.4946187509294761</v>
      </c>
      <c r="Q612" s="9">
        <v>86111.146061818086</v>
      </c>
      <c r="R612" s="9">
        <v>87984.853938181957</v>
      </c>
      <c r="S612" s="10">
        <v>0.09</v>
      </c>
      <c r="T612" s="8">
        <v>122.20118602525272</v>
      </c>
      <c r="U612" s="11">
        <v>0</v>
      </c>
      <c r="V612" s="9">
        <v>0</v>
      </c>
      <c r="W612" s="9">
        <v>978000</v>
      </c>
      <c r="X612" s="9"/>
    </row>
    <row r="613" spans="1:24" ht="29" x14ac:dyDescent="0.35">
      <c r="A613" s="5" t="s">
        <v>14640</v>
      </c>
      <c r="B613" s="5" t="s">
        <v>14641</v>
      </c>
      <c r="C613" s="5" t="s">
        <v>21</v>
      </c>
      <c r="D613" s="5" t="s">
        <v>14642</v>
      </c>
      <c r="E613" s="5" t="s">
        <v>862</v>
      </c>
      <c r="F613" s="5" t="s">
        <v>342</v>
      </c>
      <c r="G613" s="5" t="s">
        <v>123</v>
      </c>
      <c r="H613" s="6">
        <v>6250</v>
      </c>
      <c r="I613" s="5">
        <v>2918</v>
      </c>
      <c r="J613" s="6">
        <v>2918</v>
      </c>
      <c r="K613" s="5" t="s">
        <v>53</v>
      </c>
      <c r="L613" s="8">
        <v>20</v>
      </c>
      <c r="M613" s="9">
        <v>58360</v>
      </c>
      <c r="N613" s="10">
        <v>0.05</v>
      </c>
      <c r="O613" s="9">
        <v>55442</v>
      </c>
      <c r="P613" s="10">
        <v>0.54216058186363159</v>
      </c>
      <c r="Q613" s="9">
        <v>30058.466979683461</v>
      </c>
      <c r="R613" s="9">
        <v>25383.533020316539</v>
      </c>
      <c r="S613" s="10">
        <v>0.08</v>
      </c>
      <c r="T613" s="8">
        <v>108.73686180738753</v>
      </c>
      <c r="U613" s="11">
        <v>0</v>
      </c>
      <c r="V613" s="9">
        <v>0</v>
      </c>
      <c r="W613" s="9">
        <v>317000</v>
      </c>
      <c r="X613" s="9"/>
    </row>
    <row r="614" spans="1:24" ht="58" x14ac:dyDescent="0.35">
      <c r="A614" s="5" t="s">
        <v>14643</v>
      </c>
      <c r="B614" s="5" t="s">
        <v>14644</v>
      </c>
      <c r="C614" s="5" t="s">
        <v>122</v>
      </c>
      <c r="D614" s="5" t="s">
        <v>14645</v>
      </c>
      <c r="E614" s="5" t="s">
        <v>862</v>
      </c>
      <c r="F614" s="5" t="s">
        <v>14646</v>
      </c>
      <c r="G614" s="5" t="s">
        <v>121</v>
      </c>
      <c r="H614" s="6">
        <v>12577</v>
      </c>
      <c r="I614" s="5">
        <v>1972</v>
      </c>
      <c r="J614" s="6">
        <v>1972</v>
      </c>
      <c r="K614" s="5" t="s">
        <v>55</v>
      </c>
      <c r="L614" s="8">
        <v>25</v>
      </c>
      <c r="M614" s="9">
        <v>49300</v>
      </c>
      <c r="N614" s="10">
        <v>0.05</v>
      </c>
      <c r="O614" s="9">
        <v>46835</v>
      </c>
      <c r="P614" s="10">
        <v>0.58329184351908558</v>
      </c>
      <c r="Q614" s="9">
        <v>27318.473491216373</v>
      </c>
      <c r="R614" s="9">
        <v>19516.526508783627</v>
      </c>
      <c r="S614" s="10">
        <v>6.5000000000000002E-2</v>
      </c>
      <c r="T614" s="8">
        <v>152.25874948341104</v>
      </c>
      <c r="U614" s="11">
        <v>8140</v>
      </c>
      <c r="V614" s="9">
        <v>203500</v>
      </c>
      <c r="W614" s="9">
        <v>504000</v>
      </c>
      <c r="X614" s="9"/>
    </row>
    <row r="615" spans="1:24" x14ac:dyDescent="0.35">
      <c r="A615" s="5" t="s">
        <v>14647</v>
      </c>
      <c r="B615" s="5" t="s">
        <v>14647</v>
      </c>
      <c r="C615" s="5" t="s">
        <v>4</v>
      </c>
      <c r="D615" s="5" t="s">
        <v>14648</v>
      </c>
      <c r="E615" s="5" t="s">
        <v>738</v>
      </c>
      <c r="F615" s="5" t="s">
        <v>274</v>
      </c>
      <c r="G615" s="5" t="s">
        <v>89</v>
      </c>
      <c r="H615" s="6">
        <v>7125</v>
      </c>
      <c r="I615" s="5">
        <v>11191</v>
      </c>
      <c r="J615" s="6">
        <v>11191</v>
      </c>
      <c r="K615" s="5" t="s">
        <v>53</v>
      </c>
      <c r="L615" s="8">
        <v>16</v>
      </c>
      <c r="M615" s="9">
        <v>179056</v>
      </c>
      <c r="N615" s="10">
        <v>0.05</v>
      </c>
      <c r="O615" s="9">
        <v>170103.2</v>
      </c>
      <c r="P615" s="10">
        <v>0.51685916285106559</v>
      </c>
      <c r="Q615" s="9">
        <v>87919.39755028738</v>
      </c>
      <c r="R615" s="9">
        <v>82183.802449712646</v>
      </c>
      <c r="S615" s="10">
        <v>0.08</v>
      </c>
      <c r="T615" s="8">
        <v>91.796759058297553</v>
      </c>
      <c r="U615" s="11">
        <v>0</v>
      </c>
      <c r="V615" s="9">
        <v>0</v>
      </c>
      <c r="W615" s="9">
        <v>1027000</v>
      </c>
      <c r="X615" s="9"/>
    </row>
    <row r="616" spans="1:24" ht="29" x14ac:dyDescent="0.35">
      <c r="A616" s="5" t="s">
        <v>14649</v>
      </c>
      <c r="B616" s="5" t="s">
        <v>14650</v>
      </c>
      <c r="C616" s="5" t="s">
        <v>115</v>
      </c>
      <c r="D616" s="5" t="s">
        <v>14651</v>
      </c>
      <c r="E616" s="5" t="s">
        <v>738</v>
      </c>
      <c r="F616" s="5" t="s">
        <v>14652</v>
      </c>
      <c r="G616" s="5" t="s">
        <v>114</v>
      </c>
      <c r="H616" s="6">
        <v>25625</v>
      </c>
      <c r="I616" s="5">
        <v>23105</v>
      </c>
      <c r="J616" s="6">
        <v>23105</v>
      </c>
      <c r="K616" s="5" t="s">
        <v>53</v>
      </c>
      <c r="L616" s="8">
        <v>16</v>
      </c>
      <c r="M616" s="9">
        <v>369680</v>
      </c>
      <c r="N616" s="10">
        <v>0.05</v>
      </c>
      <c r="O616" s="9">
        <v>351196</v>
      </c>
      <c r="P616" s="10">
        <v>0.5168594810106345</v>
      </c>
      <c r="Q616" s="9">
        <v>181518.98229301081</v>
      </c>
      <c r="R616" s="9">
        <v>169677.01770698922</v>
      </c>
      <c r="S616" s="10">
        <v>0.08</v>
      </c>
      <c r="T616" s="8">
        <v>91.796698607979465</v>
      </c>
      <c r="U616" s="11">
        <v>0</v>
      </c>
      <c r="V616" s="9">
        <v>0</v>
      </c>
      <c r="W616" s="9">
        <v>2121000</v>
      </c>
      <c r="X616" s="9"/>
    </row>
    <row r="617" spans="1:24" ht="43.5" x14ac:dyDescent="0.35">
      <c r="A617" s="5" t="s">
        <v>14653</v>
      </c>
      <c r="B617" s="5" t="s">
        <v>14654</v>
      </c>
      <c r="C617" s="5" t="s">
        <v>134</v>
      </c>
      <c r="D617" s="5" t="s">
        <v>14655</v>
      </c>
      <c r="E617" s="5" t="s">
        <v>738</v>
      </c>
      <c r="F617" s="5" t="s">
        <v>620</v>
      </c>
      <c r="G617" s="5" t="s">
        <v>114</v>
      </c>
      <c r="H617" s="6">
        <v>11325</v>
      </c>
      <c r="I617" s="5">
        <v>1288</v>
      </c>
      <c r="J617" s="6">
        <v>1288</v>
      </c>
      <c r="K617" s="5" t="s">
        <v>53</v>
      </c>
      <c r="L617" s="8">
        <v>20</v>
      </c>
      <c r="M617" s="9">
        <v>25760</v>
      </c>
      <c r="N617" s="10">
        <v>0.05</v>
      </c>
      <c r="O617" s="9">
        <v>24472</v>
      </c>
      <c r="P617" s="10">
        <v>0.51685889980802169</v>
      </c>
      <c r="Q617" s="9">
        <v>12648.570996101906</v>
      </c>
      <c r="R617" s="9">
        <v>11823.429003898094</v>
      </c>
      <c r="S617" s="10">
        <v>0.08</v>
      </c>
      <c r="T617" s="8">
        <v>114.74601129559484</v>
      </c>
      <c r="U617" s="11">
        <v>8427</v>
      </c>
      <c r="V617" s="9">
        <v>210675</v>
      </c>
      <c r="W617" s="9">
        <v>358000</v>
      </c>
      <c r="X617" s="9"/>
    </row>
    <row r="618" spans="1:24" x14ac:dyDescent="0.35">
      <c r="A618" s="5" t="s">
        <v>14656</v>
      </c>
      <c r="B618" s="5" t="s">
        <v>14656</v>
      </c>
      <c r="C618" s="5" t="s">
        <v>23</v>
      </c>
      <c r="D618" s="5" t="s">
        <v>14657</v>
      </c>
      <c r="E618" s="5" t="s">
        <v>910</v>
      </c>
      <c r="F618" s="5" t="s">
        <v>245</v>
      </c>
      <c r="G618" s="5" t="s">
        <v>114</v>
      </c>
      <c r="H618" s="6">
        <v>3750</v>
      </c>
      <c r="I618" s="5">
        <v>1248</v>
      </c>
      <c r="J618" s="6">
        <v>1248</v>
      </c>
      <c r="K618" s="5" t="s">
        <v>53</v>
      </c>
      <c r="L618" s="8">
        <v>20</v>
      </c>
      <c r="M618" s="9">
        <v>24960</v>
      </c>
      <c r="N618" s="10">
        <v>0.05</v>
      </c>
      <c r="O618" s="9">
        <v>23712</v>
      </c>
      <c r="P618" s="10">
        <v>0.51686043309519858</v>
      </c>
      <c r="Q618" s="9">
        <v>12255.794589553348</v>
      </c>
      <c r="R618" s="9">
        <v>11456.205410446652</v>
      </c>
      <c r="S618" s="10">
        <v>0.08</v>
      </c>
      <c r="T618" s="8">
        <v>114.74564713989032</v>
      </c>
      <c r="U618" s="11">
        <v>942</v>
      </c>
      <c r="V618" s="9">
        <v>23550</v>
      </c>
      <c r="W618" s="9">
        <v>167000</v>
      </c>
      <c r="X618" s="9"/>
    </row>
    <row r="619" spans="1:24" ht="29" x14ac:dyDescent="0.35">
      <c r="A619" s="5" t="s">
        <v>14658</v>
      </c>
      <c r="B619" s="5" t="s">
        <v>14659</v>
      </c>
      <c r="C619" s="5" t="s">
        <v>21</v>
      </c>
      <c r="D619" s="5" t="s">
        <v>14660</v>
      </c>
      <c r="E619" s="5" t="s">
        <v>738</v>
      </c>
      <c r="F619" s="5" t="s">
        <v>335</v>
      </c>
      <c r="G619" s="5" t="s">
        <v>95</v>
      </c>
      <c r="H619" s="6">
        <v>6250</v>
      </c>
      <c r="I619" s="5">
        <v>3750</v>
      </c>
      <c r="J619" s="6">
        <v>3750</v>
      </c>
      <c r="K619" s="5" t="s">
        <v>53</v>
      </c>
      <c r="L619" s="8">
        <v>20</v>
      </c>
      <c r="M619" s="9">
        <v>75000</v>
      </c>
      <c r="N619" s="10">
        <v>0.05</v>
      </c>
      <c r="O619" s="9">
        <v>71250</v>
      </c>
      <c r="P619" s="10">
        <v>0.51686039597964339</v>
      </c>
      <c r="Q619" s="9">
        <v>36826.303213549589</v>
      </c>
      <c r="R619" s="9">
        <v>34423.696786450411</v>
      </c>
      <c r="S619" s="10">
        <v>0.08</v>
      </c>
      <c r="T619" s="8">
        <v>114.74565595483467</v>
      </c>
      <c r="U619" s="11">
        <v>0</v>
      </c>
      <c r="V619" s="9">
        <v>0</v>
      </c>
      <c r="W619" s="9">
        <v>430000</v>
      </c>
      <c r="X619" s="9"/>
    </row>
    <row r="620" spans="1:24" ht="145" x14ac:dyDescent="0.35">
      <c r="A620" s="5" t="s">
        <v>14661</v>
      </c>
      <c r="B620" s="5" t="s">
        <v>14662</v>
      </c>
      <c r="C620" s="5" t="s">
        <v>14663</v>
      </c>
      <c r="D620" s="5" t="s">
        <v>14664</v>
      </c>
      <c r="E620" s="5" t="s">
        <v>910</v>
      </c>
      <c r="F620" s="5" t="s">
        <v>14665</v>
      </c>
      <c r="G620" s="5" t="s">
        <v>640</v>
      </c>
      <c r="H620" s="6">
        <v>100590</v>
      </c>
      <c r="I620" s="5">
        <v>58740</v>
      </c>
      <c r="J620" s="6">
        <v>58740</v>
      </c>
      <c r="K620" s="5" t="s">
        <v>53</v>
      </c>
      <c r="L620" s="8">
        <v>22</v>
      </c>
      <c r="M620" s="9">
        <v>1292280</v>
      </c>
      <c r="N620" s="10">
        <v>0.05</v>
      </c>
      <c r="O620" s="9">
        <v>1227666</v>
      </c>
      <c r="P620" s="10">
        <v>0.5168596767566972</v>
      </c>
      <c r="Q620" s="9">
        <v>634531.05192518746</v>
      </c>
      <c r="R620" s="9">
        <v>593134.94807481254</v>
      </c>
      <c r="S620" s="10">
        <v>0.08</v>
      </c>
      <c r="T620" s="8">
        <v>126.22040944731285</v>
      </c>
      <c r="U620" s="11">
        <v>0</v>
      </c>
      <c r="V620" s="9">
        <v>0</v>
      </c>
      <c r="W620" s="9">
        <v>7414000</v>
      </c>
      <c r="X620" s="9"/>
    </row>
    <row r="621" spans="1:24" ht="29" x14ac:dyDescent="0.35">
      <c r="A621" s="5" t="s">
        <v>14666</v>
      </c>
      <c r="B621" s="5" t="s">
        <v>14667</v>
      </c>
      <c r="C621" s="5" t="s">
        <v>115</v>
      </c>
      <c r="D621" s="5" t="s">
        <v>14668</v>
      </c>
      <c r="E621" s="5" t="s">
        <v>910</v>
      </c>
      <c r="F621" s="5" t="s">
        <v>302</v>
      </c>
      <c r="G621" s="5" t="s">
        <v>114</v>
      </c>
      <c r="H621" s="6">
        <v>6333</v>
      </c>
      <c r="I621" s="5">
        <v>6150</v>
      </c>
      <c r="J621" s="6">
        <v>6150</v>
      </c>
      <c r="K621" s="5" t="s">
        <v>53</v>
      </c>
      <c r="L621" s="8">
        <v>18</v>
      </c>
      <c r="M621" s="9">
        <v>110700</v>
      </c>
      <c r="N621" s="10">
        <v>0.05</v>
      </c>
      <c r="O621" s="9">
        <v>105165</v>
      </c>
      <c r="P621" s="10">
        <v>0.5168598875951198</v>
      </c>
      <c r="Q621" s="9">
        <v>54355.570078940778</v>
      </c>
      <c r="R621" s="9">
        <v>50809.429921059222</v>
      </c>
      <c r="S621" s="10">
        <v>0.08</v>
      </c>
      <c r="T621" s="8">
        <v>103.27119902654312</v>
      </c>
      <c r="U621" s="11">
        <v>0</v>
      </c>
      <c r="V621" s="9">
        <v>0</v>
      </c>
      <c r="W621" s="9">
        <v>635000</v>
      </c>
      <c r="X621" s="9"/>
    </row>
    <row r="622" spans="1:24" ht="29" x14ac:dyDescent="0.35">
      <c r="A622" s="5" t="s">
        <v>14669</v>
      </c>
      <c r="B622" s="5" t="s">
        <v>14670</v>
      </c>
      <c r="C622" s="5" t="s">
        <v>115</v>
      </c>
      <c r="D622" s="5" t="s">
        <v>14671</v>
      </c>
      <c r="E622" s="5" t="s">
        <v>910</v>
      </c>
      <c r="F622" s="5" t="s">
        <v>453</v>
      </c>
      <c r="G622" s="5" t="s">
        <v>114</v>
      </c>
      <c r="H622" s="6">
        <v>6250</v>
      </c>
      <c r="I622" s="5">
        <v>6070</v>
      </c>
      <c r="J622" s="6">
        <v>6070</v>
      </c>
      <c r="K622" s="5" t="s">
        <v>53</v>
      </c>
      <c r="L622" s="8">
        <v>18</v>
      </c>
      <c r="M622" s="9">
        <v>109260</v>
      </c>
      <c r="N622" s="10">
        <v>0.05</v>
      </c>
      <c r="O622" s="9">
        <v>103797</v>
      </c>
      <c r="P622" s="10">
        <v>0.51686113595831273</v>
      </c>
      <c r="Q622" s="9">
        <v>53648.635329064986</v>
      </c>
      <c r="R622" s="9">
        <v>50148.364670935014</v>
      </c>
      <c r="S622" s="10">
        <v>0.08</v>
      </c>
      <c r="T622" s="8">
        <v>103.27093218891063</v>
      </c>
      <c r="U622" s="11">
        <v>0</v>
      </c>
      <c r="V622" s="9">
        <v>0</v>
      </c>
      <c r="W622" s="9">
        <v>627000</v>
      </c>
      <c r="X622" s="9"/>
    </row>
    <row r="623" spans="1:24" x14ac:dyDescent="0.35">
      <c r="A623" s="5" t="s">
        <v>14672</v>
      </c>
      <c r="B623" s="5" t="s">
        <v>14672</v>
      </c>
      <c r="C623" s="5" t="s">
        <v>25</v>
      </c>
      <c r="D623" s="5" t="s">
        <v>14673</v>
      </c>
      <c r="E623" s="5" t="s">
        <v>910</v>
      </c>
      <c r="F623" s="5" t="s">
        <v>344</v>
      </c>
      <c r="G623" s="5" t="s">
        <v>119</v>
      </c>
      <c r="H623" s="6">
        <v>29418</v>
      </c>
      <c r="I623" s="5">
        <v>2716</v>
      </c>
      <c r="J623" s="6">
        <v>2716</v>
      </c>
      <c r="K623" s="5" t="s">
        <v>53</v>
      </c>
      <c r="L623" s="8">
        <v>40</v>
      </c>
      <c r="M623" s="9">
        <v>108640</v>
      </c>
      <c r="N623" s="10">
        <v>0.05</v>
      </c>
      <c r="O623" s="9">
        <v>103208</v>
      </c>
      <c r="P623" s="10">
        <v>0.51685889980802169</v>
      </c>
      <c r="Q623" s="9">
        <v>53343.973331386303</v>
      </c>
      <c r="R623" s="9">
        <v>49864.026668613697</v>
      </c>
      <c r="S623" s="10">
        <v>0.08</v>
      </c>
      <c r="T623" s="8">
        <v>229.49202259118968</v>
      </c>
      <c r="U623" s="11">
        <v>23307</v>
      </c>
      <c r="V623" s="9">
        <v>582675</v>
      </c>
      <c r="W623" s="9">
        <v>1206000</v>
      </c>
      <c r="X623" s="9"/>
    </row>
    <row r="624" spans="1:24" ht="145" x14ac:dyDescent="0.35">
      <c r="A624" s="5" t="s">
        <v>14674</v>
      </c>
      <c r="B624" s="5" t="s">
        <v>14675</v>
      </c>
      <c r="C624" s="5" t="s">
        <v>14676</v>
      </c>
      <c r="D624" s="5" t="s">
        <v>14677</v>
      </c>
      <c r="E624" s="5" t="s">
        <v>3452</v>
      </c>
      <c r="F624" s="5" t="s">
        <v>14678</v>
      </c>
      <c r="G624" s="5" t="s">
        <v>93</v>
      </c>
      <c r="H624" s="6">
        <v>41007</v>
      </c>
      <c r="I624" s="5">
        <v>21752</v>
      </c>
      <c r="J624" s="6">
        <v>21752</v>
      </c>
      <c r="K624" s="5" t="s">
        <v>58</v>
      </c>
      <c r="L624" s="8">
        <v>29.952000000000002</v>
      </c>
      <c r="M624" s="9">
        <v>651515.90399999998</v>
      </c>
      <c r="N624" s="10">
        <v>7.0000000000000007E-2</v>
      </c>
      <c r="O624" s="9">
        <v>605909.79071999993</v>
      </c>
      <c r="P624" s="10">
        <v>0.52876652133531676</v>
      </c>
      <c r="Q624" s="9">
        <v>320384.81228202413</v>
      </c>
      <c r="R624" s="9">
        <v>285524.97843797581</v>
      </c>
      <c r="S624" s="10">
        <v>0.08</v>
      </c>
      <c r="T624" s="8">
        <v>164.07972740321338</v>
      </c>
      <c r="U624" s="11">
        <v>0</v>
      </c>
      <c r="V624" s="9">
        <v>0</v>
      </c>
      <c r="W624" s="9">
        <v>3569000</v>
      </c>
      <c r="X624" s="9"/>
    </row>
    <row r="625" spans="1:24" ht="29" x14ac:dyDescent="0.35">
      <c r="A625" s="5" t="s">
        <v>14679</v>
      </c>
      <c r="B625" s="5" t="s">
        <v>14680</v>
      </c>
      <c r="C625" s="5" t="s">
        <v>115</v>
      </c>
      <c r="D625" s="5" t="s">
        <v>14681</v>
      </c>
      <c r="E625" s="5" t="s">
        <v>3452</v>
      </c>
      <c r="F625" s="5" t="s">
        <v>489</v>
      </c>
      <c r="G625" s="5" t="s">
        <v>90</v>
      </c>
      <c r="H625" s="6">
        <v>5175</v>
      </c>
      <c r="I625" s="5">
        <v>5000</v>
      </c>
      <c r="J625" s="6">
        <v>5000</v>
      </c>
      <c r="K625" s="5" t="s">
        <v>53</v>
      </c>
      <c r="L625" s="8">
        <v>18</v>
      </c>
      <c r="M625" s="9">
        <v>90000</v>
      </c>
      <c r="N625" s="10">
        <v>0.05</v>
      </c>
      <c r="O625" s="9">
        <v>85500</v>
      </c>
      <c r="P625" s="10">
        <v>0.52876652133531665</v>
      </c>
      <c r="Q625" s="9">
        <v>45209.537574169575</v>
      </c>
      <c r="R625" s="9">
        <v>40290.462425830425</v>
      </c>
      <c r="S625" s="10">
        <v>0.08</v>
      </c>
      <c r="T625" s="8">
        <v>100.72615606457606</v>
      </c>
      <c r="U625" s="11">
        <v>0</v>
      </c>
      <c r="V625" s="9">
        <v>0</v>
      </c>
      <c r="W625" s="9">
        <v>504000</v>
      </c>
      <c r="X625" s="9"/>
    </row>
    <row r="626" spans="1:24" x14ac:dyDescent="0.35">
      <c r="A626" s="5" t="s">
        <v>14682</v>
      </c>
      <c r="B626" s="5" t="s">
        <v>14682</v>
      </c>
      <c r="C626" s="5" t="s">
        <v>23</v>
      </c>
      <c r="D626" s="5" t="s">
        <v>14683</v>
      </c>
      <c r="E626" s="5" t="s">
        <v>3452</v>
      </c>
      <c r="F626" s="5" t="s">
        <v>271</v>
      </c>
      <c r="G626" s="5" t="s">
        <v>114</v>
      </c>
      <c r="H626" s="6">
        <v>5147</v>
      </c>
      <c r="I626" s="5">
        <v>3118</v>
      </c>
      <c r="J626" s="6">
        <v>3118</v>
      </c>
      <c r="K626" s="5" t="s">
        <v>53</v>
      </c>
      <c r="L626" s="8">
        <v>20</v>
      </c>
      <c r="M626" s="9">
        <v>62360</v>
      </c>
      <c r="N626" s="10">
        <v>0.05</v>
      </c>
      <c r="O626" s="9">
        <v>59242</v>
      </c>
      <c r="P626" s="10">
        <v>0.52876782884591389</v>
      </c>
      <c r="Q626" s="9">
        <v>31325.26371648963</v>
      </c>
      <c r="R626" s="9">
        <v>27916.73628351037</v>
      </c>
      <c r="S626" s="10">
        <v>0.08</v>
      </c>
      <c r="T626" s="8">
        <v>111.91764064909545</v>
      </c>
      <c r="U626" s="11">
        <v>0</v>
      </c>
      <c r="V626" s="9">
        <v>0</v>
      </c>
      <c r="W626" s="9">
        <v>349000</v>
      </c>
      <c r="X626" s="9"/>
    </row>
    <row r="627" spans="1:24" ht="58" x14ac:dyDescent="0.35">
      <c r="A627" s="5" t="s">
        <v>14684</v>
      </c>
      <c r="B627" s="5" t="s">
        <v>14685</v>
      </c>
      <c r="C627" s="5" t="s">
        <v>14570</v>
      </c>
      <c r="D627" s="5" t="s">
        <v>14686</v>
      </c>
      <c r="E627" s="5" t="s">
        <v>3452</v>
      </c>
      <c r="F627" s="5" t="s">
        <v>241</v>
      </c>
      <c r="G627" s="5" t="s">
        <v>119</v>
      </c>
      <c r="H627" s="6">
        <v>19955</v>
      </c>
      <c r="I627" s="5">
        <v>4747</v>
      </c>
      <c r="J627" s="6">
        <v>4747</v>
      </c>
      <c r="K627" s="5" t="s">
        <v>55</v>
      </c>
      <c r="L627" s="8">
        <v>43.56</v>
      </c>
      <c r="M627" s="9">
        <v>206779.32</v>
      </c>
      <c r="N627" s="10">
        <v>0.05</v>
      </c>
      <c r="O627" s="9">
        <v>196440.35399999999</v>
      </c>
      <c r="P627" s="10">
        <v>0.5413328453524886</v>
      </c>
      <c r="Q627" s="9">
        <v>106339.61577287012</v>
      </c>
      <c r="R627" s="9">
        <v>90100.738227129885</v>
      </c>
      <c r="S627" s="10">
        <v>7.4999999999999997E-2</v>
      </c>
      <c r="T627" s="8">
        <v>253.07418924831089</v>
      </c>
      <c r="U627" s="11">
        <v>9274.25</v>
      </c>
      <c r="V627" s="9">
        <v>324598.75</v>
      </c>
      <c r="W627" s="9">
        <v>1526000</v>
      </c>
      <c r="X627" s="9"/>
    </row>
    <row r="628" spans="1:24" ht="145" x14ac:dyDescent="0.35">
      <c r="A628" s="5" t="s">
        <v>14687</v>
      </c>
      <c r="B628" s="5" t="s">
        <v>14688</v>
      </c>
      <c r="C628" s="5" t="s">
        <v>14689</v>
      </c>
      <c r="D628" s="5" t="s">
        <v>14690</v>
      </c>
      <c r="E628" s="5" t="s">
        <v>687</v>
      </c>
      <c r="F628" s="5" t="s">
        <v>14691</v>
      </c>
      <c r="G628" s="5" t="s">
        <v>93</v>
      </c>
      <c r="H628" s="6">
        <v>67278</v>
      </c>
      <c r="I628" s="5">
        <v>210224</v>
      </c>
      <c r="J628" s="6">
        <v>210224</v>
      </c>
      <c r="K628" s="5" t="s">
        <v>53</v>
      </c>
      <c r="L628" s="8">
        <v>20.8</v>
      </c>
      <c r="M628" s="9">
        <v>4372659.2</v>
      </c>
      <c r="N628" s="10">
        <v>7.0000000000000007E-2</v>
      </c>
      <c r="O628" s="9">
        <v>4066573.0559999999</v>
      </c>
      <c r="P628" s="10">
        <v>0.49411159897081069</v>
      </c>
      <c r="Q628" s="9">
        <v>2009340.9150317763</v>
      </c>
      <c r="R628" s="9">
        <v>2057232.140968224</v>
      </c>
      <c r="S628" s="10">
        <v>0.09</v>
      </c>
      <c r="T628" s="8">
        <v>108.73228032787377</v>
      </c>
      <c r="U628" s="11">
        <v>6600</v>
      </c>
      <c r="V628" s="9">
        <v>260700</v>
      </c>
      <c r="W628" s="9">
        <v>23119000</v>
      </c>
      <c r="X628" s="9"/>
    </row>
    <row r="629" spans="1:24" x14ac:dyDescent="0.35">
      <c r="A629" s="5" t="s">
        <v>14692</v>
      </c>
      <c r="B629" s="5" t="s">
        <v>14692</v>
      </c>
      <c r="C629" s="5" t="s">
        <v>3</v>
      </c>
      <c r="D629" s="5" t="s">
        <v>14693</v>
      </c>
      <c r="E629" s="5" t="s">
        <v>5894</v>
      </c>
      <c r="F629" s="5" t="s">
        <v>258</v>
      </c>
      <c r="G629" s="5" t="s">
        <v>98</v>
      </c>
      <c r="H629" s="6">
        <v>9406</v>
      </c>
      <c r="I629" s="5">
        <v>5326</v>
      </c>
      <c r="J629" s="6">
        <v>5326</v>
      </c>
      <c r="K629" s="5" t="s">
        <v>53</v>
      </c>
      <c r="L629" s="8">
        <v>23.760000000000005</v>
      </c>
      <c r="M629" s="9">
        <v>126545.76000000002</v>
      </c>
      <c r="N629" s="10">
        <v>0.1</v>
      </c>
      <c r="O629" s="9">
        <v>113891.18400000002</v>
      </c>
      <c r="P629" s="10">
        <v>0.49525792164004961</v>
      </c>
      <c r="Q629" s="9">
        <v>56405.511080964483</v>
      </c>
      <c r="R629" s="9">
        <v>57485.672919035547</v>
      </c>
      <c r="S629" s="10">
        <v>0.09</v>
      </c>
      <c r="T629" s="8">
        <v>119.92671781832424</v>
      </c>
      <c r="U629" s="11">
        <v>0</v>
      </c>
      <c r="V629" s="9">
        <v>0</v>
      </c>
      <c r="W629" s="9">
        <v>639000</v>
      </c>
      <c r="X629" s="9"/>
    </row>
    <row r="630" spans="1:24" ht="43.5" x14ac:dyDescent="0.35">
      <c r="A630" s="5" t="s">
        <v>14694</v>
      </c>
      <c r="B630" s="5" t="s">
        <v>14695</v>
      </c>
      <c r="C630" s="5" t="s">
        <v>482</v>
      </c>
      <c r="D630" s="5" t="s">
        <v>14696</v>
      </c>
      <c r="E630" s="5" t="s">
        <v>5894</v>
      </c>
      <c r="F630" s="5" t="s">
        <v>349</v>
      </c>
      <c r="G630" s="5" t="s">
        <v>95</v>
      </c>
      <c r="H630" s="6">
        <v>12499</v>
      </c>
      <c r="I630" s="5">
        <v>5892</v>
      </c>
      <c r="J630" s="6">
        <v>5892</v>
      </c>
      <c r="K630" s="5" t="s">
        <v>53</v>
      </c>
      <c r="L630" s="8">
        <v>18</v>
      </c>
      <c r="M630" s="9">
        <v>106056</v>
      </c>
      <c r="N630" s="10">
        <v>0.05</v>
      </c>
      <c r="O630" s="9">
        <v>100753.2</v>
      </c>
      <c r="P630" s="10">
        <v>0.51751917985747664</v>
      </c>
      <c r="Q630" s="9">
        <v>52141.71343201631</v>
      </c>
      <c r="R630" s="9">
        <v>48611.486567983688</v>
      </c>
      <c r="S630" s="10">
        <v>0.08</v>
      </c>
      <c r="T630" s="8">
        <v>103.13027530546437</v>
      </c>
      <c r="U630" s="11">
        <v>0</v>
      </c>
      <c r="V630" s="9">
        <v>0</v>
      </c>
      <c r="W630" s="9">
        <v>608000</v>
      </c>
      <c r="X630" s="9"/>
    </row>
    <row r="631" spans="1:24" x14ac:dyDescent="0.35">
      <c r="A631" s="5" t="s">
        <v>14697</v>
      </c>
      <c r="B631" s="5" t="s">
        <v>14697</v>
      </c>
      <c r="C631" s="5" t="s">
        <v>3</v>
      </c>
      <c r="D631" s="5" t="s">
        <v>14698</v>
      </c>
      <c r="E631" s="5" t="s">
        <v>5894</v>
      </c>
      <c r="F631" s="5" t="s">
        <v>209</v>
      </c>
      <c r="G631" s="5" t="s">
        <v>97</v>
      </c>
      <c r="H631" s="6">
        <v>10445</v>
      </c>
      <c r="I631" s="5">
        <v>9585</v>
      </c>
      <c r="J631" s="6">
        <v>9585</v>
      </c>
      <c r="K631" s="5" t="s">
        <v>53</v>
      </c>
      <c r="L631" s="8">
        <v>23.760000000000005</v>
      </c>
      <c r="M631" s="9">
        <v>227739.60000000003</v>
      </c>
      <c r="N631" s="10">
        <v>0.1</v>
      </c>
      <c r="O631" s="9">
        <v>204965.64</v>
      </c>
      <c r="P631" s="10">
        <v>0.49525728517184386</v>
      </c>
      <c r="Q631" s="9">
        <v>101510.72641990948</v>
      </c>
      <c r="R631" s="9">
        <v>103454.91358009052</v>
      </c>
      <c r="S631" s="10">
        <v>0.09</v>
      </c>
      <c r="T631" s="8">
        <v>119.92686904316992</v>
      </c>
      <c r="U631" s="11">
        <v>0</v>
      </c>
      <c r="V631" s="9">
        <v>0</v>
      </c>
      <c r="W631" s="9">
        <v>1149000</v>
      </c>
      <c r="X631" s="9"/>
    </row>
    <row r="632" spans="1:24" ht="29" x14ac:dyDescent="0.35">
      <c r="A632" s="5" t="s">
        <v>14699</v>
      </c>
      <c r="B632" s="5" t="s">
        <v>14700</v>
      </c>
      <c r="C632" s="5" t="s">
        <v>115</v>
      </c>
      <c r="D632" s="5" t="s">
        <v>14701</v>
      </c>
      <c r="E632" s="5" t="s">
        <v>3501</v>
      </c>
      <c r="F632" s="5" t="s">
        <v>595</v>
      </c>
      <c r="G632" s="5" t="s">
        <v>114</v>
      </c>
      <c r="H632" s="6">
        <v>6250</v>
      </c>
      <c r="I632" s="5">
        <v>4058</v>
      </c>
      <c r="J632" s="6">
        <v>4058</v>
      </c>
      <c r="K632" s="5" t="s">
        <v>53</v>
      </c>
      <c r="L632" s="8">
        <v>18</v>
      </c>
      <c r="M632" s="9">
        <v>73044</v>
      </c>
      <c r="N632" s="10">
        <v>0.05</v>
      </c>
      <c r="O632" s="9">
        <v>69391.8</v>
      </c>
      <c r="P632" s="10">
        <v>0.5175175142270827</v>
      </c>
      <c r="Q632" s="9">
        <v>35911.471843742882</v>
      </c>
      <c r="R632" s="9">
        <v>33480.328156257121</v>
      </c>
      <c r="S632" s="10">
        <v>0.08</v>
      </c>
      <c r="T632" s="8">
        <v>103.13063133396106</v>
      </c>
      <c r="U632" s="11">
        <v>0</v>
      </c>
      <c r="V632" s="9">
        <v>0</v>
      </c>
      <c r="W632" s="9">
        <v>419000</v>
      </c>
      <c r="X632" s="9"/>
    </row>
    <row r="633" spans="1:24" x14ac:dyDescent="0.35">
      <c r="A633" s="5" t="s">
        <v>14702</v>
      </c>
      <c r="B633" s="5" t="s">
        <v>14702</v>
      </c>
      <c r="C633" s="5" t="s">
        <v>23</v>
      </c>
      <c r="D633" s="5" t="s">
        <v>14703</v>
      </c>
      <c r="E633" s="5" t="s">
        <v>872</v>
      </c>
      <c r="F633" s="5" t="s">
        <v>254</v>
      </c>
      <c r="G633" s="5" t="s">
        <v>114</v>
      </c>
      <c r="H633" s="6">
        <v>2083</v>
      </c>
      <c r="I633" s="5">
        <v>300</v>
      </c>
      <c r="J633" s="6">
        <v>300</v>
      </c>
      <c r="K633" s="5" t="s">
        <v>53</v>
      </c>
      <c r="L633" s="8">
        <v>24</v>
      </c>
      <c r="M633" s="9">
        <v>7200</v>
      </c>
      <c r="N633" s="10">
        <v>0.05</v>
      </c>
      <c r="O633" s="9">
        <v>6840</v>
      </c>
      <c r="P633" s="10">
        <v>0.51762708179642036</v>
      </c>
      <c r="Q633" s="9">
        <v>3540.5692394875155</v>
      </c>
      <c r="R633" s="9">
        <v>3299.4307605124845</v>
      </c>
      <c r="S633" s="10">
        <v>0.08</v>
      </c>
      <c r="T633" s="8">
        <v>137.47628168802021</v>
      </c>
      <c r="U633" s="11">
        <v>1408</v>
      </c>
      <c r="V633" s="9">
        <v>49280</v>
      </c>
      <c r="W633" s="9">
        <v>91000</v>
      </c>
      <c r="X633" s="9"/>
    </row>
    <row r="634" spans="1:24" x14ac:dyDescent="0.35">
      <c r="A634" s="5" t="s">
        <v>14704</v>
      </c>
      <c r="B634" s="5" t="s">
        <v>14704</v>
      </c>
      <c r="C634" s="5" t="s">
        <v>23</v>
      </c>
      <c r="D634" s="5" t="s">
        <v>14705</v>
      </c>
      <c r="E634" s="5" t="s">
        <v>3501</v>
      </c>
      <c r="F634" s="5" t="s">
        <v>65</v>
      </c>
      <c r="G634" s="5" t="s">
        <v>123</v>
      </c>
      <c r="H634" s="6">
        <v>5062</v>
      </c>
      <c r="I634" s="5">
        <v>2550</v>
      </c>
      <c r="J634" s="6">
        <v>2550</v>
      </c>
      <c r="K634" s="5" t="s">
        <v>53</v>
      </c>
      <c r="L634" s="8">
        <v>20</v>
      </c>
      <c r="M634" s="9">
        <v>51000</v>
      </c>
      <c r="N634" s="10">
        <v>0.05</v>
      </c>
      <c r="O634" s="9">
        <v>48450</v>
      </c>
      <c r="P634" s="10">
        <v>0.51751548041811124</v>
      </c>
      <c r="Q634" s="9">
        <v>25073.62502625749</v>
      </c>
      <c r="R634" s="9">
        <v>23376.37497374251</v>
      </c>
      <c r="S634" s="10">
        <v>0.08</v>
      </c>
      <c r="T634" s="8">
        <v>114.5900734006986</v>
      </c>
      <c r="U634" s="11">
        <v>0</v>
      </c>
      <c r="V634" s="9">
        <v>0</v>
      </c>
      <c r="W634" s="9">
        <v>292000</v>
      </c>
      <c r="X634" s="9"/>
    </row>
    <row r="635" spans="1:24" ht="29" x14ac:dyDescent="0.35">
      <c r="A635" s="5" t="s">
        <v>14706</v>
      </c>
      <c r="B635" s="5" t="s">
        <v>14706</v>
      </c>
      <c r="C635" s="5" t="s">
        <v>4</v>
      </c>
      <c r="D635" s="5" t="s">
        <v>14707</v>
      </c>
      <c r="E635" s="5" t="s">
        <v>5894</v>
      </c>
      <c r="F635" s="5" t="s">
        <v>14708</v>
      </c>
      <c r="G635" s="5" t="s">
        <v>513</v>
      </c>
      <c r="H635" s="6">
        <v>96709</v>
      </c>
      <c r="I635" s="5">
        <v>15664</v>
      </c>
      <c r="J635" s="6">
        <v>14819</v>
      </c>
      <c r="K635" s="5" t="s">
        <v>53</v>
      </c>
      <c r="L635" s="8">
        <v>8.8000000000000007</v>
      </c>
      <c r="M635" s="9">
        <v>130407.2</v>
      </c>
      <c r="N635" s="10">
        <v>0.05</v>
      </c>
      <c r="O635" s="9">
        <v>123886.84</v>
      </c>
      <c r="P635" s="10">
        <v>0.48736108531060895</v>
      </c>
      <c r="Q635" s="9">
        <v>60377.624798101766</v>
      </c>
      <c r="R635" s="9">
        <v>63509.215201898245</v>
      </c>
      <c r="S635" s="10">
        <v>0.08</v>
      </c>
      <c r="T635" s="8">
        <v>50.680872703251282</v>
      </c>
      <c r="U635" s="11">
        <v>61465</v>
      </c>
      <c r="V635" s="9">
        <v>921975</v>
      </c>
      <c r="W635" s="9">
        <v>1716000</v>
      </c>
      <c r="X635" s="9"/>
    </row>
    <row r="636" spans="1:24" ht="116" x14ac:dyDescent="0.35">
      <c r="A636" s="5" t="s">
        <v>14709</v>
      </c>
      <c r="B636" s="5" t="s">
        <v>14710</v>
      </c>
      <c r="C636" s="5" t="s">
        <v>14711</v>
      </c>
      <c r="D636" s="5" t="s">
        <v>14712</v>
      </c>
      <c r="E636" s="5" t="s">
        <v>3501</v>
      </c>
      <c r="F636" s="5" t="s">
        <v>14713</v>
      </c>
      <c r="G636" s="5" t="s">
        <v>118</v>
      </c>
      <c r="H636" s="6">
        <v>31594</v>
      </c>
      <c r="I636" s="5">
        <v>2095</v>
      </c>
      <c r="J636" s="6">
        <v>2095</v>
      </c>
      <c r="K636" s="5" t="s">
        <v>53</v>
      </c>
      <c r="L636" s="8">
        <v>20</v>
      </c>
      <c r="M636" s="9">
        <v>41900</v>
      </c>
      <c r="N636" s="10">
        <v>0.05</v>
      </c>
      <c r="O636" s="9">
        <v>39805</v>
      </c>
      <c r="P636" s="10">
        <v>0.51752166133941346</v>
      </c>
      <c r="Q636" s="9">
        <v>20599.949729615353</v>
      </c>
      <c r="R636" s="9">
        <v>19205.050270384647</v>
      </c>
      <c r="S636" s="10">
        <v>0.08</v>
      </c>
      <c r="T636" s="8">
        <v>114.58860543188928</v>
      </c>
      <c r="U636" s="11">
        <v>26880.25</v>
      </c>
      <c r="V636" s="9">
        <v>940808.75</v>
      </c>
      <c r="W636" s="9">
        <v>1181000</v>
      </c>
      <c r="X636" s="9"/>
    </row>
    <row r="637" spans="1:24" x14ac:dyDescent="0.35">
      <c r="A637" s="5" t="s">
        <v>14714</v>
      </c>
      <c r="B637" s="5" t="s">
        <v>14714</v>
      </c>
      <c r="C637" s="5" t="s">
        <v>4</v>
      </c>
      <c r="D637" s="5" t="s">
        <v>14715</v>
      </c>
      <c r="E637" s="5" t="s">
        <v>5894</v>
      </c>
      <c r="F637" s="5" t="s">
        <v>309</v>
      </c>
      <c r="G637" s="5" t="s">
        <v>196</v>
      </c>
      <c r="H637" s="6">
        <v>18600</v>
      </c>
      <c r="I637" s="5">
        <v>3300</v>
      </c>
      <c r="J637" s="6">
        <v>3300</v>
      </c>
      <c r="K637" s="5" t="s">
        <v>53</v>
      </c>
      <c r="L637" s="8">
        <v>20</v>
      </c>
      <c r="M637" s="9">
        <v>66000</v>
      </c>
      <c r="N637" s="10">
        <v>0.05</v>
      </c>
      <c r="O637" s="9">
        <v>62700</v>
      </c>
      <c r="P637" s="10">
        <v>0.51751575593895771</v>
      </c>
      <c r="Q637" s="9">
        <v>32448.237897372648</v>
      </c>
      <c r="R637" s="9">
        <v>30251.762102627352</v>
      </c>
      <c r="S637" s="10">
        <v>0.08</v>
      </c>
      <c r="T637" s="8">
        <v>114.59000796449752</v>
      </c>
      <c r="U637" s="11">
        <v>11175</v>
      </c>
      <c r="V637" s="9">
        <v>167625</v>
      </c>
      <c r="W637" s="9">
        <v>546000</v>
      </c>
      <c r="X637" s="9"/>
    </row>
    <row r="638" spans="1:24" x14ac:dyDescent="0.35">
      <c r="A638" s="5" t="s">
        <v>14716</v>
      </c>
      <c r="B638" s="5" t="s">
        <v>14716</v>
      </c>
      <c r="C638" s="5" t="s">
        <v>23</v>
      </c>
      <c r="D638" s="5" t="s">
        <v>14717</v>
      </c>
      <c r="E638" s="5" t="s">
        <v>5894</v>
      </c>
      <c r="F638" s="5" t="s">
        <v>260</v>
      </c>
      <c r="G638" s="5" t="s">
        <v>114</v>
      </c>
      <c r="H638" s="6">
        <v>19750</v>
      </c>
      <c r="I638" s="5">
        <v>11060</v>
      </c>
      <c r="J638" s="6">
        <v>11060</v>
      </c>
      <c r="K638" s="5" t="s">
        <v>53</v>
      </c>
      <c r="L638" s="8">
        <v>16</v>
      </c>
      <c r="M638" s="9">
        <v>176960</v>
      </c>
      <c r="N638" s="10">
        <v>0.05</v>
      </c>
      <c r="O638" s="9">
        <v>168112</v>
      </c>
      <c r="P638" s="10">
        <v>0.51751670236083169</v>
      </c>
      <c r="Q638" s="9">
        <v>87000.767867284128</v>
      </c>
      <c r="R638" s="9">
        <v>81111.232132715872</v>
      </c>
      <c r="S638" s="10">
        <v>0.08</v>
      </c>
      <c r="T638" s="8">
        <v>91.671826551441995</v>
      </c>
      <c r="U638" s="11">
        <v>0</v>
      </c>
      <c r="V638" s="9">
        <v>0</v>
      </c>
      <c r="W638" s="9">
        <v>1014000</v>
      </c>
      <c r="X638" s="9"/>
    </row>
    <row r="639" spans="1:24" ht="43.5" x14ac:dyDescent="0.35">
      <c r="A639" s="5" t="s">
        <v>14718</v>
      </c>
      <c r="B639" s="5" t="s">
        <v>14719</v>
      </c>
      <c r="C639" s="5" t="s">
        <v>129</v>
      </c>
      <c r="D639" s="5" t="s">
        <v>14720</v>
      </c>
      <c r="E639" s="5" t="s">
        <v>5894</v>
      </c>
      <c r="F639" s="5" t="s">
        <v>11858</v>
      </c>
      <c r="G639" s="5" t="s">
        <v>90</v>
      </c>
      <c r="H639" s="6">
        <v>11260</v>
      </c>
      <c r="I639" s="5">
        <v>16524</v>
      </c>
      <c r="J639" s="6">
        <v>16524</v>
      </c>
      <c r="K639" s="5" t="s">
        <v>53</v>
      </c>
      <c r="L639" s="8">
        <v>16</v>
      </c>
      <c r="M639" s="9">
        <v>264384</v>
      </c>
      <c r="N639" s="10">
        <v>0.05</v>
      </c>
      <c r="O639" s="9">
        <v>251164.79999999999</v>
      </c>
      <c r="P639" s="10">
        <v>0.51751617043088916</v>
      </c>
      <c r="Q639" s="9">
        <v>129981.84544304021</v>
      </c>
      <c r="R639" s="9">
        <v>121182.9545569598</v>
      </c>
      <c r="S639" s="10">
        <v>0.08</v>
      </c>
      <c r="T639" s="8">
        <v>91.671927618131051</v>
      </c>
      <c r="U639" s="11">
        <v>0</v>
      </c>
      <c r="V639" s="9">
        <v>0</v>
      </c>
      <c r="W639" s="9">
        <v>1515000</v>
      </c>
      <c r="X639" s="9"/>
    </row>
    <row r="640" spans="1:24" x14ac:dyDescent="0.35">
      <c r="A640" s="5" t="s">
        <v>14721</v>
      </c>
      <c r="B640" s="5" t="s">
        <v>14721</v>
      </c>
      <c r="C640" s="5" t="s">
        <v>23</v>
      </c>
      <c r="D640" s="5" t="s">
        <v>14722</v>
      </c>
      <c r="E640" s="5" t="s">
        <v>5894</v>
      </c>
      <c r="F640" s="5" t="s">
        <v>65</v>
      </c>
      <c r="G640" s="5" t="s">
        <v>114</v>
      </c>
      <c r="H640" s="6">
        <v>19108</v>
      </c>
      <c r="I640" s="5">
        <v>13000</v>
      </c>
      <c r="J640" s="6">
        <v>13000</v>
      </c>
      <c r="K640" s="5" t="s">
        <v>53</v>
      </c>
      <c r="L640" s="8">
        <v>16</v>
      </c>
      <c r="M640" s="9">
        <v>208000</v>
      </c>
      <c r="N640" s="10">
        <v>0.05</v>
      </c>
      <c r="O640" s="9">
        <v>197600</v>
      </c>
      <c r="P640" s="10">
        <v>0.51751633961636334</v>
      </c>
      <c r="Q640" s="9">
        <v>102261.2287081934</v>
      </c>
      <c r="R640" s="9">
        <v>95338.771291806595</v>
      </c>
      <c r="S640" s="10">
        <v>0.08</v>
      </c>
      <c r="T640" s="8">
        <v>91.671895472890938</v>
      </c>
      <c r="U640" s="11">
        <v>0</v>
      </c>
      <c r="V640" s="9">
        <v>0</v>
      </c>
      <c r="W640" s="9">
        <v>1192000</v>
      </c>
      <c r="X640" s="9"/>
    </row>
    <row r="641" spans="1:24" ht="58" x14ac:dyDescent="0.35">
      <c r="A641" s="5" t="s">
        <v>14723</v>
      </c>
      <c r="B641" s="5" t="s">
        <v>14724</v>
      </c>
      <c r="C641" s="5" t="s">
        <v>130</v>
      </c>
      <c r="D641" s="5" t="s">
        <v>14725</v>
      </c>
      <c r="E641" s="5" t="s">
        <v>5894</v>
      </c>
      <c r="F641" s="5" t="s">
        <v>14726</v>
      </c>
      <c r="G641" s="5" t="s">
        <v>127</v>
      </c>
      <c r="H641" s="6">
        <v>86346</v>
      </c>
      <c r="I641" s="5">
        <v>118086</v>
      </c>
      <c r="J641" s="6">
        <v>72594</v>
      </c>
      <c r="K641" s="5" t="s">
        <v>55</v>
      </c>
      <c r="L641" s="8">
        <v>19.360000000000003</v>
      </c>
      <c r="M641" s="9">
        <v>1405419.8400000003</v>
      </c>
      <c r="N641" s="10">
        <v>0.05</v>
      </c>
      <c r="O641" s="9">
        <v>1335148.8480000002</v>
      </c>
      <c r="P641" s="10">
        <v>0.60052185541158176</v>
      </c>
      <c r="Q641" s="9">
        <v>801786.06345159595</v>
      </c>
      <c r="R641" s="9">
        <v>533362.78454840416</v>
      </c>
      <c r="S641" s="10">
        <v>0.06</v>
      </c>
      <c r="T641" s="8">
        <v>75.278862375500921</v>
      </c>
      <c r="U641" s="11">
        <v>0</v>
      </c>
      <c r="V641" s="9">
        <v>0</v>
      </c>
      <c r="W641" s="9">
        <v>8889000</v>
      </c>
      <c r="X641" s="9"/>
    </row>
    <row r="642" spans="1:24" x14ac:dyDescent="0.35">
      <c r="A642" s="5" t="s">
        <v>14727</v>
      </c>
      <c r="B642" s="5" t="s">
        <v>14727</v>
      </c>
      <c r="C642" s="5" t="s">
        <v>3</v>
      </c>
      <c r="D642" s="5" t="s">
        <v>14728</v>
      </c>
      <c r="E642" s="5" t="s">
        <v>687</v>
      </c>
      <c r="F642" s="5" t="s">
        <v>54</v>
      </c>
      <c r="G642" s="5" t="s">
        <v>98</v>
      </c>
      <c r="H642" s="6">
        <v>11799</v>
      </c>
      <c r="I642" s="5">
        <v>11880</v>
      </c>
      <c r="J642" s="6">
        <v>10000</v>
      </c>
      <c r="K642" s="5" t="s">
        <v>53</v>
      </c>
      <c r="L642" s="8">
        <v>21.6</v>
      </c>
      <c r="M642" s="9">
        <v>216000</v>
      </c>
      <c r="N642" s="10">
        <v>0.1</v>
      </c>
      <c r="O642" s="9">
        <v>194400</v>
      </c>
      <c r="P642" s="10">
        <v>0.49525745047989939</v>
      </c>
      <c r="Q642" s="9">
        <v>96278.048373292433</v>
      </c>
      <c r="R642" s="9">
        <v>98121.951626707567</v>
      </c>
      <c r="S642" s="10">
        <v>0.09</v>
      </c>
      <c r="T642" s="8">
        <v>91.771372640018313</v>
      </c>
      <c r="U642" s="11">
        <v>0</v>
      </c>
      <c r="V642" s="9">
        <v>0</v>
      </c>
      <c r="W642" s="9">
        <v>1090000</v>
      </c>
      <c r="X642" s="9"/>
    </row>
    <row r="643" spans="1:24" ht="29" x14ac:dyDescent="0.35">
      <c r="A643" s="5" t="s">
        <v>14729</v>
      </c>
      <c r="B643" s="5" t="s">
        <v>14730</v>
      </c>
      <c r="C643" s="5" t="s">
        <v>14731</v>
      </c>
      <c r="D643" s="5" t="s">
        <v>14732</v>
      </c>
      <c r="E643" s="5" t="s">
        <v>687</v>
      </c>
      <c r="F643" s="5" t="s">
        <v>200</v>
      </c>
      <c r="G643" s="5" t="s">
        <v>114</v>
      </c>
      <c r="H643" s="6">
        <v>17752</v>
      </c>
      <c r="I643" s="5">
        <v>11220</v>
      </c>
      <c r="J643" s="6">
        <v>9020</v>
      </c>
      <c r="K643" s="5" t="s">
        <v>53</v>
      </c>
      <c r="L643" s="8">
        <v>18</v>
      </c>
      <c r="M643" s="9">
        <v>162360</v>
      </c>
      <c r="N643" s="10">
        <v>0.05</v>
      </c>
      <c r="O643" s="9">
        <v>154242</v>
      </c>
      <c r="P643" s="10">
        <v>0.51751617043088916</v>
      </c>
      <c r="Q643" s="9">
        <v>79822.729159601193</v>
      </c>
      <c r="R643" s="9">
        <v>74419.270840398807</v>
      </c>
      <c r="S643" s="10">
        <v>0.08</v>
      </c>
      <c r="T643" s="8">
        <v>82.909169831103824</v>
      </c>
      <c r="U643" s="11">
        <v>0</v>
      </c>
      <c r="V643" s="9">
        <v>0</v>
      </c>
      <c r="W643" s="9">
        <v>930000</v>
      </c>
      <c r="X643" s="9"/>
    </row>
    <row r="644" spans="1:24" x14ac:dyDescent="0.35">
      <c r="A644" s="5" t="s">
        <v>14733</v>
      </c>
      <c r="B644" s="5" t="s">
        <v>14733</v>
      </c>
      <c r="C644" s="5" t="s">
        <v>3</v>
      </c>
      <c r="D644" s="5" t="s">
        <v>14734</v>
      </c>
      <c r="E644" s="5" t="s">
        <v>687</v>
      </c>
      <c r="F644" s="5" t="s">
        <v>290</v>
      </c>
      <c r="G644" s="5" t="s">
        <v>89</v>
      </c>
      <c r="H644" s="6">
        <v>19566</v>
      </c>
      <c r="I644" s="5">
        <v>14025</v>
      </c>
      <c r="J644" s="6">
        <v>14025</v>
      </c>
      <c r="K644" s="5" t="s">
        <v>55</v>
      </c>
      <c r="L644" s="8">
        <v>23.04</v>
      </c>
      <c r="M644" s="9">
        <v>323136</v>
      </c>
      <c r="N644" s="10">
        <v>0.05</v>
      </c>
      <c r="O644" s="9">
        <v>306979.20000000001</v>
      </c>
      <c r="P644" s="10">
        <v>0.54340490664965224</v>
      </c>
      <c r="Q644" s="9">
        <v>166814.00351938492</v>
      </c>
      <c r="R644" s="9">
        <v>140165.19648061509</v>
      </c>
      <c r="S644" s="10">
        <v>7.0000000000000007E-2</v>
      </c>
      <c r="T644" s="8">
        <v>142.77076290360588</v>
      </c>
      <c r="U644" s="11">
        <v>0</v>
      </c>
      <c r="V644" s="9">
        <v>0</v>
      </c>
      <c r="W644" s="9">
        <v>2002000</v>
      </c>
      <c r="X644" s="9"/>
    </row>
    <row r="645" spans="1:24" x14ac:dyDescent="0.35">
      <c r="A645" s="5" t="s">
        <v>14735</v>
      </c>
      <c r="B645" s="5" t="s">
        <v>14735</v>
      </c>
      <c r="C645" s="5" t="s">
        <v>3</v>
      </c>
      <c r="D645" s="5" t="s">
        <v>14736</v>
      </c>
      <c r="E645" s="5" t="s">
        <v>687</v>
      </c>
      <c r="F645" s="5" t="s">
        <v>345</v>
      </c>
      <c r="G645" s="5" t="s">
        <v>92</v>
      </c>
      <c r="H645" s="6">
        <v>3050</v>
      </c>
      <c r="I645" s="5">
        <v>2063</v>
      </c>
      <c r="J645" s="6">
        <v>2063</v>
      </c>
      <c r="K645" s="5" t="s">
        <v>53</v>
      </c>
      <c r="L645" s="8">
        <v>24</v>
      </c>
      <c r="M645" s="9">
        <v>49512</v>
      </c>
      <c r="N645" s="10">
        <v>0.05</v>
      </c>
      <c r="O645" s="9">
        <v>47036.4</v>
      </c>
      <c r="P645" s="10">
        <v>0.5175168848507351</v>
      </c>
      <c r="Q645" s="9">
        <v>24342.131202593118</v>
      </c>
      <c r="R645" s="9">
        <v>22694.268797406883</v>
      </c>
      <c r="S645" s="10">
        <v>0.08</v>
      </c>
      <c r="T645" s="8">
        <v>137.5076878175405</v>
      </c>
      <c r="U645" s="11">
        <v>0</v>
      </c>
      <c r="V645" s="9">
        <v>0</v>
      </c>
      <c r="W645" s="9">
        <v>284000</v>
      </c>
      <c r="X645" s="9"/>
    </row>
    <row r="646" spans="1:24" x14ac:dyDescent="0.35">
      <c r="A646" s="5" t="s">
        <v>14737</v>
      </c>
      <c r="B646" s="5" t="s">
        <v>14737</v>
      </c>
      <c r="C646" s="5" t="s">
        <v>23</v>
      </c>
      <c r="D646" s="5" t="s">
        <v>14738</v>
      </c>
      <c r="E646" s="5" t="s">
        <v>3498</v>
      </c>
      <c r="F646" s="5" t="s">
        <v>63</v>
      </c>
      <c r="G646" s="5" t="s">
        <v>114</v>
      </c>
      <c r="H646" s="6">
        <v>4218</v>
      </c>
      <c r="I646" s="5">
        <v>1070</v>
      </c>
      <c r="J646" s="6">
        <v>1070</v>
      </c>
      <c r="K646" s="5" t="s">
        <v>53</v>
      </c>
      <c r="L646" s="8">
        <v>20</v>
      </c>
      <c r="M646" s="9">
        <v>21400</v>
      </c>
      <c r="N646" s="10">
        <v>0.05</v>
      </c>
      <c r="O646" s="9">
        <v>20330</v>
      </c>
      <c r="P646" s="10">
        <v>0.51751836297548126</v>
      </c>
      <c r="Q646" s="9">
        <v>10521.148319291531</v>
      </c>
      <c r="R646" s="9">
        <v>9808.8516807084688</v>
      </c>
      <c r="S646" s="10">
        <v>0.08</v>
      </c>
      <c r="T646" s="8">
        <v>114.5893887933232</v>
      </c>
      <c r="U646" s="11">
        <v>1810.5</v>
      </c>
      <c r="V646" s="9">
        <v>71514.75</v>
      </c>
      <c r="W646" s="9">
        <v>194000</v>
      </c>
      <c r="X646" s="9"/>
    </row>
    <row r="647" spans="1:24" x14ac:dyDescent="0.35">
      <c r="A647" s="5" t="s">
        <v>14739</v>
      </c>
      <c r="B647" s="5" t="s">
        <v>14739</v>
      </c>
      <c r="C647" s="5" t="s">
        <v>23</v>
      </c>
      <c r="D647" s="5" t="s">
        <v>14740</v>
      </c>
      <c r="E647" s="5" t="s">
        <v>872</v>
      </c>
      <c r="F647" s="5" t="s">
        <v>14741</v>
      </c>
      <c r="G647" s="5" t="s">
        <v>114</v>
      </c>
      <c r="H647" s="6">
        <v>6750</v>
      </c>
      <c r="I647" s="5">
        <v>3783</v>
      </c>
      <c r="J647" s="6">
        <v>3783</v>
      </c>
      <c r="K647" s="5" t="s">
        <v>53</v>
      </c>
      <c r="L647" s="8">
        <v>20</v>
      </c>
      <c r="M647" s="9">
        <v>75660</v>
      </c>
      <c r="N647" s="10">
        <v>0.05</v>
      </c>
      <c r="O647" s="9">
        <v>71877</v>
      </c>
      <c r="P647" s="10">
        <v>0.51762661662601783</v>
      </c>
      <c r="Q647" s="9">
        <v>37205.448323228287</v>
      </c>
      <c r="R647" s="9">
        <v>34671.551676771713</v>
      </c>
      <c r="S647" s="10">
        <v>0.08</v>
      </c>
      <c r="T647" s="8">
        <v>114.56367855132076</v>
      </c>
      <c r="U647" s="11">
        <v>0</v>
      </c>
      <c r="V647" s="9">
        <v>0</v>
      </c>
      <c r="W647" s="9">
        <v>433000</v>
      </c>
      <c r="X647" s="9"/>
    </row>
    <row r="648" spans="1:24" x14ac:dyDescent="0.35">
      <c r="A648" s="5" t="s">
        <v>14742</v>
      </c>
      <c r="B648" s="5" t="s">
        <v>14742</v>
      </c>
      <c r="C648" s="5" t="s">
        <v>23</v>
      </c>
      <c r="D648" s="5" t="s">
        <v>14743</v>
      </c>
      <c r="E648" s="5" t="s">
        <v>5894</v>
      </c>
      <c r="F648" s="5" t="s">
        <v>14744</v>
      </c>
      <c r="G648" s="5" t="s">
        <v>114</v>
      </c>
      <c r="H648" s="6">
        <v>16812</v>
      </c>
      <c r="I648" s="5">
        <v>8332</v>
      </c>
      <c r="J648" s="6">
        <v>8332</v>
      </c>
      <c r="K648" s="5" t="s">
        <v>53</v>
      </c>
      <c r="L648" s="8">
        <v>18</v>
      </c>
      <c r="M648" s="9">
        <v>149976</v>
      </c>
      <c r="N648" s="10">
        <v>0.05</v>
      </c>
      <c r="O648" s="9">
        <v>142477.20000000001</v>
      </c>
      <c r="P648" s="10">
        <v>0.51751640507244168</v>
      </c>
      <c r="Q648" s="9">
        <v>73734.28834878729</v>
      </c>
      <c r="R648" s="9">
        <v>68742.911651212722</v>
      </c>
      <c r="S648" s="10">
        <v>0.08</v>
      </c>
      <c r="T648" s="8">
        <v>103.1308684157656</v>
      </c>
      <c r="U648" s="11">
        <v>0</v>
      </c>
      <c r="V648" s="9">
        <v>0</v>
      </c>
      <c r="W648" s="9">
        <v>859000</v>
      </c>
      <c r="X648" s="9"/>
    </row>
    <row r="649" spans="1:24" x14ac:dyDescent="0.35">
      <c r="A649" s="5" t="s">
        <v>14745</v>
      </c>
      <c r="B649" s="5" t="s">
        <v>14745</v>
      </c>
      <c r="C649" s="5" t="s">
        <v>23</v>
      </c>
      <c r="D649" s="5" t="s">
        <v>14746</v>
      </c>
      <c r="E649" s="5" t="s">
        <v>687</v>
      </c>
      <c r="F649" s="5" t="s">
        <v>261</v>
      </c>
      <c r="G649" s="5" t="s">
        <v>114</v>
      </c>
      <c r="H649" s="6">
        <v>21000</v>
      </c>
      <c r="I649" s="5">
        <v>12276</v>
      </c>
      <c r="J649" s="6">
        <v>12276</v>
      </c>
      <c r="K649" s="5" t="s">
        <v>53</v>
      </c>
      <c r="L649" s="8">
        <v>16</v>
      </c>
      <c r="M649" s="9">
        <v>196416</v>
      </c>
      <c r="N649" s="10">
        <v>0.05</v>
      </c>
      <c r="O649" s="9">
        <v>186595.20000000001</v>
      </c>
      <c r="P649" s="10">
        <v>0.51751665790101997</v>
      </c>
      <c r="Q649" s="9">
        <v>96566.124284372403</v>
      </c>
      <c r="R649" s="9">
        <v>90029.075715627623</v>
      </c>
      <c r="S649" s="10">
        <v>0.08</v>
      </c>
      <c r="T649" s="8">
        <v>91.671834998806219</v>
      </c>
      <c r="U649" s="11">
        <v>0</v>
      </c>
      <c r="V649" s="9">
        <v>0</v>
      </c>
      <c r="W649" s="9">
        <v>1125000</v>
      </c>
      <c r="X649" s="9"/>
    </row>
    <row r="650" spans="1:24" ht="29" x14ac:dyDescent="0.35">
      <c r="A650" s="5" t="s">
        <v>14747</v>
      </c>
      <c r="B650" s="5" t="s">
        <v>14748</v>
      </c>
      <c r="C650" s="5" t="s">
        <v>14749</v>
      </c>
      <c r="D650" s="5" t="s">
        <v>14750</v>
      </c>
      <c r="E650" s="5" t="s">
        <v>3501</v>
      </c>
      <c r="F650" s="5" t="s">
        <v>369</v>
      </c>
      <c r="G650" s="5" t="s">
        <v>118</v>
      </c>
      <c r="H650" s="6">
        <v>9201</v>
      </c>
      <c r="I650" s="5">
        <v>550</v>
      </c>
      <c r="J650" s="6">
        <v>550</v>
      </c>
      <c r="K650" s="5" t="s">
        <v>53</v>
      </c>
      <c r="L650" s="8">
        <v>22</v>
      </c>
      <c r="M650" s="9">
        <v>12100</v>
      </c>
      <c r="N650" s="10">
        <v>0.05</v>
      </c>
      <c r="O650" s="9">
        <v>11495</v>
      </c>
      <c r="P650" s="10">
        <v>0.51751875780973033</v>
      </c>
      <c r="Q650" s="9">
        <v>5948.8781210228499</v>
      </c>
      <c r="R650" s="9">
        <v>5546.1218789771501</v>
      </c>
      <c r="S650" s="10">
        <v>0.08</v>
      </c>
      <c r="T650" s="8">
        <v>126.04822452220796</v>
      </c>
      <c r="U650" s="11">
        <v>7963.5</v>
      </c>
      <c r="V650" s="9">
        <v>278722.5</v>
      </c>
      <c r="W650" s="9">
        <v>348000</v>
      </c>
      <c r="X650" s="9"/>
    </row>
    <row r="651" spans="1:24" x14ac:dyDescent="0.35">
      <c r="A651" s="5" t="s">
        <v>14751</v>
      </c>
      <c r="B651" s="5" t="s">
        <v>14751</v>
      </c>
      <c r="C651" s="5" t="s">
        <v>23</v>
      </c>
      <c r="D651" s="5" t="s">
        <v>14752</v>
      </c>
      <c r="E651" s="5" t="s">
        <v>687</v>
      </c>
      <c r="F651" s="5" t="s">
        <v>308</v>
      </c>
      <c r="G651" s="5" t="s">
        <v>114</v>
      </c>
      <c r="H651" s="6">
        <v>17290</v>
      </c>
      <c r="I651" s="5">
        <v>2908</v>
      </c>
      <c r="J651" s="6">
        <v>2908</v>
      </c>
      <c r="K651" s="5" t="s">
        <v>53</v>
      </c>
      <c r="L651" s="8">
        <v>20</v>
      </c>
      <c r="M651" s="9">
        <v>58160</v>
      </c>
      <c r="N651" s="10">
        <v>0.05</v>
      </c>
      <c r="O651" s="9">
        <v>55252</v>
      </c>
      <c r="P651" s="10">
        <v>0.51751726791827624</v>
      </c>
      <c r="Q651" s="9">
        <v>28593.8640870206</v>
      </c>
      <c r="R651" s="9">
        <v>26658.1359129794</v>
      </c>
      <c r="S651" s="10">
        <v>0.08</v>
      </c>
      <c r="T651" s="8">
        <v>114.5896488694094</v>
      </c>
      <c r="U651" s="11">
        <v>10747</v>
      </c>
      <c r="V651" s="9">
        <v>376145</v>
      </c>
      <c r="W651" s="9">
        <v>709000</v>
      </c>
      <c r="X651" s="9"/>
    </row>
    <row r="652" spans="1:24" x14ac:dyDescent="0.35">
      <c r="A652" s="5" t="s">
        <v>14753</v>
      </c>
      <c r="B652" s="5" t="s">
        <v>14753</v>
      </c>
      <c r="C652" s="5" t="s">
        <v>26</v>
      </c>
      <c r="D652" s="5" t="s">
        <v>14754</v>
      </c>
      <c r="E652" s="5" t="s">
        <v>687</v>
      </c>
      <c r="F652" s="5" t="s">
        <v>524</v>
      </c>
      <c r="G652" s="5" t="s">
        <v>120</v>
      </c>
      <c r="H652" s="6">
        <v>125250</v>
      </c>
      <c r="I652" s="5">
        <v>48200</v>
      </c>
      <c r="J652" s="6">
        <v>43992</v>
      </c>
      <c r="K652" s="5" t="s">
        <v>55</v>
      </c>
      <c r="L652" s="8">
        <v>20</v>
      </c>
      <c r="M652" s="9">
        <v>879840</v>
      </c>
      <c r="N652" s="10">
        <v>0.05</v>
      </c>
      <c r="O652" s="9">
        <v>835848</v>
      </c>
      <c r="P652" s="10">
        <v>0.54340480570410021</v>
      </c>
      <c r="Q652" s="9">
        <v>454203.82003816077</v>
      </c>
      <c r="R652" s="9">
        <v>381644.17996183923</v>
      </c>
      <c r="S652" s="10">
        <v>7.0000000000000007E-2</v>
      </c>
      <c r="T652" s="8">
        <v>113.11327206930623</v>
      </c>
      <c r="U652" s="11">
        <v>16800</v>
      </c>
      <c r="V652" s="9">
        <v>588000</v>
      </c>
      <c r="W652" s="9">
        <v>6040000</v>
      </c>
      <c r="X652" s="9"/>
    </row>
    <row r="653" spans="1:24" x14ac:dyDescent="0.35">
      <c r="A653" s="5" t="s">
        <v>14755</v>
      </c>
      <c r="B653" s="5" t="s">
        <v>14755</v>
      </c>
      <c r="C653" s="5" t="s">
        <v>3</v>
      </c>
      <c r="D653" s="5" t="s">
        <v>14756</v>
      </c>
      <c r="E653" s="5" t="s">
        <v>5894</v>
      </c>
      <c r="F653" s="5" t="s">
        <v>14757</v>
      </c>
      <c r="G653" s="5" t="s">
        <v>114</v>
      </c>
      <c r="H653" s="6">
        <v>3125</v>
      </c>
      <c r="I653" s="5">
        <v>3925</v>
      </c>
      <c r="J653" s="6">
        <v>3925</v>
      </c>
      <c r="K653" s="5" t="s">
        <v>53</v>
      </c>
      <c r="L653" s="8">
        <v>20</v>
      </c>
      <c r="M653" s="9">
        <v>78500</v>
      </c>
      <c r="N653" s="10">
        <v>0.05</v>
      </c>
      <c r="O653" s="9">
        <v>74575</v>
      </c>
      <c r="P653" s="10">
        <v>0.51751661871821297</v>
      </c>
      <c r="Q653" s="9">
        <v>38593.801840910739</v>
      </c>
      <c r="R653" s="9">
        <v>35981.198159089268</v>
      </c>
      <c r="S653" s="10">
        <v>0.08</v>
      </c>
      <c r="T653" s="8">
        <v>114.58980305442439</v>
      </c>
      <c r="U653" s="11">
        <v>0</v>
      </c>
      <c r="V653" s="9">
        <v>0</v>
      </c>
      <c r="W653" s="9">
        <v>450000</v>
      </c>
      <c r="X653" s="9"/>
    </row>
    <row r="654" spans="1:24" ht="29" x14ac:dyDescent="0.35">
      <c r="A654" s="5" t="s">
        <v>14758</v>
      </c>
      <c r="B654" s="5" t="s">
        <v>14759</v>
      </c>
      <c r="C654" s="5" t="s">
        <v>115</v>
      </c>
      <c r="D654" s="5" t="s">
        <v>14760</v>
      </c>
      <c r="E654" s="5" t="s">
        <v>3498</v>
      </c>
      <c r="F654" s="5" t="s">
        <v>453</v>
      </c>
      <c r="G654" s="5" t="s">
        <v>114</v>
      </c>
      <c r="H654" s="6">
        <v>26690</v>
      </c>
      <c r="I654" s="5">
        <v>7010</v>
      </c>
      <c r="J654" s="6">
        <v>7010</v>
      </c>
      <c r="K654" s="5" t="s">
        <v>53</v>
      </c>
      <c r="L654" s="8">
        <v>18</v>
      </c>
      <c r="M654" s="9">
        <v>126180</v>
      </c>
      <c r="N654" s="10">
        <v>0.05</v>
      </c>
      <c r="O654" s="9">
        <v>119871</v>
      </c>
      <c r="P654" s="10">
        <v>0.517517815454276</v>
      </c>
      <c r="Q654" s="9">
        <v>62035.378056319518</v>
      </c>
      <c r="R654" s="9">
        <v>57835.621943680482</v>
      </c>
      <c r="S654" s="10">
        <v>0.08</v>
      </c>
      <c r="T654" s="8">
        <v>103.1305669466485</v>
      </c>
      <c r="U654" s="11">
        <v>10917.5</v>
      </c>
      <c r="V654" s="9">
        <v>382112.5</v>
      </c>
      <c r="W654" s="9">
        <v>1105000</v>
      </c>
      <c r="X654" s="9"/>
    </row>
    <row r="655" spans="1:24" ht="29" x14ac:dyDescent="0.35">
      <c r="A655" s="5" t="s">
        <v>14761</v>
      </c>
      <c r="B655" s="5" t="s">
        <v>14762</v>
      </c>
      <c r="C655" s="5" t="s">
        <v>115</v>
      </c>
      <c r="D655" s="5" t="s">
        <v>14763</v>
      </c>
      <c r="E655" s="5" t="s">
        <v>3498</v>
      </c>
      <c r="F655" s="5" t="s">
        <v>14764</v>
      </c>
      <c r="G655" s="5" t="s">
        <v>114</v>
      </c>
      <c r="H655" s="6">
        <v>18750</v>
      </c>
      <c r="I655" s="5">
        <v>16438</v>
      </c>
      <c r="J655" s="6">
        <v>16438</v>
      </c>
      <c r="K655" s="5" t="s">
        <v>53</v>
      </c>
      <c r="L655" s="8">
        <v>16</v>
      </c>
      <c r="M655" s="9">
        <v>263008</v>
      </c>
      <c r="N655" s="10">
        <v>0.05</v>
      </c>
      <c r="O655" s="9">
        <v>249857.6</v>
      </c>
      <c r="P655" s="10">
        <v>0.5175165587454178</v>
      </c>
      <c r="Q655" s="9">
        <v>129305.44532838912</v>
      </c>
      <c r="R655" s="9">
        <v>120552.1546716109</v>
      </c>
      <c r="S655" s="10">
        <v>0.08</v>
      </c>
      <c r="T655" s="8">
        <v>91.671853838370609</v>
      </c>
      <c r="U655" s="11">
        <v>0</v>
      </c>
      <c r="V655" s="9">
        <v>0</v>
      </c>
      <c r="W655" s="9">
        <v>1507000</v>
      </c>
      <c r="X655" s="9"/>
    </row>
    <row r="656" spans="1:24" x14ac:dyDescent="0.35">
      <c r="A656" s="5" t="s">
        <v>14765</v>
      </c>
      <c r="B656" s="5" t="s">
        <v>14765</v>
      </c>
      <c r="C656" s="5" t="s">
        <v>3</v>
      </c>
      <c r="D656" s="5" t="s">
        <v>14766</v>
      </c>
      <c r="E656" s="5" t="s">
        <v>3498</v>
      </c>
      <c r="F656" s="5" t="s">
        <v>244</v>
      </c>
      <c r="G656" s="5" t="s">
        <v>97</v>
      </c>
      <c r="H656" s="6">
        <v>3125</v>
      </c>
      <c r="I656" s="5">
        <v>2225</v>
      </c>
      <c r="J656" s="6">
        <v>2225</v>
      </c>
      <c r="K656" s="5" t="s">
        <v>53</v>
      </c>
      <c r="L656" s="8">
        <v>24</v>
      </c>
      <c r="M656" s="9">
        <v>53400</v>
      </c>
      <c r="N656" s="10">
        <v>0.1</v>
      </c>
      <c r="O656" s="9">
        <v>48060</v>
      </c>
      <c r="P656" s="10">
        <v>0.49525787700872914</v>
      </c>
      <c r="Q656" s="9">
        <v>23802.093569039524</v>
      </c>
      <c r="R656" s="9">
        <v>24257.906430960476</v>
      </c>
      <c r="S656" s="10">
        <v>0.09</v>
      </c>
      <c r="T656" s="8">
        <v>121.13810951790499</v>
      </c>
      <c r="U656" s="11">
        <v>0</v>
      </c>
      <c r="V656" s="9">
        <v>0</v>
      </c>
      <c r="W656" s="9">
        <v>270000</v>
      </c>
      <c r="X656" s="9"/>
    </row>
    <row r="657" spans="1:24" ht="29" x14ac:dyDescent="0.35">
      <c r="A657" s="5" t="s">
        <v>14767</v>
      </c>
      <c r="B657" s="5" t="s">
        <v>14768</v>
      </c>
      <c r="C657" s="5" t="s">
        <v>115</v>
      </c>
      <c r="D657" s="5" t="s">
        <v>14769</v>
      </c>
      <c r="E657" s="5" t="s">
        <v>3498</v>
      </c>
      <c r="F657" s="5" t="s">
        <v>349</v>
      </c>
      <c r="G657" s="5" t="s">
        <v>114</v>
      </c>
      <c r="H657" s="6">
        <v>6250</v>
      </c>
      <c r="I657" s="5">
        <v>4021</v>
      </c>
      <c r="J657" s="6">
        <v>4021</v>
      </c>
      <c r="K657" s="5" t="s">
        <v>53</v>
      </c>
      <c r="L657" s="8">
        <v>18</v>
      </c>
      <c r="M657" s="9">
        <v>72378</v>
      </c>
      <c r="N657" s="10">
        <v>0.05</v>
      </c>
      <c r="O657" s="9">
        <v>68759.100000000006</v>
      </c>
      <c r="P657" s="10">
        <v>0.51751903664131471</v>
      </c>
      <c r="Q657" s="9">
        <v>35584.143192323827</v>
      </c>
      <c r="R657" s="9">
        <v>33174.956807676179</v>
      </c>
      <c r="S657" s="10">
        <v>0.08</v>
      </c>
      <c r="T657" s="8">
        <v>103.13030591791896</v>
      </c>
      <c r="U657" s="11">
        <v>0</v>
      </c>
      <c r="V657" s="9">
        <v>0</v>
      </c>
      <c r="W657" s="9">
        <v>415000</v>
      </c>
      <c r="X657" s="9"/>
    </row>
    <row r="658" spans="1:24" x14ac:dyDescent="0.35">
      <c r="A658" s="5" t="s">
        <v>14770</v>
      </c>
      <c r="B658" s="5" t="s">
        <v>14770</v>
      </c>
      <c r="C658" s="5" t="s">
        <v>23</v>
      </c>
      <c r="D658" s="5" t="s">
        <v>14771</v>
      </c>
      <c r="E658" s="5" t="s">
        <v>3498</v>
      </c>
      <c r="F658" s="5" t="s">
        <v>14772</v>
      </c>
      <c r="G658" s="5" t="s">
        <v>123</v>
      </c>
      <c r="H658" s="6">
        <v>4087</v>
      </c>
      <c r="I658" s="5">
        <v>3540</v>
      </c>
      <c r="J658" s="6">
        <v>3540</v>
      </c>
      <c r="K658" s="5" t="s">
        <v>53</v>
      </c>
      <c r="L658" s="8">
        <v>20</v>
      </c>
      <c r="M658" s="9">
        <v>70800</v>
      </c>
      <c r="N658" s="10">
        <v>0.05</v>
      </c>
      <c r="O658" s="9">
        <v>67260</v>
      </c>
      <c r="P658" s="10">
        <v>0.51751752276795537</v>
      </c>
      <c r="Q658" s="9">
        <v>34808.228581372678</v>
      </c>
      <c r="R658" s="9">
        <v>32451.771418627319</v>
      </c>
      <c r="S658" s="10">
        <v>0.08</v>
      </c>
      <c r="T658" s="8">
        <v>114.5895883426106</v>
      </c>
      <c r="U658" s="11">
        <v>0</v>
      </c>
      <c r="V658" s="9">
        <v>0</v>
      </c>
      <c r="W658" s="9">
        <v>406000</v>
      </c>
      <c r="X658" s="9"/>
    </row>
    <row r="659" spans="1:24" x14ac:dyDescent="0.35">
      <c r="A659" s="5" t="s">
        <v>14773</v>
      </c>
      <c r="B659" s="5" t="s">
        <v>14773</v>
      </c>
      <c r="C659" s="5" t="s">
        <v>23</v>
      </c>
      <c r="D659" s="5" t="s">
        <v>14774</v>
      </c>
      <c r="E659" s="5" t="s">
        <v>3498</v>
      </c>
      <c r="F659" s="5" t="s">
        <v>291</v>
      </c>
      <c r="G659" s="5" t="s">
        <v>114</v>
      </c>
      <c r="H659" s="6">
        <v>3312</v>
      </c>
      <c r="I659" s="5">
        <v>2990</v>
      </c>
      <c r="J659" s="6">
        <v>2990</v>
      </c>
      <c r="K659" s="5" t="s">
        <v>53</v>
      </c>
      <c r="L659" s="8">
        <v>20</v>
      </c>
      <c r="M659" s="9">
        <v>59800</v>
      </c>
      <c r="N659" s="10">
        <v>0.05</v>
      </c>
      <c r="O659" s="9">
        <v>56810</v>
      </c>
      <c r="P659" s="10">
        <v>0.51751617043088927</v>
      </c>
      <c r="Q659" s="9">
        <v>29400.093642178817</v>
      </c>
      <c r="R659" s="9">
        <v>27409.906357821183</v>
      </c>
      <c r="S659" s="10">
        <v>0.08</v>
      </c>
      <c r="T659" s="8">
        <v>114.58990952266382</v>
      </c>
      <c r="U659" s="11">
        <v>0</v>
      </c>
      <c r="V659" s="9">
        <v>0</v>
      </c>
      <c r="W659" s="9">
        <v>343000</v>
      </c>
      <c r="X659" s="9"/>
    </row>
    <row r="660" spans="1:24" x14ac:dyDescent="0.35">
      <c r="A660" s="5" t="s">
        <v>14775</v>
      </c>
      <c r="B660" s="5" t="s">
        <v>14775</v>
      </c>
      <c r="C660" s="5" t="s">
        <v>23</v>
      </c>
      <c r="D660" s="5" t="s">
        <v>14776</v>
      </c>
      <c r="E660" s="5" t="s">
        <v>3498</v>
      </c>
      <c r="F660" s="5" t="s">
        <v>285</v>
      </c>
      <c r="G660" s="5" t="s">
        <v>114</v>
      </c>
      <c r="H660" s="6">
        <v>7500</v>
      </c>
      <c r="I660" s="5">
        <v>4575</v>
      </c>
      <c r="J660" s="6">
        <v>4575</v>
      </c>
      <c r="K660" s="5" t="s">
        <v>53</v>
      </c>
      <c r="L660" s="8">
        <v>19.8</v>
      </c>
      <c r="M660" s="9">
        <v>90585</v>
      </c>
      <c r="N660" s="10">
        <v>0.05</v>
      </c>
      <c r="O660" s="9">
        <v>86055.75</v>
      </c>
      <c r="P660" s="10">
        <v>0.51751577401941584</v>
      </c>
      <c r="Q660" s="9">
        <v>44535.208070071349</v>
      </c>
      <c r="R660" s="9">
        <v>41520.541929928651</v>
      </c>
      <c r="S660" s="10">
        <v>0.08</v>
      </c>
      <c r="T660" s="8">
        <v>113.44410363368485</v>
      </c>
      <c r="U660" s="11">
        <v>0</v>
      </c>
      <c r="V660" s="9">
        <v>0</v>
      </c>
      <c r="W660" s="9">
        <v>519000</v>
      </c>
      <c r="X660" s="9"/>
    </row>
    <row r="661" spans="1:24" ht="29" x14ac:dyDescent="0.35">
      <c r="A661" s="5" t="s">
        <v>14777</v>
      </c>
      <c r="B661" s="5" t="s">
        <v>14778</v>
      </c>
      <c r="C661" s="5" t="s">
        <v>21</v>
      </c>
      <c r="D661" s="5" t="s">
        <v>14779</v>
      </c>
      <c r="E661" s="5" t="s">
        <v>3498</v>
      </c>
      <c r="F661" s="5" t="s">
        <v>391</v>
      </c>
      <c r="G661" s="5" t="s">
        <v>123</v>
      </c>
      <c r="H661" s="6">
        <v>6438</v>
      </c>
      <c r="I661" s="5">
        <v>3366</v>
      </c>
      <c r="J661" s="6">
        <v>3366</v>
      </c>
      <c r="K661" s="5" t="s">
        <v>53</v>
      </c>
      <c r="L661" s="8">
        <v>20</v>
      </c>
      <c r="M661" s="9">
        <v>67320</v>
      </c>
      <c r="N661" s="10">
        <v>0.05</v>
      </c>
      <c r="O661" s="9">
        <v>63954</v>
      </c>
      <c r="P661" s="10">
        <v>0.51751994548251967</v>
      </c>
      <c r="Q661" s="9">
        <v>33097.470593389065</v>
      </c>
      <c r="R661" s="9">
        <v>30856.529406610935</v>
      </c>
      <c r="S661" s="10">
        <v>0.08</v>
      </c>
      <c r="T661" s="8">
        <v>114.58901294790157</v>
      </c>
      <c r="U661" s="11">
        <v>0</v>
      </c>
      <c r="V661" s="9">
        <v>0</v>
      </c>
      <c r="W661" s="9">
        <v>386000</v>
      </c>
      <c r="X661" s="9"/>
    </row>
    <row r="662" spans="1:24" x14ac:dyDescent="0.35">
      <c r="A662" s="5" t="s">
        <v>14780</v>
      </c>
      <c r="B662" s="5" t="s">
        <v>14780</v>
      </c>
      <c r="C662" s="5" t="s">
        <v>23</v>
      </c>
      <c r="D662" s="5" t="s">
        <v>14781</v>
      </c>
      <c r="E662" s="5" t="s">
        <v>3498</v>
      </c>
      <c r="F662" s="5" t="s">
        <v>248</v>
      </c>
      <c r="G662" s="5" t="s">
        <v>118</v>
      </c>
      <c r="H662" s="6">
        <v>9159</v>
      </c>
      <c r="I662" s="5">
        <v>1861</v>
      </c>
      <c r="J662" s="6">
        <v>1861</v>
      </c>
      <c r="K662" s="5" t="s">
        <v>53</v>
      </c>
      <c r="L662" s="8">
        <v>20</v>
      </c>
      <c r="M662" s="9">
        <v>37220</v>
      </c>
      <c r="N662" s="10">
        <v>0.05</v>
      </c>
      <c r="O662" s="9">
        <v>35359</v>
      </c>
      <c r="P662" s="10">
        <v>0.51751874898361172</v>
      </c>
      <c r="Q662" s="9">
        <v>18298.945445311529</v>
      </c>
      <c r="R662" s="9">
        <v>17060.054554688471</v>
      </c>
      <c r="S662" s="10">
        <v>0.08</v>
      </c>
      <c r="T662" s="8">
        <v>114.5892971163922</v>
      </c>
      <c r="U662" s="11">
        <v>4971.75</v>
      </c>
      <c r="V662" s="9">
        <v>174011.25</v>
      </c>
      <c r="W662" s="9">
        <v>387000</v>
      </c>
      <c r="X662" s="9"/>
    </row>
    <row r="663" spans="1:24" x14ac:dyDescent="0.35">
      <c r="A663" s="5" t="s">
        <v>14782</v>
      </c>
      <c r="B663" s="5" t="s">
        <v>14782</v>
      </c>
      <c r="C663" s="5" t="s">
        <v>23</v>
      </c>
      <c r="D663" s="5" t="s">
        <v>14783</v>
      </c>
      <c r="E663" s="5" t="s">
        <v>3498</v>
      </c>
      <c r="F663" s="5" t="s">
        <v>239</v>
      </c>
      <c r="G663" s="5" t="s">
        <v>114</v>
      </c>
      <c r="H663" s="6">
        <v>6500</v>
      </c>
      <c r="I663" s="5">
        <v>6448</v>
      </c>
      <c r="J663" s="6">
        <v>6448</v>
      </c>
      <c r="K663" s="5" t="s">
        <v>53</v>
      </c>
      <c r="L663" s="8">
        <v>18</v>
      </c>
      <c r="M663" s="9">
        <v>116064</v>
      </c>
      <c r="N663" s="10">
        <v>0.05</v>
      </c>
      <c r="O663" s="9">
        <v>110260.8</v>
      </c>
      <c r="P663" s="10">
        <v>0.51751657806991136</v>
      </c>
      <c r="Q663" s="9">
        <v>57061.79191125089</v>
      </c>
      <c r="R663" s="9">
        <v>53199.008088749113</v>
      </c>
      <c r="S663" s="10">
        <v>0.08</v>
      </c>
      <c r="T663" s="8">
        <v>103.13083143755644</v>
      </c>
      <c r="U663" s="11">
        <v>0</v>
      </c>
      <c r="V663" s="9">
        <v>0</v>
      </c>
      <c r="W663" s="9">
        <v>665000</v>
      </c>
      <c r="X663" s="9"/>
    </row>
    <row r="664" spans="1:24" x14ac:dyDescent="0.35">
      <c r="A664" s="5" t="s">
        <v>14784</v>
      </c>
      <c r="B664" s="5" t="s">
        <v>14784</v>
      </c>
      <c r="C664" s="5" t="s">
        <v>23</v>
      </c>
      <c r="D664" s="5" t="s">
        <v>14785</v>
      </c>
      <c r="E664" s="5" t="s">
        <v>3498</v>
      </c>
      <c r="F664" s="5" t="s">
        <v>300</v>
      </c>
      <c r="G664" s="5" t="s">
        <v>114</v>
      </c>
      <c r="H664" s="6">
        <v>3600</v>
      </c>
      <c r="I664" s="5">
        <v>1605</v>
      </c>
      <c r="J664" s="6">
        <v>1605</v>
      </c>
      <c r="K664" s="5" t="s">
        <v>53</v>
      </c>
      <c r="L664" s="8">
        <v>22</v>
      </c>
      <c r="M664" s="9">
        <v>35310</v>
      </c>
      <c r="N664" s="10">
        <v>0.05</v>
      </c>
      <c r="O664" s="9">
        <v>33544.5</v>
      </c>
      <c r="P664" s="10">
        <v>0.51751617043088927</v>
      </c>
      <c r="Q664" s="9">
        <v>17359.821179018963</v>
      </c>
      <c r="R664" s="9">
        <v>16184.678820981037</v>
      </c>
      <c r="S664" s="10">
        <v>0.08</v>
      </c>
      <c r="T664" s="8">
        <v>126.04890047493021</v>
      </c>
      <c r="U664" s="11">
        <v>0</v>
      </c>
      <c r="V664" s="9">
        <v>0</v>
      </c>
      <c r="W664" s="9">
        <v>202000</v>
      </c>
      <c r="X664" s="9"/>
    </row>
    <row r="665" spans="1:24" x14ac:dyDescent="0.35">
      <c r="A665" s="5" t="s">
        <v>14786</v>
      </c>
      <c r="B665" s="5" t="s">
        <v>14786</v>
      </c>
      <c r="C665" s="5" t="s">
        <v>23</v>
      </c>
      <c r="D665" s="5" t="s">
        <v>14787</v>
      </c>
      <c r="E665" s="5" t="s">
        <v>3498</v>
      </c>
      <c r="F665" s="5" t="s">
        <v>209</v>
      </c>
      <c r="G665" s="5" t="s">
        <v>114</v>
      </c>
      <c r="H665" s="6">
        <v>7650</v>
      </c>
      <c r="I665" s="5">
        <v>3420</v>
      </c>
      <c r="J665" s="6">
        <v>3420</v>
      </c>
      <c r="K665" s="5" t="s">
        <v>53</v>
      </c>
      <c r="L665" s="8">
        <v>20</v>
      </c>
      <c r="M665" s="9">
        <v>68400</v>
      </c>
      <c r="N665" s="10">
        <v>0.05</v>
      </c>
      <c r="O665" s="9">
        <v>64980</v>
      </c>
      <c r="P665" s="10">
        <v>0.51751688495736359</v>
      </c>
      <c r="Q665" s="9">
        <v>33628.247184529486</v>
      </c>
      <c r="R665" s="9">
        <v>31351.752815470511</v>
      </c>
      <c r="S665" s="10">
        <v>0.08</v>
      </c>
      <c r="T665" s="8">
        <v>114.58973982262614</v>
      </c>
      <c r="U665" s="11">
        <v>0</v>
      </c>
      <c r="V665" s="9">
        <v>0</v>
      </c>
      <c r="W665" s="9">
        <v>392000</v>
      </c>
      <c r="X665" s="9"/>
    </row>
    <row r="666" spans="1:24" ht="43.5" x14ac:dyDescent="0.35">
      <c r="A666" s="5" t="s">
        <v>14788</v>
      </c>
      <c r="B666" s="5" t="s">
        <v>14789</v>
      </c>
      <c r="C666" s="5" t="s">
        <v>134</v>
      </c>
      <c r="D666" s="5" t="s">
        <v>14790</v>
      </c>
      <c r="E666" s="5" t="s">
        <v>3498</v>
      </c>
      <c r="F666" s="5" t="s">
        <v>462</v>
      </c>
      <c r="G666" s="5" t="s">
        <v>114</v>
      </c>
      <c r="H666" s="6">
        <v>8577</v>
      </c>
      <c r="I666" s="5">
        <v>1296</v>
      </c>
      <c r="J666" s="6">
        <v>1296</v>
      </c>
      <c r="K666" s="5" t="s">
        <v>53</v>
      </c>
      <c r="L666" s="8">
        <v>20</v>
      </c>
      <c r="M666" s="9">
        <v>25920</v>
      </c>
      <c r="N666" s="10">
        <v>0.05</v>
      </c>
      <c r="O666" s="9">
        <v>24624</v>
      </c>
      <c r="P666" s="10">
        <v>0.51752038455139182</v>
      </c>
      <c r="Q666" s="9">
        <v>12743.421949193473</v>
      </c>
      <c r="R666" s="9">
        <v>11880.578050806527</v>
      </c>
      <c r="S666" s="10">
        <v>0.08</v>
      </c>
      <c r="T666" s="8">
        <v>114.58890866904446</v>
      </c>
      <c r="U666" s="11">
        <v>5661</v>
      </c>
      <c r="V666" s="9">
        <v>198135</v>
      </c>
      <c r="W666" s="9">
        <v>347000</v>
      </c>
      <c r="X666" s="9"/>
    </row>
    <row r="667" spans="1:24" x14ac:dyDescent="0.35">
      <c r="A667" s="5" t="s">
        <v>14791</v>
      </c>
      <c r="B667" s="5" t="s">
        <v>14791</v>
      </c>
      <c r="C667" s="5" t="s">
        <v>23</v>
      </c>
      <c r="D667" s="5" t="s">
        <v>14792</v>
      </c>
      <c r="E667" s="5" t="s">
        <v>687</v>
      </c>
      <c r="F667" s="5" t="s">
        <v>293</v>
      </c>
      <c r="G667" s="5" t="s">
        <v>114</v>
      </c>
      <c r="H667" s="6">
        <v>2355</v>
      </c>
      <c r="I667" s="5">
        <v>2000</v>
      </c>
      <c r="J667" s="6">
        <v>2000</v>
      </c>
      <c r="K667" s="5" t="s">
        <v>53</v>
      </c>
      <c r="L667" s="8">
        <v>20</v>
      </c>
      <c r="M667" s="9">
        <v>40000</v>
      </c>
      <c r="N667" s="10">
        <v>0.05</v>
      </c>
      <c r="O667" s="9">
        <v>38000</v>
      </c>
      <c r="P667" s="10">
        <v>0.51751816585359023</v>
      </c>
      <c r="Q667" s="9">
        <v>19665.690302436429</v>
      </c>
      <c r="R667" s="9">
        <v>18334.309697563571</v>
      </c>
      <c r="S667" s="10">
        <v>0.08</v>
      </c>
      <c r="T667" s="8">
        <v>114.58943560977232</v>
      </c>
      <c r="U667" s="11">
        <v>0</v>
      </c>
      <c r="V667" s="9">
        <v>0</v>
      </c>
      <c r="W667" s="9">
        <v>229000</v>
      </c>
      <c r="X667" s="9"/>
    </row>
    <row r="668" spans="1:24" x14ac:dyDescent="0.35">
      <c r="A668" s="5" t="s">
        <v>14793</v>
      </c>
      <c r="B668" s="5" t="s">
        <v>14793</v>
      </c>
      <c r="C668" s="5" t="s">
        <v>3</v>
      </c>
      <c r="D668" s="5" t="s">
        <v>14794</v>
      </c>
      <c r="E668" s="5" t="s">
        <v>3562</v>
      </c>
      <c r="F668" s="5" t="s">
        <v>245</v>
      </c>
      <c r="G668" s="5" t="s">
        <v>89</v>
      </c>
      <c r="H668" s="6">
        <v>9255</v>
      </c>
      <c r="I668" s="5">
        <v>12147</v>
      </c>
      <c r="J668" s="6">
        <v>12147</v>
      </c>
      <c r="K668" s="5" t="s">
        <v>53</v>
      </c>
      <c r="L668" s="8">
        <v>16</v>
      </c>
      <c r="M668" s="9">
        <v>194352</v>
      </c>
      <c r="N668" s="10">
        <v>0.05</v>
      </c>
      <c r="O668" s="9">
        <v>184634.4</v>
      </c>
      <c r="P668" s="10">
        <v>0.51751719996897605</v>
      </c>
      <c r="Q668" s="9">
        <v>95551.477705951911</v>
      </c>
      <c r="R668" s="9">
        <v>89082.922294048083</v>
      </c>
      <c r="S668" s="10">
        <v>0.08</v>
      </c>
      <c r="T668" s="8">
        <v>91.671732005894555</v>
      </c>
      <c r="U668" s="11">
        <v>0</v>
      </c>
      <c r="V668" s="9">
        <v>0</v>
      </c>
      <c r="W668" s="9">
        <v>1114000</v>
      </c>
      <c r="X668" s="9"/>
    </row>
    <row r="669" spans="1:24" x14ac:dyDescent="0.35">
      <c r="A669" s="5" t="s">
        <v>14795</v>
      </c>
      <c r="B669" s="5" t="s">
        <v>14795</v>
      </c>
      <c r="C669" s="5" t="s">
        <v>23</v>
      </c>
      <c r="D669" s="5" t="s">
        <v>14796</v>
      </c>
      <c r="E669" s="5" t="s">
        <v>750</v>
      </c>
      <c r="F669" s="5" t="s">
        <v>232</v>
      </c>
      <c r="G669" s="5" t="s">
        <v>114</v>
      </c>
      <c r="H669" s="6">
        <v>5125</v>
      </c>
      <c r="I669" s="5">
        <v>3280</v>
      </c>
      <c r="J669" s="6">
        <v>3280</v>
      </c>
      <c r="K669" s="5" t="s">
        <v>53</v>
      </c>
      <c r="L669" s="8">
        <v>20</v>
      </c>
      <c r="M669" s="9">
        <v>65600</v>
      </c>
      <c r="N669" s="10">
        <v>0.05</v>
      </c>
      <c r="O669" s="9">
        <v>62320</v>
      </c>
      <c r="P669" s="10">
        <v>0.51751885464413216</v>
      </c>
      <c r="Q669" s="9">
        <v>32251.77502142232</v>
      </c>
      <c r="R669" s="9">
        <v>30068.22497857768</v>
      </c>
      <c r="S669" s="10">
        <v>0.08</v>
      </c>
      <c r="T669" s="8">
        <v>114.5892720220186</v>
      </c>
      <c r="U669" s="11">
        <v>0</v>
      </c>
      <c r="V669" s="9">
        <v>0</v>
      </c>
      <c r="W669" s="9">
        <v>376000</v>
      </c>
      <c r="X669" s="9"/>
    </row>
    <row r="670" spans="1:24" ht="43.5" x14ac:dyDescent="0.35">
      <c r="A670" s="5" t="s">
        <v>14797</v>
      </c>
      <c r="B670" s="5" t="s">
        <v>14798</v>
      </c>
      <c r="C670" s="5" t="s">
        <v>490</v>
      </c>
      <c r="D670" s="5" t="s">
        <v>14799</v>
      </c>
      <c r="E670" s="5" t="s">
        <v>750</v>
      </c>
      <c r="F670" s="5" t="s">
        <v>249</v>
      </c>
      <c r="G670" s="5" t="s">
        <v>114</v>
      </c>
      <c r="H670" s="6">
        <v>12000</v>
      </c>
      <c r="I670" s="5">
        <v>5788</v>
      </c>
      <c r="J670" s="6">
        <v>5788</v>
      </c>
      <c r="K670" s="5" t="s">
        <v>53</v>
      </c>
      <c r="L670" s="8">
        <v>19.8</v>
      </c>
      <c r="M670" s="9">
        <v>114602.4</v>
      </c>
      <c r="N670" s="10">
        <v>0.05</v>
      </c>
      <c r="O670" s="9">
        <v>108872.28</v>
      </c>
      <c r="P670" s="10">
        <v>0.51751617043088916</v>
      </c>
      <c r="Q670" s="9">
        <v>56343.165411679496</v>
      </c>
      <c r="R670" s="9">
        <v>52529.114588320517</v>
      </c>
      <c r="S670" s="10">
        <v>0.08</v>
      </c>
      <c r="T670" s="8">
        <v>113.44401042743721</v>
      </c>
      <c r="U670" s="11">
        <v>0</v>
      </c>
      <c r="V670" s="9">
        <v>0</v>
      </c>
      <c r="W670" s="9">
        <v>657000</v>
      </c>
      <c r="X670" s="9"/>
    </row>
    <row r="671" spans="1:24" x14ac:dyDescent="0.35">
      <c r="A671" s="5" t="s">
        <v>14800</v>
      </c>
      <c r="B671" s="5" t="s">
        <v>14800</v>
      </c>
      <c r="C671" s="5" t="s">
        <v>3</v>
      </c>
      <c r="D671" s="5" t="s">
        <v>14801</v>
      </c>
      <c r="E671" s="5" t="s">
        <v>687</v>
      </c>
      <c r="F671" s="5" t="s">
        <v>281</v>
      </c>
      <c r="G671" s="5" t="s">
        <v>93</v>
      </c>
      <c r="H671" s="6">
        <v>8085</v>
      </c>
      <c r="I671" s="5">
        <v>15300</v>
      </c>
      <c r="J671" s="6">
        <v>14500</v>
      </c>
      <c r="K671" s="5" t="s">
        <v>53</v>
      </c>
      <c r="L671" s="8">
        <v>20.8</v>
      </c>
      <c r="M671" s="9">
        <v>301600</v>
      </c>
      <c r="N671" s="10">
        <v>7.0000000000000007E-2</v>
      </c>
      <c r="O671" s="9">
        <v>280488</v>
      </c>
      <c r="P671" s="10">
        <v>0.49525789694644834</v>
      </c>
      <c r="Q671" s="9">
        <v>138913.89699871538</v>
      </c>
      <c r="R671" s="9">
        <v>141574.10300128462</v>
      </c>
      <c r="S671" s="10">
        <v>0.09</v>
      </c>
      <c r="T671" s="8">
        <v>102.81343718321322</v>
      </c>
      <c r="U671" s="11">
        <v>0</v>
      </c>
      <c r="V671" s="9">
        <v>0</v>
      </c>
      <c r="W671" s="9">
        <v>1573000</v>
      </c>
      <c r="X671" s="9"/>
    </row>
    <row r="672" spans="1:24" ht="29" x14ac:dyDescent="0.35">
      <c r="A672" s="5" t="s">
        <v>14802</v>
      </c>
      <c r="B672" s="5" t="s">
        <v>14802</v>
      </c>
      <c r="C672" s="5" t="s">
        <v>3</v>
      </c>
      <c r="D672" s="5" t="s">
        <v>14803</v>
      </c>
      <c r="E672" s="5" t="s">
        <v>687</v>
      </c>
      <c r="F672" s="5" t="s">
        <v>215</v>
      </c>
      <c r="G672" s="5" t="s">
        <v>103</v>
      </c>
      <c r="H672" s="6">
        <v>6400</v>
      </c>
      <c r="I672" s="5">
        <v>9680</v>
      </c>
      <c r="J672" s="6">
        <v>9680</v>
      </c>
      <c r="K672" s="5" t="s">
        <v>53</v>
      </c>
      <c r="L672" s="8">
        <v>18</v>
      </c>
      <c r="M672" s="9">
        <v>174240</v>
      </c>
      <c r="N672" s="10">
        <v>0.05</v>
      </c>
      <c r="O672" s="9">
        <v>165528</v>
      </c>
      <c r="P672" s="10">
        <v>0.51751617043088916</v>
      </c>
      <c r="Q672" s="9">
        <v>85663.416659084221</v>
      </c>
      <c r="R672" s="9">
        <v>79864.583340915779</v>
      </c>
      <c r="S672" s="10">
        <v>0.08</v>
      </c>
      <c r="T672" s="8">
        <v>103.13091857039744</v>
      </c>
      <c r="U672" s="11">
        <v>0</v>
      </c>
      <c r="V672" s="9">
        <v>0</v>
      </c>
      <c r="W672" s="9">
        <v>998000</v>
      </c>
      <c r="X672" s="9"/>
    </row>
    <row r="673" spans="1:24" x14ac:dyDescent="0.35">
      <c r="A673" s="5" t="s">
        <v>14804</v>
      </c>
      <c r="B673" s="5" t="s">
        <v>14804</v>
      </c>
      <c r="C673" s="5" t="s">
        <v>23</v>
      </c>
      <c r="D673" s="5" t="s">
        <v>14805</v>
      </c>
      <c r="E673" s="5" t="s">
        <v>3498</v>
      </c>
      <c r="F673" s="5" t="s">
        <v>258</v>
      </c>
      <c r="G673" s="5" t="s">
        <v>114</v>
      </c>
      <c r="H673" s="6">
        <v>12500</v>
      </c>
      <c r="I673" s="5">
        <v>12460</v>
      </c>
      <c r="J673" s="6">
        <v>12460</v>
      </c>
      <c r="K673" s="5" t="s">
        <v>53</v>
      </c>
      <c r="L673" s="8">
        <v>14.4</v>
      </c>
      <c r="M673" s="9">
        <v>179424</v>
      </c>
      <c r="N673" s="10">
        <v>0.05</v>
      </c>
      <c r="O673" s="9">
        <v>170452.8</v>
      </c>
      <c r="P673" s="10">
        <v>0.51751669845639148</v>
      </c>
      <c r="Q673" s="9">
        <v>88212.170298647601</v>
      </c>
      <c r="R673" s="9">
        <v>82240.629701352387</v>
      </c>
      <c r="S673" s="10">
        <v>0.08</v>
      </c>
      <c r="T673" s="8">
        <v>82.504644563957058</v>
      </c>
      <c r="U673" s="11">
        <v>0</v>
      </c>
      <c r="V673" s="9">
        <v>0</v>
      </c>
      <c r="W673" s="9">
        <v>1028000</v>
      </c>
      <c r="X673" s="9"/>
    </row>
    <row r="674" spans="1:24" x14ac:dyDescent="0.35">
      <c r="A674" s="5" t="s">
        <v>14806</v>
      </c>
      <c r="B674" s="5" t="s">
        <v>14806</v>
      </c>
      <c r="C674" s="5" t="s">
        <v>3</v>
      </c>
      <c r="D674" s="5" t="s">
        <v>14807</v>
      </c>
      <c r="E674" s="5" t="s">
        <v>687</v>
      </c>
      <c r="F674" s="5" t="s">
        <v>256</v>
      </c>
      <c r="G674" s="5" t="s">
        <v>89</v>
      </c>
      <c r="H674" s="6">
        <v>5000</v>
      </c>
      <c r="I674" s="5">
        <v>9600</v>
      </c>
      <c r="J674" s="6">
        <v>9600</v>
      </c>
      <c r="K674" s="5" t="s">
        <v>53</v>
      </c>
      <c r="L674" s="8">
        <v>18</v>
      </c>
      <c r="M674" s="9">
        <v>172800</v>
      </c>
      <c r="N674" s="10">
        <v>0.05</v>
      </c>
      <c r="O674" s="9">
        <v>164160</v>
      </c>
      <c r="P674" s="10">
        <v>0.51751617043088916</v>
      </c>
      <c r="Q674" s="9">
        <v>84955.454537934769</v>
      </c>
      <c r="R674" s="9">
        <v>79204.545462065231</v>
      </c>
      <c r="S674" s="10">
        <v>0.08</v>
      </c>
      <c r="T674" s="8">
        <v>103.13091857039744</v>
      </c>
      <c r="U674" s="11">
        <v>0</v>
      </c>
      <c r="V674" s="9">
        <v>0</v>
      </c>
      <c r="W674" s="9">
        <v>990000</v>
      </c>
      <c r="X674" s="9"/>
    </row>
    <row r="675" spans="1:24" ht="43.5" x14ac:dyDescent="0.35">
      <c r="A675" s="5" t="s">
        <v>14808</v>
      </c>
      <c r="B675" s="5" t="s">
        <v>14809</v>
      </c>
      <c r="C675" s="5" t="s">
        <v>129</v>
      </c>
      <c r="D675" s="5" t="s">
        <v>14810</v>
      </c>
      <c r="E675" s="5" t="s">
        <v>687</v>
      </c>
      <c r="F675" s="5" t="s">
        <v>486</v>
      </c>
      <c r="G675" s="5" t="s">
        <v>90</v>
      </c>
      <c r="H675" s="6">
        <v>13030</v>
      </c>
      <c r="I675" s="5">
        <v>22939</v>
      </c>
      <c r="J675" s="6">
        <v>22939</v>
      </c>
      <c r="K675" s="5" t="s">
        <v>53</v>
      </c>
      <c r="L675" s="8">
        <v>16</v>
      </c>
      <c r="M675" s="9">
        <v>367024</v>
      </c>
      <c r="N675" s="10">
        <v>0.05</v>
      </c>
      <c r="O675" s="9">
        <v>348672.8</v>
      </c>
      <c r="P675" s="10">
        <v>0.5175170442173701</v>
      </c>
      <c r="Q675" s="9">
        <v>180444.11685499424</v>
      </c>
      <c r="R675" s="9">
        <v>168228.68314500575</v>
      </c>
      <c r="S675" s="10">
        <v>0.08</v>
      </c>
      <c r="T675" s="8">
        <v>91.671761598699675</v>
      </c>
      <c r="U675" s="11">
        <v>0</v>
      </c>
      <c r="V675" s="9">
        <v>0</v>
      </c>
      <c r="W675" s="9">
        <v>2103000</v>
      </c>
      <c r="X675" s="9"/>
    </row>
    <row r="676" spans="1:24" ht="58" x14ac:dyDescent="0.35">
      <c r="A676" s="5" t="s">
        <v>14811</v>
      </c>
      <c r="B676" s="5" t="s">
        <v>14812</v>
      </c>
      <c r="C676" s="5" t="s">
        <v>394</v>
      </c>
      <c r="D676" s="5" t="s">
        <v>14813</v>
      </c>
      <c r="E676" s="5" t="s">
        <v>802</v>
      </c>
      <c r="F676" s="5" t="s">
        <v>349</v>
      </c>
      <c r="G676" s="5" t="s">
        <v>125</v>
      </c>
      <c r="H676" s="6">
        <v>40952</v>
      </c>
      <c r="I676" s="5">
        <v>27241</v>
      </c>
      <c r="J676" s="6">
        <v>27241</v>
      </c>
      <c r="K676" s="5" t="s">
        <v>53</v>
      </c>
      <c r="L676" s="8">
        <v>24</v>
      </c>
      <c r="M676" s="9">
        <v>653784</v>
      </c>
      <c r="N676" s="10">
        <v>0.05</v>
      </c>
      <c r="O676" s="9">
        <v>621094.80000000005</v>
      </c>
      <c r="P676" s="10">
        <v>0.52689885953788362</v>
      </c>
      <c r="Q676" s="9">
        <v>327254.14178490994</v>
      </c>
      <c r="R676" s="9">
        <v>293840.65821509011</v>
      </c>
      <c r="S676" s="10">
        <v>0.08</v>
      </c>
      <c r="T676" s="8">
        <v>134.83382503170321</v>
      </c>
      <c r="U676" s="11">
        <v>0</v>
      </c>
      <c r="V676" s="9">
        <v>0</v>
      </c>
      <c r="W676" s="9">
        <v>3673000</v>
      </c>
      <c r="X676" s="9"/>
    </row>
    <row r="677" spans="1:24" x14ac:dyDescent="0.35">
      <c r="A677" s="5" t="s">
        <v>14814</v>
      </c>
      <c r="B677" s="5" t="s">
        <v>14814</v>
      </c>
      <c r="C677" s="5" t="s">
        <v>4</v>
      </c>
      <c r="D677" s="5" t="s">
        <v>14815</v>
      </c>
      <c r="E677" s="5" t="s">
        <v>687</v>
      </c>
      <c r="F677" s="5" t="s">
        <v>284</v>
      </c>
      <c r="G677" s="5" t="s">
        <v>95</v>
      </c>
      <c r="H677" s="6">
        <v>6321</v>
      </c>
      <c r="I677" s="5">
        <v>3642</v>
      </c>
      <c r="J677" s="6">
        <v>3642</v>
      </c>
      <c r="K677" s="5" t="s">
        <v>53</v>
      </c>
      <c r="L677" s="8">
        <v>20</v>
      </c>
      <c r="M677" s="9">
        <v>72840</v>
      </c>
      <c r="N677" s="10">
        <v>0.05</v>
      </c>
      <c r="O677" s="9">
        <v>69198</v>
      </c>
      <c r="P677" s="10">
        <v>0.51751799469471704</v>
      </c>
      <c r="Q677" s="9">
        <v>35811.210196885033</v>
      </c>
      <c r="R677" s="9">
        <v>33386.789803114967</v>
      </c>
      <c r="S677" s="10">
        <v>0.08</v>
      </c>
      <c r="T677" s="8">
        <v>114.58947626000467</v>
      </c>
      <c r="U677" s="11">
        <v>0</v>
      </c>
      <c r="V677" s="9">
        <v>0</v>
      </c>
      <c r="W677" s="9">
        <v>417000</v>
      </c>
      <c r="X677" s="9"/>
    </row>
    <row r="678" spans="1:24" ht="29" x14ac:dyDescent="0.35">
      <c r="A678" s="5" t="s">
        <v>14816</v>
      </c>
      <c r="B678" s="5" t="s">
        <v>14817</v>
      </c>
      <c r="C678" s="5" t="s">
        <v>21</v>
      </c>
      <c r="D678" s="5" t="s">
        <v>14818</v>
      </c>
      <c r="E678" s="5" t="s">
        <v>802</v>
      </c>
      <c r="F678" s="5" t="s">
        <v>626</v>
      </c>
      <c r="G678" s="5" t="s">
        <v>118</v>
      </c>
      <c r="H678" s="6">
        <v>6000</v>
      </c>
      <c r="I678" s="5">
        <v>1022</v>
      </c>
      <c r="J678" s="6">
        <v>1022</v>
      </c>
      <c r="K678" s="5" t="s">
        <v>53</v>
      </c>
      <c r="L678" s="8">
        <v>20</v>
      </c>
      <c r="M678" s="9">
        <v>20440</v>
      </c>
      <c r="N678" s="10">
        <v>0.05</v>
      </c>
      <c r="O678" s="9">
        <v>19418</v>
      </c>
      <c r="P678" s="10">
        <v>0.52690218994714111</v>
      </c>
      <c r="Q678" s="9">
        <v>10231.386724393586</v>
      </c>
      <c r="R678" s="9">
        <v>9186.6132756064144</v>
      </c>
      <c r="S678" s="10">
        <v>0.08</v>
      </c>
      <c r="T678" s="8">
        <v>112.360729887554</v>
      </c>
      <c r="U678" s="11">
        <v>3700.5</v>
      </c>
      <c r="V678" s="9">
        <v>129517.5</v>
      </c>
      <c r="W678" s="9">
        <v>244000</v>
      </c>
      <c r="X678" s="9"/>
    </row>
    <row r="679" spans="1:24" ht="43.5" x14ac:dyDescent="0.35">
      <c r="A679" s="5" t="s">
        <v>14819</v>
      </c>
      <c r="B679" s="5" t="s">
        <v>14820</v>
      </c>
      <c r="C679" s="5" t="s">
        <v>676</v>
      </c>
      <c r="D679" s="5" t="s">
        <v>14821</v>
      </c>
      <c r="E679" s="5" t="s">
        <v>802</v>
      </c>
      <c r="F679" s="5" t="s">
        <v>14822</v>
      </c>
      <c r="G679" s="5" t="s">
        <v>90</v>
      </c>
      <c r="H679" s="6">
        <v>15625</v>
      </c>
      <c r="I679" s="5">
        <v>21238</v>
      </c>
      <c r="J679" s="6">
        <v>19600</v>
      </c>
      <c r="K679" s="5" t="s">
        <v>53</v>
      </c>
      <c r="L679" s="8">
        <v>16</v>
      </c>
      <c r="M679" s="9">
        <v>313600</v>
      </c>
      <c r="N679" s="10">
        <v>0.05</v>
      </c>
      <c r="O679" s="9">
        <v>297920</v>
      </c>
      <c r="P679" s="10">
        <v>0.5268987713776605</v>
      </c>
      <c r="Q679" s="9">
        <v>156973.68196883262</v>
      </c>
      <c r="R679" s="9">
        <v>140946.31803116738</v>
      </c>
      <c r="S679" s="10">
        <v>0.08</v>
      </c>
      <c r="T679" s="8">
        <v>82.956444834240145</v>
      </c>
      <c r="U679" s="11">
        <v>0</v>
      </c>
      <c r="V679" s="9">
        <v>0</v>
      </c>
      <c r="W679" s="9">
        <v>1762000</v>
      </c>
      <c r="X679" s="9"/>
    </row>
    <row r="680" spans="1:24" x14ac:dyDescent="0.35">
      <c r="A680" s="5" t="s">
        <v>14823</v>
      </c>
      <c r="B680" s="5" t="s">
        <v>14823</v>
      </c>
      <c r="C680" s="5" t="s">
        <v>23</v>
      </c>
      <c r="D680" s="5" t="s">
        <v>14824</v>
      </c>
      <c r="E680" s="5" t="s">
        <v>687</v>
      </c>
      <c r="F680" s="5" t="s">
        <v>65</v>
      </c>
      <c r="G680" s="5" t="s">
        <v>114</v>
      </c>
      <c r="H680" s="6">
        <v>4221</v>
      </c>
      <c r="I680" s="5">
        <v>3705</v>
      </c>
      <c r="J680" s="6">
        <v>3705</v>
      </c>
      <c r="K680" s="5" t="s">
        <v>53</v>
      </c>
      <c r="L680" s="8">
        <v>18</v>
      </c>
      <c r="M680" s="9">
        <v>66690</v>
      </c>
      <c r="N680" s="10">
        <v>0.05</v>
      </c>
      <c r="O680" s="9">
        <v>63355.5</v>
      </c>
      <c r="P680" s="10">
        <v>0.51751854345792248</v>
      </c>
      <c r="Q680" s="9">
        <v>32787.646080048406</v>
      </c>
      <c r="R680" s="9">
        <v>30567.853919951591</v>
      </c>
      <c r="S680" s="10">
        <v>0.08</v>
      </c>
      <c r="T680" s="8">
        <v>103.13041133586908</v>
      </c>
      <c r="U680" s="11">
        <v>0</v>
      </c>
      <c r="V680" s="9">
        <v>0</v>
      </c>
      <c r="W680" s="9">
        <v>382000</v>
      </c>
      <c r="X680" s="9"/>
    </row>
    <row r="681" spans="1:24" ht="29" x14ac:dyDescent="0.35">
      <c r="A681" s="5" t="s">
        <v>14825</v>
      </c>
      <c r="B681" s="5" t="s">
        <v>14826</v>
      </c>
      <c r="C681" s="5" t="s">
        <v>115</v>
      </c>
      <c r="D681" s="5" t="s">
        <v>14827</v>
      </c>
      <c r="E681" s="5" t="s">
        <v>687</v>
      </c>
      <c r="F681" s="5" t="s">
        <v>14828</v>
      </c>
      <c r="G681" s="5" t="s">
        <v>114</v>
      </c>
      <c r="H681" s="6">
        <v>17620</v>
      </c>
      <c r="I681" s="5">
        <v>15211</v>
      </c>
      <c r="J681" s="6">
        <v>15211</v>
      </c>
      <c r="K681" s="5" t="s">
        <v>53</v>
      </c>
      <c r="L681" s="8">
        <v>16</v>
      </c>
      <c r="M681" s="9">
        <v>243376</v>
      </c>
      <c r="N681" s="10">
        <v>0.05</v>
      </c>
      <c r="O681" s="9">
        <v>231207.2</v>
      </c>
      <c r="P681" s="10">
        <v>0.51751689339762352</v>
      </c>
      <c r="Q681" s="9">
        <v>119653.63187516305</v>
      </c>
      <c r="R681" s="9">
        <v>111553.56812483698</v>
      </c>
      <c r="S681" s="10">
        <v>0.08</v>
      </c>
      <c r="T681" s="8">
        <v>91.671790254451537</v>
      </c>
      <c r="U681" s="11">
        <v>0</v>
      </c>
      <c r="V681" s="9">
        <v>0</v>
      </c>
      <c r="W681" s="9">
        <v>1394000</v>
      </c>
      <c r="X681" s="9"/>
    </row>
    <row r="682" spans="1:24" ht="58" x14ac:dyDescent="0.35">
      <c r="A682" s="5" t="s">
        <v>14829</v>
      </c>
      <c r="B682" s="5" t="s">
        <v>14830</v>
      </c>
      <c r="C682" s="5" t="s">
        <v>14831</v>
      </c>
      <c r="D682" s="5" t="s">
        <v>14832</v>
      </c>
      <c r="E682" s="5" t="s">
        <v>687</v>
      </c>
      <c r="F682" s="5" t="s">
        <v>14833</v>
      </c>
      <c r="G682" s="5" t="s">
        <v>114</v>
      </c>
      <c r="H682" s="6">
        <v>25200</v>
      </c>
      <c r="I682" s="5">
        <v>18900</v>
      </c>
      <c r="J682" s="6">
        <v>18900</v>
      </c>
      <c r="K682" s="5" t="s">
        <v>53</v>
      </c>
      <c r="L682" s="8">
        <v>16</v>
      </c>
      <c r="M682" s="9">
        <v>302400</v>
      </c>
      <c r="N682" s="10">
        <v>0.05</v>
      </c>
      <c r="O682" s="9">
        <v>287280</v>
      </c>
      <c r="P682" s="10">
        <v>0.51751646038082777</v>
      </c>
      <c r="Q682" s="9">
        <v>148672.12873820419</v>
      </c>
      <c r="R682" s="9">
        <v>138607.87126179581</v>
      </c>
      <c r="S682" s="10">
        <v>0.08</v>
      </c>
      <c r="T682" s="8">
        <v>91.671872527642719</v>
      </c>
      <c r="U682" s="11">
        <v>0</v>
      </c>
      <c r="V682" s="9">
        <v>0</v>
      </c>
      <c r="W682" s="9">
        <v>1733000</v>
      </c>
      <c r="X682" s="9"/>
    </row>
    <row r="683" spans="1:24" x14ac:dyDescent="0.35">
      <c r="A683" s="5" t="s">
        <v>14834</v>
      </c>
      <c r="B683" s="5" t="s">
        <v>14834</v>
      </c>
      <c r="C683" s="5" t="s">
        <v>23</v>
      </c>
      <c r="D683" s="5" t="s">
        <v>14835</v>
      </c>
      <c r="E683" s="5" t="s">
        <v>687</v>
      </c>
      <c r="F683" s="5" t="s">
        <v>338</v>
      </c>
      <c r="G683" s="5" t="s">
        <v>114</v>
      </c>
      <c r="H683" s="6">
        <v>23152</v>
      </c>
      <c r="I683" s="5">
        <v>6750</v>
      </c>
      <c r="J683" s="6">
        <v>6750</v>
      </c>
      <c r="K683" s="5" t="s">
        <v>53</v>
      </c>
      <c r="L683" s="8">
        <v>18</v>
      </c>
      <c r="M683" s="9">
        <v>121500</v>
      </c>
      <c r="N683" s="10">
        <v>0.05</v>
      </c>
      <c r="O683" s="9">
        <v>115425</v>
      </c>
      <c r="P683" s="10">
        <v>0.51751666814324027</v>
      </c>
      <c r="Q683" s="9">
        <v>59734.361420433503</v>
      </c>
      <c r="R683" s="9">
        <v>55690.638579566497</v>
      </c>
      <c r="S683" s="10">
        <v>0.08</v>
      </c>
      <c r="T683" s="8">
        <v>103.13081218438241</v>
      </c>
      <c r="U683" s="11">
        <v>7964.5</v>
      </c>
      <c r="V683" s="9">
        <v>278757.5</v>
      </c>
      <c r="W683" s="9">
        <v>975000</v>
      </c>
      <c r="X683" s="9"/>
    </row>
    <row r="684" spans="1:24" x14ac:dyDescent="0.35">
      <c r="A684" s="5" t="s">
        <v>14836</v>
      </c>
      <c r="B684" s="5" t="s">
        <v>14836</v>
      </c>
      <c r="C684" s="5" t="s">
        <v>23</v>
      </c>
      <c r="D684" s="5" t="s">
        <v>14837</v>
      </c>
      <c r="E684" s="5" t="s">
        <v>687</v>
      </c>
      <c r="F684" s="5" t="s">
        <v>327</v>
      </c>
      <c r="G684" s="5" t="s">
        <v>121</v>
      </c>
      <c r="H684" s="6">
        <v>8720</v>
      </c>
      <c r="I684" s="5">
        <v>1501</v>
      </c>
      <c r="J684" s="6">
        <v>1501</v>
      </c>
      <c r="K684" s="5" t="s">
        <v>55</v>
      </c>
      <c r="L684" s="8">
        <v>25</v>
      </c>
      <c r="M684" s="9">
        <v>37525</v>
      </c>
      <c r="N684" s="10">
        <v>0.05</v>
      </c>
      <c r="O684" s="9">
        <v>35648.75</v>
      </c>
      <c r="P684" s="10">
        <v>0.55800019148059965</v>
      </c>
      <c r="Q684" s="9">
        <v>19892.009326044023</v>
      </c>
      <c r="R684" s="9">
        <v>15756.740673955974</v>
      </c>
      <c r="S684" s="10">
        <v>6.5000000000000002E-2</v>
      </c>
      <c r="T684" s="8">
        <v>161.49993003593474</v>
      </c>
      <c r="U684" s="11">
        <v>5342.75</v>
      </c>
      <c r="V684" s="9">
        <v>186996.25</v>
      </c>
      <c r="W684" s="9">
        <v>429000</v>
      </c>
      <c r="X684" s="9"/>
    </row>
    <row r="685" spans="1:24" x14ac:dyDescent="0.35">
      <c r="A685" s="5" t="s">
        <v>14838</v>
      </c>
      <c r="B685" s="5" t="s">
        <v>14838</v>
      </c>
      <c r="C685" s="5" t="s">
        <v>23</v>
      </c>
      <c r="D685" s="5" t="s">
        <v>14839</v>
      </c>
      <c r="E685" s="5" t="s">
        <v>750</v>
      </c>
      <c r="F685" s="5" t="s">
        <v>302</v>
      </c>
      <c r="G685" s="5" t="s">
        <v>114</v>
      </c>
      <c r="H685" s="6">
        <v>4860</v>
      </c>
      <c r="I685" s="5">
        <v>2780</v>
      </c>
      <c r="J685" s="6">
        <v>2780</v>
      </c>
      <c r="K685" s="5" t="s">
        <v>53</v>
      </c>
      <c r="L685" s="8">
        <v>20</v>
      </c>
      <c r="M685" s="9">
        <v>55600</v>
      </c>
      <c r="N685" s="10">
        <v>0.05</v>
      </c>
      <c r="O685" s="9">
        <v>52820</v>
      </c>
      <c r="P685" s="10">
        <v>0.51751546718043673</v>
      </c>
      <c r="Q685" s="9">
        <v>27335.166976470668</v>
      </c>
      <c r="R685" s="9">
        <v>25484.833023529332</v>
      </c>
      <c r="S685" s="10">
        <v>0.08</v>
      </c>
      <c r="T685" s="8">
        <v>114.59007654464628</v>
      </c>
      <c r="U685" s="11">
        <v>0</v>
      </c>
      <c r="V685" s="9">
        <v>0</v>
      </c>
      <c r="W685" s="9">
        <v>319000</v>
      </c>
      <c r="X685" s="9"/>
    </row>
    <row r="686" spans="1:24" x14ac:dyDescent="0.35">
      <c r="A686" s="5" t="s">
        <v>14840</v>
      </c>
      <c r="B686" s="5" t="s">
        <v>14840</v>
      </c>
      <c r="C686" s="5" t="s">
        <v>23</v>
      </c>
      <c r="D686" s="5" t="s">
        <v>14841</v>
      </c>
      <c r="E686" s="5" t="s">
        <v>3562</v>
      </c>
      <c r="F686" s="5" t="s">
        <v>63</v>
      </c>
      <c r="G686" s="5" t="s">
        <v>114</v>
      </c>
      <c r="H686" s="6">
        <v>4332</v>
      </c>
      <c r="I686" s="5">
        <v>1470</v>
      </c>
      <c r="J686" s="6">
        <v>1470</v>
      </c>
      <c r="K686" s="5" t="s">
        <v>53</v>
      </c>
      <c r="L686" s="8">
        <v>24.200000000000003</v>
      </c>
      <c r="M686" s="9">
        <v>35574.000000000007</v>
      </c>
      <c r="N686" s="10">
        <v>0.05</v>
      </c>
      <c r="O686" s="9">
        <v>33795.30000000001</v>
      </c>
      <c r="P686" s="10">
        <v>0.51751617043088927</v>
      </c>
      <c r="Q686" s="9">
        <v>17489.614234563036</v>
      </c>
      <c r="R686" s="9">
        <v>16305.685765436974</v>
      </c>
      <c r="S686" s="10">
        <v>0.08</v>
      </c>
      <c r="T686" s="8">
        <v>138.65379052242324</v>
      </c>
      <c r="U686" s="11">
        <v>1024.5</v>
      </c>
      <c r="V686" s="9">
        <v>35857.5</v>
      </c>
      <c r="W686" s="9">
        <v>240000</v>
      </c>
      <c r="X686" s="9"/>
    </row>
    <row r="687" spans="1:24" x14ac:dyDescent="0.35">
      <c r="A687" s="5" t="s">
        <v>14842</v>
      </c>
      <c r="B687" s="5" t="s">
        <v>14842</v>
      </c>
      <c r="C687" s="5" t="s">
        <v>4</v>
      </c>
      <c r="D687" s="5" t="s">
        <v>14843</v>
      </c>
      <c r="E687" s="5" t="s">
        <v>3562</v>
      </c>
      <c r="F687" s="5" t="s">
        <v>235</v>
      </c>
      <c r="G687" s="5" t="s">
        <v>114</v>
      </c>
      <c r="H687" s="6">
        <v>6210</v>
      </c>
      <c r="I687" s="5">
        <v>12432</v>
      </c>
      <c r="J687" s="6">
        <v>12432</v>
      </c>
      <c r="K687" s="5" t="s">
        <v>53</v>
      </c>
      <c r="L687" s="8">
        <v>14.4</v>
      </c>
      <c r="M687" s="9">
        <v>179020.80000000002</v>
      </c>
      <c r="N687" s="10">
        <v>0.05</v>
      </c>
      <c r="O687" s="9">
        <v>170069.76000000001</v>
      </c>
      <c r="P687" s="10">
        <v>0.51751587980027824</v>
      </c>
      <c r="Q687" s="9">
        <v>88013.801473822183</v>
      </c>
      <c r="R687" s="9">
        <v>82055.958526177841</v>
      </c>
      <c r="S687" s="10">
        <v>0.08</v>
      </c>
      <c r="T687" s="8">
        <v>82.504784554152437</v>
      </c>
      <c r="U687" s="11">
        <v>0</v>
      </c>
      <c r="V687" s="9">
        <v>0</v>
      </c>
      <c r="W687" s="9">
        <v>1026000</v>
      </c>
      <c r="X687" s="9"/>
    </row>
    <row r="688" spans="1:24" x14ac:dyDescent="0.35">
      <c r="A688" s="5" t="s">
        <v>14844</v>
      </c>
      <c r="B688" s="5" t="s">
        <v>14844</v>
      </c>
      <c r="C688" s="5" t="s">
        <v>4</v>
      </c>
      <c r="D688" s="5" t="s">
        <v>14845</v>
      </c>
      <c r="E688" s="5" t="s">
        <v>750</v>
      </c>
      <c r="F688" s="5" t="s">
        <v>283</v>
      </c>
      <c r="G688" s="5" t="s">
        <v>90</v>
      </c>
      <c r="H688" s="6">
        <v>32704</v>
      </c>
      <c r="I688" s="5">
        <v>42516</v>
      </c>
      <c r="J688" s="6">
        <v>42516</v>
      </c>
      <c r="K688" s="5" t="s">
        <v>53</v>
      </c>
      <c r="L688" s="8">
        <v>16</v>
      </c>
      <c r="M688" s="9">
        <v>680256</v>
      </c>
      <c r="N688" s="10">
        <v>0.05</v>
      </c>
      <c r="O688" s="9">
        <v>646243.19999999995</v>
      </c>
      <c r="P688" s="10">
        <v>0.5175162320245914</v>
      </c>
      <c r="Q688" s="9">
        <v>334441.34583551442</v>
      </c>
      <c r="R688" s="9">
        <v>311801.85416448553</v>
      </c>
      <c r="S688" s="10">
        <v>0.08</v>
      </c>
      <c r="T688" s="8">
        <v>91.671915915327617</v>
      </c>
      <c r="U688" s="11">
        <v>0</v>
      </c>
      <c r="V688" s="9">
        <v>0</v>
      </c>
      <c r="W688" s="9">
        <v>3898000</v>
      </c>
      <c r="X688" s="9"/>
    </row>
    <row r="689" spans="1:24" ht="29" x14ac:dyDescent="0.35">
      <c r="A689" s="5" t="s">
        <v>14846</v>
      </c>
      <c r="B689" s="5" t="s">
        <v>14847</v>
      </c>
      <c r="C689" s="5" t="s">
        <v>14375</v>
      </c>
      <c r="D689" s="5" t="s">
        <v>14848</v>
      </c>
      <c r="E689" s="5" t="s">
        <v>875</v>
      </c>
      <c r="F689" s="5" t="s">
        <v>5785</v>
      </c>
      <c r="G689" s="5" t="s">
        <v>120</v>
      </c>
      <c r="H689" s="6">
        <v>29968</v>
      </c>
      <c r="I689" s="5">
        <v>25999</v>
      </c>
      <c r="J689" s="6">
        <v>25999</v>
      </c>
      <c r="K689" s="5" t="s">
        <v>53</v>
      </c>
      <c r="L689" s="8">
        <v>20</v>
      </c>
      <c r="M689" s="9">
        <v>519980</v>
      </c>
      <c r="N689" s="10">
        <v>0.05</v>
      </c>
      <c r="O689" s="9">
        <v>493981</v>
      </c>
      <c r="P689" s="10">
        <v>0.51751660527369425</v>
      </c>
      <c r="Q689" s="9">
        <v>255643.37018970476</v>
      </c>
      <c r="R689" s="9">
        <v>238337.62981029524</v>
      </c>
      <c r="S689" s="10">
        <v>0.08</v>
      </c>
      <c r="T689" s="8">
        <v>114.58980624749762</v>
      </c>
      <c r="U689" s="11">
        <v>0</v>
      </c>
      <c r="V689" s="9">
        <v>0</v>
      </c>
      <c r="W689" s="9">
        <v>2979000</v>
      </c>
      <c r="X689" s="9"/>
    </row>
    <row r="690" spans="1:24" x14ac:dyDescent="0.35">
      <c r="A690" s="5" t="s">
        <v>14849</v>
      </c>
      <c r="B690" s="5" t="s">
        <v>14849</v>
      </c>
      <c r="C690" s="5" t="s">
        <v>23</v>
      </c>
      <c r="D690" s="5" t="s">
        <v>14850</v>
      </c>
      <c r="E690" s="5" t="s">
        <v>875</v>
      </c>
      <c r="F690" s="5" t="s">
        <v>235</v>
      </c>
      <c r="G690" s="5" t="s">
        <v>114</v>
      </c>
      <c r="H690" s="6">
        <v>3750</v>
      </c>
      <c r="I690" s="5">
        <v>4086</v>
      </c>
      <c r="J690" s="6">
        <v>4086</v>
      </c>
      <c r="K690" s="5" t="s">
        <v>53</v>
      </c>
      <c r="L690" s="8">
        <v>19.8</v>
      </c>
      <c r="M690" s="9">
        <v>80902.8</v>
      </c>
      <c r="N690" s="10">
        <v>0.05</v>
      </c>
      <c r="O690" s="9">
        <v>76857.66</v>
      </c>
      <c r="P690" s="10">
        <v>0.51751573980640619</v>
      </c>
      <c r="Q690" s="9">
        <v>39775.048774689232</v>
      </c>
      <c r="R690" s="9">
        <v>37082.611225310771</v>
      </c>
      <c r="S690" s="10">
        <v>0.08</v>
      </c>
      <c r="T690" s="8">
        <v>113.44411167801874</v>
      </c>
      <c r="U690" s="11">
        <v>0</v>
      </c>
      <c r="V690" s="9">
        <v>0</v>
      </c>
      <c r="W690" s="9">
        <v>464000</v>
      </c>
      <c r="X690" s="9"/>
    </row>
    <row r="691" spans="1:24" x14ac:dyDescent="0.35">
      <c r="A691" s="5" t="s">
        <v>14851</v>
      </c>
      <c r="B691" s="5" t="s">
        <v>14851</v>
      </c>
      <c r="C691" s="5" t="s">
        <v>23</v>
      </c>
      <c r="D691" s="5" t="s">
        <v>14852</v>
      </c>
      <c r="E691" s="5" t="s">
        <v>875</v>
      </c>
      <c r="F691" s="5" t="s">
        <v>299</v>
      </c>
      <c r="G691" s="5" t="s">
        <v>114</v>
      </c>
      <c r="H691" s="6">
        <v>4687</v>
      </c>
      <c r="I691" s="5">
        <v>1372</v>
      </c>
      <c r="J691" s="6">
        <v>1372</v>
      </c>
      <c r="K691" s="5" t="s">
        <v>53</v>
      </c>
      <c r="L691" s="8">
        <v>22</v>
      </c>
      <c r="M691" s="9">
        <v>30184</v>
      </c>
      <c r="N691" s="10">
        <v>0.05</v>
      </c>
      <c r="O691" s="9">
        <v>28674.799999999999</v>
      </c>
      <c r="P691" s="10">
        <v>0.51751702540025224</v>
      </c>
      <c r="Q691" s="9">
        <v>14839.697199947152</v>
      </c>
      <c r="R691" s="9">
        <v>13835.102800052846</v>
      </c>
      <c r="S691" s="10">
        <v>0.08</v>
      </c>
      <c r="T691" s="8">
        <v>126.04867711418407</v>
      </c>
      <c r="U691" s="11">
        <v>1600</v>
      </c>
      <c r="V691" s="9">
        <v>56000</v>
      </c>
      <c r="W691" s="9">
        <v>229000</v>
      </c>
      <c r="X691" s="9"/>
    </row>
    <row r="692" spans="1:24" ht="58" x14ac:dyDescent="0.35">
      <c r="A692" s="5" t="s">
        <v>14853</v>
      </c>
      <c r="B692" s="5" t="s">
        <v>14854</v>
      </c>
      <c r="C692" s="5" t="s">
        <v>14855</v>
      </c>
      <c r="D692" s="5" t="s">
        <v>14856</v>
      </c>
      <c r="E692" s="5" t="s">
        <v>3562</v>
      </c>
      <c r="F692" s="5" t="s">
        <v>294</v>
      </c>
      <c r="G692" s="5" t="s">
        <v>90</v>
      </c>
      <c r="H692" s="6">
        <v>21875</v>
      </c>
      <c r="I692" s="5">
        <v>22412</v>
      </c>
      <c r="J692" s="6">
        <v>22412</v>
      </c>
      <c r="K692" s="5" t="s">
        <v>53</v>
      </c>
      <c r="L692" s="8">
        <v>16</v>
      </c>
      <c r="M692" s="9">
        <v>358592</v>
      </c>
      <c r="N692" s="10">
        <v>0.05</v>
      </c>
      <c r="O692" s="9">
        <v>340662.4</v>
      </c>
      <c r="P692" s="10">
        <v>0.51751680333990047</v>
      </c>
      <c r="Q692" s="9">
        <v>176298.51626609854</v>
      </c>
      <c r="R692" s="9">
        <v>164363.88373390149</v>
      </c>
      <c r="S692" s="10">
        <v>0.08</v>
      </c>
      <c r="T692" s="8">
        <v>91.6718073654189</v>
      </c>
      <c r="U692" s="11">
        <v>0</v>
      </c>
      <c r="V692" s="9">
        <v>0</v>
      </c>
      <c r="W692" s="9">
        <v>2055000</v>
      </c>
      <c r="X692" s="9"/>
    </row>
    <row r="693" spans="1:24" ht="58" x14ac:dyDescent="0.35">
      <c r="A693" s="5" t="s">
        <v>14857</v>
      </c>
      <c r="B693" s="5" t="s">
        <v>14858</v>
      </c>
      <c r="C693" s="5" t="s">
        <v>14859</v>
      </c>
      <c r="D693" s="5" t="s">
        <v>14860</v>
      </c>
      <c r="E693" s="5" t="s">
        <v>750</v>
      </c>
      <c r="F693" s="5" t="s">
        <v>357</v>
      </c>
      <c r="G693" s="5" t="s">
        <v>119</v>
      </c>
      <c r="H693" s="6">
        <v>20276</v>
      </c>
      <c r="I693" s="5">
        <v>5343</v>
      </c>
      <c r="J693" s="6">
        <v>5200</v>
      </c>
      <c r="K693" s="5" t="s">
        <v>55</v>
      </c>
      <c r="L693" s="8">
        <v>47.52</v>
      </c>
      <c r="M693" s="9">
        <v>247104.00000000003</v>
      </c>
      <c r="N693" s="10">
        <v>0.05</v>
      </c>
      <c r="O693" s="9">
        <v>234748.79999999999</v>
      </c>
      <c r="P693" s="10">
        <v>0.52995429883302569</v>
      </c>
      <c r="Q693" s="9">
        <v>124406.13570589419</v>
      </c>
      <c r="R693" s="9">
        <v>110342.66429410582</v>
      </c>
      <c r="S693" s="10">
        <v>7.4999999999999997E-2</v>
      </c>
      <c r="T693" s="8">
        <v>275.35757513034082</v>
      </c>
      <c r="U693" s="11">
        <v>8254.25</v>
      </c>
      <c r="V693" s="9">
        <v>288898.75</v>
      </c>
      <c r="W693" s="9">
        <v>1760000</v>
      </c>
      <c r="X693" s="9"/>
    </row>
    <row r="694" spans="1:24" ht="29" x14ac:dyDescent="0.35">
      <c r="A694" s="5" t="s">
        <v>14861</v>
      </c>
      <c r="B694" s="5" t="s">
        <v>14862</v>
      </c>
      <c r="C694" s="5" t="s">
        <v>115</v>
      </c>
      <c r="D694" s="5" t="s">
        <v>14863</v>
      </c>
      <c r="E694" s="5" t="s">
        <v>875</v>
      </c>
      <c r="F694" s="5" t="s">
        <v>437</v>
      </c>
      <c r="G694" s="5" t="s">
        <v>114</v>
      </c>
      <c r="H694" s="6">
        <v>6250</v>
      </c>
      <c r="I694" s="5">
        <v>3900</v>
      </c>
      <c r="J694" s="6">
        <v>3900</v>
      </c>
      <c r="K694" s="5" t="s">
        <v>53</v>
      </c>
      <c r="L694" s="8">
        <v>20</v>
      </c>
      <c r="M694" s="9">
        <v>78000</v>
      </c>
      <c r="N694" s="10">
        <v>0.05</v>
      </c>
      <c r="O694" s="9">
        <v>74100</v>
      </c>
      <c r="P694" s="10">
        <v>0.51751734344089684</v>
      </c>
      <c r="Q694" s="9">
        <v>38348.035148970455</v>
      </c>
      <c r="R694" s="9">
        <v>35751.964851029545</v>
      </c>
      <c r="S694" s="10">
        <v>0.08</v>
      </c>
      <c r="T694" s="8">
        <v>114.589630932787</v>
      </c>
      <c r="U694" s="11">
        <v>0</v>
      </c>
      <c r="V694" s="9">
        <v>0</v>
      </c>
      <c r="W694" s="9">
        <v>447000</v>
      </c>
      <c r="X694" s="9"/>
    </row>
    <row r="695" spans="1:24" x14ac:dyDescent="0.35">
      <c r="A695" s="5" t="s">
        <v>14864</v>
      </c>
      <c r="B695" s="5" t="s">
        <v>14864</v>
      </c>
      <c r="C695" s="5" t="s">
        <v>24</v>
      </c>
      <c r="D695" s="5" t="s">
        <v>14865</v>
      </c>
      <c r="E695" s="5" t="s">
        <v>878</v>
      </c>
      <c r="F695" s="5" t="s">
        <v>447</v>
      </c>
      <c r="G695" s="5" t="s">
        <v>120</v>
      </c>
      <c r="H695" s="6">
        <v>114455</v>
      </c>
      <c r="I695" s="5">
        <v>59936</v>
      </c>
      <c r="J695" s="6">
        <v>59936</v>
      </c>
      <c r="K695" s="5" t="s">
        <v>55</v>
      </c>
      <c r="L695" s="8">
        <v>26.4</v>
      </c>
      <c r="M695" s="9">
        <v>1582310.3999999999</v>
      </c>
      <c r="N695" s="10">
        <v>0.05</v>
      </c>
      <c r="O695" s="9">
        <v>1503194.88</v>
      </c>
      <c r="P695" s="10">
        <v>0.54340478582979146</v>
      </c>
      <c r="Q695" s="9">
        <v>816843.29182683909</v>
      </c>
      <c r="R695" s="9">
        <v>686351.5881731608</v>
      </c>
      <c r="S695" s="10">
        <v>7.0000000000000007E-2</v>
      </c>
      <c r="T695" s="8">
        <v>163.59154244841179</v>
      </c>
      <c r="U695" s="11">
        <v>0</v>
      </c>
      <c r="V695" s="9">
        <v>0</v>
      </c>
      <c r="W695" s="9">
        <v>9805000</v>
      </c>
      <c r="X695" s="9"/>
    </row>
    <row r="696" spans="1:24" x14ac:dyDescent="0.35">
      <c r="A696" s="5" t="s">
        <v>14866</v>
      </c>
      <c r="B696" s="5" t="s">
        <v>14866</v>
      </c>
      <c r="C696" s="5" t="s">
        <v>24</v>
      </c>
      <c r="D696" s="5" t="s">
        <v>14867</v>
      </c>
      <c r="E696" s="5" t="s">
        <v>878</v>
      </c>
      <c r="F696" s="5" t="s">
        <v>14868</v>
      </c>
      <c r="G696" s="5" t="s">
        <v>116</v>
      </c>
      <c r="H696" s="6">
        <v>138353</v>
      </c>
      <c r="I696" s="5">
        <v>34187</v>
      </c>
      <c r="J696" s="6">
        <v>34187</v>
      </c>
      <c r="K696" s="5" t="s">
        <v>53</v>
      </c>
      <c r="L696" s="8">
        <v>34</v>
      </c>
      <c r="M696" s="9">
        <v>1162358</v>
      </c>
      <c r="N696" s="10">
        <v>0.05</v>
      </c>
      <c r="O696" s="9">
        <v>1104240.1000000001</v>
      </c>
      <c r="P696" s="10">
        <v>0.52995342020921132</v>
      </c>
      <c r="Q696" s="9">
        <v>585195.81772716157</v>
      </c>
      <c r="R696" s="9">
        <v>519044.28227283858</v>
      </c>
      <c r="S696" s="10">
        <v>7.4999999999999997E-2</v>
      </c>
      <c r="T696" s="8">
        <v>202.43339369656636</v>
      </c>
      <c r="U696" s="11">
        <v>61432.25</v>
      </c>
      <c r="V696" s="9">
        <v>2150128.75</v>
      </c>
      <c r="W696" s="9">
        <v>9071000</v>
      </c>
      <c r="X696" s="9"/>
    </row>
    <row r="697" spans="1:24" ht="72.5" x14ac:dyDescent="0.35">
      <c r="A697" s="5" t="s">
        <v>14869</v>
      </c>
      <c r="B697" s="5" t="s">
        <v>14870</v>
      </c>
      <c r="C697" s="5" t="s">
        <v>14871</v>
      </c>
      <c r="D697" s="5" t="s">
        <v>14872</v>
      </c>
      <c r="E697" s="5" t="s">
        <v>878</v>
      </c>
      <c r="F697" s="5" t="s">
        <v>14873</v>
      </c>
      <c r="G697" s="5" t="s">
        <v>640</v>
      </c>
      <c r="H697" s="6">
        <v>266491</v>
      </c>
      <c r="I697" s="5">
        <v>129250</v>
      </c>
      <c r="J697" s="6">
        <v>96370</v>
      </c>
      <c r="K697" s="5" t="s">
        <v>53</v>
      </c>
      <c r="L697" s="8">
        <v>22</v>
      </c>
      <c r="M697" s="9">
        <v>2120140</v>
      </c>
      <c r="N697" s="10">
        <v>0.05</v>
      </c>
      <c r="O697" s="9">
        <v>2014133</v>
      </c>
      <c r="P697" s="10">
        <v>0.36670511584551152</v>
      </c>
      <c r="Q697" s="9">
        <v>738592.87509326765</v>
      </c>
      <c r="R697" s="9">
        <v>1275540.1249067322</v>
      </c>
      <c r="S697" s="10">
        <v>0.08</v>
      </c>
      <c r="T697" s="8">
        <v>123.35977997163754</v>
      </c>
      <c r="U697" s="11">
        <v>0</v>
      </c>
      <c r="V697" s="9">
        <v>0</v>
      </c>
      <c r="W697" s="9">
        <v>15944000</v>
      </c>
      <c r="X697" s="9"/>
    </row>
    <row r="698" spans="1:24" ht="29" x14ac:dyDescent="0.35">
      <c r="A698" s="5" t="s">
        <v>14874</v>
      </c>
      <c r="B698" s="5" t="s">
        <v>14875</v>
      </c>
      <c r="C698" s="5" t="s">
        <v>21</v>
      </c>
      <c r="D698" s="5" t="s">
        <v>14876</v>
      </c>
      <c r="E698" s="5" t="s">
        <v>878</v>
      </c>
      <c r="F698" s="5" t="s">
        <v>14877</v>
      </c>
      <c r="G698" s="5" t="s">
        <v>127</v>
      </c>
      <c r="H698" s="6">
        <v>102771</v>
      </c>
      <c r="I698" s="5">
        <v>90372</v>
      </c>
      <c r="J698" s="6">
        <v>90372</v>
      </c>
      <c r="K698" s="5" t="s">
        <v>55</v>
      </c>
      <c r="L698" s="8">
        <v>19.360000000000003</v>
      </c>
      <c r="M698" s="9">
        <v>1749601.9200000002</v>
      </c>
      <c r="N698" s="10">
        <v>0.05</v>
      </c>
      <c r="O698" s="9">
        <v>1662121.824</v>
      </c>
      <c r="P698" s="10">
        <v>0.60052180033334313</v>
      </c>
      <c r="Q698" s="9">
        <v>998140.39012182003</v>
      </c>
      <c r="R698" s="9">
        <v>663981.43387817999</v>
      </c>
      <c r="S698" s="10">
        <v>0.06</v>
      </c>
      <c r="T698" s="8">
        <v>122.45338413781924</v>
      </c>
      <c r="U698" s="11">
        <v>0</v>
      </c>
      <c r="V698" s="9">
        <v>0</v>
      </c>
      <c r="W698" s="9">
        <v>11066000</v>
      </c>
      <c r="X698" s="9"/>
    </row>
    <row r="699" spans="1:24" x14ac:dyDescent="0.35">
      <c r="A699" s="5" t="s">
        <v>14878</v>
      </c>
      <c r="B699" s="5" t="s">
        <v>14878</v>
      </c>
      <c r="C699" s="5" t="s">
        <v>4</v>
      </c>
      <c r="D699" s="5" t="s">
        <v>6117</v>
      </c>
      <c r="E699" s="5" t="s">
        <v>878</v>
      </c>
      <c r="F699" s="5" t="s">
        <v>78</v>
      </c>
      <c r="G699" s="5" t="s">
        <v>127</v>
      </c>
      <c r="H699" s="6">
        <v>57873</v>
      </c>
      <c r="I699" s="5">
        <v>72800</v>
      </c>
      <c r="J699" s="6">
        <v>51975</v>
      </c>
      <c r="K699" s="5" t="s">
        <v>55</v>
      </c>
      <c r="L699" s="8">
        <v>17.600000000000001</v>
      </c>
      <c r="M699" s="9">
        <v>914760.00000000012</v>
      </c>
      <c r="N699" s="10">
        <v>0.05</v>
      </c>
      <c r="O699" s="9">
        <v>869022.00000000012</v>
      </c>
      <c r="P699" s="10">
        <v>0.60052181593225873</v>
      </c>
      <c r="Q699" s="9">
        <v>521866.66952508339</v>
      </c>
      <c r="R699" s="9">
        <v>347155.33047491673</v>
      </c>
      <c r="S699" s="10">
        <v>0.06</v>
      </c>
      <c r="T699" s="8">
        <v>79.476952947554196</v>
      </c>
      <c r="U699" s="11">
        <v>0</v>
      </c>
      <c r="V699" s="9">
        <v>0</v>
      </c>
      <c r="W699" s="9">
        <v>5786000</v>
      </c>
      <c r="X699" s="9"/>
    </row>
    <row r="700" spans="1:24" ht="29" x14ac:dyDescent="0.35">
      <c r="A700" s="5" t="s">
        <v>14879</v>
      </c>
      <c r="B700" s="5" t="s">
        <v>14879</v>
      </c>
      <c r="C700" s="5" t="s">
        <v>3</v>
      </c>
      <c r="D700" s="5" t="s">
        <v>14880</v>
      </c>
      <c r="E700" s="5" t="s">
        <v>878</v>
      </c>
      <c r="F700" s="5" t="s">
        <v>14881</v>
      </c>
      <c r="G700" s="5" t="s">
        <v>90</v>
      </c>
      <c r="H700" s="6">
        <v>43168</v>
      </c>
      <c r="I700" s="5">
        <v>22076</v>
      </c>
      <c r="J700" s="6">
        <v>19590</v>
      </c>
      <c r="K700" s="5" t="s">
        <v>53</v>
      </c>
      <c r="L700" s="8">
        <v>16</v>
      </c>
      <c r="M700" s="9">
        <v>313440</v>
      </c>
      <c r="N700" s="10">
        <v>0.05</v>
      </c>
      <c r="O700" s="9">
        <v>297768</v>
      </c>
      <c r="P700" s="10">
        <v>0.51751617043088916</v>
      </c>
      <c r="Q700" s="9">
        <v>154099.75503686501</v>
      </c>
      <c r="R700" s="9">
        <v>143668.24496313499</v>
      </c>
      <c r="S700" s="10">
        <v>0.08</v>
      </c>
      <c r="T700" s="8">
        <v>81.348661987642117</v>
      </c>
      <c r="U700" s="11">
        <v>0</v>
      </c>
      <c r="V700" s="9">
        <v>0</v>
      </c>
      <c r="W700" s="9">
        <v>1796000</v>
      </c>
      <c r="X700" s="9"/>
    </row>
    <row r="701" spans="1:24" x14ac:dyDescent="0.35">
      <c r="A701" s="5" t="s">
        <v>14882</v>
      </c>
      <c r="B701" s="5" t="s">
        <v>14882</v>
      </c>
      <c r="C701" s="5" t="s">
        <v>24</v>
      </c>
      <c r="D701" s="5" t="s">
        <v>14883</v>
      </c>
      <c r="E701" s="5" t="s">
        <v>878</v>
      </c>
      <c r="F701" s="5" t="s">
        <v>369</v>
      </c>
      <c r="G701" s="5" t="s">
        <v>116</v>
      </c>
      <c r="H701" s="6">
        <v>212182</v>
      </c>
      <c r="I701" s="5">
        <v>78410</v>
      </c>
      <c r="J701" s="6">
        <v>77385</v>
      </c>
      <c r="K701" s="5" t="s">
        <v>55</v>
      </c>
      <c r="L701" s="8">
        <v>37.400000000000006</v>
      </c>
      <c r="M701" s="9">
        <v>2894199.0000000005</v>
      </c>
      <c r="N701" s="10">
        <v>0.05</v>
      </c>
      <c r="O701" s="9">
        <v>2749489.0500000003</v>
      </c>
      <c r="P701" s="10">
        <v>0.54340481821436304</v>
      </c>
      <c r="Q701" s="9">
        <v>1494085.597397632</v>
      </c>
      <c r="R701" s="9">
        <v>1255403.4526023683</v>
      </c>
      <c r="S701" s="10">
        <v>7.0000000000000007E-2</v>
      </c>
      <c r="T701" s="8">
        <v>228.72509931356572</v>
      </c>
      <c r="U701" s="11">
        <v>35759.5</v>
      </c>
      <c r="V701" s="9">
        <v>1251582.5</v>
      </c>
      <c r="W701" s="9">
        <v>19186000</v>
      </c>
      <c r="X701" s="9"/>
    </row>
    <row r="702" spans="1:24" x14ac:dyDescent="0.35">
      <c r="A702" s="5" t="s">
        <v>14884</v>
      </c>
      <c r="B702" s="5" t="s">
        <v>14884</v>
      </c>
      <c r="C702" s="5" t="s">
        <v>25</v>
      </c>
      <c r="D702" s="5" t="s">
        <v>14885</v>
      </c>
      <c r="E702" s="5" t="s">
        <v>878</v>
      </c>
      <c r="F702" s="5" t="s">
        <v>69</v>
      </c>
      <c r="G702" s="5" t="s">
        <v>119</v>
      </c>
      <c r="H702" s="6">
        <v>31059</v>
      </c>
      <c r="I702" s="5">
        <v>3924</v>
      </c>
      <c r="J702" s="6">
        <v>3924</v>
      </c>
      <c r="K702" s="5" t="s">
        <v>53</v>
      </c>
      <c r="L702" s="8">
        <v>40</v>
      </c>
      <c r="M702" s="9">
        <v>156960</v>
      </c>
      <c r="N702" s="10">
        <v>0.05</v>
      </c>
      <c r="O702" s="9">
        <v>149112</v>
      </c>
      <c r="P702" s="10">
        <v>0.51751637292350239</v>
      </c>
      <c r="Q702" s="9">
        <v>77167.901399369293</v>
      </c>
      <c r="R702" s="9">
        <v>71944.098600630707</v>
      </c>
      <c r="S702" s="10">
        <v>0.08</v>
      </c>
      <c r="T702" s="8">
        <v>229.17972286133633</v>
      </c>
      <c r="U702" s="11">
        <v>22230</v>
      </c>
      <c r="V702" s="9">
        <v>778050</v>
      </c>
      <c r="W702" s="9">
        <v>1677000</v>
      </c>
      <c r="X702" s="9"/>
    </row>
    <row r="703" spans="1:24" ht="29" x14ac:dyDescent="0.35">
      <c r="A703" s="5" t="s">
        <v>14886</v>
      </c>
      <c r="B703" s="5" t="s">
        <v>14887</v>
      </c>
      <c r="C703" s="5" t="s">
        <v>133</v>
      </c>
      <c r="D703" s="5" t="s">
        <v>14888</v>
      </c>
      <c r="E703" s="5" t="s">
        <v>878</v>
      </c>
      <c r="F703" s="5" t="s">
        <v>253</v>
      </c>
      <c r="G703" s="5" t="s">
        <v>127</v>
      </c>
      <c r="H703" s="6">
        <v>141317</v>
      </c>
      <c r="I703" s="5">
        <v>99040</v>
      </c>
      <c r="J703" s="6">
        <v>48284</v>
      </c>
      <c r="K703" s="5" t="s">
        <v>53</v>
      </c>
      <c r="L703" s="8">
        <v>19.360000000000003</v>
      </c>
      <c r="M703" s="9">
        <v>934778.24000000011</v>
      </c>
      <c r="N703" s="10">
        <v>0.05</v>
      </c>
      <c r="O703" s="9">
        <v>888039.3280000001</v>
      </c>
      <c r="P703" s="10">
        <v>0.58562458928133632</v>
      </c>
      <c r="Q703" s="9">
        <v>520057.66672567395</v>
      </c>
      <c r="R703" s="9">
        <v>367981.66127432615</v>
      </c>
      <c r="S703" s="10">
        <v>6.5000000000000002E-2</v>
      </c>
      <c r="T703" s="8">
        <v>57.161311866895446</v>
      </c>
      <c r="U703" s="11">
        <v>0</v>
      </c>
      <c r="V703" s="9">
        <v>0</v>
      </c>
      <c r="W703" s="9">
        <v>5661000</v>
      </c>
      <c r="X703" s="9"/>
    </row>
    <row r="704" spans="1:24" ht="43.5" x14ac:dyDescent="0.35">
      <c r="A704" s="5" t="s">
        <v>14889</v>
      </c>
      <c r="B704" s="5" t="s">
        <v>14889</v>
      </c>
      <c r="C704" s="5" t="s">
        <v>4</v>
      </c>
      <c r="D704" s="5" t="s">
        <v>14890</v>
      </c>
      <c r="E704" s="5" t="s">
        <v>878</v>
      </c>
      <c r="F704" s="5" t="s">
        <v>14891</v>
      </c>
      <c r="G704" s="5" t="s">
        <v>127</v>
      </c>
      <c r="H704" s="6">
        <v>124233</v>
      </c>
      <c r="I704" s="5">
        <v>80273</v>
      </c>
      <c r="J704" s="6">
        <v>68000</v>
      </c>
      <c r="K704" s="5" t="s">
        <v>55</v>
      </c>
      <c r="L704" s="8">
        <v>16</v>
      </c>
      <c r="M704" s="9">
        <v>1088000</v>
      </c>
      <c r="N704" s="10">
        <v>0.05</v>
      </c>
      <c r="O704" s="9">
        <v>1033600</v>
      </c>
      <c r="P704" s="10">
        <v>0.60052179119755433</v>
      </c>
      <c r="Q704" s="9">
        <v>620699.32338179217</v>
      </c>
      <c r="R704" s="9">
        <v>412900.67661820783</v>
      </c>
      <c r="S704" s="10">
        <v>0.06</v>
      </c>
      <c r="T704" s="8">
        <v>85.728426041593025</v>
      </c>
      <c r="U704" s="11">
        <v>0</v>
      </c>
      <c r="V704" s="9">
        <v>0</v>
      </c>
      <c r="W704" s="9">
        <v>6882000</v>
      </c>
      <c r="X704" s="9"/>
    </row>
    <row r="705" spans="1:25" x14ac:dyDescent="0.35">
      <c r="A705" s="5" t="s">
        <v>14892</v>
      </c>
      <c r="B705" s="5" t="s">
        <v>14892</v>
      </c>
      <c r="C705" s="5" t="s">
        <v>23</v>
      </c>
      <c r="D705" s="5" t="s">
        <v>14893</v>
      </c>
      <c r="E705" s="5" t="s">
        <v>802</v>
      </c>
      <c r="F705" s="5" t="s">
        <v>200</v>
      </c>
      <c r="G705" s="5" t="s">
        <v>114</v>
      </c>
      <c r="H705" s="6">
        <v>6500</v>
      </c>
      <c r="I705" s="5">
        <v>3500</v>
      </c>
      <c r="J705" s="6">
        <v>3500</v>
      </c>
      <c r="K705" s="5" t="s">
        <v>53</v>
      </c>
      <c r="L705" s="8">
        <v>20</v>
      </c>
      <c r="M705" s="9">
        <v>70000</v>
      </c>
      <c r="N705" s="10">
        <v>0.05</v>
      </c>
      <c r="O705" s="9">
        <v>66500</v>
      </c>
      <c r="P705" s="10">
        <v>0.52689790520350244</v>
      </c>
      <c r="Q705" s="9">
        <v>35038.710696032911</v>
      </c>
      <c r="R705" s="9">
        <v>31461.289303967089</v>
      </c>
      <c r="S705" s="10">
        <v>0.08</v>
      </c>
      <c r="T705" s="8">
        <v>112.36174751416816</v>
      </c>
      <c r="U705" s="11">
        <v>0</v>
      </c>
      <c r="V705" s="9">
        <v>0</v>
      </c>
      <c r="W705" s="9">
        <v>393000</v>
      </c>
      <c r="X705" s="9"/>
    </row>
    <row r="706" spans="1:25" ht="29" x14ac:dyDescent="0.35">
      <c r="A706" s="5" t="s">
        <v>14894</v>
      </c>
      <c r="B706" s="5" t="s">
        <v>14894</v>
      </c>
      <c r="C706" s="5" t="s">
        <v>4</v>
      </c>
      <c r="D706" s="5" t="s">
        <v>14895</v>
      </c>
      <c r="E706" s="5" t="s">
        <v>687</v>
      </c>
      <c r="F706" s="5" t="s">
        <v>249</v>
      </c>
      <c r="G706" s="5" t="s">
        <v>195</v>
      </c>
      <c r="H706" s="6">
        <v>4419</v>
      </c>
      <c r="I706" s="5">
        <v>1619</v>
      </c>
      <c r="J706" s="6">
        <v>1619</v>
      </c>
      <c r="K706" s="5" t="s">
        <v>53</v>
      </c>
      <c r="L706" s="8">
        <v>23.76</v>
      </c>
      <c r="M706" s="9">
        <v>38467.439999999995</v>
      </c>
      <c r="N706" s="10">
        <v>0.05</v>
      </c>
      <c r="O706" s="9">
        <v>36544.067999999992</v>
      </c>
      <c r="P706" s="10">
        <v>0.51751822229913691</v>
      </c>
      <c r="Q706" s="9">
        <v>18912.22110693877</v>
      </c>
      <c r="R706" s="9">
        <v>17631.846893061222</v>
      </c>
      <c r="S706" s="10">
        <v>0.08</v>
      </c>
      <c r="T706" s="8">
        <v>136.1322335782985</v>
      </c>
      <c r="U706" s="11">
        <v>0</v>
      </c>
      <c r="V706" s="9">
        <v>0</v>
      </c>
      <c r="W706" s="9">
        <v>275000</v>
      </c>
      <c r="X706" s="9"/>
      <c r="Y706" s="5" t="s">
        <v>14896</v>
      </c>
    </row>
    <row r="707" spans="1:25" ht="43.5" x14ac:dyDescent="0.35">
      <c r="A707" s="5" t="s">
        <v>14897</v>
      </c>
      <c r="B707" s="5" t="s">
        <v>14898</v>
      </c>
      <c r="C707" s="5" t="s">
        <v>134</v>
      </c>
      <c r="D707" s="5" t="s">
        <v>14899</v>
      </c>
      <c r="E707" s="5" t="s">
        <v>687</v>
      </c>
      <c r="F707" s="5" t="s">
        <v>14900</v>
      </c>
      <c r="G707" s="5" t="s">
        <v>114</v>
      </c>
      <c r="H707" s="6">
        <v>15625</v>
      </c>
      <c r="I707" s="5">
        <v>14480</v>
      </c>
      <c r="J707" s="6">
        <v>14480</v>
      </c>
      <c r="K707" s="5" t="s">
        <v>53</v>
      </c>
      <c r="L707" s="8">
        <v>16</v>
      </c>
      <c r="M707" s="9">
        <v>231680</v>
      </c>
      <c r="N707" s="10">
        <v>0.05</v>
      </c>
      <c r="O707" s="9">
        <v>220096</v>
      </c>
      <c r="P707" s="10">
        <v>0.51751658370376219</v>
      </c>
      <c r="Q707" s="9">
        <v>113903.33000686324</v>
      </c>
      <c r="R707" s="9">
        <v>106192.66999313676</v>
      </c>
      <c r="S707" s="10">
        <v>0.08</v>
      </c>
      <c r="T707" s="8">
        <v>91.671849096285172</v>
      </c>
      <c r="U707" s="11">
        <v>0</v>
      </c>
      <c r="V707" s="9">
        <v>0</v>
      </c>
      <c r="W707" s="9">
        <v>1327000</v>
      </c>
      <c r="X707" s="9"/>
    </row>
    <row r="708" spans="1:25" x14ac:dyDescent="0.35">
      <c r="A708" s="5" t="s">
        <v>14901</v>
      </c>
      <c r="B708" s="5" t="s">
        <v>14901</v>
      </c>
      <c r="C708" s="5" t="s">
        <v>23</v>
      </c>
      <c r="D708" s="5" t="s">
        <v>14902</v>
      </c>
      <c r="E708" s="5" t="s">
        <v>687</v>
      </c>
      <c r="F708" s="5" t="s">
        <v>233</v>
      </c>
      <c r="G708" s="5" t="s">
        <v>123</v>
      </c>
      <c r="H708" s="6">
        <v>12500</v>
      </c>
      <c r="I708" s="5">
        <v>12500</v>
      </c>
      <c r="J708" s="6">
        <v>12500</v>
      </c>
      <c r="K708" s="5" t="s">
        <v>53</v>
      </c>
      <c r="L708" s="8">
        <v>16</v>
      </c>
      <c r="M708" s="9">
        <v>200000</v>
      </c>
      <c r="N708" s="10">
        <v>0.05</v>
      </c>
      <c r="O708" s="9">
        <v>190000</v>
      </c>
      <c r="P708" s="10">
        <v>0.51751639864969334</v>
      </c>
      <c r="Q708" s="9">
        <v>98328.115743441725</v>
      </c>
      <c r="R708" s="9">
        <v>91671.884256558275</v>
      </c>
      <c r="S708" s="10">
        <v>0.08</v>
      </c>
      <c r="T708" s="8">
        <v>91.671884256558272</v>
      </c>
      <c r="U708" s="11">
        <v>0</v>
      </c>
      <c r="V708" s="9">
        <v>0</v>
      </c>
      <c r="W708" s="9">
        <v>1146000</v>
      </c>
      <c r="X708" s="9"/>
    </row>
    <row r="709" spans="1:25" x14ac:dyDescent="0.35">
      <c r="A709" s="5" t="s">
        <v>14903</v>
      </c>
      <c r="B709" s="5" t="s">
        <v>14903</v>
      </c>
      <c r="C709" s="5" t="s">
        <v>4</v>
      </c>
      <c r="D709" s="5" t="s">
        <v>14904</v>
      </c>
      <c r="E709" s="5" t="s">
        <v>687</v>
      </c>
      <c r="F709" s="5" t="s">
        <v>246</v>
      </c>
      <c r="G709" s="5" t="s">
        <v>98</v>
      </c>
      <c r="H709" s="6">
        <v>18750</v>
      </c>
      <c r="I709" s="5">
        <v>22838</v>
      </c>
      <c r="J709" s="6">
        <v>19586</v>
      </c>
      <c r="K709" s="5" t="s">
        <v>53</v>
      </c>
      <c r="L709" s="8">
        <v>19.200000000000003</v>
      </c>
      <c r="M709" s="9">
        <v>376051.20000000007</v>
      </c>
      <c r="N709" s="10">
        <v>0.1</v>
      </c>
      <c r="O709" s="9">
        <v>338446.08000000007</v>
      </c>
      <c r="P709" s="10">
        <v>0.49525746004784926</v>
      </c>
      <c r="Q709" s="9">
        <v>167617.94594395123</v>
      </c>
      <c r="R709" s="9">
        <v>170828.13405604885</v>
      </c>
      <c r="S709" s="10">
        <v>0.09</v>
      </c>
      <c r="T709" s="8">
        <v>83.111059567411459</v>
      </c>
      <c r="U709" s="11">
        <v>0</v>
      </c>
      <c r="V709" s="9">
        <v>0</v>
      </c>
      <c r="W709" s="9">
        <v>1898000</v>
      </c>
      <c r="X709" s="9"/>
    </row>
    <row r="710" spans="1:25" x14ac:dyDescent="0.35">
      <c r="A710" s="5" t="s">
        <v>14905</v>
      </c>
      <c r="B710" s="5" t="s">
        <v>14905</v>
      </c>
      <c r="C710" s="5" t="s">
        <v>23</v>
      </c>
      <c r="D710" s="5" t="s">
        <v>14906</v>
      </c>
      <c r="E710" s="5" t="s">
        <v>687</v>
      </c>
      <c r="F710" s="5" t="s">
        <v>254</v>
      </c>
      <c r="G710" s="5" t="s">
        <v>114</v>
      </c>
      <c r="H710" s="6">
        <v>9173</v>
      </c>
      <c r="I710" s="5">
        <v>2300</v>
      </c>
      <c r="J710" s="6">
        <v>2300</v>
      </c>
      <c r="K710" s="5" t="s">
        <v>53</v>
      </c>
      <c r="L710" s="8">
        <v>20</v>
      </c>
      <c r="M710" s="9">
        <v>46000</v>
      </c>
      <c r="N710" s="10">
        <v>0.05</v>
      </c>
      <c r="O710" s="9">
        <v>43700</v>
      </c>
      <c r="P710" s="10">
        <v>0.51751874500839756</v>
      </c>
      <c r="Q710" s="9">
        <v>22615.569156866972</v>
      </c>
      <c r="R710" s="9">
        <v>21084.430843133028</v>
      </c>
      <c r="S710" s="10">
        <v>0.08</v>
      </c>
      <c r="T710" s="8">
        <v>114.58929806050558</v>
      </c>
      <c r="U710" s="11">
        <v>3998</v>
      </c>
      <c r="V710" s="9">
        <v>139930</v>
      </c>
      <c r="W710" s="9">
        <v>403000</v>
      </c>
      <c r="X710" s="9"/>
    </row>
    <row r="711" spans="1:25" x14ac:dyDescent="0.35">
      <c r="A711" s="5" t="s">
        <v>14907</v>
      </c>
      <c r="B711" s="5" t="s">
        <v>14907</v>
      </c>
      <c r="C711" s="5" t="s">
        <v>4</v>
      </c>
      <c r="D711" s="5" t="s">
        <v>14908</v>
      </c>
      <c r="E711" s="5" t="s">
        <v>805</v>
      </c>
      <c r="F711" s="5" t="s">
        <v>249</v>
      </c>
      <c r="G711" s="5" t="s">
        <v>123</v>
      </c>
      <c r="H711" s="6">
        <v>6100</v>
      </c>
      <c r="I711" s="5">
        <v>5606</v>
      </c>
      <c r="J711" s="6">
        <v>5606</v>
      </c>
      <c r="K711" s="5" t="s">
        <v>53</v>
      </c>
      <c r="L711" s="8">
        <v>18</v>
      </c>
      <c r="M711" s="9">
        <v>100908</v>
      </c>
      <c r="N711" s="10">
        <v>0.05</v>
      </c>
      <c r="O711" s="9">
        <v>95862.6</v>
      </c>
      <c r="P711" s="10">
        <v>0.52273778783409031</v>
      </c>
      <c r="Q711" s="9">
        <v>50111.003460024265</v>
      </c>
      <c r="R711" s="9">
        <v>45751.596539975741</v>
      </c>
      <c r="S711" s="10">
        <v>0.08</v>
      </c>
      <c r="T711" s="8">
        <v>102.0147978504632</v>
      </c>
      <c r="U711" s="11">
        <v>0</v>
      </c>
      <c r="V711" s="9">
        <v>0</v>
      </c>
      <c r="W711" s="9">
        <v>572000</v>
      </c>
      <c r="X711" s="9"/>
    </row>
    <row r="712" spans="1:25" ht="58" x14ac:dyDescent="0.35">
      <c r="A712" s="5" t="s">
        <v>14909</v>
      </c>
      <c r="B712" s="5" t="s">
        <v>14910</v>
      </c>
      <c r="C712" s="5" t="s">
        <v>14911</v>
      </c>
      <c r="D712" s="5" t="s">
        <v>14912</v>
      </c>
      <c r="E712" s="5" t="s">
        <v>805</v>
      </c>
      <c r="F712" s="5" t="s">
        <v>667</v>
      </c>
      <c r="G712" s="5" t="s">
        <v>90</v>
      </c>
      <c r="H712" s="6">
        <v>20286</v>
      </c>
      <c r="I712" s="5">
        <v>18700</v>
      </c>
      <c r="J712" s="6">
        <v>18700</v>
      </c>
      <c r="K712" s="5" t="s">
        <v>53</v>
      </c>
      <c r="L712" s="8">
        <v>12.8</v>
      </c>
      <c r="M712" s="9">
        <v>239360</v>
      </c>
      <c r="N712" s="10">
        <v>0.05</v>
      </c>
      <c r="O712" s="9">
        <v>227392</v>
      </c>
      <c r="P712" s="10">
        <v>0.52273964109006921</v>
      </c>
      <c r="Q712" s="9">
        <v>118866.81246675301</v>
      </c>
      <c r="R712" s="9">
        <v>108525.18753324699</v>
      </c>
      <c r="S712" s="10">
        <v>0.08</v>
      </c>
      <c r="T712" s="8">
        <v>72.543574554309487</v>
      </c>
      <c r="U712" s="11">
        <v>0</v>
      </c>
      <c r="V712" s="9">
        <v>0</v>
      </c>
      <c r="W712" s="9">
        <v>1357000</v>
      </c>
      <c r="X712" s="9"/>
    </row>
    <row r="713" spans="1:25" ht="130.5" x14ac:dyDescent="0.35">
      <c r="A713" s="5" t="s">
        <v>14913</v>
      </c>
      <c r="B713" s="5" t="s">
        <v>14914</v>
      </c>
      <c r="C713" s="5" t="s">
        <v>14915</v>
      </c>
      <c r="D713" s="5" t="s">
        <v>14916</v>
      </c>
      <c r="E713" s="5" t="s">
        <v>805</v>
      </c>
      <c r="F713" s="5" t="s">
        <v>445</v>
      </c>
      <c r="G713" s="5" t="s">
        <v>118</v>
      </c>
      <c r="H713" s="6">
        <v>29207</v>
      </c>
      <c r="I713" s="5">
        <v>2142</v>
      </c>
      <c r="J713" s="6">
        <v>2142</v>
      </c>
      <c r="K713" s="5" t="s">
        <v>53</v>
      </c>
      <c r="L713" s="8">
        <v>20</v>
      </c>
      <c r="M713" s="9">
        <v>42840</v>
      </c>
      <c r="N713" s="10">
        <v>0.05</v>
      </c>
      <c r="O713" s="9">
        <v>40698</v>
      </c>
      <c r="P713" s="10">
        <v>0.52274300411300456</v>
      </c>
      <c r="Q713" s="9">
        <v>21274.594781391061</v>
      </c>
      <c r="R713" s="9">
        <v>19423.405218608939</v>
      </c>
      <c r="S713" s="10">
        <v>0.08</v>
      </c>
      <c r="T713" s="8">
        <v>113.3485365231614</v>
      </c>
      <c r="U713" s="11">
        <v>24387.5</v>
      </c>
      <c r="V713" s="9">
        <v>853562.5</v>
      </c>
      <c r="W713" s="9">
        <v>1096000</v>
      </c>
      <c r="X713" s="9"/>
    </row>
    <row r="714" spans="1:25" ht="29" x14ac:dyDescent="0.35">
      <c r="A714" s="5" t="s">
        <v>14917</v>
      </c>
      <c r="B714" s="5" t="s">
        <v>14918</v>
      </c>
      <c r="C714" s="5" t="s">
        <v>115</v>
      </c>
      <c r="D714" s="5" t="s">
        <v>14919</v>
      </c>
      <c r="E714" s="5" t="s">
        <v>805</v>
      </c>
      <c r="F714" s="5" t="s">
        <v>225</v>
      </c>
      <c r="G714" s="5" t="s">
        <v>114</v>
      </c>
      <c r="H714" s="6">
        <v>5500</v>
      </c>
      <c r="I714" s="5">
        <v>2104</v>
      </c>
      <c r="J714" s="6">
        <v>2104</v>
      </c>
      <c r="K714" s="5" t="s">
        <v>53</v>
      </c>
      <c r="L714" s="8">
        <v>20</v>
      </c>
      <c r="M714" s="9">
        <v>42080</v>
      </c>
      <c r="N714" s="10">
        <v>0.05</v>
      </c>
      <c r="O714" s="9">
        <v>39976</v>
      </c>
      <c r="P714" s="10">
        <v>0.52274084538367227</v>
      </c>
      <c r="Q714" s="9">
        <v>20897.088035057684</v>
      </c>
      <c r="R714" s="9">
        <v>19078.911964942316</v>
      </c>
      <c r="S714" s="10">
        <v>0.08</v>
      </c>
      <c r="T714" s="8">
        <v>113.34904922137784</v>
      </c>
      <c r="U714" s="11">
        <v>766</v>
      </c>
      <c r="V714" s="9">
        <v>26810</v>
      </c>
      <c r="W714" s="9">
        <v>265000</v>
      </c>
      <c r="X714" s="9"/>
    </row>
    <row r="715" spans="1:25" x14ac:dyDescent="0.35">
      <c r="A715" s="5" t="s">
        <v>14920</v>
      </c>
      <c r="B715" s="5" t="s">
        <v>14920</v>
      </c>
      <c r="C715" s="5" t="s">
        <v>175</v>
      </c>
      <c r="D715" s="5" t="s">
        <v>14921</v>
      </c>
      <c r="E715" s="5" t="s">
        <v>805</v>
      </c>
      <c r="F715" s="5" t="s">
        <v>65</v>
      </c>
      <c r="G715" s="5" t="s">
        <v>97</v>
      </c>
      <c r="H715" s="6">
        <v>103704</v>
      </c>
      <c r="I715" s="5">
        <v>76800</v>
      </c>
      <c r="J715" s="6">
        <v>76554</v>
      </c>
      <c r="K715" s="5" t="s">
        <v>53</v>
      </c>
      <c r="L715" s="8">
        <v>17.280000000000005</v>
      </c>
      <c r="M715" s="9">
        <v>1322853.1200000003</v>
      </c>
      <c r="N715" s="10">
        <v>0.1</v>
      </c>
      <c r="O715" s="9">
        <v>1190567.8080000002</v>
      </c>
      <c r="P715" s="10">
        <v>0.50034067833790452</v>
      </c>
      <c r="Q715" s="9">
        <v>595689.50466199219</v>
      </c>
      <c r="R715" s="9">
        <v>594878.303338008</v>
      </c>
      <c r="S715" s="10">
        <v>0.09</v>
      </c>
      <c r="T715" s="8">
        <v>86.064569348670148</v>
      </c>
      <c r="U715" s="11">
        <v>0</v>
      </c>
      <c r="V715" s="9">
        <v>0</v>
      </c>
      <c r="W715" s="9">
        <v>6610000</v>
      </c>
      <c r="X715" s="9"/>
    </row>
    <row r="716" spans="1:25" x14ac:dyDescent="0.35">
      <c r="A716" s="5" t="s">
        <v>14922</v>
      </c>
      <c r="B716" s="5" t="s">
        <v>14922</v>
      </c>
      <c r="C716" s="5" t="s">
        <v>216</v>
      </c>
      <c r="D716" s="5" t="s">
        <v>14923</v>
      </c>
      <c r="E716" s="5" t="s">
        <v>805</v>
      </c>
      <c r="F716" s="5" t="s">
        <v>14924</v>
      </c>
      <c r="G716" s="5" t="s">
        <v>194</v>
      </c>
      <c r="H716" s="6">
        <v>83098</v>
      </c>
      <c r="I716" s="5">
        <v>39262</v>
      </c>
      <c r="J716" s="6">
        <v>39262</v>
      </c>
      <c r="K716" s="5" t="s">
        <v>53</v>
      </c>
      <c r="L716" s="8">
        <v>15.246000000000002</v>
      </c>
      <c r="M716" s="9">
        <v>598588.45200000005</v>
      </c>
      <c r="N716" s="10">
        <v>0.05</v>
      </c>
      <c r="O716" s="9">
        <v>568659.0294</v>
      </c>
      <c r="P716" s="10">
        <v>0.52273797654125809</v>
      </c>
      <c r="Q716" s="9">
        <v>297259.67037047178</v>
      </c>
      <c r="R716" s="9">
        <v>271399.35902952822</v>
      </c>
      <c r="S716" s="10">
        <v>0.08</v>
      </c>
      <c r="T716" s="8">
        <v>86.406499614617246</v>
      </c>
      <c r="U716" s="11">
        <v>0</v>
      </c>
      <c r="V716" s="9">
        <v>0</v>
      </c>
      <c r="W716" s="9">
        <v>3392000</v>
      </c>
      <c r="X716" s="9"/>
    </row>
    <row r="717" spans="1:25" x14ac:dyDescent="0.35">
      <c r="A717" s="5" t="s">
        <v>14925</v>
      </c>
      <c r="B717" s="5" t="s">
        <v>14925</v>
      </c>
      <c r="C717" s="5" t="s">
        <v>3</v>
      </c>
      <c r="D717" s="5" t="s">
        <v>14926</v>
      </c>
      <c r="E717" s="5" t="s">
        <v>3748</v>
      </c>
      <c r="F717" s="5" t="s">
        <v>208</v>
      </c>
      <c r="G717" s="5" t="s">
        <v>98</v>
      </c>
      <c r="H717" s="6">
        <v>567530</v>
      </c>
      <c r="I717" s="5">
        <v>331294</v>
      </c>
      <c r="J717" s="6">
        <v>331294</v>
      </c>
      <c r="K717" s="5" t="s">
        <v>53</v>
      </c>
      <c r="L717" s="8">
        <v>19.200000000000003</v>
      </c>
      <c r="M717" s="9">
        <v>6360844.8000000007</v>
      </c>
      <c r="N717" s="10">
        <v>0.1</v>
      </c>
      <c r="O717" s="9">
        <v>5724760.3200000003</v>
      </c>
      <c r="P717" s="10">
        <v>0.49461796787215451</v>
      </c>
      <c r="Q717" s="9">
        <v>2831569.316033545</v>
      </c>
      <c r="R717" s="9">
        <v>2893191.0039664553</v>
      </c>
      <c r="S717" s="10">
        <v>0.09</v>
      </c>
      <c r="T717" s="8">
        <v>97.033350168546349</v>
      </c>
      <c r="U717" s="11">
        <v>0</v>
      </c>
      <c r="V717" s="9">
        <v>0</v>
      </c>
      <c r="W717" s="9">
        <v>32147000</v>
      </c>
      <c r="X717" s="9"/>
    </row>
    <row r="718" spans="1:25" ht="29" x14ac:dyDescent="0.35">
      <c r="A718" s="5" t="s">
        <v>14927</v>
      </c>
      <c r="B718" s="5" t="s">
        <v>14928</v>
      </c>
      <c r="C718" s="5" t="s">
        <v>115</v>
      </c>
      <c r="D718" s="5" t="s">
        <v>14929</v>
      </c>
      <c r="E718" s="5" t="s">
        <v>805</v>
      </c>
      <c r="F718" s="5" t="s">
        <v>307</v>
      </c>
      <c r="G718" s="5" t="s">
        <v>90</v>
      </c>
      <c r="H718" s="6">
        <v>5350</v>
      </c>
      <c r="I718" s="5">
        <v>4900</v>
      </c>
      <c r="J718" s="6">
        <v>4900</v>
      </c>
      <c r="K718" s="5" t="s">
        <v>53</v>
      </c>
      <c r="L718" s="8">
        <v>18</v>
      </c>
      <c r="M718" s="9">
        <v>88200</v>
      </c>
      <c r="N718" s="10">
        <v>0.05</v>
      </c>
      <c r="O718" s="9">
        <v>83790</v>
      </c>
      <c r="P718" s="10">
        <v>0.52273995408737806</v>
      </c>
      <c r="Q718" s="9">
        <v>43800.380752981408</v>
      </c>
      <c r="R718" s="9">
        <v>39989.619247018592</v>
      </c>
      <c r="S718" s="10">
        <v>0.08</v>
      </c>
      <c r="T718" s="8">
        <v>102.01433481382294</v>
      </c>
      <c r="U718" s="11">
        <v>0</v>
      </c>
      <c r="V718" s="9">
        <v>0</v>
      </c>
      <c r="W718" s="9">
        <v>500000</v>
      </c>
      <c r="X718" s="9"/>
    </row>
    <row r="719" spans="1:25" x14ac:dyDescent="0.35">
      <c r="A719" s="5" t="s">
        <v>14930</v>
      </c>
      <c r="B719" s="5" t="s">
        <v>14930</v>
      </c>
      <c r="C719" s="5" t="s">
        <v>24</v>
      </c>
      <c r="D719" s="5" t="s">
        <v>14931</v>
      </c>
      <c r="E719" s="5" t="s">
        <v>3748</v>
      </c>
      <c r="F719" s="5" t="s">
        <v>223</v>
      </c>
      <c r="G719" s="5" t="s">
        <v>116</v>
      </c>
      <c r="H719" s="6">
        <v>98517</v>
      </c>
      <c r="I719" s="5">
        <v>34985</v>
      </c>
      <c r="J719" s="6">
        <v>34985</v>
      </c>
      <c r="K719" s="5" t="s">
        <v>53</v>
      </c>
      <c r="L719" s="8">
        <v>34</v>
      </c>
      <c r="M719" s="9">
        <v>1189490</v>
      </c>
      <c r="N719" s="10">
        <v>0.05</v>
      </c>
      <c r="O719" s="9">
        <v>1130015.5</v>
      </c>
      <c r="P719" s="10">
        <v>0.52928804179098865</v>
      </c>
      <c r="Q719" s="9">
        <v>598103.69118846499</v>
      </c>
      <c r="R719" s="9">
        <v>531911.80881153501</v>
      </c>
      <c r="S719" s="10">
        <v>7.4999999999999997E-2</v>
      </c>
      <c r="T719" s="8">
        <v>202.71995000201423</v>
      </c>
      <c r="U719" s="11">
        <v>19800.75</v>
      </c>
      <c r="V719" s="9">
        <v>693026.25</v>
      </c>
      <c r="W719" s="9">
        <v>7785000</v>
      </c>
      <c r="X719" s="9"/>
    </row>
    <row r="720" spans="1:25" ht="43.5" x14ac:dyDescent="0.35">
      <c r="A720" s="5" t="s">
        <v>14932</v>
      </c>
      <c r="B720" s="5" t="s">
        <v>14932</v>
      </c>
      <c r="C720" s="5" t="s">
        <v>4</v>
      </c>
      <c r="D720" s="5" t="s">
        <v>14933</v>
      </c>
      <c r="E720" s="5" t="s">
        <v>682</v>
      </c>
      <c r="F720" s="5" t="s">
        <v>14934</v>
      </c>
      <c r="G720" s="5" t="s">
        <v>90</v>
      </c>
      <c r="H720" s="6">
        <v>435021</v>
      </c>
      <c r="I720" s="5">
        <v>131515</v>
      </c>
      <c r="J720" s="6">
        <v>131515</v>
      </c>
      <c r="K720" s="5" t="s">
        <v>53</v>
      </c>
      <c r="L720" s="8">
        <v>16</v>
      </c>
      <c r="M720" s="9">
        <v>2104240</v>
      </c>
      <c r="N720" s="10">
        <v>0.05</v>
      </c>
      <c r="O720" s="9">
        <v>1999028</v>
      </c>
      <c r="P720" s="10">
        <v>0.51685887555741139</v>
      </c>
      <c r="Q720" s="9">
        <v>1033215.3642877812</v>
      </c>
      <c r="R720" s="9">
        <v>965812.63571221894</v>
      </c>
      <c r="S720" s="10">
        <v>0.08</v>
      </c>
      <c r="T720" s="8">
        <v>91.796813644091827</v>
      </c>
      <c r="U720" s="11">
        <v>139112.25</v>
      </c>
      <c r="V720" s="9">
        <v>2086683.75</v>
      </c>
      <c r="W720" s="9">
        <v>14159000</v>
      </c>
      <c r="X720" s="9"/>
    </row>
    <row r="721" spans="1:24" x14ac:dyDescent="0.35">
      <c r="A721" s="5" t="s">
        <v>14935</v>
      </c>
      <c r="B721" s="5" t="s">
        <v>14935</v>
      </c>
      <c r="C721" s="5" t="s">
        <v>24</v>
      </c>
      <c r="D721" s="5" t="s">
        <v>14936</v>
      </c>
      <c r="E721" s="5" t="s">
        <v>750</v>
      </c>
      <c r="F721" s="5" t="s">
        <v>649</v>
      </c>
      <c r="G721" s="5" t="s">
        <v>116</v>
      </c>
      <c r="H721" s="6">
        <v>135257</v>
      </c>
      <c r="I721" s="5">
        <v>68831</v>
      </c>
      <c r="J721" s="6">
        <v>68831</v>
      </c>
      <c r="K721" s="5" t="s">
        <v>55</v>
      </c>
      <c r="L721" s="8">
        <v>37.400000000000006</v>
      </c>
      <c r="M721" s="9">
        <v>2574279.4000000004</v>
      </c>
      <c r="N721" s="10">
        <v>0.05</v>
      </c>
      <c r="O721" s="9">
        <v>2445565.4300000002</v>
      </c>
      <c r="P721" s="10">
        <v>0.54340482244333099</v>
      </c>
      <c r="Q721" s="9">
        <v>1328932.0482626986</v>
      </c>
      <c r="R721" s="9">
        <v>1116633.3817373016</v>
      </c>
      <c r="S721" s="10">
        <v>7.0000000000000007E-2</v>
      </c>
      <c r="T721" s="8">
        <v>231.75466655126351</v>
      </c>
      <c r="U721" s="11">
        <v>0</v>
      </c>
      <c r="V721" s="9">
        <v>0</v>
      </c>
      <c r="W721" s="9">
        <v>15952000</v>
      </c>
      <c r="X721" s="9"/>
    </row>
    <row r="722" spans="1:24" ht="29" x14ac:dyDescent="0.35">
      <c r="A722" s="5" t="s">
        <v>14937</v>
      </c>
      <c r="B722" s="5" t="s">
        <v>14938</v>
      </c>
      <c r="C722" s="5" t="s">
        <v>14939</v>
      </c>
      <c r="D722" s="5" t="s">
        <v>14940</v>
      </c>
      <c r="E722" s="5" t="s">
        <v>750</v>
      </c>
      <c r="F722" s="5" t="s">
        <v>14941</v>
      </c>
      <c r="G722" s="5" t="s">
        <v>176</v>
      </c>
      <c r="H722" s="6">
        <v>309369</v>
      </c>
      <c r="I722" s="5">
        <v>190011</v>
      </c>
      <c r="J722" s="6">
        <v>190011</v>
      </c>
      <c r="K722" s="5" t="s">
        <v>58</v>
      </c>
      <c r="L722" s="8">
        <v>28.799999999999997</v>
      </c>
      <c r="M722" s="9">
        <v>5472316.7999999998</v>
      </c>
      <c r="N722" s="10">
        <v>0.05</v>
      </c>
      <c r="O722" s="9">
        <v>5198700.96</v>
      </c>
      <c r="P722" s="10">
        <v>0.57388986179160084</v>
      </c>
      <c r="Q722" s="9">
        <v>2983481.7754302626</v>
      </c>
      <c r="R722" s="9">
        <v>2215219.1845697374</v>
      </c>
      <c r="S722" s="10">
        <v>0.06</v>
      </c>
      <c r="T722" s="8">
        <v>194.30622302302999</v>
      </c>
      <c r="U722" s="11">
        <v>0</v>
      </c>
      <c r="V722" s="9">
        <v>0</v>
      </c>
      <c r="W722" s="9">
        <v>36920000</v>
      </c>
      <c r="X722" s="9"/>
    </row>
    <row r="723" spans="1:24" x14ac:dyDescent="0.35">
      <c r="A723" s="5" t="s">
        <v>14942</v>
      </c>
      <c r="B723" s="5" t="s">
        <v>14942</v>
      </c>
      <c r="C723" s="5" t="s">
        <v>2</v>
      </c>
      <c r="D723" s="5" t="s">
        <v>14943</v>
      </c>
      <c r="E723" s="5" t="s">
        <v>750</v>
      </c>
      <c r="F723" s="5" t="s">
        <v>245</v>
      </c>
      <c r="G723" s="5" t="s">
        <v>89</v>
      </c>
      <c r="H723" s="6">
        <v>2929.5</v>
      </c>
      <c r="I723" s="5">
        <v>6651</v>
      </c>
      <c r="J723" s="6">
        <v>1731</v>
      </c>
      <c r="K723" s="5" t="s">
        <v>53</v>
      </c>
      <c r="L723" s="8">
        <v>20</v>
      </c>
      <c r="M723" s="9">
        <v>34620</v>
      </c>
      <c r="N723" s="10">
        <v>0.05</v>
      </c>
      <c r="O723" s="9">
        <v>32889</v>
      </c>
      <c r="P723" s="10">
        <v>0.51751617043088916</v>
      </c>
      <c r="Q723" s="9">
        <v>17020.589329301514</v>
      </c>
      <c r="R723" s="9">
        <v>15868.410670698486</v>
      </c>
      <c r="S723" s="10">
        <v>0.08</v>
      </c>
      <c r="T723" s="8">
        <v>29.823354891554818</v>
      </c>
      <c r="U723" s="11">
        <v>0</v>
      </c>
      <c r="V723" s="9">
        <v>0</v>
      </c>
      <c r="W723" s="9">
        <v>198000</v>
      </c>
      <c r="X723" s="9"/>
    </row>
    <row r="724" spans="1:24" ht="29" x14ac:dyDescent="0.35">
      <c r="A724" s="5" t="s">
        <v>14944</v>
      </c>
      <c r="B724" s="5" t="s">
        <v>14945</v>
      </c>
      <c r="C724" s="5" t="s">
        <v>131</v>
      </c>
      <c r="D724" s="5" t="s">
        <v>3760</v>
      </c>
      <c r="E724" s="5" t="s">
        <v>750</v>
      </c>
      <c r="F724" s="5" t="s">
        <v>238</v>
      </c>
      <c r="G724" s="5" t="s">
        <v>114</v>
      </c>
      <c r="H724" s="6">
        <v>6250</v>
      </c>
      <c r="I724" s="5">
        <v>3000</v>
      </c>
      <c r="J724" s="6">
        <v>3000</v>
      </c>
      <c r="K724" s="5" t="s">
        <v>53</v>
      </c>
      <c r="L724" s="8">
        <v>24.200000000000003</v>
      </c>
      <c r="M724" s="9">
        <v>72600.000000000015</v>
      </c>
      <c r="N724" s="10">
        <v>0.05</v>
      </c>
      <c r="O724" s="9">
        <v>68970.000000000015</v>
      </c>
      <c r="P724" s="10">
        <v>0.51752036972862214</v>
      </c>
      <c r="Q724" s="9">
        <v>35693.379900183078</v>
      </c>
      <c r="R724" s="9">
        <v>33276.620099816937</v>
      </c>
      <c r="S724" s="10">
        <v>0.08</v>
      </c>
      <c r="T724" s="8">
        <v>138.65258374923724</v>
      </c>
      <c r="U724" s="11">
        <v>0</v>
      </c>
      <c r="V724" s="9">
        <v>0</v>
      </c>
      <c r="W724" s="9">
        <v>416000</v>
      </c>
      <c r="X724" s="9"/>
    </row>
    <row r="725" spans="1:24" x14ac:dyDescent="0.35">
      <c r="A725" s="5" t="s">
        <v>14946</v>
      </c>
      <c r="B725" s="5" t="s">
        <v>14946</v>
      </c>
      <c r="C725" s="5" t="s">
        <v>23</v>
      </c>
      <c r="D725" s="5" t="s">
        <v>14947</v>
      </c>
      <c r="E725" s="5" t="s">
        <v>750</v>
      </c>
      <c r="F725" s="5" t="s">
        <v>246</v>
      </c>
      <c r="G725" s="5" t="s">
        <v>114</v>
      </c>
      <c r="H725" s="6">
        <v>6341</v>
      </c>
      <c r="I725" s="5">
        <v>3960</v>
      </c>
      <c r="J725" s="6">
        <v>3960</v>
      </c>
      <c r="K725" s="5" t="s">
        <v>53</v>
      </c>
      <c r="L725" s="8">
        <v>20</v>
      </c>
      <c r="M725" s="9">
        <v>79200</v>
      </c>
      <c r="N725" s="10">
        <v>0.05</v>
      </c>
      <c r="O725" s="9">
        <v>75240</v>
      </c>
      <c r="P725" s="10">
        <v>0.51751861883459405</v>
      </c>
      <c r="Q725" s="9">
        <v>38938.100881114857</v>
      </c>
      <c r="R725" s="9">
        <v>36301.899118885143</v>
      </c>
      <c r="S725" s="10">
        <v>0.08</v>
      </c>
      <c r="T725" s="8">
        <v>114.5893280267839</v>
      </c>
      <c r="U725" s="11">
        <v>0</v>
      </c>
      <c r="V725" s="9">
        <v>0</v>
      </c>
      <c r="W725" s="9">
        <v>454000</v>
      </c>
      <c r="X725" s="9"/>
    </row>
    <row r="726" spans="1:24" x14ac:dyDescent="0.35">
      <c r="A726" s="5" t="s">
        <v>14948</v>
      </c>
      <c r="B726" s="5" t="s">
        <v>14948</v>
      </c>
      <c r="C726" s="5" t="s">
        <v>4</v>
      </c>
      <c r="D726" s="5" t="s">
        <v>14949</v>
      </c>
      <c r="E726" s="5" t="s">
        <v>750</v>
      </c>
      <c r="F726" s="5" t="s">
        <v>76</v>
      </c>
      <c r="G726" s="5" t="s">
        <v>95</v>
      </c>
      <c r="H726" s="6">
        <v>10732</v>
      </c>
      <c r="I726" s="5">
        <v>2548</v>
      </c>
      <c r="J726" s="6">
        <v>2548</v>
      </c>
      <c r="K726" s="5" t="s">
        <v>53</v>
      </c>
      <c r="L726" s="8">
        <v>20</v>
      </c>
      <c r="M726" s="9">
        <v>50960</v>
      </c>
      <c r="N726" s="10">
        <v>0.05</v>
      </c>
      <c r="O726" s="9">
        <v>48412</v>
      </c>
      <c r="P726" s="10">
        <v>0.51751747419116034</v>
      </c>
      <c r="Q726" s="9">
        <v>25054.055960542457</v>
      </c>
      <c r="R726" s="9">
        <v>23357.944039457543</v>
      </c>
      <c r="S726" s="10">
        <v>0.08</v>
      </c>
      <c r="T726" s="8">
        <v>114.5895998795994</v>
      </c>
      <c r="U726" s="11">
        <v>0</v>
      </c>
      <c r="V726" s="9">
        <v>0</v>
      </c>
      <c r="W726" s="9">
        <v>292000</v>
      </c>
      <c r="X726" s="9"/>
    </row>
    <row r="727" spans="1:24" ht="58" x14ac:dyDescent="0.35">
      <c r="A727" s="5" t="s">
        <v>14950</v>
      </c>
      <c r="B727" s="5" t="s">
        <v>14951</v>
      </c>
      <c r="C727" s="5" t="s">
        <v>641</v>
      </c>
      <c r="D727" s="5" t="s">
        <v>14952</v>
      </c>
      <c r="E727" s="5" t="s">
        <v>750</v>
      </c>
      <c r="F727" s="5" t="s">
        <v>253</v>
      </c>
      <c r="G727" s="5" t="s">
        <v>95</v>
      </c>
      <c r="H727" s="6">
        <v>33888</v>
      </c>
      <c r="I727" s="5">
        <v>21684</v>
      </c>
      <c r="J727" s="6">
        <v>21662</v>
      </c>
      <c r="K727" s="5" t="s">
        <v>55</v>
      </c>
      <c r="L727" s="8">
        <v>23.04</v>
      </c>
      <c r="M727" s="9">
        <v>499092.47999999998</v>
      </c>
      <c r="N727" s="10">
        <v>0.05</v>
      </c>
      <c r="O727" s="9">
        <v>474137.85600000003</v>
      </c>
      <c r="P727" s="10">
        <v>0.54340499731535219</v>
      </c>
      <c r="Q727" s="9">
        <v>257648.88036678679</v>
      </c>
      <c r="R727" s="9">
        <v>216488.97563321315</v>
      </c>
      <c r="S727" s="10">
        <v>7.0000000000000007E-2</v>
      </c>
      <c r="T727" s="8">
        <v>142.62588322740476</v>
      </c>
      <c r="U727" s="11">
        <v>0</v>
      </c>
      <c r="V727" s="9">
        <v>0</v>
      </c>
      <c r="W727" s="9">
        <v>3093000</v>
      </c>
      <c r="X727" s="9"/>
    </row>
    <row r="728" spans="1:24" x14ac:dyDescent="0.35">
      <c r="A728" s="5" t="s">
        <v>14953</v>
      </c>
      <c r="B728" s="5" t="s">
        <v>14953</v>
      </c>
      <c r="C728" s="5" t="s">
        <v>3</v>
      </c>
      <c r="D728" s="5" t="s">
        <v>14954</v>
      </c>
      <c r="E728" s="5" t="s">
        <v>750</v>
      </c>
      <c r="F728" s="5" t="s">
        <v>238</v>
      </c>
      <c r="G728" s="5" t="s">
        <v>90</v>
      </c>
      <c r="H728" s="6">
        <v>9175</v>
      </c>
      <c r="I728" s="5">
        <v>10734</v>
      </c>
      <c r="J728" s="6">
        <v>10734</v>
      </c>
      <c r="K728" s="5" t="s">
        <v>53</v>
      </c>
      <c r="L728" s="8">
        <v>16</v>
      </c>
      <c r="M728" s="9">
        <v>171744</v>
      </c>
      <c r="N728" s="10">
        <v>0.05</v>
      </c>
      <c r="O728" s="9">
        <v>163156.79999999999</v>
      </c>
      <c r="P728" s="10">
        <v>0.51751660286332013</v>
      </c>
      <c r="Q728" s="9">
        <v>84436.352870050148</v>
      </c>
      <c r="R728" s="9">
        <v>78720.44712994984</v>
      </c>
      <c r="S728" s="10">
        <v>0.08</v>
      </c>
      <c r="T728" s="8">
        <v>91.671845455969162</v>
      </c>
      <c r="U728" s="11">
        <v>0</v>
      </c>
      <c r="V728" s="9">
        <v>0</v>
      </c>
      <c r="W728" s="9">
        <v>984000</v>
      </c>
      <c r="X728" s="9"/>
    </row>
    <row r="729" spans="1:24" x14ac:dyDescent="0.35">
      <c r="A729" s="5" t="s">
        <v>14955</v>
      </c>
      <c r="B729" s="5" t="s">
        <v>14955</v>
      </c>
      <c r="C729" s="5" t="s">
        <v>3</v>
      </c>
      <c r="D729" s="5" t="s">
        <v>14956</v>
      </c>
      <c r="E729" s="5" t="s">
        <v>750</v>
      </c>
      <c r="F729" s="5" t="s">
        <v>268</v>
      </c>
      <c r="G729" s="5" t="s">
        <v>97</v>
      </c>
      <c r="H729" s="6">
        <v>9187</v>
      </c>
      <c r="I729" s="5">
        <v>10895</v>
      </c>
      <c r="J729" s="6">
        <v>10895</v>
      </c>
      <c r="K729" s="5" t="s">
        <v>53</v>
      </c>
      <c r="L729" s="8">
        <v>17.280000000000005</v>
      </c>
      <c r="M729" s="9">
        <v>188265.60000000009</v>
      </c>
      <c r="N729" s="10">
        <v>0.1</v>
      </c>
      <c r="O729" s="9">
        <v>169439.04000000007</v>
      </c>
      <c r="P729" s="10">
        <v>0.49525829094798302</v>
      </c>
      <c r="Q729" s="9">
        <v>83916.089370266971</v>
      </c>
      <c r="R729" s="9">
        <v>85522.950629733081</v>
      </c>
      <c r="S729" s="10">
        <v>0.09</v>
      </c>
      <c r="T729" s="8">
        <v>87.219367324188582</v>
      </c>
      <c r="U729" s="11">
        <v>0</v>
      </c>
      <c r="V729" s="9">
        <v>0</v>
      </c>
      <c r="W729" s="9">
        <v>950000</v>
      </c>
      <c r="X729" s="9"/>
    </row>
    <row r="730" spans="1:24" ht="58" x14ac:dyDescent="0.35">
      <c r="A730" s="5" t="s">
        <v>14957</v>
      </c>
      <c r="B730" s="5" t="s">
        <v>14958</v>
      </c>
      <c r="C730" s="5" t="s">
        <v>14959</v>
      </c>
      <c r="D730" s="5" t="s">
        <v>14960</v>
      </c>
      <c r="E730" s="5" t="s">
        <v>750</v>
      </c>
      <c r="F730" s="5" t="s">
        <v>14961</v>
      </c>
      <c r="G730" s="5" t="s">
        <v>90</v>
      </c>
      <c r="H730" s="6">
        <v>11836</v>
      </c>
      <c r="I730" s="5">
        <v>6051</v>
      </c>
      <c r="J730" s="6">
        <v>6051</v>
      </c>
      <c r="K730" s="5" t="s">
        <v>53</v>
      </c>
      <c r="L730" s="8">
        <v>18</v>
      </c>
      <c r="M730" s="9">
        <v>108918</v>
      </c>
      <c r="N730" s="10">
        <v>0.05</v>
      </c>
      <c r="O730" s="9">
        <v>103472.1</v>
      </c>
      <c r="P730" s="10">
        <v>0.51751721951794616</v>
      </c>
      <c r="Q730" s="9">
        <v>53548.593489682877</v>
      </c>
      <c r="R730" s="9">
        <v>49923.506510317122</v>
      </c>
      <c r="S730" s="10">
        <v>0.08</v>
      </c>
      <c r="T730" s="8">
        <v>103.130694328039</v>
      </c>
      <c r="U730" s="11">
        <v>0</v>
      </c>
      <c r="V730" s="9">
        <v>0</v>
      </c>
      <c r="W730" s="9">
        <v>624000</v>
      </c>
      <c r="X730" s="9"/>
    </row>
    <row r="731" spans="1:24" x14ac:dyDescent="0.35">
      <c r="A731" s="5" t="s">
        <v>14962</v>
      </c>
      <c r="B731" s="5" t="s">
        <v>14962</v>
      </c>
      <c r="C731" s="5" t="s">
        <v>3</v>
      </c>
      <c r="D731" s="5" t="s">
        <v>14963</v>
      </c>
      <c r="E731" s="5" t="s">
        <v>750</v>
      </c>
      <c r="F731" s="5" t="s">
        <v>229</v>
      </c>
      <c r="G731" s="5" t="s">
        <v>438</v>
      </c>
      <c r="H731" s="6">
        <v>10820</v>
      </c>
      <c r="I731" s="5">
        <v>19710</v>
      </c>
      <c r="J731" s="6">
        <v>11030</v>
      </c>
      <c r="K731" s="5" t="s">
        <v>53</v>
      </c>
      <c r="L731" s="8">
        <v>17.280000000000005</v>
      </c>
      <c r="M731" s="9">
        <v>190598.40000000005</v>
      </c>
      <c r="N731" s="10">
        <v>0.05</v>
      </c>
      <c r="O731" s="9">
        <v>181068.48000000004</v>
      </c>
      <c r="P731" s="10">
        <v>0.51751617043088927</v>
      </c>
      <c r="Q731" s="9">
        <v>93705.866355342077</v>
      </c>
      <c r="R731" s="9">
        <v>87362.613644657962</v>
      </c>
      <c r="S731" s="10">
        <v>0.08</v>
      </c>
      <c r="T731" s="8">
        <v>55.405006116601953</v>
      </c>
      <c r="U731" s="11">
        <v>0</v>
      </c>
      <c r="V731" s="9">
        <v>0</v>
      </c>
      <c r="W731" s="9">
        <v>1092000</v>
      </c>
      <c r="X731" s="9"/>
    </row>
    <row r="732" spans="1:24" ht="87" x14ac:dyDescent="0.35">
      <c r="A732" s="5" t="s">
        <v>14964</v>
      </c>
      <c r="B732" s="5" t="s">
        <v>14965</v>
      </c>
      <c r="C732" s="5" t="s">
        <v>14966</v>
      </c>
      <c r="D732" s="5" t="s">
        <v>14967</v>
      </c>
      <c r="E732" s="5" t="s">
        <v>750</v>
      </c>
      <c r="F732" s="5" t="s">
        <v>14968</v>
      </c>
      <c r="G732" s="5" t="s">
        <v>98</v>
      </c>
      <c r="H732" s="6">
        <v>409576</v>
      </c>
      <c r="I732" s="5">
        <v>225405</v>
      </c>
      <c r="J732" s="6">
        <v>214204</v>
      </c>
      <c r="K732" s="5" t="s">
        <v>55</v>
      </c>
      <c r="L732" s="8">
        <v>21.120000000000005</v>
      </c>
      <c r="M732" s="9">
        <v>4523988.4800000014</v>
      </c>
      <c r="N732" s="10">
        <v>0.1</v>
      </c>
      <c r="O732" s="9">
        <v>4071589.6320000007</v>
      </c>
      <c r="P732" s="10">
        <v>0.50598248043029903</v>
      </c>
      <c r="Q732" s="9">
        <v>2060153.021293649</v>
      </c>
      <c r="R732" s="9">
        <v>2011436.6107063519</v>
      </c>
      <c r="S732" s="10">
        <v>8.5000000000000006E-2</v>
      </c>
      <c r="T732" s="8">
        <v>104.98418458311519</v>
      </c>
      <c r="U732" s="11">
        <v>0</v>
      </c>
      <c r="V732" s="9">
        <v>0</v>
      </c>
      <c r="W732" s="9">
        <v>23664000</v>
      </c>
      <c r="X732" s="9"/>
    </row>
    <row r="733" spans="1:24" x14ac:dyDescent="0.35">
      <c r="A733" s="5" t="s">
        <v>14969</v>
      </c>
      <c r="B733" s="5" t="s">
        <v>14969</v>
      </c>
      <c r="C733" s="5" t="s">
        <v>3</v>
      </c>
      <c r="D733" s="5" t="s">
        <v>14970</v>
      </c>
      <c r="E733" s="5" t="s">
        <v>3748</v>
      </c>
      <c r="F733" s="5" t="s">
        <v>14971</v>
      </c>
      <c r="G733" s="5" t="s">
        <v>95</v>
      </c>
      <c r="H733" s="6">
        <v>55851</v>
      </c>
      <c r="I733" s="5">
        <v>14585</v>
      </c>
      <c r="J733" s="6">
        <v>14585</v>
      </c>
      <c r="K733" s="5" t="s">
        <v>53</v>
      </c>
      <c r="L733" s="8">
        <v>16</v>
      </c>
      <c r="M733" s="9">
        <v>233360</v>
      </c>
      <c r="N733" s="10">
        <v>0.05</v>
      </c>
      <c r="O733" s="9">
        <v>221692</v>
      </c>
      <c r="P733" s="10">
        <v>0.51685902625582036</v>
      </c>
      <c r="Q733" s="9">
        <v>114583.51124870533</v>
      </c>
      <c r="R733" s="9">
        <v>107108.48875129467</v>
      </c>
      <c r="S733" s="10">
        <v>0.08</v>
      </c>
      <c r="T733" s="8">
        <v>91.796785011394121</v>
      </c>
      <c r="U733" s="11">
        <v>23034.75</v>
      </c>
      <c r="V733" s="9">
        <v>806216.25</v>
      </c>
      <c r="W733" s="9">
        <v>2145000</v>
      </c>
      <c r="X733" s="9"/>
    </row>
    <row r="734" spans="1:24" ht="29" x14ac:dyDescent="0.35">
      <c r="A734" s="5" t="s">
        <v>14972</v>
      </c>
      <c r="B734" s="5" t="s">
        <v>14973</v>
      </c>
      <c r="C734" s="5" t="s">
        <v>14375</v>
      </c>
      <c r="D734" s="5" t="s">
        <v>14974</v>
      </c>
      <c r="E734" s="5" t="s">
        <v>805</v>
      </c>
      <c r="F734" s="5" t="s">
        <v>14975</v>
      </c>
      <c r="G734" s="5" t="s">
        <v>120</v>
      </c>
      <c r="H734" s="6">
        <v>172226</v>
      </c>
      <c r="I734" s="5">
        <v>55596</v>
      </c>
      <c r="J734" s="6">
        <v>55596</v>
      </c>
      <c r="K734" s="5" t="s">
        <v>55</v>
      </c>
      <c r="L734" s="8">
        <v>24.200000000000003</v>
      </c>
      <c r="M734" s="9">
        <v>1345423.2000000002</v>
      </c>
      <c r="N734" s="10">
        <v>0.05</v>
      </c>
      <c r="O734" s="9">
        <v>1278152.0400000005</v>
      </c>
      <c r="P734" s="10">
        <v>0.54874443477490609</v>
      </c>
      <c r="Q734" s="9">
        <v>701378.81874619331</v>
      </c>
      <c r="R734" s="9">
        <v>576773.22125380696</v>
      </c>
      <c r="S734" s="10">
        <v>7.0000000000000007E-2</v>
      </c>
      <c r="T734" s="8">
        <v>148.20522063607015</v>
      </c>
      <c r="U734" s="11">
        <v>47135</v>
      </c>
      <c r="V734" s="9">
        <v>707025</v>
      </c>
      <c r="W734" s="9">
        <v>8947000</v>
      </c>
      <c r="X734" s="9"/>
    </row>
    <row r="735" spans="1:24" x14ac:dyDescent="0.35">
      <c r="A735" s="5" t="s">
        <v>14976</v>
      </c>
      <c r="B735" s="5" t="s">
        <v>14976</v>
      </c>
      <c r="C735" s="5" t="s">
        <v>25</v>
      </c>
      <c r="D735" s="5" t="s">
        <v>14977</v>
      </c>
      <c r="E735" s="5" t="s">
        <v>14978</v>
      </c>
      <c r="F735" s="5" t="s">
        <v>14501</v>
      </c>
      <c r="G735" s="5" t="s">
        <v>119</v>
      </c>
      <c r="H735" s="6">
        <v>16294</v>
      </c>
      <c r="I735" s="5">
        <v>4100</v>
      </c>
      <c r="J735" s="6">
        <v>4100</v>
      </c>
      <c r="K735" s="5" t="s">
        <v>53</v>
      </c>
      <c r="L735" s="8">
        <v>36</v>
      </c>
      <c r="M735" s="9">
        <v>147600</v>
      </c>
      <c r="N735" s="10">
        <v>0.05</v>
      </c>
      <c r="O735" s="9">
        <v>140220</v>
      </c>
      <c r="P735" s="10">
        <v>0.5227377878340902</v>
      </c>
      <c r="Q735" s="9">
        <v>73298.292610096134</v>
      </c>
      <c r="R735" s="9">
        <v>66921.707389903866</v>
      </c>
      <c r="S735" s="10">
        <v>0.08</v>
      </c>
      <c r="T735" s="8">
        <v>204.02959570092639</v>
      </c>
      <c r="U735" s="11">
        <v>7069</v>
      </c>
      <c r="V735" s="9">
        <v>247415</v>
      </c>
      <c r="W735" s="9">
        <v>1084000</v>
      </c>
      <c r="X735" s="9"/>
    </row>
    <row r="736" spans="1:24" ht="43.5" x14ac:dyDescent="0.35">
      <c r="A736" s="5" t="s">
        <v>14979</v>
      </c>
      <c r="B736" s="5" t="s">
        <v>14979</v>
      </c>
      <c r="C736" s="5" t="s">
        <v>26</v>
      </c>
      <c r="D736" s="5" t="s">
        <v>14977</v>
      </c>
      <c r="E736" s="5" t="s">
        <v>14978</v>
      </c>
      <c r="F736" s="5" t="s">
        <v>14980</v>
      </c>
      <c r="G736" s="5" t="s">
        <v>116</v>
      </c>
      <c r="H736" s="6">
        <v>412786</v>
      </c>
      <c r="I736" s="5">
        <v>140451</v>
      </c>
      <c r="J736" s="6">
        <v>140451</v>
      </c>
      <c r="K736" s="5" t="s">
        <v>55</v>
      </c>
      <c r="L736" s="8">
        <v>29.920000000000005</v>
      </c>
      <c r="M736" s="9">
        <v>4202293.9200000009</v>
      </c>
      <c r="N736" s="10">
        <v>0.05</v>
      </c>
      <c r="O736" s="9">
        <v>3992179.2240000009</v>
      </c>
      <c r="P736" s="10">
        <v>0.54874445135126781</v>
      </c>
      <c r="Q736" s="9">
        <v>2190686.1979698106</v>
      </c>
      <c r="R736" s="9">
        <v>1801493.0260301903</v>
      </c>
      <c r="S736" s="10">
        <v>7.0000000000000007E-2</v>
      </c>
      <c r="T736" s="8">
        <v>183.23553878273665</v>
      </c>
      <c r="U736" s="11">
        <v>96771.25</v>
      </c>
      <c r="V736" s="9">
        <v>3386993.75</v>
      </c>
      <c r="W736" s="9">
        <v>29123000</v>
      </c>
      <c r="X736" s="9"/>
    </row>
    <row r="737" spans="1:24" ht="58" x14ac:dyDescent="0.35">
      <c r="A737" s="5" t="s">
        <v>14981</v>
      </c>
      <c r="B737" s="5" t="s">
        <v>14982</v>
      </c>
      <c r="C737" s="5" t="s">
        <v>14983</v>
      </c>
      <c r="D737" s="5" t="s">
        <v>14984</v>
      </c>
      <c r="E737" s="5" t="s">
        <v>750</v>
      </c>
      <c r="F737" s="5" t="s">
        <v>428</v>
      </c>
      <c r="G737" s="5" t="s">
        <v>93</v>
      </c>
      <c r="H737" s="6">
        <v>106932</v>
      </c>
      <c r="I737" s="5">
        <v>63775</v>
      </c>
      <c r="J737" s="6">
        <v>63775</v>
      </c>
      <c r="K737" s="5" t="s">
        <v>53</v>
      </c>
      <c r="L737" s="8">
        <v>20.8</v>
      </c>
      <c r="M737" s="9">
        <v>1326520</v>
      </c>
      <c r="N737" s="10">
        <v>7.0000000000000007E-2</v>
      </c>
      <c r="O737" s="9">
        <v>1233663.6000000001</v>
      </c>
      <c r="P737" s="10">
        <v>0.351694638201756</v>
      </c>
      <c r="Q737" s="9">
        <v>433872.87346467585</v>
      </c>
      <c r="R737" s="9">
        <v>799790.72653532412</v>
      </c>
      <c r="S737" s="10">
        <v>0.09</v>
      </c>
      <c r="T737" s="8">
        <v>139.34243242916926</v>
      </c>
      <c r="U737" s="11">
        <v>0</v>
      </c>
      <c r="V737" s="9">
        <v>0</v>
      </c>
      <c r="W737" s="9">
        <v>8887000</v>
      </c>
      <c r="X737" s="9"/>
    </row>
    <row r="738" spans="1:24" ht="72.5" x14ac:dyDescent="0.35">
      <c r="A738" s="5" t="s">
        <v>14985</v>
      </c>
      <c r="B738" s="5" t="s">
        <v>14986</v>
      </c>
      <c r="C738" s="5" t="s">
        <v>14987</v>
      </c>
      <c r="D738" s="5" t="s">
        <v>14988</v>
      </c>
      <c r="E738" s="5" t="s">
        <v>875</v>
      </c>
      <c r="F738" s="5" t="s">
        <v>14989</v>
      </c>
      <c r="G738" s="5" t="s">
        <v>93</v>
      </c>
      <c r="H738" s="6">
        <v>53210</v>
      </c>
      <c r="I738" s="5">
        <v>33276</v>
      </c>
      <c r="J738" s="6">
        <v>29123</v>
      </c>
      <c r="K738" s="5" t="s">
        <v>55</v>
      </c>
      <c r="L738" s="8">
        <v>29.952000000000002</v>
      </c>
      <c r="M738" s="9">
        <v>872292.0959999999</v>
      </c>
      <c r="N738" s="10">
        <v>7.0000000000000007E-2</v>
      </c>
      <c r="O738" s="9">
        <v>811231.6492799999</v>
      </c>
      <c r="P738" s="10">
        <v>0.50598257842645</v>
      </c>
      <c r="Q738" s="9">
        <v>410469.08160383592</v>
      </c>
      <c r="R738" s="9">
        <v>400762.56767616398</v>
      </c>
      <c r="S738" s="10">
        <v>8.5000000000000006E-2</v>
      </c>
      <c r="T738" s="8">
        <v>141.68931774752477</v>
      </c>
      <c r="U738" s="11">
        <v>0</v>
      </c>
      <c r="V738" s="9">
        <v>0</v>
      </c>
      <c r="W738" s="9">
        <v>4715000</v>
      </c>
      <c r="X738" s="9"/>
    </row>
    <row r="739" spans="1:24" x14ac:dyDescent="0.35">
      <c r="A739" s="5" t="s">
        <v>14990</v>
      </c>
      <c r="B739" s="5" t="s">
        <v>14990</v>
      </c>
      <c r="C739" s="5" t="s">
        <v>3</v>
      </c>
      <c r="D739" s="5" t="s">
        <v>14991</v>
      </c>
      <c r="E739" s="5" t="s">
        <v>875</v>
      </c>
      <c r="F739" s="5" t="s">
        <v>14992</v>
      </c>
      <c r="G739" s="5" t="s">
        <v>194</v>
      </c>
      <c r="H739" s="6">
        <v>25000</v>
      </c>
      <c r="I739" s="5">
        <v>14360</v>
      </c>
      <c r="J739" s="6">
        <v>14360</v>
      </c>
      <c r="K739" s="5" t="s">
        <v>53</v>
      </c>
      <c r="L739" s="8">
        <v>11.2</v>
      </c>
      <c r="M739" s="9">
        <v>160832.00000000003</v>
      </c>
      <c r="N739" s="10">
        <v>0.05</v>
      </c>
      <c r="O739" s="9">
        <v>152790.40000000002</v>
      </c>
      <c r="P739" s="10">
        <v>0.51751617043088927</v>
      </c>
      <c r="Q739" s="9">
        <v>79071.502686603737</v>
      </c>
      <c r="R739" s="9">
        <v>73718.897313396272</v>
      </c>
      <c r="S739" s="10">
        <v>0.08</v>
      </c>
      <c r="T739" s="8">
        <v>64.170349332691742</v>
      </c>
      <c r="U739" s="11">
        <v>0</v>
      </c>
      <c r="V739" s="9">
        <v>0</v>
      </c>
      <c r="W739" s="9">
        <v>921000</v>
      </c>
      <c r="X739" s="9"/>
    </row>
    <row r="740" spans="1:24" x14ac:dyDescent="0.35">
      <c r="A740" s="5" t="s">
        <v>14993</v>
      </c>
      <c r="B740" s="5" t="s">
        <v>14993</v>
      </c>
      <c r="C740" s="5" t="s">
        <v>23</v>
      </c>
      <c r="D740" s="5" t="s">
        <v>14994</v>
      </c>
      <c r="E740" s="5" t="s">
        <v>750</v>
      </c>
      <c r="F740" s="5" t="s">
        <v>309</v>
      </c>
      <c r="G740" s="5" t="s">
        <v>114</v>
      </c>
      <c r="H740" s="6">
        <v>3387</v>
      </c>
      <c r="I740" s="5">
        <v>1339</v>
      </c>
      <c r="J740" s="6">
        <v>1339</v>
      </c>
      <c r="K740" s="5" t="s">
        <v>53</v>
      </c>
      <c r="L740" s="8">
        <v>22</v>
      </c>
      <c r="M740" s="9">
        <v>29458</v>
      </c>
      <c r="N740" s="10">
        <v>0.05</v>
      </c>
      <c r="O740" s="9">
        <v>27985.1</v>
      </c>
      <c r="P740" s="10">
        <v>0.51751900541093465</v>
      </c>
      <c r="Q740" s="9">
        <v>14482.821118325548</v>
      </c>
      <c r="R740" s="9">
        <v>13502.278881674452</v>
      </c>
      <c r="S740" s="10">
        <v>0.08</v>
      </c>
      <c r="T740" s="8">
        <v>126.04815983639332</v>
      </c>
      <c r="U740" s="11">
        <v>0</v>
      </c>
      <c r="V740" s="9">
        <v>0</v>
      </c>
      <c r="W740" s="9">
        <v>169000</v>
      </c>
      <c r="X740" s="9"/>
    </row>
    <row r="741" spans="1:24" x14ac:dyDescent="0.35">
      <c r="A741" s="5" t="s">
        <v>14995</v>
      </c>
      <c r="B741" s="5" t="s">
        <v>14995</v>
      </c>
      <c r="C741" s="5" t="s">
        <v>25</v>
      </c>
      <c r="D741" s="5" t="s">
        <v>14996</v>
      </c>
      <c r="E741" s="5" t="s">
        <v>875</v>
      </c>
      <c r="F741" s="5" t="s">
        <v>54</v>
      </c>
      <c r="G741" s="5" t="s">
        <v>119</v>
      </c>
      <c r="H741" s="6">
        <v>21829</v>
      </c>
      <c r="I741" s="5">
        <v>3389</v>
      </c>
      <c r="J741" s="6">
        <v>3389</v>
      </c>
      <c r="K741" s="5" t="s">
        <v>53</v>
      </c>
      <c r="L741" s="8">
        <v>40</v>
      </c>
      <c r="M741" s="9">
        <v>135560</v>
      </c>
      <c r="N741" s="10">
        <v>0.05</v>
      </c>
      <c r="O741" s="9">
        <v>128782</v>
      </c>
      <c r="P741" s="10">
        <v>0.51751690744139944</v>
      </c>
      <c r="Q741" s="9">
        <v>66646.862374118296</v>
      </c>
      <c r="R741" s="9">
        <v>62135.137625881704</v>
      </c>
      <c r="S741" s="10">
        <v>0.08</v>
      </c>
      <c r="T741" s="8">
        <v>229.1794689653353</v>
      </c>
      <c r="U741" s="11">
        <v>14203.75</v>
      </c>
      <c r="V741" s="9">
        <v>497131.25</v>
      </c>
      <c r="W741" s="9">
        <v>1274000</v>
      </c>
      <c r="X741" s="9"/>
    </row>
    <row r="742" spans="1:24" ht="29" x14ac:dyDescent="0.35">
      <c r="A742" s="5" t="s">
        <v>14997</v>
      </c>
      <c r="B742" s="5" t="s">
        <v>14998</v>
      </c>
      <c r="C742" s="5" t="s">
        <v>665</v>
      </c>
      <c r="D742" s="5" t="s">
        <v>14999</v>
      </c>
      <c r="E742" s="5" t="s">
        <v>750</v>
      </c>
      <c r="F742" s="5" t="s">
        <v>595</v>
      </c>
      <c r="G742" s="5" t="s">
        <v>116</v>
      </c>
      <c r="H742" s="6">
        <v>86880</v>
      </c>
      <c r="I742" s="5">
        <v>35528</v>
      </c>
      <c r="J742" s="6">
        <v>35528</v>
      </c>
      <c r="K742" s="5" t="s">
        <v>53</v>
      </c>
      <c r="L742" s="8">
        <v>34</v>
      </c>
      <c r="M742" s="9">
        <v>1207952</v>
      </c>
      <c r="N742" s="10">
        <v>0.05</v>
      </c>
      <c r="O742" s="9">
        <v>1147554.3999999999</v>
      </c>
      <c r="P742" s="10">
        <v>0.52995352481394409</v>
      </c>
      <c r="Q742" s="9">
        <v>608150.49919575069</v>
      </c>
      <c r="R742" s="9">
        <v>539403.90080424922</v>
      </c>
      <c r="S742" s="10">
        <v>7.4999999999999997E-2</v>
      </c>
      <c r="T742" s="8">
        <v>202.43334864679471</v>
      </c>
      <c r="U742" s="11">
        <v>0</v>
      </c>
      <c r="V742" s="9">
        <v>0</v>
      </c>
      <c r="W742" s="9">
        <v>7192000</v>
      </c>
      <c r="X742" s="9"/>
    </row>
    <row r="743" spans="1:24" ht="87" x14ac:dyDescent="0.35">
      <c r="A743" s="5" t="s">
        <v>15000</v>
      </c>
      <c r="B743" s="5" t="s">
        <v>15001</v>
      </c>
      <c r="C743" s="5" t="s">
        <v>15002</v>
      </c>
      <c r="D743" s="5" t="s">
        <v>15003</v>
      </c>
      <c r="E743" s="5" t="s">
        <v>875</v>
      </c>
      <c r="F743" s="5" t="s">
        <v>258</v>
      </c>
      <c r="G743" s="5" t="s">
        <v>125</v>
      </c>
      <c r="H743" s="6">
        <v>58157</v>
      </c>
      <c r="I743" s="5">
        <v>27337</v>
      </c>
      <c r="J743" s="6">
        <v>26143</v>
      </c>
      <c r="K743" s="5" t="s">
        <v>53</v>
      </c>
      <c r="L743" s="8">
        <v>24</v>
      </c>
      <c r="M743" s="9">
        <v>627432</v>
      </c>
      <c r="N743" s="10">
        <v>0.05</v>
      </c>
      <c r="O743" s="9">
        <v>596060.4</v>
      </c>
      <c r="P743" s="10">
        <v>0.51751670874409061</v>
      </c>
      <c r="Q743" s="9">
        <v>308471.21642068616</v>
      </c>
      <c r="R743" s="9">
        <v>287589.18357931386</v>
      </c>
      <c r="S743" s="10">
        <v>0.08</v>
      </c>
      <c r="T743" s="8">
        <v>131.50180322425371</v>
      </c>
      <c r="U743" s="11">
        <v>0</v>
      </c>
      <c r="V743" s="9">
        <v>0</v>
      </c>
      <c r="W743" s="9">
        <v>3595000</v>
      </c>
      <c r="X743" s="9"/>
    </row>
    <row r="744" spans="1:24" x14ac:dyDescent="0.35">
      <c r="A744" s="5" t="s">
        <v>15004</v>
      </c>
      <c r="B744" s="5" t="s">
        <v>15004</v>
      </c>
      <c r="C744" s="5" t="s">
        <v>23</v>
      </c>
      <c r="D744" s="5" t="s">
        <v>15005</v>
      </c>
      <c r="E744" s="5" t="s">
        <v>15006</v>
      </c>
      <c r="F744" s="5" t="s">
        <v>223</v>
      </c>
      <c r="G744" s="5" t="s">
        <v>114</v>
      </c>
      <c r="H744" s="6">
        <v>4366</v>
      </c>
      <c r="I744" s="5">
        <v>997</v>
      </c>
      <c r="J744" s="6">
        <v>997</v>
      </c>
      <c r="K744" s="5" t="s">
        <v>53</v>
      </c>
      <c r="L744" s="8">
        <v>22</v>
      </c>
      <c r="M744" s="9">
        <v>21934</v>
      </c>
      <c r="N744" s="10">
        <v>0.05</v>
      </c>
      <c r="O744" s="9">
        <v>20837.3</v>
      </c>
      <c r="P744" s="10">
        <v>0.51762708179642047</v>
      </c>
      <c r="Q744" s="9">
        <v>10785.950791516552</v>
      </c>
      <c r="R744" s="9">
        <v>10051.349208483449</v>
      </c>
      <c r="S744" s="10">
        <v>0.08</v>
      </c>
      <c r="T744" s="8">
        <v>126.01992488068514</v>
      </c>
      <c r="U744" s="11">
        <v>2122.75</v>
      </c>
      <c r="V744" s="9">
        <v>74296.25</v>
      </c>
      <c r="W744" s="9">
        <v>200000</v>
      </c>
      <c r="X744" s="9"/>
    </row>
    <row r="745" spans="1:24" x14ac:dyDescent="0.35">
      <c r="A745" s="5" t="s">
        <v>15007</v>
      </c>
      <c r="B745" s="5" t="s">
        <v>15007</v>
      </c>
      <c r="C745" s="5" t="s">
        <v>23</v>
      </c>
      <c r="D745" s="5" t="s">
        <v>15008</v>
      </c>
      <c r="E745" s="5" t="s">
        <v>750</v>
      </c>
      <c r="F745" s="5" t="s">
        <v>299</v>
      </c>
      <c r="G745" s="5" t="s">
        <v>114</v>
      </c>
      <c r="H745" s="6">
        <v>6780</v>
      </c>
      <c r="I745" s="5">
        <v>6720</v>
      </c>
      <c r="J745" s="6">
        <v>6720</v>
      </c>
      <c r="K745" s="5" t="s">
        <v>53</v>
      </c>
      <c r="L745" s="8">
        <v>18</v>
      </c>
      <c r="M745" s="9">
        <v>120960</v>
      </c>
      <c r="N745" s="10">
        <v>0.05</v>
      </c>
      <c r="O745" s="9">
        <v>114912</v>
      </c>
      <c r="P745" s="10">
        <v>0.51751581126046053</v>
      </c>
      <c r="Q745" s="9">
        <v>59468.776903562051</v>
      </c>
      <c r="R745" s="9">
        <v>55443.223096437949</v>
      </c>
      <c r="S745" s="10">
        <v>0.08</v>
      </c>
      <c r="T745" s="8">
        <v>103.13099534307656</v>
      </c>
      <c r="U745" s="11">
        <v>0</v>
      </c>
      <c r="V745" s="9">
        <v>0</v>
      </c>
      <c r="W745" s="9">
        <v>693000</v>
      </c>
      <c r="X745" s="9"/>
    </row>
    <row r="746" spans="1:24" x14ac:dyDescent="0.35">
      <c r="A746" s="5" t="s">
        <v>15009</v>
      </c>
      <c r="B746" s="5" t="s">
        <v>15009</v>
      </c>
      <c r="C746" s="5" t="s">
        <v>23</v>
      </c>
      <c r="D746" s="5" t="s">
        <v>15010</v>
      </c>
      <c r="E746" s="5" t="s">
        <v>750</v>
      </c>
      <c r="F746" s="5" t="s">
        <v>259</v>
      </c>
      <c r="G746" s="5" t="s">
        <v>114</v>
      </c>
      <c r="H746" s="6">
        <v>6500</v>
      </c>
      <c r="I746" s="5">
        <v>2780</v>
      </c>
      <c r="J746" s="6">
        <v>2780</v>
      </c>
      <c r="K746" s="5" t="s">
        <v>53</v>
      </c>
      <c r="L746" s="8">
        <v>22</v>
      </c>
      <c r="M746" s="9">
        <v>61160</v>
      </c>
      <c r="N746" s="10">
        <v>0.05</v>
      </c>
      <c r="O746" s="9">
        <v>58102</v>
      </c>
      <c r="P746" s="10">
        <v>0.51751553750627155</v>
      </c>
      <c r="Q746" s="9">
        <v>30068.68776018939</v>
      </c>
      <c r="R746" s="9">
        <v>28033.31223981061</v>
      </c>
      <c r="S746" s="10">
        <v>0.08</v>
      </c>
      <c r="T746" s="8">
        <v>126.04906582648655</v>
      </c>
      <c r="U746" s="11">
        <v>0</v>
      </c>
      <c r="V746" s="9">
        <v>0</v>
      </c>
      <c r="W746" s="9">
        <v>350000</v>
      </c>
      <c r="X746" s="9"/>
    </row>
    <row r="747" spans="1:24" x14ac:dyDescent="0.35">
      <c r="A747" s="5" t="s">
        <v>15011</v>
      </c>
      <c r="B747" s="5" t="s">
        <v>15011</v>
      </c>
      <c r="C747" s="5" t="s">
        <v>23</v>
      </c>
      <c r="D747" s="5" t="s">
        <v>15012</v>
      </c>
      <c r="E747" s="5" t="s">
        <v>750</v>
      </c>
      <c r="F747" s="5" t="s">
        <v>311</v>
      </c>
      <c r="G747" s="5" t="s">
        <v>114</v>
      </c>
      <c r="H747" s="6">
        <v>4762</v>
      </c>
      <c r="I747" s="5">
        <v>4762</v>
      </c>
      <c r="J747" s="6">
        <v>4762</v>
      </c>
      <c r="K747" s="5" t="s">
        <v>53</v>
      </c>
      <c r="L747" s="8">
        <v>18</v>
      </c>
      <c r="M747" s="9">
        <v>85716</v>
      </c>
      <c r="N747" s="10">
        <v>0.05</v>
      </c>
      <c r="O747" s="9">
        <v>81430.2</v>
      </c>
      <c r="P747" s="10">
        <v>0.51751617043088927</v>
      </c>
      <c r="Q747" s="9">
        <v>42141.445261421395</v>
      </c>
      <c r="R747" s="9">
        <v>39288.754738578602</v>
      </c>
      <c r="S747" s="10">
        <v>0.08</v>
      </c>
      <c r="T747" s="8">
        <v>103.1309185703974</v>
      </c>
      <c r="U747" s="11">
        <v>0</v>
      </c>
      <c r="V747" s="9">
        <v>0</v>
      </c>
      <c r="W747" s="9">
        <v>491000</v>
      </c>
      <c r="X747" s="9"/>
    </row>
    <row r="748" spans="1:24" ht="29" x14ac:dyDescent="0.35">
      <c r="A748" s="5" t="s">
        <v>15013</v>
      </c>
      <c r="B748" s="5" t="s">
        <v>15014</v>
      </c>
      <c r="C748" s="5" t="s">
        <v>115</v>
      </c>
      <c r="D748" s="5" t="s">
        <v>15015</v>
      </c>
      <c r="E748" s="5" t="s">
        <v>750</v>
      </c>
      <c r="F748" s="5" t="s">
        <v>342</v>
      </c>
      <c r="G748" s="5" t="s">
        <v>114</v>
      </c>
      <c r="H748" s="6">
        <v>7450</v>
      </c>
      <c r="I748" s="5">
        <v>1610</v>
      </c>
      <c r="J748" s="6">
        <v>1610</v>
      </c>
      <c r="K748" s="5" t="s">
        <v>53</v>
      </c>
      <c r="L748" s="8">
        <v>18</v>
      </c>
      <c r="M748" s="9">
        <v>28980</v>
      </c>
      <c r="N748" s="10">
        <v>0.05</v>
      </c>
      <c r="O748" s="9">
        <v>27531</v>
      </c>
      <c r="P748" s="10">
        <v>0.51751617043088927</v>
      </c>
      <c r="Q748" s="9">
        <v>14247.737688132813</v>
      </c>
      <c r="R748" s="9">
        <v>13283.262311867187</v>
      </c>
      <c r="S748" s="10">
        <v>0.08</v>
      </c>
      <c r="T748" s="8">
        <v>103.13091857039744</v>
      </c>
      <c r="U748" s="11">
        <v>3827.5</v>
      </c>
      <c r="V748" s="9">
        <v>133962.5</v>
      </c>
      <c r="W748" s="9">
        <v>300000</v>
      </c>
      <c r="X748" s="9"/>
    </row>
    <row r="749" spans="1:24" ht="29" x14ac:dyDescent="0.35">
      <c r="A749" s="5" t="s">
        <v>15016</v>
      </c>
      <c r="B749" s="5" t="s">
        <v>15017</v>
      </c>
      <c r="C749" s="5" t="s">
        <v>115</v>
      </c>
      <c r="D749" s="5" t="s">
        <v>15018</v>
      </c>
      <c r="E749" s="5" t="s">
        <v>750</v>
      </c>
      <c r="F749" s="5" t="s">
        <v>599</v>
      </c>
      <c r="G749" s="5" t="s">
        <v>123</v>
      </c>
      <c r="H749" s="6">
        <v>6250</v>
      </c>
      <c r="I749" s="5">
        <v>4800</v>
      </c>
      <c r="J749" s="6">
        <v>4800</v>
      </c>
      <c r="K749" s="5" t="s">
        <v>53</v>
      </c>
      <c r="L749" s="8">
        <v>18</v>
      </c>
      <c r="M749" s="9">
        <v>86400</v>
      </c>
      <c r="N749" s="10">
        <v>0.05</v>
      </c>
      <c r="O749" s="9">
        <v>82080</v>
      </c>
      <c r="P749" s="10">
        <v>0.51751764343487905</v>
      </c>
      <c r="Q749" s="9">
        <v>42477.848173134873</v>
      </c>
      <c r="R749" s="9">
        <v>39602.151826865127</v>
      </c>
      <c r="S749" s="10">
        <v>0.08</v>
      </c>
      <c r="T749" s="8">
        <v>103.13060371579461</v>
      </c>
      <c r="U749" s="11">
        <v>0</v>
      </c>
      <c r="V749" s="9">
        <v>0</v>
      </c>
      <c r="W749" s="9">
        <v>495000</v>
      </c>
      <c r="X749" s="9"/>
    </row>
    <row r="750" spans="1:24" ht="43.5" x14ac:dyDescent="0.35">
      <c r="A750" s="5" t="s">
        <v>15019</v>
      </c>
      <c r="B750" s="5" t="s">
        <v>15020</v>
      </c>
      <c r="C750" s="5" t="s">
        <v>22</v>
      </c>
      <c r="D750" s="5" t="s">
        <v>15021</v>
      </c>
      <c r="E750" s="5" t="s">
        <v>750</v>
      </c>
      <c r="F750" s="5" t="s">
        <v>15022</v>
      </c>
      <c r="G750" s="5" t="s">
        <v>90</v>
      </c>
      <c r="H750" s="6">
        <v>13700</v>
      </c>
      <c r="I750" s="5">
        <v>8460</v>
      </c>
      <c r="J750" s="6">
        <v>8460</v>
      </c>
      <c r="K750" s="5" t="s">
        <v>53</v>
      </c>
      <c r="L750" s="8">
        <v>21.78</v>
      </c>
      <c r="M750" s="9">
        <v>184258.8</v>
      </c>
      <c r="N750" s="10">
        <v>0.05</v>
      </c>
      <c r="O750" s="9">
        <v>175045.86000000002</v>
      </c>
      <c r="P750" s="10">
        <v>0.51751752163137976</v>
      </c>
      <c r="Q750" s="9">
        <v>90589.299639033474</v>
      </c>
      <c r="R750" s="9">
        <v>84456.560360966541</v>
      </c>
      <c r="S750" s="10">
        <v>0.08</v>
      </c>
      <c r="T750" s="8">
        <v>124.78806199906406</v>
      </c>
      <c r="U750" s="11">
        <v>0</v>
      </c>
      <c r="V750" s="9">
        <v>0</v>
      </c>
      <c r="W750" s="9">
        <v>1056000</v>
      </c>
      <c r="X750" s="9"/>
    </row>
    <row r="751" spans="1:24" x14ac:dyDescent="0.35">
      <c r="A751" s="5" t="s">
        <v>15023</v>
      </c>
      <c r="B751" s="5" t="s">
        <v>15023</v>
      </c>
      <c r="C751" s="5" t="s">
        <v>3</v>
      </c>
      <c r="D751" s="5" t="s">
        <v>15024</v>
      </c>
      <c r="E751" s="5" t="s">
        <v>878</v>
      </c>
      <c r="F751" s="5" t="s">
        <v>62</v>
      </c>
      <c r="G751" s="5" t="s">
        <v>89</v>
      </c>
      <c r="H751" s="6">
        <v>9375</v>
      </c>
      <c r="I751" s="5">
        <v>9963</v>
      </c>
      <c r="J751" s="6">
        <v>9000</v>
      </c>
      <c r="K751" s="5" t="s">
        <v>53</v>
      </c>
      <c r="L751" s="8">
        <v>18</v>
      </c>
      <c r="M751" s="9">
        <v>162000</v>
      </c>
      <c r="N751" s="10">
        <v>0.05</v>
      </c>
      <c r="O751" s="9">
        <v>153900</v>
      </c>
      <c r="P751" s="10">
        <v>0.51751636081165664</v>
      </c>
      <c r="Q751" s="9">
        <v>79645.767928913949</v>
      </c>
      <c r="R751" s="9">
        <v>74254.232071086051</v>
      </c>
      <c r="S751" s="10">
        <v>0.08</v>
      </c>
      <c r="T751" s="8">
        <v>93.162491306692317</v>
      </c>
      <c r="U751" s="11">
        <v>0</v>
      </c>
      <c r="V751" s="9">
        <v>0</v>
      </c>
      <c r="W751" s="9">
        <v>928000</v>
      </c>
      <c r="X751" s="9"/>
    </row>
    <row r="752" spans="1:24" ht="101.5" x14ac:dyDescent="0.35">
      <c r="A752" s="5" t="s">
        <v>15025</v>
      </c>
      <c r="B752" s="5" t="s">
        <v>15026</v>
      </c>
      <c r="C752" s="5" t="s">
        <v>15027</v>
      </c>
      <c r="D752" s="5" t="s">
        <v>15028</v>
      </c>
      <c r="E752" s="5" t="s">
        <v>878</v>
      </c>
      <c r="F752" s="5" t="s">
        <v>451</v>
      </c>
      <c r="G752" s="5" t="s">
        <v>103</v>
      </c>
      <c r="H752" s="6">
        <v>28766</v>
      </c>
      <c r="I752" s="5">
        <v>11220</v>
      </c>
      <c r="J752" s="6">
        <v>10800</v>
      </c>
      <c r="K752" s="5" t="s">
        <v>53</v>
      </c>
      <c r="L752" s="8">
        <v>22</v>
      </c>
      <c r="M752" s="9">
        <v>237600</v>
      </c>
      <c r="N752" s="10">
        <v>0.05</v>
      </c>
      <c r="O752" s="9">
        <v>225720</v>
      </c>
      <c r="P752" s="10">
        <v>0.51751794689206965</v>
      </c>
      <c r="Q752" s="9">
        <v>116814.15097247796</v>
      </c>
      <c r="R752" s="9">
        <v>108905.84902752204</v>
      </c>
      <c r="S752" s="10">
        <v>0.08</v>
      </c>
      <c r="T752" s="8">
        <v>121.33004570802366</v>
      </c>
      <c r="U752" s="11">
        <v>0</v>
      </c>
      <c r="V752" s="9">
        <v>0</v>
      </c>
      <c r="W752" s="9">
        <v>1361000</v>
      </c>
      <c r="X752" s="9"/>
    </row>
    <row r="753" spans="1:24" x14ac:dyDescent="0.35">
      <c r="A753" s="5" t="s">
        <v>15029</v>
      </c>
      <c r="B753" s="5" t="s">
        <v>15029</v>
      </c>
      <c r="C753" s="5" t="s">
        <v>23</v>
      </c>
      <c r="D753" s="5" t="s">
        <v>15030</v>
      </c>
      <c r="E753" s="5" t="s">
        <v>750</v>
      </c>
      <c r="F753" s="5" t="s">
        <v>57</v>
      </c>
      <c r="G753" s="5" t="s">
        <v>114</v>
      </c>
      <c r="H753" s="6">
        <v>5904</v>
      </c>
      <c r="I753" s="5">
        <v>1950</v>
      </c>
      <c r="J753" s="6">
        <v>1950</v>
      </c>
      <c r="K753" s="5" t="s">
        <v>53</v>
      </c>
      <c r="L753" s="8">
        <v>20</v>
      </c>
      <c r="M753" s="9">
        <v>39000</v>
      </c>
      <c r="N753" s="10">
        <v>0.05</v>
      </c>
      <c r="O753" s="9">
        <v>37050</v>
      </c>
      <c r="P753" s="10">
        <v>0.51751617043088916</v>
      </c>
      <c r="Q753" s="9">
        <v>19173.974114464443</v>
      </c>
      <c r="R753" s="9">
        <v>17876.025885535557</v>
      </c>
      <c r="S753" s="10">
        <v>0.08</v>
      </c>
      <c r="T753" s="8">
        <v>114.58990952266382</v>
      </c>
      <c r="U753" s="11">
        <v>1516.5</v>
      </c>
      <c r="V753" s="9">
        <v>53077.5</v>
      </c>
      <c r="W753" s="9">
        <v>277000</v>
      </c>
      <c r="X753" s="9"/>
    </row>
    <row r="754" spans="1:24" x14ac:dyDescent="0.35">
      <c r="A754" s="5" t="s">
        <v>15031</v>
      </c>
      <c r="B754" s="5" t="s">
        <v>15031</v>
      </c>
      <c r="C754" s="5" t="s">
        <v>23</v>
      </c>
      <c r="D754" s="5" t="s">
        <v>15032</v>
      </c>
      <c r="E754" s="5" t="s">
        <v>750</v>
      </c>
      <c r="F754" s="5" t="s">
        <v>70</v>
      </c>
      <c r="G754" s="5" t="s">
        <v>114</v>
      </c>
      <c r="H754" s="6">
        <v>3013</v>
      </c>
      <c r="I754" s="5">
        <v>2952</v>
      </c>
      <c r="J754" s="6">
        <v>2952</v>
      </c>
      <c r="K754" s="5" t="s">
        <v>53</v>
      </c>
      <c r="L754" s="8">
        <v>18</v>
      </c>
      <c r="M754" s="9">
        <v>53136</v>
      </c>
      <c r="N754" s="10">
        <v>0.05</v>
      </c>
      <c r="O754" s="9">
        <v>50479.199999999997</v>
      </c>
      <c r="P754" s="10">
        <v>0.51751796912910764</v>
      </c>
      <c r="Q754" s="9">
        <v>26123.893067262048</v>
      </c>
      <c r="R754" s="9">
        <v>24355.306932737949</v>
      </c>
      <c r="S754" s="10">
        <v>0.08</v>
      </c>
      <c r="T754" s="8">
        <v>103.13053409865324</v>
      </c>
      <c r="U754" s="11">
        <v>0</v>
      </c>
      <c r="V754" s="9">
        <v>0</v>
      </c>
      <c r="W754" s="9">
        <v>304000</v>
      </c>
      <c r="X754" s="9"/>
    </row>
    <row r="755" spans="1:24" ht="43.5" x14ac:dyDescent="0.35">
      <c r="A755" s="5" t="s">
        <v>15033</v>
      </c>
      <c r="B755" s="5" t="s">
        <v>15034</v>
      </c>
      <c r="C755" s="5" t="s">
        <v>22</v>
      </c>
      <c r="D755" s="5" t="s">
        <v>15035</v>
      </c>
      <c r="E755" s="5" t="s">
        <v>750</v>
      </c>
      <c r="F755" s="5" t="s">
        <v>15036</v>
      </c>
      <c r="G755" s="5" t="s">
        <v>95</v>
      </c>
      <c r="H755" s="6">
        <v>12300</v>
      </c>
      <c r="I755" s="5">
        <v>6208</v>
      </c>
      <c r="J755" s="6">
        <v>6208</v>
      </c>
      <c r="K755" s="5" t="s">
        <v>53</v>
      </c>
      <c r="L755" s="8">
        <v>18</v>
      </c>
      <c r="M755" s="9">
        <v>111744</v>
      </c>
      <c r="N755" s="10">
        <v>0.05</v>
      </c>
      <c r="O755" s="9">
        <v>106156.8</v>
      </c>
      <c r="P755" s="10">
        <v>0.51751869079206803</v>
      </c>
      <c r="Q755" s="9">
        <v>54938.128154675403</v>
      </c>
      <c r="R755" s="9">
        <v>51218.671845324599</v>
      </c>
      <c r="S755" s="10">
        <v>0.08</v>
      </c>
      <c r="T755" s="8">
        <v>103.13037984319548</v>
      </c>
      <c r="U755" s="11">
        <v>0</v>
      </c>
      <c r="V755" s="9">
        <v>0</v>
      </c>
      <c r="W755" s="9">
        <v>640000</v>
      </c>
      <c r="X755" s="9"/>
    </row>
    <row r="756" spans="1:24" x14ac:dyDescent="0.35">
      <c r="A756" s="5" t="s">
        <v>15037</v>
      </c>
      <c r="B756" s="5" t="s">
        <v>15037</v>
      </c>
      <c r="C756" s="5" t="s">
        <v>3</v>
      </c>
      <c r="D756" s="5" t="s">
        <v>15038</v>
      </c>
      <c r="E756" s="5" t="s">
        <v>875</v>
      </c>
      <c r="F756" s="5" t="s">
        <v>281</v>
      </c>
      <c r="G756" s="5" t="s">
        <v>90</v>
      </c>
      <c r="H756" s="6">
        <v>6150</v>
      </c>
      <c r="I756" s="5">
        <v>11040</v>
      </c>
      <c r="J756" s="6">
        <v>11040</v>
      </c>
      <c r="K756" s="5" t="s">
        <v>53</v>
      </c>
      <c r="L756" s="8">
        <v>16</v>
      </c>
      <c r="M756" s="9">
        <v>176640</v>
      </c>
      <c r="N756" s="10">
        <v>0.05</v>
      </c>
      <c r="O756" s="9">
        <v>167808</v>
      </c>
      <c r="P756" s="10">
        <v>0.5175165793687142</v>
      </c>
      <c r="Q756" s="9">
        <v>86843.422150705184</v>
      </c>
      <c r="R756" s="9">
        <v>80964.577849294816</v>
      </c>
      <c r="S756" s="10">
        <v>0.08</v>
      </c>
      <c r="T756" s="8">
        <v>91.671849919944307</v>
      </c>
      <c r="U756" s="11">
        <v>0</v>
      </c>
      <c r="V756" s="9">
        <v>0</v>
      </c>
      <c r="W756" s="9">
        <v>1012000</v>
      </c>
      <c r="X756" s="9"/>
    </row>
    <row r="757" spans="1:24" x14ac:dyDescent="0.35">
      <c r="A757" s="5" t="s">
        <v>15039</v>
      </c>
      <c r="B757" s="5" t="s">
        <v>15039</v>
      </c>
      <c r="C757" s="5" t="s">
        <v>3</v>
      </c>
      <c r="D757" s="5" t="s">
        <v>15040</v>
      </c>
      <c r="E757" s="5" t="s">
        <v>750</v>
      </c>
      <c r="F757" s="5" t="s">
        <v>299</v>
      </c>
      <c r="G757" s="5" t="s">
        <v>90</v>
      </c>
      <c r="H757" s="6">
        <v>5750</v>
      </c>
      <c r="I757" s="5">
        <v>9200</v>
      </c>
      <c r="J757" s="6">
        <v>9200</v>
      </c>
      <c r="K757" s="5" t="s">
        <v>53</v>
      </c>
      <c r="L757" s="8">
        <v>18</v>
      </c>
      <c r="M757" s="9">
        <v>165600</v>
      </c>
      <c r="N757" s="10">
        <v>0.05</v>
      </c>
      <c r="O757" s="9">
        <v>157320</v>
      </c>
      <c r="P757" s="10">
        <v>0.51751596982728165</v>
      </c>
      <c r="Q757" s="9">
        <v>81415.612373227952</v>
      </c>
      <c r="R757" s="9">
        <v>75904.387626772048</v>
      </c>
      <c r="S757" s="10">
        <v>0.08</v>
      </c>
      <c r="T757" s="8">
        <v>103.13096144941856</v>
      </c>
      <c r="U757" s="11">
        <v>0</v>
      </c>
      <c r="V757" s="9">
        <v>0</v>
      </c>
      <c r="W757" s="9">
        <v>949000</v>
      </c>
      <c r="X757" s="9"/>
    </row>
    <row r="758" spans="1:24" x14ac:dyDescent="0.35">
      <c r="A758" s="5" t="s">
        <v>15041</v>
      </c>
      <c r="B758" s="5" t="s">
        <v>15041</v>
      </c>
      <c r="C758" s="5" t="s">
        <v>3</v>
      </c>
      <c r="D758" s="5" t="s">
        <v>15042</v>
      </c>
      <c r="E758" s="5" t="s">
        <v>875</v>
      </c>
      <c r="F758" s="5" t="s">
        <v>301</v>
      </c>
      <c r="G758" s="5" t="s">
        <v>90</v>
      </c>
      <c r="H758" s="6">
        <v>6206</v>
      </c>
      <c r="I758" s="5">
        <v>12400</v>
      </c>
      <c r="J758" s="6">
        <v>12400</v>
      </c>
      <c r="K758" s="5" t="s">
        <v>53</v>
      </c>
      <c r="L758" s="8">
        <v>16</v>
      </c>
      <c r="M758" s="9">
        <v>198400</v>
      </c>
      <c r="N758" s="10">
        <v>0.05</v>
      </c>
      <c r="O758" s="9">
        <v>188480</v>
      </c>
      <c r="P758" s="10">
        <v>0.51751617043088927</v>
      </c>
      <c r="Q758" s="9">
        <v>97541.447802814</v>
      </c>
      <c r="R758" s="9">
        <v>90938.552197186</v>
      </c>
      <c r="S758" s="10">
        <v>0.08</v>
      </c>
      <c r="T758" s="8">
        <v>91.671927618131051</v>
      </c>
      <c r="U758" s="11">
        <v>0</v>
      </c>
      <c r="V758" s="9">
        <v>0</v>
      </c>
      <c r="W758" s="9">
        <v>1137000</v>
      </c>
      <c r="X758" s="9"/>
    </row>
    <row r="759" spans="1:24" x14ac:dyDescent="0.35">
      <c r="A759" s="5" t="s">
        <v>15043</v>
      </c>
      <c r="B759" s="5" t="s">
        <v>15043</v>
      </c>
      <c r="C759" s="5" t="s">
        <v>3</v>
      </c>
      <c r="D759" s="5" t="s">
        <v>15044</v>
      </c>
      <c r="E759" s="5" t="s">
        <v>875</v>
      </c>
      <c r="F759" s="5" t="s">
        <v>212</v>
      </c>
      <c r="G759" s="5" t="s">
        <v>90</v>
      </c>
      <c r="H759" s="6">
        <v>6046</v>
      </c>
      <c r="I759" s="5">
        <v>10000</v>
      </c>
      <c r="J759" s="6">
        <v>10000</v>
      </c>
      <c r="K759" s="5" t="s">
        <v>53</v>
      </c>
      <c r="L759" s="8">
        <v>18</v>
      </c>
      <c r="M759" s="9">
        <v>180000</v>
      </c>
      <c r="N759" s="10">
        <v>0.05</v>
      </c>
      <c r="O759" s="9">
        <v>171000</v>
      </c>
      <c r="P759" s="10">
        <v>0.51751617043088916</v>
      </c>
      <c r="Q759" s="9">
        <v>88495.265143682045</v>
      </c>
      <c r="R759" s="9">
        <v>82504.734856317955</v>
      </c>
      <c r="S759" s="10">
        <v>0.08</v>
      </c>
      <c r="T759" s="8">
        <v>103.13091857039744</v>
      </c>
      <c r="U759" s="11">
        <v>0</v>
      </c>
      <c r="V759" s="9">
        <v>0</v>
      </c>
      <c r="W759" s="9">
        <v>1031000</v>
      </c>
      <c r="X759" s="9"/>
    </row>
    <row r="760" spans="1:24" x14ac:dyDescent="0.35">
      <c r="A760" s="5" t="s">
        <v>15045</v>
      </c>
      <c r="B760" s="5" t="s">
        <v>15045</v>
      </c>
      <c r="C760" s="5" t="s">
        <v>3</v>
      </c>
      <c r="D760" s="5" t="s">
        <v>15046</v>
      </c>
      <c r="E760" s="5" t="s">
        <v>875</v>
      </c>
      <c r="F760" s="5" t="s">
        <v>299</v>
      </c>
      <c r="G760" s="5" t="s">
        <v>90</v>
      </c>
      <c r="H760" s="6">
        <v>6300</v>
      </c>
      <c r="I760" s="5">
        <v>9000</v>
      </c>
      <c r="J760" s="6">
        <v>9000</v>
      </c>
      <c r="K760" s="5" t="s">
        <v>53</v>
      </c>
      <c r="L760" s="8">
        <v>18</v>
      </c>
      <c r="M760" s="9">
        <v>162000</v>
      </c>
      <c r="N760" s="10">
        <v>0.05</v>
      </c>
      <c r="O760" s="9">
        <v>153900</v>
      </c>
      <c r="P760" s="10">
        <v>0.51751617043088927</v>
      </c>
      <c r="Q760" s="9">
        <v>79645.738629313855</v>
      </c>
      <c r="R760" s="9">
        <v>74254.261370686145</v>
      </c>
      <c r="S760" s="10">
        <v>0.08</v>
      </c>
      <c r="T760" s="8">
        <v>103.13091857039744</v>
      </c>
      <c r="U760" s="11">
        <v>0</v>
      </c>
      <c r="V760" s="9">
        <v>0</v>
      </c>
      <c r="W760" s="9">
        <v>928000</v>
      </c>
      <c r="X760" s="9"/>
    </row>
    <row r="761" spans="1:24" x14ac:dyDescent="0.35">
      <c r="A761" s="5" t="s">
        <v>15047</v>
      </c>
      <c r="B761" s="5" t="s">
        <v>15047</v>
      </c>
      <c r="C761" s="5" t="s">
        <v>3</v>
      </c>
      <c r="D761" s="5" t="s">
        <v>15048</v>
      </c>
      <c r="E761" s="5" t="s">
        <v>875</v>
      </c>
      <c r="F761" s="5" t="s">
        <v>206</v>
      </c>
      <c r="G761" s="5" t="s">
        <v>92</v>
      </c>
      <c r="H761" s="6">
        <v>3125</v>
      </c>
      <c r="I761" s="5">
        <v>3500</v>
      </c>
      <c r="J761" s="6">
        <v>3500</v>
      </c>
      <c r="K761" s="5" t="s">
        <v>53</v>
      </c>
      <c r="L761" s="8">
        <v>24</v>
      </c>
      <c r="M761" s="9">
        <v>84000</v>
      </c>
      <c r="N761" s="10">
        <v>0.05</v>
      </c>
      <c r="O761" s="9">
        <v>79800</v>
      </c>
      <c r="P761" s="10">
        <v>0.51751701263072669</v>
      </c>
      <c r="Q761" s="9">
        <v>41297.85760793199</v>
      </c>
      <c r="R761" s="9">
        <v>38502.14239206801</v>
      </c>
      <c r="S761" s="10">
        <v>0.08</v>
      </c>
      <c r="T761" s="8">
        <v>137.50765140024288</v>
      </c>
      <c r="U761" s="11">
        <v>0</v>
      </c>
      <c r="V761" s="9">
        <v>0</v>
      </c>
      <c r="W761" s="9">
        <v>481000</v>
      </c>
      <c r="X761" s="9"/>
    </row>
    <row r="762" spans="1:24" x14ac:dyDescent="0.35">
      <c r="A762" s="5" t="s">
        <v>15049</v>
      </c>
      <c r="B762" s="5" t="s">
        <v>15049</v>
      </c>
      <c r="C762" s="5" t="s">
        <v>3</v>
      </c>
      <c r="D762" s="5" t="s">
        <v>15050</v>
      </c>
      <c r="E762" s="5" t="s">
        <v>875</v>
      </c>
      <c r="F762" s="5" t="s">
        <v>236</v>
      </c>
      <c r="G762" s="5" t="s">
        <v>98</v>
      </c>
      <c r="H762" s="6">
        <v>5307</v>
      </c>
      <c r="I762" s="5">
        <v>10426</v>
      </c>
      <c r="J762" s="6">
        <v>10426</v>
      </c>
      <c r="K762" s="5" t="s">
        <v>53</v>
      </c>
      <c r="L762" s="8">
        <v>19.200000000000003</v>
      </c>
      <c r="M762" s="9">
        <v>200179.20000000004</v>
      </c>
      <c r="N762" s="10">
        <v>0.1</v>
      </c>
      <c r="O762" s="9">
        <v>180161.28000000003</v>
      </c>
      <c r="P762" s="10">
        <v>0.49525787891519063</v>
      </c>
      <c r="Q762" s="9">
        <v>89226.293395445769</v>
      </c>
      <c r="R762" s="9">
        <v>90934.986604554259</v>
      </c>
      <c r="S762" s="10">
        <v>0.09</v>
      </c>
      <c r="T762" s="8">
        <v>96.910487248283431</v>
      </c>
      <c r="U762" s="11">
        <v>0</v>
      </c>
      <c r="V762" s="9">
        <v>0</v>
      </c>
      <c r="W762" s="9">
        <v>1010000</v>
      </c>
      <c r="X762" s="9"/>
    </row>
    <row r="763" spans="1:24" x14ac:dyDescent="0.35">
      <c r="A763" s="5" t="s">
        <v>15051</v>
      </c>
      <c r="B763" s="5" t="s">
        <v>15051</v>
      </c>
      <c r="C763" s="5" t="s">
        <v>3</v>
      </c>
      <c r="D763" s="5" t="s">
        <v>15052</v>
      </c>
      <c r="E763" s="5" t="s">
        <v>750</v>
      </c>
      <c r="F763" s="5" t="s">
        <v>63</v>
      </c>
      <c r="G763" s="5" t="s">
        <v>97</v>
      </c>
      <c r="H763" s="6">
        <v>2625</v>
      </c>
      <c r="I763" s="5">
        <v>3700</v>
      </c>
      <c r="J763" s="6">
        <v>3700</v>
      </c>
      <c r="K763" s="5" t="s">
        <v>53</v>
      </c>
      <c r="L763" s="8">
        <v>24</v>
      </c>
      <c r="M763" s="9">
        <v>88800</v>
      </c>
      <c r="N763" s="10">
        <v>0.1</v>
      </c>
      <c r="O763" s="9">
        <v>79920</v>
      </c>
      <c r="P763" s="10">
        <v>0.49525763348014318</v>
      </c>
      <c r="Q763" s="9">
        <v>39580.990067733037</v>
      </c>
      <c r="R763" s="9">
        <v>40339.009932266963</v>
      </c>
      <c r="S763" s="10">
        <v>0.09</v>
      </c>
      <c r="T763" s="8">
        <v>121.13816796476564</v>
      </c>
      <c r="U763" s="11">
        <v>0</v>
      </c>
      <c r="V763" s="9">
        <v>0</v>
      </c>
      <c r="W763" s="9">
        <v>448000</v>
      </c>
      <c r="X763" s="9"/>
    </row>
    <row r="764" spans="1:24" ht="29" x14ac:dyDescent="0.35">
      <c r="A764" s="5" t="s">
        <v>15053</v>
      </c>
      <c r="B764" s="5" t="s">
        <v>15054</v>
      </c>
      <c r="C764" s="5" t="s">
        <v>638</v>
      </c>
      <c r="D764" s="5" t="s">
        <v>15055</v>
      </c>
      <c r="E764" s="5" t="s">
        <v>875</v>
      </c>
      <c r="F764" s="5" t="s">
        <v>345</v>
      </c>
      <c r="G764" s="5" t="s">
        <v>125</v>
      </c>
      <c r="H764" s="6">
        <v>24312</v>
      </c>
      <c r="I764" s="5">
        <v>11036</v>
      </c>
      <c r="J764" s="6">
        <v>11036</v>
      </c>
      <c r="K764" s="5" t="s">
        <v>55</v>
      </c>
      <c r="L764" s="8">
        <v>26.4</v>
      </c>
      <c r="M764" s="9">
        <v>291350.40000000002</v>
      </c>
      <c r="N764" s="10">
        <v>0.05</v>
      </c>
      <c r="O764" s="9">
        <v>276782.88</v>
      </c>
      <c r="P764" s="10">
        <v>0.52995357755878736</v>
      </c>
      <c r="Q764" s="9">
        <v>146682.07746302453</v>
      </c>
      <c r="R764" s="9">
        <v>130100.80253697548</v>
      </c>
      <c r="S764" s="10">
        <v>7.4999999999999997E-2</v>
      </c>
      <c r="T764" s="8">
        <v>157.18352366434152</v>
      </c>
      <c r="U764" s="11">
        <v>0</v>
      </c>
      <c r="V764" s="9">
        <v>0</v>
      </c>
      <c r="W764" s="9">
        <v>1735000</v>
      </c>
      <c r="X764" s="9"/>
    </row>
    <row r="765" spans="1:24" x14ac:dyDescent="0.35">
      <c r="A765" s="5" t="s">
        <v>15056</v>
      </c>
      <c r="B765" s="5" t="s">
        <v>15056</v>
      </c>
      <c r="C765" s="5" t="s">
        <v>23</v>
      </c>
      <c r="D765" s="5" t="s">
        <v>15057</v>
      </c>
      <c r="E765" s="5" t="s">
        <v>750</v>
      </c>
      <c r="F765" s="5" t="s">
        <v>215</v>
      </c>
      <c r="G765" s="5" t="s">
        <v>114</v>
      </c>
      <c r="H765" s="6">
        <v>6250</v>
      </c>
      <c r="I765" s="5">
        <v>6250</v>
      </c>
      <c r="J765" s="6">
        <v>6250</v>
      </c>
      <c r="K765" s="5" t="s">
        <v>53</v>
      </c>
      <c r="L765" s="8">
        <v>16.2</v>
      </c>
      <c r="M765" s="9">
        <v>101250</v>
      </c>
      <c r="N765" s="10">
        <v>0.05</v>
      </c>
      <c r="O765" s="9">
        <v>96187.5</v>
      </c>
      <c r="P765" s="10">
        <v>0.51751617043088916</v>
      </c>
      <c r="Q765" s="9">
        <v>49778.586643321149</v>
      </c>
      <c r="R765" s="9">
        <v>46408.913356678851</v>
      </c>
      <c r="S765" s="10">
        <v>0.08</v>
      </c>
      <c r="T765" s="8">
        <v>92.817826713357675</v>
      </c>
      <c r="U765" s="11">
        <v>0</v>
      </c>
      <c r="V765" s="9">
        <v>0</v>
      </c>
      <c r="W765" s="9">
        <v>580000</v>
      </c>
      <c r="X765" s="9"/>
    </row>
    <row r="766" spans="1:24" x14ac:dyDescent="0.35">
      <c r="A766" s="5" t="s">
        <v>15058</v>
      </c>
      <c r="B766" s="5" t="s">
        <v>15058</v>
      </c>
      <c r="C766" s="5" t="s">
        <v>23</v>
      </c>
      <c r="D766" s="5" t="s">
        <v>6242</v>
      </c>
      <c r="E766" s="5" t="s">
        <v>904</v>
      </c>
      <c r="F766" s="5" t="s">
        <v>222</v>
      </c>
      <c r="G766" s="5" t="s">
        <v>114</v>
      </c>
      <c r="H766" s="6">
        <v>12104</v>
      </c>
      <c r="I766" s="5">
        <v>12085</v>
      </c>
      <c r="J766" s="6">
        <v>12085</v>
      </c>
      <c r="K766" s="5" t="s">
        <v>53</v>
      </c>
      <c r="L766" s="8">
        <v>16</v>
      </c>
      <c r="M766" s="9">
        <v>193360</v>
      </c>
      <c r="N766" s="10">
        <v>0.05</v>
      </c>
      <c r="O766" s="9">
        <v>183692</v>
      </c>
      <c r="P766" s="10">
        <v>0.51751598843562929</v>
      </c>
      <c r="Q766" s="9">
        <v>95063.546947717594</v>
      </c>
      <c r="R766" s="9">
        <v>88628.453052282406</v>
      </c>
      <c r="S766" s="10">
        <v>0.08</v>
      </c>
      <c r="T766" s="8">
        <v>91.671962197230442</v>
      </c>
      <c r="U766" s="11">
        <v>0</v>
      </c>
      <c r="V766" s="9">
        <v>0</v>
      </c>
      <c r="W766" s="9">
        <v>1108000</v>
      </c>
      <c r="X766" s="9"/>
    </row>
    <row r="767" spans="1:24" ht="29" x14ac:dyDescent="0.35">
      <c r="A767" s="5" t="s">
        <v>15059</v>
      </c>
      <c r="B767" s="5" t="s">
        <v>15059</v>
      </c>
      <c r="C767" s="5" t="s">
        <v>4</v>
      </c>
      <c r="D767" s="5" t="s">
        <v>15060</v>
      </c>
      <c r="E767" s="5" t="s">
        <v>750</v>
      </c>
      <c r="F767" s="5" t="s">
        <v>249</v>
      </c>
      <c r="G767" s="5" t="s">
        <v>95</v>
      </c>
      <c r="H767" s="6">
        <v>8822</v>
      </c>
      <c r="I767" s="5">
        <v>3286</v>
      </c>
      <c r="J767" s="6">
        <v>3286</v>
      </c>
      <c r="K767" s="5" t="s">
        <v>53</v>
      </c>
      <c r="L767" s="8">
        <v>20</v>
      </c>
      <c r="M767" s="9">
        <v>65720</v>
      </c>
      <c r="N767" s="10">
        <v>0.05</v>
      </c>
      <c r="O767" s="9">
        <v>62434</v>
      </c>
      <c r="P767" s="10">
        <v>0.51751710437590293</v>
      </c>
      <c r="Q767" s="9">
        <v>32310.662894605121</v>
      </c>
      <c r="R767" s="9">
        <v>30123.337105394879</v>
      </c>
      <c r="S767" s="10">
        <v>0.08</v>
      </c>
      <c r="T767" s="8">
        <v>114.58968771072306</v>
      </c>
      <c r="U767" s="11">
        <v>0</v>
      </c>
      <c r="V767" s="9">
        <v>0</v>
      </c>
      <c r="W767" s="9">
        <v>377000</v>
      </c>
      <c r="X767" s="9"/>
    </row>
    <row r="768" spans="1:24" ht="43.5" x14ac:dyDescent="0.35">
      <c r="A768" s="5" t="s">
        <v>15061</v>
      </c>
      <c r="B768" s="5" t="s">
        <v>15062</v>
      </c>
      <c r="C768" s="5" t="s">
        <v>134</v>
      </c>
      <c r="D768" s="5" t="s">
        <v>15063</v>
      </c>
      <c r="E768" s="5" t="s">
        <v>904</v>
      </c>
      <c r="F768" s="5" t="s">
        <v>15064</v>
      </c>
      <c r="G768" s="5" t="s">
        <v>90</v>
      </c>
      <c r="H768" s="6">
        <v>15594</v>
      </c>
      <c r="I768" s="5">
        <v>15500</v>
      </c>
      <c r="J768" s="6">
        <v>15500</v>
      </c>
      <c r="K768" s="5" t="s">
        <v>53</v>
      </c>
      <c r="L768" s="8">
        <v>14.4</v>
      </c>
      <c r="M768" s="9">
        <v>223200</v>
      </c>
      <c r="N768" s="10">
        <v>0.05</v>
      </c>
      <c r="O768" s="9">
        <v>212040</v>
      </c>
      <c r="P768" s="10">
        <v>0.51751731435294224</v>
      </c>
      <c r="Q768" s="9">
        <v>109734.37133539788</v>
      </c>
      <c r="R768" s="9">
        <v>102305.62866460212</v>
      </c>
      <c r="S768" s="10">
        <v>0.08</v>
      </c>
      <c r="T768" s="8">
        <v>82.504539245646882</v>
      </c>
      <c r="U768" s="11">
        <v>0</v>
      </c>
      <c r="V768" s="9">
        <v>0</v>
      </c>
      <c r="W768" s="9">
        <v>1279000</v>
      </c>
      <c r="X768" s="9"/>
    </row>
    <row r="769" spans="1:24" ht="29" x14ac:dyDescent="0.35">
      <c r="A769" s="5" t="s">
        <v>15065</v>
      </c>
      <c r="B769" s="5" t="s">
        <v>15066</v>
      </c>
      <c r="C769" s="5" t="s">
        <v>117</v>
      </c>
      <c r="D769" s="5" t="s">
        <v>15067</v>
      </c>
      <c r="E769" s="5" t="s">
        <v>904</v>
      </c>
      <c r="F769" s="5" t="s">
        <v>624</v>
      </c>
      <c r="G769" s="5" t="s">
        <v>114</v>
      </c>
      <c r="H769" s="6">
        <v>6250</v>
      </c>
      <c r="I769" s="5">
        <v>6058</v>
      </c>
      <c r="J769" s="6">
        <v>6058</v>
      </c>
      <c r="K769" s="5" t="s">
        <v>53</v>
      </c>
      <c r="L769" s="8">
        <v>18</v>
      </c>
      <c r="M769" s="9">
        <v>109044</v>
      </c>
      <c r="N769" s="10">
        <v>0.05</v>
      </c>
      <c r="O769" s="9">
        <v>103591.8</v>
      </c>
      <c r="P769" s="10">
        <v>0.51751835891620623</v>
      </c>
      <c r="Q769" s="9">
        <v>53610.658333175859</v>
      </c>
      <c r="R769" s="9">
        <v>49981.141666824151</v>
      </c>
      <c r="S769" s="10">
        <v>0.08</v>
      </c>
      <c r="T769" s="8">
        <v>103.13045078166093</v>
      </c>
      <c r="U769" s="11">
        <v>0</v>
      </c>
      <c r="V769" s="9">
        <v>0</v>
      </c>
      <c r="W769" s="9">
        <v>625000</v>
      </c>
      <c r="X769" s="9"/>
    </row>
    <row r="770" spans="1:24" x14ac:dyDescent="0.35">
      <c r="A770" s="5" t="s">
        <v>15068</v>
      </c>
      <c r="B770" s="5" t="s">
        <v>15068</v>
      </c>
      <c r="C770" s="5" t="s">
        <v>3</v>
      </c>
      <c r="D770" s="5" t="s">
        <v>15069</v>
      </c>
      <c r="E770" s="5" t="s">
        <v>904</v>
      </c>
      <c r="F770" s="5" t="s">
        <v>15070</v>
      </c>
      <c r="G770" s="5" t="s">
        <v>90</v>
      </c>
      <c r="H770" s="6">
        <v>3156</v>
      </c>
      <c r="I770" s="5">
        <v>4968</v>
      </c>
      <c r="J770" s="6">
        <v>4968</v>
      </c>
      <c r="K770" s="5" t="s">
        <v>53</v>
      </c>
      <c r="L770" s="8">
        <v>18</v>
      </c>
      <c r="M770" s="9">
        <v>89424</v>
      </c>
      <c r="N770" s="10">
        <v>0.05</v>
      </c>
      <c r="O770" s="9">
        <v>84952.8</v>
      </c>
      <c r="P770" s="10">
        <v>0.51751713406905464</v>
      </c>
      <c r="Q770" s="9">
        <v>43964.529587141587</v>
      </c>
      <c r="R770" s="9">
        <v>40988.270412858416</v>
      </c>
      <c r="S770" s="10">
        <v>0.08</v>
      </c>
      <c r="T770" s="8">
        <v>103.13071259273956</v>
      </c>
      <c r="U770" s="11">
        <v>0</v>
      </c>
      <c r="V770" s="9">
        <v>0</v>
      </c>
      <c r="W770" s="9">
        <v>512000</v>
      </c>
      <c r="X770" s="9"/>
    </row>
    <row r="771" spans="1:24" x14ac:dyDescent="0.35">
      <c r="A771" s="5" t="s">
        <v>15071</v>
      </c>
      <c r="B771" s="5" t="s">
        <v>15071</v>
      </c>
      <c r="C771" s="5" t="s">
        <v>26</v>
      </c>
      <c r="D771" s="5" t="s">
        <v>15072</v>
      </c>
      <c r="E771" s="5" t="s">
        <v>750</v>
      </c>
      <c r="F771" s="5" t="s">
        <v>279</v>
      </c>
      <c r="G771" s="5" t="s">
        <v>120</v>
      </c>
      <c r="H771" s="6">
        <v>7250</v>
      </c>
      <c r="I771" s="5">
        <v>17880</v>
      </c>
      <c r="J771" s="6">
        <v>17880</v>
      </c>
      <c r="K771" s="5" t="s">
        <v>53</v>
      </c>
      <c r="L771" s="8">
        <v>20</v>
      </c>
      <c r="M771" s="9">
        <v>357600</v>
      </c>
      <c r="N771" s="10">
        <v>0.05</v>
      </c>
      <c r="O771" s="9">
        <v>339720</v>
      </c>
      <c r="P771" s="10">
        <v>0.51751617043088916</v>
      </c>
      <c r="Q771" s="9">
        <v>175810.59341878167</v>
      </c>
      <c r="R771" s="9">
        <v>163909.40658121833</v>
      </c>
      <c r="S771" s="10">
        <v>0.08</v>
      </c>
      <c r="T771" s="8">
        <v>114.58990952266382</v>
      </c>
      <c r="U771" s="11">
        <v>0</v>
      </c>
      <c r="V771" s="9">
        <v>0</v>
      </c>
      <c r="W771" s="9">
        <v>2049000</v>
      </c>
      <c r="X771" s="9"/>
    </row>
    <row r="772" spans="1:24" x14ac:dyDescent="0.35">
      <c r="A772" s="5" t="s">
        <v>15073</v>
      </c>
      <c r="B772" s="5" t="s">
        <v>15073</v>
      </c>
      <c r="C772" s="5" t="s">
        <v>3</v>
      </c>
      <c r="D772" s="5" t="s">
        <v>15074</v>
      </c>
      <c r="E772" s="5" t="s">
        <v>750</v>
      </c>
      <c r="F772" s="5" t="s">
        <v>258</v>
      </c>
      <c r="G772" s="5" t="s">
        <v>120</v>
      </c>
      <c r="H772" s="6">
        <v>18750</v>
      </c>
      <c r="I772" s="5">
        <v>20200</v>
      </c>
      <c r="J772" s="6">
        <v>20200</v>
      </c>
      <c r="K772" s="5" t="s">
        <v>53</v>
      </c>
      <c r="L772" s="8">
        <v>20</v>
      </c>
      <c r="M772" s="9">
        <v>404000</v>
      </c>
      <c r="N772" s="10">
        <v>0.05</v>
      </c>
      <c r="O772" s="9">
        <v>383800</v>
      </c>
      <c r="P772" s="10">
        <v>0.51751605804644285</v>
      </c>
      <c r="Q772" s="9">
        <v>198622.66307822475</v>
      </c>
      <c r="R772" s="9">
        <v>185177.33692177525</v>
      </c>
      <c r="S772" s="10">
        <v>0.08</v>
      </c>
      <c r="T772" s="8">
        <v>114.58993621396982</v>
      </c>
      <c r="U772" s="11">
        <v>0</v>
      </c>
      <c r="V772" s="9">
        <v>0</v>
      </c>
      <c r="W772" s="9">
        <v>2315000</v>
      </c>
      <c r="X772" s="9"/>
    </row>
    <row r="773" spans="1:24" x14ac:dyDescent="0.35">
      <c r="A773" s="5" t="s">
        <v>15075</v>
      </c>
      <c r="B773" s="5" t="s">
        <v>15075</v>
      </c>
      <c r="C773" s="5" t="s">
        <v>26</v>
      </c>
      <c r="D773" s="5" t="s">
        <v>15076</v>
      </c>
      <c r="E773" s="5" t="s">
        <v>750</v>
      </c>
      <c r="F773" s="5" t="s">
        <v>315</v>
      </c>
      <c r="G773" s="5" t="s">
        <v>120</v>
      </c>
      <c r="H773" s="6">
        <v>16625</v>
      </c>
      <c r="I773" s="5">
        <v>9800</v>
      </c>
      <c r="J773" s="6">
        <v>9800</v>
      </c>
      <c r="K773" s="5" t="s">
        <v>53</v>
      </c>
      <c r="L773" s="8">
        <v>22</v>
      </c>
      <c r="M773" s="9">
        <v>215600</v>
      </c>
      <c r="N773" s="10">
        <v>0.05</v>
      </c>
      <c r="O773" s="9">
        <v>204820</v>
      </c>
      <c r="P773" s="10">
        <v>0.51751643939456848</v>
      </c>
      <c r="Q773" s="9">
        <v>105997.71711679552</v>
      </c>
      <c r="R773" s="9">
        <v>98822.282883204491</v>
      </c>
      <c r="S773" s="10">
        <v>0.08</v>
      </c>
      <c r="T773" s="8">
        <v>126.04883020816898</v>
      </c>
      <c r="U773" s="11">
        <v>0</v>
      </c>
      <c r="V773" s="9">
        <v>0</v>
      </c>
      <c r="W773" s="9">
        <v>1235000</v>
      </c>
      <c r="X773" s="9"/>
    </row>
    <row r="774" spans="1:24" ht="43.5" x14ac:dyDescent="0.35">
      <c r="A774" s="5" t="s">
        <v>15077</v>
      </c>
      <c r="B774" s="5" t="s">
        <v>15078</v>
      </c>
      <c r="C774" s="5" t="s">
        <v>129</v>
      </c>
      <c r="D774" s="5" t="s">
        <v>15079</v>
      </c>
      <c r="E774" s="5" t="s">
        <v>875</v>
      </c>
      <c r="F774" s="5" t="s">
        <v>410</v>
      </c>
      <c r="G774" s="5" t="s">
        <v>89</v>
      </c>
      <c r="H774" s="6">
        <v>9225</v>
      </c>
      <c r="I774" s="5">
        <v>18300</v>
      </c>
      <c r="J774" s="6">
        <v>18300</v>
      </c>
      <c r="K774" s="5" t="s">
        <v>53</v>
      </c>
      <c r="L774" s="8">
        <v>16</v>
      </c>
      <c r="M774" s="9">
        <v>292800</v>
      </c>
      <c r="N774" s="10">
        <v>0.05</v>
      </c>
      <c r="O774" s="9">
        <v>278160</v>
      </c>
      <c r="P774" s="10">
        <v>0.51751720831663961</v>
      </c>
      <c r="Q774" s="9">
        <v>143952.58666535647</v>
      </c>
      <c r="R774" s="9">
        <v>134207.41333464353</v>
      </c>
      <c r="S774" s="10">
        <v>0.08</v>
      </c>
      <c r="T774" s="8">
        <v>91.671730419838468</v>
      </c>
      <c r="U774" s="11">
        <v>0</v>
      </c>
      <c r="V774" s="9">
        <v>0</v>
      </c>
      <c r="W774" s="9">
        <v>1678000</v>
      </c>
      <c r="X774" s="9"/>
    </row>
    <row r="775" spans="1:24" x14ac:dyDescent="0.35">
      <c r="A775" s="5" t="s">
        <v>15080</v>
      </c>
      <c r="B775" s="5" t="s">
        <v>15080</v>
      </c>
      <c r="C775" s="5" t="s">
        <v>3</v>
      </c>
      <c r="D775" s="5" t="s">
        <v>15081</v>
      </c>
      <c r="E775" s="5" t="s">
        <v>875</v>
      </c>
      <c r="F775" s="5" t="s">
        <v>267</v>
      </c>
      <c r="G775" s="5" t="s">
        <v>89</v>
      </c>
      <c r="H775" s="6">
        <v>8375</v>
      </c>
      <c r="I775" s="5">
        <v>16198</v>
      </c>
      <c r="J775" s="6">
        <v>14121</v>
      </c>
      <c r="K775" s="5" t="s">
        <v>53</v>
      </c>
      <c r="L775" s="8">
        <v>16</v>
      </c>
      <c r="M775" s="9">
        <v>225936</v>
      </c>
      <c r="N775" s="10">
        <v>0.05</v>
      </c>
      <c r="O775" s="9">
        <v>214639.2</v>
      </c>
      <c r="P775" s="10">
        <v>0.51751644859864498</v>
      </c>
      <c r="Q775" s="9">
        <v>111079.31651405428</v>
      </c>
      <c r="R775" s="9">
        <v>103559.88348594571</v>
      </c>
      <c r="S775" s="10">
        <v>0.08</v>
      </c>
      <c r="T775" s="8">
        <v>79.917183823578327</v>
      </c>
      <c r="U775" s="11">
        <v>0</v>
      </c>
      <c r="V775" s="9">
        <v>0</v>
      </c>
      <c r="W775" s="9">
        <v>1294000</v>
      </c>
      <c r="X775" s="9"/>
    </row>
    <row r="776" spans="1:24" x14ac:dyDescent="0.35">
      <c r="A776" s="5" t="s">
        <v>15082</v>
      </c>
      <c r="B776" s="5" t="s">
        <v>15082</v>
      </c>
      <c r="C776" s="5" t="s">
        <v>26</v>
      </c>
      <c r="D776" s="5" t="s">
        <v>15083</v>
      </c>
      <c r="E776" s="5" t="s">
        <v>875</v>
      </c>
      <c r="F776" s="5" t="s">
        <v>315</v>
      </c>
      <c r="G776" s="5" t="s">
        <v>120</v>
      </c>
      <c r="H776" s="6">
        <v>18750</v>
      </c>
      <c r="I776" s="5">
        <v>18500</v>
      </c>
      <c r="J776" s="6">
        <v>18500</v>
      </c>
      <c r="K776" s="5" t="s">
        <v>53</v>
      </c>
      <c r="L776" s="8">
        <v>20</v>
      </c>
      <c r="M776" s="9">
        <v>370000</v>
      </c>
      <c r="N776" s="10">
        <v>0.05</v>
      </c>
      <c r="O776" s="9">
        <v>351500</v>
      </c>
      <c r="P776" s="10">
        <v>0.51751640309678149</v>
      </c>
      <c r="Q776" s="9">
        <v>181907.01568851867</v>
      </c>
      <c r="R776" s="9">
        <v>169592.98431148133</v>
      </c>
      <c r="S776" s="10">
        <v>0.08</v>
      </c>
      <c r="T776" s="8">
        <v>114.5898542645144</v>
      </c>
      <c r="U776" s="11">
        <v>0</v>
      </c>
      <c r="V776" s="9">
        <v>0</v>
      </c>
      <c r="W776" s="9">
        <v>2120000</v>
      </c>
      <c r="X776" s="9"/>
    </row>
    <row r="777" spans="1:24" ht="29" x14ac:dyDescent="0.35">
      <c r="A777" s="5" t="s">
        <v>15084</v>
      </c>
      <c r="B777" s="5" t="s">
        <v>15085</v>
      </c>
      <c r="C777" s="5" t="s">
        <v>115</v>
      </c>
      <c r="D777" s="5" t="s">
        <v>15086</v>
      </c>
      <c r="E777" s="5" t="s">
        <v>750</v>
      </c>
      <c r="F777" s="5" t="s">
        <v>343</v>
      </c>
      <c r="G777" s="5" t="s">
        <v>89</v>
      </c>
      <c r="H777" s="6">
        <v>15427</v>
      </c>
      <c r="I777" s="5">
        <v>15533</v>
      </c>
      <c r="J777" s="6">
        <v>15533</v>
      </c>
      <c r="K777" s="5" t="s">
        <v>53</v>
      </c>
      <c r="L777" s="8">
        <v>16</v>
      </c>
      <c r="M777" s="9">
        <v>248528</v>
      </c>
      <c r="N777" s="10">
        <v>0.05</v>
      </c>
      <c r="O777" s="9">
        <v>236101.6</v>
      </c>
      <c r="P777" s="10">
        <v>0.51751676229079913</v>
      </c>
      <c r="Q777" s="9">
        <v>122186.53560367732</v>
      </c>
      <c r="R777" s="9">
        <v>113915.06439632268</v>
      </c>
      <c r="S777" s="10">
        <v>0.08</v>
      </c>
      <c r="T777" s="8">
        <v>91.671815164748153</v>
      </c>
      <c r="U777" s="11">
        <v>0</v>
      </c>
      <c r="V777" s="9">
        <v>0</v>
      </c>
      <c r="W777" s="9">
        <v>1424000</v>
      </c>
      <c r="X777" s="9"/>
    </row>
    <row r="778" spans="1:24" x14ac:dyDescent="0.35">
      <c r="A778" s="5" t="s">
        <v>15087</v>
      </c>
      <c r="B778" s="5" t="s">
        <v>15087</v>
      </c>
      <c r="C778" s="5" t="s">
        <v>3</v>
      </c>
      <c r="D778" s="5" t="s">
        <v>15088</v>
      </c>
      <c r="E778" s="5" t="s">
        <v>875</v>
      </c>
      <c r="F778" s="5" t="s">
        <v>293</v>
      </c>
      <c r="G778" s="5" t="s">
        <v>90</v>
      </c>
      <c r="H778" s="6">
        <v>6250</v>
      </c>
      <c r="I778" s="5">
        <v>8528</v>
      </c>
      <c r="J778" s="6">
        <v>8528</v>
      </c>
      <c r="K778" s="5" t="s">
        <v>53</v>
      </c>
      <c r="L778" s="8">
        <v>19.8</v>
      </c>
      <c r="M778" s="9">
        <v>168854.39999999999</v>
      </c>
      <c r="N778" s="10">
        <v>0.05</v>
      </c>
      <c r="O778" s="9">
        <v>160411.68</v>
      </c>
      <c r="P778" s="10">
        <v>0.51751599771332468</v>
      </c>
      <c r="Q778" s="9">
        <v>83015.610620070569</v>
      </c>
      <c r="R778" s="9">
        <v>77396.069379929424</v>
      </c>
      <c r="S778" s="10">
        <v>0.08</v>
      </c>
      <c r="T778" s="8">
        <v>113.44405103765452</v>
      </c>
      <c r="U778" s="11">
        <v>0</v>
      </c>
      <c r="V778" s="9">
        <v>0</v>
      </c>
      <c r="W778" s="9">
        <v>967000</v>
      </c>
      <c r="X778" s="9"/>
    </row>
    <row r="779" spans="1:24" x14ac:dyDescent="0.35">
      <c r="A779" s="5" t="s">
        <v>15089</v>
      </c>
      <c r="B779" s="5" t="s">
        <v>15089</v>
      </c>
      <c r="C779" s="5" t="s">
        <v>3</v>
      </c>
      <c r="D779" s="5" t="s">
        <v>15090</v>
      </c>
      <c r="E779" s="5" t="s">
        <v>875</v>
      </c>
      <c r="F779" s="5" t="s">
        <v>275</v>
      </c>
      <c r="G779" s="5" t="s">
        <v>93</v>
      </c>
      <c r="H779" s="6">
        <v>3125</v>
      </c>
      <c r="I779" s="5">
        <v>3000</v>
      </c>
      <c r="J779" s="6">
        <v>3000</v>
      </c>
      <c r="K779" s="5" t="s">
        <v>53</v>
      </c>
      <c r="L779" s="8">
        <v>26</v>
      </c>
      <c r="M779" s="9">
        <v>78000</v>
      </c>
      <c r="N779" s="10">
        <v>7.0000000000000007E-2</v>
      </c>
      <c r="O779" s="9">
        <v>72540</v>
      </c>
      <c r="P779" s="10">
        <v>0.49525771475176961</v>
      </c>
      <c r="Q779" s="9">
        <v>35925.994628093365</v>
      </c>
      <c r="R779" s="9">
        <v>36614.005371906635</v>
      </c>
      <c r="S779" s="10">
        <v>0.09</v>
      </c>
      <c r="T779" s="8">
        <v>135.60742730335787</v>
      </c>
      <c r="U779" s="11">
        <v>0</v>
      </c>
      <c r="V779" s="9">
        <v>0</v>
      </c>
      <c r="W779" s="9">
        <v>407000</v>
      </c>
      <c r="X779" s="9"/>
    </row>
    <row r="780" spans="1:24" ht="29" x14ac:dyDescent="0.35">
      <c r="A780" s="5" t="s">
        <v>15091</v>
      </c>
      <c r="B780" s="5" t="s">
        <v>15091</v>
      </c>
      <c r="C780" s="5" t="s">
        <v>4</v>
      </c>
      <c r="D780" s="5" t="s">
        <v>15092</v>
      </c>
      <c r="E780" s="5" t="s">
        <v>750</v>
      </c>
      <c r="F780" s="5" t="s">
        <v>299</v>
      </c>
      <c r="G780" s="5" t="s">
        <v>90</v>
      </c>
      <c r="H780" s="6">
        <v>6192</v>
      </c>
      <c r="I780" s="5">
        <v>3500</v>
      </c>
      <c r="J780" s="6">
        <v>3500</v>
      </c>
      <c r="K780" s="5" t="s">
        <v>53</v>
      </c>
      <c r="L780" s="8">
        <v>20</v>
      </c>
      <c r="M780" s="9">
        <v>70000</v>
      </c>
      <c r="N780" s="10">
        <v>0.05</v>
      </c>
      <c r="O780" s="9">
        <v>66500</v>
      </c>
      <c r="P780" s="10">
        <v>0.51751617043088916</v>
      </c>
      <c r="Q780" s="9">
        <v>34414.825333654131</v>
      </c>
      <c r="R780" s="9">
        <v>32085.174666345869</v>
      </c>
      <c r="S780" s="10">
        <v>0.08</v>
      </c>
      <c r="T780" s="8">
        <v>114.58990952266382</v>
      </c>
      <c r="U780" s="11">
        <v>0</v>
      </c>
      <c r="V780" s="9">
        <v>0</v>
      </c>
      <c r="W780" s="9">
        <v>401000</v>
      </c>
      <c r="X780" s="9"/>
    </row>
    <row r="781" spans="1:24" x14ac:dyDescent="0.35">
      <c r="A781" s="5" t="s">
        <v>15093</v>
      </c>
      <c r="B781" s="5" t="s">
        <v>15093</v>
      </c>
      <c r="C781" s="5" t="s">
        <v>3</v>
      </c>
      <c r="D781" s="5" t="s">
        <v>15094</v>
      </c>
      <c r="E781" s="5" t="s">
        <v>875</v>
      </c>
      <c r="F781" s="5" t="s">
        <v>259</v>
      </c>
      <c r="G781" s="5" t="s">
        <v>92</v>
      </c>
      <c r="H781" s="6">
        <v>14097</v>
      </c>
      <c r="I781" s="5">
        <v>16250</v>
      </c>
      <c r="J781" s="6">
        <v>16250</v>
      </c>
      <c r="K781" s="5" t="s">
        <v>55</v>
      </c>
      <c r="L781" s="8">
        <v>25.344000000000005</v>
      </c>
      <c r="M781" s="9">
        <v>411840.00000000006</v>
      </c>
      <c r="N781" s="10">
        <v>0.05</v>
      </c>
      <c r="O781" s="9">
        <v>391248.00000000006</v>
      </c>
      <c r="P781" s="10">
        <v>0.54340496837879027</v>
      </c>
      <c r="Q781" s="9">
        <v>212606.10706826497</v>
      </c>
      <c r="R781" s="9">
        <v>178641.89293173508</v>
      </c>
      <c r="S781" s="10">
        <v>7.0000000000000007E-2</v>
      </c>
      <c r="T781" s="8">
        <v>157.04781796196491</v>
      </c>
      <c r="U781" s="11">
        <v>0</v>
      </c>
      <c r="V781" s="9">
        <v>0</v>
      </c>
      <c r="W781" s="9">
        <v>2552000</v>
      </c>
      <c r="X781" s="9"/>
    </row>
    <row r="782" spans="1:24" ht="29" x14ac:dyDescent="0.35">
      <c r="A782" s="5" t="s">
        <v>15095</v>
      </c>
      <c r="B782" s="5" t="s">
        <v>15095</v>
      </c>
      <c r="C782" s="5" t="s">
        <v>503</v>
      </c>
      <c r="D782" s="5" t="s">
        <v>15096</v>
      </c>
      <c r="E782" s="5" t="s">
        <v>875</v>
      </c>
      <c r="F782" s="5" t="s">
        <v>635</v>
      </c>
      <c r="G782" s="5" t="s">
        <v>663</v>
      </c>
      <c r="H782" s="6">
        <v>37189.120000000003</v>
      </c>
      <c r="I782" s="5">
        <v>9575</v>
      </c>
      <c r="J782" s="6">
        <v>9575</v>
      </c>
      <c r="K782" s="5" t="s">
        <v>53</v>
      </c>
      <c r="L782" s="8">
        <v>16.2</v>
      </c>
      <c r="M782" s="9">
        <v>155115</v>
      </c>
      <c r="N782" s="10">
        <v>0.05</v>
      </c>
      <c r="O782" s="9">
        <v>147359.25</v>
      </c>
      <c r="P782" s="10">
        <v>0.51751617043088916</v>
      </c>
      <c r="Q782" s="9">
        <v>76260.794737568023</v>
      </c>
      <c r="R782" s="9">
        <v>71098.455262431991</v>
      </c>
      <c r="S782" s="10">
        <v>0.08</v>
      </c>
      <c r="T782" s="8">
        <v>92.817826713357675</v>
      </c>
      <c r="U782" s="11">
        <v>15645.370000000004</v>
      </c>
      <c r="V782" s="9">
        <v>547587.95000000007</v>
      </c>
      <c r="W782" s="9">
        <v>1436000</v>
      </c>
      <c r="X782" s="9"/>
    </row>
    <row r="783" spans="1:24" x14ac:dyDescent="0.35">
      <c r="A783" s="5" t="s">
        <v>15097</v>
      </c>
      <c r="B783" s="5" t="s">
        <v>15097</v>
      </c>
      <c r="C783" s="5" t="s">
        <v>175</v>
      </c>
      <c r="D783" s="5" t="s">
        <v>15098</v>
      </c>
      <c r="E783" s="5" t="s">
        <v>875</v>
      </c>
      <c r="F783" s="5" t="s">
        <v>245</v>
      </c>
      <c r="G783" s="5" t="s">
        <v>90</v>
      </c>
      <c r="H783" s="6">
        <v>6250</v>
      </c>
      <c r="I783" s="5">
        <v>30935</v>
      </c>
      <c r="J783" s="6">
        <v>30935</v>
      </c>
      <c r="K783" s="5" t="s">
        <v>53</v>
      </c>
      <c r="L783" s="8">
        <v>12.8</v>
      </c>
      <c r="M783" s="9">
        <v>395968</v>
      </c>
      <c r="N783" s="10">
        <v>0.05</v>
      </c>
      <c r="O783" s="9">
        <v>376169.6</v>
      </c>
      <c r="P783" s="10">
        <v>0.51751617043088916</v>
      </c>
      <c r="Q783" s="9">
        <v>194673.85082451941</v>
      </c>
      <c r="R783" s="9">
        <v>181495.74917548057</v>
      </c>
      <c r="S783" s="10">
        <v>0.08</v>
      </c>
      <c r="T783" s="8">
        <v>73.33754209450484</v>
      </c>
      <c r="U783" s="11">
        <v>0</v>
      </c>
      <c r="V783" s="9">
        <v>0</v>
      </c>
      <c r="W783" s="9">
        <v>2269000</v>
      </c>
      <c r="X783" s="9"/>
    </row>
    <row r="784" spans="1:24" x14ac:dyDescent="0.35">
      <c r="A784" s="5" t="s">
        <v>15099</v>
      </c>
      <c r="B784" s="5" t="s">
        <v>15099</v>
      </c>
      <c r="C784" s="5" t="s">
        <v>3</v>
      </c>
      <c r="D784" s="5" t="s">
        <v>15100</v>
      </c>
      <c r="E784" s="5" t="s">
        <v>750</v>
      </c>
      <c r="F784" s="5" t="s">
        <v>210</v>
      </c>
      <c r="G784" s="5" t="s">
        <v>93</v>
      </c>
      <c r="H784" s="6">
        <v>4250</v>
      </c>
      <c r="I784" s="5">
        <v>4673</v>
      </c>
      <c r="J784" s="6">
        <v>4417</v>
      </c>
      <c r="K784" s="5" t="s">
        <v>53</v>
      </c>
      <c r="L784" s="8">
        <v>23.4</v>
      </c>
      <c r="M784" s="9">
        <v>103357.8</v>
      </c>
      <c r="N784" s="10">
        <v>7.0000000000000007E-2</v>
      </c>
      <c r="O784" s="9">
        <v>96122.754000000001</v>
      </c>
      <c r="P784" s="10">
        <v>0.4952576685751125</v>
      </c>
      <c r="Q784" s="9">
        <v>47605.531043059062</v>
      </c>
      <c r="R784" s="9">
        <v>48517.222956940939</v>
      </c>
      <c r="S784" s="10">
        <v>0.09</v>
      </c>
      <c r="T784" s="8">
        <v>115.36063665249766</v>
      </c>
      <c r="U784" s="11">
        <v>0</v>
      </c>
      <c r="V784" s="9">
        <v>0</v>
      </c>
      <c r="W784" s="9">
        <v>539000</v>
      </c>
      <c r="X784" s="9"/>
    </row>
    <row r="785" spans="1:24" x14ac:dyDescent="0.35">
      <c r="A785" s="5" t="s">
        <v>15101</v>
      </c>
      <c r="B785" s="5" t="s">
        <v>15101</v>
      </c>
      <c r="C785" s="5" t="s">
        <v>3</v>
      </c>
      <c r="D785" s="5" t="s">
        <v>15102</v>
      </c>
      <c r="E785" s="5" t="s">
        <v>750</v>
      </c>
      <c r="F785" s="5" t="s">
        <v>69</v>
      </c>
      <c r="G785" s="5" t="s">
        <v>93</v>
      </c>
      <c r="H785" s="6">
        <v>3250</v>
      </c>
      <c r="I785" s="5">
        <v>6464</v>
      </c>
      <c r="J785" s="6">
        <v>6464</v>
      </c>
      <c r="K785" s="5" t="s">
        <v>53</v>
      </c>
      <c r="L785" s="8">
        <v>23.4</v>
      </c>
      <c r="M785" s="9">
        <v>151257.60000000001</v>
      </c>
      <c r="N785" s="10">
        <v>7.0000000000000007E-2</v>
      </c>
      <c r="O785" s="9">
        <v>140669.568</v>
      </c>
      <c r="P785" s="10">
        <v>0.49525728517184386</v>
      </c>
      <c r="Q785" s="9">
        <v>69667.628353976077</v>
      </c>
      <c r="R785" s="9">
        <v>71001.939646023922</v>
      </c>
      <c r="S785" s="10">
        <v>0.09</v>
      </c>
      <c r="T785" s="8">
        <v>122.04678844544816</v>
      </c>
      <c r="U785" s="11">
        <v>0</v>
      </c>
      <c r="V785" s="9">
        <v>0</v>
      </c>
      <c r="W785" s="9">
        <v>789000</v>
      </c>
      <c r="X785" s="9"/>
    </row>
    <row r="786" spans="1:24" x14ac:dyDescent="0.35">
      <c r="A786" s="5" t="s">
        <v>15103</v>
      </c>
      <c r="B786" s="5" t="s">
        <v>15103</v>
      </c>
      <c r="C786" s="5" t="s">
        <v>23</v>
      </c>
      <c r="D786" s="5" t="s">
        <v>15104</v>
      </c>
      <c r="E786" s="5" t="s">
        <v>750</v>
      </c>
      <c r="F786" s="5" t="s">
        <v>345</v>
      </c>
      <c r="G786" s="5" t="s">
        <v>114</v>
      </c>
      <c r="H786" s="6">
        <v>3125</v>
      </c>
      <c r="I786" s="5">
        <v>1500</v>
      </c>
      <c r="J786" s="6">
        <v>1500</v>
      </c>
      <c r="K786" s="5" t="s">
        <v>53</v>
      </c>
      <c r="L786" s="8">
        <v>20</v>
      </c>
      <c r="M786" s="9">
        <v>30000</v>
      </c>
      <c r="N786" s="10">
        <v>0.05</v>
      </c>
      <c r="O786" s="9">
        <v>28500</v>
      </c>
      <c r="P786" s="10">
        <v>0.51752021918483537</v>
      </c>
      <c r="Q786" s="9">
        <v>14749.326246767809</v>
      </c>
      <c r="R786" s="9">
        <v>13750.673753232191</v>
      </c>
      <c r="S786" s="10">
        <v>0.08</v>
      </c>
      <c r="T786" s="8">
        <v>114.5889479436016</v>
      </c>
      <c r="U786" s="11">
        <v>0</v>
      </c>
      <c r="V786" s="9">
        <v>0</v>
      </c>
      <c r="W786" s="9">
        <v>172000</v>
      </c>
      <c r="X786" s="9"/>
    </row>
    <row r="787" spans="1:24" x14ac:dyDescent="0.35">
      <c r="A787" s="5" t="s">
        <v>15105</v>
      </c>
      <c r="B787" s="5" t="s">
        <v>15105</v>
      </c>
      <c r="C787" s="5" t="s">
        <v>4</v>
      </c>
      <c r="D787" s="5" t="s">
        <v>15106</v>
      </c>
      <c r="E787" s="5" t="s">
        <v>750</v>
      </c>
      <c r="F787" s="5" t="s">
        <v>346</v>
      </c>
      <c r="G787" s="5" t="s">
        <v>95</v>
      </c>
      <c r="H787" s="6">
        <v>7887</v>
      </c>
      <c r="I787" s="5">
        <v>6045</v>
      </c>
      <c r="J787" s="6">
        <v>6045</v>
      </c>
      <c r="K787" s="5" t="s">
        <v>53</v>
      </c>
      <c r="L787" s="8">
        <v>18</v>
      </c>
      <c r="M787" s="9">
        <v>108810</v>
      </c>
      <c r="N787" s="10">
        <v>0.05</v>
      </c>
      <c r="O787" s="9">
        <v>103369.5</v>
      </c>
      <c r="P787" s="10">
        <v>0.51751694401453041</v>
      </c>
      <c r="Q787" s="9">
        <v>53495.467744310001</v>
      </c>
      <c r="R787" s="9">
        <v>49874.032255689999</v>
      </c>
      <c r="S787" s="10">
        <v>0.08</v>
      </c>
      <c r="T787" s="8">
        <v>103.13075321689412</v>
      </c>
      <c r="U787" s="11">
        <v>0</v>
      </c>
      <c r="V787" s="9">
        <v>0</v>
      </c>
      <c r="W787" s="9">
        <v>623000</v>
      </c>
      <c r="X787" s="9"/>
    </row>
    <row r="788" spans="1:24" x14ac:dyDescent="0.35">
      <c r="A788" s="5" t="s">
        <v>15107</v>
      </c>
      <c r="B788" s="5" t="s">
        <v>15107</v>
      </c>
      <c r="C788" s="5" t="s">
        <v>4</v>
      </c>
      <c r="D788" s="5" t="s">
        <v>15108</v>
      </c>
      <c r="E788" s="5" t="s">
        <v>750</v>
      </c>
      <c r="F788" s="5" t="s">
        <v>210</v>
      </c>
      <c r="G788" s="5" t="s">
        <v>95</v>
      </c>
      <c r="H788" s="6">
        <v>6500</v>
      </c>
      <c r="I788" s="5">
        <v>3720</v>
      </c>
      <c r="J788" s="6">
        <v>3720</v>
      </c>
      <c r="K788" s="5" t="s">
        <v>53</v>
      </c>
      <c r="L788" s="8">
        <v>20</v>
      </c>
      <c r="M788" s="9">
        <v>74400</v>
      </c>
      <c r="N788" s="10">
        <v>0.05</v>
      </c>
      <c r="O788" s="9">
        <v>70680</v>
      </c>
      <c r="P788" s="10">
        <v>0.51751707741919672</v>
      </c>
      <c r="Q788" s="9">
        <v>36578.107031988824</v>
      </c>
      <c r="R788" s="9">
        <v>34101.892968011176</v>
      </c>
      <c r="S788" s="10">
        <v>0.08</v>
      </c>
      <c r="T788" s="8">
        <v>114.58969411294078</v>
      </c>
      <c r="U788" s="11">
        <v>0</v>
      </c>
      <c r="V788" s="9">
        <v>0</v>
      </c>
      <c r="W788" s="9">
        <v>426000</v>
      </c>
      <c r="X788" s="9"/>
    </row>
    <row r="789" spans="1:24" x14ac:dyDescent="0.35">
      <c r="A789" s="5" t="s">
        <v>15109</v>
      </c>
      <c r="B789" s="5" t="s">
        <v>15109</v>
      </c>
      <c r="C789" s="5" t="s">
        <v>3</v>
      </c>
      <c r="D789" s="5" t="s">
        <v>15110</v>
      </c>
      <c r="E789" s="5" t="s">
        <v>750</v>
      </c>
      <c r="F789" s="5" t="s">
        <v>210</v>
      </c>
      <c r="G789" s="5" t="s">
        <v>93</v>
      </c>
      <c r="H789" s="6">
        <v>6500</v>
      </c>
      <c r="I789" s="5">
        <v>9162</v>
      </c>
      <c r="J789" s="6">
        <v>6600</v>
      </c>
      <c r="K789" s="5" t="s">
        <v>53</v>
      </c>
      <c r="L789" s="8">
        <v>23.4</v>
      </c>
      <c r="M789" s="9">
        <v>154440</v>
      </c>
      <c r="N789" s="10">
        <v>7.0000000000000007E-2</v>
      </c>
      <c r="O789" s="9">
        <v>143629.20000000001</v>
      </c>
      <c r="P789" s="10">
        <v>0.49525777251392911</v>
      </c>
      <c r="Q789" s="9">
        <v>71133.477659957629</v>
      </c>
      <c r="R789" s="9">
        <v>72495.722340042383</v>
      </c>
      <c r="S789" s="10">
        <v>0.09</v>
      </c>
      <c r="T789" s="8">
        <v>87.91836127488223</v>
      </c>
      <c r="U789" s="11">
        <v>0</v>
      </c>
      <c r="V789" s="9">
        <v>0</v>
      </c>
      <c r="W789" s="9">
        <v>806000</v>
      </c>
      <c r="X789" s="9"/>
    </row>
    <row r="790" spans="1:24" x14ac:dyDescent="0.35">
      <c r="A790" s="5" t="s">
        <v>15111</v>
      </c>
      <c r="B790" s="5" t="s">
        <v>15111</v>
      </c>
      <c r="C790" s="5" t="s">
        <v>4</v>
      </c>
      <c r="D790" s="5" t="s">
        <v>15112</v>
      </c>
      <c r="E790" s="5" t="s">
        <v>750</v>
      </c>
      <c r="F790" s="5" t="s">
        <v>209</v>
      </c>
      <c r="G790" s="5" t="s">
        <v>438</v>
      </c>
      <c r="H790" s="6">
        <v>9589</v>
      </c>
      <c r="I790" s="5">
        <v>12413</v>
      </c>
      <c r="J790" s="6">
        <v>12413</v>
      </c>
      <c r="K790" s="5" t="s">
        <v>55</v>
      </c>
      <c r="L790" s="8">
        <v>25.344000000000005</v>
      </c>
      <c r="M790" s="9">
        <v>314595.07200000004</v>
      </c>
      <c r="N790" s="10">
        <v>0.05</v>
      </c>
      <c r="O790" s="9">
        <v>298865.31840000005</v>
      </c>
      <c r="P790" s="10">
        <v>0.52995381956466625</v>
      </c>
      <c r="Q790" s="9">
        <v>158384.81702149016</v>
      </c>
      <c r="R790" s="9">
        <v>140480.50137850989</v>
      </c>
      <c r="S790" s="10">
        <v>7.4999999999999997E-2</v>
      </c>
      <c r="T790" s="8">
        <v>150.89610502807261</v>
      </c>
      <c r="U790" s="11">
        <v>0</v>
      </c>
      <c r="V790" s="9">
        <v>0</v>
      </c>
      <c r="W790" s="9">
        <v>1873000</v>
      </c>
      <c r="X790" s="9"/>
    </row>
    <row r="791" spans="1:24" ht="29" x14ac:dyDescent="0.35">
      <c r="A791" s="5" t="s">
        <v>15113</v>
      </c>
      <c r="B791" s="5" t="s">
        <v>15114</v>
      </c>
      <c r="C791" s="5" t="s">
        <v>115</v>
      </c>
      <c r="D791" s="5" t="s">
        <v>15115</v>
      </c>
      <c r="E791" s="5" t="s">
        <v>910</v>
      </c>
      <c r="F791" s="5" t="s">
        <v>269</v>
      </c>
      <c r="G791" s="5" t="s">
        <v>123</v>
      </c>
      <c r="H791" s="6">
        <v>6200</v>
      </c>
      <c r="I791" s="5">
        <v>7050</v>
      </c>
      <c r="J791" s="6">
        <v>7050</v>
      </c>
      <c r="K791" s="5" t="s">
        <v>53</v>
      </c>
      <c r="L791" s="8">
        <v>18</v>
      </c>
      <c r="M791" s="9">
        <v>126900</v>
      </c>
      <c r="N791" s="10">
        <v>0.05</v>
      </c>
      <c r="O791" s="9">
        <v>120555</v>
      </c>
      <c r="P791" s="10">
        <v>0.51685797937083577</v>
      </c>
      <c r="Q791" s="9">
        <v>62309.813703051113</v>
      </c>
      <c r="R791" s="9">
        <v>58245.186296948887</v>
      </c>
      <c r="S791" s="10">
        <v>0.08</v>
      </c>
      <c r="T791" s="8">
        <v>103.27160690948384</v>
      </c>
      <c r="U791" s="11">
        <v>0</v>
      </c>
      <c r="V791" s="9">
        <v>0</v>
      </c>
      <c r="W791" s="9">
        <v>728000</v>
      </c>
      <c r="X791" s="9"/>
    </row>
    <row r="792" spans="1:24" ht="43.5" x14ac:dyDescent="0.35">
      <c r="A792" s="5" t="s">
        <v>15116</v>
      </c>
      <c r="B792" s="5" t="s">
        <v>15117</v>
      </c>
      <c r="C792" s="5" t="s">
        <v>677</v>
      </c>
      <c r="D792" s="5" t="s">
        <v>15118</v>
      </c>
      <c r="E792" s="5" t="s">
        <v>910</v>
      </c>
      <c r="F792" s="5" t="s">
        <v>253</v>
      </c>
      <c r="G792" s="5" t="s">
        <v>118</v>
      </c>
      <c r="H792" s="6">
        <v>9300</v>
      </c>
      <c r="I792" s="5">
        <v>180</v>
      </c>
      <c r="J792" s="6">
        <v>180</v>
      </c>
      <c r="K792" s="5" t="s">
        <v>53</v>
      </c>
      <c r="L792" s="8">
        <v>26.4</v>
      </c>
      <c r="M792" s="9">
        <v>4752</v>
      </c>
      <c r="N792" s="10">
        <v>0.05</v>
      </c>
      <c r="O792" s="9">
        <v>4514.3999999999996</v>
      </c>
      <c r="P792" s="10">
        <v>0.51685992937839897</v>
      </c>
      <c r="Q792" s="9">
        <v>2333.3124651858443</v>
      </c>
      <c r="R792" s="9">
        <v>2181.0875348141553</v>
      </c>
      <c r="S792" s="10">
        <v>0.08</v>
      </c>
      <c r="T792" s="8">
        <v>151.46441213987191</v>
      </c>
      <c r="U792" s="11">
        <v>8895</v>
      </c>
      <c r="V792" s="9">
        <v>311325</v>
      </c>
      <c r="W792" s="9">
        <v>339000</v>
      </c>
      <c r="X792" s="9"/>
    </row>
    <row r="793" spans="1:24" x14ac:dyDescent="0.35">
      <c r="A793" s="5" t="s">
        <v>15119</v>
      </c>
      <c r="B793" s="5" t="s">
        <v>15119</v>
      </c>
      <c r="C793" s="5" t="s">
        <v>4</v>
      </c>
      <c r="D793" s="5" t="s">
        <v>15120</v>
      </c>
      <c r="E793" s="5" t="s">
        <v>682</v>
      </c>
      <c r="F793" s="5" t="s">
        <v>276</v>
      </c>
      <c r="G793" s="5" t="s">
        <v>127</v>
      </c>
      <c r="H793" s="6">
        <v>53768</v>
      </c>
      <c r="I793" s="5">
        <v>125871</v>
      </c>
      <c r="J793" s="6">
        <v>89246</v>
      </c>
      <c r="K793" s="5" t="s">
        <v>53</v>
      </c>
      <c r="L793" s="8">
        <v>16</v>
      </c>
      <c r="M793" s="9">
        <v>1427936</v>
      </c>
      <c r="N793" s="10">
        <v>0.05</v>
      </c>
      <c r="O793" s="9">
        <v>1356539.2</v>
      </c>
      <c r="P793" s="10">
        <v>0.58498793785535164</v>
      </c>
      <c r="Q793" s="9">
        <v>793559.06922794844</v>
      </c>
      <c r="R793" s="9">
        <v>562980.13077205152</v>
      </c>
      <c r="S793" s="10">
        <v>6.5000000000000002E-2</v>
      </c>
      <c r="T793" s="8">
        <v>68.810391441304859</v>
      </c>
      <c r="U793" s="11">
        <v>0</v>
      </c>
      <c r="V793" s="9">
        <v>0</v>
      </c>
      <c r="W793" s="9">
        <v>8661000</v>
      </c>
      <c r="X793" s="9"/>
    </row>
    <row r="794" spans="1:24" ht="29" x14ac:dyDescent="0.35">
      <c r="A794" s="5" t="s">
        <v>15121</v>
      </c>
      <c r="B794" s="5" t="s">
        <v>15121</v>
      </c>
      <c r="C794" s="5" t="s">
        <v>24</v>
      </c>
      <c r="D794" s="5" t="s">
        <v>15122</v>
      </c>
      <c r="E794" s="5" t="s">
        <v>682</v>
      </c>
      <c r="F794" s="5" t="s">
        <v>15123</v>
      </c>
      <c r="G794" s="5" t="s">
        <v>116</v>
      </c>
      <c r="H794" s="6">
        <v>611393</v>
      </c>
      <c r="I794" s="5">
        <v>237832</v>
      </c>
      <c r="J794" s="6">
        <v>237832</v>
      </c>
      <c r="K794" s="5" t="s">
        <v>53</v>
      </c>
      <c r="L794" s="8">
        <v>24.480000000000004</v>
      </c>
      <c r="M794" s="9">
        <v>5822127.3600000013</v>
      </c>
      <c r="N794" s="10">
        <v>0.05</v>
      </c>
      <c r="O794" s="9">
        <v>5531020.9920000015</v>
      </c>
      <c r="P794" s="10">
        <v>0.52928802090653848</v>
      </c>
      <c r="Q794" s="9">
        <v>2927503.1544482</v>
      </c>
      <c r="R794" s="9">
        <v>2603517.8375518015</v>
      </c>
      <c r="S794" s="10">
        <v>7.4999999999999997E-2</v>
      </c>
      <c r="T794" s="8">
        <v>145.9583704773006</v>
      </c>
      <c r="U794" s="11">
        <v>76271</v>
      </c>
      <c r="V794" s="9">
        <v>2669485</v>
      </c>
      <c r="W794" s="9">
        <v>37383000</v>
      </c>
      <c r="X794" s="9"/>
    </row>
    <row r="795" spans="1:24" ht="72.5" x14ac:dyDescent="0.35">
      <c r="A795" s="5" t="s">
        <v>15124</v>
      </c>
      <c r="B795" s="5" t="s">
        <v>15125</v>
      </c>
      <c r="C795" s="5" t="s">
        <v>15126</v>
      </c>
      <c r="D795" s="5" t="s">
        <v>15127</v>
      </c>
      <c r="E795" s="5" t="s">
        <v>750</v>
      </c>
      <c r="F795" s="5" t="s">
        <v>670</v>
      </c>
      <c r="G795" s="5" t="s">
        <v>90</v>
      </c>
      <c r="H795" s="6">
        <v>12875</v>
      </c>
      <c r="I795" s="5">
        <v>5840</v>
      </c>
      <c r="J795" s="6">
        <v>5840</v>
      </c>
      <c r="K795" s="5" t="s">
        <v>53</v>
      </c>
      <c r="L795" s="8">
        <v>18</v>
      </c>
      <c r="M795" s="9">
        <v>105120</v>
      </c>
      <c r="N795" s="10">
        <v>0.05</v>
      </c>
      <c r="O795" s="9">
        <v>99864</v>
      </c>
      <c r="P795" s="10">
        <v>0.51752296800370623</v>
      </c>
      <c r="Q795" s="9">
        <v>51681.913676722121</v>
      </c>
      <c r="R795" s="9">
        <v>48182.086323277879</v>
      </c>
      <c r="S795" s="10">
        <v>0.08</v>
      </c>
      <c r="T795" s="8">
        <v>103.12946558920778</v>
      </c>
      <c r="U795" s="11">
        <v>0</v>
      </c>
      <c r="V795" s="9">
        <v>0</v>
      </c>
      <c r="W795" s="9">
        <v>602000</v>
      </c>
      <c r="X795" s="9"/>
    </row>
    <row r="796" spans="1:24" ht="58" x14ac:dyDescent="0.35">
      <c r="A796" s="5" t="s">
        <v>15128</v>
      </c>
      <c r="B796" s="5" t="s">
        <v>15129</v>
      </c>
      <c r="C796" s="5" t="s">
        <v>473</v>
      </c>
      <c r="D796" s="5" t="s">
        <v>15130</v>
      </c>
      <c r="E796" s="5" t="s">
        <v>750</v>
      </c>
      <c r="F796" s="5" t="s">
        <v>354</v>
      </c>
      <c r="G796" s="5" t="s">
        <v>118</v>
      </c>
      <c r="H796" s="6">
        <v>11033</v>
      </c>
      <c r="I796" s="5">
        <v>928</v>
      </c>
      <c r="J796" s="6">
        <v>897</v>
      </c>
      <c r="K796" s="5" t="s">
        <v>53</v>
      </c>
      <c r="L796" s="8">
        <v>22</v>
      </c>
      <c r="M796" s="9">
        <v>19734</v>
      </c>
      <c r="N796" s="10">
        <v>0.05</v>
      </c>
      <c r="O796" s="9">
        <v>18747.3</v>
      </c>
      <c r="P796" s="10">
        <v>0.51752506437682466</v>
      </c>
      <c r="Q796" s="9">
        <v>9702.1976393916448</v>
      </c>
      <c r="R796" s="9">
        <v>9045.1023606083545</v>
      </c>
      <c r="S796" s="10">
        <v>0.08</v>
      </c>
      <c r="T796" s="8">
        <v>121.83596929698751</v>
      </c>
      <c r="U796" s="11">
        <v>8945</v>
      </c>
      <c r="V796" s="9">
        <v>313075</v>
      </c>
      <c r="W796" s="9">
        <v>426000</v>
      </c>
      <c r="X796" s="9"/>
    </row>
    <row r="797" spans="1:24" ht="58" x14ac:dyDescent="0.35">
      <c r="A797" s="5" t="s">
        <v>15131</v>
      </c>
      <c r="B797" s="5" t="s">
        <v>15132</v>
      </c>
      <c r="C797" s="5" t="s">
        <v>122</v>
      </c>
      <c r="D797" s="5" t="s">
        <v>15133</v>
      </c>
      <c r="E797" s="5" t="s">
        <v>750</v>
      </c>
      <c r="F797" s="5" t="s">
        <v>15134</v>
      </c>
      <c r="G797" s="5" t="s">
        <v>114</v>
      </c>
      <c r="H797" s="6">
        <v>11284</v>
      </c>
      <c r="I797" s="5">
        <v>4818</v>
      </c>
      <c r="J797" s="6">
        <v>4818</v>
      </c>
      <c r="K797" s="5" t="s">
        <v>53</v>
      </c>
      <c r="L797" s="8">
        <v>18</v>
      </c>
      <c r="M797" s="9">
        <v>86724</v>
      </c>
      <c r="N797" s="10">
        <v>0.05</v>
      </c>
      <c r="O797" s="9">
        <v>82387.8</v>
      </c>
      <c r="P797" s="10">
        <v>0.51751887160660814</v>
      </c>
      <c r="Q797" s="9">
        <v>42637.241290150909</v>
      </c>
      <c r="R797" s="9">
        <v>39750.558709849094</v>
      </c>
      <c r="S797" s="10">
        <v>0.08</v>
      </c>
      <c r="T797" s="8">
        <v>103.13034119408752</v>
      </c>
      <c r="U797" s="11">
        <v>0</v>
      </c>
      <c r="V797" s="9">
        <v>0</v>
      </c>
      <c r="W797" s="9">
        <v>497000</v>
      </c>
      <c r="X797" s="9"/>
    </row>
    <row r="798" spans="1:24" ht="29" x14ac:dyDescent="0.35">
      <c r="A798" s="5" t="s">
        <v>15135</v>
      </c>
      <c r="B798" s="5" t="s">
        <v>15136</v>
      </c>
      <c r="C798" s="5" t="s">
        <v>115</v>
      </c>
      <c r="D798" s="5" t="s">
        <v>15137</v>
      </c>
      <c r="E798" s="5" t="s">
        <v>750</v>
      </c>
      <c r="F798" s="5" t="s">
        <v>15138</v>
      </c>
      <c r="G798" s="5" t="s">
        <v>114</v>
      </c>
      <c r="H798" s="6">
        <v>11312</v>
      </c>
      <c r="I798" s="5">
        <v>8615</v>
      </c>
      <c r="J798" s="6">
        <v>8615</v>
      </c>
      <c r="K798" s="5" t="s">
        <v>53</v>
      </c>
      <c r="L798" s="8">
        <v>18</v>
      </c>
      <c r="M798" s="9">
        <v>155070</v>
      </c>
      <c r="N798" s="10">
        <v>0.05</v>
      </c>
      <c r="O798" s="9">
        <v>147316.5</v>
      </c>
      <c r="P798" s="10">
        <v>0.51751667181811178</v>
      </c>
      <c r="Q798" s="9">
        <v>76238.744783892864</v>
      </c>
      <c r="R798" s="9">
        <v>71077.755216107136</v>
      </c>
      <c r="S798" s="10">
        <v>0.08</v>
      </c>
      <c r="T798" s="8">
        <v>103.13081139887861</v>
      </c>
      <c r="U798" s="11">
        <v>0</v>
      </c>
      <c r="V798" s="9">
        <v>0</v>
      </c>
      <c r="W798" s="9">
        <v>888000</v>
      </c>
      <c r="X798" s="9"/>
    </row>
    <row r="799" spans="1:24" x14ac:dyDescent="0.35">
      <c r="A799" s="5" t="s">
        <v>15139</v>
      </c>
      <c r="B799" s="5" t="s">
        <v>15139</v>
      </c>
      <c r="C799" s="5" t="s">
        <v>23</v>
      </c>
      <c r="D799" s="5" t="s">
        <v>15140</v>
      </c>
      <c r="E799" s="5" t="s">
        <v>910</v>
      </c>
      <c r="F799" s="5" t="s">
        <v>248</v>
      </c>
      <c r="G799" s="5" t="s">
        <v>114</v>
      </c>
      <c r="H799" s="6">
        <v>6200</v>
      </c>
      <c r="I799" s="5">
        <v>5200</v>
      </c>
      <c r="J799" s="6">
        <v>5200</v>
      </c>
      <c r="K799" s="5" t="s">
        <v>53</v>
      </c>
      <c r="L799" s="8">
        <v>18</v>
      </c>
      <c r="M799" s="9">
        <v>93600</v>
      </c>
      <c r="N799" s="10">
        <v>0.05</v>
      </c>
      <c r="O799" s="9">
        <v>88920</v>
      </c>
      <c r="P799" s="10">
        <v>0.51685928855135155</v>
      </c>
      <c r="Q799" s="9">
        <v>45959.127937986181</v>
      </c>
      <c r="R799" s="9">
        <v>42960.872062013819</v>
      </c>
      <c r="S799" s="10">
        <v>0.08</v>
      </c>
      <c r="T799" s="8">
        <v>103.27132707214859</v>
      </c>
      <c r="U799" s="11">
        <v>0</v>
      </c>
      <c r="V799" s="9">
        <v>0</v>
      </c>
      <c r="W799" s="9">
        <v>537000</v>
      </c>
      <c r="X799" s="9"/>
    </row>
    <row r="800" spans="1:24" ht="29" x14ac:dyDescent="0.35">
      <c r="A800" s="5" t="s">
        <v>15141</v>
      </c>
      <c r="B800" s="5" t="s">
        <v>15142</v>
      </c>
      <c r="C800" s="5" t="s">
        <v>20</v>
      </c>
      <c r="D800" s="5" t="s">
        <v>15143</v>
      </c>
      <c r="E800" s="5" t="s">
        <v>910</v>
      </c>
      <c r="F800" s="5" t="s">
        <v>70</v>
      </c>
      <c r="G800" s="5" t="s">
        <v>118</v>
      </c>
      <c r="H800" s="6">
        <v>6200</v>
      </c>
      <c r="I800" s="5">
        <v>800</v>
      </c>
      <c r="J800" s="6">
        <v>800</v>
      </c>
      <c r="K800" s="5" t="s">
        <v>53</v>
      </c>
      <c r="L800" s="8">
        <v>22</v>
      </c>
      <c r="M800" s="9">
        <v>17600</v>
      </c>
      <c r="N800" s="10">
        <v>0.05</v>
      </c>
      <c r="O800" s="9">
        <v>16720</v>
      </c>
      <c r="P800" s="10">
        <v>0.51686272683907486</v>
      </c>
      <c r="Q800" s="9">
        <v>8641.9447927493311</v>
      </c>
      <c r="R800" s="9">
        <v>8078.0552072506689</v>
      </c>
      <c r="S800" s="10">
        <v>0.08</v>
      </c>
      <c r="T800" s="8">
        <v>126.2196126132917</v>
      </c>
      <c r="U800" s="11">
        <v>4400</v>
      </c>
      <c r="V800" s="9">
        <v>154000</v>
      </c>
      <c r="W800" s="9">
        <v>255000</v>
      </c>
      <c r="X800" s="9"/>
    </row>
    <row r="801" spans="1:24" ht="43.5" x14ac:dyDescent="0.35">
      <c r="A801" s="5" t="s">
        <v>15144</v>
      </c>
      <c r="B801" s="5" t="s">
        <v>15145</v>
      </c>
      <c r="C801" s="5" t="s">
        <v>652</v>
      </c>
      <c r="D801" s="5" t="s">
        <v>15146</v>
      </c>
      <c r="E801" s="5" t="s">
        <v>910</v>
      </c>
      <c r="F801" s="5" t="s">
        <v>233</v>
      </c>
      <c r="G801" s="5" t="s">
        <v>114</v>
      </c>
      <c r="H801" s="6">
        <v>18600</v>
      </c>
      <c r="I801" s="5">
        <v>12300</v>
      </c>
      <c r="J801" s="6">
        <v>12300</v>
      </c>
      <c r="K801" s="5" t="s">
        <v>53</v>
      </c>
      <c r="L801" s="8">
        <v>12.96</v>
      </c>
      <c r="M801" s="9">
        <v>159408</v>
      </c>
      <c r="N801" s="10">
        <v>0.05</v>
      </c>
      <c r="O801" s="9">
        <v>151437.6</v>
      </c>
      <c r="P801" s="10">
        <v>0.51685993550053433</v>
      </c>
      <c r="Q801" s="9">
        <v>78272.028168355726</v>
      </c>
      <c r="R801" s="9">
        <v>73165.57183164428</v>
      </c>
      <c r="S801" s="10">
        <v>0.08</v>
      </c>
      <c r="T801" s="8">
        <v>74.355255926467763</v>
      </c>
      <c r="U801" s="11">
        <v>0</v>
      </c>
      <c r="V801" s="9">
        <v>0</v>
      </c>
      <c r="W801" s="9">
        <v>915000</v>
      </c>
      <c r="X801" s="9"/>
    </row>
    <row r="802" spans="1:24" x14ac:dyDescent="0.35">
      <c r="A802" s="5" t="s">
        <v>15147</v>
      </c>
      <c r="B802" s="5" t="s">
        <v>15147</v>
      </c>
      <c r="C802" s="5" t="s">
        <v>23</v>
      </c>
      <c r="D802" s="5" t="s">
        <v>15148</v>
      </c>
      <c r="E802" s="5" t="s">
        <v>910</v>
      </c>
      <c r="F802" s="5" t="s">
        <v>300</v>
      </c>
      <c r="G802" s="5" t="s">
        <v>118</v>
      </c>
      <c r="H802" s="6">
        <v>24600</v>
      </c>
      <c r="I802" s="5">
        <v>6000</v>
      </c>
      <c r="J802" s="6">
        <v>6000</v>
      </c>
      <c r="K802" s="5" t="s">
        <v>53</v>
      </c>
      <c r="L802" s="8">
        <v>16.2</v>
      </c>
      <c r="M802" s="9">
        <v>97200</v>
      </c>
      <c r="N802" s="10">
        <v>0.05</v>
      </c>
      <c r="O802" s="9">
        <v>92340</v>
      </c>
      <c r="P802" s="10">
        <v>0.51685969712776791</v>
      </c>
      <c r="Q802" s="9">
        <v>47726.824432778085</v>
      </c>
      <c r="R802" s="9">
        <v>44613.175567221915</v>
      </c>
      <c r="S802" s="10">
        <v>0.08</v>
      </c>
      <c r="T802" s="8">
        <v>92.944115765045652</v>
      </c>
      <c r="U802" s="11">
        <v>11100</v>
      </c>
      <c r="V802" s="9">
        <v>388500</v>
      </c>
      <c r="W802" s="9">
        <v>946000</v>
      </c>
      <c r="X802" s="9"/>
    </row>
    <row r="803" spans="1:24" x14ac:dyDescent="0.35">
      <c r="A803" s="5" t="s">
        <v>15149</v>
      </c>
      <c r="B803" s="5" t="s">
        <v>15149</v>
      </c>
      <c r="C803" s="5" t="s">
        <v>23</v>
      </c>
      <c r="D803" s="5" t="s">
        <v>15150</v>
      </c>
      <c r="E803" s="5" t="s">
        <v>682</v>
      </c>
      <c r="F803" s="5" t="s">
        <v>229</v>
      </c>
      <c r="G803" s="5" t="s">
        <v>97</v>
      </c>
      <c r="H803" s="6">
        <v>14280</v>
      </c>
      <c r="I803" s="5">
        <v>10607</v>
      </c>
      <c r="J803" s="6">
        <v>10607</v>
      </c>
      <c r="K803" s="5" t="s">
        <v>53</v>
      </c>
      <c r="L803" s="8">
        <v>19.200000000000003</v>
      </c>
      <c r="M803" s="9">
        <v>203654.39999999999</v>
      </c>
      <c r="N803" s="10">
        <v>0.1</v>
      </c>
      <c r="O803" s="9">
        <v>183288.95999999999</v>
      </c>
      <c r="P803" s="10">
        <v>0.49461795556025706</v>
      </c>
      <c r="Q803" s="9">
        <v>90658.010671965749</v>
      </c>
      <c r="R803" s="9">
        <v>92630.949328034272</v>
      </c>
      <c r="S803" s="10">
        <v>0.09</v>
      </c>
      <c r="T803" s="8">
        <v>97.033352532430655</v>
      </c>
      <c r="U803" s="11">
        <v>0</v>
      </c>
      <c r="V803" s="9">
        <v>0</v>
      </c>
      <c r="W803" s="9">
        <v>1029000</v>
      </c>
      <c r="X803" s="9"/>
    </row>
    <row r="804" spans="1:24" x14ac:dyDescent="0.35">
      <c r="A804" s="5" t="s">
        <v>15151</v>
      </c>
      <c r="B804" s="5" t="s">
        <v>15151</v>
      </c>
      <c r="C804" s="5" t="s">
        <v>23</v>
      </c>
      <c r="D804" s="5" t="s">
        <v>15152</v>
      </c>
      <c r="E804" s="5" t="s">
        <v>750</v>
      </c>
      <c r="F804" s="5" t="s">
        <v>327</v>
      </c>
      <c r="G804" s="5" t="s">
        <v>121</v>
      </c>
      <c r="H804" s="6">
        <v>10428</v>
      </c>
      <c r="I804" s="5">
        <v>2105</v>
      </c>
      <c r="J804" s="6">
        <v>2105</v>
      </c>
      <c r="K804" s="5" t="s">
        <v>55</v>
      </c>
      <c r="L804" s="8">
        <v>25</v>
      </c>
      <c r="M804" s="9">
        <v>52625</v>
      </c>
      <c r="N804" s="10">
        <v>0.05</v>
      </c>
      <c r="O804" s="9">
        <v>49993.75</v>
      </c>
      <c r="P804" s="10">
        <v>0.5580006796106417</v>
      </c>
      <c r="Q804" s="9">
        <v>27896.546476284519</v>
      </c>
      <c r="R804" s="9">
        <v>22097.203523715481</v>
      </c>
      <c r="S804" s="10">
        <v>6.5000000000000002E-2</v>
      </c>
      <c r="T804" s="8">
        <v>161.49975168072709</v>
      </c>
      <c r="U804" s="11">
        <v>5691.75</v>
      </c>
      <c r="V804" s="9">
        <v>199211.25</v>
      </c>
      <c r="W804" s="9">
        <v>539000</v>
      </c>
      <c r="X804" s="9"/>
    </row>
    <row r="805" spans="1:24" x14ac:dyDescent="0.35">
      <c r="A805" s="5" t="s">
        <v>15153</v>
      </c>
      <c r="B805" s="5" t="s">
        <v>15153</v>
      </c>
      <c r="C805" s="5" t="s">
        <v>23</v>
      </c>
      <c r="D805" s="5" t="s">
        <v>15154</v>
      </c>
      <c r="E805" s="5" t="s">
        <v>750</v>
      </c>
      <c r="F805" s="5" t="s">
        <v>212</v>
      </c>
      <c r="G805" s="5" t="s">
        <v>123</v>
      </c>
      <c r="H805" s="6">
        <v>3125</v>
      </c>
      <c r="I805" s="5">
        <v>1500</v>
      </c>
      <c r="J805" s="6">
        <v>1500</v>
      </c>
      <c r="K805" s="5" t="s">
        <v>53</v>
      </c>
      <c r="L805" s="8">
        <v>20</v>
      </c>
      <c r="M805" s="9">
        <v>30000</v>
      </c>
      <c r="N805" s="10">
        <v>0.05</v>
      </c>
      <c r="O805" s="9">
        <v>28500</v>
      </c>
      <c r="P805" s="10">
        <v>0.51751986150311358</v>
      </c>
      <c r="Q805" s="9">
        <v>14749.316052838736</v>
      </c>
      <c r="R805" s="9">
        <v>13750.683947161264</v>
      </c>
      <c r="S805" s="10">
        <v>0.08</v>
      </c>
      <c r="T805" s="8">
        <v>114.58903289301053</v>
      </c>
      <c r="U805" s="11">
        <v>0</v>
      </c>
      <c r="V805" s="9">
        <v>0</v>
      </c>
      <c r="W805" s="9">
        <v>172000</v>
      </c>
      <c r="X805" s="9"/>
    </row>
    <row r="806" spans="1:24" ht="72.5" x14ac:dyDescent="0.35">
      <c r="A806" s="5" t="s">
        <v>15155</v>
      </c>
      <c r="B806" s="5" t="s">
        <v>15156</v>
      </c>
      <c r="C806" s="5" t="s">
        <v>480</v>
      </c>
      <c r="D806" s="5" t="s">
        <v>15157</v>
      </c>
      <c r="E806" s="5" t="s">
        <v>750</v>
      </c>
      <c r="F806" s="5" t="s">
        <v>249</v>
      </c>
      <c r="G806" s="5" t="s">
        <v>127</v>
      </c>
      <c r="H806" s="6">
        <v>107686</v>
      </c>
      <c r="I806" s="5">
        <v>106031</v>
      </c>
      <c r="J806" s="6">
        <v>106031</v>
      </c>
      <c r="K806" s="5" t="s">
        <v>55</v>
      </c>
      <c r="L806" s="8">
        <v>16</v>
      </c>
      <c r="M806" s="9">
        <v>1696496</v>
      </c>
      <c r="N806" s="10">
        <v>0.05</v>
      </c>
      <c r="O806" s="9">
        <v>1611671.2</v>
      </c>
      <c r="P806" s="10">
        <v>0.6005218122091488</v>
      </c>
      <c r="Q806" s="9">
        <v>967843.70970929344</v>
      </c>
      <c r="R806" s="9">
        <v>643827.49029070651</v>
      </c>
      <c r="S806" s="10">
        <v>0.06</v>
      </c>
      <c r="T806" s="8">
        <v>101.20114090701564</v>
      </c>
      <c r="U806" s="11">
        <v>0</v>
      </c>
      <c r="V806" s="9">
        <v>0</v>
      </c>
      <c r="W806" s="9">
        <v>10730000</v>
      </c>
      <c r="X806" s="9"/>
    </row>
    <row r="807" spans="1:24" ht="29" x14ac:dyDescent="0.35">
      <c r="A807" s="5" t="s">
        <v>15158</v>
      </c>
      <c r="B807" s="5" t="s">
        <v>15159</v>
      </c>
      <c r="C807" s="5" t="s">
        <v>133</v>
      </c>
      <c r="D807" s="5" t="s">
        <v>15160</v>
      </c>
      <c r="E807" s="5" t="s">
        <v>904</v>
      </c>
      <c r="F807" s="5" t="s">
        <v>557</v>
      </c>
      <c r="G807" s="5" t="s">
        <v>197</v>
      </c>
      <c r="H807" s="6">
        <v>74466</v>
      </c>
      <c r="I807" s="5">
        <v>78852</v>
      </c>
      <c r="J807" s="6">
        <v>78852</v>
      </c>
      <c r="K807" s="5" t="s">
        <v>53</v>
      </c>
      <c r="L807" s="8">
        <v>20.8</v>
      </c>
      <c r="M807" s="9">
        <v>1640121.6</v>
      </c>
      <c r="N807" s="10">
        <v>0.05</v>
      </c>
      <c r="O807" s="9">
        <v>1558115.52</v>
      </c>
      <c r="P807" s="10">
        <v>0.51751617043088927</v>
      </c>
      <c r="Q807" s="9">
        <v>806349.97699933359</v>
      </c>
      <c r="R807" s="9">
        <v>751765.54300066642</v>
      </c>
      <c r="S807" s="10">
        <v>0.08</v>
      </c>
      <c r="T807" s="8">
        <v>119.17350590357036</v>
      </c>
      <c r="U807" s="11">
        <v>0</v>
      </c>
      <c r="V807" s="9">
        <v>0</v>
      </c>
      <c r="W807" s="9">
        <v>9397000</v>
      </c>
      <c r="X807" s="9"/>
    </row>
    <row r="808" spans="1:24" x14ac:dyDescent="0.35">
      <c r="A808" s="5" t="s">
        <v>15161</v>
      </c>
      <c r="B808" s="5" t="s">
        <v>15161</v>
      </c>
      <c r="C808" s="5" t="s">
        <v>25</v>
      </c>
      <c r="D808" s="5" t="s">
        <v>15162</v>
      </c>
      <c r="E808" s="5" t="s">
        <v>750</v>
      </c>
      <c r="F808" s="5" t="s">
        <v>14501</v>
      </c>
      <c r="G808" s="5" t="s">
        <v>119</v>
      </c>
      <c r="H808" s="6">
        <v>22184</v>
      </c>
      <c r="I808" s="5">
        <v>4272</v>
      </c>
      <c r="J808" s="6">
        <v>4272</v>
      </c>
      <c r="K808" s="5" t="s">
        <v>53</v>
      </c>
      <c r="L808" s="8">
        <v>36</v>
      </c>
      <c r="M808" s="9">
        <v>153792</v>
      </c>
      <c r="N808" s="10">
        <v>0.05</v>
      </c>
      <c r="O808" s="9">
        <v>146102.39999999999</v>
      </c>
      <c r="P808" s="10">
        <v>0.51751654397471403</v>
      </c>
      <c r="Q808" s="9">
        <v>75610.409114411261</v>
      </c>
      <c r="R808" s="9">
        <v>70491.990885588733</v>
      </c>
      <c r="S808" s="10">
        <v>0.08</v>
      </c>
      <c r="T808" s="8">
        <v>206.26167745080971</v>
      </c>
      <c r="U808" s="11">
        <v>12572</v>
      </c>
      <c r="V808" s="9">
        <v>440020</v>
      </c>
      <c r="W808" s="9">
        <v>1321000</v>
      </c>
      <c r="X808" s="9"/>
    </row>
    <row r="809" spans="1:24" ht="43.5" x14ac:dyDescent="0.35">
      <c r="A809" s="5" t="s">
        <v>15163</v>
      </c>
      <c r="B809" s="5" t="s">
        <v>15164</v>
      </c>
      <c r="C809" s="5" t="s">
        <v>15165</v>
      </c>
      <c r="D809" s="5" t="s">
        <v>15166</v>
      </c>
      <c r="E809" s="5" t="s">
        <v>750</v>
      </c>
      <c r="F809" s="5" t="s">
        <v>15167</v>
      </c>
      <c r="G809" s="5" t="s">
        <v>89</v>
      </c>
      <c r="H809" s="6">
        <v>88513</v>
      </c>
      <c r="I809" s="5">
        <v>26345</v>
      </c>
      <c r="J809" s="6">
        <v>26345</v>
      </c>
      <c r="K809" s="5" t="s">
        <v>53</v>
      </c>
      <c r="L809" s="8">
        <v>22</v>
      </c>
      <c r="M809" s="9">
        <v>579590</v>
      </c>
      <c r="N809" s="10">
        <v>0.05</v>
      </c>
      <c r="O809" s="9">
        <v>550610.5</v>
      </c>
      <c r="P809" s="10">
        <v>0.51751646526736317</v>
      </c>
      <c r="Q809" s="9">
        <v>284949.99969909544</v>
      </c>
      <c r="R809" s="9">
        <v>265660.50030090456</v>
      </c>
      <c r="S809" s="10">
        <v>0.08</v>
      </c>
      <c r="T809" s="8">
        <v>126.04882344890136</v>
      </c>
      <c r="U809" s="11">
        <v>29236.75</v>
      </c>
      <c r="V809" s="9">
        <v>1023286.25</v>
      </c>
      <c r="W809" s="9">
        <v>4344000</v>
      </c>
      <c r="X809" s="9"/>
    </row>
    <row r="810" spans="1:24" ht="87" x14ac:dyDescent="0.35">
      <c r="A810" s="5" t="s">
        <v>15168</v>
      </c>
      <c r="B810" s="5" t="s">
        <v>15169</v>
      </c>
      <c r="C810" s="5" t="s">
        <v>15170</v>
      </c>
      <c r="D810" s="5" t="s">
        <v>15171</v>
      </c>
      <c r="E810" s="5" t="s">
        <v>750</v>
      </c>
      <c r="F810" s="5" t="s">
        <v>15172</v>
      </c>
      <c r="G810" s="5" t="s">
        <v>97</v>
      </c>
      <c r="H810" s="6">
        <v>25000</v>
      </c>
      <c r="I810" s="5">
        <v>21238</v>
      </c>
      <c r="J810" s="6">
        <v>21238</v>
      </c>
      <c r="K810" s="5" t="s">
        <v>53</v>
      </c>
      <c r="L810" s="8">
        <v>17.280000000000005</v>
      </c>
      <c r="M810" s="9">
        <v>366992.64000000007</v>
      </c>
      <c r="N810" s="10">
        <v>0.1</v>
      </c>
      <c r="O810" s="9">
        <v>330293.37600000005</v>
      </c>
      <c r="P810" s="10">
        <v>0.49525943519774818</v>
      </c>
      <c r="Q810" s="9">
        <v>163580.91084731749</v>
      </c>
      <c r="R810" s="9">
        <v>166712.46515268256</v>
      </c>
      <c r="S810" s="10">
        <v>0.09</v>
      </c>
      <c r="T810" s="8">
        <v>87.219169597829136</v>
      </c>
      <c r="U810" s="11">
        <v>0</v>
      </c>
      <c r="V810" s="9">
        <v>0</v>
      </c>
      <c r="W810" s="9">
        <v>1852000</v>
      </c>
      <c r="X810" s="9"/>
    </row>
    <row r="811" spans="1:24" x14ac:dyDescent="0.35">
      <c r="A811" s="5" t="s">
        <v>15173</v>
      </c>
      <c r="B811" s="5" t="s">
        <v>15173</v>
      </c>
      <c r="C811" s="5" t="s">
        <v>23</v>
      </c>
      <c r="D811" s="5" t="s">
        <v>15174</v>
      </c>
      <c r="E811" s="5" t="s">
        <v>750</v>
      </c>
      <c r="F811" s="5" t="s">
        <v>228</v>
      </c>
      <c r="G811" s="5" t="s">
        <v>114</v>
      </c>
      <c r="H811" s="6">
        <v>4800</v>
      </c>
      <c r="I811" s="5">
        <v>4800</v>
      </c>
      <c r="J811" s="6">
        <v>4800</v>
      </c>
      <c r="K811" s="5" t="s">
        <v>53</v>
      </c>
      <c r="L811" s="8">
        <v>18</v>
      </c>
      <c r="M811" s="9">
        <v>86400</v>
      </c>
      <c r="N811" s="10">
        <v>0.05</v>
      </c>
      <c r="O811" s="9">
        <v>82080</v>
      </c>
      <c r="P811" s="10">
        <v>0.51751617043088916</v>
      </c>
      <c r="Q811" s="9">
        <v>42477.727268967385</v>
      </c>
      <c r="R811" s="9">
        <v>39602.272731032615</v>
      </c>
      <c r="S811" s="10">
        <v>0.08</v>
      </c>
      <c r="T811" s="8">
        <v>103.13091857039744</v>
      </c>
      <c r="U811" s="11">
        <v>0</v>
      </c>
      <c r="V811" s="9">
        <v>0</v>
      </c>
      <c r="W811" s="9">
        <v>495000</v>
      </c>
      <c r="X811" s="9"/>
    </row>
    <row r="812" spans="1:24" x14ac:dyDescent="0.35">
      <c r="A812" s="5" t="s">
        <v>15175</v>
      </c>
      <c r="B812" s="5" t="s">
        <v>15175</v>
      </c>
      <c r="C812" s="5" t="s">
        <v>23</v>
      </c>
      <c r="D812" s="5" t="s">
        <v>15176</v>
      </c>
      <c r="E812" s="5" t="s">
        <v>910</v>
      </c>
      <c r="F812" s="5" t="s">
        <v>298</v>
      </c>
      <c r="G812" s="5" t="s">
        <v>118</v>
      </c>
      <c r="H812" s="6">
        <v>16268</v>
      </c>
      <c r="I812" s="5">
        <v>1237</v>
      </c>
      <c r="J812" s="6">
        <v>1237</v>
      </c>
      <c r="K812" s="5" t="s">
        <v>53</v>
      </c>
      <c r="L812" s="8">
        <v>20</v>
      </c>
      <c r="M812" s="9">
        <v>24740</v>
      </c>
      <c r="N812" s="10">
        <v>0.05</v>
      </c>
      <c r="O812" s="9">
        <v>23503</v>
      </c>
      <c r="P812" s="10">
        <v>0.5168588998080218</v>
      </c>
      <c r="Q812" s="9">
        <v>12147.734722187935</v>
      </c>
      <c r="R812" s="9">
        <v>11355.265277812065</v>
      </c>
      <c r="S812" s="10">
        <v>0.08</v>
      </c>
      <c r="T812" s="8">
        <v>114.74601129559484</v>
      </c>
      <c r="U812" s="11">
        <v>13484.75</v>
      </c>
      <c r="V812" s="9">
        <v>471966.25</v>
      </c>
      <c r="W812" s="9">
        <v>614000</v>
      </c>
      <c r="X812" s="9"/>
    </row>
    <row r="813" spans="1:24" x14ac:dyDescent="0.35">
      <c r="A813" s="5" t="s">
        <v>15177</v>
      </c>
      <c r="B813" s="5" t="s">
        <v>15177</v>
      </c>
      <c r="C813" s="5" t="s">
        <v>23</v>
      </c>
      <c r="D813" s="5" t="s">
        <v>15178</v>
      </c>
      <c r="E813" s="5" t="s">
        <v>910</v>
      </c>
      <c r="F813" s="5" t="s">
        <v>208</v>
      </c>
      <c r="G813" s="5" t="s">
        <v>114</v>
      </c>
      <c r="H813" s="6">
        <v>14522</v>
      </c>
      <c r="I813" s="5">
        <v>1722</v>
      </c>
      <c r="J813" s="6">
        <v>1722</v>
      </c>
      <c r="K813" s="5" t="s">
        <v>53</v>
      </c>
      <c r="L813" s="8">
        <v>20</v>
      </c>
      <c r="M813" s="9">
        <v>34440</v>
      </c>
      <c r="N813" s="10">
        <v>0.05</v>
      </c>
      <c r="O813" s="9">
        <v>32718</v>
      </c>
      <c r="P813" s="10">
        <v>0.51686029761876684</v>
      </c>
      <c r="Q813" s="9">
        <v>16910.635217490813</v>
      </c>
      <c r="R813" s="9">
        <v>15807.364782509188</v>
      </c>
      <c r="S813" s="10">
        <v>0.08</v>
      </c>
      <c r="T813" s="8">
        <v>114.74567931554289</v>
      </c>
      <c r="U813" s="11">
        <v>10647.5</v>
      </c>
      <c r="V813" s="9">
        <v>372662.5</v>
      </c>
      <c r="W813" s="9">
        <v>570000</v>
      </c>
      <c r="X813" s="9"/>
    </row>
    <row r="814" spans="1:24" ht="58" x14ac:dyDescent="0.35">
      <c r="A814" s="5" t="s">
        <v>15179</v>
      </c>
      <c r="B814" s="5" t="s">
        <v>15180</v>
      </c>
      <c r="C814" s="5" t="s">
        <v>15181</v>
      </c>
      <c r="D814" s="5" t="s">
        <v>15182</v>
      </c>
      <c r="E814" s="5" t="s">
        <v>682</v>
      </c>
      <c r="F814" s="5" t="s">
        <v>274</v>
      </c>
      <c r="G814" s="5" t="s">
        <v>118</v>
      </c>
      <c r="H814" s="6">
        <v>12000</v>
      </c>
      <c r="I814" s="5">
        <v>428</v>
      </c>
      <c r="J814" s="6">
        <v>428</v>
      </c>
      <c r="K814" s="5" t="s">
        <v>53</v>
      </c>
      <c r="L814" s="8">
        <v>24</v>
      </c>
      <c r="M814" s="9">
        <v>10272</v>
      </c>
      <c r="N814" s="10">
        <v>0.05</v>
      </c>
      <c r="O814" s="9">
        <v>9758.4</v>
      </c>
      <c r="P814" s="10">
        <v>0.51686110863259682</v>
      </c>
      <c r="Q814" s="9">
        <v>5043.7374424803329</v>
      </c>
      <c r="R814" s="9">
        <v>4714.6625575196667</v>
      </c>
      <c r="S814" s="10">
        <v>0.08</v>
      </c>
      <c r="T814" s="8">
        <v>137.69458403970987</v>
      </c>
      <c r="U814" s="11">
        <v>11037</v>
      </c>
      <c r="V814" s="9">
        <v>386295</v>
      </c>
      <c r="W814" s="9">
        <v>445000</v>
      </c>
      <c r="X814" s="9"/>
    </row>
    <row r="815" spans="1:24" x14ac:dyDescent="0.35">
      <c r="A815" s="5" t="s">
        <v>15183</v>
      </c>
      <c r="B815" s="5" t="s">
        <v>15183</v>
      </c>
      <c r="C815" s="5" t="s">
        <v>23</v>
      </c>
      <c r="D815" s="5" t="s">
        <v>15184</v>
      </c>
      <c r="E815" s="5" t="s">
        <v>910</v>
      </c>
      <c r="F815" s="5" t="s">
        <v>249</v>
      </c>
      <c r="G815" s="5" t="s">
        <v>114</v>
      </c>
      <c r="H815" s="6">
        <v>3980</v>
      </c>
      <c r="I815" s="5">
        <v>2010</v>
      </c>
      <c r="J815" s="6">
        <v>2010</v>
      </c>
      <c r="K815" s="5" t="s">
        <v>53</v>
      </c>
      <c r="L815" s="8">
        <v>20</v>
      </c>
      <c r="M815" s="9">
        <v>40200</v>
      </c>
      <c r="N815" s="10">
        <v>0.05</v>
      </c>
      <c r="O815" s="9">
        <v>38190</v>
      </c>
      <c r="P815" s="10">
        <v>0.51685978341031047</v>
      </c>
      <c r="Q815" s="9">
        <v>19738.875128439755</v>
      </c>
      <c r="R815" s="9">
        <v>18451.124871560245</v>
      </c>
      <c r="S815" s="10">
        <v>0.08</v>
      </c>
      <c r="T815" s="8">
        <v>114.74580144005128</v>
      </c>
      <c r="U815" s="11">
        <v>0</v>
      </c>
      <c r="V815" s="9">
        <v>0</v>
      </c>
      <c r="W815" s="9">
        <v>231000</v>
      </c>
      <c r="X815" s="9"/>
    </row>
    <row r="816" spans="1:24" x14ac:dyDescent="0.35">
      <c r="A816" s="5" t="s">
        <v>15185</v>
      </c>
      <c r="B816" s="5" t="s">
        <v>15185</v>
      </c>
      <c r="C816" s="5" t="s">
        <v>23</v>
      </c>
      <c r="D816" s="5" t="s">
        <v>15186</v>
      </c>
      <c r="E816" s="5" t="s">
        <v>910</v>
      </c>
      <c r="F816" s="5" t="s">
        <v>235</v>
      </c>
      <c r="G816" s="5" t="s">
        <v>118</v>
      </c>
      <c r="H816" s="6">
        <v>8940</v>
      </c>
      <c r="I816" s="5">
        <v>2305</v>
      </c>
      <c r="J816" s="6">
        <v>2305</v>
      </c>
      <c r="K816" s="5" t="s">
        <v>53</v>
      </c>
      <c r="L816" s="8">
        <v>20</v>
      </c>
      <c r="M816" s="9">
        <v>46100</v>
      </c>
      <c r="N816" s="10">
        <v>0.05</v>
      </c>
      <c r="O816" s="9">
        <v>43795</v>
      </c>
      <c r="P816" s="10">
        <v>0.51685972998861818</v>
      </c>
      <c r="Q816" s="9">
        <v>22635.871874851531</v>
      </c>
      <c r="R816" s="9">
        <v>21159.128125148469</v>
      </c>
      <c r="S816" s="10">
        <v>0.08</v>
      </c>
      <c r="T816" s="8">
        <v>114.74581412770318</v>
      </c>
      <c r="U816" s="11">
        <v>3753.75</v>
      </c>
      <c r="V816" s="9">
        <v>131381.25</v>
      </c>
      <c r="W816" s="9">
        <v>396000</v>
      </c>
      <c r="X816" s="9"/>
    </row>
    <row r="817" spans="1:24" ht="29" x14ac:dyDescent="0.35">
      <c r="A817" s="5" t="s">
        <v>15187</v>
      </c>
      <c r="B817" s="5" t="s">
        <v>15188</v>
      </c>
      <c r="C817" s="5" t="s">
        <v>115</v>
      </c>
      <c r="D817" s="5" t="s">
        <v>15189</v>
      </c>
      <c r="E817" s="5" t="s">
        <v>934</v>
      </c>
      <c r="F817" s="5" t="s">
        <v>333</v>
      </c>
      <c r="G817" s="5" t="s">
        <v>114</v>
      </c>
      <c r="H817" s="6">
        <v>11466</v>
      </c>
      <c r="I817" s="5">
        <v>7500</v>
      </c>
      <c r="J817" s="6">
        <v>7500</v>
      </c>
      <c r="K817" s="5" t="s">
        <v>53</v>
      </c>
      <c r="L817" s="8">
        <v>16.2</v>
      </c>
      <c r="M817" s="9">
        <v>121500</v>
      </c>
      <c r="N817" s="10">
        <v>0.05</v>
      </c>
      <c r="O817" s="9">
        <v>115425</v>
      </c>
      <c r="P817" s="10">
        <v>0.51685889980802169</v>
      </c>
      <c r="Q817" s="9">
        <v>59658.4385103409</v>
      </c>
      <c r="R817" s="9">
        <v>55766.5614896591</v>
      </c>
      <c r="S817" s="10">
        <v>0.08</v>
      </c>
      <c r="T817" s="8">
        <v>92.944269149431847</v>
      </c>
      <c r="U817" s="11">
        <v>0</v>
      </c>
      <c r="V817" s="9">
        <v>0</v>
      </c>
      <c r="W817" s="9">
        <v>697000</v>
      </c>
      <c r="X817" s="9"/>
    </row>
    <row r="818" spans="1:24" ht="29" x14ac:dyDescent="0.35">
      <c r="A818" s="5" t="s">
        <v>15190</v>
      </c>
      <c r="B818" s="5" t="s">
        <v>15191</v>
      </c>
      <c r="C818" s="5" t="s">
        <v>21</v>
      </c>
      <c r="D818" s="5" t="s">
        <v>15192</v>
      </c>
      <c r="E818" s="5" t="s">
        <v>934</v>
      </c>
      <c r="F818" s="5" t="s">
        <v>372</v>
      </c>
      <c r="G818" s="5" t="s">
        <v>202</v>
      </c>
      <c r="H818" s="6">
        <v>14700</v>
      </c>
      <c r="I818" s="5">
        <v>2870</v>
      </c>
      <c r="J818" s="6">
        <v>2870</v>
      </c>
      <c r="K818" s="5" t="s">
        <v>53</v>
      </c>
      <c r="L818" s="8">
        <v>20</v>
      </c>
      <c r="M818" s="9">
        <v>57400</v>
      </c>
      <c r="N818" s="10">
        <v>0.05</v>
      </c>
      <c r="O818" s="9">
        <v>54530</v>
      </c>
      <c r="P818" s="10">
        <v>0.5168579238458374</v>
      </c>
      <c r="Q818" s="9">
        <v>28184.262587313511</v>
      </c>
      <c r="R818" s="9">
        <v>26345.737412686489</v>
      </c>
      <c r="S818" s="10">
        <v>0.08</v>
      </c>
      <c r="T818" s="8">
        <v>114.74624308661362</v>
      </c>
      <c r="U818" s="11">
        <v>8242.5</v>
      </c>
      <c r="V818" s="9">
        <v>123637.5</v>
      </c>
      <c r="W818" s="9">
        <v>453000</v>
      </c>
      <c r="X818" s="9"/>
    </row>
    <row r="819" spans="1:24" ht="29" x14ac:dyDescent="0.35">
      <c r="A819" s="5" t="s">
        <v>15193</v>
      </c>
      <c r="B819" s="5" t="s">
        <v>15194</v>
      </c>
      <c r="C819" s="5" t="s">
        <v>20</v>
      </c>
      <c r="D819" s="5" t="s">
        <v>15195</v>
      </c>
      <c r="E819" s="5" t="s">
        <v>900</v>
      </c>
      <c r="F819" s="5" t="s">
        <v>277</v>
      </c>
      <c r="G819" s="5" t="s">
        <v>95</v>
      </c>
      <c r="H819" s="6">
        <v>8311.57</v>
      </c>
      <c r="I819" s="5">
        <v>7840</v>
      </c>
      <c r="J819" s="6">
        <v>7840</v>
      </c>
      <c r="K819" s="5" t="s">
        <v>53</v>
      </c>
      <c r="L819" s="8">
        <v>18</v>
      </c>
      <c r="M819" s="9">
        <v>141120</v>
      </c>
      <c r="N819" s="10">
        <v>0.05</v>
      </c>
      <c r="O819" s="9">
        <v>134064</v>
      </c>
      <c r="P819" s="10">
        <v>0.51751700542806622</v>
      </c>
      <c r="Q819" s="9">
        <v>69380.399815708268</v>
      </c>
      <c r="R819" s="9">
        <v>64683.600184291725</v>
      </c>
      <c r="S819" s="10">
        <v>0.08</v>
      </c>
      <c r="T819" s="8">
        <v>103.13074008975084</v>
      </c>
      <c r="U819" s="11">
        <v>0</v>
      </c>
      <c r="V819" s="9">
        <v>0</v>
      </c>
      <c r="W819" s="9">
        <v>809000</v>
      </c>
      <c r="X819" s="9"/>
    </row>
    <row r="820" spans="1:24" x14ac:dyDescent="0.35">
      <c r="A820" s="5" t="s">
        <v>15196</v>
      </c>
      <c r="B820" s="5" t="s">
        <v>15196</v>
      </c>
      <c r="C820" s="5" t="s">
        <v>23</v>
      </c>
      <c r="D820" s="5" t="s">
        <v>15197</v>
      </c>
      <c r="E820" s="5" t="s">
        <v>900</v>
      </c>
      <c r="F820" s="5" t="s">
        <v>233</v>
      </c>
      <c r="G820" s="5" t="s">
        <v>114</v>
      </c>
      <c r="H820" s="6">
        <v>7315</v>
      </c>
      <c r="I820" s="5">
        <v>7260</v>
      </c>
      <c r="J820" s="6">
        <v>7260</v>
      </c>
      <c r="K820" s="5" t="s">
        <v>53</v>
      </c>
      <c r="L820" s="8">
        <v>18</v>
      </c>
      <c r="M820" s="9">
        <v>130680</v>
      </c>
      <c r="N820" s="10">
        <v>0.05</v>
      </c>
      <c r="O820" s="9">
        <v>124146</v>
      </c>
      <c r="P820" s="10">
        <v>0.51751715037169921</v>
      </c>
      <c r="Q820" s="9">
        <v>64247.684150044966</v>
      </c>
      <c r="R820" s="9">
        <v>59898.315849955034</v>
      </c>
      <c r="S820" s="10">
        <v>0.08</v>
      </c>
      <c r="T820" s="8">
        <v>103.1307091080493</v>
      </c>
      <c r="U820" s="11">
        <v>0</v>
      </c>
      <c r="V820" s="9">
        <v>0</v>
      </c>
      <c r="W820" s="9">
        <v>749000</v>
      </c>
      <c r="X820" s="9"/>
    </row>
    <row r="821" spans="1:24" x14ac:dyDescent="0.35">
      <c r="A821" s="5" t="s">
        <v>15198</v>
      </c>
      <c r="B821" s="5" t="s">
        <v>15198</v>
      </c>
      <c r="C821" s="5" t="s">
        <v>23</v>
      </c>
      <c r="D821" s="5" t="s">
        <v>15199</v>
      </c>
      <c r="E821" s="5" t="s">
        <v>750</v>
      </c>
      <c r="F821" s="5" t="s">
        <v>208</v>
      </c>
      <c r="G821" s="5" t="s">
        <v>114</v>
      </c>
      <c r="H821" s="6">
        <v>3125</v>
      </c>
      <c r="I821" s="5">
        <v>2500</v>
      </c>
      <c r="J821" s="6">
        <v>2500</v>
      </c>
      <c r="K821" s="5" t="s">
        <v>53</v>
      </c>
      <c r="L821" s="8">
        <v>20</v>
      </c>
      <c r="M821" s="9">
        <v>50000</v>
      </c>
      <c r="N821" s="10">
        <v>0.05</v>
      </c>
      <c r="O821" s="9">
        <v>47500</v>
      </c>
      <c r="P821" s="10">
        <v>0.51751687424275161</v>
      </c>
      <c r="Q821" s="9">
        <v>24582.051526530704</v>
      </c>
      <c r="R821" s="9">
        <v>22917.948473469296</v>
      </c>
      <c r="S821" s="10">
        <v>0.08</v>
      </c>
      <c r="T821" s="8">
        <v>114.58974236734647</v>
      </c>
      <c r="U821" s="11">
        <v>0</v>
      </c>
      <c r="V821" s="9">
        <v>0</v>
      </c>
      <c r="W821" s="9">
        <v>286000</v>
      </c>
      <c r="X821" s="9"/>
    </row>
    <row r="822" spans="1:24" x14ac:dyDescent="0.35">
      <c r="A822" s="5" t="s">
        <v>15200</v>
      </c>
      <c r="B822" s="5" t="s">
        <v>15200</v>
      </c>
      <c r="C822" s="5" t="s">
        <v>23</v>
      </c>
      <c r="D822" s="5" t="s">
        <v>15201</v>
      </c>
      <c r="E822" s="5" t="s">
        <v>750</v>
      </c>
      <c r="F822" s="5" t="s">
        <v>243</v>
      </c>
      <c r="G822" s="5" t="s">
        <v>114</v>
      </c>
      <c r="H822" s="6">
        <v>6250</v>
      </c>
      <c r="I822" s="5">
        <v>4500</v>
      </c>
      <c r="J822" s="6">
        <v>4500</v>
      </c>
      <c r="K822" s="5" t="s">
        <v>53</v>
      </c>
      <c r="L822" s="8">
        <v>18</v>
      </c>
      <c r="M822" s="9">
        <v>81000</v>
      </c>
      <c r="N822" s="10">
        <v>0.05</v>
      </c>
      <c r="O822" s="9">
        <v>76950</v>
      </c>
      <c r="P822" s="10">
        <v>0.51751545572629076</v>
      </c>
      <c r="Q822" s="9">
        <v>39822.814318138073</v>
      </c>
      <c r="R822" s="9">
        <v>37127.185681861927</v>
      </c>
      <c r="S822" s="10">
        <v>0.08</v>
      </c>
      <c r="T822" s="8">
        <v>103.13107133850536</v>
      </c>
      <c r="U822" s="11">
        <v>0</v>
      </c>
      <c r="V822" s="9">
        <v>0</v>
      </c>
      <c r="W822" s="9">
        <v>464000</v>
      </c>
      <c r="X822" s="9"/>
    </row>
    <row r="823" spans="1:24" ht="29" x14ac:dyDescent="0.35">
      <c r="A823" s="5" t="s">
        <v>15202</v>
      </c>
      <c r="B823" s="5" t="s">
        <v>15202</v>
      </c>
      <c r="C823" s="5" t="s">
        <v>3</v>
      </c>
      <c r="D823" s="5" t="s">
        <v>15203</v>
      </c>
      <c r="E823" s="5" t="s">
        <v>904</v>
      </c>
      <c r="F823" s="5" t="s">
        <v>15204</v>
      </c>
      <c r="G823" s="5" t="s">
        <v>513</v>
      </c>
      <c r="H823" s="6">
        <v>101596</v>
      </c>
      <c r="I823" s="5">
        <v>18983</v>
      </c>
      <c r="J823" s="6">
        <v>17620</v>
      </c>
      <c r="K823" s="5" t="s">
        <v>53</v>
      </c>
      <c r="L823" s="8">
        <v>8.8000000000000007</v>
      </c>
      <c r="M823" s="9">
        <v>155056</v>
      </c>
      <c r="N823" s="10">
        <v>0.05</v>
      </c>
      <c r="O823" s="9">
        <v>147303.20000000001</v>
      </c>
      <c r="P823" s="10">
        <v>0.4873613666234457</v>
      </c>
      <c r="Q823" s="9">
        <v>71789.888860006744</v>
      </c>
      <c r="R823" s="9">
        <v>75513.311139993268</v>
      </c>
      <c r="S823" s="10">
        <v>0.08</v>
      </c>
      <c r="T823" s="8">
        <v>49.724300123790542</v>
      </c>
      <c r="U823" s="11">
        <v>58884.25</v>
      </c>
      <c r="V823" s="9">
        <v>883263.75</v>
      </c>
      <c r="W823" s="9">
        <v>1827000</v>
      </c>
      <c r="X823" s="9"/>
    </row>
    <row r="824" spans="1:24" ht="29" x14ac:dyDescent="0.35">
      <c r="A824" s="5" t="s">
        <v>15205</v>
      </c>
      <c r="B824" s="5" t="s">
        <v>15206</v>
      </c>
      <c r="C824" s="5" t="s">
        <v>133</v>
      </c>
      <c r="D824" s="5" t="s">
        <v>15207</v>
      </c>
      <c r="E824" s="5" t="s">
        <v>904</v>
      </c>
      <c r="F824" s="5" t="s">
        <v>590</v>
      </c>
      <c r="G824" s="5" t="s">
        <v>127</v>
      </c>
      <c r="H824" s="6">
        <v>182320</v>
      </c>
      <c r="I824" s="5">
        <v>77680</v>
      </c>
      <c r="J824" s="6">
        <v>69130</v>
      </c>
      <c r="K824" s="5" t="s">
        <v>55</v>
      </c>
      <c r="L824" s="8">
        <v>16</v>
      </c>
      <c r="M824" s="9">
        <v>1106080</v>
      </c>
      <c r="N824" s="10">
        <v>0.05</v>
      </c>
      <c r="O824" s="9">
        <v>1050776</v>
      </c>
      <c r="P824" s="10">
        <v>0.60052171526154663</v>
      </c>
      <c r="Q824" s="9">
        <v>631013.80587566691</v>
      </c>
      <c r="R824" s="9">
        <v>419762.19412433309</v>
      </c>
      <c r="S824" s="10">
        <v>0.06</v>
      </c>
      <c r="T824" s="8">
        <v>90.062262728358462</v>
      </c>
      <c r="U824" s="11">
        <v>7540</v>
      </c>
      <c r="V824" s="9">
        <v>113100</v>
      </c>
      <c r="W824" s="9">
        <v>7109000</v>
      </c>
      <c r="X824" s="9"/>
    </row>
    <row r="825" spans="1:24" ht="29" x14ac:dyDescent="0.35">
      <c r="A825" s="5" t="s">
        <v>15208</v>
      </c>
      <c r="B825" s="5" t="s">
        <v>15208</v>
      </c>
      <c r="C825" s="5" t="s">
        <v>26</v>
      </c>
      <c r="D825" s="5" t="s">
        <v>15209</v>
      </c>
      <c r="E825" s="5" t="s">
        <v>904</v>
      </c>
      <c r="F825" s="5" t="s">
        <v>306</v>
      </c>
      <c r="G825" s="5" t="s">
        <v>120</v>
      </c>
      <c r="H825" s="6">
        <v>80080</v>
      </c>
      <c r="I825" s="5">
        <v>14829</v>
      </c>
      <c r="J825" s="6">
        <v>14829</v>
      </c>
      <c r="K825" s="5" t="s">
        <v>55</v>
      </c>
      <c r="L825" s="8">
        <v>20</v>
      </c>
      <c r="M825" s="9">
        <v>296580</v>
      </c>
      <c r="N825" s="10">
        <v>0.05</v>
      </c>
      <c r="O825" s="9">
        <v>281751</v>
      </c>
      <c r="P825" s="10">
        <v>0.54340500904385824</v>
      </c>
      <c r="Q825" s="9">
        <v>153104.9047031161</v>
      </c>
      <c r="R825" s="9">
        <v>128646.0952968839</v>
      </c>
      <c r="S825" s="10">
        <v>7.0000000000000007E-2</v>
      </c>
      <c r="T825" s="8">
        <v>123.93292611666703</v>
      </c>
      <c r="U825" s="11">
        <v>46714.75</v>
      </c>
      <c r="V825" s="9">
        <v>700721.25</v>
      </c>
      <c r="W825" s="9">
        <v>2539000</v>
      </c>
      <c r="X825" s="9"/>
    </row>
    <row r="826" spans="1:24" ht="43.5" x14ac:dyDescent="0.35">
      <c r="A826" s="5" t="s">
        <v>15210</v>
      </c>
      <c r="B826" s="5" t="s">
        <v>15211</v>
      </c>
      <c r="C826" s="5" t="s">
        <v>22</v>
      </c>
      <c r="D826" s="5" t="s">
        <v>15212</v>
      </c>
      <c r="E826" s="5" t="s">
        <v>904</v>
      </c>
      <c r="F826" s="5" t="s">
        <v>15213</v>
      </c>
      <c r="G826" s="5" t="s">
        <v>197</v>
      </c>
      <c r="H826" s="6">
        <v>104337</v>
      </c>
      <c r="I826" s="5">
        <v>75860</v>
      </c>
      <c r="J826" s="6">
        <v>75860</v>
      </c>
      <c r="K826" s="5" t="s">
        <v>53</v>
      </c>
      <c r="L826" s="8">
        <v>20.8</v>
      </c>
      <c r="M826" s="9">
        <v>1577888</v>
      </c>
      <c r="N826" s="10">
        <v>0.05</v>
      </c>
      <c r="O826" s="9">
        <v>1498993.6</v>
      </c>
      <c r="P826" s="10">
        <v>0.51751684323169056</v>
      </c>
      <c r="Q826" s="9">
        <v>775754.43589650746</v>
      </c>
      <c r="R826" s="9">
        <v>723239.16410349263</v>
      </c>
      <c r="S826" s="10">
        <v>0.08</v>
      </c>
      <c r="T826" s="8">
        <v>119.17333972177244</v>
      </c>
      <c r="U826" s="11">
        <v>0</v>
      </c>
      <c r="V826" s="9">
        <v>0</v>
      </c>
      <c r="W826" s="9">
        <v>9040000</v>
      </c>
      <c r="X826" s="9"/>
    </row>
    <row r="827" spans="1:24" ht="29" x14ac:dyDescent="0.35">
      <c r="A827" s="5" t="s">
        <v>15214</v>
      </c>
      <c r="B827" s="5" t="s">
        <v>15215</v>
      </c>
      <c r="C827" s="5" t="s">
        <v>15216</v>
      </c>
      <c r="D827" s="5" t="s">
        <v>15217</v>
      </c>
      <c r="E827" s="5" t="s">
        <v>904</v>
      </c>
      <c r="F827" s="5" t="s">
        <v>15218</v>
      </c>
      <c r="G827" s="5" t="s">
        <v>116</v>
      </c>
      <c r="H827" s="6">
        <v>118109</v>
      </c>
      <c r="I827" s="5">
        <v>46510</v>
      </c>
      <c r="J827" s="6">
        <v>46202</v>
      </c>
      <c r="K827" s="5" t="s">
        <v>53</v>
      </c>
      <c r="L827" s="8">
        <v>30.6</v>
      </c>
      <c r="M827" s="9">
        <v>1413781.2</v>
      </c>
      <c r="N827" s="10">
        <v>0.05</v>
      </c>
      <c r="O827" s="9">
        <v>1343092.14</v>
      </c>
      <c r="P827" s="10">
        <v>0.37538261261913336</v>
      </c>
      <c r="Q827" s="9">
        <v>504173.43650142278</v>
      </c>
      <c r="R827" s="9">
        <v>838918.70349857712</v>
      </c>
      <c r="S827" s="10">
        <v>7.4999999999999997E-2</v>
      </c>
      <c r="T827" s="8">
        <v>240.49844578186111</v>
      </c>
      <c r="U827" s="11">
        <v>13461.5</v>
      </c>
      <c r="V827" s="9">
        <v>471152.5</v>
      </c>
      <c r="W827" s="9">
        <v>11657000</v>
      </c>
      <c r="X827" s="9"/>
    </row>
    <row r="828" spans="1:24" x14ac:dyDescent="0.35">
      <c r="A828" s="5" t="s">
        <v>15219</v>
      </c>
      <c r="B828" s="5" t="s">
        <v>15219</v>
      </c>
      <c r="C828" s="5" t="s">
        <v>23</v>
      </c>
      <c r="D828" s="5" t="s">
        <v>15220</v>
      </c>
      <c r="E828" s="5" t="s">
        <v>904</v>
      </c>
      <c r="F828" s="5" t="s">
        <v>254</v>
      </c>
      <c r="G828" s="5" t="s">
        <v>114</v>
      </c>
      <c r="H828" s="6">
        <v>3513</v>
      </c>
      <c r="I828" s="5">
        <v>1249</v>
      </c>
      <c r="J828" s="6">
        <v>1249</v>
      </c>
      <c r="K828" s="5" t="s">
        <v>53</v>
      </c>
      <c r="L828" s="8">
        <v>24.200000000000003</v>
      </c>
      <c r="M828" s="9">
        <v>30225.800000000003</v>
      </c>
      <c r="N828" s="10">
        <v>0.05</v>
      </c>
      <c r="O828" s="9">
        <v>28714.51</v>
      </c>
      <c r="P828" s="10">
        <v>0.51751710959758224</v>
      </c>
      <c r="Q828" s="9">
        <v>14860.250218710871</v>
      </c>
      <c r="R828" s="9">
        <v>13854.259781289127</v>
      </c>
      <c r="S828" s="10">
        <v>0.08</v>
      </c>
      <c r="T828" s="8">
        <v>138.65352062939479</v>
      </c>
      <c r="U828" s="11">
        <v>702.75</v>
      </c>
      <c r="V828" s="9">
        <v>10541.25</v>
      </c>
      <c r="W828" s="9">
        <v>184000</v>
      </c>
      <c r="X828" s="9"/>
    </row>
    <row r="829" spans="1:24" x14ac:dyDescent="0.35">
      <c r="A829" s="5" t="s">
        <v>15221</v>
      </c>
      <c r="B829" s="5" t="s">
        <v>15221</v>
      </c>
      <c r="C829" s="5" t="s">
        <v>4</v>
      </c>
      <c r="D829" s="5" t="s">
        <v>6410</v>
      </c>
      <c r="E829" s="5" t="s">
        <v>904</v>
      </c>
      <c r="F829" s="5" t="s">
        <v>200</v>
      </c>
      <c r="G829" s="5" t="s">
        <v>127</v>
      </c>
      <c r="H829" s="6">
        <v>257061</v>
      </c>
      <c r="I829" s="5">
        <v>382635</v>
      </c>
      <c r="J829" s="6">
        <v>382635</v>
      </c>
      <c r="K829" s="5" t="s">
        <v>53</v>
      </c>
      <c r="L829" s="8">
        <v>11.52</v>
      </c>
      <c r="M829" s="9">
        <v>4407955.2</v>
      </c>
      <c r="N829" s="10">
        <v>0.05</v>
      </c>
      <c r="O829" s="9">
        <v>4187557.44</v>
      </c>
      <c r="P829" s="10">
        <v>0.58562456401620833</v>
      </c>
      <c r="Q829" s="9">
        <v>2452336.5000928296</v>
      </c>
      <c r="R829" s="9">
        <v>1735220.9399071708</v>
      </c>
      <c r="S829" s="10">
        <v>6.5000000000000002E-2</v>
      </c>
      <c r="T829" s="8">
        <v>69.768073406255638</v>
      </c>
      <c r="U829" s="11">
        <v>0</v>
      </c>
      <c r="V829" s="9">
        <v>0</v>
      </c>
      <c r="W829" s="9">
        <v>26696000</v>
      </c>
      <c r="X829" s="9"/>
    </row>
    <row r="830" spans="1:24" ht="58" x14ac:dyDescent="0.35">
      <c r="A830" s="5" t="s">
        <v>15222</v>
      </c>
      <c r="B830" s="5" t="s">
        <v>15223</v>
      </c>
      <c r="C830" s="5" t="s">
        <v>15224</v>
      </c>
      <c r="D830" s="5" t="s">
        <v>15225</v>
      </c>
      <c r="E830" s="5" t="s">
        <v>904</v>
      </c>
      <c r="F830" s="5" t="s">
        <v>15226</v>
      </c>
      <c r="G830" s="5" t="s">
        <v>89</v>
      </c>
      <c r="H830" s="6">
        <v>129192</v>
      </c>
      <c r="I830" s="5">
        <v>78981</v>
      </c>
      <c r="J830" s="6">
        <v>68650</v>
      </c>
      <c r="K830" s="5" t="s">
        <v>53</v>
      </c>
      <c r="L830" s="8">
        <v>14.4</v>
      </c>
      <c r="M830" s="9">
        <v>988560</v>
      </c>
      <c r="N830" s="10">
        <v>0.05</v>
      </c>
      <c r="O830" s="9">
        <v>939132</v>
      </c>
      <c r="P830" s="10">
        <v>0.51751608326101828</v>
      </c>
      <c r="Q830" s="9">
        <v>486015.91430508666</v>
      </c>
      <c r="R830" s="9">
        <v>453116.08569491334</v>
      </c>
      <c r="S830" s="10">
        <v>0.08</v>
      </c>
      <c r="T830" s="8">
        <v>71.712830569205465</v>
      </c>
      <c r="U830" s="11">
        <v>0</v>
      </c>
      <c r="V830" s="9">
        <v>0</v>
      </c>
      <c r="W830" s="9">
        <v>5664000</v>
      </c>
      <c r="X830" s="9"/>
    </row>
    <row r="831" spans="1:24" x14ac:dyDescent="0.35">
      <c r="A831" s="5" t="s">
        <v>15227</v>
      </c>
      <c r="B831" s="5" t="s">
        <v>15227</v>
      </c>
      <c r="C831" s="5" t="s">
        <v>3</v>
      </c>
      <c r="D831" s="5" t="s">
        <v>15228</v>
      </c>
      <c r="E831" s="5" t="s">
        <v>904</v>
      </c>
      <c r="F831" s="5" t="s">
        <v>233</v>
      </c>
      <c r="G831" s="5" t="s">
        <v>92</v>
      </c>
      <c r="H831" s="6">
        <v>3125</v>
      </c>
      <c r="I831" s="5">
        <v>2878</v>
      </c>
      <c r="J831" s="6">
        <v>2878</v>
      </c>
      <c r="K831" s="5" t="s">
        <v>53</v>
      </c>
      <c r="L831" s="8">
        <v>24</v>
      </c>
      <c r="M831" s="9">
        <v>69072</v>
      </c>
      <c r="N831" s="10">
        <v>0.05</v>
      </c>
      <c r="O831" s="9">
        <v>65618.399999999994</v>
      </c>
      <c r="P831" s="10">
        <v>0.51751617043088916</v>
      </c>
      <c r="Q831" s="9">
        <v>33958.583077802257</v>
      </c>
      <c r="R831" s="9">
        <v>31659.816922197737</v>
      </c>
      <c r="S831" s="10">
        <v>0.08</v>
      </c>
      <c r="T831" s="8">
        <v>137.50789142719657</v>
      </c>
      <c r="U831" s="11">
        <v>0</v>
      </c>
      <c r="V831" s="9">
        <v>0</v>
      </c>
      <c r="W831" s="9">
        <v>396000</v>
      </c>
      <c r="X831" s="9"/>
    </row>
    <row r="832" spans="1:24" x14ac:dyDescent="0.35">
      <c r="A832" s="5" t="s">
        <v>15229</v>
      </c>
      <c r="B832" s="5" t="s">
        <v>15229</v>
      </c>
      <c r="C832" s="5" t="s">
        <v>4</v>
      </c>
      <c r="D832" s="5" t="s">
        <v>15230</v>
      </c>
      <c r="E832" s="5" t="s">
        <v>904</v>
      </c>
      <c r="F832" s="5" t="s">
        <v>245</v>
      </c>
      <c r="G832" s="5" t="s">
        <v>95</v>
      </c>
      <c r="H832" s="6">
        <v>6250</v>
      </c>
      <c r="I832" s="5">
        <v>3000</v>
      </c>
      <c r="J832" s="6">
        <v>3000</v>
      </c>
      <c r="K832" s="5" t="s">
        <v>53</v>
      </c>
      <c r="L832" s="8">
        <v>20</v>
      </c>
      <c r="M832" s="9">
        <v>60000</v>
      </c>
      <c r="N832" s="10">
        <v>0.05</v>
      </c>
      <c r="O832" s="9">
        <v>57000</v>
      </c>
      <c r="P832" s="10">
        <v>0.51751740079457231</v>
      </c>
      <c r="Q832" s="9">
        <v>29498.49184529062</v>
      </c>
      <c r="R832" s="9">
        <v>27501.50815470938</v>
      </c>
      <c r="S832" s="10">
        <v>0.08</v>
      </c>
      <c r="T832" s="8">
        <v>114.58961731128908</v>
      </c>
      <c r="U832" s="11">
        <v>0</v>
      </c>
      <c r="V832" s="9">
        <v>0</v>
      </c>
      <c r="W832" s="9">
        <v>344000</v>
      </c>
      <c r="X832" s="9"/>
    </row>
    <row r="833" spans="1:24" ht="29" x14ac:dyDescent="0.35">
      <c r="A833" s="5" t="s">
        <v>15231</v>
      </c>
      <c r="B833" s="5" t="s">
        <v>15232</v>
      </c>
      <c r="C833" s="5" t="s">
        <v>21</v>
      </c>
      <c r="D833" s="5" t="s">
        <v>15233</v>
      </c>
      <c r="E833" s="5" t="s">
        <v>862</v>
      </c>
      <c r="F833" s="5" t="s">
        <v>224</v>
      </c>
      <c r="G833" s="5" t="s">
        <v>95</v>
      </c>
      <c r="H833" s="6">
        <v>6300</v>
      </c>
      <c r="I833" s="5">
        <v>4934</v>
      </c>
      <c r="J833" s="6">
        <v>4934</v>
      </c>
      <c r="K833" s="5" t="s">
        <v>53</v>
      </c>
      <c r="L833" s="8">
        <v>18</v>
      </c>
      <c r="M833" s="9">
        <v>88812</v>
      </c>
      <c r="N833" s="10">
        <v>0.05</v>
      </c>
      <c r="O833" s="9">
        <v>84371.4</v>
      </c>
      <c r="P833" s="10">
        <v>0.54215833967603999</v>
      </c>
      <c r="Q833" s="9">
        <v>45742.658140143038</v>
      </c>
      <c r="R833" s="9">
        <v>38628.741859856957</v>
      </c>
      <c r="S833" s="10">
        <v>0.08</v>
      </c>
      <c r="T833" s="8">
        <v>97.863654894246437</v>
      </c>
      <c r="U833" s="11">
        <v>0</v>
      </c>
      <c r="V833" s="9">
        <v>0</v>
      </c>
      <c r="W833" s="9">
        <v>483000</v>
      </c>
      <c r="X833" s="9"/>
    </row>
    <row r="834" spans="1:24" ht="58" x14ac:dyDescent="0.35">
      <c r="A834" s="5" t="s">
        <v>15234</v>
      </c>
      <c r="B834" s="5" t="s">
        <v>15235</v>
      </c>
      <c r="C834" s="5" t="s">
        <v>13590</v>
      </c>
      <c r="D834" s="5" t="s">
        <v>15236</v>
      </c>
      <c r="E834" s="5" t="s">
        <v>862</v>
      </c>
      <c r="F834" s="5" t="s">
        <v>428</v>
      </c>
      <c r="G834" s="5" t="s">
        <v>125</v>
      </c>
      <c r="H834" s="6">
        <v>33437</v>
      </c>
      <c r="I834" s="5">
        <v>27588</v>
      </c>
      <c r="J834" s="6">
        <v>27588</v>
      </c>
      <c r="K834" s="5" t="s">
        <v>53</v>
      </c>
      <c r="L834" s="8">
        <v>24</v>
      </c>
      <c r="M834" s="9">
        <v>662112</v>
      </c>
      <c r="N834" s="10">
        <v>0.05</v>
      </c>
      <c r="O834" s="9">
        <v>629006.4</v>
      </c>
      <c r="P834" s="10">
        <v>0.54215895363422473</v>
      </c>
      <c r="Q834" s="9">
        <v>341021.45165323064</v>
      </c>
      <c r="R834" s="9">
        <v>287984.94834676938</v>
      </c>
      <c r="S834" s="10">
        <v>0.08</v>
      </c>
      <c r="T834" s="8">
        <v>130.48469821424595</v>
      </c>
      <c r="U834" s="11">
        <v>0</v>
      </c>
      <c r="V834" s="9">
        <v>0</v>
      </c>
      <c r="W834" s="9">
        <v>3600000</v>
      </c>
      <c r="X834" s="9"/>
    </row>
    <row r="835" spans="1:24" x14ac:dyDescent="0.35">
      <c r="A835" s="5" t="s">
        <v>15237</v>
      </c>
      <c r="B835" s="5" t="s">
        <v>15237</v>
      </c>
      <c r="C835" s="5" t="s">
        <v>3</v>
      </c>
      <c r="D835" s="5" t="s">
        <v>15238</v>
      </c>
      <c r="E835" s="5" t="s">
        <v>862</v>
      </c>
      <c r="F835" s="5" t="s">
        <v>247</v>
      </c>
      <c r="G835" s="5" t="s">
        <v>92</v>
      </c>
      <c r="H835" s="6">
        <v>8750</v>
      </c>
      <c r="I835" s="5">
        <v>3835</v>
      </c>
      <c r="J835" s="6">
        <v>3835</v>
      </c>
      <c r="K835" s="5" t="s">
        <v>55</v>
      </c>
      <c r="L835" s="8">
        <v>26.4</v>
      </c>
      <c r="M835" s="9">
        <v>101244</v>
      </c>
      <c r="N835" s="10">
        <v>0.05</v>
      </c>
      <c r="O835" s="9">
        <v>96181.800000000017</v>
      </c>
      <c r="P835" s="10">
        <v>0.56852154532893884</v>
      </c>
      <c r="Q835" s="9">
        <v>54681.425568518942</v>
      </c>
      <c r="R835" s="9">
        <v>41500.374431481076</v>
      </c>
      <c r="S835" s="10">
        <v>7.0000000000000007E-2</v>
      </c>
      <c r="T835" s="8">
        <v>154.59256633071735</v>
      </c>
      <c r="U835" s="11">
        <v>0</v>
      </c>
      <c r="V835" s="9">
        <v>0</v>
      </c>
      <c r="W835" s="9">
        <v>593000</v>
      </c>
      <c r="X835" s="9"/>
    </row>
    <row r="836" spans="1:24" ht="29" x14ac:dyDescent="0.35">
      <c r="A836" s="5" t="s">
        <v>15239</v>
      </c>
      <c r="B836" s="5" t="s">
        <v>15240</v>
      </c>
      <c r="C836" s="5" t="s">
        <v>115</v>
      </c>
      <c r="D836" s="5" t="s">
        <v>15241</v>
      </c>
      <c r="E836" s="5" t="s">
        <v>907</v>
      </c>
      <c r="F836" s="5" t="s">
        <v>326</v>
      </c>
      <c r="G836" s="5" t="s">
        <v>114</v>
      </c>
      <c r="H836" s="6">
        <v>10408</v>
      </c>
      <c r="I836" s="5">
        <v>4620</v>
      </c>
      <c r="J836" s="6">
        <v>4620</v>
      </c>
      <c r="K836" s="5" t="s">
        <v>53</v>
      </c>
      <c r="L836" s="8">
        <v>18</v>
      </c>
      <c r="M836" s="9">
        <v>83160</v>
      </c>
      <c r="N836" s="10">
        <v>0.05</v>
      </c>
      <c r="O836" s="9">
        <v>79002</v>
      </c>
      <c r="P836" s="10">
        <v>0.51686039685360674</v>
      </c>
      <c r="Q836" s="9">
        <v>40833.00507222864</v>
      </c>
      <c r="R836" s="9">
        <v>38168.99492777136</v>
      </c>
      <c r="S836" s="10">
        <v>0.08</v>
      </c>
      <c r="T836" s="8">
        <v>103.27109017254156</v>
      </c>
      <c r="U836" s="11">
        <v>0</v>
      </c>
      <c r="V836" s="9">
        <v>0</v>
      </c>
      <c r="W836" s="9">
        <v>477000</v>
      </c>
      <c r="X836" s="9"/>
    </row>
    <row r="837" spans="1:24" ht="29" x14ac:dyDescent="0.35">
      <c r="A837" s="5" t="s">
        <v>15242</v>
      </c>
      <c r="B837" s="5" t="s">
        <v>15243</v>
      </c>
      <c r="C837" s="5" t="s">
        <v>115</v>
      </c>
      <c r="D837" s="5" t="s">
        <v>15244</v>
      </c>
      <c r="E837" s="5" t="s">
        <v>862</v>
      </c>
      <c r="F837" s="5" t="s">
        <v>326</v>
      </c>
      <c r="G837" s="5" t="s">
        <v>114</v>
      </c>
      <c r="H837" s="6">
        <v>6300</v>
      </c>
      <c r="I837" s="5">
        <v>2475</v>
      </c>
      <c r="J837" s="6">
        <v>2475</v>
      </c>
      <c r="K837" s="5" t="s">
        <v>53</v>
      </c>
      <c r="L837" s="8">
        <v>20</v>
      </c>
      <c r="M837" s="9">
        <v>49500</v>
      </c>
      <c r="N837" s="10">
        <v>0.05</v>
      </c>
      <c r="O837" s="9">
        <v>47025</v>
      </c>
      <c r="P837" s="10">
        <v>0.54216014206696284</v>
      </c>
      <c r="Q837" s="9">
        <v>25495.080680698928</v>
      </c>
      <c r="R837" s="9">
        <v>21529.919319301072</v>
      </c>
      <c r="S837" s="10">
        <v>0.08</v>
      </c>
      <c r="T837" s="8">
        <v>108.73696625909632</v>
      </c>
      <c r="U837" s="11">
        <v>0</v>
      </c>
      <c r="V837" s="9">
        <v>0</v>
      </c>
      <c r="W837" s="9">
        <v>269000</v>
      </c>
      <c r="X837" s="9"/>
    </row>
    <row r="838" spans="1:24" x14ac:dyDescent="0.35">
      <c r="A838" s="5" t="s">
        <v>15245</v>
      </c>
      <c r="B838" s="5" t="s">
        <v>15245</v>
      </c>
      <c r="C838" s="5" t="s">
        <v>23</v>
      </c>
      <c r="D838" s="5" t="s">
        <v>15246</v>
      </c>
      <c r="E838" s="5" t="s">
        <v>862</v>
      </c>
      <c r="F838" s="5" t="s">
        <v>369</v>
      </c>
      <c r="G838" s="5" t="s">
        <v>114</v>
      </c>
      <c r="H838" s="6">
        <v>15750</v>
      </c>
      <c r="I838" s="5">
        <v>1882</v>
      </c>
      <c r="J838" s="6">
        <v>1882</v>
      </c>
      <c r="K838" s="5" t="s">
        <v>53</v>
      </c>
      <c r="L838" s="8">
        <v>18</v>
      </c>
      <c r="M838" s="9">
        <v>33876</v>
      </c>
      <c r="N838" s="10">
        <v>0.05</v>
      </c>
      <c r="O838" s="9">
        <v>32182.2</v>
      </c>
      <c r="P838" s="10">
        <v>0.54215954244876507</v>
      </c>
      <c r="Q838" s="9">
        <v>17447.886826994647</v>
      </c>
      <c r="R838" s="9">
        <v>14734.313173005354</v>
      </c>
      <c r="S838" s="10">
        <v>0.08</v>
      </c>
      <c r="T838" s="8">
        <v>97.863397801576468</v>
      </c>
      <c r="U838" s="11">
        <v>11515.5</v>
      </c>
      <c r="V838" s="9">
        <v>287887.5</v>
      </c>
      <c r="W838" s="9">
        <v>472000</v>
      </c>
      <c r="X838" s="9"/>
    </row>
    <row r="839" spans="1:24" ht="29" x14ac:dyDescent="0.35">
      <c r="A839" s="5" t="s">
        <v>15247</v>
      </c>
      <c r="B839" s="5" t="s">
        <v>15248</v>
      </c>
      <c r="C839" s="5" t="s">
        <v>115</v>
      </c>
      <c r="D839" s="5" t="s">
        <v>15249</v>
      </c>
      <c r="E839" s="5" t="s">
        <v>738</v>
      </c>
      <c r="F839" s="5" t="s">
        <v>453</v>
      </c>
      <c r="G839" s="5" t="s">
        <v>114</v>
      </c>
      <c r="H839" s="6">
        <v>15625</v>
      </c>
      <c r="I839" s="5">
        <v>8026</v>
      </c>
      <c r="J839" s="6">
        <v>8026</v>
      </c>
      <c r="K839" s="5" t="s">
        <v>53</v>
      </c>
      <c r="L839" s="8">
        <v>18</v>
      </c>
      <c r="M839" s="9">
        <v>144468</v>
      </c>
      <c r="N839" s="10">
        <v>0.05</v>
      </c>
      <c r="O839" s="9">
        <v>137244.6</v>
      </c>
      <c r="P839" s="10">
        <v>0.51685946573688013</v>
      </c>
      <c r="Q839" s="9">
        <v>70936.170631271816</v>
      </c>
      <c r="R839" s="9">
        <v>66308.42936872819</v>
      </c>
      <c r="S839" s="10">
        <v>0.08</v>
      </c>
      <c r="T839" s="8">
        <v>103.27128919874188</v>
      </c>
      <c r="U839" s="11">
        <v>0</v>
      </c>
      <c r="V839" s="9">
        <v>0</v>
      </c>
      <c r="W839" s="9">
        <v>829000</v>
      </c>
      <c r="X839" s="9"/>
    </row>
    <row r="840" spans="1:24" ht="29" x14ac:dyDescent="0.35">
      <c r="A840" s="5" t="s">
        <v>15250</v>
      </c>
      <c r="B840" s="5" t="s">
        <v>15251</v>
      </c>
      <c r="C840" s="5" t="s">
        <v>115</v>
      </c>
      <c r="D840" s="5" t="s">
        <v>15252</v>
      </c>
      <c r="E840" s="5" t="s">
        <v>907</v>
      </c>
      <c r="F840" s="5" t="s">
        <v>15253</v>
      </c>
      <c r="G840" s="5" t="s">
        <v>114</v>
      </c>
      <c r="H840" s="6">
        <v>6563</v>
      </c>
      <c r="I840" s="5">
        <v>5300</v>
      </c>
      <c r="J840" s="6">
        <v>5300</v>
      </c>
      <c r="K840" s="5" t="s">
        <v>53</v>
      </c>
      <c r="L840" s="8">
        <v>16.2</v>
      </c>
      <c r="M840" s="9">
        <v>85860</v>
      </c>
      <c r="N840" s="10">
        <v>0.05</v>
      </c>
      <c r="O840" s="9">
        <v>81567</v>
      </c>
      <c r="P840" s="10">
        <v>0.51686193455256302</v>
      </c>
      <c r="Q840" s="9">
        <v>42158.877415648909</v>
      </c>
      <c r="R840" s="9">
        <v>39408.122584351091</v>
      </c>
      <c r="S840" s="10">
        <v>0.08</v>
      </c>
      <c r="T840" s="8">
        <v>92.943685340450685</v>
      </c>
      <c r="U840" s="11">
        <v>0</v>
      </c>
      <c r="V840" s="9">
        <v>0</v>
      </c>
      <c r="W840" s="9">
        <v>493000</v>
      </c>
      <c r="X840" s="9"/>
    </row>
    <row r="841" spans="1:24" x14ac:dyDescent="0.35">
      <c r="A841" s="5" t="s">
        <v>15254</v>
      </c>
      <c r="B841" s="5" t="s">
        <v>15254</v>
      </c>
      <c r="C841" s="5" t="s">
        <v>23</v>
      </c>
      <c r="D841" s="5" t="s">
        <v>15255</v>
      </c>
      <c r="E841" s="5" t="s">
        <v>907</v>
      </c>
      <c r="F841" s="5" t="s">
        <v>212</v>
      </c>
      <c r="G841" s="5" t="s">
        <v>114</v>
      </c>
      <c r="H841" s="6">
        <v>3125</v>
      </c>
      <c r="I841" s="5">
        <v>1775</v>
      </c>
      <c r="J841" s="6">
        <v>1775</v>
      </c>
      <c r="K841" s="5" t="s">
        <v>53</v>
      </c>
      <c r="L841" s="8">
        <v>20</v>
      </c>
      <c r="M841" s="9">
        <v>35500</v>
      </c>
      <c r="N841" s="10">
        <v>0.05</v>
      </c>
      <c r="O841" s="9">
        <v>33725</v>
      </c>
      <c r="P841" s="10">
        <v>0.51686160137618697</v>
      </c>
      <c r="Q841" s="9">
        <v>17431.157506411906</v>
      </c>
      <c r="R841" s="9">
        <v>16293.842493588094</v>
      </c>
      <c r="S841" s="10">
        <v>0.08</v>
      </c>
      <c r="T841" s="8">
        <v>114.74536967315558</v>
      </c>
      <c r="U841" s="11">
        <v>0</v>
      </c>
      <c r="V841" s="9">
        <v>0</v>
      </c>
      <c r="W841" s="9">
        <v>204000</v>
      </c>
      <c r="X841" s="9"/>
    </row>
    <row r="842" spans="1:24" x14ac:dyDescent="0.35">
      <c r="A842" s="5" t="s">
        <v>15256</v>
      </c>
      <c r="B842" s="5" t="s">
        <v>15256</v>
      </c>
      <c r="C842" s="5" t="s">
        <v>23</v>
      </c>
      <c r="D842" s="5" t="s">
        <v>15257</v>
      </c>
      <c r="E842" s="5" t="s">
        <v>907</v>
      </c>
      <c r="F842" s="5" t="s">
        <v>300</v>
      </c>
      <c r="G842" s="5" t="s">
        <v>114</v>
      </c>
      <c r="H842" s="6">
        <v>6460</v>
      </c>
      <c r="I842" s="5">
        <v>2028</v>
      </c>
      <c r="J842" s="6">
        <v>2028</v>
      </c>
      <c r="K842" s="5" t="s">
        <v>53</v>
      </c>
      <c r="L842" s="8">
        <v>20</v>
      </c>
      <c r="M842" s="9">
        <v>40560</v>
      </c>
      <c r="N842" s="10">
        <v>0.05</v>
      </c>
      <c r="O842" s="9">
        <v>38532</v>
      </c>
      <c r="P842" s="10">
        <v>0.51685972402431213</v>
      </c>
      <c r="Q842" s="9">
        <v>19915.638886104796</v>
      </c>
      <c r="R842" s="9">
        <v>18616.361113895204</v>
      </c>
      <c r="S842" s="10">
        <v>0.08</v>
      </c>
      <c r="T842" s="8">
        <v>114.74581554422586</v>
      </c>
      <c r="U842" s="11">
        <v>1897</v>
      </c>
      <c r="V842" s="9">
        <v>47425</v>
      </c>
      <c r="W842" s="9">
        <v>280000</v>
      </c>
      <c r="X842" s="9"/>
    </row>
    <row r="843" spans="1:24" x14ac:dyDescent="0.35">
      <c r="A843" s="5" t="s">
        <v>15258</v>
      </c>
      <c r="B843" s="5" t="s">
        <v>15258</v>
      </c>
      <c r="C843" s="5" t="s">
        <v>23</v>
      </c>
      <c r="D843" s="5" t="s">
        <v>15259</v>
      </c>
      <c r="E843" s="5" t="s">
        <v>907</v>
      </c>
      <c r="F843" s="5" t="s">
        <v>223</v>
      </c>
      <c r="G843" s="5" t="s">
        <v>114</v>
      </c>
      <c r="H843" s="6">
        <v>3125</v>
      </c>
      <c r="I843" s="5">
        <v>2500</v>
      </c>
      <c r="J843" s="6">
        <v>2500</v>
      </c>
      <c r="K843" s="5" t="s">
        <v>53</v>
      </c>
      <c r="L843" s="8">
        <v>20</v>
      </c>
      <c r="M843" s="9">
        <v>50000</v>
      </c>
      <c r="N843" s="10">
        <v>0.05</v>
      </c>
      <c r="O843" s="9">
        <v>47500</v>
      </c>
      <c r="P843" s="10">
        <v>0.51685960311976209</v>
      </c>
      <c r="Q843" s="9">
        <v>24550.831148188699</v>
      </c>
      <c r="R843" s="9">
        <v>22949.168851811301</v>
      </c>
      <c r="S843" s="10">
        <v>0.08</v>
      </c>
      <c r="T843" s="8">
        <v>114.7458442590565</v>
      </c>
      <c r="U843" s="11">
        <v>0</v>
      </c>
      <c r="V843" s="9">
        <v>0</v>
      </c>
      <c r="W843" s="9">
        <v>287000</v>
      </c>
      <c r="X843" s="9"/>
    </row>
    <row r="844" spans="1:24" ht="87" x14ac:dyDescent="0.35">
      <c r="A844" s="5" t="s">
        <v>15260</v>
      </c>
      <c r="B844" s="5" t="s">
        <v>15261</v>
      </c>
      <c r="C844" s="5" t="s">
        <v>658</v>
      </c>
      <c r="D844" s="5" t="s">
        <v>15262</v>
      </c>
      <c r="E844" s="5" t="s">
        <v>738</v>
      </c>
      <c r="F844" s="5" t="s">
        <v>356</v>
      </c>
      <c r="G844" s="5" t="s">
        <v>120</v>
      </c>
      <c r="H844" s="6">
        <v>75167</v>
      </c>
      <c r="I844" s="5">
        <v>32779</v>
      </c>
      <c r="J844" s="6">
        <v>31869</v>
      </c>
      <c r="K844" s="5" t="s">
        <v>53</v>
      </c>
      <c r="L844" s="8">
        <v>20</v>
      </c>
      <c r="M844" s="9">
        <v>637380</v>
      </c>
      <c r="N844" s="10">
        <v>0.05</v>
      </c>
      <c r="O844" s="9">
        <v>605511</v>
      </c>
      <c r="P844" s="10">
        <v>0.51685979869040966</v>
      </c>
      <c r="Q844" s="9">
        <v>312964.29356482864</v>
      </c>
      <c r="R844" s="9">
        <v>292546.70643517136</v>
      </c>
      <c r="S844" s="10">
        <v>0.08</v>
      </c>
      <c r="T844" s="8">
        <v>111.56026207143726</v>
      </c>
      <c r="U844" s="11">
        <v>0</v>
      </c>
      <c r="V844" s="9">
        <v>0</v>
      </c>
      <c r="W844" s="9">
        <v>3657000</v>
      </c>
      <c r="X844" s="9"/>
    </row>
    <row r="845" spans="1:24" ht="29" x14ac:dyDescent="0.35">
      <c r="A845" s="5" t="s">
        <v>15263</v>
      </c>
      <c r="B845" s="5" t="s">
        <v>15264</v>
      </c>
      <c r="C845" s="5" t="s">
        <v>133</v>
      </c>
      <c r="D845" s="5" t="s">
        <v>15265</v>
      </c>
      <c r="E845" s="5" t="s">
        <v>910</v>
      </c>
      <c r="F845" s="5" t="s">
        <v>212</v>
      </c>
      <c r="G845" s="5" t="s">
        <v>123</v>
      </c>
      <c r="H845" s="6">
        <v>6500</v>
      </c>
      <c r="I845" s="5">
        <v>1500</v>
      </c>
      <c r="J845" s="6">
        <v>1500</v>
      </c>
      <c r="K845" s="5" t="s">
        <v>53</v>
      </c>
      <c r="L845" s="8">
        <v>20</v>
      </c>
      <c r="M845" s="9">
        <v>30000</v>
      </c>
      <c r="N845" s="10">
        <v>0.05</v>
      </c>
      <c r="O845" s="9">
        <v>28500</v>
      </c>
      <c r="P845" s="10">
        <v>0.51686175867579653</v>
      </c>
      <c r="Q845" s="9">
        <v>14730.5601222602</v>
      </c>
      <c r="R845" s="9">
        <v>13769.4398777398</v>
      </c>
      <c r="S845" s="10">
        <v>0.08</v>
      </c>
      <c r="T845" s="8">
        <v>114.74533231449834</v>
      </c>
      <c r="U845" s="11">
        <v>3125</v>
      </c>
      <c r="V845" s="9">
        <v>78125</v>
      </c>
      <c r="W845" s="9">
        <v>250000</v>
      </c>
      <c r="X845" s="9"/>
    </row>
    <row r="846" spans="1:24" ht="29" x14ac:dyDescent="0.35">
      <c r="A846" s="5" t="s">
        <v>15266</v>
      </c>
      <c r="B846" s="5" t="s">
        <v>15267</v>
      </c>
      <c r="C846" s="5" t="s">
        <v>115</v>
      </c>
      <c r="D846" s="5" t="s">
        <v>15268</v>
      </c>
      <c r="E846" s="5" t="s">
        <v>910</v>
      </c>
      <c r="F846" s="5" t="s">
        <v>489</v>
      </c>
      <c r="G846" s="5" t="s">
        <v>114</v>
      </c>
      <c r="H846" s="6">
        <v>6625</v>
      </c>
      <c r="I846" s="5">
        <v>4430</v>
      </c>
      <c r="J846" s="6">
        <v>4430</v>
      </c>
      <c r="K846" s="5" t="s">
        <v>53</v>
      </c>
      <c r="L846" s="8">
        <v>18</v>
      </c>
      <c r="M846" s="9">
        <v>79740</v>
      </c>
      <c r="N846" s="10">
        <v>0.05</v>
      </c>
      <c r="O846" s="9">
        <v>75753</v>
      </c>
      <c r="P846" s="10">
        <v>0.5168594757488465</v>
      </c>
      <c r="Q846" s="9">
        <v>39153.655866402369</v>
      </c>
      <c r="R846" s="9">
        <v>36599.344133597631</v>
      </c>
      <c r="S846" s="10">
        <v>0.08</v>
      </c>
      <c r="T846" s="8">
        <v>103.27128705868408</v>
      </c>
      <c r="U846" s="11">
        <v>0</v>
      </c>
      <c r="V846" s="9">
        <v>0</v>
      </c>
      <c r="W846" s="9">
        <v>457000</v>
      </c>
      <c r="X846" s="9"/>
    </row>
    <row r="847" spans="1:24" x14ac:dyDescent="0.35">
      <c r="A847" s="5" t="s">
        <v>15269</v>
      </c>
      <c r="B847" s="5" t="s">
        <v>15269</v>
      </c>
      <c r="C847" s="5" t="s">
        <v>23</v>
      </c>
      <c r="D847" s="5" t="s">
        <v>15270</v>
      </c>
      <c r="E847" s="5" t="s">
        <v>910</v>
      </c>
      <c r="F847" s="5" t="s">
        <v>325</v>
      </c>
      <c r="G847" s="5" t="s">
        <v>114</v>
      </c>
      <c r="H847" s="6">
        <v>6125</v>
      </c>
      <c r="I847" s="5">
        <v>2400</v>
      </c>
      <c r="J847" s="6">
        <v>2400</v>
      </c>
      <c r="K847" s="5" t="s">
        <v>53</v>
      </c>
      <c r="L847" s="8">
        <v>20</v>
      </c>
      <c r="M847" s="9">
        <v>48000</v>
      </c>
      <c r="N847" s="10">
        <v>0.05</v>
      </c>
      <c r="O847" s="9">
        <v>45600</v>
      </c>
      <c r="P847" s="10">
        <v>0.51686169744455324</v>
      </c>
      <c r="Q847" s="9">
        <v>23568.893403471626</v>
      </c>
      <c r="R847" s="9">
        <v>22031.106596528374</v>
      </c>
      <c r="S847" s="10">
        <v>0.08</v>
      </c>
      <c r="T847" s="8">
        <v>114.74534685691862</v>
      </c>
      <c r="U847" s="11">
        <v>0</v>
      </c>
      <c r="V847" s="9">
        <v>0</v>
      </c>
      <c r="W847" s="9">
        <v>275000</v>
      </c>
      <c r="X847" s="9"/>
    </row>
    <row r="848" spans="1:24" ht="58" x14ac:dyDescent="0.35">
      <c r="A848" s="5" t="s">
        <v>15271</v>
      </c>
      <c r="B848" s="5" t="s">
        <v>15272</v>
      </c>
      <c r="C848" s="5" t="s">
        <v>130</v>
      </c>
      <c r="D848" s="5" t="s">
        <v>15273</v>
      </c>
      <c r="E848" s="5" t="s">
        <v>910</v>
      </c>
      <c r="F848" s="5" t="s">
        <v>15274</v>
      </c>
      <c r="G848" s="5" t="s">
        <v>90</v>
      </c>
      <c r="H848" s="6">
        <v>12500</v>
      </c>
      <c r="I848" s="5">
        <v>9710</v>
      </c>
      <c r="J848" s="6">
        <v>9710</v>
      </c>
      <c r="K848" s="5" t="s">
        <v>53</v>
      </c>
      <c r="L848" s="8">
        <v>23.76</v>
      </c>
      <c r="M848" s="9">
        <v>230709.6</v>
      </c>
      <c r="N848" s="10">
        <v>0.05</v>
      </c>
      <c r="O848" s="9">
        <v>219174.12</v>
      </c>
      <c r="P848" s="10">
        <v>0.51685903552515466</v>
      </c>
      <c r="Q848" s="9">
        <v>113282.12427527452</v>
      </c>
      <c r="R848" s="9">
        <v>105891.99572472548</v>
      </c>
      <c r="S848" s="10">
        <v>0.08</v>
      </c>
      <c r="T848" s="8">
        <v>136.31822312657761</v>
      </c>
      <c r="U848" s="11">
        <v>0</v>
      </c>
      <c r="V848" s="9">
        <v>0</v>
      </c>
      <c r="W848" s="9">
        <v>1324000</v>
      </c>
      <c r="X848" s="9"/>
    </row>
    <row r="849" spans="1:24" ht="29" x14ac:dyDescent="0.35">
      <c r="A849" s="5" t="s">
        <v>15275</v>
      </c>
      <c r="B849" s="5" t="s">
        <v>15276</v>
      </c>
      <c r="C849" s="5" t="s">
        <v>115</v>
      </c>
      <c r="D849" s="5" t="s">
        <v>15277</v>
      </c>
      <c r="E849" s="5" t="s">
        <v>910</v>
      </c>
      <c r="F849" s="5" t="s">
        <v>428</v>
      </c>
      <c r="G849" s="5" t="s">
        <v>114</v>
      </c>
      <c r="H849" s="6">
        <v>6500</v>
      </c>
      <c r="I849" s="5">
        <v>3920</v>
      </c>
      <c r="J849" s="6">
        <v>3920</v>
      </c>
      <c r="K849" s="5" t="s">
        <v>53</v>
      </c>
      <c r="L849" s="8">
        <v>20</v>
      </c>
      <c r="M849" s="9">
        <v>78400</v>
      </c>
      <c r="N849" s="10">
        <v>0.05</v>
      </c>
      <c r="O849" s="9">
        <v>74480</v>
      </c>
      <c r="P849" s="10">
        <v>0.51685800272344584</v>
      </c>
      <c r="Q849" s="9">
        <v>38495.584042842245</v>
      </c>
      <c r="R849" s="9">
        <v>35984.415957157755</v>
      </c>
      <c r="S849" s="10">
        <v>0.08</v>
      </c>
      <c r="T849" s="8">
        <v>114.74622435318162</v>
      </c>
      <c r="U849" s="11">
        <v>0</v>
      </c>
      <c r="V849" s="9">
        <v>0</v>
      </c>
      <c r="W849" s="9">
        <v>450000</v>
      </c>
      <c r="X849" s="9"/>
    </row>
    <row r="850" spans="1:24" ht="72.5" x14ac:dyDescent="0.35">
      <c r="A850" s="5" t="s">
        <v>15278</v>
      </c>
      <c r="B850" s="5" t="s">
        <v>15279</v>
      </c>
      <c r="C850" s="5" t="s">
        <v>13152</v>
      </c>
      <c r="D850" s="5" t="s">
        <v>15280</v>
      </c>
      <c r="E850" s="5" t="s">
        <v>910</v>
      </c>
      <c r="F850" s="5" t="s">
        <v>15281</v>
      </c>
      <c r="G850" s="5" t="s">
        <v>125</v>
      </c>
      <c r="H850" s="6">
        <v>30027</v>
      </c>
      <c r="I850" s="5">
        <v>22005</v>
      </c>
      <c r="J850" s="6">
        <v>17200</v>
      </c>
      <c r="K850" s="5" t="s">
        <v>53</v>
      </c>
      <c r="L850" s="8">
        <v>24</v>
      </c>
      <c r="M850" s="9">
        <v>412800</v>
      </c>
      <c r="N850" s="10">
        <v>0.05</v>
      </c>
      <c r="O850" s="9">
        <v>392160</v>
      </c>
      <c r="P850" s="10">
        <v>0.51685951156096466</v>
      </c>
      <c r="Q850" s="9">
        <v>202691.6260537479</v>
      </c>
      <c r="R850" s="9">
        <v>189468.3739462521</v>
      </c>
      <c r="S850" s="10">
        <v>0.08</v>
      </c>
      <c r="T850" s="8">
        <v>107.62802428212456</v>
      </c>
      <c r="U850" s="11">
        <v>0</v>
      </c>
      <c r="V850" s="9">
        <v>0</v>
      </c>
      <c r="W850" s="9">
        <v>2368000</v>
      </c>
      <c r="X850" s="9"/>
    </row>
    <row r="851" spans="1:24" x14ac:dyDescent="0.35">
      <c r="A851" s="5" t="s">
        <v>15282</v>
      </c>
      <c r="B851" s="5" t="s">
        <v>15282</v>
      </c>
      <c r="C851" s="5" t="s">
        <v>23</v>
      </c>
      <c r="D851" s="5" t="s">
        <v>15283</v>
      </c>
      <c r="E851" s="5" t="s">
        <v>910</v>
      </c>
      <c r="F851" s="5" t="s">
        <v>271</v>
      </c>
      <c r="G851" s="5" t="s">
        <v>114</v>
      </c>
      <c r="H851" s="6">
        <v>16641</v>
      </c>
      <c r="I851" s="5">
        <v>1790</v>
      </c>
      <c r="J851" s="6">
        <v>1790</v>
      </c>
      <c r="K851" s="5" t="s">
        <v>53</v>
      </c>
      <c r="L851" s="8">
        <v>20</v>
      </c>
      <c r="M851" s="9">
        <v>35800</v>
      </c>
      <c r="N851" s="10">
        <v>0.05</v>
      </c>
      <c r="O851" s="9">
        <v>34010</v>
      </c>
      <c r="P851" s="10">
        <v>0.51686074318110808</v>
      </c>
      <c r="Q851" s="9">
        <v>17578.433875589486</v>
      </c>
      <c r="R851" s="9">
        <v>16431.566124410514</v>
      </c>
      <c r="S851" s="10">
        <v>0.08</v>
      </c>
      <c r="T851" s="8">
        <v>114.74557349448682</v>
      </c>
      <c r="U851" s="11">
        <v>12613.5</v>
      </c>
      <c r="V851" s="9">
        <v>315337.5</v>
      </c>
      <c r="W851" s="9">
        <v>521000</v>
      </c>
      <c r="X851" s="9"/>
    </row>
    <row r="852" spans="1:24" x14ac:dyDescent="0.35">
      <c r="A852" s="5" t="s">
        <v>15284</v>
      </c>
      <c r="B852" s="5" t="s">
        <v>15284</v>
      </c>
      <c r="C852" s="5" t="s">
        <v>23</v>
      </c>
      <c r="D852" s="5" t="s">
        <v>15285</v>
      </c>
      <c r="E852" s="5" t="s">
        <v>910</v>
      </c>
      <c r="F852" s="5" t="s">
        <v>289</v>
      </c>
      <c r="G852" s="5" t="s">
        <v>114</v>
      </c>
      <c r="H852" s="6">
        <v>6891</v>
      </c>
      <c r="I852" s="5">
        <v>6891</v>
      </c>
      <c r="J852" s="6">
        <v>6891</v>
      </c>
      <c r="K852" s="5" t="s">
        <v>53</v>
      </c>
      <c r="L852" s="8">
        <v>18</v>
      </c>
      <c r="M852" s="9">
        <v>124038</v>
      </c>
      <c r="N852" s="10">
        <v>0.05</v>
      </c>
      <c r="O852" s="9">
        <v>117836.1</v>
      </c>
      <c r="P852" s="10">
        <v>0.51686014995633178</v>
      </c>
      <c r="Q852" s="9">
        <v>60904.784316269317</v>
      </c>
      <c r="R852" s="9">
        <v>56931.315683730689</v>
      </c>
      <c r="S852" s="10">
        <v>0.08</v>
      </c>
      <c r="T852" s="8">
        <v>103.27114294683408</v>
      </c>
      <c r="U852" s="11">
        <v>0</v>
      </c>
      <c r="V852" s="9">
        <v>0</v>
      </c>
      <c r="W852" s="9">
        <v>712000</v>
      </c>
      <c r="X852" s="9"/>
    </row>
    <row r="853" spans="1:24" x14ac:dyDescent="0.35">
      <c r="A853" s="5" t="s">
        <v>15286</v>
      </c>
      <c r="B853" s="5" t="s">
        <v>15286</v>
      </c>
      <c r="C853" s="5" t="s">
        <v>23</v>
      </c>
      <c r="D853" s="5" t="s">
        <v>15287</v>
      </c>
      <c r="E853" s="5" t="s">
        <v>910</v>
      </c>
      <c r="F853" s="5" t="s">
        <v>221</v>
      </c>
      <c r="G853" s="5" t="s">
        <v>114</v>
      </c>
      <c r="H853" s="6">
        <v>6891</v>
      </c>
      <c r="I853" s="5">
        <v>6725</v>
      </c>
      <c r="J853" s="6">
        <v>6725</v>
      </c>
      <c r="K853" s="5" t="s">
        <v>53</v>
      </c>
      <c r="L853" s="8">
        <v>18</v>
      </c>
      <c r="M853" s="9">
        <v>121050</v>
      </c>
      <c r="N853" s="10">
        <v>0.05</v>
      </c>
      <c r="O853" s="9">
        <v>114997.5</v>
      </c>
      <c r="P853" s="10">
        <v>0.51685938983071689</v>
      </c>
      <c r="Q853" s="9">
        <v>59437.537682057875</v>
      </c>
      <c r="R853" s="9">
        <v>55559.962317942125</v>
      </c>
      <c r="S853" s="10">
        <v>0.08</v>
      </c>
      <c r="T853" s="8">
        <v>103.27130542368424</v>
      </c>
      <c r="U853" s="11">
        <v>0</v>
      </c>
      <c r="V853" s="9">
        <v>0</v>
      </c>
      <c r="W853" s="9">
        <v>694000</v>
      </c>
      <c r="X853" s="9"/>
    </row>
    <row r="854" spans="1:24" x14ac:dyDescent="0.35">
      <c r="A854" s="5" t="s">
        <v>15288</v>
      </c>
      <c r="B854" s="5" t="s">
        <v>15288</v>
      </c>
      <c r="C854" s="5" t="s">
        <v>23</v>
      </c>
      <c r="D854" s="5" t="s">
        <v>15289</v>
      </c>
      <c r="E854" s="5" t="s">
        <v>910</v>
      </c>
      <c r="F854" s="5" t="s">
        <v>235</v>
      </c>
      <c r="G854" s="5" t="s">
        <v>114</v>
      </c>
      <c r="H854" s="6">
        <v>9750</v>
      </c>
      <c r="I854" s="5">
        <v>9310</v>
      </c>
      <c r="J854" s="6">
        <v>9310</v>
      </c>
      <c r="K854" s="5" t="s">
        <v>53</v>
      </c>
      <c r="L854" s="8">
        <v>18</v>
      </c>
      <c r="M854" s="9">
        <v>167580</v>
      </c>
      <c r="N854" s="10">
        <v>0.05</v>
      </c>
      <c r="O854" s="9">
        <v>159201</v>
      </c>
      <c r="P854" s="10">
        <v>0.51685915887400047</v>
      </c>
      <c r="Q854" s="9">
        <v>82284.494951899746</v>
      </c>
      <c r="R854" s="9">
        <v>76916.505048100254</v>
      </c>
      <c r="S854" s="10">
        <v>0.08</v>
      </c>
      <c r="T854" s="8">
        <v>103.27135479068239</v>
      </c>
      <c r="U854" s="11">
        <v>0</v>
      </c>
      <c r="V854" s="9">
        <v>0</v>
      </c>
      <c r="W854" s="9">
        <v>961000</v>
      </c>
      <c r="X854" s="9"/>
    </row>
    <row r="855" spans="1:24" x14ac:dyDescent="0.35">
      <c r="A855" s="5" t="s">
        <v>15290</v>
      </c>
      <c r="B855" s="5" t="s">
        <v>15290</v>
      </c>
      <c r="C855" s="5" t="s">
        <v>3</v>
      </c>
      <c r="D855" s="5" t="s">
        <v>15291</v>
      </c>
      <c r="E855" s="5" t="s">
        <v>910</v>
      </c>
      <c r="F855" s="5" t="s">
        <v>316</v>
      </c>
      <c r="G855" s="5" t="s">
        <v>118</v>
      </c>
      <c r="H855" s="6">
        <v>13391</v>
      </c>
      <c r="I855" s="5">
        <v>3591</v>
      </c>
      <c r="J855" s="6">
        <v>3591</v>
      </c>
      <c r="K855" s="5" t="s">
        <v>53</v>
      </c>
      <c r="L855" s="8">
        <v>20</v>
      </c>
      <c r="M855" s="9">
        <v>71820</v>
      </c>
      <c r="N855" s="10">
        <v>0.05</v>
      </c>
      <c r="O855" s="9">
        <v>68229</v>
      </c>
      <c r="P855" s="10">
        <v>0.51686074866662735</v>
      </c>
      <c r="Q855" s="9">
        <v>35264.892020775318</v>
      </c>
      <c r="R855" s="9">
        <v>32964.107979224682</v>
      </c>
      <c r="S855" s="10">
        <v>0.08</v>
      </c>
      <c r="T855" s="8">
        <v>114.745572191676</v>
      </c>
      <c r="U855" s="11">
        <v>5311.25</v>
      </c>
      <c r="V855" s="9">
        <v>132781.25</v>
      </c>
      <c r="W855" s="9">
        <v>545000</v>
      </c>
      <c r="X855" s="9"/>
    </row>
    <row r="856" spans="1:24" ht="43.5" x14ac:dyDescent="0.35">
      <c r="A856" s="5" t="s">
        <v>15292</v>
      </c>
      <c r="B856" s="5" t="s">
        <v>15293</v>
      </c>
      <c r="C856" s="5" t="s">
        <v>134</v>
      </c>
      <c r="D856" s="5" t="s">
        <v>15294</v>
      </c>
      <c r="E856" s="5" t="s">
        <v>907</v>
      </c>
      <c r="F856" s="5" t="s">
        <v>455</v>
      </c>
      <c r="G856" s="5" t="s">
        <v>114</v>
      </c>
      <c r="H856" s="6">
        <v>9750</v>
      </c>
      <c r="I856" s="5">
        <v>2438</v>
      </c>
      <c r="J856" s="6">
        <v>2438</v>
      </c>
      <c r="K856" s="5" t="s">
        <v>53</v>
      </c>
      <c r="L856" s="8">
        <v>20</v>
      </c>
      <c r="M856" s="9">
        <v>48760</v>
      </c>
      <c r="N856" s="10">
        <v>0.05</v>
      </c>
      <c r="O856" s="9">
        <v>46322</v>
      </c>
      <c r="P856" s="10">
        <v>0.51685718871467401</v>
      </c>
      <c r="Q856" s="9">
        <v>23941.858695641127</v>
      </c>
      <c r="R856" s="9">
        <v>22380.141304358873</v>
      </c>
      <c r="S856" s="10">
        <v>0.08</v>
      </c>
      <c r="T856" s="8">
        <v>114.74641768026493</v>
      </c>
      <c r="U856" s="11">
        <v>4264.5</v>
      </c>
      <c r="V856" s="9">
        <v>106612.5</v>
      </c>
      <c r="W856" s="9">
        <v>386000</v>
      </c>
      <c r="X856" s="9"/>
    </row>
    <row r="857" spans="1:24" x14ac:dyDescent="0.35">
      <c r="A857" s="5" t="s">
        <v>15295</v>
      </c>
      <c r="B857" s="5" t="s">
        <v>15295</v>
      </c>
      <c r="C857" s="5" t="s">
        <v>23</v>
      </c>
      <c r="D857" s="5" t="s">
        <v>15296</v>
      </c>
      <c r="E857" s="5" t="s">
        <v>907</v>
      </c>
      <c r="F857" s="5" t="s">
        <v>236</v>
      </c>
      <c r="G857" s="5" t="s">
        <v>114</v>
      </c>
      <c r="H857" s="6">
        <v>1625</v>
      </c>
      <c r="I857" s="5">
        <v>1276</v>
      </c>
      <c r="J857" s="6">
        <v>1276</v>
      </c>
      <c r="K857" s="5" t="s">
        <v>53</v>
      </c>
      <c r="L857" s="8">
        <v>20</v>
      </c>
      <c r="M857" s="9">
        <v>25520</v>
      </c>
      <c r="N857" s="10">
        <v>0.05</v>
      </c>
      <c r="O857" s="9">
        <v>24244</v>
      </c>
      <c r="P857" s="10">
        <v>0.51685889980802169</v>
      </c>
      <c r="Q857" s="9">
        <v>12530.72716694568</v>
      </c>
      <c r="R857" s="9">
        <v>11713.27283305432</v>
      </c>
      <c r="S857" s="10">
        <v>0.08</v>
      </c>
      <c r="T857" s="8">
        <v>114.74601129559484</v>
      </c>
      <c r="U857" s="11">
        <v>0</v>
      </c>
      <c r="V857" s="9">
        <v>0</v>
      </c>
      <c r="W857" s="9">
        <v>146000</v>
      </c>
      <c r="X857" s="9"/>
    </row>
    <row r="858" spans="1:24" x14ac:dyDescent="0.35">
      <c r="A858" s="5" t="s">
        <v>15297</v>
      </c>
      <c r="B858" s="5" t="s">
        <v>15297</v>
      </c>
      <c r="C858" s="5" t="s">
        <v>23</v>
      </c>
      <c r="D858" s="5" t="s">
        <v>15298</v>
      </c>
      <c r="E858" s="5" t="s">
        <v>907</v>
      </c>
      <c r="F858" s="5" t="s">
        <v>267</v>
      </c>
      <c r="G858" s="5" t="s">
        <v>114</v>
      </c>
      <c r="H858" s="6">
        <v>3530</v>
      </c>
      <c r="I858" s="5">
        <v>1126</v>
      </c>
      <c r="J858" s="6">
        <v>1126</v>
      </c>
      <c r="K858" s="5" t="s">
        <v>53</v>
      </c>
      <c r="L858" s="8">
        <v>20</v>
      </c>
      <c r="M858" s="9">
        <v>22520</v>
      </c>
      <c r="N858" s="10">
        <v>0.05</v>
      </c>
      <c r="O858" s="9">
        <v>21394</v>
      </c>
      <c r="P858" s="10">
        <v>0.51686028603476109</v>
      </c>
      <c r="Q858" s="9">
        <v>11057.70895942768</v>
      </c>
      <c r="R858" s="9">
        <v>10336.29104057232</v>
      </c>
      <c r="S858" s="10">
        <v>0.08</v>
      </c>
      <c r="T858" s="8">
        <v>114.74568206674424</v>
      </c>
      <c r="U858" s="11">
        <v>996.5</v>
      </c>
      <c r="V858" s="9">
        <v>24912.5</v>
      </c>
      <c r="W858" s="9">
        <v>154000</v>
      </c>
      <c r="X858" s="9"/>
    </row>
    <row r="859" spans="1:24" ht="29" x14ac:dyDescent="0.35">
      <c r="A859" s="5" t="s">
        <v>15299</v>
      </c>
      <c r="B859" s="5" t="s">
        <v>15300</v>
      </c>
      <c r="C859" s="5" t="s">
        <v>115</v>
      </c>
      <c r="D859" s="5" t="s">
        <v>15301</v>
      </c>
      <c r="E859" s="5" t="s">
        <v>682</v>
      </c>
      <c r="F859" s="5" t="s">
        <v>391</v>
      </c>
      <c r="G859" s="5" t="s">
        <v>114</v>
      </c>
      <c r="H859" s="6">
        <v>12643</v>
      </c>
      <c r="I859" s="5">
        <v>3200</v>
      </c>
      <c r="J859" s="6">
        <v>3200</v>
      </c>
      <c r="K859" s="5" t="s">
        <v>53</v>
      </c>
      <c r="L859" s="8">
        <v>20</v>
      </c>
      <c r="M859" s="9">
        <v>64000</v>
      </c>
      <c r="N859" s="10">
        <v>0.05</v>
      </c>
      <c r="O859" s="9">
        <v>60800</v>
      </c>
      <c r="P859" s="10">
        <v>0.51685994889676012</v>
      </c>
      <c r="Q859" s="9">
        <v>31425.084892923012</v>
      </c>
      <c r="R859" s="9">
        <v>29374.915107076988</v>
      </c>
      <c r="S859" s="10">
        <v>0.08</v>
      </c>
      <c r="T859" s="8">
        <v>114.74576213701948</v>
      </c>
      <c r="U859" s="11">
        <v>5443</v>
      </c>
      <c r="V859" s="9">
        <v>136075</v>
      </c>
      <c r="W859" s="9">
        <v>503000</v>
      </c>
      <c r="X859" s="9"/>
    </row>
    <row r="860" spans="1:24" ht="29" x14ac:dyDescent="0.35">
      <c r="A860" s="5" t="s">
        <v>15302</v>
      </c>
      <c r="B860" s="5" t="s">
        <v>15303</v>
      </c>
      <c r="C860" s="5" t="s">
        <v>117</v>
      </c>
      <c r="D860" s="5" t="s">
        <v>15304</v>
      </c>
      <c r="E860" s="5" t="s">
        <v>907</v>
      </c>
      <c r="F860" s="5" t="s">
        <v>536</v>
      </c>
      <c r="G860" s="5" t="s">
        <v>438</v>
      </c>
      <c r="H860" s="6">
        <v>28125</v>
      </c>
      <c r="I860" s="5">
        <v>16921</v>
      </c>
      <c r="J860" s="6">
        <v>16834</v>
      </c>
      <c r="K860" s="5" t="s">
        <v>53</v>
      </c>
      <c r="L860" s="8">
        <v>19.200000000000003</v>
      </c>
      <c r="M860" s="9">
        <v>323212.80000000005</v>
      </c>
      <c r="N860" s="10">
        <v>0.05</v>
      </c>
      <c r="O860" s="9">
        <v>307052.16000000003</v>
      </c>
      <c r="P860" s="10">
        <v>0.51685929731243985</v>
      </c>
      <c r="Q860" s="9">
        <v>158702.76365586687</v>
      </c>
      <c r="R860" s="9">
        <v>148349.39634413316</v>
      </c>
      <c r="S860" s="10">
        <v>0.08</v>
      </c>
      <c r="T860" s="8">
        <v>109.58970830929997</v>
      </c>
      <c r="U860" s="11">
        <v>0</v>
      </c>
      <c r="V860" s="9">
        <v>0</v>
      </c>
      <c r="W860" s="9">
        <v>1854000</v>
      </c>
      <c r="X860" s="9"/>
    </row>
    <row r="861" spans="1:24" x14ac:dyDescent="0.35">
      <c r="A861" s="5" t="s">
        <v>15305</v>
      </c>
      <c r="B861" s="5" t="s">
        <v>15305</v>
      </c>
      <c r="C861" s="5" t="s">
        <v>4</v>
      </c>
      <c r="D861" s="5" t="s">
        <v>15306</v>
      </c>
      <c r="E861" s="5" t="s">
        <v>907</v>
      </c>
      <c r="F861" s="5" t="s">
        <v>246</v>
      </c>
      <c r="G861" s="5" t="s">
        <v>95</v>
      </c>
      <c r="H861" s="6">
        <v>3125</v>
      </c>
      <c r="I861" s="5">
        <v>1625</v>
      </c>
      <c r="J861" s="6">
        <v>1625</v>
      </c>
      <c r="K861" s="5" t="s">
        <v>53</v>
      </c>
      <c r="L861" s="8">
        <v>20</v>
      </c>
      <c r="M861" s="9">
        <v>32500</v>
      </c>
      <c r="N861" s="10">
        <v>0.05</v>
      </c>
      <c r="O861" s="9">
        <v>30875</v>
      </c>
      <c r="P861" s="10">
        <v>0.5168617008161176</v>
      </c>
      <c r="Q861" s="9">
        <v>15958.10501269763</v>
      </c>
      <c r="R861" s="9">
        <v>14916.89498730237</v>
      </c>
      <c r="S861" s="10">
        <v>0.08</v>
      </c>
      <c r="T861" s="8">
        <v>114.74534605617208</v>
      </c>
      <c r="U861" s="11">
        <v>0</v>
      </c>
      <c r="V861" s="9">
        <v>0</v>
      </c>
      <c r="W861" s="9">
        <v>186000</v>
      </c>
      <c r="X861" s="9"/>
    </row>
    <row r="862" spans="1:24" ht="29" x14ac:dyDescent="0.35">
      <c r="A862" s="5" t="s">
        <v>15307</v>
      </c>
      <c r="B862" s="5" t="s">
        <v>15308</v>
      </c>
      <c r="C862" s="5" t="s">
        <v>115</v>
      </c>
      <c r="D862" s="5" t="s">
        <v>15309</v>
      </c>
      <c r="E862" s="5" t="s">
        <v>907</v>
      </c>
      <c r="F862" s="5" t="s">
        <v>331</v>
      </c>
      <c r="G862" s="5" t="s">
        <v>114</v>
      </c>
      <c r="H862" s="6">
        <v>6407</v>
      </c>
      <c r="I862" s="5">
        <v>4335</v>
      </c>
      <c r="J862" s="6">
        <v>4335</v>
      </c>
      <c r="K862" s="5" t="s">
        <v>53</v>
      </c>
      <c r="L862" s="8">
        <v>18</v>
      </c>
      <c r="M862" s="9">
        <v>78030</v>
      </c>
      <c r="N862" s="10">
        <v>0.05</v>
      </c>
      <c r="O862" s="9">
        <v>74128.5</v>
      </c>
      <c r="P862" s="10">
        <v>0.5168588998080218</v>
      </c>
      <c r="Q862" s="9">
        <v>38313.97495441894</v>
      </c>
      <c r="R862" s="9">
        <v>35814.52504558106</v>
      </c>
      <c r="S862" s="10">
        <v>0.08</v>
      </c>
      <c r="T862" s="8">
        <v>103.27141016603537</v>
      </c>
      <c r="U862" s="11">
        <v>0</v>
      </c>
      <c r="V862" s="9">
        <v>0</v>
      </c>
      <c r="W862" s="9">
        <v>448000</v>
      </c>
      <c r="X862" s="9"/>
    </row>
    <row r="863" spans="1:24" x14ac:dyDescent="0.35">
      <c r="A863" s="5" t="s">
        <v>15310</v>
      </c>
      <c r="B863" s="5" t="s">
        <v>15310</v>
      </c>
      <c r="C863" s="5" t="s">
        <v>23</v>
      </c>
      <c r="D863" s="5" t="s">
        <v>15311</v>
      </c>
      <c r="E863" s="5" t="s">
        <v>907</v>
      </c>
      <c r="F863" s="5" t="s">
        <v>385</v>
      </c>
      <c r="G863" s="5" t="s">
        <v>114</v>
      </c>
      <c r="H863" s="6">
        <v>8907</v>
      </c>
      <c r="I863" s="5">
        <v>3550</v>
      </c>
      <c r="J863" s="6">
        <v>3550</v>
      </c>
      <c r="K863" s="5" t="s">
        <v>53</v>
      </c>
      <c r="L863" s="8">
        <v>20</v>
      </c>
      <c r="M863" s="9">
        <v>71000</v>
      </c>
      <c r="N863" s="10">
        <v>0.05</v>
      </c>
      <c r="O863" s="9">
        <v>67450</v>
      </c>
      <c r="P863" s="10">
        <v>0.51685989038698976</v>
      </c>
      <c r="Q863" s="9">
        <v>34862.199606602459</v>
      </c>
      <c r="R863" s="9">
        <v>32587.800393397541</v>
      </c>
      <c r="S863" s="10">
        <v>0.08</v>
      </c>
      <c r="T863" s="8">
        <v>114.74577603308994</v>
      </c>
      <c r="U863" s="11">
        <v>0</v>
      </c>
      <c r="V863" s="9">
        <v>0</v>
      </c>
      <c r="W863" s="9">
        <v>407000</v>
      </c>
      <c r="X863" s="9"/>
    </row>
    <row r="864" spans="1:24" ht="29" x14ac:dyDescent="0.35">
      <c r="A864" s="5" t="s">
        <v>15312</v>
      </c>
      <c r="B864" s="5" t="s">
        <v>15313</v>
      </c>
      <c r="C864" s="5" t="s">
        <v>115</v>
      </c>
      <c r="D864" s="5" t="s">
        <v>15314</v>
      </c>
      <c r="E864" s="5" t="s">
        <v>907</v>
      </c>
      <c r="F864" s="5" t="s">
        <v>265</v>
      </c>
      <c r="G864" s="5" t="s">
        <v>114</v>
      </c>
      <c r="H864" s="6">
        <v>9532</v>
      </c>
      <c r="I864" s="5">
        <v>3516</v>
      </c>
      <c r="J864" s="6">
        <v>3516</v>
      </c>
      <c r="K864" s="5" t="s">
        <v>53</v>
      </c>
      <c r="L864" s="8">
        <v>20</v>
      </c>
      <c r="M864" s="9">
        <v>70320</v>
      </c>
      <c r="N864" s="10">
        <v>0.05</v>
      </c>
      <c r="O864" s="9">
        <v>66804</v>
      </c>
      <c r="P864" s="10">
        <v>0.51686173660371981</v>
      </c>
      <c r="Q864" s="9">
        <v>34528.431452074896</v>
      </c>
      <c r="R864" s="9">
        <v>32275.568547925104</v>
      </c>
      <c r="S864" s="10">
        <v>0.08</v>
      </c>
      <c r="T864" s="8">
        <v>114.74533755661656</v>
      </c>
      <c r="U864" s="11">
        <v>1621</v>
      </c>
      <c r="V864" s="9">
        <v>40525</v>
      </c>
      <c r="W864" s="9">
        <v>444000</v>
      </c>
      <c r="X864" s="9"/>
    </row>
    <row r="865" spans="1:24" ht="29" x14ac:dyDescent="0.35">
      <c r="A865" s="5" t="s">
        <v>15315</v>
      </c>
      <c r="B865" s="5" t="s">
        <v>15316</v>
      </c>
      <c r="C865" s="5" t="s">
        <v>117</v>
      </c>
      <c r="D865" s="5" t="s">
        <v>15317</v>
      </c>
      <c r="E865" s="5" t="s">
        <v>907</v>
      </c>
      <c r="F865" s="5" t="s">
        <v>428</v>
      </c>
      <c r="G865" s="5" t="s">
        <v>89</v>
      </c>
      <c r="H865" s="6">
        <v>6250</v>
      </c>
      <c r="I865" s="5">
        <v>10800</v>
      </c>
      <c r="J865" s="6">
        <v>7191</v>
      </c>
      <c r="K865" s="5" t="s">
        <v>53</v>
      </c>
      <c r="L865" s="8">
        <v>18</v>
      </c>
      <c r="M865" s="9">
        <v>129438</v>
      </c>
      <c r="N865" s="10">
        <v>0.05</v>
      </c>
      <c r="O865" s="9">
        <v>122966.1</v>
      </c>
      <c r="P865" s="10">
        <v>0.51685951863885382</v>
      </c>
      <c r="Q865" s="9">
        <v>63556.199254897168</v>
      </c>
      <c r="R865" s="9">
        <v>59409.900745102837</v>
      </c>
      <c r="S865" s="10">
        <v>0.08</v>
      </c>
      <c r="T865" s="8">
        <v>68.761459195720875</v>
      </c>
      <c r="U865" s="11">
        <v>0</v>
      </c>
      <c r="V865" s="9">
        <v>0</v>
      </c>
      <c r="W865" s="9">
        <v>743000</v>
      </c>
      <c r="X865" s="9"/>
    </row>
    <row r="866" spans="1:24" ht="72.5" x14ac:dyDescent="0.35">
      <c r="A866" s="5" t="s">
        <v>15318</v>
      </c>
      <c r="B866" s="5" t="s">
        <v>15319</v>
      </c>
      <c r="C866" s="5" t="s">
        <v>13727</v>
      </c>
      <c r="D866" s="5" t="s">
        <v>15320</v>
      </c>
      <c r="E866" s="5" t="s">
        <v>738</v>
      </c>
      <c r="F866" s="5" t="s">
        <v>15321</v>
      </c>
      <c r="G866" s="5" t="s">
        <v>93</v>
      </c>
      <c r="H866" s="6">
        <v>15670</v>
      </c>
      <c r="I866" s="5">
        <v>13304</v>
      </c>
      <c r="J866" s="6">
        <v>13304</v>
      </c>
      <c r="K866" s="5" t="s">
        <v>53</v>
      </c>
      <c r="L866" s="8">
        <v>25.168000000000006</v>
      </c>
      <c r="M866" s="9">
        <v>334835.0720000001</v>
      </c>
      <c r="N866" s="10">
        <v>7.0000000000000007E-2</v>
      </c>
      <c r="O866" s="9">
        <v>311396.61696000007</v>
      </c>
      <c r="P866" s="10">
        <v>0.49461880667900865</v>
      </c>
      <c r="Q866" s="9">
        <v>154022.62308463559</v>
      </c>
      <c r="R866" s="9">
        <v>157373.99387536448</v>
      </c>
      <c r="S866" s="10">
        <v>0.09</v>
      </c>
      <c r="T866" s="8">
        <v>131.43415002619471</v>
      </c>
      <c r="U866" s="11">
        <v>0</v>
      </c>
      <c r="V866" s="9">
        <v>0</v>
      </c>
      <c r="W866" s="9">
        <v>1749000</v>
      </c>
      <c r="X866" s="9"/>
    </row>
    <row r="867" spans="1:24" x14ac:dyDescent="0.35">
      <c r="A867" s="5" t="s">
        <v>15322</v>
      </c>
      <c r="B867" s="5" t="s">
        <v>15322</v>
      </c>
      <c r="C867" s="5" t="s">
        <v>23</v>
      </c>
      <c r="D867" s="5" t="s">
        <v>15323</v>
      </c>
      <c r="E867" s="5" t="s">
        <v>907</v>
      </c>
      <c r="F867" s="5" t="s">
        <v>15324</v>
      </c>
      <c r="G867" s="5" t="s">
        <v>114</v>
      </c>
      <c r="H867" s="6">
        <v>13387</v>
      </c>
      <c r="I867" s="5">
        <v>3087</v>
      </c>
      <c r="J867" s="6">
        <v>3087</v>
      </c>
      <c r="K867" s="5" t="s">
        <v>53</v>
      </c>
      <c r="L867" s="8">
        <v>20</v>
      </c>
      <c r="M867" s="9">
        <v>61740</v>
      </c>
      <c r="N867" s="10">
        <v>0.05</v>
      </c>
      <c r="O867" s="9">
        <v>58653</v>
      </c>
      <c r="P867" s="10">
        <v>0.5168598071660564</v>
      </c>
      <c r="Q867" s="9">
        <v>30315.378269710709</v>
      </c>
      <c r="R867" s="9">
        <v>28337.621730289291</v>
      </c>
      <c r="S867" s="10">
        <v>0.08</v>
      </c>
      <c r="T867" s="8">
        <v>114.74579579806159</v>
      </c>
      <c r="U867" s="11">
        <v>6441.25</v>
      </c>
      <c r="V867" s="9">
        <v>161031.25</v>
      </c>
      <c r="W867" s="9">
        <v>515000</v>
      </c>
      <c r="X867" s="9"/>
    </row>
    <row r="868" spans="1:24" x14ac:dyDescent="0.35">
      <c r="A868" s="5" t="s">
        <v>15325</v>
      </c>
      <c r="B868" s="5" t="s">
        <v>15325</v>
      </c>
      <c r="C868" s="5" t="s">
        <v>23</v>
      </c>
      <c r="D868" s="5" t="s">
        <v>15326</v>
      </c>
      <c r="E868" s="5" t="s">
        <v>738</v>
      </c>
      <c r="F868" s="5" t="s">
        <v>270</v>
      </c>
      <c r="G868" s="5" t="s">
        <v>114</v>
      </c>
      <c r="H868" s="6">
        <v>5466</v>
      </c>
      <c r="I868" s="5">
        <v>2976</v>
      </c>
      <c r="J868" s="6">
        <v>2976</v>
      </c>
      <c r="K868" s="5" t="s">
        <v>53</v>
      </c>
      <c r="L868" s="8">
        <v>20</v>
      </c>
      <c r="M868" s="9">
        <v>59520</v>
      </c>
      <c r="N868" s="10">
        <v>0.05</v>
      </c>
      <c r="O868" s="9">
        <v>56544</v>
      </c>
      <c r="P868" s="10">
        <v>0.51685889980802169</v>
      </c>
      <c r="Q868" s="9">
        <v>29225.269630744777</v>
      </c>
      <c r="R868" s="9">
        <v>27318.730369255223</v>
      </c>
      <c r="S868" s="10">
        <v>0.08</v>
      </c>
      <c r="T868" s="8">
        <v>114.74601129559484</v>
      </c>
      <c r="U868" s="11">
        <v>0</v>
      </c>
      <c r="V868" s="9">
        <v>0</v>
      </c>
      <c r="W868" s="9">
        <v>341000</v>
      </c>
      <c r="X868" s="9"/>
    </row>
    <row r="869" spans="1:24" ht="29" x14ac:dyDescent="0.35">
      <c r="A869" s="5" t="s">
        <v>15327</v>
      </c>
      <c r="B869" s="5" t="s">
        <v>15328</v>
      </c>
      <c r="C869" s="5" t="s">
        <v>115</v>
      </c>
      <c r="D869" s="5" t="s">
        <v>15329</v>
      </c>
      <c r="E869" s="5" t="s">
        <v>738</v>
      </c>
      <c r="F869" s="5" t="s">
        <v>335</v>
      </c>
      <c r="G869" s="5" t="s">
        <v>114</v>
      </c>
      <c r="H869" s="6">
        <v>6437</v>
      </c>
      <c r="I869" s="5">
        <v>5250</v>
      </c>
      <c r="J869" s="6">
        <v>5250</v>
      </c>
      <c r="K869" s="5" t="s">
        <v>53</v>
      </c>
      <c r="L869" s="8">
        <v>18</v>
      </c>
      <c r="M869" s="9">
        <v>94500</v>
      </c>
      <c r="N869" s="10">
        <v>0.05</v>
      </c>
      <c r="O869" s="9">
        <v>89775</v>
      </c>
      <c r="P869" s="10">
        <v>0.5168603774483973</v>
      </c>
      <c r="Q869" s="9">
        <v>46401.14038542987</v>
      </c>
      <c r="R869" s="9">
        <v>43373.85961457013</v>
      </c>
      <c r="S869" s="10">
        <v>0.08</v>
      </c>
      <c r="T869" s="8">
        <v>103.27109432040508</v>
      </c>
      <c r="U869" s="11">
        <v>0</v>
      </c>
      <c r="V869" s="9">
        <v>0</v>
      </c>
      <c r="W869" s="9">
        <v>542000</v>
      </c>
      <c r="X869" s="9"/>
    </row>
    <row r="870" spans="1:24" ht="29" x14ac:dyDescent="0.35">
      <c r="A870" s="5" t="s">
        <v>15330</v>
      </c>
      <c r="B870" s="5" t="s">
        <v>15331</v>
      </c>
      <c r="C870" s="5" t="s">
        <v>15332</v>
      </c>
      <c r="D870" s="5" t="s">
        <v>15333</v>
      </c>
      <c r="E870" s="5" t="s">
        <v>738</v>
      </c>
      <c r="F870" s="5" t="s">
        <v>15334</v>
      </c>
      <c r="G870" s="5" t="s">
        <v>114</v>
      </c>
      <c r="H870" s="6">
        <v>7560</v>
      </c>
      <c r="I870" s="5">
        <v>4150</v>
      </c>
      <c r="J870" s="6">
        <v>4150</v>
      </c>
      <c r="K870" s="5" t="s">
        <v>53</v>
      </c>
      <c r="L870" s="8">
        <v>21.78</v>
      </c>
      <c r="M870" s="9">
        <v>90387</v>
      </c>
      <c r="N870" s="10">
        <v>0.05</v>
      </c>
      <c r="O870" s="9">
        <v>85867.65</v>
      </c>
      <c r="P870" s="10">
        <v>0.5168596150704472</v>
      </c>
      <c r="Q870" s="9">
        <v>44381.520526003878</v>
      </c>
      <c r="R870" s="9">
        <v>41486.129473996109</v>
      </c>
      <c r="S870" s="10">
        <v>0.08</v>
      </c>
      <c r="T870" s="8">
        <v>124.95822130721722</v>
      </c>
      <c r="U870" s="11">
        <v>0</v>
      </c>
      <c r="V870" s="9">
        <v>0</v>
      </c>
      <c r="W870" s="9">
        <v>519000</v>
      </c>
      <c r="X870" s="9"/>
    </row>
    <row r="871" spans="1:24" ht="43.5" x14ac:dyDescent="0.35">
      <c r="A871" s="5" t="s">
        <v>15335</v>
      </c>
      <c r="B871" s="5" t="s">
        <v>15336</v>
      </c>
      <c r="C871" s="5" t="s">
        <v>15337</v>
      </c>
      <c r="D871" s="5" t="s">
        <v>15338</v>
      </c>
      <c r="E871" s="5" t="s">
        <v>738</v>
      </c>
      <c r="F871" s="5" t="s">
        <v>15339</v>
      </c>
      <c r="G871" s="5" t="s">
        <v>95</v>
      </c>
      <c r="H871" s="6">
        <v>8532</v>
      </c>
      <c r="I871" s="5">
        <v>5238</v>
      </c>
      <c r="J871" s="6">
        <v>5238</v>
      </c>
      <c r="K871" s="5" t="s">
        <v>53</v>
      </c>
      <c r="L871" s="8">
        <v>18</v>
      </c>
      <c r="M871" s="9">
        <v>94284</v>
      </c>
      <c r="N871" s="10">
        <v>0.05</v>
      </c>
      <c r="O871" s="9">
        <v>89569.8</v>
      </c>
      <c r="P871" s="10">
        <v>0.51685889980802169</v>
      </c>
      <c r="Q871" s="9">
        <v>46294.948284024547</v>
      </c>
      <c r="R871" s="9">
        <v>43274.851715975456</v>
      </c>
      <c r="S871" s="10">
        <v>0.08</v>
      </c>
      <c r="T871" s="8">
        <v>103.27141016603534</v>
      </c>
      <c r="U871" s="11">
        <v>0</v>
      </c>
      <c r="V871" s="9">
        <v>0</v>
      </c>
      <c r="W871" s="9">
        <v>541000</v>
      </c>
      <c r="X871" s="9"/>
    </row>
    <row r="872" spans="1:24" x14ac:dyDescent="0.35">
      <c r="A872" s="5" t="s">
        <v>15340</v>
      </c>
      <c r="B872" s="5" t="s">
        <v>15340</v>
      </c>
      <c r="C872" s="5" t="s">
        <v>4</v>
      </c>
      <c r="D872" s="5" t="s">
        <v>15341</v>
      </c>
      <c r="E872" s="5" t="s">
        <v>738</v>
      </c>
      <c r="F872" s="5" t="s">
        <v>57</v>
      </c>
      <c r="G872" s="5" t="s">
        <v>95</v>
      </c>
      <c r="H872" s="6">
        <v>6438</v>
      </c>
      <c r="I872" s="5">
        <v>5284</v>
      </c>
      <c r="J872" s="6">
        <v>5284</v>
      </c>
      <c r="K872" s="5" t="s">
        <v>53</v>
      </c>
      <c r="L872" s="8">
        <v>18</v>
      </c>
      <c r="M872" s="9">
        <v>95112</v>
      </c>
      <c r="N872" s="10">
        <v>0.05</v>
      </c>
      <c r="O872" s="9">
        <v>90356.4</v>
      </c>
      <c r="P872" s="10">
        <v>0.51685936637064933</v>
      </c>
      <c r="Q872" s="9">
        <v>46701.551651532936</v>
      </c>
      <c r="R872" s="9">
        <v>43654.848348467058</v>
      </c>
      <c r="S872" s="10">
        <v>0.08</v>
      </c>
      <c r="T872" s="8">
        <v>103.2713104382737</v>
      </c>
      <c r="U872" s="11">
        <v>0</v>
      </c>
      <c r="V872" s="9">
        <v>0</v>
      </c>
      <c r="W872" s="9">
        <v>546000</v>
      </c>
      <c r="X872" s="9"/>
    </row>
    <row r="873" spans="1:24" ht="29" x14ac:dyDescent="0.35">
      <c r="A873" s="5" t="s">
        <v>15342</v>
      </c>
      <c r="B873" s="5" t="s">
        <v>15343</v>
      </c>
      <c r="C873" s="5" t="s">
        <v>13346</v>
      </c>
      <c r="D873" s="5" t="s">
        <v>15344</v>
      </c>
      <c r="E873" s="5" t="s">
        <v>738</v>
      </c>
      <c r="F873" s="5" t="s">
        <v>282</v>
      </c>
      <c r="G873" s="5" t="s">
        <v>125</v>
      </c>
      <c r="H873" s="6">
        <v>59420</v>
      </c>
      <c r="I873" s="5">
        <v>28450</v>
      </c>
      <c r="J873" s="6">
        <v>28450</v>
      </c>
      <c r="K873" s="5" t="s">
        <v>53</v>
      </c>
      <c r="L873" s="8">
        <v>24</v>
      </c>
      <c r="M873" s="9">
        <v>682800</v>
      </c>
      <c r="N873" s="10">
        <v>0.05</v>
      </c>
      <c r="O873" s="9">
        <v>648660</v>
      </c>
      <c r="P873" s="10">
        <v>0.51685919874718445</v>
      </c>
      <c r="Q873" s="9">
        <v>335265.88785934867</v>
      </c>
      <c r="R873" s="9">
        <v>313394.11214065133</v>
      </c>
      <c r="S873" s="10">
        <v>0.08</v>
      </c>
      <c r="T873" s="8">
        <v>137.69512835705245</v>
      </c>
      <c r="U873" s="11">
        <v>0</v>
      </c>
      <c r="V873" s="9">
        <v>0</v>
      </c>
      <c r="W873" s="9">
        <v>3917000</v>
      </c>
      <c r="X873" s="9"/>
    </row>
    <row r="874" spans="1:24" x14ac:dyDescent="0.35">
      <c r="A874" s="5" t="s">
        <v>15345</v>
      </c>
      <c r="B874" s="5" t="s">
        <v>15345</v>
      </c>
      <c r="C874" s="5" t="s">
        <v>23</v>
      </c>
      <c r="D874" s="5" t="s">
        <v>15346</v>
      </c>
      <c r="E874" s="5" t="s">
        <v>907</v>
      </c>
      <c r="F874" s="5" t="s">
        <v>295</v>
      </c>
      <c r="G874" s="5" t="s">
        <v>114</v>
      </c>
      <c r="H874" s="6">
        <v>6200</v>
      </c>
      <c r="I874" s="5">
        <v>3293</v>
      </c>
      <c r="J874" s="6">
        <v>3293</v>
      </c>
      <c r="K874" s="5" t="s">
        <v>53</v>
      </c>
      <c r="L874" s="8">
        <v>20</v>
      </c>
      <c r="M874" s="9">
        <v>65860</v>
      </c>
      <c r="N874" s="10">
        <v>0.05</v>
      </c>
      <c r="O874" s="9">
        <v>62567</v>
      </c>
      <c r="P874" s="10">
        <v>0.51685889980802169</v>
      </c>
      <c r="Q874" s="9">
        <v>32338.310784288493</v>
      </c>
      <c r="R874" s="9">
        <v>30228.689215711507</v>
      </c>
      <c r="S874" s="10">
        <v>0.08</v>
      </c>
      <c r="T874" s="8">
        <v>114.74601129559484</v>
      </c>
      <c r="U874" s="11">
        <v>0</v>
      </c>
      <c r="V874" s="9">
        <v>0</v>
      </c>
      <c r="W874" s="9">
        <v>378000</v>
      </c>
      <c r="X874" s="9"/>
    </row>
    <row r="875" spans="1:24" x14ac:dyDescent="0.35">
      <c r="A875" s="5" t="s">
        <v>15347</v>
      </c>
      <c r="B875" s="5" t="s">
        <v>15347</v>
      </c>
      <c r="C875" s="5" t="s">
        <v>23</v>
      </c>
      <c r="D875" s="5" t="s">
        <v>15348</v>
      </c>
      <c r="E875" s="5" t="s">
        <v>907</v>
      </c>
      <c r="F875" s="5" t="s">
        <v>308</v>
      </c>
      <c r="G875" s="5" t="s">
        <v>114</v>
      </c>
      <c r="H875" s="6">
        <v>3100</v>
      </c>
      <c r="I875" s="5">
        <v>1680</v>
      </c>
      <c r="J875" s="6">
        <v>1680</v>
      </c>
      <c r="K875" s="5" t="s">
        <v>53</v>
      </c>
      <c r="L875" s="8">
        <v>20</v>
      </c>
      <c r="M875" s="9">
        <v>33600</v>
      </c>
      <c r="N875" s="10">
        <v>0.05</v>
      </c>
      <c r="O875" s="9">
        <v>31920</v>
      </c>
      <c r="P875" s="10">
        <v>0.51685889980802158</v>
      </c>
      <c r="Q875" s="9">
        <v>16498.13608187205</v>
      </c>
      <c r="R875" s="9">
        <v>15421.86391812795</v>
      </c>
      <c r="S875" s="10">
        <v>0.08</v>
      </c>
      <c r="T875" s="8">
        <v>114.74601129559488</v>
      </c>
      <c r="U875" s="11">
        <v>0</v>
      </c>
      <c r="V875" s="9">
        <v>0</v>
      </c>
      <c r="W875" s="9">
        <v>193000</v>
      </c>
      <c r="X875" s="9"/>
    </row>
    <row r="876" spans="1:24" ht="43.5" x14ac:dyDescent="0.35">
      <c r="A876" s="5" t="s">
        <v>15349</v>
      </c>
      <c r="B876" s="5" t="s">
        <v>15350</v>
      </c>
      <c r="C876" s="5" t="s">
        <v>134</v>
      </c>
      <c r="D876" s="5" t="s">
        <v>15351</v>
      </c>
      <c r="E876" s="5" t="s">
        <v>907</v>
      </c>
      <c r="F876" s="5" t="s">
        <v>336</v>
      </c>
      <c r="G876" s="5" t="s">
        <v>114</v>
      </c>
      <c r="H876" s="6">
        <v>9300</v>
      </c>
      <c r="I876" s="5">
        <v>6000</v>
      </c>
      <c r="J876" s="6">
        <v>6000</v>
      </c>
      <c r="K876" s="5" t="s">
        <v>53</v>
      </c>
      <c r="L876" s="8">
        <v>18</v>
      </c>
      <c r="M876" s="9">
        <v>108000</v>
      </c>
      <c r="N876" s="10">
        <v>0.05</v>
      </c>
      <c r="O876" s="9">
        <v>102600</v>
      </c>
      <c r="P876" s="10">
        <v>0.51685889980802169</v>
      </c>
      <c r="Q876" s="9">
        <v>53029.723120303024</v>
      </c>
      <c r="R876" s="9">
        <v>49570.276879696976</v>
      </c>
      <c r="S876" s="10">
        <v>0.08</v>
      </c>
      <c r="T876" s="8">
        <v>103.27141016603537</v>
      </c>
      <c r="U876" s="11">
        <v>0</v>
      </c>
      <c r="V876" s="9">
        <v>0</v>
      </c>
      <c r="W876" s="9">
        <v>620000</v>
      </c>
      <c r="X876" s="9"/>
    </row>
    <row r="877" spans="1:24" ht="29" x14ac:dyDescent="0.35">
      <c r="A877" s="5" t="s">
        <v>15352</v>
      </c>
      <c r="B877" s="5" t="s">
        <v>15353</v>
      </c>
      <c r="C877" s="5" t="s">
        <v>115</v>
      </c>
      <c r="D877" s="5" t="s">
        <v>15354</v>
      </c>
      <c r="E877" s="5" t="s">
        <v>907</v>
      </c>
      <c r="F877" s="5" t="s">
        <v>322</v>
      </c>
      <c r="G877" s="5" t="s">
        <v>114</v>
      </c>
      <c r="H877" s="6">
        <v>6200</v>
      </c>
      <c r="I877" s="5">
        <v>5850</v>
      </c>
      <c r="J877" s="6">
        <v>5850</v>
      </c>
      <c r="K877" s="5" t="s">
        <v>53</v>
      </c>
      <c r="L877" s="8">
        <v>18</v>
      </c>
      <c r="M877" s="9">
        <v>105300</v>
      </c>
      <c r="N877" s="10">
        <v>0.05</v>
      </c>
      <c r="O877" s="9">
        <v>100035</v>
      </c>
      <c r="P877" s="10">
        <v>0.51685802504838751</v>
      </c>
      <c r="Q877" s="9">
        <v>51703.892535715437</v>
      </c>
      <c r="R877" s="9">
        <v>48331.107464284563</v>
      </c>
      <c r="S877" s="10">
        <v>0.08</v>
      </c>
      <c r="T877" s="8">
        <v>103.27159714590717</v>
      </c>
      <c r="U877" s="11">
        <v>0</v>
      </c>
      <c r="V877" s="9">
        <v>0</v>
      </c>
      <c r="W877" s="9">
        <v>604000</v>
      </c>
      <c r="X877" s="9"/>
    </row>
    <row r="878" spans="1:24" ht="29" x14ac:dyDescent="0.35">
      <c r="A878" s="5" t="s">
        <v>15355</v>
      </c>
      <c r="B878" s="5" t="s">
        <v>15356</v>
      </c>
      <c r="C878" s="5" t="s">
        <v>133</v>
      </c>
      <c r="D878" s="5" t="s">
        <v>15357</v>
      </c>
      <c r="E878" s="5" t="s">
        <v>910</v>
      </c>
      <c r="F878" s="5" t="s">
        <v>279</v>
      </c>
      <c r="G878" s="5" t="s">
        <v>118</v>
      </c>
      <c r="H878" s="6">
        <v>17712</v>
      </c>
      <c r="I878" s="5">
        <v>6237</v>
      </c>
      <c r="J878" s="6">
        <v>6237</v>
      </c>
      <c r="K878" s="5" t="s">
        <v>53</v>
      </c>
      <c r="L878" s="8">
        <v>18</v>
      </c>
      <c r="M878" s="9">
        <v>112266</v>
      </c>
      <c r="N878" s="10">
        <v>0.05</v>
      </c>
      <c r="O878" s="9">
        <v>106652.7</v>
      </c>
      <c r="P878" s="10">
        <v>0.51685842543047067</v>
      </c>
      <c r="Q878" s="9">
        <v>55124.346589908353</v>
      </c>
      <c r="R878" s="9">
        <v>51528.353410091651</v>
      </c>
      <c r="S878" s="10">
        <v>0.08</v>
      </c>
      <c r="T878" s="8">
        <v>103.2715115642369</v>
      </c>
      <c r="U878" s="11">
        <v>3678.75</v>
      </c>
      <c r="V878" s="9">
        <v>91968.75</v>
      </c>
      <c r="W878" s="9">
        <v>736000</v>
      </c>
      <c r="X878" s="9"/>
    </row>
    <row r="879" spans="1:24" ht="101.5" x14ac:dyDescent="0.35">
      <c r="A879" s="5" t="s">
        <v>15358</v>
      </c>
      <c r="B879" s="5" t="s">
        <v>15359</v>
      </c>
      <c r="C879" s="5" t="s">
        <v>15360</v>
      </c>
      <c r="D879" s="5" t="s">
        <v>15361</v>
      </c>
      <c r="E879" s="5" t="s">
        <v>910</v>
      </c>
      <c r="F879" s="5" t="s">
        <v>15362</v>
      </c>
      <c r="G879" s="5" t="s">
        <v>640</v>
      </c>
      <c r="H879" s="6">
        <v>48215</v>
      </c>
      <c r="I879" s="5">
        <v>18394</v>
      </c>
      <c r="J879" s="6">
        <v>18394</v>
      </c>
      <c r="K879" s="5" t="s">
        <v>53</v>
      </c>
      <c r="L879" s="8">
        <v>22</v>
      </c>
      <c r="M879" s="9">
        <v>404668</v>
      </c>
      <c r="N879" s="10">
        <v>0.05</v>
      </c>
      <c r="O879" s="9">
        <v>384434.6</v>
      </c>
      <c r="P879" s="10">
        <v>0.51685928252661228</v>
      </c>
      <c r="Q879" s="9">
        <v>198698.59153440516</v>
      </c>
      <c r="R879" s="9">
        <v>185736.00846559479</v>
      </c>
      <c r="S879" s="10">
        <v>0.08</v>
      </c>
      <c r="T879" s="8">
        <v>126.22051243992252</v>
      </c>
      <c r="U879" s="11">
        <v>6828.5</v>
      </c>
      <c r="V879" s="9">
        <v>238997.5</v>
      </c>
      <c r="W879" s="9">
        <v>2561000</v>
      </c>
      <c r="X879" s="9"/>
    </row>
    <row r="880" spans="1:24" ht="43.5" x14ac:dyDescent="0.35">
      <c r="A880" s="5" t="s">
        <v>15363</v>
      </c>
      <c r="B880" s="5" t="s">
        <v>15364</v>
      </c>
      <c r="C880" s="5" t="s">
        <v>15365</v>
      </c>
      <c r="D880" s="5" t="s">
        <v>15366</v>
      </c>
      <c r="E880" s="5" t="s">
        <v>910</v>
      </c>
      <c r="F880" s="5" t="s">
        <v>268</v>
      </c>
      <c r="G880" s="5" t="s">
        <v>640</v>
      </c>
      <c r="H880" s="6">
        <v>38936</v>
      </c>
      <c r="I880" s="5">
        <v>14578</v>
      </c>
      <c r="J880" s="6">
        <v>14557</v>
      </c>
      <c r="K880" s="5" t="s">
        <v>53</v>
      </c>
      <c r="L880" s="8">
        <v>22</v>
      </c>
      <c r="M880" s="9">
        <v>320254</v>
      </c>
      <c r="N880" s="10">
        <v>0.05</v>
      </c>
      <c r="O880" s="9">
        <v>304241.3</v>
      </c>
      <c r="P880" s="10">
        <v>0.51685889980802169</v>
      </c>
      <c r="Q880" s="9">
        <v>157249.82359416227</v>
      </c>
      <c r="R880" s="9">
        <v>146991.47640583772</v>
      </c>
      <c r="S880" s="10">
        <v>0.08</v>
      </c>
      <c r="T880" s="8">
        <v>126.03878824756288</v>
      </c>
      <c r="U880" s="11">
        <v>6135.5</v>
      </c>
      <c r="V880" s="9">
        <v>153387.5</v>
      </c>
      <c r="W880" s="9">
        <v>1991000</v>
      </c>
      <c r="X880" s="9"/>
    </row>
    <row r="881" spans="1:24" ht="58" x14ac:dyDescent="0.35">
      <c r="A881" s="5" t="s">
        <v>15367</v>
      </c>
      <c r="B881" s="5" t="s">
        <v>15368</v>
      </c>
      <c r="C881" s="5" t="s">
        <v>122</v>
      </c>
      <c r="D881" s="5" t="s">
        <v>15369</v>
      </c>
      <c r="E881" s="5" t="s">
        <v>907</v>
      </c>
      <c r="F881" s="5" t="s">
        <v>15370</v>
      </c>
      <c r="G881" s="5" t="s">
        <v>114</v>
      </c>
      <c r="H881" s="6">
        <v>16512</v>
      </c>
      <c r="I881" s="5">
        <v>1960</v>
      </c>
      <c r="J881" s="6">
        <v>1960</v>
      </c>
      <c r="K881" s="5" t="s">
        <v>53</v>
      </c>
      <c r="L881" s="8">
        <v>20</v>
      </c>
      <c r="M881" s="9">
        <v>39200</v>
      </c>
      <c r="N881" s="10">
        <v>0.05</v>
      </c>
      <c r="O881" s="9">
        <v>37240</v>
      </c>
      <c r="P881" s="10">
        <v>0.51686629355848934</v>
      </c>
      <c r="Q881" s="9">
        <v>19248.100772118145</v>
      </c>
      <c r="R881" s="9">
        <v>17991.899227881855</v>
      </c>
      <c r="S881" s="10">
        <v>0.08</v>
      </c>
      <c r="T881" s="8">
        <v>114.74425527985878</v>
      </c>
      <c r="U881" s="11">
        <v>12102</v>
      </c>
      <c r="V881" s="9">
        <v>302550</v>
      </c>
      <c r="W881" s="9">
        <v>527000</v>
      </c>
      <c r="X881" s="9"/>
    </row>
    <row r="882" spans="1:24" x14ac:dyDescent="0.35">
      <c r="A882" s="5" t="s">
        <v>15371</v>
      </c>
      <c r="B882" s="5" t="s">
        <v>15371</v>
      </c>
      <c r="C882" s="5" t="s">
        <v>3</v>
      </c>
      <c r="D882" s="5" t="s">
        <v>15372</v>
      </c>
      <c r="E882" s="5" t="s">
        <v>910</v>
      </c>
      <c r="F882" s="5" t="s">
        <v>228</v>
      </c>
      <c r="G882" s="5" t="s">
        <v>89</v>
      </c>
      <c r="H882" s="6">
        <v>8928</v>
      </c>
      <c r="I882" s="5">
        <v>17676</v>
      </c>
      <c r="J882" s="6">
        <v>17676</v>
      </c>
      <c r="K882" s="5" t="s">
        <v>53</v>
      </c>
      <c r="L882" s="8">
        <v>16</v>
      </c>
      <c r="M882" s="9">
        <v>282816</v>
      </c>
      <c r="N882" s="10">
        <v>0.05</v>
      </c>
      <c r="O882" s="9">
        <v>268675.20000000001</v>
      </c>
      <c r="P882" s="10">
        <v>0.51685889980802169</v>
      </c>
      <c r="Q882" s="9">
        <v>138867.1682777002</v>
      </c>
      <c r="R882" s="9">
        <v>129808.0317222998</v>
      </c>
      <c r="S882" s="10">
        <v>0.08</v>
      </c>
      <c r="T882" s="8">
        <v>91.796809036475878</v>
      </c>
      <c r="U882" s="11">
        <v>0</v>
      </c>
      <c r="V882" s="9">
        <v>0</v>
      </c>
      <c r="W882" s="9">
        <v>1623000</v>
      </c>
      <c r="X882" s="9"/>
    </row>
    <row r="883" spans="1:24" ht="29" x14ac:dyDescent="0.35">
      <c r="A883" s="5" t="s">
        <v>15373</v>
      </c>
      <c r="B883" s="5" t="s">
        <v>15374</v>
      </c>
      <c r="C883" s="5" t="s">
        <v>651</v>
      </c>
      <c r="D883" s="5" t="s">
        <v>15375</v>
      </c>
      <c r="E883" s="5" t="s">
        <v>910</v>
      </c>
      <c r="F883" s="5" t="s">
        <v>15376</v>
      </c>
      <c r="G883" s="5" t="s">
        <v>118</v>
      </c>
      <c r="H883" s="6">
        <v>11904</v>
      </c>
      <c r="I883" s="5">
        <v>7152</v>
      </c>
      <c r="J883" s="6">
        <v>7152</v>
      </c>
      <c r="K883" s="5" t="s">
        <v>53</v>
      </c>
      <c r="L883" s="8">
        <v>18</v>
      </c>
      <c r="M883" s="9">
        <v>128736</v>
      </c>
      <c r="N883" s="10">
        <v>0.05</v>
      </c>
      <c r="O883" s="9">
        <v>122299.2</v>
      </c>
      <c r="P883" s="10">
        <v>0.5168588998080218</v>
      </c>
      <c r="Q883" s="9">
        <v>63211.429959401219</v>
      </c>
      <c r="R883" s="9">
        <v>59087.770040598785</v>
      </c>
      <c r="S883" s="10">
        <v>0.08</v>
      </c>
      <c r="T883" s="8">
        <v>103.27141016603534</v>
      </c>
      <c r="U883" s="11">
        <v>0</v>
      </c>
      <c r="V883" s="9">
        <v>0</v>
      </c>
      <c r="W883" s="9">
        <v>739000</v>
      </c>
      <c r="X883" s="9"/>
    </row>
    <row r="884" spans="1:24" x14ac:dyDescent="0.35">
      <c r="A884" s="5" t="s">
        <v>15377</v>
      </c>
      <c r="B884" s="5" t="s">
        <v>15377</v>
      </c>
      <c r="C884" s="5" t="s">
        <v>4</v>
      </c>
      <c r="D884" s="5" t="s">
        <v>15378</v>
      </c>
      <c r="E884" s="5" t="s">
        <v>907</v>
      </c>
      <c r="F884" s="5" t="s">
        <v>75</v>
      </c>
      <c r="G884" s="5" t="s">
        <v>95</v>
      </c>
      <c r="H884" s="6">
        <v>12522</v>
      </c>
      <c r="I884" s="5">
        <v>6273</v>
      </c>
      <c r="J884" s="6">
        <v>6273</v>
      </c>
      <c r="K884" s="5" t="s">
        <v>53</v>
      </c>
      <c r="L884" s="8">
        <v>18</v>
      </c>
      <c r="M884" s="9">
        <v>112914</v>
      </c>
      <c r="N884" s="10">
        <v>0.05</v>
      </c>
      <c r="O884" s="9">
        <v>107268.3</v>
      </c>
      <c r="P884" s="10">
        <v>0.51685848758430097</v>
      </c>
      <c r="Q884" s="9">
        <v>55442.531303739073</v>
      </c>
      <c r="R884" s="9">
        <v>51825.76869626093</v>
      </c>
      <c r="S884" s="10">
        <v>0.08</v>
      </c>
      <c r="T884" s="8">
        <v>103.27149827885566</v>
      </c>
      <c r="U884" s="11">
        <v>0</v>
      </c>
      <c r="V884" s="9">
        <v>0</v>
      </c>
      <c r="W884" s="9">
        <v>648000</v>
      </c>
      <c r="X884" s="9"/>
    </row>
    <row r="885" spans="1:24" ht="43.5" x14ac:dyDescent="0.35">
      <c r="A885" s="5" t="s">
        <v>15379</v>
      </c>
      <c r="B885" s="5" t="s">
        <v>15380</v>
      </c>
      <c r="C885" s="5" t="s">
        <v>677</v>
      </c>
      <c r="D885" s="5" t="s">
        <v>15381</v>
      </c>
      <c r="E885" s="5" t="s">
        <v>910</v>
      </c>
      <c r="F885" s="5" t="s">
        <v>243</v>
      </c>
      <c r="G885" s="5" t="s">
        <v>118</v>
      </c>
      <c r="H885" s="6">
        <v>9000</v>
      </c>
      <c r="I885" s="5">
        <v>375</v>
      </c>
      <c r="J885" s="6">
        <v>375</v>
      </c>
      <c r="K885" s="5" t="s">
        <v>53</v>
      </c>
      <c r="L885" s="8">
        <v>24</v>
      </c>
      <c r="M885" s="9">
        <v>9000</v>
      </c>
      <c r="N885" s="10">
        <v>0.05</v>
      </c>
      <c r="O885" s="9">
        <v>8550</v>
      </c>
      <c r="P885" s="10">
        <v>0.51686086736477888</v>
      </c>
      <c r="Q885" s="9">
        <v>4419.1604159688595</v>
      </c>
      <c r="R885" s="9">
        <v>4130.8395840311405</v>
      </c>
      <c r="S885" s="10">
        <v>0.08</v>
      </c>
      <c r="T885" s="8">
        <v>137.69465280103802</v>
      </c>
      <c r="U885" s="11">
        <v>8156.25</v>
      </c>
      <c r="V885" s="9">
        <v>203906.25</v>
      </c>
      <c r="W885" s="9">
        <v>256000</v>
      </c>
      <c r="X885" s="9"/>
    </row>
    <row r="886" spans="1:24" x14ac:dyDescent="0.35">
      <c r="A886" s="5" t="s">
        <v>15382</v>
      </c>
      <c r="B886" s="5" t="s">
        <v>15382</v>
      </c>
      <c r="C886" s="5" t="s">
        <v>23</v>
      </c>
      <c r="D886" s="5" t="s">
        <v>15383</v>
      </c>
      <c r="E886" s="5" t="s">
        <v>910</v>
      </c>
      <c r="F886" s="5" t="s">
        <v>271</v>
      </c>
      <c r="G886" s="5" t="s">
        <v>114</v>
      </c>
      <c r="H886" s="6">
        <v>6000</v>
      </c>
      <c r="I886" s="5">
        <v>2700</v>
      </c>
      <c r="J886" s="6">
        <v>2700</v>
      </c>
      <c r="K886" s="5" t="s">
        <v>53</v>
      </c>
      <c r="L886" s="8">
        <v>16.2</v>
      </c>
      <c r="M886" s="9">
        <v>43740</v>
      </c>
      <c r="N886" s="10">
        <v>0.05</v>
      </c>
      <c r="O886" s="9">
        <v>41553</v>
      </c>
      <c r="P886" s="10">
        <v>0.51685889980802169</v>
      </c>
      <c r="Q886" s="9">
        <v>21477.03786372273</v>
      </c>
      <c r="R886" s="9">
        <v>20075.96213627727</v>
      </c>
      <c r="S886" s="10">
        <v>0.08</v>
      </c>
      <c r="T886" s="8">
        <v>92.944269149431847</v>
      </c>
      <c r="U886" s="11">
        <v>0</v>
      </c>
      <c r="V886" s="9">
        <v>0</v>
      </c>
      <c r="W886" s="9">
        <v>251000</v>
      </c>
      <c r="X886" s="9"/>
    </row>
    <row r="887" spans="1:24" x14ac:dyDescent="0.35">
      <c r="A887" s="5" t="s">
        <v>15384</v>
      </c>
      <c r="B887" s="5" t="s">
        <v>15384</v>
      </c>
      <c r="C887" s="5" t="s">
        <v>4</v>
      </c>
      <c r="D887" s="5" t="s">
        <v>15385</v>
      </c>
      <c r="E887" s="5" t="s">
        <v>910</v>
      </c>
      <c r="F887" s="5" t="s">
        <v>228</v>
      </c>
      <c r="G887" s="5" t="s">
        <v>118</v>
      </c>
      <c r="H887" s="6">
        <v>6000</v>
      </c>
      <c r="I887" s="5">
        <v>325</v>
      </c>
      <c r="J887" s="6">
        <v>325</v>
      </c>
      <c r="K887" s="5" t="s">
        <v>53</v>
      </c>
      <c r="L887" s="8">
        <v>24</v>
      </c>
      <c r="M887" s="9">
        <v>7800</v>
      </c>
      <c r="N887" s="10">
        <v>0.05</v>
      </c>
      <c r="O887" s="9">
        <v>7410</v>
      </c>
      <c r="P887" s="10">
        <v>0.51685889980802169</v>
      </c>
      <c r="Q887" s="9">
        <v>3829.9244475774408</v>
      </c>
      <c r="R887" s="9">
        <v>3580.0755524225592</v>
      </c>
      <c r="S887" s="10">
        <v>0.08</v>
      </c>
      <c r="T887" s="8">
        <v>137.6952135547138</v>
      </c>
      <c r="U887" s="11">
        <v>5268.75</v>
      </c>
      <c r="V887" s="9">
        <v>131718.75</v>
      </c>
      <c r="W887" s="9">
        <v>176000</v>
      </c>
      <c r="X887" s="9"/>
    </row>
    <row r="888" spans="1:24" ht="29" x14ac:dyDescent="0.35">
      <c r="A888" s="5" t="s">
        <v>15386</v>
      </c>
      <c r="B888" s="5" t="s">
        <v>15387</v>
      </c>
      <c r="C888" s="5" t="s">
        <v>115</v>
      </c>
      <c r="D888" s="5" t="s">
        <v>15388</v>
      </c>
      <c r="E888" s="5" t="s">
        <v>738</v>
      </c>
      <c r="F888" s="5" t="s">
        <v>384</v>
      </c>
      <c r="G888" s="5" t="s">
        <v>114</v>
      </c>
      <c r="H888" s="6">
        <v>6250</v>
      </c>
      <c r="I888" s="5">
        <v>5050</v>
      </c>
      <c r="J888" s="6">
        <v>5050</v>
      </c>
      <c r="K888" s="5" t="s">
        <v>53</v>
      </c>
      <c r="L888" s="8">
        <v>18</v>
      </c>
      <c r="M888" s="9">
        <v>90900</v>
      </c>
      <c r="N888" s="10">
        <v>0.05</v>
      </c>
      <c r="O888" s="9">
        <v>86355</v>
      </c>
      <c r="P888" s="10">
        <v>0.51686124611280226</v>
      </c>
      <c r="Q888" s="9">
        <v>44633.55290807104</v>
      </c>
      <c r="R888" s="9">
        <v>41721.44709192896</v>
      </c>
      <c r="S888" s="10">
        <v>0.08</v>
      </c>
      <c r="T888" s="8">
        <v>103.27090864338852</v>
      </c>
      <c r="U888" s="11">
        <v>0</v>
      </c>
      <c r="V888" s="9">
        <v>0</v>
      </c>
      <c r="W888" s="9">
        <v>522000</v>
      </c>
      <c r="X888" s="9"/>
    </row>
    <row r="889" spans="1:24" ht="116" x14ac:dyDescent="0.35">
      <c r="A889" s="5" t="s">
        <v>15389</v>
      </c>
      <c r="B889" s="5" t="s">
        <v>15390</v>
      </c>
      <c r="C889" s="5" t="s">
        <v>15391</v>
      </c>
      <c r="D889" s="5" t="s">
        <v>15392</v>
      </c>
      <c r="E889" s="5" t="s">
        <v>738</v>
      </c>
      <c r="F889" s="5" t="s">
        <v>486</v>
      </c>
      <c r="G889" s="5" t="s">
        <v>120</v>
      </c>
      <c r="H889" s="6">
        <v>25000</v>
      </c>
      <c r="I889" s="5">
        <v>9375</v>
      </c>
      <c r="J889" s="6">
        <v>9375</v>
      </c>
      <c r="K889" s="5" t="s">
        <v>53</v>
      </c>
      <c r="L889" s="8">
        <v>22</v>
      </c>
      <c r="M889" s="9">
        <v>206250</v>
      </c>
      <c r="N889" s="10">
        <v>0.05</v>
      </c>
      <c r="O889" s="9">
        <v>195937.5</v>
      </c>
      <c r="P889" s="10">
        <v>0.51686221173265878</v>
      </c>
      <c r="Q889" s="9">
        <v>101272.68961136784</v>
      </c>
      <c r="R889" s="9">
        <v>94664.810388632162</v>
      </c>
      <c r="S889" s="10">
        <v>0.08</v>
      </c>
      <c r="T889" s="8">
        <v>126.21974718484287</v>
      </c>
      <c r="U889" s="11">
        <v>0</v>
      </c>
      <c r="V889" s="9">
        <v>0</v>
      </c>
      <c r="W889" s="9">
        <v>1183000</v>
      </c>
      <c r="X889" s="9"/>
    </row>
    <row r="890" spans="1:24" x14ac:dyDescent="0.35">
      <c r="A890" s="5" t="s">
        <v>15393</v>
      </c>
      <c r="B890" s="5" t="s">
        <v>15393</v>
      </c>
      <c r="C890" s="5" t="s">
        <v>4</v>
      </c>
      <c r="D890" s="5" t="s">
        <v>15394</v>
      </c>
      <c r="E890" s="5" t="s">
        <v>738</v>
      </c>
      <c r="F890" s="5" t="s">
        <v>308</v>
      </c>
      <c r="G890" s="5" t="s">
        <v>114</v>
      </c>
      <c r="H890" s="6">
        <v>12400</v>
      </c>
      <c r="I890" s="5">
        <v>7500</v>
      </c>
      <c r="J890" s="6">
        <v>7500</v>
      </c>
      <c r="K890" s="5" t="s">
        <v>53</v>
      </c>
      <c r="L890" s="8">
        <v>18</v>
      </c>
      <c r="M890" s="9">
        <v>135000</v>
      </c>
      <c r="N890" s="10">
        <v>0.05</v>
      </c>
      <c r="O890" s="9">
        <v>128250</v>
      </c>
      <c r="P890" s="10">
        <v>0.51685969054497594</v>
      </c>
      <c r="Q890" s="9">
        <v>66287.255312393158</v>
      </c>
      <c r="R890" s="9">
        <v>61962.744687606842</v>
      </c>
      <c r="S890" s="10">
        <v>0.08</v>
      </c>
      <c r="T890" s="8">
        <v>103.27124114601141</v>
      </c>
      <c r="U890" s="11">
        <v>0</v>
      </c>
      <c r="V890" s="9">
        <v>0</v>
      </c>
      <c r="W890" s="9">
        <v>775000</v>
      </c>
      <c r="X890" s="9"/>
    </row>
    <row r="891" spans="1:24" x14ac:dyDescent="0.35">
      <c r="A891" s="5" t="s">
        <v>15395</v>
      </c>
      <c r="B891" s="5" t="s">
        <v>15395</v>
      </c>
      <c r="C891" s="5" t="s">
        <v>4</v>
      </c>
      <c r="D891" s="5" t="s">
        <v>15396</v>
      </c>
      <c r="E891" s="5" t="s">
        <v>738</v>
      </c>
      <c r="F891" s="5" t="s">
        <v>258</v>
      </c>
      <c r="G891" s="5" t="s">
        <v>95</v>
      </c>
      <c r="H891" s="6">
        <v>9300</v>
      </c>
      <c r="I891" s="5">
        <v>8275</v>
      </c>
      <c r="J891" s="6">
        <v>8081</v>
      </c>
      <c r="K891" s="5" t="s">
        <v>53</v>
      </c>
      <c r="L891" s="8">
        <v>18</v>
      </c>
      <c r="M891" s="9">
        <v>145458</v>
      </c>
      <c r="N891" s="10">
        <v>0.05</v>
      </c>
      <c r="O891" s="9">
        <v>138185.1</v>
      </c>
      <c r="P891" s="10">
        <v>0.51685851654075232</v>
      </c>
      <c r="Q891" s="9">
        <v>71422.145794035518</v>
      </c>
      <c r="R891" s="9">
        <v>66762.954205964488</v>
      </c>
      <c r="S891" s="10">
        <v>0.08</v>
      </c>
      <c r="T891" s="8">
        <v>100.8503839969252</v>
      </c>
      <c r="U891" s="11">
        <v>0</v>
      </c>
      <c r="V891" s="9">
        <v>0</v>
      </c>
      <c r="W891" s="9">
        <v>835000</v>
      </c>
      <c r="X891" s="9"/>
    </row>
    <row r="892" spans="1:24" ht="29" x14ac:dyDescent="0.35">
      <c r="A892" s="5" t="s">
        <v>15397</v>
      </c>
      <c r="B892" s="5" t="s">
        <v>15398</v>
      </c>
      <c r="C892" s="5" t="s">
        <v>115</v>
      </c>
      <c r="D892" s="5" t="s">
        <v>15399</v>
      </c>
      <c r="E892" s="5" t="s">
        <v>934</v>
      </c>
      <c r="F892" s="5" t="s">
        <v>442</v>
      </c>
      <c r="G892" s="5" t="s">
        <v>114</v>
      </c>
      <c r="H892" s="6">
        <v>6200</v>
      </c>
      <c r="I892" s="5">
        <v>2400</v>
      </c>
      <c r="J892" s="6">
        <v>2400</v>
      </c>
      <c r="K892" s="5" t="s">
        <v>53</v>
      </c>
      <c r="L892" s="8">
        <v>20</v>
      </c>
      <c r="M892" s="9">
        <v>48000</v>
      </c>
      <c r="N892" s="10">
        <v>0.05</v>
      </c>
      <c r="O892" s="9">
        <v>45600</v>
      </c>
      <c r="P892" s="10">
        <v>0.51685889980802169</v>
      </c>
      <c r="Q892" s="9">
        <v>23568.76583124579</v>
      </c>
      <c r="R892" s="9">
        <v>22031.23416875421</v>
      </c>
      <c r="S892" s="10">
        <v>0.08</v>
      </c>
      <c r="T892" s="8">
        <v>114.74601129559484</v>
      </c>
      <c r="U892" s="11">
        <v>0</v>
      </c>
      <c r="V892" s="9">
        <v>0</v>
      </c>
      <c r="W892" s="9">
        <v>275000</v>
      </c>
      <c r="X892" s="9"/>
    </row>
    <row r="893" spans="1:24" x14ac:dyDescent="0.35">
      <c r="A893" s="5" t="s">
        <v>15400</v>
      </c>
      <c r="B893" s="5" t="s">
        <v>15400</v>
      </c>
      <c r="C893" s="5" t="s">
        <v>23</v>
      </c>
      <c r="D893" s="5" t="s">
        <v>15401</v>
      </c>
      <c r="E893" s="5" t="s">
        <v>934</v>
      </c>
      <c r="F893" s="5" t="s">
        <v>65</v>
      </c>
      <c r="G893" s="5" t="s">
        <v>114</v>
      </c>
      <c r="H893" s="6">
        <v>6200</v>
      </c>
      <c r="I893" s="5">
        <v>3000</v>
      </c>
      <c r="J893" s="6">
        <v>3000</v>
      </c>
      <c r="K893" s="5" t="s">
        <v>53</v>
      </c>
      <c r="L893" s="8">
        <v>20</v>
      </c>
      <c r="M893" s="9">
        <v>60000</v>
      </c>
      <c r="N893" s="10">
        <v>0.05</v>
      </c>
      <c r="O893" s="9">
        <v>57000</v>
      </c>
      <c r="P893" s="10">
        <v>0.51685889980802169</v>
      </c>
      <c r="Q893" s="9">
        <v>29460.957289057231</v>
      </c>
      <c r="R893" s="9">
        <v>27539.042710942769</v>
      </c>
      <c r="S893" s="10">
        <v>0.08</v>
      </c>
      <c r="T893" s="8">
        <v>114.74601129559484</v>
      </c>
      <c r="U893" s="11">
        <v>0</v>
      </c>
      <c r="V893" s="9">
        <v>0</v>
      </c>
      <c r="W893" s="9">
        <v>344000</v>
      </c>
      <c r="X893" s="9"/>
    </row>
    <row r="894" spans="1:24" x14ac:dyDescent="0.35">
      <c r="A894" s="5" t="s">
        <v>15402</v>
      </c>
      <c r="B894" s="5" t="s">
        <v>15402</v>
      </c>
      <c r="C894" s="5" t="s">
        <v>23</v>
      </c>
      <c r="D894" s="5" t="s">
        <v>15403</v>
      </c>
      <c r="E894" s="5" t="s">
        <v>907</v>
      </c>
      <c r="F894" s="5" t="s">
        <v>248</v>
      </c>
      <c r="G894" s="5" t="s">
        <v>114</v>
      </c>
      <c r="H894" s="6">
        <v>15053</v>
      </c>
      <c r="I894" s="5">
        <v>5025</v>
      </c>
      <c r="J894" s="6">
        <v>5025</v>
      </c>
      <c r="K894" s="5" t="s">
        <v>53</v>
      </c>
      <c r="L894" s="8">
        <v>18</v>
      </c>
      <c r="M894" s="9">
        <v>90450</v>
      </c>
      <c r="N894" s="10">
        <v>0.05</v>
      </c>
      <c r="O894" s="9">
        <v>85927.5</v>
      </c>
      <c r="P894" s="10">
        <v>0.5168592885924217</v>
      </c>
      <c r="Q894" s="9">
        <v>44412.42652052531</v>
      </c>
      <c r="R894" s="9">
        <v>41515.07347947469</v>
      </c>
      <c r="S894" s="10">
        <v>0.08</v>
      </c>
      <c r="T894" s="8">
        <v>103.27132706336988</v>
      </c>
      <c r="U894" s="11">
        <v>3746.75</v>
      </c>
      <c r="V894" s="9">
        <v>93668.75</v>
      </c>
      <c r="W894" s="9">
        <v>613000</v>
      </c>
      <c r="X894" s="9"/>
    </row>
    <row r="895" spans="1:24" x14ac:dyDescent="0.35">
      <c r="A895" s="5" t="s">
        <v>15404</v>
      </c>
      <c r="B895" s="5" t="s">
        <v>15404</v>
      </c>
      <c r="C895" s="5" t="s">
        <v>23</v>
      </c>
      <c r="D895" s="5" t="s">
        <v>15405</v>
      </c>
      <c r="E895" s="5" t="s">
        <v>907</v>
      </c>
      <c r="F895" s="5" t="s">
        <v>15406</v>
      </c>
      <c r="G895" s="5" t="s">
        <v>114</v>
      </c>
      <c r="H895" s="6">
        <v>14320</v>
      </c>
      <c r="I895" s="5">
        <v>2492</v>
      </c>
      <c r="J895" s="6">
        <v>2492</v>
      </c>
      <c r="K895" s="5" t="s">
        <v>53</v>
      </c>
      <c r="L895" s="8">
        <v>20</v>
      </c>
      <c r="M895" s="9">
        <v>49840</v>
      </c>
      <c r="N895" s="10">
        <v>0.05</v>
      </c>
      <c r="O895" s="9">
        <v>47348</v>
      </c>
      <c r="P895" s="10">
        <v>0.51685991586475255</v>
      </c>
      <c r="Q895" s="9">
        <v>24472.283296364301</v>
      </c>
      <c r="R895" s="9">
        <v>22875.716703635699</v>
      </c>
      <c r="S895" s="10">
        <v>0.08</v>
      </c>
      <c r="T895" s="8">
        <v>114.74576998212127</v>
      </c>
      <c r="U895" s="11">
        <v>8713</v>
      </c>
      <c r="V895" s="9">
        <v>217825</v>
      </c>
      <c r="W895" s="9">
        <v>504000</v>
      </c>
      <c r="X895" s="9"/>
    </row>
    <row r="896" spans="1:24" ht="58" x14ac:dyDescent="0.35">
      <c r="A896" s="5" t="s">
        <v>15407</v>
      </c>
      <c r="B896" s="5" t="s">
        <v>15408</v>
      </c>
      <c r="C896" s="5" t="s">
        <v>122</v>
      </c>
      <c r="D896" s="5" t="s">
        <v>15409</v>
      </c>
      <c r="E896" s="5" t="s">
        <v>862</v>
      </c>
      <c r="F896" s="5" t="s">
        <v>612</v>
      </c>
      <c r="G896" s="5" t="s">
        <v>114</v>
      </c>
      <c r="H896" s="6">
        <v>16578</v>
      </c>
      <c r="I896" s="5">
        <v>7710</v>
      </c>
      <c r="J896" s="6">
        <v>7710</v>
      </c>
      <c r="K896" s="5" t="s">
        <v>53</v>
      </c>
      <c r="L896" s="8">
        <v>18</v>
      </c>
      <c r="M896" s="9">
        <v>138780</v>
      </c>
      <c r="N896" s="10">
        <v>0.05</v>
      </c>
      <c r="O896" s="9">
        <v>131841</v>
      </c>
      <c r="P896" s="10">
        <v>0.54216100370505227</v>
      </c>
      <c r="Q896" s="9">
        <v>71479.048889477795</v>
      </c>
      <c r="R896" s="9">
        <v>60361.951110522205</v>
      </c>
      <c r="S896" s="10">
        <v>0.08</v>
      </c>
      <c r="T896" s="8">
        <v>97.863085458045077</v>
      </c>
      <c r="U896" s="11">
        <v>0</v>
      </c>
      <c r="V896" s="9">
        <v>0</v>
      </c>
      <c r="W896" s="9">
        <v>755000</v>
      </c>
      <c r="X896" s="9"/>
    </row>
    <row r="897" spans="1:24" x14ac:dyDescent="0.35">
      <c r="A897" s="5" t="s">
        <v>15410</v>
      </c>
      <c r="B897" s="5" t="s">
        <v>15410</v>
      </c>
      <c r="C897" s="5" t="s">
        <v>3</v>
      </c>
      <c r="D897" s="5" t="s">
        <v>15411</v>
      </c>
      <c r="E897" s="5" t="s">
        <v>862</v>
      </c>
      <c r="F897" s="5" t="s">
        <v>300</v>
      </c>
      <c r="G897" s="5" t="s">
        <v>89</v>
      </c>
      <c r="H897" s="6">
        <v>7683</v>
      </c>
      <c r="I897" s="5">
        <v>15034</v>
      </c>
      <c r="J897" s="6">
        <v>15034</v>
      </c>
      <c r="K897" s="5" t="s">
        <v>53</v>
      </c>
      <c r="L897" s="8">
        <v>16</v>
      </c>
      <c r="M897" s="9">
        <v>240544</v>
      </c>
      <c r="N897" s="10">
        <v>0.05</v>
      </c>
      <c r="O897" s="9">
        <v>228516.8</v>
      </c>
      <c r="P897" s="10">
        <v>0.54215884179334017</v>
      </c>
      <c r="Q897" s="9">
        <v>123892.40361832034</v>
      </c>
      <c r="R897" s="9">
        <v>104624.39638167965</v>
      </c>
      <c r="S897" s="10">
        <v>0.08</v>
      </c>
      <c r="T897" s="8">
        <v>86.989820059265369</v>
      </c>
      <c r="U897" s="11">
        <v>0</v>
      </c>
      <c r="V897" s="9">
        <v>0</v>
      </c>
      <c r="W897" s="9">
        <v>1308000</v>
      </c>
      <c r="X897" s="9"/>
    </row>
    <row r="898" spans="1:24" x14ac:dyDescent="0.35">
      <c r="A898" s="5" t="s">
        <v>15412</v>
      </c>
      <c r="B898" s="5" t="s">
        <v>15412</v>
      </c>
      <c r="C898" s="5" t="s">
        <v>23</v>
      </c>
      <c r="D898" s="5" t="s">
        <v>15413</v>
      </c>
      <c r="E898" s="5" t="s">
        <v>682</v>
      </c>
      <c r="F898" s="5" t="s">
        <v>268</v>
      </c>
      <c r="G898" s="5" t="s">
        <v>114</v>
      </c>
      <c r="H898" s="6">
        <v>3720</v>
      </c>
      <c r="I898" s="5">
        <v>1968</v>
      </c>
      <c r="J898" s="6">
        <v>1968</v>
      </c>
      <c r="K898" s="5" t="s">
        <v>53</v>
      </c>
      <c r="L898" s="8">
        <v>20</v>
      </c>
      <c r="M898" s="9">
        <v>39360</v>
      </c>
      <c r="N898" s="10">
        <v>0.05</v>
      </c>
      <c r="O898" s="9">
        <v>37392</v>
      </c>
      <c r="P898" s="10">
        <v>0.51686052423229178</v>
      </c>
      <c r="Q898" s="9">
        <v>19326.448722093857</v>
      </c>
      <c r="R898" s="9">
        <v>18065.551277906143</v>
      </c>
      <c r="S898" s="10">
        <v>0.08</v>
      </c>
      <c r="T898" s="8">
        <v>114.74562549483068</v>
      </c>
      <c r="U898" s="11">
        <v>0</v>
      </c>
      <c r="V898" s="9">
        <v>0</v>
      </c>
      <c r="W898" s="9">
        <v>226000</v>
      </c>
      <c r="X898" s="9"/>
    </row>
    <row r="899" spans="1:24" ht="29" x14ac:dyDescent="0.35">
      <c r="A899" s="5" t="s">
        <v>15414</v>
      </c>
      <c r="B899" s="5" t="s">
        <v>15415</v>
      </c>
      <c r="C899" s="5" t="s">
        <v>115</v>
      </c>
      <c r="D899" s="5" t="s">
        <v>15416</v>
      </c>
      <c r="E899" s="5" t="s">
        <v>862</v>
      </c>
      <c r="F899" s="5" t="s">
        <v>368</v>
      </c>
      <c r="G899" s="5" t="s">
        <v>114</v>
      </c>
      <c r="H899" s="6">
        <v>6200</v>
      </c>
      <c r="I899" s="5">
        <v>1350</v>
      </c>
      <c r="J899" s="6">
        <v>1350</v>
      </c>
      <c r="K899" s="5" t="s">
        <v>53</v>
      </c>
      <c r="L899" s="8">
        <v>20</v>
      </c>
      <c r="M899" s="9">
        <v>27000</v>
      </c>
      <c r="N899" s="10">
        <v>0.05</v>
      </c>
      <c r="O899" s="9">
        <v>25650</v>
      </c>
      <c r="P899" s="10">
        <v>0.54216317451616891</v>
      </c>
      <c r="Q899" s="9">
        <v>13906.485426339732</v>
      </c>
      <c r="R899" s="9">
        <v>11743.514573660268</v>
      </c>
      <c r="S899" s="10">
        <v>0.08</v>
      </c>
      <c r="T899" s="8">
        <v>108.73624605240988</v>
      </c>
      <c r="U899" s="11">
        <v>3162.5</v>
      </c>
      <c r="V899" s="9">
        <v>79062.5</v>
      </c>
      <c r="W899" s="9">
        <v>226000</v>
      </c>
      <c r="X899" s="9"/>
    </row>
    <row r="900" spans="1:24" x14ac:dyDescent="0.35">
      <c r="A900" s="5" t="s">
        <v>15417</v>
      </c>
      <c r="B900" s="5" t="s">
        <v>15417</v>
      </c>
      <c r="C900" s="5" t="s">
        <v>4</v>
      </c>
      <c r="D900" s="5" t="s">
        <v>15418</v>
      </c>
      <c r="E900" s="5" t="s">
        <v>907</v>
      </c>
      <c r="F900" s="5" t="s">
        <v>209</v>
      </c>
      <c r="G900" s="5" t="s">
        <v>95</v>
      </c>
      <c r="H900" s="6">
        <v>7171</v>
      </c>
      <c r="I900" s="5">
        <v>4316</v>
      </c>
      <c r="J900" s="6">
        <v>4316</v>
      </c>
      <c r="K900" s="5" t="s">
        <v>53</v>
      </c>
      <c r="L900" s="8">
        <v>18</v>
      </c>
      <c r="M900" s="9">
        <v>77688</v>
      </c>
      <c r="N900" s="10">
        <v>0.05</v>
      </c>
      <c r="O900" s="9">
        <v>73803.600000000006</v>
      </c>
      <c r="P900" s="10">
        <v>0.51686097141658627</v>
      </c>
      <c r="Q900" s="9">
        <v>38146.200390041166</v>
      </c>
      <c r="R900" s="9">
        <v>35657.39960995884</v>
      </c>
      <c r="S900" s="10">
        <v>0.08</v>
      </c>
      <c r="T900" s="8">
        <v>103.27096735970473</v>
      </c>
      <c r="U900" s="11">
        <v>0</v>
      </c>
      <c r="V900" s="9">
        <v>0</v>
      </c>
      <c r="W900" s="9">
        <v>446000</v>
      </c>
      <c r="X900" s="9"/>
    </row>
    <row r="901" spans="1:24" ht="130.5" x14ac:dyDescent="0.35">
      <c r="A901" s="5" t="s">
        <v>15419</v>
      </c>
      <c r="B901" s="5" t="s">
        <v>15420</v>
      </c>
      <c r="C901" s="5" t="s">
        <v>15421</v>
      </c>
      <c r="D901" s="5" t="s">
        <v>15422</v>
      </c>
      <c r="E901" s="5" t="s">
        <v>907</v>
      </c>
      <c r="F901" s="5" t="s">
        <v>15423</v>
      </c>
      <c r="G901" s="5" t="s">
        <v>120</v>
      </c>
      <c r="H901" s="6">
        <v>55666</v>
      </c>
      <c r="I901" s="5">
        <v>17626</v>
      </c>
      <c r="J901" s="6">
        <v>17626</v>
      </c>
      <c r="K901" s="5" t="s">
        <v>55</v>
      </c>
      <c r="L901" s="8">
        <v>20</v>
      </c>
      <c r="M901" s="9">
        <v>352520</v>
      </c>
      <c r="N901" s="10">
        <v>0.05</v>
      </c>
      <c r="O901" s="9">
        <v>334894</v>
      </c>
      <c r="P901" s="10">
        <v>0.54273303701321274</v>
      </c>
      <c r="Q901" s="9">
        <v>181758.03769750288</v>
      </c>
      <c r="R901" s="9">
        <v>153135.96230249712</v>
      </c>
      <c r="S901" s="10">
        <v>7.0000000000000007E-2</v>
      </c>
      <c r="T901" s="8">
        <v>124.11531852498508</v>
      </c>
      <c r="U901" s="11">
        <v>16007.5</v>
      </c>
      <c r="V901" s="9">
        <v>400187.5</v>
      </c>
      <c r="W901" s="9">
        <v>2588000</v>
      </c>
      <c r="X901" s="9"/>
    </row>
    <row r="902" spans="1:24" ht="43.5" x14ac:dyDescent="0.35">
      <c r="A902" s="5" t="s">
        <v>15424</v>
      </c>
      <c r="B902" s="5" t="s">
        <v>15425</v>
      </c>
      <c r="C902" s="5" t="s">
        <v>13819</v>
      </c>
      <c r="D902" s="5" t="s">
        <v>15426</v>
      </c>
      <c r="E902" s="5" t="s">
        <v>682</v>
      </c>
      <c r="F902" s="5" t="s">
        <v>54</v>
      </c>
      <c r="G902" s="5" t="s">
        <v>119</v>
      </c>
      <c r="H902" s="6">
        <v>24226</v>
      </c>
      <c r="I902" s="5">
        <v>3750</v>
      </c>
      <c r="J902" s="6">
        <v>3750</v>
      </c>
      <c r="K902" s="5" t="s">
        <v>53</v>
      </c>
      <c r="L902" s="8">
        <v>40</v>
      </c>
      <c r="M902" s="9">
        <v>150000</v>
      </c>
      <c r="N902" s="10">
        <v>0.05</v>
      </c>
      <c r="O902" s="9">
        <v>142500</v>
      </c>
      <c r="P902" s="10">
        <v>0.51685982646842454</v>
      </c>
      <c r="Q902" s="9">
        <v>73652.525271750492</v>
      </c>
      <c r="R902" s="9">
        <v>68847.474728249508</v>
      </c>
      <c r="S902" s="10">
        <v>0.08</v>
      </c>
      <c r="T902" s="8">
        <v>229.49158242749832</v>
      </c>
      <c r="U902" s="11">
        <v>15788.5</v>
      </c>
      <c r="V902" s="9">
        <v>394712.5</v>
      </c>
      <c r="W902" s="9">
        <v>1255000</v>
      </c>
      <c r="X902" s="9"/>
    </row>
    <row r="903" spans="1:24" x14ac:dyDescent="0.35">
      <c r="A903" s="5" t="s">
        <v>15427</v>
      </c>
      <c r="B903" s="5" t="s">
        <v>1</v>
      </c>
      <c r="C903" s="5" t="s">
        <v>1</v>
      </c>
      <c r="D903" s="5" t="s">
        <v>1</v>
      </c>
      <c r="E903" s="5" t="s">
        <v>1</v>
      </c>
      <c r="F903" s="5" t="s">
        <v>1</v>
      </c>
      <c r="G903" s="5" t="s">
        <v>195</v>
      </c>
      <c r="H903" s="6" t="s">
        <v>1</v>
      </c>
      <c r="I903" s="5">
        <v>6895</v>
      </c>
      <c r="J903" s="6">
        <v>6876</v>
      </c>
      <c r="K903" s="5" t="s">
        <v>53</v>
      </c>
      <c r="L903" s="8" t="s">
        <v>1</v>
      </c>
      <c r="M903" s="9" t="s">
        <v>1</v>
      </c>
      <c r="N903" s="10" t="s">
        <v>1</v>
      </c>
      <c r="O903" s="9" t="s">
        <v>1</v>
      </c>
      <c r="P903" s="10" t="s">
        <v>1</v>
      </c>
      <c r="Q903" s="9" t="s">
        <v>1</v>
      </c>
      <c r="R903" s="9" t="s">
        <v>1</v>
      </c>
      <c r="S903" s="10" t="s">
        <v>1</v>
      </c>
      <c r="T903" s="8" t="s">
        <v>1</v>
      </c>
      <c r="U903" s="11" t="s">
        <v>1</v>
      </c>
      <c r="V903" s="9" t="s">
        <v>1</v>
      </c>
      <c r="W903" s="9" t="s">
        <v>1</v>
      </c>
      <c r="X903" s="9"/>
    </row>
    <row r="904" spans="1:24" ht="29" x14ac:dyDescent="0.35">
      <c r="A904" s="5" t="s">
        <v>15428</v>
      </c>
      <c r="B904" s="5" t="s">
        <v>15429</v>
      </c>
      <c r="C904" s="5" t="s">
        <v>14375</v>
      </c>
      <c r="D904" s="5" t="s">
        <v>15430</v>
      </c>
      <c r="E904" s="5" t="s">
        <v>738</v>
      </c>
      <c r="F904" s="5" t="s">
        <v>15431</v>
      </c>
      <c r="G904" s="5" t="s">
        <v>120</v>
      </c>
      <c r="H904" s="6">
        <v>43339</v>
      </c>
      <c r="I904" s="5">
        <v>20774</v>
      </c>
      <c r="J904" s="6">
        <v>20774</v>
      </c>
      <c r="K904" s="5" t="s">
        <v>53</v>
      </c>
      <c r="L904" s="8">
        <v>22</v>
      </c>
      <c r="M904" s="9">
        <v>457028</v>
      </c>
      <c r="N904" s="10">
        <v>0.05</v>
      </c>
      <c r="O904" s="9">
        <v>434176.6</v>
      </c>
      <c r="P904" s="10">
        <v>0.51685898138199782</v>
      </c>
      <c r="Q904" s="9">
        <v>224408.07521589909</v>
      </c>
      <c r="R904" s="9">
        <v>209768.52478410088</v>
      </c>
      <c r="S904" s="10">
        <v>0.08</v>
      </c>
      <c r="T904" s="8">
        <v>126.22059111395306</v>
      </c>
      <c r="U904" s="11">
        <v>0</v>
      </c>
      <c r="V904" s="9">
        <v>0</v>
      </c>
      <c r="W904" s="9">
        <v>2622000</v>
      </c>
      <c r="X904" s="9"/>
    </row>
    <row r="905" spans="1:24" x14ac:dyDescent="0.35">
      <c r="A905" s="5" t="s">
        <v>15432</v>
      </c>
      <c r="B905" s="5" t="s">
        <v>15432</v>
      </c>
      <c r="C905" s="5" t="s">
        <v>26</v>
      </c>
      <c r="D905" s="5" t="s">
        <v>15433</v>
      </c>
      <c r="E905" s="5" t="s">
        <v>738</v>
      </c>
      <c r="F905" s="5" t="s">
        <v>491</v>
      </c>
      <c r="G905" s="5" t="s">
        <v>120</v>
      </c>
      <c r="H905" s="6">
        <v>74278</v>
      </c>
      <c r="I905" s="5">
        <v>35000</v>
      </c>
      <c r="J905" s="6">
        <v>35000</v>
      </c>
      <c r="K905" s="5" t="s">
        <v>55</v>
      </c>
      <c r="L905" s="8">
        <v>22</v>
      </c>
      <c r="M905" s="9">
        <v>770000</v>
      </c>
      <c r="N905" s="10">
        <v>0.05</v>
      </c>
      <c r="O905" s="9">
        <v>731500</v>
      </c>
      <c r="P905" s="10">
        <v>0.5427320605481375</v>
      </c>
      <c r="Q905" s="9">
        <v>397008.50229096255</v>
      </c>
      <c r="R905" s="9">
        <v>334491.49770903745</v>
      </c>
      <c r="S905" s="10">
        <v>7.0000000000000007E-2</v>
      </c>
      <c r="T905" s="8">
        <v>136.5271419220561</v>
      </c>
      <c r="U905" s="11">
        <v>0</v>
      </c>
      <c r="V905" s="9">
        <v>0</v>
      </c>
      <c r="W905" s="9">
        <v>4778000</v>
      </c>
      <c r="X905" s="9"/>
    </row>
    <row r="906" spans="1:24" x14ac:dyDescent="0.35">
      <c r="A906" s="5" t="s">
        <v>15434</v>
      </c>
      <c r="B906" s="5" t="s">
        <v>15434</v>
      </c>
      <c r="C906" s="5" t="s">
        <v>23</v>
      </c>
      <c r="D906" s="5" t="s">
        <v>15435</v>
      </c>
      <c r="E906" s="5" t="s">
        <v>907</v>
      </c>
      <c r="F906" s="5" t="s">
        <v>74</v>
      </c>
      <c r="G906" s="5" t="s">
        <v>121</v>
      </c>
      <c r="H906" s="6">
        <v>11607</v>
      </c>
      <c r="I906" s="5">
        <v>2047</v>
      </c>
      <c r="J906" s="6">
        <v>2047</v>
      </c>
      <c r="K906" s="5" t="s">
        <v>55</v>
      </c>
      <c r="L906" s="8">
        <v>25</v>
      </c>
      <c r="M906" s="9">
        <v>51175</v>
      </c>
      <c r="N906" s="10">
        <v>0.05</v>
      </c>
      <c r="O906" s="9">
        <v>48616.25</v>
      </c>
      <c r="P906" s="10">
        <v>0.55732100985022082</v>
      </c>
      <c r="Q906" s="9">
        <v>27094.857545130795</v>
      </c>
      <c r="R906" s="9">
        <v>21521.392454869205</v>
      </c>
      <c r="S906" s="10">
        <v>6.5000000000000002E-2</v>
      </c>
      <c r="T906" s="8">
        <v>161.74809255472704</v>
      </c>
      <c r="U906" s="11">
        <v>7001.25</v>
      </c>
      <c r="V906" s="9">
        <v>175031.25</v>
      </c>
      <c r="W906" s="9">
        <v>506000</v>
      </c>
      <c r="X906" s="9"/>
    </row>
    <row r="907" spans="1:24" x14ac:dyDescent="0.35">
      <c r="A907" s="5" t="s">
        <v>15436</v>
      </c>
      <c r="B907" s="5" t="s">
        <v>15436</v>
      </c>
      <c r="C907" s="5" t="s">
        <v>4</v>
      </c>
      <c r="D907" s="5" t="s">
        <v>15437</v>
      </c>
      <c r="E907" s="5" t="s">
        <v>907</v>
      </c>
      <c r="F907" s="5" t="s">
        <v>15438</v>
      </c>
      <c r="G907" s="5" t="s">
        <v>195</v>
      </c>
      <c r="H907" s="6">
        <v>5400</v>
      </c>
      <c r="I907" s="5">
        <v>4900</v>
      </c>
      <c r="J907" s="6">
        <v>4900</v>
      </c>
      <c r="K907" s="5" t="s">
        <v>53</v>
      </c>
      <c r="L907" s="8">
        <v>16.2</v>
      </c>
      <c r="M907" s="9">
        <v>79380</v>
      </c>
      <c r="N907" s="10">
        <v>0.05</v>
      </c>
      <c r="O907" s="9">
        <v>75411</v>
      </c>
      <c r="P907" s="10">
        <v>0.5168595758479253</v>
      </c>
      <c r="Q907" s="9">
        <v>38976.897474267898</v>
      </c>
      <c r="R907" s="9">
        <v>36434.102525732102</v>
      </c>
      <c r="S907" s="10">
        <v>0.08</v>
      </c>
      <c r="T907" s="8">
        <v>92.944139096255356</v>
      </c>
      <c r="U907" s="11">
        <v>0</v>
      </c>
      <c r="V907" s="9">
        <v>0</v>
      </c>
      <c r="W907" s="9">
        <v>455000</v>
      </c>
      <c r="X907" s="9"/>
    </row>
    <row r="908" spans="1:24" ht="43.5" x14ac:dyDescent="0.35">
      <c r="A908" s="5" t="s">
        <v>15439</v>
      </c>
      <c r="B908" s="5" t="s">
        <v>15440</v>
      </c>
      <c r="C908" s="5" t="s">
        <v>134</v>
      </c>
      <c r="D908" s="5" t="s">
        <v>15441</v>
      </c>
      <c r="E908" s="5" t="s">
        <v>907</v>
      </c>
      <c r="F908" s="5" t="s">
        <v>15442</v>
      </c>
      <c r="G908" s="5" t="s">
        <v>114</v>
      </c>
      <c r="H908" s="6">
        <v>8100</v>
      </c>
      <c r="I908" s="5">
        <v>5250</v>
      </c>
      <c r="J908" s="6">
        <v>5250</v>
      </c>
      <c r="K908" s="5" t="s">
        <v>53</v>
      </c>
      <c r="L908" s="8">
        <v>18</v>
      </c>
      <c r="M908" s="9">
        <v>94500</v>
      </c>
      <c r="N908" s="10">
        <v>0.05</v>
      </c>
      <c r="O908" s="9">
        <v>89775</v>
      </c>
      <c r="P908" s="10">
        <v>0.51685747974230256</v>
      </c>
      <c r="Q908" s="9">
        <v>46400.880243865213</v>
      </c>
      <c r="R908" s="9">
        <v>43374.119756134787</v>
      </c>
      <c r="S908" s="10">
        <v>0.08</v>
      </c>
      <c r="T908" s="8">
        <v>103.27171370508282</v>
      </c>
      <c r="U908" s="11">
        <v>0</v>
      </c>
      <c r="V908" s="9">
        <v>0</v>
      </c>
      <c r="W908" s="9">
        <v>542000</v>
      </c>
      <c r="X908" s="9"/>
    </row>
    <row r="909" spans="1:24" ht="130.5" x14ac:dyDescent="0.35">
      <c r="A909" s="5" t="s">
        <v>15443</v>
      </c>
      <c r="B909" s="5" t="s">
        <v>15444</v>
      </c>
      <c r="C909" s="5" t="s">
        <v>15445</v>
      </c>
      <c r="D909" s="5" t="s">
        <v>15446</v>
      </c>
      <c r="E909" s="5" t="s">
        <v>682</v>
      </c>
      <c r="F909" s="5" t="s">
        <v>15447</v>
      </c>
      <c r="G909" s="5" t="s">
        <v>93</v>
      </c>
      <c r="H909" s="6">
        <v>44455</v>
      </c>
      <c r="I909" s="5">
        <v>27428</v>
      </c>
      <c r="J909" s="6">
        <v>27428</v>
      </c>
      <c r="K909" s="5" t="s">
        <v>53</v>
      </c>
      <c r="L909" s="8">
        <v>20.8</v>
      </c>
      <c r="M909" s="9">
        <v>570502.40000000002</v>
      </c>
      <c r="N909" s="10">
        <v>7.0000000000000007E-2</v>
      </c>
      <c r="O909" s="9">
        <v>530567.23200000008</v>
      </c>
      <c r="P909" s="10">
        <v>0.49461853766590158</v>
      </c>
      <c r="Q909" s="9">
        <v>262428.38842528517</v>
      </c>
      <c r="R909" s="9">
        <v>268138.84357471491</v>
      </c>
      <c r="S909" s="10">
        <v>0.09</v>
      </c>
      <c r="T909" s="8">
        <v>108.62332230434224</v>
      </c>
      <c r="U909" s="11">
        <v>0</v>
      </c>
      <c r="V909" s="9">
        <v>0</v>
      </c>
      <c r="W909" s="9">
        <v>2979000</v>
      </c>
      <c r="X909" s="9"/>
    </row>
    <row r="910" spans="1:24" ht="29" x14ac:dyDescent="0.35">
      <c r="A910" s="5" t="s">
        <v>15448</v>
      </c>
      <c r="B910" s="5" t="s">
        <v>15449</v>
      </c>
      <c r="C910" s="5" t="s">
        <v>115</v>
      </c>
      <c r="D910" s="5" t="s">
        <v>15450</v>
      </c>
      <c r="E910" s="5" t="s">
        <v>682</v>
      </c>
      <c r="F910" s="5" t="s">
        <v>366</v>
      </c>
      <c r="G910" s="5" t="s">
        <v>114</v>
      </c>
      <c r="H910" s="6">
        <v>6250</v>
      </c>
      <c r="I910" s="5">
        <v>2800</v>
      </c>
      <c r="J910" s="6">
        <v>2800</v>
      </c>
      <c r="K910" s="5" t="s">
        <v>53</v>
      </c>
      <c r="L910" s="8">
        <v>20</v>
      </c>
      <c r="M910" s="9">
        <v>56000</v>
      </c>
      <c r="N910" s="10">
        <v>0.05</v>
      </c>
      <c r="O910" s="9">
        <v>53200</v>
      </c>
      <c r="P910" s="10">
        <v>0.51686141163417654</v>
      </c>
      <c r="Q910" s="9">
        <v>27497.027098938193</v>
      </c>
      <c r="R910" s="9">
        <v>25702.972901061807</v>
      </c>
      <c r="S910" s="10">
        <v>0.08</v>
      </c>
      <c r="T910" s="8">
        <v>114.74541473688306</v>
      </c>
      <c r="U910" s="11">
        <v>0</v>
      </c>
      <c r="V910" s="9">
        <v>0</v>
      </c>
      <c r="W910" s="9">
        <v>321000</v>
      </c>
      <c r="X910" s="9"/>
    </row>
    <row r="911" spans="1:24" ht="29" x14ac:dyDescent="0.35">
      <c r="A911" s="5" t="s">
        <v>15451</v>
      </c>
      <c r="B911" s="5" t="s">
        <v>15452</v>
      </c>
      <c r="C911" s="5" t="s">
        <v>115</v>
      </c>
      <c r="D911" s="5" t="s">
        <v>15453</v>
      </c>
      <c r="E911" s="5" t="s">
        <v>682</v>
      </c>
      <c r="F911" s="5" t="s">
        <v>331</v>
      </c>
      <c r="G911" s="5" t="s">
        <v>114</v>
      </c>
      <c r="H911" s="6">
        <v>6250</v>
      </c>
      <c r="I911" s="5">
        <v>2710</v>
      </c>
      <c r="J911" s="6">
        <v>2710</v>
      </c>
      <c r="K911" s="5" t="s">
        <v>53</v>
      </c>
      <c r="L911" s="8">
        <v>20</v>
      </c>
      <c r="M911" s="9">
        <v>54200</v>
      </c>
      <c r="N911" s="10">
        <v>0.05</v>
      </c>
      <c r="O911" s="9">
        <v>51490</v>
      </c>
      <c r="P911" s="10">
        <v>0.51686279265136448</v>
      </c>
      <c r="Q911" s="9">
        <v>26613.265193618761</v>
      </c>
      <c r="R911" s="9">
        <v>24876.734806381239</v>
      </c>
      <c r="S911" s="10">
        <v>0.08</v>
      </c>
      <c r="T911" s="8">
        <v>114.74508674530092</v>
      </c>
      <c r="U911" s="11">
        <v>152.5</v>
      </c>
      <c r="V911" s="9">
        <v>3812.5</v>
      </c>
      <c r="W911" s="9">
        <v>315000</v>
      </c>
      <c r="X911" s="9"/>
    </row>
    <row r="912" spans="1:24" x14ac:dyDescent="0.35">
      <c r="A912" s="5" t="s">
        <v>15454</v>
      </c>
      <c r="B912" s="5" t="s">
        <v>15454</v>
      </c>
      <c r="C912" s="5" t="s">
        <v>23</v>
      </c>
      <c r="D912" s="5" t="s">
        <v>15455</v>
      </c>
      <c r="E912" s="5" t="s">
        <v>682</v>
      </c>
      <c r="F912" s="5" t="s">
        <v>209</v>
      </c>
      <c r="G912" s="5" t="s">
        <v>114</v>
      </c>
      <c r="H912" s="6">
        <v>3125</v>
      </c>
      <c r="I912" s="5">
        <v>2000</v>
      </c>
      <c r="J912" s="6">
        <v>2000</v>
      </c>
      <c r="K912" s="5" t="s">
        <v>53</v>
      </c>
      <c r="L912" s="8">
        <v>20</v>
      </c>
      <c r="M912" s="9">
        <v>40000</v>
      </c>
      <c r="N912" s="10">
        <v>0.05</v>
      </c>
      <c r="O912" s="9">
        <v>38000</v>
      </c>
      <c r="P912" s="10">
        <v>0.51686129745367437</v>
      </c>
      <c r="Q912" s="9">
        <v>19640.729303239623</v>
      </c>
      <c r="R912" s="9">
        <v>18359.270696760377</v>
      </c>
      <c r="S912" s="10">
        <v>0.08</v>
      </c>
      <c r="T912" s="8">
        <v>114.74544185475234</v>
      </c>
      <c r="U912" s="11">
        <v>0</v>
      </c>
      <c r="V912" s="9">
        <v>0</v>
      </c>
      <c r="W912" s="9">
        <v>229000</v>
      </c>
      <c r="X912" s="9"/>
    </row>
    <row r="913" spans="1:24" ht="29" x14ac:dyDescent="0.35">
      <c r="A913" s="5" t="s">
        <v>15456</v>
      </c>
      <c r="B913" s="5" t="s">
        <v>15457</v>
      </c>
      <c r="C913" s="5" t="s">
        <v>21</v>
      </c>
      <c r="D913" s="5" t="s">
        <v>15458</v>
      </c>
      <c r="E913" s="5" t="s">
        <v>682</v>
      </c>
      <c r="F913" s="5" t="s">
        <v>302</v>
      </c>
      <c r="G913" s="5" t="s">
        <v>90</v>
      </c>
      <c r="H913" s="6">
        <v>33520</v>
      </c>
      <c r="I913" s="5">
        <v>22047</v>
      </c>
      <c r="J913" s="6">
        <v>22047</v>
      </c>
      <c r="K913" s="5" t="s">
        <v>53</v>
      </c>
      <c r="L913" s="8">
        <v>16</v>
      </c>
      <c r="M913" s="9">
        <v>352752</v>
      </c>
      <c r="N913" s="10">
        <v>0.05</v>
      </c>
      <c r="O913" s="9">
        <v>335114.40000000002</v>
      </c>
      <c r="P913" s="10">
        <v>0.51685915251469261</v>
      </c>
      <c r="Q913" s="9">
        <v>173206.94477946972</v>
      </c>
      <c r="R913" s="9">
        <v>161907.4552205303</v>
      </c>
      <c r="S913" s="10">
        <v>0.08</v>
      </c>
      <c r="T913" s="8">
        <v>91.796761022208401</v>
      </c>
      <c r="U913" s="11">
        <v>0</v>
      </c>
      <c r="V913" s="9">
        <v>0</v>
      </c>
      <c r="W913" s="9">
        <v>2024000</v>
      </c>
      <c r="X913" s="9"/>
    </row>
    <row r="914" spans="1:24" ht="29" x14ac:dyDescent="0.35">
      <c r="A914" s="5" t="s">
        <v>15459</v>
      </c>
      <c r="B914" s="5" t="s">
        <v>15460</v>
      </c>
      <c r="C914" s="5" t="s">
        <v>115</v>
      </c>
      <c r="D914" s="5" t="s">
        <v>15461</v>
      </c>
      <c r="E914" s="5" t="s">
        <v>682</v>
      </c>
      <c r="F914" s="5" t="s">
        <v>15462</v>
      </c>
      <c r="G914" s="5" t="s">
        <v>114</v>
      </c>
      <c r="H914" s="6">
        <v>16038</v>
      </c>
      <c r="I914" s="5">
        <v>6496</v>
      </c>
      <c r="J914" s="6">
        <v>6496</v>
      </c>
      <c r="K914" s="5" t="s">
        <v>53</v>
      </c>
      <c r="L914" s="8">
        <v>18</v>
      </c>
      <c r="M914" s="9">
        <v>116928</v>
      </c>
      <c r="N914" s="10">
        <v>0.05</v>
      </c>
      <c r="O914" s="9">
        <v>111081.60000000001</v>
      </c>
      <c r="P914" s="10">
        <v>0.51685914587272119</v>
      </c>
      <c r="Q914" s="9">
        <v>57413.54089817527</v>
      </c>
      <c r="R914" s="9">
        <v>53668.059101824736</v>
      </c>
      <c r="S914" s="10">
        <v>0.08</v>
      </c>
      <c r="T914" s="8">
        <v>103.27135756970584</v>
      </c>
      <c r="U914" s="11">
        <v>1422</v>
      </c>
      <c r="V914" s="9">
        <v>35550</v>
      </c>
      <c r="W914" s="9">
        <v>706000</v>
      </c>
      <c r="X914" s="9"/>
    </row>
    <row r="915" spans="1:24" ht="29" x14ac:dyDescent="0.35">
      <c r="A915" s="5" t="s">
        <v>15463</v>
      </c>
      <c r="B915" s="5" t="s">
        <v>15464</v>
      </c>
      <c r="C915" s="5" t="s">
        <v>115</v>
      </c>
      <c r="D915" s="5" t="s">
        <v>15465</v>
      </c>
      <c r="E915" s="5" t="s">
        <v>682</v>
      </c>
      <c r="F915" s="5" t="s">
        <v>461</v>
      </c>
      <c r="G915" s="5" t="s">
        <v>121</v>
      </c>
      <c r="H915" s="6">
        <v>10850</v>
      </c>
      <c r="I915" s="5">
        <v>1400</v>
      </c>
      <c r="J915" s="6">
        <v>1400</v>
      </c>
      <c r="K915" s="5" t="s">
        <v>55</v>
      </c>
      <c r="L915" s="8">
        <v>25</v>
      </c>
      <c r="M915" s="9">
        <v>35000</v>
      </c>
      <c r="N915" s="10">
        <v>0.05</v>
      </c>
      <c r="O915" s="9">
        <v>33250</v>
      </c>
      <c r="P915" s="10">
        <v>0.55732244390243102</v>
      </c>
      <c r="Q915" s="9">
        <v>18530.971259755832</v>
      </c>
      <c r="R915" s="9">
        <v>14719.028740244168</v>
      </c>
      <c r="S915" s="10">
        <v>6.5000000000000002E-2</v>
      </c>
      <c r="T915" s="8">
        <v>161.74756857411174</v>
      </c>
      <c r="U915" s="11">
        <v>7700</v>
      </c>
      <c r="V915" s="9">
        <v>192500</v>
      </c>
      <c r="W915" s="9">
        <v>419000</v>
      </c>
      <c r="X915" s="9"/>
    </row>
    <row r="916" spans="1:24" x14ac:dyDescent="0.35">
      <c r="A916" s="5" t="s">
        <v>15466</v>
      </c>
      <c r="B916" s="5" t="s">
        <v>15466</v>
      </c>
      <c r="C916" s="5" t="s">
        <v>23</v>
      </c>
      <c r="D916" s="5" t="s">
        <v>15467</v>
      </c>
      <c r="E916" s="5" t="s">
        <v>682</v>
      </c>
      <c r="F916" s="5" t="s">
        <v>62</v>
      </c>
      <c r="G916" s="5" t="s">
        <v>114</v>
      </c>
      <c r="H916" s="6">
        <v>9375</v>
      </c>
      <c r="I916" s="5">
        <v>1480</v>
      </c>
      <c r="J916" s="6">
        <v>1480</v>
      </c>
      <c r="K916" s="5" t="s">
        <v>53</v>
      </c>
      <c r="L916" s="8">
        <v>20</v>
      </c>
      <c r="M916" s="9">
        <v>29600</v>
      </c>
      <c r="N916" s="10">
        <v>0.05</v>
      </c>
      <c r="O916" s="9">
        <v>28120</v>
      </c>
      <c r="P916" s="10">
        <v>0.51686079248095762</v>
      </c>
      <c r="Q916" s="9">
        <v>14534.125484564527</v>
      </c>
      <c r="R916" s="9">
        <v>13585.874515435473</v>
      </c>
      <c r="S916" s="10">
        <v>0.08</v>
      </c>
      <c r="T916" s="8">
        <v>114.74556178577257</v>
      </c>
      <c r="U916" s="11">
        <v>6045</v>
      </c>
      <c r="V916" s="9">
        <v>151125</v>
      </c>
      <c r="W916" s="9">
        <v>321000</v>
      </c>
      <c r="X916" s="9"/>
    </row>
    <row r="917" spans="1:24" x14ac:dyDescent="0.35">
      <c r="A917" s="5" t="s">
        <v>15468</v>
      </c>
      <c r="B917" s="5" t="s">
        <v>15468</v>
      </c>
      <c r="C917" s="5" t="s">
        <v>23</v>
      </c>
      <c r="D917" s="5" t="s">
        <v>15469</v>
      </c>
      <c r="E917" s="5" t="s">
        <v>682</v>
      </c>
      <c r="F917" s="5" t="s">
        <v>15470</v>
      </c>
      <c r="G917" s="5" t="s">
        <v>114</v>
      </c>
      <c r="H917" s="6">
        <v>16637</v>
      </c>
      <c r="I917" s="5">
        <v>3655</v>
      </c>
      <c r="J917" s="6">
        <v>3655</v>
      </c>
      <c r="K917" s="5" t="s">
        <v>53</v>
      </c>
      <c r="L917" s="8">
        <v>20</v>
      </c>
      <c r="M917" s="9">
        <v>73100</v>
      </c>
      <c r="N917" s="10">
        <v>0.05</v>
      </c>
      <c r="O917" s="9">
        <v>69445</v>
      </c>
      <c r="P917" s="10">
        <v>0.51686094395399718</v>
      </c>
      <c r="Q917" s="9">
        <v>35893.408252885332</v>
      </c>
      <c r="R917" s="9">
        <v>33551.591747114668</v>
      </c>
      <c r="S917" s="10">
        <v>0.08</v>
      </c>
      <c r="T917" s="8">
        <v>114.74552581092568</v>
      </c>
      <c r="U917" s="11">
        <v>8413.25</v>
      </c>
      <c r="V917" s="9">
        <v>210331.25</v>
      </c>
      <c r="W917" s="9">
        <v>630000</v>
      </c>
      <c r="X917" s="9"/>
    </row>
    <row r="918" spans="1:24" x14ac:dyDescent="0.35">
      <c r="A918" s="5" t="s">
        <v>15471</v>
      </c>
      <c r="B918" s="5" t="s">
        <v>15471</v>
      </c>
      <c r="C918" s="5" t="s">
        <v>25</v>
      </c>
      <c r="D918" s="5" t="s">
        <v>15472</v>
      </c>
      <c r="E918" s="5" t="s">
        <v>682</v>
      </c>
      <c r="F918" s="5" t="s">
        <v>298</v>
      </c>
      <c r="G918" s="5" t="s">
        <v>119</v>
      </c>
      <c r="H918" s="6">
        <v>16637</v>
      </c>
      <c r="I918" s="5">
        <v>3287</v>
      </c>
      <c r="J918" s="6">
        <v>3287</v>
      </c>
      <c r="K918" s="5" t="s">
        <v>53</v>
      </c>
      <c r="L918" s="8">
        <v>40</v>
      </c>
      <c r="M918" s="9">
        <v>131480</v>
      </c>
      <c r="N918" s="10">
        <v>0.05</v>
      </c>
      <c r="O918" s="9">
        <v>124906</v>
      </c>
      <c r="P918" s="10">
        <v>0.51685923260740929</v>
      </c>
      <c r="Q918" s="9">
        <v>64558.819308061065</v>
      </c>
      <c r="R918" s="9">
        <v>60347.180691938935</v>
      </c>
      <c r="S918" s="10">
        <v>0.08</v>
      </c>
      <c r="T918" s="8">
        <v>229.49186451148057</v>
      </c>
      <c r="U918" s="11">
        <v>9241.25</v>
      </c>
      <c r="V918" s="9">
        <v>231031.25</v>
      </c>
      <c r="W918" s="9">
        <v>985000</v>
      </c>
      <c r="X918" s="9"/>
    </row>
    <row r="919" spans="1:24" ht="29" x14ac:dyDescent="0.35">
      <c r="A919" s="5" t="s">
        <v>15473</v>
      </c>
      <c r="B919" s="5" t="s">
        <v>15473</v>
      </c>
      <c r="C919" s="5" t="s">
        <v>23</v>
      </c>
      <c r="D919" s="5" t="s">
        <v>15474</v>
      </c>
      <c r="E919" s="5" t="s">
        <v>682</v>
      </c>
      <c r="F919" s="5" t="s">
        <v>221</v>
      </c>
      <c r="G919" s="5" t="s">
        <v>114</v>
      </c>
      <c r="H919" s="6">
        <v>11250</v>
      </c>
      <c r="I919" s="5">
        <v>2235</v>
      </c>
      <c r="J919" s="6">
        <v>2235</v>
      </c>
      <c r="K919" s="5" t="s">
        <v>53</v>
      </c>
      <c r="L919" s="8">
        <v>20</v>
      </c>
      <c r="M919" s="9">
        <v>44700</v>
      </c>
      <c r="N919" s="10">
        <v>0.05</v>
      </c>
      <c r="O919" s="9">
        <v>42465</v>
      </c>
      <c r="P919" s="10">
        <v>0.51685834827725818</v>
      </c>
      <c r="Q919" s="9">
        <v>21948.389759593767</v>
      </c>
      <c r="R919" s="9">
        <v>20516.610240406233</v>
      </c>
      <c r="S919" s="10">
        <v>0.08</v>
      </c>
      <c r="T919" s="8">
        <v>114.7461422841512</v>
      </c>
      <c r="U919" s="11">
        <v>6221.25</v>
      </c>
      <c r="V919" s="9">
        <v>155531.25</v>
      </c>
      <c r="W919" s="9">
        <v>412000</v>
      </c>
      <c r="X919" s="9"/>
    </row>
    <row r="920" spans="1:24" x14ac:dyDescent="0.35">
      <c r="A920" s="5" t="s">
        <v>15475</v>
      </c>
      <c r="B920" s="5" t="s">
        <v>15475</v>
      </c>
      <c r="C920" s="5" t="s">
        <v>23</v>
      </c>
      <c r="D920" s="5" t="s">
        <v>15476</v>
      </c>
      <c r="E920" s="5" t="s">
        <v>4540</v>
      </c>
      <c r="F920" s="5" t="s">
        <v>345</v>
      </c>
      <c r="G920" s="5" t="s">
        <v>114</v>
      </c>
      <c r="H920" s="6">
        <v>3761</v>
      </c>
      <c r="I920" s="5">
        <v>2535</v>
      </c>
      <c r="J920" s="6">
        <v>2535</v>
      </c>
      <c r="K920" s="5" t="s">
        <v>53</v>
      </c>
      <c r="L920" s="8">
        <v>20</v>
      </c>
      <c r="M920" s="9">
        <v>50700</v>
      </c>
      <c r="N920" s="10">
        <v>0.05</v>
      </c>
      <c r="O920" s="9">
        <v>48165</v>
      </c>
      <c r="P920" s="10">
        <v>0.5168616742030453</v>
      </c>
      <c r="Q920" s="9">
        <v>24894.642537989675</v>
      </c>
      <c r="R920" s="9">
        <v>23270.357462010325</v>
      </c>
      <c r="S920" s="10">
        <v>0.08</v>
      </c>
      <c r="T920" s="8">
        <v>114.74535237677674</v>
      </c>
      <c r="U920" s="11">
        <v>0</v>
      </c>
      <c r="V920" s="9">
        <v>0</v>
      </c>
      <c r="W920" s="9">
        <v>291000</v>
      </c>
      <c r="X920" s="9"/>
    </row>
    <row r="921" spans="1:24" ht="29" x14ac:dyDescent="0.35">
      <c r="A921" s="5" t="s">
        <v>15477</v>
      </c>
      <c r="B921" s="5" t="s">
        <v>15477</v>
      </c>
      <c r="C921" s="5" t="s">
        <v>4</v>
      </c>
      <c r="D921" s="5" t="s">
        <v>15478</v>
      </c>
      <c r="E921" s="5" t="s">
        <v>682</v>
      </c>
      <c r="F921" s="5" t="s">
        <v>325</v>
      </c>
      <c r="G921" s="5" t="s">
        <v>95</v>
      </c>
      <c r="H921" s="6">
        <v>7750</v>
      </c>
      <c r="I921" s="5">
        <v>2551</v>
      </c>
      <c r="J921" s="6">
        <v>2551</v>
      </c>
      <c r="K921" s="5" t="s">
        <v>53</v>
      </c>
      <c r="L921" s="8">
        <v>20</v>
      </c>
      <c r="M921" s="9">
        <v>51020</v>
      </c>
      <c r="N921" s="10">
        <v>0.05</v>
      </c>
      <c r="O921" s="9">
        <v>48469</v>
      </c>
      <c r="P921" s="10">
        <v>0.51686040064999461</v>
      </c>
      <c r="Q921" s="9">
        <v>25051.706759104589</v>
      </c>
      <c r="R921" s="9">
        <v>23417.293240895411</v>
      </c>
      <c r="S921" s="10">
        <v>0.08</v>
      </c>
      <c r="T921" s="8">
        <v>114.74565484562628</v>
      </c>
      <c r="U921" s="11">
        <v>0</v>
      </c>
      <c r="V921" s="9">
        <v>0</v>
      </c>
      <c r="W921" s="9">
        <v>293000</v>
      </c>
      <c r="X921" s="9"/>
    </row>
    <row r="922" spans="1:24" x14ac:dyDescent="0.35">
      <c r="A922" s="5" t="s">
        <v>15479</v>
      </c>
      <c r="B922" s="5" t="s">
        <v>15479</v>
      </c>
      <c r="C922" s="5" t="s">
        <v>25</v>
      </c>
      <c r="D922" s="5" t="s">
        <v>15480</v>
      </c>
      <c r="E922" s="5" t="s">
        <v>682</v>
      </c>
      <c r="F922" s="5" t="s">
        <v>238</v>
      </c>
      <c r="G922" s="5" t="s">
        <v>119</v>
      </c>
      <c r="H922" s="6">
        <v>9625</v>
      </c>
      <c r="I922" s="5">
        <v>1792</v>
      </c>
      <c r="J922" s="6">
        <v>1792</v>
      </c>
      <c r="K922" s="5" t="s">
        <v>53</v>
      </c>
      <c r="L922" s="8">
        <v>40</v>
      </c>
      <c r="M922" s="9">
        <v>71680</v>
      </c>
      <c r="N922" s="10">
        <v>0.05</v>
      </c>
      <c r="O922" s="9">
        <v>68096</v>
      </c>
      <c r="P922" s="10">
        <v>0.51686022222428563</v>
      </c>
      <c r="Q922" s="9">
        <v>35196.113692584957</v>
      </c>
      <c r="R922" s="9">
        <v>32899.886307415043</v>
      </c>
      <c r="S922" s="10">
        <v>0.08</v>
      </c>
      <c r="T922" s="8">
        <v>229.49139444346429</v>
      </c>
      <c r="U922" s="11">
        <v>5593</v>
      </c>
      <c r="V922" s="9">
        <v>83895</v>
      </c>
      <c r="W922" s="9">
        <v>495000</v>
      </c>
      <c r="X922" s="9"/>
    </row>
    <row r="923" spans="1:24" ht="58" x14ac:dyDescent="0.35">
      <c r="A923" s="5" t="s">
        <v>15481</v>
      </c>
      <c r="B923" s="5" t="s">
        <v>15482</v>
      </c>
      <c r="C923" s="5" t="s">
        <v>130</v>
      </c>
      <c r="D923" s="5" t="s">
        <v>15483</v>
      </c>
      <c r="E923" s="5" t="s">
        <v>682</v>
      </c>
      <c r="F923" s="5" t="s">
        <v>458</v>
      </c>
      <c r="G923" s="5" t="s">
        <v>95</v>
      </c>
      <c r="H923" s="6">
        <v>12500</v>
      </c>
      <c r="I923" s="5">
        <v>9331</v>
      </c>
      <c r="J923" s="6">
        <v>9331</v>
      </c>
      <c r="K923" s="5" t="s">
        <v>53</v>
      </c>
      <c r="L923" s="8">
        <v>18</v>
      </c>
      <c r="M923" s="9">
        <v>167958</v>
      </c>
      <c r="N923" s="10">
        <v>0.05</v>
      </c>
      <c r="O923" s="9">
        <v>159560.1</v>
      </c>
      <c r="P923" s="10">
        <v>0.51686113218692242</v>
      </c>
      <c r="Q923" s="9">
        <v>82470.413937858553</v>
      </c>
      <c r="R923" s="9">
        <v>77089.686062141438</v>
      </c>
      <c r="S923" s="10">
        <v>0.08</v>
      </c>
      <c r="T923" s="8">
        <v>103.27093299504531</v>
      </c>
      <c r="U923" s="11">
        <v>0</v>
      </c>
      <c r="V923" s="9">
        <v>0</v>
      </c>
      <c r="W923" s="9">
        <v>964000</v>
      </c>
      <c r="X923" s="9"/>
    </row>
    <row r="924" spans="1:24" ht="43.5" x14ac:dyDescent="0.35">
      <c r="A924" s="5" t="s">
        <v>15484</v>
      </c>
      <c r="B924" s="5" t="s">
        <v>15485</v>
      </c>
      <c r="C924" s="5" t="s">
        <v>676</v>
      </c>
      <c r="D924" s="5" t="s">
        <v>15486</v>
      </c>
      <c r="E924" s="5" t="s">
        <v>682</v>
      </c>
      <c r="F924" s="5" t="s">
        <v>15487</v>
      </c>
      <c r="G924" s="5" t="s">
        <v>90</v>
      </c>
      <c r="H924" s="6">
        <v>9375</v>
      </c>
      <c r="I924" s="5">
        <v>9500</v>
      </c>
      <c r="J924" s="6">
        <v>9500</v>
      </c>
      <c r="K924" s="5" t="s">
        <v>53</v>
      </c>
      <c r="L924" s="8">
        <v>18</v>
      </c>
      <c r="M924" s="9">
        <v>171000</v>
      </c>
      <c r="N924" s="10">
        <v>0.05</v>
      </c>
      <c r="O924" s="9">
        <v>162450</v>
      </c>
      <c r="P924" s="10">
        <v>0.51686057510203431</v>
      </c>
      <c r="Q924" s="9">
        <v>83964.000425325474</v>
      </c>
      <c r="R924" s="9">
        <v>78485.999574674526</v>
      </c>
      <c r="S924" s="10">
        <v>0.08</v>
      </c>
      <c r="T924" s="8">
        <v>103.27105207194016</v>
      </c>
      <c r="U924" s="11">
        <v>0</v>
      </c>
      <c r="V924" s="9">
        <v>0</v>
      </c>
      <c r="W924" s="9">
        <v>981000</v>
      </c>
      <c r="X924" s="9"/>
    </row>
    <row r="925" spans="1:24" ht="43.5" x14ac:dyDescent="0.35">
      <c r="A925" s="5" t="s">
        <v>15488</v>
      </c>
      <c r="B925" s="5" t="s">
        <v>15489</v>
      </c>
      <c r="C925" s="5" t="s">
        <v>13819</v>
      </c>
      <c r="D925" s="5" t="s">
        <v>15490</v>
      </c>
      <c r="E925" s="5" t="s">
        <v>682</v>
      </c>
      <c r="F925" s="5" t="s">
        <v>359</v>
      </c>
      <c r="G925" s="5" t="s">
        <v>119</v>
      </c>
      <c r="H925" s="6">
        <v>25901</v>
      </c>
      <c r="I925" s="5">
        <v>5130</v>
      </c>
      <c r="J925" s="6">
        <v>5130</v>
      </c>
      <c r="K925" s="5" t="s">
        <v>53</v>
      </c>
      <c r="L925" s="8">
        <v>36</v>
      </c>
      <c r="M925" s="9">
        <v>184680</v>
      </c>
      <c r="N925" s="10">
        <v>0.05</v>
      </c>
      <c r="O925" s="9">
        <v>175446</v>
      </c>
      <c r="P925" s="10">
        <v>0.51685889980802169</v>
      </c>
      <c r="Q925" s="9">
        <v>90680.826535718166</v>
      </c>
      <c r="R925" s="9">
        <v>84765.173464281834</v>
      </c>
      <c r="S925" s="10">
        <v>0.08</v>
      </c>
      <c r="T925" s="8">
        <v>206.54282033207076</v>
      </c>
      <c r="U925" s="11">
        <v>14358.5</v>
      </c>
      <c r="V925" s="9">
        <v>358962.5</v>
      </c>
      <c r="W925" s="9">
        <v>1419000</v>
      </c>
      <c r="X925" s="9"/>
    </row>
    <row r="926" spans="1:24" ht="29" x14ac:dyDescent="0.35">
      <c r="A926" s="5" t="s">
        <v>15491</v>
      </c>
      <c r="B926" s="5" t="s">
        <v>15492</v>
      </c>
      <c r="C926" s="5" t="s">
        <v>115</v>
      </c>
      <c r="D926" s="5" t="s">
        <v>15493</v>
      </c>
      <c r="E926" s="5" t="s">
        <v>682</v>
      </c>
      <c r="F926" s="5" t="s">
        <v>618</v>
      </c>
      <c r="G926" s="5" t="s">
        <v>114</v>
      </c>
      <c r="H926" s="6">
        <v>13854</v>
      </c>
      <c r="I926" s="5">
        <v>6709</v>
      </c>
      <c r="J926" s="6">
        <v>6709</v>
      </c>
      <c r="K926" s="5" t="s">
        <v>53</v>
      </c>
      <c r="L926" s="8">
        <v>18</v>
      </c>
      <c r="M926" s="9">
        <v>120762</v>
      </c>
      <c r="N926" s="10">
        <v>0.05</v>
      </c>
      <c r="O926" s="9">
        <v>114723.9</v>
      </c>
      <c r="P926" s="10">
        <v>0.51685916390530062</v>
      </c>
      <c r="Q926" s="9">
        <v>59296.099033955317</v>
      </c>
      <c r="R926" s="9">
        <v>55427.800966044677</v>
      </c>
      <c r="S926" s="10">
        <v>0.08</v>
      </c>
      <c r="T926" s="8">
        <v>103.27135371524196</v>
      </c>
      <c r="U926" s="11">
        <v>0</v>
      </c>
      <c r="V926" s="9">
        <v>0</v>
      </c>
      <c r="W926" s="9">
        <v>693000</v>
      </c>
      <c r="X926" s="9"/>
    </row>
    <row r="927" spans="1:24" ht="43.5" x14ac:dyDescent="0.35">
      <c r="A927" s="5" t="s">
        <v>15494</v>
      </c>
      <c r="B927" s="5" t="s">
        <v>15495</v>
      </c>
      <c r="C927" s="5" t="s">
        <v>15365</v>
      </c>
      <c r="D927" s="5" t="s">
        <v>15496</v>
      </c>
      <c r="E927" s="5" t="s">
        <v>682</v>
      </c>
      <c r="F927" s="5" t="s">
        <v>315</v>
      </c>
      <c r="G927" s="5" t="s">
        <v>196</v>
      </c>
      <c r="H927" s="6">
        <v>68614</v>
      </c>
      <c r="I927" s="5">
        <v>5963</v>
      </c>
      <c r="J927" s="6">
        <v>5963</v>
      </c>
      <c r="K927" s="5" t="s">
        <v>53</v>
      </c>
      <c r="L927" s="8">
        <v>18</v>
      </c>
      <c r="M927" s="9">
        <v>107334</v>
      </c>
      <c r="N927" s="10">
        <v>0.05</v>
      </c>
      <c r="O927" s="9">
        <v>101967.3</v>
      </c>
      <c r="P927" s="10">
        <v>0.51685903636308717</v>
      </c>
      <c r="Q927" s="9">
        <v>52702.720418545825</v>
      </c>
      <c r="R927" s="9">
        <v>49264.579581454178</v>
      </c>
      <c r="S927" s="10">
        <v>0.08</v>
      </c>
      <c r="T927" s="8">
        <v>103.27138097739008</v>
      </c>
      <c r="U927" s="11">
        <v>55197.25</v>
      </c>
      <c r="V927" s="9">
        <v>1379931.25</v>
      </c>
      <c r="W927" s="9">
        <v>1996000</v>
      </c>
      <c r="X927" s="9"/>
    </row>
    <row r="928" spans="1:24" ht="43.5" x14ac:dyDescent="0.35">
      <c r="A928" s="5" t="s">
        <v>15497</v>
      </c>
      <c r="B928" s="5" t="s">
        <v>15498</v>
      </c>
      <c r="C928" s="5" t="s">
        <v>488</v>
      </c>
      <c r="D928" s="5" t="s">
        <v>15499</v>
      </c>
      <c r="E928" s="5" t="s">
        <v>682</v>
      </c>
      <c r="F928" s="5" t="s">
        <v>333</v>
      </c>
      <c r="G928" s="5" t="s">
        <v>118</v>
      </c>
      <c r="H928" s="6">
        <v>16661</v>
      </c>
      <c r="I928" s="5">
        <v>1421</v>
      </c>
      <c r="J928" s="6">
        <v>1421</v>
      </c>
      <c r="K928" s="5" t="s">
        <v>53</v>
      </c>
      <c r="L928" s="8">
        <v>20</v>
      </c>
      <c r="M928" s="9">
        <v>28420</v>
      </c>
      <c r="N928" s="10">
        <v>0.05</v>
      </c>
      <c r="O928" s="9">
        <v>26999</v>
      </c>
      <c r="P928" s="10">
        <v>0.51686257935490287</v>
      </c>
      <c r="Q928" s="9">
        <v>13954.772780003022</v>
      </c>
      <c r="R928" s="9">
        <v>13044.227219996978</v>
      </c>
      <c r="S928" s="10">
        <v>0.08</v>
      </c>
      <c r="T928" s="8">
        <v>114.74513740321056</v>
      </c>
      <c r="U928" s="11">
        <v>13463.75</v>
      </c>
      <c r="V928" s="9">
        <v>336593.75</v>
      </c>
      <c r="W928" s="9">
        <v>500000</v>
      </c>
      <c r="X928" s="9"/>
    </row>
    <row r="929" spans="1:25" x14ac:dyDescent="0.35">
      <c r="A929" s="5" t="s">
        <v>15500</v>
      </c>
      <c r="B929" s="5" t="s">
        <v>15500</v>
      </c>
      <c r="C929" s="5" t="s">
        <v>4</v>
      </c>
      <c r="D929" s="5" t="s">
        <v>15501</v>
      </c>
      <c r="E929" s="5" t="s">
        <v>682</v>
      </c>
      <c r="F929" s="5" t="s">
        <v>5420</v>
      </c>
      <c r="G929" s="5" t="s">
        <v>127</v>
      </c>
      <c r="H929" s="6">
        <v>43037</v>
      </c>
      <c r="I929" s="5">
        <v>61960</v>
      </c>
      <c r="J929" s="6">
        <v>61960</v>
      </c>
      <c r="K929" s="5" t="s">
        <v>55</v>
      </c>
      <c r="L929" s="8">
        <v>16</v>
      </c>
      <c r="M929" s="9">
        <v>991360</v>
      </c>
      <c r="N929" s="10">
        <v>0.05</v>
      </c>
      <c r="O929" s="9">
        <v>941792</v>
      </c>
      <c r="P929" s="10">
        <v>0.59988090212477574</v>
      </c>
      <c r="Q929" s="9">
        <v>564963.03457389679</v>
      </c>
      <c r="R929" s="9">
        <v>376828.96542610321</v>
      </c>
      <c r="S929" s="10">
        <v>0.06</v>
      </c>
      <c r="T929" s="8">
        <v>101.3635047950568</v>
      </c>
      <c r="U929" s="11">
        <v>0</v>
      </c>
      <c r="V929" s="9">
        <v>0</v>
      </c>
      <c r="W929" s="9">
        <v>6280000</v>
      </c>
      <c r="X929" s="9"/>
    </row>
    <row r="930" spans="1:25" ht="29" x14ac:dyDescent="0.35">
      <c r="A930" s="5" t="s">
        <v>15502</v>
      </c>
      <c r="B930" s="5" t="s">
        <v>15502</v>
      </c>
      <c r="C930" s="5" t="s">
        <v>26</v>
      </c>
      <c r="D930" s="5" t="s">
        <v>15503</v>
      </c>
      <c r="E930" s="5" t="s">
        <v>4540</v>
      </c>
      <c r="F930" s="5" t="s">
        <v>247</v>
      </c>
      <c r="G930" s="5" t="s">
        <v>120</v>
      </c>
      <c r="H930" s="6">
        <v>247849</v>
      </c>
      <c r="I930" s="5">
        <v>65647</v>
      </c>
      <c r="J930" s="6">
        <v>65647</v>
      </c>
      <c r="K930" s="5" t="s">
        <v>55</v>
      </c>
      <c r="L930" s="8">
        <v>20</v>
      </c>
      <c r="M930" s="9">
        <v>1312940</v>
      </c>
      <c r="N930" s="10">
        <v>0.05</v>
      </c>
      <c r="O930" s="9">
        <v>1247293</v>
      </c>
      <c r="P930" s="10">
        <v>0.54273203634678291</v>
      </c>
      <c r="Q930" s="9">
        <v>676945.86981108785</v>
      </c>
      <c r="R930" s="9">
        <v>570347.13018891215</v>
      </c>
      <c r="S930" s="10">
        <v>7.0000000000000007E-2</v>
      </c>
      <c r="T930" s="8">
        <v>124.11559013444464</v>
      </c>
      <c r="U930" s="11">
        <v>100143.25</v>
      </c>
      <c r="V930" s="9">
        <v>2503581.25</v>
      </c>
      <c r="W930" s="9">
        <v>10651000</v>
      </c>
      <c r="X930" s="9"/>
    </row>
    <row r="931" spans="1:25" ht="58" x14ac:dyDescent="0.35">
      <c r="A931" s="5" t="s">
        <v>15504</v>
      </c>
      <c r="B931" s="5" t="s">
        <v>15504</v>
      </c>
      <c r="C931" s="5" t="s">
        <v>24</v>
      </c>
      <c r="D931" s="5" t="s">
        <v>15505</v>
      </c>
      <c r="E931" s="5" t="s">
        <v>4540</v>
      </c>
      <c r="F931" s="5" t="s">
        <v>15506</v>
      </c>
      <c r="G931" s="5" t="s">
        <v>116</v>
      </c>
      <c r="H931" s="6">
        <v>929626</v>
      </c>
      <c r="I931" s="5">
        <v>192365</v>
      </c>
      <c r="J931" s="6">
        <v>192365</v>
      </c>
      <c r="K931" s="5" t="s">
        <v>55</v>
      </c>
      <c r="L931" s="8">
        <v>32.64</v>
      </c>
      <c r="M931" s="9">
        <v>6278793.6000000006</v>
      </c>
      <c r="N931" s="10">
        <v>0.05</v>
      </c>
      <c r="O931" s="9">
        <v>5964853.9200000009</v>
      </c>
      <c r="P931" s="10">
        <v>0.54273202776008689</v>
      </c>
      <c r="Q931" s="9">
        <v>3237317.2632943038</v>
      </c>
      <c r="R931" s="9">
        <v>2727536.6567056971</v>
      </c>
      <c r="S931" s="10">
        <v>7.0000000000000007E-2</v>
      </c>
      <c r="T931" s="8">
        <v>202.55664690307464</v>
      </c>
      <c r="U931" s="11">
        <v>496804.75</v>
      </c>
      <c r="V931" s="9">
        <v>12420118.75</v>
      </c>
      <c r="W931" s="9">
        <v>51385000</v>
      </c>
      <c r="X931" s="9"/>
    </row>
    <row r="932" spans="1:25" ht="29" x14ac:dyDescent="0.35">
      <c r="A932" s="5" t="s">
        <v>15507</v>
      </c>
      <c r="B932" s="5" t="s">
        <v>15507</v>
      </c>
      <c r="C932" s="5" t="s">
        <v>4</v>
      </c>
      <c r="D932" s="5" t="s">
        <v>15508</v>
      </c>
      <c r="E932" s="5" t="s">
        <v>682</v>
      </c>
      <c r="F932" s="5" t="s">
        <v>15509</v>
      </c>
      <c r="G932" s="5" t="s">
        <v>640</v>
      </c>
      <c r="H932" s="6">
        <v>33415</v>
      </c>
      <c r="I932" s="5">
        <v>24494</v>
      </c>
      <c r="J932" s="6">
        <v>24494</v>
      </c>
      <c r="K932" s="5" t="s">
        <v>53</v>
      </c>
      <c r="L932" s="8">
        <v>22</v>
      </c>
      <c r="M932" s="9">
        <v>538868</v>
      </c>
      <c r="N932" s="10">
        <v>0.05</v>
      </c>
      <c r="O932" s="9">
        <v>511924.6</v>
      </c>
      <c r="P932" s="10">
        <v>0.51685914123183063</v>
      </c>
      <c r="Q932" s="9">
        <v>264592.90913144837</v>
      </c>
      <c r="R932" s="9">
        <v>247331.69086855161</v>
      </c>
      <c r="S932" s="10">
        <v>0.08</v>
      </c>
      <c r="T932" s="8">
        <v>126.22054935318424</v>
      </c>
      <c r="U932" s="11">
        <v>0</v>
      </c>
      <c r="V932" s="9">
        <v>0</v>
      </c>
      <c r="W932" s="9">
        <v>3092000</v>
      </c>
      <c r="X932" s="9"/>
    </row>
    <row r="933" spans="1:25" ht="87" x14ac:dyDescent="0.35">
      <c r="A933" s="5" t="s">
        <v>15510</v>
      </c>
      <c r="B933" s="5" t="s">
        <v>15511</v>
      </c>
      <c r="C933" s="5" t="s">
        <v>211</v>
      </c>
      <c r="D933" s="5" t="s">
        <v>15512</v>
      </c>
      <c r="E933" s="5" t="s">
        <v>682</v>
      </c>
      <c r="F933" s="5" t="s">
        <v>15513</v>
      </c>
      <c r="G933" s="5" t="s">
        <v>640</v>
      </c>
      <c r="H933" s="6">
        <v>33414</v>
      </c>
      <c r="I933" s="5">
        <v>31825</v>
      </c>
      <c r="J933" s="6">
        <v>31825</v>
      </c>
      <c r="K933" s="5" t="s">
        <v>53</v>
      </c>
      <c r="L933" s="8">
        <v>22</v>
      </c>
      <c r="M933" s="9">
        <v>700150</v>
      </c>
      <c r="N933" s="10">
        <v>0.05</v>
      </c>
      <c r="O933" s="9">
        <v>665142.5</v>
      </c>
      <c r="P933" s="10">
        <v>0.51685966507536318</v>
      </c>
      <c r="Q933" s="9">
        <v>343785.32977738976</v>
      </c>
      <c r="R933" s="9">
        <v>321357.17022261024</v>
      </c>
      <c r="S933" s="10">
        <v>0.08</v>
      </c>
      <c r="T933" s="8">
        <v>126.22041249906135</v>
      </c>
      <c r="U933" s="11">
        <v>0</v>
      </c>
      <c r="V933" s="9">
        <v>0</v>
      </c>
      <c r="W933" s="9">
        <v>4017000</v>
      </c>
      <c r="X933" s="9"/>
    </row>
    <row r="934" spans="1:25" ht="43.5" x14ac:dyDescent="0.35">
      <c r="A934" s="5" t="s">
        <v>15514</v>
      </c>
      <c r="B934" s="5" t="s">
        <v>15515</v>
      </c>
      <c r="C934" s="5" t="s">
        <v>15516</v>
      </c>
      <c r="D934" s="5" t="s">
        <v>15517</v>
      </c>
      <c r="E934" s="5" t="s">
        <v>682</v>
      </c>
      <c r="F934" s="5" t="s">
        <v>15518</v>
      </c>
      <c r="G934" s="5" t="s">
        <v>116</v>
      </c>
      <c r="H934" s="6">
        <v>1082834</v>
      </c>
      <c r="I934" s="5">
        <v>277819</v>
      </c>
      <c r="J934" s="6">
        <v>277079</v>
      </c>
      <c r="K934" s="5" t="s">
        <v>55</v>
      </c>
      <c r="L934" s="8">
        <v>27.200000000000003</v>
      </c>
      <c r="M934" s="9">
        <v>7536548.7999999998</v>
      </c>
      <c r="N934" s="10">
        <v>0.05</v>
      </c>
      <c r="O934" s="9">
        <v>7159721.3600000003</v>
      </c>
      <c r="P934" s="10">
        <v>0.54273206522389783</v>
      </c>
      <c r="Q934" s="9">
        <v>3885810.360140455</v>
      </c>
      <c r="R934" s="9">
        <v>3273910.9998595454</v>
      </c>
      <c r="S934" s="10">
        <v>7.0000000000000007E-2</v>
      </c>
      <c r="T934" s="8">
        <v>168.34758292575611</v>
      </c>
      <c r="U934" s="11">
        <v>457741.25</v>
      </c>
      <c r="V934" s="9">
        <v>11443531.25</v>
      </c>
      <c r="W934" s="9">
        <v>58214000</v>
      </c>
      <c r="X934" s="9"/>
    </row>
    <row r="935" spans="1:25" ht="116" x14ac:dyDescent="0.35">
      <c r="A935" s="5" t="s">
        <v>15519</v>
      </c>
      <c r="B935" s="5" t="s">
        <v>15520</v>
      </c>
      <c r="C935" s="5" t="s">
        <v>164</v>
      </c>
      <c r="D935" s="5" t="s">
        <v>15521</v>
      </c>
      <c r="E935" s="5" t="s">
        <v>682</v>
      </c>
      <c r="F935" s="5" t="s">
        <v>15522</v>
      </c>
      <c r="G935" s="5" t="s">
        <v>127</v>
      </c>
      <c r="H935" s="6">
        <v>76730</v>
      </c>
      <c r="I935" s="5">
        <v>74005</v>
      </c>
      <c r="J935" s="6">
        <v>72230</v>
      </c>
      <c r="K935" s="5" t="s">
        <v>55</v>
      </c>
      <c r="L935" s="8">
        <v>16</v>
      </c>
      <c r="M935" s="9">
        <v>1155680</v>
      </c>
      <c r="N935" s="10">
        <v>0.05</v>
      </c>
      <c r="O935" s="9">
        <v>1097896</v>
      </c>
      <c r="P935" s="10">
        <v>0.59988090710058295</v>
      </c>
      <c r="Q935" s="9">
        <v>658606.84838210163</v>
      </c>
      <c r="R935" s="9">
        <v>439289.15161789837</v>
      </c>
      <c r="S935" s="10">
        <v>0.06</v>
      </c>
      <c r="T935" s="8">
        <v>98.932313496362497</v>
      </c>
      <c r="U935" s="11">
        <v>0</v>
      </c>
      <c r="V935" s="9">
        <v>0</v>
      </c>
      <c r="W935" s="9">
        <v>7321000</v>
      </c>
      <c r="X935" s="9"/>
    </row>
    <row r="936" spans="1:25" ht="43.5" x14ac:dyDescent="0.35">
      <c r="A936" s="5" t="s">
        <v>15523</v>
      </c>
      <c r="B936" s="5" t="s">
        <v>15524</v>
      </c>
      <c r="C936" s="5" t="s">
        <v>15525</v>
      </c>
      <c r="D936" s="5" t="s">
        <v>15526</v>
      </c>
      <c r="E936" s="5" t="s">
        <v>682</v>
      </c>
      <c r="F936" s="5" t="s">
        <v>54</v>
      </c>
      <c r="G936" s="5" t="s">
        <v>119</v>
      </c>
      <c r="H936" s="6">
        <v>28713</v>
      </c>
      <c r="I936" s="5">
        <v>3398</v>
      </c>
      <c r="J936" s="6">
        <v>3398</v>
      </c>
      <c r="K936" s="5" t="s">
        <v>53</v>
      </c>
      <c r="L936" s="8">
        <v>40</v>
      </c>
      <c r="M936" s="9">
        <v>135920</v>
      </c>
      <c r="N936" s="10">
        <v>0.05</v>
      </c>
      <c r="O936" s="9">
        <v>129124</v>
      </c>
      <c r="P936" s="10">
        <v>0.51685932518414701</v>
      </c>
      <c r="Q936" s="9">
        <v>66738.943505077797</v>
      </c>
      <c r="R936" s="9">
        <v>62385.056494922203</v>
      </c>
      <c r="S936" s="10">
        <v>0.08</v>
      </c>
      <c r="T936" s="8">
        <v>229.49182053753017</v>
      </c>
      <c r="U936" s="11">
        <v>21067.5</v>
      </c>
      <c r="V936" s="9">
        <v>526687.5</v>
      </c>
      <c r="W936" s="9">
        <v>1307000</v>
      </c>
      <c r="X936" s="9"/>
    </row>
    <row r="937" spans="1:25" ht="29" x14ac:dyDescent="0.35">
      <c r="A937" s="5" t="s">
        <v>15527</v>
      </c>
      <c r="B937" s="5" t="s">
        <v>15527</v>
      </c>
      <c r="C937" s="5" t="s">
        <v>23</v>
      </c>
      <c r="D937" s="5" t="s">
        <v>15528</v>
      </c>
      <c r="E937" s="5" t="s">
        <v>682</v>
      </c>
      <c r="F937" s="5" t="s">
        <v>15529</v>
      </c>
      <c r="G937" s="5" t="s">
        <v>114</v>
      </c>
      <c r="H937" s="6">
        <v>8500</v>
      </c>
      <c r="I937" s="5">
        <v>3500</v>
      </c>
      <c r="J937" s="6">
        <v>3500</v>
      </c>
      <c r="K937" s="5" t="s">
        <v>53</v>
      </c>
      <c r="L937" s="8">
        <v>20</v>
      </c>
      <c r="M937" s="9">
        <v>70000</v>
      </c>
      <c r="N937" s="10">
        <v>0.05</v>
      </c>
      <c r="O937" s="9">
        <v>66500</v>
      </c>
      <c r="P937" s="10">
        <v>0.51685889980802169</v>
      </c>
      <c r="Q937" s="9">
        <v>34371.116837233443</v>
      </c>
      <c r="R937" s="9">
        <v>32128.883162766557</v>
      </c>
      <c r="S937" s="10">
        <v>0.08</v>
      </c>
      <c r="T937" s="8">
        <v>114.74601129559484</v>
      </c>
      <c r="U937" s="11">
        <v>0</v>
      </c>
      <c r="V937" s="9">
        <v>0</v>
      </c>
      <c r="W937" s="9">
        <v>402000</v>
      </c>
      <c r="X937" s="9"/>
    </row>
    <row r="938" spans="1:25" ht="58" x14ac:dyDescent="0.35">
      <c r="A938" s="5" t="s">
        <v>15530</v>
      </c>
      <c r="B938" s="5" t="s">
        <v>15531</v>
      </c>
      <c r="C938" s="5" t="s">
        <v>13224</v>
      </c>
      <c r="D938" s="5" t="s">
        <v>15532</v>
      </c>
      <c r="E938" s="5" t="s">
        <v>682</v>
      </c>
      <c r="F938" s="5" t="s">
        <v>454</v>
      </c>
      <c r="G938" s="5" t="s">
        <v>119</v>
      </c>
      <c r="H938" s="6">
        <v>32336</v>
      </c>
      <c r="I938" s="5">
        <v>4160</v>
      </c>
      <c r="J938" s="6">
        <v>4160</v>
      </c>
      <c r="K938" s="5" t="s">
        <v>53</v>
      </c>
      <c r="L938" s="8">
        <v>36</v>
      </c>
      <c r="M938" s="9">
        <v>149760</v>
      </c>
      <c r="N938" s="10">
        <v>0.05</v>
      </c>
      <c r="O938" s="9">
        <v>142272</v>
      </c>
      <c r="P938" s="10">
        <v>0.51685934727538707</v>
      </c>
      <c r="Q938" s="9">
        <v>73534.613055563867</v>
      </c>
      <c r="R938" s="9">
        <v>68737.386944436133</v>
      </c>
      <c r="S938" s="10">
        <v>0.08</v>
      </c>
      <c r="T938" s="8">
        <v>206.54262903977204</v>
      </c>
      <c r="U938" s="11">
        <v>22976</v>
      </c>
      <c r="V938" s="9">
        <v>574400</v>
      </c>
      <c r="W938" s="9">
        <v>1434000</v>
      </c>
      <c r="X938" s="9"/>
    </row>
    <row r="939" spans="1:25" ht="72.5" x14ac:dyDescent="0.35">
      <c r="A939" s="5" t="s">
        <v>15533</v>
      </c>
      <c r="B939" s="5" t="s">
        <v>15534</v>
      </c>
      <c r="C939" s="5" t="s">
        <v>480</v>
      </c>
      <c r="D939" s="5" t="s">
        <v>15535</v>
      </c>
      <c r="E939" s="5" t="s">
        <v>682</v>
      </c>
      <c r="F939" s="5" t="s">
        <v>365</v>
      </c>
      <c r="G939" s="5" t="s">
        <v>640</v>
      </c>
      <c r="H939" s="6">
        <v>34128</v>
      </c>
      <c r="I939" s="5">
        <v>26404</v>
      </c>
      <c r="J939" s="6">
        <v>26404</v>
      </c>
      <c r="K939" s="5" t="s">
        <v>53</v>
      </c>
      <c r="L939" s="8">
        <v>17.600000000000001</v>
      </c>
      <c r="M939" s="9">
        <v>464710.40000000002</v>
      </c>
      <c r="N939" s="10">
        <v>0.05</v>
      </c>
      <c r="O939" s="9">
        <v>441474.88</v>
      </c>
      <c r="P939" s="10">
        <v>0.51685889980802169</v>
      </c>
      <c r="Q939" s="9">
        <v>228180.22076967839</v>
      </c>
      <c r="R939" s="9">
        <v>213294.65923032159</v>
      </c>
      <c r="S939" s="10">
        <v>0.08</v>
      </c>
      <c r="T939" s="8">
        <v>100.97648994012346</v>
      </c>
      <c r="U939" s="11">
        <v>0</v>
      </c>
      <c r="V939" s="9">
        <v>0</v>
      </c>
      <c r="W939" s="9">
        <v>2666000</v>
      </c>
      <c r="X939" s="9"/>
    </row>
    <row r="940" spans="1:25" ht="29" x14ac:dyDescent="0.35">
      <c r="A940" s="5" t="s">
        <v>15536</v>
      </c>
      <c r="B940" s="5" t="s">
        <v>15536</v>
      </c>
      <c r="C940" s="5" t="s">
        <v>23</v>
      </c>
      <c r="D940" s="5" t="s">
        <v>15537</v>
      </c>
      <c r="E940" s="5" t="s">
        <v>682</v>
      </c>
      <c r="F940" s="5" t="s">
        <v>557</v>
      </c>
      <c r="G940" s="5" t="s">
        <v>114</v>
      </c>
      <c r="H940" s="6">
        <v>126732</v>
      </c>
      <c r="I940" s="5">
        <v>59690</v>
      </c>
      <c r="J940" s="6">
        <v>30441.9</v>
      </c>
      <c r="K940" s="5" t="s">
        <v>53</v>
      </c>
      <c r="L940" s="8">
        <v>19.2</v>
      </c>
      <c r="M940" s="9">
        <v>584484.48</v>
      </c>
      <c r="N940" s="10">
        <v>0.05</v>
      </c>
      <c r="O940" s="9">
        <v>555260.25599999994</v>
      </c>
      <c r="P940" s="10">
        <v>0.51685889980802169</v>
      </c>
      <c r="Q940" s="9">
        <v>286991.20502328046</v>
      </c>
      <c r="R940" s="9">
        <v>268269.05097671947</v>
      </c>
      <c r="S940" s="10">
        <v>0.08</v>
      </c>
      <c r="T940" s="8">
        <v>56.179647130323232</v>
      </c>
      <c r="U940" s="11">
        <v>0</v>
      </c>
      <c r="V940" s="9">
        <v>0</v>
      </c>
      <c r="W940" s="9">
        <v>3353000</v>
      </c>
      <c r="X940" s="9">
        <v>2946500</v>
      </c>
      <c r="Y940" s="5" t="s">
        <v>15538</v>
      </c>
    </row>
    <row r="941" spans="1:25" ht="87" x14ac:dyDescent="0.35">
      <c r="A941" s="5" t="s">
        <v>15539</v>
      </c>
      <c r="B941" s="5" t="s">
        <v>15540</v>
      </c>
      <c r="C941" s="5" t="s">
        <v>15541</v>
      </c>
      <c r="D941" s="5" t="s">
        <v>15542</v>
      </c>
      <c r="E941" s="5" t="s">
        <v>931</v>
      </c>
      <c r="F941" s="5" t="s">
        <v>15543</v>
      </c>
      <c r="G941" s="5" t="s">
        <v>127</v>
      </c>
      <c r="H941" s="6">
        <v>196691</v>
      </c>
      <c r="I941" s="5">
        <v>129102</v>
      </c>
      <c r="J941" s="6">
        <v>129102</v>
      </c>
      <c r="K941" s="5" t="s">
        <v>55</v>
      </c>
      <c r="L941" s="8">
        <v>16</v>
      </c>
      <c r="M941" s="9">
        <v>2065632</v>
      </c>
      <c r="N941" s="10">
        <v>0.05</v>
      </c>
      <c r="O941" s="9">
        <v>1962350.4</v>
      </c>
      <c r="P941" s="10">
        <v>0.59988095560468313</v>
      </c>
      <c r="Q941" s="9">
        <v>1177176.633183232</v>
      </c>
      <c r="R941" s="9">
        <v>785173.76681676786</v>
      </c>
      <c r="S941" s="10">
        <v>0.06</v>
      </c>
      <c r="T941" s="8">
        <v>101.3634912468136</v>
      </c>
      <c r="U941" s="11">
        <v>0</v>
      </c>
      <c r="V941" s="9">
        <v>0</v>
      </c>
      <c r="W941" s="9">
        <v>13086000</v>
      </c>
      <c r="X941" s="9"/>
    </row>
    <row r="942" spans="1:25" x14ac:dyDescent="0.35">
      <c r="A942" s="5" t="s">
        <v>15544</v>
      </c>
      <c r="B942" s="5" t="s">
        <v>15544</v>
      </c>
      <c r="C942" s="5" t="s">
        <v>4</v>
      </c>
      <c r="D942" s="5" t="s">
        <v>15545</v>
      </c>
      <c r="E942" s="5" t="s">
        <v>931</v>
      </c>
      <c r="F942" s="5" t="s">
        <v>366</v>
      </c>
      <c r="G942" s="5" t="s">
        <v>127</v>
      </c>
      <c r="H942" s="6">
        <v>230682</v>
      </c>
      <c r="I942" s="5">
        <v>91950</v>
      </c>
      <c r="J942" s="6">
        <v>92000</v>
      </c>
      <c r="K942" s="5" t="s">
        <v>55</v>
      </c>
      <c r="L942" s="8">
        <v>16</v>
      </c>
      <c r="M942" s="9">
        <v>1472000</v>
      </c>
      <c r="N942" s="10">
        <v>0.05</v>
      </c>
      <c r="O942" s="9">
        <v>1398400</v>
      </c>
      <c r="P942" s="10">
        <v>0.5972745941207952</v>
      </c>
      <c r="Q942" s="9">
        <v>835228.79241851997</v>
      </c>
      <c r="R942" s="9">
        <v>563171.20758147992</v>
      </c>
      <c r="S942" s="10">
        <v>0.06</v>
      </c>
      <c r="T942" s="8">
        <v>102.0792473412144</v>
      </c>
      <c r="U942" s="11">
        <v>23794.5</v>
      </c>
      <c r="V942" s="9">
        <v>356917.5</v>
      </c>
      <c r="W942" s="9">
        <v>9743000</v>
      </c>
      <c r="X942" s="9"/>
    </row>
    <row r="943" spans="1:25" x14ac:dyDescent="0.35">
      <c r="A943" s="5" t="s">
        <v>15546</v>
      </c>
      <c r="B943" s="5" t="s">
        <v>15546</v>
      </c>
      <c r="C943" s="5" t="s">
        <v>23</v>
      </c>
      <c r="D943" s="5" t="s">
        <v>15547</v>
      </c>
      <c r="E943" s="5" t="s">
        <v>682</v>
      </c>
      <c r="F943" s="5" t="s">
        <v>254</v>
      </c>
      <c r="G943" s="5" t="s">
        <v>118</v>
      </c>
      <c r="H943" s="6">
        <v>267957</v>
      </c>
      <c r="I943" s="5">
        <v>925</v>
      </c>
      <c r="J943" s="6">
        <v>925</v>
      </c>
      <c r="K943" s="5" t="s">
        <v>53</v>
      </c>
      <c r="L943" s="8">
        <v>22</v>
      </c>
      <c r="M943" s="9">
        <v>20350</v>
      </c>
      <c r="N943" s="10">
        <v>0.05</v>
      </c>
      <c r="O943" s="9">
        <v>19332.5</v>
      </c>
      <c r="P943" s="10">
        <v>0.51685873493573675</v>
      </c>
      <c r="Q943" s="9">
        <v>9992.1714931451315</v>
      </c>
      <c r="R943" s="9">
        <v>9340.3285068548685</v>
      </c>
      <c r="S943" s="10">
        <v>0.08</v>
      </c>
      <c r="T943" s="8">
        <v>126.22065549803877</v>
      </c>
      <c r="U943" s="11">
        <v>265875.75</v>
      </c>
      <c r="V943" s="9">
        <v>3988136.25</v>
      </c>
      <c r="W943" s="9">
        <v>4105000</v>
      </c>
      <c r="X943" s="9"/>
    </row>
    <row r="944" spans="1:25" x14ac:dyDescent="0.35">
      <c r="A944" s="5" t="s">
        <v>15548</v>
      </c>
      <c r="B944" s="5" t="s">
        <v>15548</v>
      </c>
      <c r="C944" s="5" t="s">
        <v>23</v>
      </c>
      <c r="D944" s="5" t="s">
        <v>15549</v>
      </c>
      <c r="E944" s="5" t="s">
        <v>682</v>
      </c>
      <c r="F944" s="5" t="s">
        <v>280</v>
      </c>
      <c r="G944" s="5" t="s">
        <v>114</v>
      </c>
      <c r="H944" s="6">
        <v>8625</v>
      </c>
      <c r="I944" s="5">
        <v>1378</v>
      </c>
      <c r="J944" s="6">
        <v>1378</v>
      </c>
      <c r="K944" s="5" t="s">
        <v>53</v>
      </c>
      <c r="L944" s="8">
        <v>20</v>
      </c>
      <c r="M944" s="9">
        <v>27560</v>
      </c>
      <c r="N944" s="10">
        <v>0.05</v>
      </c>
      <c r="O944" s="9">
        <v>26182</v>
      </c>
      <c r="P944" s="10">
        <v>0.51686121411569774</v>
      </c>
      <c r="Q944" s="9">
        <v>13532.460307977201</v>
      </c>
      <c r="R944" s="9">
        <v>12649.539692022799</v>
      </c>
      <c r="S944" s="10">
        <v>0.08</v>
      </c>
      <c r="T944" s="8">
        <v>114.74546164752178</v>
      </c>
      <c r="U944" s="11">
        <v>5524.5</v>
      </c>
      <c r="V944" s="9">
        <v>138112.5</v>
      </c>
      <c r="W944" s="9">
        <v>296000</v>
      </c>
      <c r="X944" s="9"/>
    </row>
    <row r="945" spans="1:24" x14ac:dyDescent="0.35">
      <c r="A945" s="5" t="s">
        <v>15550</v>
      </c>
      <c r="B945" s="5" t="s">
        <v>15550</v>
      </c>
      <c r="C945" s="5" t="s">
        <v>4</v>
      </c>
      <c r="D945" s="5" t="s">
        <v>15551</v>
      </c>
      <c r="E945" s="5" t="s">
        <v>682</v>
      </c>
      <c r="F945" s="5" t="s">
        <v>345</v>
      </c>
      <c r="G945" s="5" t="s">
        <v>95</v>
      </c>
      <c r="H945" s="6">
        <v>9801</v>
      </c>
      <c r="I945" s="5">
        <v>5000</v>
      </c>
      <c r="J945" s="6">
        <v>5000</v>
      </c>
      <c r="K945" s="5" t="s">
        <v>53</v>
      </c>
      <c r="L945" s="8">
        <v>18</v>
      </c>
      <c r="M945" s="9">
        <v>90000</v>
      </c>
      <c r="N945" s="10">
        <v>0.05</v>
      </c>
      <c r="O945" s="9">
        <v>85500</v>
      </c>
      <c r="P945" s="10">
        <v>0.5168601068535873</v>
      </c>
      <c r="Q945" s="9">
        <v>44191.539135981715</v>
      </c>
      <c r="R945" s="9">
        <v>41308.460864018285</v>
      </c>
      <c r="S945" s="10">
        <v>0.08</v>
      </c>
      <c r="T945" s="8">
        <v>103.27115216004572</v>
      </c>
      <c r="U945" s="11">
        <v>0</v>
      </c>
      <c r="V945" s="9">
        <v>0</v>
      </c>
      <c r="W945" s="9">
        <v>516000</v>
      </c>
      <c r="X945" s="9"/>
    </row>
    <row r="946" spans="1:24" ht="58" x14ac:dyDescent="0.35">
      <c r="A946" s="5" t="s">
        <v>15552</v>
      </c>
      <c r="B946" s="5" t="s">
        <v>15553</v>
      </c>
      <c r="C946" s="5" t="s">
        <v>654</v>
      </c>
      <c r="D946" s="5" t="s">
        <v>15554</v>
      </c>
      <c r="E946" s="5" t="s">
        <v>682</v>
      </c>
      <c r="F946" s="5" t="s">
        <v>577</v>
      </c>
      <c r="G946" s="5" t="s">
        <v>119</v>
      </c>
      <c r="H946" s="6">
        <v>53460</v>
      </c>
      <c r="I946" s="5">
        <v>4273</v>
      </c>
      <c r="J946" s="6">
        <v>4117</v>
      </c>
      <c r="K946" s="5" t="s">
        <v>53</v>
      </c>
      <c r="L946" s="8">
        <v>36</v>
      </c>
      <c r="M946" s="9">
        <v>148212</v>
      </c>
      <c r="N946" s="10">
        <v>0.05</v>
      </c>
      <c r="O946" s="9">
        <v>140801.4</v>
      </c>
      <c r="P946" s="10">
        <v>0.51686013925174523</v>
      </c>
      <c r="Q946" s="9">
        <v>72774.631210840686</v>
      </c>
      <c r="R946" s="9">
        <v>68026.768789159309</v>
      </c>
      <c r="S946" s="10">
        <v>0.08</v>
      </c>
      <c r="T946" s="8">
        <v>199.00178091843935</v>
      </c>
      <c r="U946" s="11">
        <v>43845.75</v>
      </c>
      <c r="V946" s="9">
        <v>1096143.75</v>
      </c>
      <c r="W946" s="9">
        <v>1946000</v>
      </c>
      <c r="X946" s="9"/>
    </row>
    <row r="947" spans="1:24" x14ac:dyDescent="0.35">
      <c r="A947" s="5" t="s">
        <v>15555</v>
      </c>
      <c r="B947" s="5" t="s">
        <v>15555</v>
      </c>
      <c r="C947" s="5" t="s">
        <v>25</v>
      </c>
      <c r="D947" s="5" t="s">
        <v>15556</v>
      </c>
      <c r="E947" s="5" t="s">
        <v>682</v>
      </c>
      <c r="F947" s="5" t="s">
        <v>362</v>
      </c>
      <c r="G947" s="5" t="s">
        <v>119</v>
      </c>
      <c r="H947" s="6">
        <v>33655</v>
      </c>
      <c r="I947" s="5">
        <v>6212</v>
      </c>
      <c r="J947" s="6">
        <v>6212</v>
      </c>
      <c r="K947" s="5" t="s">
        <v>53</v>
      </c>
      <c r="L947" s="8">
        <v>36</v>
      </c>
      <c r="M947" s="9">
        <v>223632</v>
      </c>
      <c r="N947" s="10">
        <v>0.05</v>
      </c>
      <c r="O947" s="9">
        <v>212450.4</v>
      </c>
      <c r="P947" s="10">
        <v>0.51685878096307769</v>
      </c>
      <c r="Q947" s="9">
        <v>109806.85475911824</v>
      </c>
      <c r="R947" s="9">
        <v>102643.54524088177</v>
      </c>
      <c r="S947" s="10">
        <v>0.08</v>
      </c>
      <c r="T947" s="8">
        <v>206.54287113828423</v>
      </c>
      <c r="U947" s="11">
        <v>19678</v>
      </c>
      <c r="V947" s="9">
        <v>491950</v>
      </c>
      <c r="W947" s="9">
        <v>1775000</v>
      </c>
      <c r="X947" s="9"/>
    </row>
    <row r="948" spans="1:24" x14ac:dyDescent="0.35">
      <c r="A948" s="5" t="s">
        <v>15557</v>
      </c>
      <c r="B948" s="5" t="s">
        <v>15557</v>
      </c>
      <c r="C948" s="5" t="s">
        <v>3</v>
      </c>
      <c r="D948" s="5" t="s">
        <v>15558</v>
      </c>
      <c r="E948" s="5" t="s">
        <v>682</v>
      </c>
      <c r="F948" s="5" t="s">
        <v>246</v>
      </c>
      <c r="G948" s="5" t="s">
        <v>89</v>
      </c>
      <c r="H948" s="6">
        <v>3750</v>
      </c>
      <c r="I948" s="5">
        <v>4500</v>
      </c>
      <c r="J948" s="6">
        <v>4500</v>
      </c>
      <c r="K948" s="5" t="s">
        <v>53</v>
      </c>
      <c r="L948" s="8">
        <v>19.8</v>
      </c>
      <c r="M948" s="9">
        <v>89100</v>
      </c>
      <c r="N948" s="10">
        <v>0.05</v>
      </c>
      <c r="O948" s="9">
        <v>84645</v>
      </c>
      <c r="P948" s="10">
        <v>0.51685851290172169</v>
      </c>
      <c r="Q948" s="9">
        <v>43749.48882456623</v>
      </c>
      <c r="R948" s="9">
        <v>40895.51117543377</v>
      </c>
      <c r="S948" s="10">
        <v>0.08</v>
      </c>
      <c r="T948" s="8">
        <v>113.59864215398268</v>
      </c>
      <c r="U948" s="11">
        <v>0</v>
      </c>
      <c r="V948" s="9">
        <v>0</v>
      </c>
      <c r="W948" s="9">
        <v>511000</v>
      </c>
      <c r="X948" s="9"/>
    </row>
    <row r="949" spans="1:24" x14ac:dyDescent="0.35">
      <c r="A949" s="5" t="s">
        <v>15559</v>
      </c>
      <c r="B949" s="5" t="s">
        <v>15559</v>
      </c>
      <c r="C949" s="5" t="s">
        <v>3</v>
      </c>
      <c r="D949" s="5" t="s">
        <v>15560</v>
      </c>
      <c r="E949" s="5" t="s">
        <v>682</v>
      </c>
      <c r="F949" s="5" t="s">
        <v>325</v>
      </c>
      <c r="G949" s="5" t="s">
        <v>98</v>
      </c>
      <c r="H949" s="6">
        <v>7500</v>
      </c>
      <c r="I949" s="5">
        <v>9576</v>
      </c>
      <c r="J949" s="6">
        <v>7943</v>
      </c>
      <c r="K949" s="5" t="s">
        <v>53</v>
      </c>
      <c r="L949" s="8">
        <v>21.6</v>
      </c>
      <c r="M949" s="9">
        <v>171568.80000000002</v>
      </c>
      <c r="N949" s="10">
        <v>0.1</v>
      </c>
      <c r="O949" s="9">
        <v>154411.92000000001</v>
      </c>
      <c r="P949" s="10">
        <v>0.4946176553697873</v>
      </c>
      <c r="Q949" s="9">
        <v>76374.861831547169</v>
      </c>
      <c r="R949" s="9">
        <v>78037.058168452844</v>
      </c>
      <c r="S949" s="10">
        <v>0.09</v>
      </c>
      <c r="T949" s="8">
        <v>90.547036768370987</v>
      </c>
      <c r="U949" s="11">
        <v>0</v>
      </c>
      <c r="V949" s="9">
        <v>0</v>
      </c>
      <c r="W949" s="9">
        <v>867000</v>
      </c>
      <c r="X949" s="9"/>
    </row>
    <row r="950" spans="1:24" x14ac:dyDescent="0.35">
      <c r="A950" s="5" t="s">
        <v>15561</v>
      </c>
      <c r="B950" s="5" t="s">
        <v>15561</v>
      </c>
      <c r="C950" s="5" t="s">
        <v>3</v>
      </c>
      <c r="D950" s="5" t="s">
        <v>15562</v>
      </c>
      <c r="E950" s="5" t="s">
        <v>682</v>
      </c>
      <c r="F950" s="5" t="s">
        <v>308</v>
      </c>
      <c r="G950" s="5" t="s">
        <v>93</v>
      </c>
      <c r="H950" s="6">
        <v>7406</v>
      </c>
      <c r="I950" s="5">
        <v>16830</v>
      </c>
      <c r="J950" s="6">
        <v>14534</v>
      </c>
      <c r="K950" s="5" t="s">
        <v>53</v>
      </c>
      <c r="L950" s="8">
        <v>20.8</v>
      </c>
      <c r="M950" s="9">
        <v>302307.20000000001</v>
      </c>
      <c r="N950" s="10">
        <v>7.0000000000000007E-2</v>
      </c>
      <c r="O950" s="9">
        <v>281145.696</v>
      </c>
      <c r="P950" s="10">
        <v>0.49461795556025706</v>
      </c>
      <c r="Q950" s="9">
        <v>139059.70937008553</v>
      </c>
      <c r="R950" s="9">
        <v>142085.98662991446</v>
      </c>
      <c r="S950" s="10">
        <v>0.09</v>
      </c>
      <c r="T950" s="8">
        <v>93.804704977826944</v>
      </c>
      <c r="U950" s="11">
        <v>0</v>
      </c>
      <c r="V950" s="9">
        <v>0</v>
      </c>
      <c r="W950" s="9">
        <v>1579000</v>
      </c>
      <c r="X950" s="9"/>
    </row>
    <row r="951" spans="1:24" x14ac:dyDescent="0.35">
      <c r="A951" s="5" t="s">
        <v>15563</v>
      </c>
      <c r="B951" s="5" t="s">
        <v>15563</v>
      </c>
      <c r="C951" s="5" t="s">
        <v>3</v>
      </c>
      <c r="D951" s="5" t="s">
        <v>15564</v>
      </c>
      <c r="E951" s="5" t="s">
        <v>682</v>
      </c>
      <c r="F951" s="5" t="s">
        <v>345</v>
      </c>
      <c r="G951" s="5" t="s">
        <v>98</v>
      </c>
      <c r="H951" s="6">
        <v>3125</v>
      </c>
      <c r="I951" s="5">
        <v>3000</v>
      </c>
      <c r="J951" s="6">
        <v>2700</v>
      </c>
      <c r="K951" s="5" t="s">
        <v>53</v>
      </c>
      <c r="L951" s="8">
        <v>24</v>
      </c>
      <c r="M951" s="9">
        <v>64800</v>
      </c>
      <c r="N951" s="10">
        <v>0.1</v>
      </c>
      <c r="O951" s="9">
        <v>58320</v>
      </c>
      <c r="P951" s="10">
        <v>0.49462040234830706</v>
      </c>
      <c r="Q951" s="9">
        <v>28846.261864953263</v>
      </c>
      <c r="R951" s="9">
        <v>29473.738135046737</v>
      </c>
      <c r="S951" s="10">
        <v>0.09</v>
      </c>
      <c r="T951" s="8">
        <v>109.1619930927657</v>
      </c>
      <c r="U951" s="11">
        <v>0</v>
      </c>
      <c r="V951" s="9">
        <v>0</v>
      </c>
      <c r="W951" s="9">
        <v>327000</v>
      </c>
      <c r="X951" s="9"/>
    </row>
    <row r="952" spans="1:24" ht="29" x14ac:dyDescent="0.35">
      <c r="A952" s="5" t="s">
        <v>15565</v>
      </c>
      <c r="B952" s="5" t="s">
        <v>15566</v>
      </c>
      <c r="C952" s="5" t="s">
        <v>68</v>
      </c>
      <c r="D952" s="5" t="s">
        <v>15567</v>
      </c>
      <c r="E952" s="5" t="s">
        <v>682</v>
      </c>
      <c r="F952" s="5" t="s">
        <v>297</v>
      </c>
      <c r="G952" s="5" t="s">
        <v>95</v>
      </c>
      <c r="H952" s="6">
        <v>7250</v>
      </c>
      <c r="I952" s="5">
        <v>5777</v>
      </c>
      <c r="J952" s="6">
        <v>5777</v>
      </c>
      <c r="K952" s="5" t="s">
        <v>53</v>
      </c>
      <c r="L952" s="8">
        <v>18</v>
      </c>
      <c r="M952" s="9">
        <v>103986</v>
      </c>
      <c r="N952" s="10">
        <v>0.05</v>
      </c>
      <c r="O952" s="9">
        <v>98786.7</v>
      </c>
      <c r="P952" s="10">
        <v>0.51686353473538338</v>
      </c>
      <c r="Q952" s="9">
        <v>51059.242946843893</v>
      </c>
      <c r="R952" s="9">
        <v>47727.457053156104</v>
      </c>
      <c r="S952" s="10">
        <v>0.08</v>
      </c>
      <c r="T952" s="8">
        <v>103.27041945031181</v>
      </c>
      <c r="U952" s="11">
        <v>0</v>
      </c>
      <c r="V952" s="9">
        <v>0</v>
      </c>
      <c r="W952" s="9">
        <v>597000</v>
      </c>
      <c r="X952" s="9"/>
    </row>
    <row r="953" spans="1:24" x14ac:dyDescent="0.35">
      <c r="A953" s="5" t="s">
        <v>15568</v>
      </c>
      <c r="B953" s="5" t="s">
        <v>15568</v>
      </c>
      <c r="C953" s="5" t="s">
        <v>175</v>
      </c>
      <c r="D953" s="5" t="s">
        <v>15569</v>
      </c>
      <c r="E953" s="5" t="s">
        <v>682</v>
      </c>
      <c r="F953" s="5" t="s">
        <v>308</v>
      </c>
      <c r="G953" s="5" t="s">
        <v>98</v>
      </c>
      <c r="H953" s="6">
        <v>7250</v>
      </c>
      <c r="I953" s="5">
        <v>10978</v>
      </c>
      <c r="J953" s="6">
        <v>10978</v>
      </c>
      <c r="K953" s="5" t="s">
        <v>53</v>
      </c>
      <c r="L953" s="8">
        <v>19.200000000000003</v>
      </c>
      <c r="M953" s="9">
        <v>210777.60000000003</v>
      </c>
      <c r="N953" s="10">
        <v>0.1</v>
      </c>
      <c r="O953" s="9">
        <v>189699.84000000003</v>
      </c>
      <c r="P953" s="10">
        <v>0.49461795556025723</v>
      </c>
      <c r="Q953" s="9">
        <v>93828.947030907904</v>
      </c>
      <c r="R953" s="9">
        <v>95870.892969092121</v>
      </c>
      <c r="S953" s="10">
        <v>0.09</v>
      </c>
      <c r="T953" s="8">
        <v>97.033352532430655</v>
      </c>
      <c r="U953" s="11">
        <v>0</v>
      </c>
      <c r="V953" s="9">
        <v>0</v>
      </c>
      <c r="W953" s="9">
        <v>1065000</v>
      </c>
      <c r="X953" s="9"/>
    </row>
    <row r="954" spans="1:24" ht="29" x14ac:dyDescent="0.35">
      <c r="A954" s="5" t="s">
        <v>15570</v>
      </c>
      <c r="B954" s="5" t="s">
        <v>15570</v>
      </c>
      <c r="C954" s="5" t="s">
        <v>4</v>
      </c>
      <c r="D954" s="5" t="s">
        <v>15571</v>
      </c>
      <c r="E954" s="5" t="s">
        <v>931</v>
      </c>
      <c r="F954" s="5" t="s">
        <v>208</v>
      </c>
      <c r="G954" s="5" t="s">
        <v>127</v>
      </c>
      <c r="H954" s="6">
        <v>142195</v>
      </c>
      <c r="I954" s="5">
        <v>97676</v>
      </c>
      <c r="J954" s="6">
        <v>71948</v>
      </c>
      <c r="K954" s="5" t="s">
        <v>55</v>
      </c>
      <c r="L954" s="8">
        <v>16</v>
      </c>
      <c r="M954" s="9">
        <v>1151168</v>
      </c>
      <c r="N954" s="10">
        <v>0.05</v>
      </c>
      <c r="O954" s="9">
        <v>1093609.6000000001</v>
      </c>
      <c r="P954" s="10">
        <v>0.5998807483337808</v>
      </c>
      <c r="Q954" s="9">
        <v>656035.34523300675</v>
      </c>
      <c r="R954" s="9">
        <v>437574.25476699334</v>
      </c>
      <c r="S954" s="10">
        <v>0.06</v>
      </c>
      <c r="T954" s="8">
        <v>74.664239384460416</v>
      </c>
      <c r="U954" s="11">
        <v>0</v>
      </c>
      <c r="V954" s="9">
        <v>0</v>
      </c>
      <c r="W954" s="9">
        <v>7293000</v>
      </c>
      <c r="X954" s="9"/>
    </row>
    <row r="955" spans="1:24" x14ac:dyDescent="0.35">
      <c r="A955" s="5" t="s">
        <v>15572</v>
      </c>
      <c r="B955" s="5" t="s">
        <v>15572</v>
      </c>
      <c r="C955" s="5" t="s">
        <v>23</v>
      </c>
      <c r="D955" s="5" t="s">
        <v>15573</v>
      </c>
      <c r="E955" s="5" t="s">
        <v>682</v>
      </c>
      <c r="F955" s="5" t="s">
        <v>308</v>
      </c>
      <c r="G955" s="5" t="s">
        <v>114</v>
      </c>
      <c r="H955" s="6">
        <v>6211</v>
      </c>
      <c r="I955" s="5">
        <v>6120</v>
      </c>
      <c r="J955" s="6">
        <v>6120</v>
      </c>
      <c r="K955" s="5" t="s">
        <v>53</v>
      </c>
      <c r="L955" s="8">
        <v>18</v>
      </c>
      <c r="M955" s="9">
        <v>110160</v>
      </c>
      <c r="N955" s="10">
        <v>0.05</v>
      </c>
      <c r="O955" s="9">
        <v>104652</v>
      </c>
      <c r="P955" s="10">
        <v>0.51686068572053112</v>
      </c>
      <c r="Q955" s="9">
        <v>54090.504482025026</v>
      </c>
      <c r="R955" s="9">
        <v>50561.495517974974</v>
      </c>
      <c r="S955" s="10">
        <v>0.08</v>
      </c>
      <c r="T955" s="8">
        <v>103.27102842723646</v>
      </c>
      <c r="U955" s="11">
        <v>0</v>
      </c>
      <c r="V955" s="9">
        <v>0</v>
      </c>
      <c r="W955" s="9">
        <v>632000</v>
      </c>
      <c r="X955" s="9"/>
    </row>
    <row r="956" spans="1:24" x14ac:dyDescent="0.35">
      <c r="A956" s="5" t="s">
        <v>15574</v>
      </c>
      <c r="B956" s="5" t="s">
        <v>15574</v>
      </c>
      <c r="C956" s="5" t="s">
        <v>23</v>
      </c>
      <c r="D956" s="5" t="s">
        <v>15575</v>
      </c>
      <c r="E956" s="5" t="s">
        <v>682</v>
      </c>
      <c r="F956" s="5" t="s">
        <v>345</v>
      </c>
      <c r="G956" s="5" t="s">
        <v>114</v>
      </c>
      <c r="H956" s="6">
        <v>7292</v>
      </c>
      <c r="I956" s="5">
        <v>7228</v>
      </c>
      <c r="J956" s="6">
        <v>7228</v>
      </c>
      <c r="K956" s="5" t="s">
        <v>53</v>
      </c>
      <c r="L956" s="8">
        <v>18</v>
      </c>
      <c r="M956" s="9">
        <v>130104</v>
      </c>
      <c r="N956" s="10">
        <v>0.05</v>
      </c>
      <c r="O956" s="9">
        <v>123598.8</v>
      </c>
      <c r="P956" s="10">
        <v>0.51685814196264446</v>
      </c>
      <c r="Q956" s="9">
        <v>63883.046116812504</v>
      </c>
      <c r="R956" s="9">
        <v>59715.753883187499</v>
      </c>
      <c r="S956" s="10">
        <v>0.08</v>
      </c>
      <c r="T956" s="8">
        <v>103.27157215548476</v>
      </c>
      <c r="U956" s="11">
        <v>0</v>
      </c>
      <c r="V956" s="9">
        <v>0</v>
      </c>
      <c r="W956" s="9">
        <v>746000</v>
      </c>
      <c r="X956" s="9"/>
    </row>
    <row r="957" spans="1:24" ht="29" x14ac:dyDescent="0.35">
      <c r="A957" s="5" t="s">
        <v>15576</v>
      </c>
      <c r="B957" s="5" t="s">
        <v>15577</v>
      </c>
      <c r="C957" s="5" t="s">
        <v>115</v>
      </c>
      <c r="D957" s="5" t="s">
        <v>15578</v>
      </c>
      <c r="E957" s="5" t="s">
        <v>682</v>
      </c>
      <c r="F957" s="5" t="s">
        <v>225</v>
      </c>
      <c r="G957" s="5" t="s">
        <v>114</v>
      </c>
      <c r="H957" s="6">
        <v>6233</v>
      </c>
      <c r="I957" s="5">
        <v>4743</v>
      </c>
      <c r="J957" s="6">
        <v>4743</v>
      </c>
      <c r="K957" s="5" t="s">
        <v>53</v>
      </c>
      <c r="L957" s="8">
        <v>18</v>
      </c>
      <c r="M957" s="9">
        <v>85374</v>
      </c>
      <c r="N957" s="10">
        <v>0.05</v>
      </c>
      <c r="O957" s="9">
        <v>81105.3</v>
      </c>
      <c r="P957" s="10">
        <v>0.51685944450839016</v>
      </c>
      <c r="Q957" s="9">
        <v>41920.040304686336</v>
      </c>
      <c r="R957" s="9">
        <v>39185.259695313667</v>
      </c>
      <c r="S957" s="10">
        <v>0.08</v>
      </c>
      <c r="T957" s="8">
        <v>103.2712937363316</v>
      </c>
      <c r="U957" s="11">
        <v>0</v>
      </c>
      <c r="V957" s="9">
        <v>0</v>
      </c>
      <c r="W957" s="9">
        <v>490000</v>
      </c>
      <c r="X957" s="9"/>
    </row>
    <row r="958" spans="1:24" ht="43.5" x14ac:dyDescent="0.35">
      <c r="A958" s="5" t="s">
        <v>15579</v>
      </c>
      <c r="B958" s="5" t="s">
        <v>15580</v>
      </c>
      <c r="C958" s="5" t="s">
        <v>134</v>
      </c>
      <c r="D958" s="5" t="s">
        <v>15581</v>
      </c>
      <c r="E958" s="5" t="s">
        <v>682</v>
      </c>
      <c r="F958" s="5" t="s">
        <v>429</v>
      </c>
      <c r="G958" s="5" t="s">
        <v>114</v>
      </c>
      <c r="H958" s="6">
        <v>10502</v>
      </c>
      <c r="I958" s="5">
        <v>2968</v>
      </c>
      <c r="J958" s="6">
        <v>2968</v>
      </c>
      <c r="K958" s="5" t="s">
        <v>53</v>
      </c>
      <c r="L958" s="8">
        <v>20</v>
      </c>
      <c r="M958" s="9">
        <v>59360</v>
      </c>
      <c r="N958" s="10">
        <v>0.05</v>
      </c>
      <c r="O958" s="9">
        <v>56392</v>
      </c>
      <c r="P958" s="10">
        <v>0.51686363907962996</v>
      </c>
      <c r="Q958" s="9">
        <v>29146.974334978491</v>
      </c>
      <c r="R958" s="9">
        <v>27245.025665021509</v>
      </c>
      <c r="S958" s="10">
        <v>0.08</v>
      </c>
      <c r="T958" s="8">
        <v>114.74488571858788</v>
      </c>
      <c r="U958" s="11">
        <v>3824</v>
      </c>
      <c r="V958" s="9">
        <v>95600</v>
      </c>
      <c r="W958" s="9">
        <v>436000</v>
      </c>
      <c r="X958" s="9"/>
    </row>
    <row r="959" spans="1:24" x14ac:dyDescent="0.35">
      <c r="A959" s="5" t="s">
        <v>15582</v>
      </c>
      <c r="B959" s="5" t="s">
        <v>15582</v>
      </c>
      <c r="C959" s="5" t="s">
        <v>23</v>
      </c>
      <c r="D959" s="5" t="s">
        <v>15583</v>
      </c>
      <c r="E959" s="5" t="s">
        <v>682</v>
      </c>
      <c r="F959" s="5" t="s">
        <v>293</v>
      </c>
      <c r="G959" s="5" t="s">
        <v>114</v>
      </c>
      <c r="H959" s="6">
        <v>3119</v>
      </c>
      <c r="I959" s="5">
        <v>2760</v>
      </c>
      <c r="J959" s="6">
        <v>2760</v>
      </c>
      <c r="K959" s="5" t="s">
        <v>53</v>
      </c>
      <c r="L959" s="8">
        <v>20</v>
      </c>
      <c r="M959" s="9">
        <v>55200</v>
      </c>
      <c r="N959" s="10">
        <v>0.05</v>
      </c>
      <c r="O959" s="9">
        <v>52440</v>
      </c>
      <c r="P959" s="10">
        <v>0.5168620457498041</v>
      </c>
      <c r="Q959" s="9">
        <v>27104.245679119729</v>
      </c>
      <c r="R959" s="9">
        <v>25335.754320880271</v>
      </c>
      <c r="S959" s="10">
        <v>0.08</v>
      </c>
      <c r="T959" s="8">
        <v>114.74526413442152</v>
      </c>
      <c r="U959" s="11">
        <v>0</v>
      </c>
      <c r="V959" s="9">
        <v>0</v>
      </c>
      <c r="W959" s="9">
        <v>317000</v>
      </c>
      <c r="X959" s="9"/>
    </row>
    <row r="960" spans="1:24" x14ac:dyDescent="0.35">
      <c r="A960" s="5" t="s">
        <v>15584</v>
      </c>
      <c r="B960" s="5" t="s">
        <v>15584</v>
      </c>
      <c r="C960" s="5" t="s">
        <v>23</v>
      </c>
      <c r="D960" s="5" t="s">
        <v>15585</v>
      </c>
      <c r="E960" s="5" t="s">
        <v>738</v>
      </c>
      <c r="F960" s="5" t="s">
        <v>15586</v>
      </c>
      <c r="G960" s="5" t="s">
        <v>114</v>
      </c>
      <c r="H960" s="6">
        <v>6799.0999999999995</v>
      </c>
      <c r="I960" s="5">
        <v>5220</v>
      </c>
      <c r="J960" s="6">
        <v>5220</v>
      </c>
      <c r="K960" s="5" t="s">
        <v>53</v>
      </c>
      <c r="L960" s="8">
        <v>16.2</v>
      </c>
      <c r="M960" s="9">
        <v>84564</v>
      </c>
      <c r="N960" s="10">
        <v>0.05</v>
      </c>
      <c r="O960" s="9">
        <v>80335.8</v>
      </c>
      <c r="P960" s="10">
        <v>0.51685889980802169</v>
      </c>
      <c r="Q960" s="9">
        <v>41522.27320319727</v>
      </c>
      <c r="R960" s="9">
        <v>38813.526796802733</v>
      </c>
      <c r="S960" s="10">
        <v>0.08</v>
      </c>
      <c r="T960" s="8">
        <v>92.944269149431847</v>
      </c>
      <c r="U960" s="11">
        <v>0</v>
      </c>
      <c r="V960" s="9">
        <v>0</v>
      </c>
      <c r="W960" s="9">
        <v>485000</v>
      </c>
      <c r="X960" s="9"/>
    </row>
    <row r="961" spans="1:24" ht="29" x14ac:dyDescent="0.35">
      <c r="A961" s="5" t="s">
        <v>15587</v>
      </c>
      <c r="B961" s="5" t="s">
        <v>15588</v>
      </c>
      <c r="C961" s="5" t="s">
        <v>651</v>
      </c>
      <c r="D961" s="5" t="s">
        <v>15589</v>
      </c>
      <c r="E961" s="5" t="s">
        <v>682</v>
      </c>
      <c r="F961" s="5" t="s">
        <v>15590</v>
      </c>
      <c r="G961" s="5" t="s">
        <v>114</v>
      </c>
      <c r="H961" s="6">
        <v>7312</v>
      </c>
      <c r="I961" s="5">
        <v>3271</v>
      </c>
      <c r="J961" s="6">
        <v>3271</v>
      </c>
      <c r="K961" s="5" t="s">
        <v>53</v>
      </c>
      <c r="L961" s="8">
        <v>20</v>
      </c>
      <c r="M961" s="9">
        <v>65420</v>
      </c>
      <c r="N961" s="10">
        <v>0.05</v>
      </c>
      <c r="O961" s="9">
        <v>62149</v>
      </c>
      <c r="P961" s="10">
        <v>0.51686040200883332</v>
      </c>
      <c r="Q961" s="9">
        <v>32122.357124446979</v>
      </c>
      <c r="R961" s="9">
        <v>30026.642875553021</v>
      </c>
      <c r="S961" s="10">
        <v>0.08</v>
      </c>
      <c r="T961" s="8">
        <v>114.7456545229021</v>
      </c>
      <c r="U961" s="11">
        <v>0</v>
      </c>
      <c r="V961" s="9">
        <v>0</v>
      </c>
      <c r="W961" s="9">
        <v>375000</v>
      </c>
      <c r="X961" s="9"/>
    </row>
    <row r="962" spans="1:24" ht="29" x14ac:dyDescent="0.35">
      <c r="A962" s="5" t="s">
        <v>15591</v>
      </c>
      <c r="B962" s="5" t="s">
        <v>15592</v>
      </c>
      <c r="C962" s="5" t="s">
        <v>115</v>
      </c>
      <c r="D962" s="5" t="s">
        <v>15593</v>
      </c>
      <c r="E962" s="5" t="s">
        <v>682</v>
      </c>
      <c r="F962" s="5" t="s">
        <v>302</v>
      </c>
      <c r="G962" s="5" t="s">
        <v>114</v>
      </c>
      <c r="H962" s="6">
        <v>7365</v>
      </c>
      <c r="I962" s="5">
        <v>1800</v>
      </c>
      <c r="J962" s="6">
        <v>1800</v>
      </c>
      <c r="K962" s="5" t="s">
        <v>53</v>
      </c>
      <c r="L962" s="8">
        <v>20</v>
      </c>
      <c r="M962" s="9">
        <v>36000</v>
      </c>
      <c r="N962" s="10">
        <v>0.05</v>
      </c>
      <c r="O962" s="9">
        <v>34200</v>
      </c>
      <c r="P962" s="10">
        <v>0.51686151588811613</v>
      </c>
      <c r="Q962" s="9">
        <v>17676.663843373572</v>
      </c>
      <c r="R962" s="9">
        <v>16523.336156626428</v>
      </c>
      <c r="S962" s="10">
        <v>0.08</v>
      </c>
      <c r="T962" s="8">
        <v>114.7453899765724</v>
      </c>
      <c r="U962" s="11">
        <v>3315</v>
      </c>
      <c r="V962" s="9">
        <v>82875</v>
      </c>
      <c r="W962" s="9">
        <v>289000</v>
      </c>
      <c r="X962" s="9"/>
    </row>
    <row r="963" spans="1:24" x14ac:dyDescent="0.35">
      <c r="A963" s="5" t="s">
        <v>15594</v>
      </c>
      <c r="B963" s="5" t="s">
        <v>15594</v>
      </c>
      <c r="C963" s="5" t="s">
        <v>4</v>
      </c>
      <c r="D963" s="5" t="s">
        <v>15595</v>
      </c>
      <c r="E963" s="5" t="s">
        <v>682</v>
      </c>
      <c r="F963" s="5" t="s">
        <v>15596</v>
      </c>
      <c r="G963" s="5" t="s">
        <v>90</v>
      </c>
      <c r="H963" s="6">
        <v>3111</v>
      </c>
      <c r="I963" s="5">
        <v>2860</v>
      </c>
      <c r="J963" s="6">
        <v>2860</v>
      </c>
      <c r="K963" s="5" t="s">
        <v>53</v>
      </c>
      <c r="L963" s="8">
        <v>20</v>
      </c>
      <c r="M963" s="9">
        <v>57200</v>
      </c>
      <c r="N963" s="10">
        <v>0.05</v>
      </c>
      <c r="O963" s="9">
        <v>54340</v>
      </c>
      <c r="P963" s="10">
        <v>0.51686251033664032</v>
      </c>
      <c r="Q963" s="9">
        <v>28086.308811693041</v>
      </c>
      <c r="R963" s="9">
        <v>26253.691188306959</v>
      </c>
      <c r="S963" s="10">
        <v>0.08</v>
      </c>
      <c r="T963" s="8">
        <v>114.74515379504793</v>
      </c>
      <c r="U963" s="11">
        <v>0</v>
      </c>
      <c r="V963" s="9">
        <v>0</v>
      </c>
      <c r="W963" s="9">
        <v>328000</v>
      </c>
      <c r="X963" s="9"/>
    </row>
    <row r="964" spans="1:24" ht="29" x14ac:dyDescent="0.35">
      <c r="A964" s="5" t="s">
        <v>15597</v>
      </c>
      <c r="B964" s="5" t="s">
        <v>15598</v>
      </c>
      <c r="C964" s="5" t="s">
        <v>21</v>
      </c>
      <c r="D964" s="5" t="s">
        <v>15599</v>
      </c>
      <c r="E964" s="5" t="s">
        <v>682</v>
      </c>
      <c r="F964" s="5" t="s">
        <v>445</v>
      </c>
      <c r="G964" s="5" t="s">
        <v>123</v>
      </c>
      <c r="H964" s="6">
        <v>7281</v>
      </c>
      <c r="I964" s="5">
        <v>4006</v>
      </c>
      <c r="J964" s="6">
        <v>4186</v>
      </c>
      <c r="K964" s="5" t="s">
        <v>53</v>
      </c>
      <c r="L964" s="8">
        <v>18</v>
      </c>
      <c r="M964" s="9">
        <v>75348</v>
      </c>
      <c r="N964" s="10">
        <v>0.05</v>
      </c>
      <c r="O964" s="9">
        <v>71580.600000000006</v>
      </c>
      <c r="P964" s="10">
        <v>0.5168598757463535</v>
      </c>
      <c r="Q964" s="9">
        <v>36997.140021849438</v>
      </c>
      <c r="R964" s="9">
        <v>34583.459978150568</v>
      </c>
      <c r="S964" s="10">
        <v>0.08</v>
      </c>
      <c r="T964" s="8">
        <v>107.9114452638248</v>
      </c>
      <c r="U964" s="11">
        <v>0</v>
      </c>
      <c r="V964" s="9">
        <v>0</v>
      </c>
      <c r="W964" s="9">
        <v>432000</v>
      </c>
      <c r="X964" s="9"/>
    </row>
    <row r="965" spans="1:24" x14ac:dyDescent="0.35">
      <c r="A965" s="5" t="s">
        <v>15600</v>
      </c>
      <c r="B965" s="5" t="s">
        <v>15600</v>
      </c>
      <c r="C965" s="5" t="s">
        <v>23</v>
      </c>
      <c r="D965" s="5" t="s">
        <v>15601</v>
      </c>
      <c r="E965" s="5" t="s">
        <v>682</v>
      </c>
      <c r="F965" s="5" t="s">
        <v>384</v>
      </c>
      <c r="G965" s="5" t="s">
        <v>114</v>
      </c>
      <c r="H965" s="6">
        <v>9858</v>
      </c>
      <c r="I965" s="5">
        <v>2983</v>
      </c>
      <c r="J965" s="6">
        <v>2983</v>
      </c>
      <c r="K965" s="5" t="s">
        <v>53</v>
      </c>
      <c r="L965" s="8">
        <v>20</v>
      </c>
      <c r="M965" s="9">
        <v>59660</v>
      </c>
      <c r="N965" s="10">
        <v>0.05</v>
      </c>
      <c r="O965" s="9">
        <v>56677</v>
      </c>
      <c r="P965" s="10">
        <v>0.51685996907386622</v>
      </c>
      <c r="Q965" s="9">
        <v>29294.072467199516</v>
      </c>
      <c r="R965" s="9">
        <v>27382.927532800484</v>
      </c>
      <c r="S965" s="10">
        <v>0.08</v>
      </c>
      <c r="T965" s="8">
        <v>114.74575734495676</v>
      </c>
      <c r="U965" s="11">
        <v>3146.25</v>
      </c>
      <c r="V965" s="9">
        <v>78656.25</v>
      </c>
      <c r="W965" s="9">
        <v>421000</v>
      </c>
      <c r="X965" s="9"/>
    </row>
    <row r="966" spans="1:24" x14ac:dyDescent="0.35">
      <c r="A966" s="5" t="s">
        <v>15602</v>
      </c>
      <c r="B966" s="5" t="s">
        <v>15602</v>
      </c>
      <c r="C966" s="5" t="s">
        <v>23</v>
      </c>
      <c r="D966" s="5" t="s">
        <v>15603</v>
      </c>
      <c r="E966" s="5" t="s">
        <v>682</v>
      </c>
      <c r="F966" s="5" t="s">
        <v>288</v>
      </c>
      <c r="G966" s="5" t="s">
        <v>114</v>
      </c>
      <c r="H966" s="6">
        <v>3750</v>
      </c>
      <c r="I966" s="5">
        <v>2436</v>
      </c>
      <c r="J966" s="6">
        <v>2436</v>
      </c>
      <c r="K966" s="5" t="s">
        <v>53</v>
      </c>
      <c r="L966" s="8">
        <v>20</v>
      </c>
      <c r="M966" s="9">
        <v>48720</v>
      </c>
      <c r="N966" s="10">
        <v>0.05</v>
      </c>
      <c r="O966" s="9">
        <v>46284</v>
      </c>
      <c r="P966" s="10">
        <v>0.51685889980802169</v>
      </c>
      <c r="Q966" s="9">
        <v>23922.297318714471</v>
      </c>
      <c r="R966" s="9">
        <v>22361.702681285529</v>
      </c>
      <c r="S966" s="10">
        <v>0.08</v>
      </c>
      <c r="T966" s="8">
        <v>114.74601129559484</v>
      </c>
      <c r="U966" s="11">
        <v>0</v>
      </c>
      <c r="V966" s="9">
        <v>0</v>
      </c>
      <c r="W966" s="9">
        <v>280000</v>
      </c>
      <c r="X966" s="9"/>
    </row>
    <row r="967" spans="1:24" x14ac:dyDescent="0.35">
      <c r="A967" s="5" t="s">
        <v>15604</v>
      </c>
      <c r="B967" s="5" t="s">
        <v>15604</v>
      </c>
      <c r="C967" s="5" t="s">
        <v>23</v>
      </c>
      <c r="D967" s="5" t="s">
        <v>15605</v>
      </c>
      <c r="E967" s="5" t="s">
        <v>682</v>
      </c>
      <c r="F967" s="5" t="s">
        <v>279</v>
      </c>
      <c r="G967" s="5" t="s">
        <v>114</v>
      </c>
      <c r="H967" s="6">
        <v>15661</v>
      </c>
      <c r="I967" s="5">
        <v>7900</v>
      </c>
      <c r="J967" s="6">
        <v>7900</v>
      </c>
      <c r="K967" s="5" t="s">
        <v>53</v>
      </c>
      <c r="L967" s="8">
        <v>18</v>
      </c>
      <c r="M967" s="9">
        <v>142200</v>
      </c>
      <c r="N967" s="10">
        <v>0.05</v>
      </c>
      <c r="O967" s="9">
        <v>135090</v>
      </c>
      <c r="P967" s="10">
        <v>0.51686038262380396</v>
      </c>
      <c r="Q967" s="9">
        <v>69822.66908864968</v>
      </c>
      <c r="R967" s="9">
        <v>65267.33091135032</v>
      </c>
      <c r="S967" s="10">
        <v>0.08</v>
      </c>
      <c r="T967" s="8">
        <v>103.27109321416188</v>
      </c>
      <c r="U967" s="11">
        <v>0</v>
      </c>
      <c r="V967" s="9">
        <v>0</v>
      </c>
      <c r="W967" s="9">
        <v>816000</v>
      </c>
      <c r="X967" s="9"/>
    </row>
    <row r="968" spans="1:24" x14ac:dyDescent="0.35">
      <c r="A968" s="5" t="s">
        <v>15606</v>
      </c>
      <c r="B968" s="5" t="s">
        <v>15606</v>
      </c>
      <c r="C968" s="5" t="s">
        <v>3</v>
      </c>
      <c r="D968" s="5" t="s">
        <v>15607</v>
      </c>
      <c r="E968" s="5" t="s">
        <v>682</v>
      </c>
      <c r="F968" s="5" t="s">
        <v>258</v>
      </c>
      <c r="G968" s="5" t="s">
        <v>114</v>
      </c>
      <c r="H968" s="6">
        <v>3125</v>
      </c>
      <c r="I968" s="5">
        <v>3627</v>
      </c>
      <c r="J968" s="6">
        <v>3627</v>
      </c>
      <c r="K968" s="5" t="s">
        <v>53</v>
      </c>
      <c r="L968" s="8">
        <v>20</v>
      </c>
      <c r="M968" s="9">
        <v>72540</v>
      </c>
      <c r="N968" s="10">
        <v>0.05</v>
      </c>
      <c r="O968" s="9">
        <v>68913</v>
      </c>
      <c r="P968" s="10">
        <v>0.51686006653861449</v>
      </c>
      <c r="Q968" s="9">
        <v>35618.377765375539</v>
      </c>
      <c r="R968" s="9">
        <v>33294.622234624461</v>
      </c>
      <c r="S968" s="10">
        <v>0.08</v>
      </c>
      <c r="T968" s="8">
        <v>114.74573419707906</v>
      </c>
      <c r="U968" s="11">
        <v>0</v>
      </c>
      <c r="V968" s="9">
        <v>0</v>
      </c>
      <c r="W968" s="9">
        <v>416000</v>
      </c>
      <c r="X968" s="9"/>
    </row>
    <row r="969" spans="1:24" ht="43.5" x14ac:dyDescent="0.35">
      <c r="A969" s="5" t="s">
        <v>15608</v>
      </c>
      <c r="B969" s="5" t="s">
        <v>15609</v>
      </c>
      <c r="C969" s="5" t="s">
        <v>199</v>
      </c>
      <c r="D969" s="5" t="s">
        <v>15610</v>
      </c>
      <c r="E969" s="5" t="s">
        <v>682</v>
      </c>
      <c r="F969" s="5" t="s">
        <v>330</v>
      </c>
      <c r="G969" s="5" t="s">
        <v>114</v>
      </c>
      <c r="H969" s="6">
        <v>9164</v>
      </c>
      <c r="I969" s="5">
        <v>5750</v>
      </c>
      <c r="J969" s="6">
        <v>5500</v>
      </c>
      <c r="K969" s="5" t="s">
        <v>53</v>
      </c>
      <c r="L969" s="8">
        <v>18</v>
      </c>
      <c r="M969" s="9">
        <v>99000</v>
      </c>
      <c r="N969" s="10">
        <v>0.05</v>
      </c>
      <c r="O969" s="9">
        <v>94050</v>
      </c>
      <c r="P969" s="10">
        <v>0.51686188193730176</v>
      </c>
      <c r="Q969" s="9">
        <v>48610.859996203231</v>
      </c>
      <c r="R969" s="9">
        <v>45439.140003796769</v>
      </c>
      <c r="S969" s="10">
        <v>0.08</v>
      </c>
      <c r="T969" s="8">
        <v>98.780739138688631</v>
      </c>
      <c r="U969" s="11">
        <v>0</v>
      </c>
      <c r="V969" s="9">
        <v>0</v>
      </c>
      <c r="W969" s="9">
        <v>568000</v>
      </c>
      <c r="X969" s="9"/>
    </row>
    <row r="970" spans="1:24" x14ac:dyDescent="0.35">
      <c r="A970" s="5" t="s">
        <v>15611</v>
      </c>
      <c r="B970" s="5" t="s">
        <v>15611</v>
      </c>
      <c r="C970" s="5" t="s">
        <v>23</v>
      </c>
      <c r="D970" s="5" t="s">
        <v>15612</v>
      </c>
      <c r="E970" s="5" t="s">
        <v>682</v>
      </c>
      <c r="F970" s="5" t="s">
        <v>208</v>
      </c>
      <c r="G970" s="5" t="s">
        <v>114</v>
      </c>
      <c r="H970" s="6">
        <v>3246</v>
      </c>
      <c r="I970" s="5">
        <v>2698</v>
      </c>
      <c r="J970" s="6">
        <v>2698</v>
      </c>
      <c r="K970" s="5" t="s">
        <v>53</v>
      </c>
      <c r="L970" s="8">
        <v>20</v>
      </c>
      <c r="M970" s="9">
        <v>53960</v>
      </c>
      <c r="N970" s="10">
        <v>0.05</v>
      </c>
      <c r="O970" s="9">
        <v>51262</v>
      </c>
      <c r="P970" s="10">
        <v>0.51685889980802169</v>
      </c>
      <c r="Q970" s="9">
        <v>26495.220921958808</v>
      </c>
      <c r="R970" s="9">
        <v>24766.779078041192</v>
      </c>
      <c r="S970" s="10">
        <v>0.08</v>
      </c>
      <c r="T970" s="8">
        <v>114.74601129559484</v>
      </c>
      <c r="U970" s="11">
        <v>0</v>
      </c>
      <c r="V970" s="9">
        <v>0</v>
      </c>
      <c r="W970" s="9">
        <v>310000</v>
      </c>
      <c r="X970" s="9"/>
    </row>
    <row r="971" spans="1:24" ht="43.5" x14ac:dyDescent="0.35">
      <c r="A971" s="5" t="s">
        <v>15613</v>
      </c>
      <c r="B971" s="5" t="s">
        <v>15614</v>
      </c>
      <c r="C971" s="5" t="s">
        <v>15615</v>
      </c>
      <c r="D971" s="5" t="s">
        <v>15616</v>
      </c>
      <c r="E971" s="5" t="s">
        <v>931</v>
      </c>
      <c r="F971" s="5" t="s">
        <v>228</v>
      </c>
      <c r="G971" s="5" t="s">
        <v>127</v>
      </c>
      <c r="H971" s="6">
        <v>241287</v>
      </c>
      <c r="I971" s="5">
        <v>172750</v>
      </c>
      <c r="J971" s="6">
        <v>104006</v>
      </c>
      <c r="K971" s="5" t="s">
        <v>55</v>
      </c>
      <c r="L971" s="8">
        <v>16</v>
      </c>
      <c r="M971" s="9">
        <v>1664096</v>
      </c>
      <c r="N971" s="10">
        <v>0.05</v>
      </c>
      <c r="O971" s="9">
        <v>1580891.2</v>
      </c>
      <c r="P971" s="10">
        <v>0.59988089030550618</v>
      </c>
      <c r="Q971" s="9">
        <v>948346.42053213995</v>
      </c>
      <c r="R971" s="9">
        <v>632544.77946786</v>
      </c>
      <c r="S971" s="10">
        <v>0.06</v>
      </c>
      <c r="T971" s="8">
        <v>61.026992712769903</v>
      </c>
      <c r="U971" s="11">
        <v>0</v>
      </c>
      <c r="V971" s="9">
        <v>0</v>
      </c>
      <c r="W971" s="9">
        <v>10542000</v>
      </c>
      <c r="X971" s="9"/>
    </row>
    <row r="972" spans="1:24" ht="43.5" x14ac:dyDescent="0.35">
      <c r="A972" s="5" t="s">
        <v>15617</v>
      </c>
      <c r="B972" s="5" t="s">
        <v>15618</v>
      </c>
      <c r="C972" s="5" t="s">
        <v>134</v>
      </c>
      <c r="D972" s="5" t="s">
        <v>15619</v>
      </c>
      <c r="E972" s="5" t="s">
        <v>682</v>
      </c>
      <c r="F972" s="5" t="s">
        <v>15620</v>
      </c>
      <c r="G972" s="5" t="s">
        <v>114</v>
      </c>
      <c r="H972" s="6">
        <v>9759</v>
      </c>
      <c r="I972" s="5">
        <v>4481</v>
      </c>
      <c r="J972" s="6">
        <v>4481</v>
      </c>
      <c r="K972" s="5" t="s">
        <v>53</v>
      </c>
      <c r="L972" s="8">
        <v>18</v>
      </c>
      <c r="M972" s="9">
        <v>80658</v>
      </c>
      <c r="N972" s="10">
        <v>0.05</v>
      </c>
      <c r="O972" s="9">
        <v>76625.100000000006</v>
      </c>
      <c r="P972" s="10">
        <v>0.51686193686444848</v>
      </c>
      <c r="Q972" s="9">
        <v>39604.597598432054</v>
      </c>
      <c r="R972" s="9">
        <v>37020.502401567952</v>
      </c>
      <c r="S972" s="10">
        <v>0.08</v>
      </c>
      <c r="T972" s="8">
        <v>103.27076099522414</v>
      </c>
      <c r="U972" s="11">
        <v>0</v>
      </c>
      <c r="V972" s="9">
        <v>0</v>
      </c>
      <c r="W972" s="9">
        <v>463000</v>
      </c>
      <c r="X972" s="9"/>
    </row>
    <row r="973" spans="1:24" x14ac:dyDescent="0.35">
      <c r="A973" s="5" t="s">
        <v>15621</v>
      </c>
      <c r="B973" s="5" t="s">
        <v>15621</v>
      </c>
      <c r="C973" s="5" t="s">
        <v>3</v>
      </c>
      <c r="D973" s="5" t="s">
        <v>15622</v>
      </c>
      <c r="E973" s="5" t="s">
        <v>4650</v>
      </c>
      <c r="F973" s="5" t="s">
        <v>325</v>
      </c>
      <c r="G973" s="5" t="s">
        <v>97</v>
      </c>
      <c r="H973" s="6">
        <v>3125</v>
      </c>
      <c r="I973" s="5">
        <v>3750</v>
      </c>
      <c r="J973" s="6">
        <v>3750</v>
      </c>
      <c r="K973" s="5" t="s">
        <v>53</v>
      </c>
      <c r="L973" s="8">
        <v>21.6</v>
      </c>
      <c r="M973" s="9">
        <v>81000</v>
      </c>
      <c r="N973" s="10">
        <v>0.1</v>
      </c>
      <c r="O973" s="9">
        <v>72900</v>
      </c>
      <c r="P973" s="10">
        <v>0.49461937358951902</v>
      </c>
      <c r="Q973" s="9">
        <v>36057.752334675941</v>
      </c>
      <c r="R973" s="9">
        <v>36842.247665324059</v>
      </c>
      <c r="S973" s="10">
        <v>0.09</v>
      </c>
      <c r="T973" s="8">
        <v>109.16221530466387</v>
      </c>
      <c r="U973" s="11">
        <v>0</v>
      </c>
      <c r="V973" s="9">
        <v>0</v>
      </c>
      <c r="W973" s="9">
        <v>409000</v>
      </c>
      <c r="X973" s="9"/>
    </row>
    <row r="974" spans="1:24" ht="43.5" x14ac:dyDescent="0.35">
      <c r="A974" s="5" t="s">
        <v>15623</v>
      </c>
      <c r="B974" s="5" t="s">
        <v>15624</v>
      </c>
      <c r="C974" s="5" t="s">
        <v>134</v>
      </c>
      <c r="D974" s="5" t="s">
        <v>15625</v>
      </c>
      <c r="E974" s="5" t="s">
        <v>4650</v>
      </c>
      <c r="F974" s="5" t="s">
        <v>15626</v>
      </c>
      <c r="G974" s="5" t="s">
        <v>114</v>
      </c>
      <c r="H974" s="6">
        <v>9375</v>
      </c>
      <c r="I974" s="5">
        <v>3139</v>
      </c>
      <c r="J974" s="6">
        <v>3139</v>
      </c>
      <c r="K974" s="5" t="s">
        <v>53</v>
      </c>
      <c r="L974" s="8">
        <v>20</v>
      </c>
      <c r="M974" s="9">
        <v>62780</v>
      </c>
      <c r="N974" s="10">
        <v>0.05</v>
      </c>
      <c r="O974" s="9">
        <v>59641</v>
      </c>
      <c r="P974" s="10">
        <v>0.51686325641462416</v>
      </c>
      <c r="Q974" s="9">
        <v>30826.241475824601</v>
      </c>
      <c r="R974" s="9">
        <v>28814.758524175399</v>
      </c>
      <c r="S974" s="10">
        <v>0.08</v>
      </c>
      <c r="T974" s="8">
        <v>114.74497660152676</v>
      </c>
      <c r="U974" s="11">
        <v>2312.25</v>
      </c>
      <c r="V974" s="9">
        <v>57806.25</v>
      </c>
      <c r="W974" s="9">
        <v>418000</v>
      </c>
      <c r="X974" s="9"/>
    </row>
    <row r="975" spans="1:24" ht="29" x14ac:dyDescent="0.35">
      <c r="A975" s="5" t="s">
        <v>15627</v>
      </c>
      <c r="B975" s="5" t="s">
        <v>15628</v>
      </c>
      <c r="C975" s="5" t="s">
        <v>21</v>
      </c>
      <c r="D975" s="5" t="s">
        <v>15629</v>
      </c>
      <c r="E975" s="5" t="s">
        <v>4650</v>
      </c>
      <c r="F975" s="5" t="s">
        <v>664</v>
      </c>
      <c r="G975" s="5" t="s">
        <v>95</v>
      </c>
      <c r="H975" s="6">
        <v>6250</v>
      </c>
      <c r="I975" s="5">
        <v>4250</v>
      </c>
      <c r="J975" s="6">
        <v>4250</v>
      </c>
      <c r="K975" s="5" t="s">
        <v>53</v>
      </c>
      <c r="L975" s="8">
        <v>18</v>
      </c>
      <c r="M975" s="9">
        <v>76500</v>
      </c>
      <c r="N975" s="10">
        <v>0.05</v>
      </c>
      <c r="O975" s="9">
        <v>72675</v>
      </c>
      <c r="P975" s="10">
        <v>0.51686134069836265</v>
      </c>
      <c r="Q975" s="9">
        <v>37562.897935253503</v>
      </c>
      <c r="R975" s="9">
        <v>35112.102064746497</v>
      </c>
      <c r="S975" s="10">
        <v>0.08</v>
      </c>
      <c r="T975" s="8">
        <v>103.270888425725</v>
      </c>
      <c r="U975" s="11">
        <v>0</v>
      </c>
      <c r="V975" s="9">
        <v>0</v>
      </c>
      <c r="W975" s="9">
        <v>439000</v>
      </c>
      <c r="X975" s="9"/>
    </row>
    <row r="976" spans="1:24" ht="72.5" x14ac:dyDescent="0.35">
      <c r="A976" s="5" t="s">
        <v>15630</v>
      </c>
      <c r="B976" s="5" t="s">
        <v>15631</v>
      </c>
      <c r="C976" s="5" t="s">
        <v>15632</v>
      </c>
      <c r="D976" s="5" t="s">
        <v>15633</v>
      </c>
      <c r="E976" s="5" t="s">
        <v>4650</v>
      </c>
      <c r="F976" s="5" t="s">
        <v>6304</v>
      </c>
      <c r="G976" s="5" t="s">
        <v>98</v>
      </c>
      <c r="H976" s="6">
        <v>16571</v>
      </c>
      <c r="I976" s="5">
        <v>14904</v>
      </c>
      <c r="J976" s="6">
        <v>12000</v>
      </c>
      <c r="K976" s="5" t="s">
        <v>53</v>
      </c>
      <c r="L976" s="8">
        <v>13.824000000000003</v>
      </c>
      <c r="M976" s="9">
        <v>165888.00000000006</v>
      </c>
      <c r="N976" s="10">
        <v>0.1</v>
      </c>
      <c r="O976" s="9">
        <v>149299.20000000004</v>
      </c>
      <c r="P976" s="10">
        <v>0.49462104237696741</v>
      </c>
      <c r="Q976" s="9">
        <v>73846.525930047355</v>
      </c>
      <c r="R976" s="9">
        <v>75452.674069952685</v>
      </c>
      <c r="S976" s="10">
        <v>0.09</v>
      </c>
      <c r="T976" s="8">
        <v>56.25087528325929</v>
      </c>
      <c r="U976" s="11">
        <v>0</v>
      </c>
      <c r="V976" s="9">
        <v>0</v>
      </c>
      <c r="W976" s="9">
        <v>838000</v>
      </c>
      <c r="X976" s="9"/>
    </row>
    <row r="977" spans="1:24" ht="29" x14ac:dyDescent="0.35">
      <c r="A977" s="5" t="s">
        <v>15634</v>
      </c>
      <c r="B977" s="5" t="s">
        <v>15635</v>
      </c>
      <c r="C977" s="5" t="s">
        <v>21</v>
      </c>
      <c r="D977" s="5" t="s">
        <v>15636</v>
      </c>
      <c r="E977" s="5" t="s">
        <v>4650</v>
      </c>
      <c r="F977" s="5" t="s">
        <v>342</v>
      </c>
      <c r="G977" s="5" t="s">
        <v>95</v>
      </c>
      <c r="H977" s="6">
        <v>7196</v>
      </c>
      <c r="I977" s="5">
        <v>3896</v>
      </c>
      <c r="J977" s="6">
        <v>3896</v>
      </c>
      <c r="K977" s="5" t="s">
        <v>53</v>
      </c>
      <c r="L977" s="8">
        <v>20</v>
      </c>
      <c r="M977" s="9">
        <v>77920</v>
      </c>
      <c r="N977" s="10">
        <v>0.05</v>
      </c>
      <c r="O977" s="9">
        <v>74024</v>
      </c>
      <c r="P977" s="10">
        <v>0.51686141927359119</v>
      </c>
      <c r="Q977" s="9">
        <v>38260.149700308313</v>
      </c>
      <c r="R977" s="9">
        <v>35763.850299691687</v>
      </c>
      <c r="S977" s="10">
        <v>0.08</v>
      </c>
      <c r="T977" s="8">
        <v>114.74541292252212</v>
      </c>
      <c r="U977" s="11">
        <v>0</v>
      </c>
      <c r="V977" s="9">
        <v>0</v>
      </c>
      <c r="W977" s="9">
        <v>447000</v>
      </c>
      <c r="X977" s="9"/>
    </row>
    <row r="978" spans="1:24" ht="58" x14ac:dyDescent="0.35">
      <c r="A978" s="5" t="s">
        <v>15637</v>
      </c>
      <c r="B978" s="5" t="s">
        <v>15638</v>
      </c>
      <c r="C978" s="5" t="s">
        <v>397</v>
      </c>
      <c r="D978" s="5" t="s">
        <v>15639</v>
      </c>
      <c r="E978" s="5" t="s">
        <v>682</v>
      </c>
      <c r="F978" s="5" t="s">
        <v>302</v>
      </c>
      <c r="G978" s="5" t="s">
        <v>114</v>
      </c>
      <c r="H978" s="6">
        <v>9632</v>
      </c>
      <c r="I978" s="5">
        <v>2000</v>
      </c>
      <c r="J978" s="6">
        <v>2000</v>
      </c>
      <c r="K978" s="5" t="s">
        <v>53</v>
      </c>
      <c r="L978" s="8">
        <v>20</v>
      </c>
      <c r="M978" s="9">
        <v>40000</v>
      </c>
      <c r="N978" s="10">
        <v>0.05</v>
      </c>
      <c r="O978" s="9">
        <v>38000</v>
      </c>
      <c r="P978" s="10">
        <v>0.51686164270718937</v>
      </c>
      <c r="Q978" s="9">
        <v>19640.742422873202</v>
      </c>
      <c r="R978" s="9">
        <v>18359.257577126798</v>
      </c>
      <c r="S978" s="10">
        <v>0.08</v>
      </c>
      <c r="T978" s="8">
        <v>114.74535985704252</v>
      </c>
      <c r="U978" s="11">
        <v>5132</v>
      </c>
      <c r="V978" s="9">
        <v>128300</v>
      </c>
      <c r="W978" s="9">
        <v>358000</v>
      </c>
      <c r="X978" s="9"/>
    </row>
    <row r="979" spans="1:24" x14ac:dyDescent="0.35">
      <c r="A979" s="5" t="s">
        <v>15640</v>
      </c>
      <c r="B979" s="5" t="s">
        <v>15640</v>
      </c>
      <c r="C979" s="5" t="s">
        <v>3</v>
      </c>
      <c r="D979" s="5" t="s">
        <v>15641</v>
      </c>
      <c r="E979" s="5" t="s">
        <v>738</v>
      </c>
      <c r="F979" s="5" t="s">
        <v>228</v>
      </c>
      <c r="G979" s="5" t="s">
        <v>114</v>
      </c>
      <c r="H979" s="6">
        <v>5400</v>
      </c>
      <c r="I979" s="5">
        <v>7400</v>
      </c>
      <c r="J979" s="6">
        <v>5400</v>
      </c>
      <c r="K979" s="5" t="s">
        <v>53</v>
      </c>
      <c r="L979" s="8">
        <v>18</v>
      </c>
      <c r="M979" s="9">
        <v>97200</v>
      </c>
      <c r="N979" s="10">
        <v>0.05</v>
      </c>
      <c r="O979" s="9">
        <v>92340</v>
      </c>
      <c r="P979" s="10">
        <v>0.51685839855818128</v>
      </c>
      <c r="Q979" s="9">
        <v>47726.704522862456</v>
      </c>
      <c r="R979" s="9">
        <v>44613.295477137544</v>
      </c>
      <c r="S979" s="10">
        <v>0.08</v>
      </c>
      <c r="T979" s="8">
        <v>75.360296414083692</v>
      </c>
      <c r="U979" s="11">
        <v>0</v>
      </c>
      <c r="V979" s="9">
        <v>0</v>
      </c>
      <c r="W979" s="9">
        <v>558000</v>
      </c>
      <c r="X979" s="9"/>
    </row>
    <row r="980" spans="1:24" ht="43.5" x14ac:dyDescent="0.35">
      <c r="A980" s="5" t="s">
        <v>15642</v>
      </c>
      <c r="B980" s="5" t="s">
        <v>15643</v>
      </c>
      <c r="C980" s="5" t="s">
        <v>129</v>
      </c>
      <c r="D980" s="5" t="s">
        <v>15644</v>
      </c>
      <c r="E980" s="5" t="s">
        <v>738</v>
      </c>
      <c r="F980" s="5" t="s">
        <v>10581</v>
      </c>
      <c r="G980" s="5" t="s">
        <v>195</v>
      </c>
      <c r="H980" s="6">
        <v>8850</v>
      </c>
      <c r="I980" s="5">
        <v>6690</v>
      </c>
      <c r="J980" s="6">
        <v>6690</v>
      </c>
      <c r="K980" s="5" t="s">
        <v>53</v>
      </c>
      <c r="L980" s="8">
        <v>16.2</v>
      </c>
      <c r="M980" s="9">
        <v>108378</v>
      </c>
      <c r="N980" s="10">
        <v>0.05</v>
      </c>
      <c r="O980" s="9">
        <v>102959.1</v>
      </c>
      <c r="P980" s="10">
        <v>0.51685864680104854</v>
      </c>
      <c r="Q980" s="9">
        <v>53215.301101853838</v>
      </c>
      <c r="R980" s="9">
        <v>49743.798898146168</v>
      </c>
      <c r="S980" s="10">
        <v>0.08</v>
      </c>
      <c r="T980" s="8">
        <v>92.944317821648298</v>
      </c>
      <c r="U980" s="11">
        <v>0</v>
      </c>
      <c r="V980" s="9">
        <v>0</v>
      </c>
      <c r="W980" s="9">
        <v>622000</v>
      </c>
      <c r="X980" s="9"/>
    </row>
    <row r="981" spans="1:24" x14ac:dyDescent="0.35">
      <c r="A981" s="5" t="s">
        <v>15645</v>
      </c>
      <c r="B981" s="5" t="s">
        <v>15645</v>
      </c>
      <c r="C981" s="5" t="s">
        <v>23</v>
      </c>
      <c r="D981" s="5" t="s">
        <v>15646</v>
      </c>
      <c r="E981" s="5" t="s">
        <v>682</v>
      </c>
      <c r="F981" s="5" t="s">
        <v>284</v>
      </c>
      <c r="G981" s="5" t="s">
        <v>114</v>
      </c>
      <c r="H981" s="6">
        <v>2950</v>
      </c>
      <c r="I981" s="5">
        <v>1300</v>
      </c>
      <c r="J981" s="6">
        <v>1300</v>
      </c>
      <c r="K981" s="5" t="s">
        <v>53</v>
      </c>
      <c r="L981" s="8">
        <v>20</v>
      </c>
      <c r="M981" s="9">
        <v>26000</v>
      </c>
      <c r="N981" s="10">
        <v>0.05</v>
      </c>
      <c r="O981" s="9">
        <v>24700</v>
      </c>
      <c r="P981" s="10">
        <v>0.51685799812441258</v>
      </c>
      <c r="Q981" s="9">
        <v>12766.392553672991</v>
      </c>
      <c r="R981" s="9">
        <v>11933.607446327009</v>
      </c>
      <c r="S981" s="10">
        <v>0.08</v>
      </c>
      <c r="T981" s="8">
        <v>114.746225445452</v>
      </c>
      <c r="U981" s="11">
        <v>0</v>
      </c>
      <c r="V981" s="9">
        <v>0</v>
      </c>
      <c r="W981" s="9">
        <v>149000</v>
      </c>
      <c r="X981" s="9"/>
    </row>
    <row r="982" spans="1:24" x14ac:dyDescent="0.35">
      <c r="A982" s="5" t="s">
        <v>15647</v>
      </c>
      <c r="B982" s="5" t="s">
        <v>15647</v>
      </c>
      <c r="C982" s="5" t="s">
        <v>23</v>
      </c>
      <c r="D982" s="5" t="s">
        <v>15648</v>
      </c>
      <c r="E982" s="5" t="s">
        <v>682</v>
      </c>
      <c r="F982" s="5" t="s">
        <v>248</v>
      </c>
      <c r="G982" s="5" t="s">
        <v>114</v>
      </c>
      <c r="H982" s="6">
        <v>4350</v>
      </c>
      <c r="I982" s="5">
        <v>2100</v>
      </c>
      <c r="J982" s="6">
        <v>2100</v>
      </c>
      <c r="K982" s="5" t="s">
        <v>53</v>
      </c>
      <c r="L982" s="8">
        <v>20</v>
      </c>
      <c r="M982" s="9">
        <v>42000</v>
      </c>
      <c r="N982" s="10">
        <v>0.05</v>
      </c>
      <c r="O982" s="9">
        <v>39900</v>
      </c>
      <c r="P982" s="10">
        <v>0.51685792217050797</v>
      </c>
      <c r="Q982" s="9">
        <v>20622.631094603268</v>
      </c>
      <c r="R982" s="9">
        <v>19277.368905396732</v>
      </c>
      <c r="S982" s="10">
        <v>0.08</v>
      </c>
      <c r="T982" s="8">
        <v>114.74624348450436</v>
      </c>
      <c r="U982" s="11">
        <v>0</v>
      </c>
      <c r="V982" s="9">
        <v>0</v>
      </c>
      <c r="W982" s="9">
        <v>241000</v>
      </c>
      <c r="X982" s="9"/>
    </row>
    <row r="983" spans="1:24" ht="29" x14ac:dyDescent="0.35">
      <c r="A983" s="5" t="s">
        <v>15649</v>
      </c>
      <c r="B983" s="5" t="s">
        <v>15650</v>
      </c>
      <c r="C983" s="5" t="s">
        <v>117</v>
      </c>
      <c r="D983" s="5" t="s">
        <v>15651</v>
      </c>
      <c r="E983" s="5" t="s">
        <v>934</v>
      </c>
      <c r="F983" s="5" t="s">
        <v>15652</v>
      </c>
      <c r="G983" s="5" t="s">
        <v>90</v>
      </c>
      <c r="H983" s="6">
        <v>6250</v>
      </c>
      <c r="I983" s="5">
        <v>1821</v>
      </c>
      <c r="J983" s="6">
        <v>1821</v>
      </c>
      <c r="K983" s="5" t="s">
        <v>53</v>
      </c>
      <c r="L983" s="8">
        <v>20</v>
      </c>
      <c r="M983" s="9">
        <v>36420</v>
      </c>
      <c r="N983" s="10">
        <v>0.05</v>
      </c>
      <c r="O983" s="9">
        <v>34599</v>
      </c>
      <c r="P983" s="10">
        <v>0.51686423395905323</v>
      </c>
      <c r="Q983" s="9">
        <v>17882.985630749285</v>
      </c>
      <c r="R983" s="9">
        <v>16716.014369250715</v>
      </c>
      <c r="S983" s="10">
        <v>0.08</v>
      </c>
      <c r="T983" s="8">
        <v>114.74474443472484</v>
      </c>
      <c r="U983" s="11">
        <v>2152.75</v>
      </c>
      <c r="V983" s="9">
        <v>53818.75</v>
      </c>
      <c r="W983" s="9">
        <v>263000</v>
      </c>
      <c r="X983" s="9"/>
    </row>
    <row r="984" spans="1:24" ht="29" x14ac:dyDescent="0.35">
      <c r="A984" s="5" t="s">
        <v>15653</v>
      </c>
      <c r="B984" s="5" t="s">
        <v>15654</v>
      </c>
      <c r="C984" s="5" t="s">
        <v>115</v>
      </c>
      <c r="D984" s="5" t="s">
        <v>15655</v>
      </c>
      <c r="E984" s="5" t="s">
        <v>931</v>
      </c>
      <c r="F984" s="5" t="s">
        <v>342</v>
      </c>
      <c r="G984" s="5" t="s">
        <v>114</v>
      </c>
      <c r="H984" s="6">
        <v>7934</v>
      </c>
      <c r="I984" s="5">
        <v>4050</v>
      </c>
      <c r="J984" s="6">
        <v>4050</v>
      </c>
      <c r="K984" s="5" t="s">
        <v>53</v>
      </c>
      <c r="L984" s="8">
        <v>18</v>
      </c>
      <c r="M984" s="9">
        <v>72900</v>
      </c>
      <c r="N984" s="10">
        <v>0.05</v>
      </c>
      <c r="O984" s="9">
        <v>69255</v>
      </c>
      <c r="P984" s="10">
        <v>0.51686044199217263</v>
      </c>
      <c r="Q984" s="9">
        <v>35795.169910167919</v>
      </c>
      <c r="R984" s="9">
        <v>33459.830089832081</v>
      </c>
      <c r="S984" s="10">
        <v>0.08</v>
      </c>
      <c r="T984" s="8">
        <v>103.27108052417309</v>
      </c>
      <c r="U984" s="11">
        <v>0</v>
      </c>
      <c r="V984" s="9">
        <v>0</v>
      </c>
      <c r="W984" s="9">
        <v>418000</v>
      </c>
      <c r="X984" s="9"/>
    </row>
    <row r="985" spans="1:24" x14ac:dyDescent="0.35">
      <c r="A985" s="5" t="s">
        <v>15656</v>
      </c>
      <c r="B985" s="5" t="s">
        <v>15656</v>
      </c>
      <c r="C985" s="5" t="s">
        <v>23</v>
      </c>
      <c r="D985" s="5" t="s">
        <v>15657</v>
      </c>
      <c r="E985" s="5" t="s">
        <v>931</v>
      </c>
      <c r="F985" s="5" t="s">
        <v>300</v>
      </c>
      <c r="G985" s="5" t="s">
        <v>114</v>
      </c>
      <c r="H985" s="6">
        <v>9025</v>
      </c>
      <c r="I985" s="5">
        <v>6515</v>
      </c>
      <c r="J985" s="6">
        <v>6515</v>
      </c>
      <c r="K985" s="5" t="s">
        <v>53</v>
      </c>
      <c r="L985" s="8">
        <v>18</v>
      </c>
      <c r="M985" s="9">
        <v>117270</v>
      </c>
      <c r="N985" s="10">
        <v>0.05</v>
      </c>
      <c r="O985" s="9">
        <v>111406.5</v>
      </c>
      <c r="P985" s="10">
        <v>0.51685990111993152</v>
      </c>
      <c r="Q985" s="9">
        <v>57581.552574117653</v>
      </c>
      <c r="R985" s="9">
        <v>53824.947425882347</v>
      </c>
      <c r="S985" s="10">
        <v>0.08</v>
      </c>
      <c r="T985" s="8">
        <v>103.27119613561462</v>
      </c>
      <c r="U985" s="11">
        <v>0</v>
      </c>
      <c r="V985" s="9">
        <v>0</v>
      </c>
      <c r="W985" s="9">
        <v>673000</v>
      </c>
      <c r="X985" s="9"/>
    </row>
    <row r="986" spans="1:24" x14ac:dyDescent="0.35">
      <c r="A986" s="5" t="s">
        <v>15658</v>
      </c>
      <c r="B986" s="5" t="s">
        <v>15658</v>
      </c>
      <c r="C986" s="5" t="s">
        <v>23</v>
      </c>
      <c r="D986" s="5" t="s">
        <v>15659</v>
      </c>
      <c r="E986" s="5" t="s">
        <v>738</v>
      </c>
      <c r="F986" s="5" t="s">
        <v>57</v>
      </c>
      <c r="G986" s="5" t="s">
        <v>114</v>
      </c>
      <c r="H986" s="6">
        <v>6318</v>
      </c>
      <c r="I986" s="5">
        <v>1686</v>
      </c>
      <c r="J986" s="6">
        <v>1686</v>
      </c>
      <c r="K986" s="5" t="s">
        <v>53</v>
      </c>
      <c r="L986" s="8">
        <v>20</v>
      </c>
      <c r="M986" s="9">
        <v>33720</v>
      </c>
      <c r="N986" s="10">
        <v>0.05</v>
      </c>
      <c r="O986" s="9">
        <v>32034</v>
      </c>
      <c r="P986" s="10">
        <v>0.51685976168115177</v>
      </c>
      <c r="Q986" s="9">
        <v>16557.085605694017</v>
      </c>
      <c r="R986" s="9">
        <v>15476.914394305984</v>
      </c>
      <c r="S986" s="10">
        <v>0.08</v>
      </c>
      <c r="T986" s="8">
        <v>114.74580660072644</v>
      </c>
      <c r="U986" s="11">
        <v>2524.5</v>
      </c>
      <c r="V986" s="9">
        <v>63112.5</v>
      </c>
      <c r="W986" s="9">
        <v>257000</v>
      </c>
      <c r="X986" s="9"/>
    </row>
    <row r="987" spans="1:24" ht="29" x14ac:dyDescent="0.35">
      <c r="A987" s="5" t="s">
        <v>15660</v>
      </c>
      <c r="B987" s="5" t="s">
        <v>15661</v>
      </c>
      <c r="C987" s="5" t="s">
        <v>115</v>
      </c>
      <c r="D987" s="5" t="s">
        <v>15662</v>
      </c>
      <c r="E987" s="5" t="s">
        <v>738</v>
      </c>
      <c r="F987" s="5" t="s">
        <v>408</v>
      </c>
      <c r="G987" s="5" t="s">
        <v>114</v>
      </c>
      <c r="H987" s="6">
        <v>5900</v>
      </c>
      <c r="I987" s="5">
        <v>3061</v>
      </c>
      <c r="J987" s="6">
        <v>3061</v>
      </c>
      <c r="K987" s="5" t="s">
        <v>53</v>
      </c>
      <c r="L987" s="8">
        <v>20</v>
      </c>
      <c r="M987" s="9">
        <v>61220</v>
      </c>
      <c r="N987" s="10">
        <v>0.05</v>
      </c>
      <c r="O987" s="9">
        <v>58159</v>
      </c>
      <c r="P987" s="10">
        <v>0.51685613596005742</v>
      </c>
      <c r="Q987" s="9">
        <v>30059.836011300977</v>
      </c>
      <c r="R987" s="9">
        <v>28099.163988699023</v>
      </c>
      <c r="S987" s="10">
        <v>0.08</v>
      </c>
      <c r="T987" s="8">
        <v>114.74666770948636</v>
      </c>
      <c r="U987" s="11">
        <v>0</v>
      </c>
      <c r="V987" s="9">
        <v>0</v>
      </c>
      <c r="W987" s="9">
        <v>351000</v>
      </c>
      <c r="X987" s="9"/>
    </row>
    <row r="988" spans="1:24" ht="29" x14ac:dyDescent="0.35">
      <c r="A988" s="5" t="s">
        <v>15663</v>
      </c>
      <c r="B988" s="5" t="s">
        <v>15664</v>
      </c>
      <c r="C988" s="5" t="s">
        <v>115</v>
      </c>
      <c r="D988" s="5" t="s">
        <v>15665</v>
      </c>
      <c r="E988" s="5" t="s">
        <v>738</v>
      </c>
      <c r="F988" s="5" t="s">
        <v>342</v>
      </c>
      <c r="G988" s="5" t="s">
        <v>114</v>
      </c>
      <c r="H988" s="6">
        <v>5900</v>
      </c>
      <c r="I988" s="5">
        <v>3000</v>
      </c>
      <c r="J988" s="6">
        <v>3000</v>
      </c>
      <c r="K988" s="5" t="s">
        <v>53</v>
      </c>
      <c r="L988" s="8">
        <v>20</v>
      </c>
      <c r="M988" s="9">
        <v>60000</v>
      </c>
      <c r="N988" s="10">
        <v>0.05</v>
      </c>
      <c r="O988" s="9">
        <v>57000</v>
      </c>
      <c r="P988" s="10">
        <v>0.51685730515399031</v>
      </c>
      <c r="Q988" s="9">
        <v>29460.866393777447</v>
      </c>
      <c r="R988" s="9">
        <v>27539.133606222553</v>
      </c>
      <c r="S988" s="10">
        <v>0.08</v>
      </c>
      <c r="T988" s="8">
        <v>114.7463900259273</v>
      </c>
      <c r="U988" s="11">
        <v>0</v>
      </c>
      <c r="V988" s="9">
        <v>0</v>
      </c>
      <c r="W988" s="9">
        <v>344000</v>
      </c>
      <c r="X988" s="9"/>
    </row>
    <row r="989" spans="1:24" ht="29" x14ac:dyDescent="0.35">
      <c r="A989" s="5" t="s">
        <v>15666</v>
      </c>
      <c r="B989" s="5" t="s">
        <v>15667</v>
      </c>
      <c r="C989" s="5" t="s">
        <v>13346</v>
      </c>
      <c r="D989" s="5" t="s">
        <v>15668</v>
      </c>
      <c r="E989" s="5" t="s">
        <v>682</v>
      </c>
      <c r="F989" s="5" t="s">
        <v>76</v>
      </c>
      <c r="G989" s="5" t="s">
        <v>119</v>
      </c>
      <c r="H989" s="6">
        <v>22059</v>
      </c>
      <c r="I989" s="5">
        <v>4105</v>
      </c>
      <c r="J989" s="6">
        <v>4105</v>
      </c>
      <c r="K989" s="5" t="s">
        <v>53</v>
      </c>
      <c r="L989" s="8">
        <v>36</v>
      </c>
      <c r="M989" s="9">
        <v>147780</v>
      </c>
      <c r="N989" s="10">
        <v>0.05</v>
      </c>
      <c r="O989" s="9">
        <v>140391</v>
      </c>
      <c r="P989" s="10">
        <v>0.51685974785134836</v>
      </c>
      <c r="Q989" s="9">
        <v>72562.456860598642</v>
      </c>
      <c r="R989" s="9">
        <v>67828.543139401358</v>
      </c>
      <c r="S989" s="10">
        <v>0.08</v>
      </c>
      <c r="T989" s="8">
        <v>206.54245779354855</v>
      </c>
      <c r="U989" s="11">
        <v>12822.75</v>
      </c>
      <c r="V989" s="9">
        <v>320568.75</v>
      </c>
      <c r="W989" s="9">
        <v>1168000</v>
      </c>
      <c r="X989" s="9"/>
    </row>
    <row r="990" spans="1:24" ht="43.5" x14ac:dyDescent="0.35">
      <c r="A990" s="5" t="s">
        <v>15669</v>
      </c>
      <c r="B990" s="5" t="s">
        <v>15670</v>
      </c>
      <c r="C990" s="5" t="s">
        <v>15365</v>
      </c>
      <c r="D990" s="5" t="s">
        <v>15671</v>
      </c>
      <c r="E990" s="5" t="s">
        <v>934</v>
      </c>
      <c r="F990" s="5" t="s">
        <v>223</v>
      </c>
      <c r="G990" s="5" t="s">
        <v>118</v>
      </c>
      <c r="H990" s="6">
        <v>8850</v>
      </c>
      <c r="I990" s="5">
        <v>1129</v>
      </c>
      <c r="J990" s="6">
        <v>1129</v>
      </c>
      <c r="K990" s="5" t="s">
        <v>53</v>
      </c>
      <c r="L990" s="8">
        <v>20</v>
      </c>
      <c r="M990" s="9">
        <v>22580</v>
      </c>
      <c r="N990" s="10">
        <v>0.05</v>
      </c>
      <c r="O990" s="9">
        <v>21451</v>
      </c>
      <c r="P990" s="10">
        <v>0.51686170568986001</v>
      </c>
      <c r="Q990" s="9">
        <v>11087.200448753189</v>
      </c>
      <c r="R990" s="9">
        <v>10363.799551246811</v>
      </c>
      <c r="S990" s="10">
        <v>0.08</v>
      </c>
      <c r="T990" s="8">
        <v>114.74534489865826</v>
      </c>
      <c r="U990" s="11">
        <v>6309.75</v>
      </c>
      <c r="V990" s="9">
        <v>157743.75</v>
      </c>
      <c r="W990" s="9">
        <v>287000</v>
      </c>
      <c r="X990" s="9"/>
    </row>
    <row r="991" spans="1:24" ht="72.5" x14ac:dyDescent="0.35">
      <c r="A991" s="5" t="s">
        <v>15672</v>
      </c>
      <c r="B991" s="5" t="s">
        <v>15673</v>
      </c>
      <c r="C991" s="5" t="s">
        <v>15674</v>
      </c>
      <c r="D991" s="5" t="s">
        <v>15675</v>
      </c>
      <c r="E991" s="5" t="s">
        <v>934</v>
      </c>
      <c r="F991" s="5" t="s">
        <v>266</v>
      </c>
      <c r="G991" s="5" t="s">
        <v>118</v>
      </c>
      <c r="H991" s="6">
        <v>14750</v>
      </c>
      <c r="I991" s="5">
        <v>1170</v>
      </c>
      <c r="J991" s="6">
        <v>1170</v>
      </c>
      <c r="K991" s="5" t="s">
        <v>53</v>
      </c>
      <c r="L991" s="8">
        <v>20</v>
      </c>
      <c r="M991" s="9">
        <v>23400</v>
      </c>
      <c r="N991" s="10">
        <v>0.05</v>
      </c>
      <c r="O991" s="9">
        <v>22230</v>
      </c>
      <c r="P991" s="10">
        <v>0.516862122393004</v>
      </c>
      <c r="Q991" s="9">
        <v>11489.844980796481</v>
      </c>
      <c r="R991" s="9">
        <v>10740.155019203519</v>
      </c>
      <c r="S991" s="10">
        <v>0.08</v>
      </c>
      <c r="T991" s="8">
        <v>114.74524593166154</v>
      </c>
      <c r="U991" s="11">
        <v>12117.5</v>
      </c>
      <c r="V991" s="9">
        <v>302937.5</v>
      </c>
      <c r="W991" s="9">
        <v>437000</v>
      </c>
      <c r="X991" s="9"/>
    </row>
    <row r="992" spans="1:24" x14ac:dyDescent="0.35">
      <c r="A992" s="5" t="s">
        <v>15676</v>
      </c>
      <c r="B992" s="5" t="s">
        <v>15676</v>
      </c>
      <c r="C992" s="5" t="s">
        <v>23</v>
      </c>
      <c r="D992" s="5" t="s">
        <v>15677</v>
      </c>
      <c r="E992" s="5" t="s">
        <v>934</v>
      </c>
      <c r="F992" s="5" t="s">
        <v>289</v>
      </c>
      <c r="G992" s="5" t="s">
        <v>114</v>
      </c>
      <c r="H992" s="6">
        <v>5689</v>
      </c>
      <c r="I992" s="5">
        <v>3742</v>
      </c>
      <c r="J992" s="6">
        <v>3742</v>
      </c>
      <c r="K992" s="5" t="s">
        <v>53</v>
      </c>
      <c r="L992" s="8">
        <v>20</v>
      </c>
      <c r="M992" s="9">
        <v>74840</v>
      </c>
      <c r="N992" s="10">
        <v>0.05</v>
      </c>
      <c r="O992" s="9">
        <v>71098</v>
      </c>
      <c r="P992" s="10">
        <v>0.51685983956097503</v>
      </c>
      <c r="Q992" s="9">
        <v>36747.700873106201</v>
      </c>
      <c r="R992" s="9">
        <v>34350.299126893799</v>
      </c>
      <c r="S992" s="10">
        <v>0.08</v>
      </c>
      <c r="T992" s="8">
        <v>114.74578810426844</v>
      </c>
      <c r="U992" s="11">
        <v>0</v>
      </c>
      <c r="V992" s="9">
        <v>0</v>
      </c>
      <c r="W992" s="9">
        <v>429000</v>
      </c>
      <c r="X992" s="9"/>
    </row>
    <row r="993" spans="1:24" ht="29" x14ac:dyDescent="0.35">
      <c r="A993" s="5" t="s">
        <v>15678</v>
      </c>
      <c r="B993" s="5" t="s">
        <v>15679</v>
      </c>
      <c r="C993" s="5" t="s">
        <v>115</v>
      </c>
      <c r="D993" s="5" t="s">
        <v>15680</v>
      </c>
      <c r="E993" s="5" t="s">
        <v>934</v>
      </c>
      <c r="F993" s="5" t="s">
        <v>257</v>
      </c>
      <c r="G993" s="5" t="s">
        <v>114</v>
      </c>
      <c r="H993" s="6">
        <v>6800</v>
      </c>
      <c r="I993" s="5">
        <v>2480</v>
      </c>
      <c r="J993" s="6">
        <v>2480</v>
      </c>
      <c r="K993" s="5" t="s">
        <v>53</v>
      </c>
      <c r="L993" s="8">
        <v>20</v>
      </c>
      <c r="M993" s="9">
        <v>49600</v>
      </c>
      <c r="N993" s="10">
        <v>0.05</v>
      </c>
      <c r="O993" s="9">
        <v>47120</v>
      </c>
      <c r="P993" s="10">
        <v>0.51685889980802169</v>
      </c>
      <c r="Q993" s="9">
        <v>24354.391358953984</v>
      </c>
      <c r="R993" s="9">
        <v>22765.608641046016</v>
      </c>
      <c r="S993" s="10">
        <v>0.08</v>
      </c>
      <c r="T993" s="8">
        <v>114.74601129559484</v>
      </c>
      <c r="U993" s="11">
        <v>1220</v>
      </c>
      <c r="V993" s="9">
        <v>30500</v>
      </c>
      <c r="W993" s="9">
        <v>315000</v>
      </c>
      <c r="X993" s="9"/>
    </row>
    <row r="994" spans="1:24" x14ac:dyDescent="0.35">
      <c r="A994" s="5" t="s">
        <v>15681</v>
      </c>
      <c r="B994" s="5" t="s">
        <v>15681</v>
      </c>
      <c r="C994" s="5" t="s">
        <v>23</v>
      </c>
      <c r="D994" s="5" t="s">
        <v>15682</v>
      </c>
      <c r="E994" s="5" t="s">
        <v>934</v>
      </c>
      <c r="F994" s="5" t="s">
        <v>243</v>
      </c>
      <c r="G994" s="5" t="s">
        <v>118</v>
      </c>
      <c r="H994" s="6">
        <v>3275</v>
      </c>
      <c r="I994" s="5">
        <v>960</v>
      </c>
      <c r="J994" s="6">
        <v>960</v>
      </c>
      <c r="K994" s="5" t="s">
        <v>53</v>
      </c>
      <c r="L994" s="8">
        <v>22</v>
      </c>
      <c r="M994" s="9">
        <v>21120</v>
      </c>
      <c r="N994" s="10">
        <v>0.05</v>
      </c>
      <c r="O994" s="9">
        <v>20064</v>
      </c>
      <c r="P994" s="10">
        <v>0.51686349956664468</v>
      </c>
      <c r="Q994" s="9">
        <v>10370.349255305158</v>
      </c>
      <c r="R994" s="9">
        <v>9693.6507446948417</v>
      </c>
      <c r="S994" s="10">
        <v>0.08</v>
      </c>
      <c r="T994" s="8">
        <v>126.21941073821408</v>
      </c>
      <c r="U994" s="11">
        <v>1115</v>
      </c>
      <c r="V994" s="9">
        <v>27875</v>
      </c>
      <c r="W994" s="9">
        <v>149000</v>
      </c>
      <c r="X994" s="9"/>
    </row>
    <row r="995" spans="1:24" x14ac:dyDescent="0.35">
      <c r="A995" s="5" t="s">
        <v>15683</v>
      </c>
      <c r="B995" s="5" t="s">
        <v>15683</v>
      </c>
      <c r="C995" s="5" t="s">
        <v>503</v>
      </c>
      <c r="D995" s="5" t="s">
        <v>15684</v>
      </c>
      <c r="E995" s="5" t="s">
        <v>931</v>
      </c>
      <c r="F995" s="5" t="s">
        <v>76</v>
      </c>
      <c r="G995" s="5" t="s">
        <v>663</v>
      </c>
      <c r="H995" s="6">
        <v>203120</v>
      </c>
      <c r="I995" s="5">
        <v>57976</v>
      </c>
      <c r="J995" s="6">
        <v>57976</v>
      </c>
      <c r="K995" s="5" t="s">
        <v>53</v>
      </c>
      <c r="L995" s="8">
        <v>14.4</v>
      </c>
      <c r="M995" s="9">
        <v>834854.40000000002</v>
      </c>
      <c r="N995" s="10">
        <v>0.05</v>
      </c>
      <c r="O995" s="9">
        <v>793111.68</v>
      </c>
      <c r="P995" s="10">
        <v>0.51685889980802169</v>
      </c>
      <c r="Q995" s="9">
        <v>409926.83034969174</v>
      </c>
      <c r="R995" s="9">
        <v>383184.84965030826</v>
      </c>
      <c r="S995" s="10">
        <v>0.08</v>
      </c>
      <c r="T995" s="8">
        <v>82.617128132828299</v>
      </c>
      <c r="U995" s="11">
        <v>72674</v>
      </c>
      <c r="V995" s="9">
        <v>1816850</v>
      </c>
      <c r="W995" s="9">
        <v>6607000</v>
      </c>
      <c r="X995" s="9"/>
    </row>
    <row r="996" spans="1:24" x14ac:dyDescent="0.35">
      <c r="A996" s="5" t="s">
        <v>15685</v>
      </c>
      <c r="B996" s="5" t="s">
        <v>15685</v>
      </c>
      <c r="C996" s="5" t="s">
        <v>23</v>
      </c>
      <c r="D996" s="5" t="s">
        <v>15686</v>
      </c>
      <c r="E996" s="5" t="s">
        <v>4650</v>
      </c>
      <c r="F996" s="5" t="s">
        <v>327</v>
      </c>
      <c r="G996" s="5" t="s">
        <v>114</v>
      </c>
      <c r="H996" s="6">
        <v>10431</v>
      </c>
      <c r="I996" s="5">
        <v>1500</v>
      </c>
      <c r="J996" s="6">
        <v>1500</v>
      </c>
      <c r="K996" s="5" t="s">
        <v>53</v>
      </c>
      <c r="L996" s="8">
        <v>20</v>
      </c>
      <c r="M996" s="9">
        <v>30000</v>
      </c>
      <c r="N996" s="10">
        <v>0.05</v>
      </c>
      <c r="O996" s="9">
        <v>28500</v>
      </c>
      <c r="P996" s="10">
        <v>0.51686225367296934</v>
      </c>
      <c r="Q996" s="9">
        <v>14730.574229679623</v>
      </c>
      <c r="R996" s="9">
        <v>13769.425770320377</v>
      </c>
      <c r="S996" s="10">
        <v>0.08</v>
      </c>
      <c r="T996" s="8">
        <v>114.7452147526698</v>
      </c>
      <c r="U996" s="11">
        <v>7056</v>
      </c>
      <c r="V996" s="9">
        <v>176400</v>
      </c>
      <c r="W996" s="9">
        <v>349000</v>
      </c>
      <c r="X996" s="9"/>
    </row>
    <row r="997" spans="1:24" x14ac:dyDescent="0.35">
      <c r="A997" s="5" t="s">
        <v>15687</v>
      </c>
      <c r="B997" s="5" t="s">
        <v>15687</v>
      </c>
      <c r="C997" s="5" t="s">
        <v>4</v>
      </c>
      <c r="D997" s="5" t="s">
        <v>15688</v>
      </c>
      <c r="E997" s="5" t="s">
        <v>4650</v>
      </c>
      <c r="F997" s="5" t="s">
        <v>222</v>
      </c>
      <c r="G997" s="5" t="s">
        <v>90</v>
      </c>
      <c r="H997" s="6">
        <v>3000</v>
      </c>
      <c r="I997" s="5">
        <v>2250</v>
      </c>
      <c r="J997" s="6">
        <v>2250</v>
      </c>
      <c r="K997" s="5" t="s">
        <v>53</v>
      </c>
      <c r="L997" s="8">
        <v>20</v>
      </c>
      <c r="M997" s="9">
        <v>45000</v>
      </c>
      <c r="N997" s="10">
        <v>0.05</v>
      </c>
      <c r="O997" s="9">
        <v>42750</v>
      </c>
      <c r="P997" s="10">
        <v>0.51686053889765682</v>
      </c>
      <c r="Q997" s="9">
        <v>22095.78803787483</v>
      </c>
      <c r="R997" s="9">
        <v>20654.21196212517</v>
      </c>
      <c r="S997" s="10">
        <v>0.08</v>
      </c>
      <c r="T997" s="8">
        <v>114.74562201180647</v>
      </c>
      <c r="U997" s="11">
        <v>0</v>
      </c>
      <c r="V997" s="9">
        <v>0</v>
      </c>
      <c r="W997" s="9">
        <v>258000</v>
      </c>
      <c r="X997" s="9"/>
    </row>
    <row r="998" spans="1:24" ht="29" x14ac:dyDescent="0.35">
      <c r="A998" s="5" t="s">
        <v>15689</v>
      </c>
      <c r="B998" s="5" t="s">
        <v>15690</v>
      </c>
      <c r="C998" s="5" t="s">
        <v>133</v>
      </c>
      <c r="D998" s="5" t="s">
        <v>15691</v>
      </c>
      <c r="E998" s="5" t="s">
        <v>4650</v>
      </c>
      <c r="F998" s="5" t="s">
        <v>209</v>
      </c>
      <c r="G998" s="5" t="s">
        <v>95</v>
      </c>
      <c r="H998" s="6">
        <v>6000</v>
      </c>
      <c r="I998" s="5">
        <v>2500</v>
      </c>
      <c r="J998" s="6">
        <v>2500</v>
      </c>
      <c r="K998" s="5" t="s">
        <v>53</v>
      </c>
      <c r="L998" s="8">
        <v>20</v>
      </c>
      <c r="M998" s="9">
        <v>50000</v>
      </c>
      <c r="N998" s="10">
        <v>0.05</v>
      </c>
      <c r="O998" s="9">
        <v>47500</v>
      </c>
      <c r="P998" s="10">
        <v>0.51685952230263077</v>
      </c>
      <c r="Q998" s="9">
        <v>24550.827309374959</v>
      </c>
      <c r="R998" s="9">
        <v>22949.172690625041</v>
      </c>
      <c r="S998" s="10">
        <v>0.08</v>
      </c>
      <c r="T998" s="8">
        <v>114.7458634531252</v>
      </c>
      <c r="U998" s="11">
        <v>375</v>
      </c>
      <c r="V998" s="9">
        <v>9375</v>
      </c>
      <c r="W998" s="9">
        <v>296000</v>
      </c>
      <c r="X998" s="9"/>
    </row>
    <row r="999" spans="1:24" ht="29" x14ac:dyDescent="0.35">
      <c r="A999" s="5" t="s">
        <v>15692</v>
      </c>
      <c r="B999" s="5" t="s">
        <v>15693</v>
      </c>
      <c r="C999" s="5" t="s">
        <v>115</v>
      </c>
      <c r="D999" s="5" t="s">
        <v>15694</v>
      </c>
      <c r="E999" s="5" t="s">
        <v>931</v>
      </c>
      <c r="F999" s="5" t="s">
        <v>333</v>
      </c>
      <c r="G999" s="5" t="s">
        <v>123</v>
      </c>
      <c r="H999" s="6">
        <v>5472</v>
      </c>
      <c r="I999" s="5">
        <v>5390</v>
      </c>
      <c r="J999" s="6">
        <v>5390</v>
      </c>
      <c r="K999" s="5" t="s">
        <v>53</v>
      </c>
      <c r="L999" s="8">
        <v>18</v>
      </c>
      <c r="M999" s="9">
        <v>97020</v>
      </c>
      <c r="N999" s="10">
        <v>0.05</v>
      </c>
      <c r="O999" s="9">
        <v>92169</v>
      </c>
      <c r="P999" s="10">
        <v>0.51686025395739565</v>
      </c>
      <c r="Q999" s="9">
        <v>47638.492746999204</v>
      </c>
      <c r="R999" s="9">
        <v>44530.507253000796</v>
      </c>
      <c r="S999" s="10">
        <v>0.08</v>
      </c>
      <c r="T999" s="8">
        <v>103.27112071660667</v>
      </c>
      <c r="U999" s="11">
        <v>0</v>
      </c>
      <c r="V999" s="9">
        <v>0</v>
      </c>
      <c r="W999" s="9">
        <v>557000</v>
      </c>
      <c r="X999" s="9"/>
    </row>
    <row r="1000" spans="1:24" ht="43.5" x14ac:dyDescent="0.35">
      <c r="A1000" s="5" t="s">
        <v>15695</v>
      </c>
      <c r="B1000" s="5" t="s">
        <v>15696</v>
      </c>
      <c r="C1000" s="5" t="s">
        <v>15365</v>
      </c>
      <c r="D1000" s="5" t="s">
        <v>15697</v>
      </c>
      <c r="E1000" s="5" t="s">
        <v>931</v>
      </c>
      <c r="F1000" s="5" t="s">
        <v>222</v>
      </c>
      <c r="G1000" s="5" t="s">
        <v>195</v>
      </c>
      <c r="H1000" s="6">
        <v>13248</v>
      </c>
      <c r="I1000" s="5">
        <v>5300</v>
      </c>
      <c r="J1000" s="6">
        <v>5300</v>
      </c>
      <c r="K1000" s="5" t="s">
        <v>53</v>
      </c>
      <c r="L1000" s="8">
        <v>16.2</v>
      </c>
      <c r="M1000" s="9">
        <v>85860</v>
      </c>
      <c r="N1000" s="10">
        <v>0.05</v>
      </c>
      <c r="O1000" s="9">
        <v>81567</v>
      </c>
      <c r="P1000" s="10">
        <v>0.5168626498415626</v>
      </c>
      <c r="Q1000" s="9">
        <v>42158.935759626736</v>
      </c>
      <c r="R1000" s="9">
        <v>39408.064240373264</v>
      </c>
      <c r="S1000" s="10">
        <v>0.08</v>
      </c>
      <c r="T1000" s="8">
        <v>92.943547736729386</v>
      </c>
      <c r="U1000" s="11">
        <v>1323</v>
      </c>
      <c r="V1000" s="9">
        <v>33075</v>
      </c>
      <c r="W1000" s="9">
        <v>526000</v>
      </c>
      <c r="X1000" s="9"/>
    </row>
    <row r="1001" spans="1:24" x14ac:dyDescent="0.35">
      <c r="A1001" s="5" t="s">
        <v>15698</v>
      </c>
      <c r="B1001" s="5" t="s">
        <v>15698</v>
      </c>
      <c r="C1001" s="5" t="s">
        <v>23</v>
      </c>
      <c r="D1001" s="5" t="s">
        <v>15699</v>
      </c>
      <c r="E1001" s="5" t="s">
        <v>6590</v>
      </c>
      <c r="F1001" s="5" t="s">
        <v>279</v>
      </c>
      <c r="G1001" s="5" t="s">
        <v>114</v>
      </c>
      <c r="H1001" s="6">
        <v>15226</v>
      </c>
      <c r="I1001" s="5">
        <v>1363</v>
      </c>
      <c r="J1001" s="6">
        <v>1363</v>
      </c>
      <c r="K1001" s="5" t="s">
        <v>53</v>
      </c>
      <c r="L1001" s="8">
        <v>20</v>
      </c>
      <c r="M1001" s="9">
        <v>27260</v>
      </c>
      <c r="N1001" s="10">
        <v>0.05</v>
      </c>
      <c r="O1001" s="9">
        <v>25897</v>
      </c>
      <c r="P1001" s="10">
        <v>0.51685968640399449</v>
      </c>
      <c r="Q1001" s="9">
        <v>13385.115298804243</v>
      </c>
      <c r="R1001" s="9">
        <v>12511.884701195757</v>
      </c>
      <c r="S1001" s="10">
        <v>0.08</v>
      </c>
      <c r="T1001" s="8">
        <v>114.74582447905132</v>
      </c>
      <c r="U1001" s="11">
        <v>12159.25</v>
      </c>
      <c r="V1001" s="9">
        <v>303981.25</v>
      </c>
      <c r="W1001" s="9">
        <v>460000</v>
      </c>
      <c r="X1001" s="9"/>
    </row>
    <row r="1002" spans="1:24" x14ac:dyDescent="0.35">
      <c r="A1002" s="5" t="s">
        <v>15700</v>
      </c>
      <c r="B1002" s="5" t="s">
        <v>15700</v>
      </c>
      <c r="C1002" s="5" t="s">
        <v>23</v>
      </c>
      <c r="D1002" s="5" t="s">
        <v>15701</v>
      </c>
      <c r="E1002" s="5" t="s">
        <v>931</v>
      </c>
      <c r="F1002" s="5" t="s">
        <v>63</v>
      </c>
      <c r="G1002" s="5" t="s">
        <v>114</v>
      </c>
      <c r="H1002" s="6">
        <v>6802</v>
      </c>
      <c r="I1002" s="5">
        <v>1214</v>
      </c>
      <c r="J1002" s="6">
        <v>1214</v>
      </c>
      <c r="K1002" s="5" t="s">
        <v>53</v>
      </c>
      <c r="L1002" s="8">
        <v>20</v>
      </c>
      <c r="M1002" s="9">
        <v>24280</v>
      </c>
      <c r="N1002" s="10">
        <v>0.05</v>
      </c>
      <c r="O1002" s="9">
        <v>23066</v>
      </c>
      <c r="P1002" s="10">
        <v>0.51686054086556399</v>
      </c>
      <c r="Q1002" s="9">
        <v>11921.9052356051</v>
      </c>
      <c r="R1002" s="9">
        <v>11144.0947643949</v>
      </c>
      <c r="S1002" s="10">
        <v>0.08</v>
      </c>
      <c r="T1002" s="8">
        <v>114.74562154442854</v>
      </c>
      <c r="U1002" s="11">
        <v>4070.5</v>
      </c>
      <c r="V1002" s="9">
        <v>101762.5</v>
      </c>
      <c r="W1002" s="9">
        <v>241000</v>
      </c>
      <c r="X1002" s="9"/>
    </row>
    <row r="1003" spans="1:24" x14ac:dyDescent="0.35">
      <c r="A1003" s="5" t="s">
        <v>15702</v>
      </c>
      <c r="B1003" s="5" t="s">
        <v>15702</v>
      </c>
      <c r="C1003" s="5" t="s">
        <v>4</v>
      </c>
      <c r="D1003" s="5" t="s">
        <v>15703</v>
      </c>
      <c r="E1003" s="5" t="s">
        <v>682</v>
      </c>
      <c r="F1003" s="5" t="s">
        <v>260</v>
      </c>
      <c r="G1003" s="5" t="s">
        <v>195</v>
      </c>
      <c r="H1003" s="6">
        <v>7105.1500000000005</v>
      </c>
      <c r="I1003" s="5">
        <v>3550</v>
      </c>
      <c r="J1003" s="6">
        <v>3550</v>
      </c>
      <c r="K1003" s="5" t="s">
        <v>53</v>
      </c>
      <c r="L1003" s="8">
        <v>16.2</v>
      </c>
      <c r="M1003" s="9">
        <v>57510</v>
      </c>
      <c r="N1003" s="10">
        <v>0.05</v>
      </c>
      <c r="O1003" s="9">
        <v>54634.5</v>
      </c>
      <c r="P1003" s="10">
        <v>0.51685889980802169</v>
      </c>
      <c r="Q1003" s="9">
        <v>28238.327561561364</v>
      </c>
      <c r="R1003" s="9">
        <v>26396.172438438636</v>
      </c>
      <c r="S1003" s="10">
        <v>0.08</v>
      </c>
      <c r="T1003" s="8">
        <v>92.944269149431818</v>
      </c>
      <c r="U1003" s="11">
        <v>0</v>
      </c>
      <c r="V1003" s="9">
        <v>0</v>
      </c>
      <c r="W1003" s="9">
        <v>330000</v>
      </c>
      <c r="X1003" s="9"/>
    </row>
    <row r="1004" spans="1:24" x14ac:dyDescent="0.35">
      <c r="A1004" s="5" t="s">
        <v>15704</v>
      </c>
      <c r="B1004" s="5" t="s">
        <v>15704</v>
      </c>
      <c r="C1004" s="5" t="s">
        <v>23</v>
      </c>
      <c r="D1004" s="5" t="s">
        <v>15705</v>
      </c>
      <c r="E1004" s="5" t="s">
        <v>934</v>
      </c>
      <c r="F1004" s="5" t="s">
        <v>252</v>
      </c>
      <c r="G1004" s="5" t="s">
        <v>114</v>
      </c>
      <c r="H1004" s="6">
        <v>5824</v>
      </c>
      <c r="I1004" s="5">
        <v>3240</v>
      </c>
      <c r="J1004" s="6">
        <v>3240</v>
      </c>
      <c r="K1004" s="5" t="s">
        <v>53</v>
      </c>
      <c r="L1004" s="8">
        <v>20</v>
      </c>
      <c r="M1004" s="9">
        <v>64800</v>
      </c>
      <c r="N1004" s="10">
        <v>0.05</v>
      </c>
      <c r="O1004" s="9">
        <v>61560</v>
      </c>
      <c r="P1004" s="10">
        <v>0.51685815045026473</v>
      </c>
      <c r="Q1004" s="9">
        <v>31817.787741718297</v>
      </c>
      <c r="R1004" s="9">
        <v>29742.212258281703</v>
      </c>
      <c r="S1004" s="10">
        <v>0.08</v>
      </c>
      <c r="T1004" s="8">
        <v>114.74618926806214</v>
      </c>
      <c r="U1004" s="11">
        <v>0</v>
      </c>
      <c r="V1004" s="9">
        <v>0</v>
      </c>
      <c r="W1004" s="9">
        <v>372000</v>
      </c>
      <c r="X1004" s="9"/>
    </row>
    <row r="1005" spans="1:24" x14ac:dyDescent="0.35">
      <c r="A1005" s="5" t="s">
        <v>15706</v>
      </c>
      <c r="B1005" s="5" t="s">
        <v>15706</v>
      </c>
      <c r="C1005" s="5" t="s">
        <v>23</v>
      </c>
      <c r="D1005" s="5" t="s">
        <v>15707</v>
      </c>
      <c r="E1005" s="5" t="s">
        <v>934</v>
      </c>
      <c r="F1005" s="5" t="s">
        <v>253</v>
      </c>
      <c r="G1005" s="5" t="s">
        <v>114</v>
      </c>
      <c r="H1005" s="6">
        <v>5750</v>
      </c>
      <c r="I1005" s="5">
        <v>1176</v>
      </c>
      <c r="J1005" s="6">
        <v>1176</v>
      </c>
      <c r="K1005" s="5" t="s">
        <v>53</v>
      </c>
      <c r="L1005" s="8">
        <v>20</v>
      </c>
      <c r="M1005" s="9">
        <v>23520</v>
      </c>
      <c r="N1005" s="10">
        <v>0.05</v>
      </c>
      <c r="O1005" s="9">
        <v>22344</v>
      </c>
      <c r="P1005" s="10">
        <v>0.51686071526960109</v>
      </c>
      <c r="Q1005" s="9">
        <v>11548.735821983966</v>
      </c>
      <c r="R1005" s="9">
        <v>10795.264178016034</v>
      </c>
      <c r="S1005" s="10">
        <v>0.08</v>
      </c>
      <c r="T1005" s="8">
        <v>114.74558012346976</v>
      </c>
      <c r="U1005" s="11">
        <v>3104</v>
      </c>
      <c r="V1005" s="9">
        <v>77600</v>
      </c>
      <c r="W1005" s="9">
        <v>213000</v>
      </c>
      <c r="X1005" s="9"/>
    </row>
    <row r="1006" spans="1:24" ht="29" x14ac:dyDescent="0.35">
      <c r="A1006" s="5" t="s">
        <v>15708</v>
      </c>
      <c r="B1006" s="5" t="s">
        <v>15709</v>
      </c>
      <c r="C1006" s="5" t="s">
        <v>115</v>
      </c>
      <c r="D1006" s="5" t="s">
        <v>15710</v>
      </c>
      <c r="E1006" s="5" t="s">
        <v>934</v>
      </c>
      <c r="F1006" s="5" t="s">
        <v>489</v>
      </c>
      <c r="G1006" s="5" t="s">
        <v>123</v>
      </c>
      <c r="H1006" s="6">
        <v>6250</v>
      </c>
      <c r="I1006" s="5">
        <v>4876</v>
      </c>
      <c r="J1006" s="6">
        <v>4876</v>
      </c>
      <c r="K1006" s="5" t="s">
        <v>53</v>
      </c>
      <c r="L1006" s="8">
        <v>18</v>
      </c>
      <c r="M1006" s="9">
        <v>87768</v>
      </c>
      <c r="N1006" s="10">
        <v>0.05</v>
      </c>
      <c r="O1006" s="9">
        <v>83379.600000000006</v>
      </c>
      <c r="P1006" s="10">
        <v>0.51686127916091162</v>
      </c>
      <c r="Q1006" s="9">
        <v>43095.686711925147</v>
      </c>
      <c r="R1006" s="9">
        <v>40283.913288074858</v>
      </c>
      <c r="S1006" s="10">
        <v>0.08</v>
      </c>
      <c r="T1006" s="8">
        <v>103.27090157935515</v>
      </c>
      <c r="U1006" s="11">
        <v>0</v>
      </c>
      <c r="V1006" s="9">
        <v>0</v>
      </c>
      <c r="W1006" s="9">
        <v>504000</v>
      </c>
      <c r="X1006" s="9"/>
    </row>
    <row r="1007" spans="1:24" ht="174" x14ac:dyDescent="0.35">
      <c r="A1007" s="5" t="s">
        <v>15711</v>
      </c>
      <c r="B1007" s="5" t="s">
        <v>15712</v>
      </c>
      <c r="C1007" s="5" t="s">
        <v>15713</v>
      </c>
      <c r="D1007" s="5" t="s">
        <v>15714</v>
      </c>
      <c r="E1007" s="5" t="s">
        <v>934</v>
      </c>
      <c r="F1007" s="5" t="s">
        <v>62</v>
      </c>
      <c r="G1007" s="5" t="s">
        <v>127</v>
      </c>
      <c r="H1007" s="6">
        <v>66792</v>
      </c>
      <c r="I1007" s="5">
        <v>20757</v>
      </c>
      <c r="J1007" s="6">
        <v>20000</v>
      </c>
      <c r="K1007" s="5" t="s">
        <v>53</v>
      </c>
      <c r="L1007" s="8">
        <v>16</v>
      </c>
      <c r="M1007" s="9">
        <v>320000</v>
      </c>
      <c r="N1007" s="10">
        <v>0.05</v>
      </c>
      <c r="O1007" s="9">
        <v>304000</v>
      </c>
      <c r="P1007" s="10">
        <v>0.58498968337115231</v>
      </c>
      <c r="Q1007" s="9">
        <v>177836.86374483033</v>
      </c>
      <c r="R1007" s="9">
        <v>126163.13625516968</v>
      </c>
      <c r="S1007" s="10">
        <v>6.5000000000000002E-2</v>
      </c>
      <c r="T1007" s="8">
        <v>93.509241557190848</v>
      </c>
      <c r="U1007" s="11">
        <v>20088.75</v>
      </c>
      <c r="V1007" s="9">
        <v>502218.75</v>
      </c>
      <c r="W1007" s="9">
        <v>2443000</v>
      </c>
      <c r="X1007" s="9"/>
    </row>
    <row r="1008" spans="1:24" ht="43.5" x14ac:dyDescent="0.35">
      <c r="A1008" s="5" t="s">
        <v>15715</v>
      </c>
      <c r="B1008" s="5" t="s">
        <v>15716</v>
      </c>
      <c r="C1008" s="5" t="s">
        <v>198</v>
      </c>
      <c r="D1008" s="5" t="s">
        <v>15717</v>
      </c>
      <c r="E1008" s="5" t="s">
        <v>682</v>
      </c>
      <c r="F1008" s="5" t="s">
        <v>293</v>
      </c>
      <c r="G1008" s="5" t="s">
        <v>118</v>
      </c>
      <c r="H1008" s="6">
        <v>13986</v>
      </c>
      <c r="I1008" s="5">
        <v>1200</v>
      </c>
      <c r="J1008" s="6">
        <v>1105</v>
      </c>
      <c r="K1008" s="5" t="s">
        <v>53</v>
      </c>
      <c r="L1008" s="8">
        <v>20</v>
      </c>
      <c r="M1008" s="9">
        <v>22100</v>
      </c>
      <c r="N1008" s="10">
        <v>0.05</v>
      </c>
      <c r="O1008" s="9">
        <v>20995</v>
      </c>
      <c r="P1008" s="10">
        <v>0.51685784857081096</v>
      </c>
      <c r="Q1008" s="9">
        <v>10851.430530744175</v>
      </c>
      <c r="R1008" s="9">
        <v>10143.569469255825</v>
      </c>
      <c r="S1008" s="10">
        <v>0.08</v>
      </c>
      <c r="T1008" s="8">
        <v>105.66218197141484</v>
      </c>
      <c r="U1008" s="11">
        <v>11286</v>
      </c>
      <c r="V1008" s="9">
        <v>282150</v>
      </c>
      <c r="W1008" s="9">
        <v>409000</v>
      </c>
      <c r="X1008" s="9"/>
    </row>
    <row r="1009" spans="1:24" ht="29" x14ac:dyDescent="0.35">
      <c r="A1009" s="5" t="s">
        <v>15718</v>
      </c>
      <c r="B1009" s="5" t="s">
        <v>15719</v>
      </c>
      <c r="C1009" s="5" t="s">
        <v>117</v>
      </c>
      <c r="D1009" s="5" t="s">
        <v>15720</v>
      </c>
      <c r="E1009" s="5" t="s">
        <v>4650</v>
      </c>
      <c r="F1009" s="5" t="s">
        <v>319</v>
      </c>
      <c r="G1009" s="5" t="s">
        <v>114</v>
      </c>
      <c r="H1009" s="6">
        <v>6000</v>
      </c>
      <c r="I1009" s="5">
        <v>8750</v>
      </c>
      <c r="J1009" s="6">
        <v>8750</v>
      </c>
      <c r="K1009" s="5" t="s">
        <v>53</v>
      </c>
      <c r="L1009" s="8">
        <v>18</v>
      </c>
      <c r="M1009" s="9">
        <v>157500</v>
      </c>
      <c r="N1009" s="10">
        <v>0.05</v>
      </c>
      <c r="O1009" s="9">
        <v>149625</v>
      </c>
      <c r="P1009" s="10">
        <v>0.51685889980802169</v>
      </c>
      <c r="Q1009" s="9">
        <v>77335.012883775242</v>
      </c>
      <c r="R1009" s="9">
        <v>72289.987116224758</v>
      </c>
      <c r="S1009" s="10">
        <v>0.08</v>
      </c>
      <c r="T1009" s="8">
        <v>103.27141016603537</v>
      </c>
      <c r="U1009" s="11">
        <v>0</v>
      </c>
      <c r="V1009" s="9">
        <v>0</v>
      </c>
      <c r="W1009" s="9">
        <v>904000</v>
      </c>
      <c r="X1009" s="9"/>
    </row>
    <row r="1010" spans="1:24" x14ac:dyDescent="0.35">
      <c r="A1010" s="5" t="s">
        <v>15721</v>
      </c>
      <c r="B1010" s="5" t="s">
        <v>15721</v>
      </c>
      <c r="C1010" s="5" t="s">
        <v>23</v>
      </c>
      <c r="D1010" s="5" t="s">
        <v>15722</v>
      </c>
      <c r="E1010" s="5" t="s">
        <v>4650</v>
      </c>
      <c r="F1010" s="5" t="s">
        <v>316</v>
      </c>
      <c r="G1010" s="5" t="s">
        <v>123</v>
      </c>
      <c r="H1010" s="6">
        <v>3000</v>
      </c>
      <c r="I1010" s="5">
        <v>3000</v>
      </c>
      <c r="J1010" s="6">
        <v>3000</v>
      </c>
      <c r="K1010" s="5" t="s">
        <v>53</v>
      </c>
      <c r="L1010" s="8">
        <v>20</v>
      </c>
      <c r="M1010" s="9">
        <v>60000</v>
      </c>
      <c r="N1010" s="10">
        <v>0.05</v>
      </c>
      <c r="O1010" s="9">
        <v>57000</v>
      </c>
      <c r="P1010" s="10">
        <v>0.51685795972824466</v>
      </c>
      <c r="Q1010" s="9">
        <v>29460.903704509947</v>
      </c>
      <c r="R1010" s="9">
        <v>27539.096295490053</v>
      </c>
      <c r="S1010" s="10">
        <v>0.08</v>
      </c>
      <c r="T1010" s="8">
        <v>114.74623456454188</v>
      </c>
      <c r="U1010" s="11">
        <v>0</v>
      </c>
      <c r="V1010" s="9">
        <v>0</v>
      </c>
      <c r="W1010" s="9">
        <v>344000</v>
      </c>
      <c r="X1010" s="9"/>
    </row>
    <row r="1011" spans="1:24" ht="87" x14ac:dyDescent="0.35">
      <c r="A1011" s="5" t="s">
        <v>15723</v>
      </c>
      <c r="B1011" s="5" t="s">
        <v>15724</v>
      </c>
      <c r="C1011" s="5" t="s">
        <v>14310</v>
      </c>
      <c r="D1011" s="5" t="s">
        <v>15725</v>
      </c>
      <c r="E1011" s="5" t="s">
        <v>4650</v>
      </c>
      <c r="F1011" s="5" t="s">
        <v>15726</v>
      </c>
      <c r="G1011" s="5" t="s">
        <v>196</v>
      </c>
      <c r="H1011" s="6">
        <v>27000</v>
      </c>
      <c r="I1011" s="5">
        <v>4620</v>
      </c>
      <c r="J1011" s="6">
        <v>4620</v>
      </c>
      <c r="K1011" s="5" t="s">
        <v>53</v>
      </c>
      <c r="L1011" s="8">
        <v>18</v>
      </c>
      <c r="M1011" s="9">
        <v>83160</v>
      </c>
      <c r="N1011" s="10">
        <v>0.05</v>
      </c>
      <c r="O1011" s="9">
        <v>79002</v>
      </c>
      <c r="P1011" s="10">
        <v>0.51686148423090039</v>
      </c>
      <c r="Q1011" s="9">
        <v>40833.090977209591</v>
      </c>
      <c r="R1011" s="9">
        <v>38168.909022790409</v>
      </c>
      <c r="S1011" s="10">
        <v>0.08</v>
      </c>
      <c r="T1011" s="8">
        <v>103.27085774564505</v>
      </c>
      <c r="U1011" s="11">
        <v>16605</v>
      </c>
      <c r="V1011" s="9">
        <v>415125</v>
      </c>
      <c r="W1011" s="9">
        <v>892000</v>
      </c>
      <c r="X1011" s="9"/>
    </row>
    <row r="1012" spans="1:24" ht="145" x14ac:dyDescent="0.35">
      <c r="A1012" s="5" t="s">
        <v>15727</v>
      </c>
      <c r="B1012" s="5" t="s">
        <v>15728</v>
      </c>
      <c r="C1012" s="5" t="s">
        <v>15729</v>
      </c>
      <c r="D1012" s="5" t="s">
        <v>15730</v>
      </c>
      <c r="E1012" s="5" t="s">
        <v>682</v>
      </c>
      <c r="F1012" s="5" t="s">
        <v>15731</v>
      </c>
      <c r="G1012" s="5" t="s">
        <v>114</v>
      </c>
      <c r="H1012" s="6">
        <v>28425</v>
      </c>
      <c r="I1012" s="5">
        <v>4625</v>
      </c>
      <c r="J1012" s="6">
        <v>4625</v>
      </c>
      <c r="K1012" s="5" t="s">
        <v>53</v>
      </c>
      <c r="L1012" s="8">
        <v>18</v>
      </c>
      <c r="M1012" s="9">
        <v>83250</v>
      </c>
      <c r="N1012" s="10">
        <v>0.05</v>
      </c>
      <c r="O1012" s="9">
        <v>79087.5</v>
      </c>
      <c r="P1012" s="10">
        <v>0.51685930901802868</v>
      </c>
      <c r="Q1012" s="9">
        <v>40877.110601963344</v>
      </c>
      <c r="R1012" s="9">
        <v>38210.389398036656</v>
      </c>
      <c r="S1012" s="10">
        <v>0.08</v>
      </c>
      <c r="T1012" s="8">
        <v>103.27132269739636</v>
      </c>
      <c r="U1012" s="11">
        <v>18018.75</v>
      </c>
      <c r="V1012" s="9">
        <v>450468.75</v>
      </c>
      <c r="W1012" s="9">
        <v>928000</v>
      </c>
      <c r="X1012" s="9"/>
    </row>
    <row r="1013" spans="1:24" x14ac:dyDescent="0.35">
      <c r="A1013" s="5" t="s">
        <v>15732</v>
      </c>
      <c r="B1013" s="5" t="s">
        <v>15732</v>
      </c>
      <c r="C1013" s="5" t="s">
        <v>23</v>
      </c>
      <c r="D1013" s="5" t="s">
        <v>6872</v>
      </c>
      <c r="E1013" s="5" t="s">
        <v>682</v>
      </c>
      <c r="F1013" s="5" t="s">
        <v>249</v>
      </c>
      <c r="G1013" s="5" t="s">
        <v>114</v>
      </c>
      <c r="H1013" s="6">
        <v>5400</v>
      </c>
      <c r="I1013" s="5">
        <v>5400</v>
      </c>
      <c r="J1013" s="6">
        <v>5400</v>
      </c>
      <c r="K1013" s="5" t="s">
        <v>53</v>
      </c>
      <c r="L1013" s="8">
        <v>18</v>
      </c>
      <c r="M1013" s="9">
        <v>97200</v>
      </c>
      <c r="N1013" s="10">
        <v>0.05</v>
      </c>
      <c r="O1013" s="9">
        <v>92340</v>
      </c>
      <c r="P1013" s="10">
        <v>0.51685889980802169</v>
      </c>
      <c r="Q1013" s="9">
        <v>47726.750808272722</v>
      </c>
      <c r="R1013" s="9">
        <v>44613.249191727278</v>
      </c>
      <c r="S1013" s="10">
        <v>0.08</v>
      </c>
      <c r="T1013" s="8">
        <v>103.27141016603537</v>
      </c>
      <c r="U1013" s="11">
        <v>0</v>
      </c>
      <c r="V1013" s="9">
        <v>0</v>
      </c>
      <c r="W1013" s="9">
        <v>558000</v>
      </c>
      <c r="X1013" s="9"/>
    </row>
    <row r="1014" spans="1:24" x14ac:dyDescent="0.35">
      <c r="A1014" s="5" t="s">
        <v>15733</v>
      </c>
      <c r="B1014" s="5" t="s">
        <v>15733</v>
      </c>
      <c r="C1014" s="5" t="s">
        <v>23</v>
      </c>
      <c r="D1014" s="5" t="s">
        <v>15734</v>
      </c>
      <c r="E1014" s="5" t="s">
        <v>934</v>
      </c>
      <c r="F1014" s="5" t="s">
        <v>15735</v>
      </c>
      <c r="G1014" s="5" t="s">
        <v>114</v>
      </c>
      <c r="H1014" s="6">
        <v>6000</v>
      </c>
      <c r="I1014" s="5">
        <v>3408</v>
      </c>
      <c r="J1014" s="6">
        <v>3408</v>
      </c>
      <c r="K1014" s="5" t="s">
        <v>53</v>
      </c>
      <c r="L1014" s="8">
        <v>20</v>
      </c>
      <c r="M1014" s="9">
        <v>68160</v>
      </c>
      <c r="N1014" s="10">
        <v>0.05</v>
      </c>
      <c r="O1014" s="9">
        <v>64752</v>
      </c>
      <c r="P1014" s="10">
        <v>0.51685889980802169</v>
      </c>
      <c r="Q1014" s="9">
        <v>33467.647480369022</v>
      </c>
      <c r="R1014" s="9">
        <v>31284.352519630975</v>
      </c>
      <c r="S1014" s="10">
        <v>0.08</v>
      </c>
      <c r="T1014" s="8">
        <v>114.74601129559484</v>
      </c>
      <c r="U1014" s="11">
        <v>0</v>
      </c>
      <c r="V1014" s="9">
        <v>0</v>
      </c>
      <c r="W1014" s="9">
        <v>391000</v>
      </c>
      <c r="X1014" s="9"/>
    </row>
    <row r="1015" spans="1:24" ht="29" x14ac:dyDescent="0.35">
      <c r="A1015" s="5" t="s">
        <v>15736</v>
      </c>
      <c r="B1015" s="5" t="s">
        <v>15737</v>
      </c>
      <c r="C1015" s="5" t="s">
        <v>21</v>
      </c>
      <c r="D1015" s="5" t="s">
        <v>15738</v>
      </c>
      <c r="E1015" s="5" t="s">
        <v>934</v>
      </c>
      <c r="F1015" s="5" t="s">
        <v>595</v>
      </c>
      <c r="G1015" s="5" t="s">
        <v>114</v>
      </c>
      <c r="H1015" s="6">
        <v>5400</v>
      </c>
      <c r="I1015" s="5">
        <v>1350</v>
      </c>
      <c r="J1015" s="6">
        <v>1350</v>
      </c>
      <c r="K1015" s="5" t="s">
        <v>53</v>
      </c>
      <c r="L1015" s="8">
        <v>18</v>
      </c>
      <c r="M1015" s="9">
        <v>24300</v>
      </c>
      <c r="N1015" s="10">
        <v>0.05</v>
      </c>
      <c r="O1015" s="9">
        <v>23085</v>
      </c>
      <c r="P1015" s="10">
        <v>0.51685889980802169</v>
      </c>
      <c r="Q1015" s="9">
        <v>11931.68770206818</v>
      </c>
      <c r="R1015" s="9">
        <v>11153.31229793182</v>
      </c>
      <c r="S1015" s="10">
        <v>0.08</v>
      </c>
      <c r="T1015" s="8">
        <v>103.27141016603537</v>
      </c>
      <c r="U1015" s="11">
        <v>2362.5</v>
      </c>
      <c r="V1015" s="9">
        <v>82687.5</v>
      </c>
      <c r="W1015" s="9">
        <v>222000</v>
      </c>
      <c r="X1015" s="9"/>
    </row>
    <row r="1016" spans="1:24" x14ac:dyDescent="0.35">
      <c r="A1016" s="5" t="s">
        <v>15739</v>
      </c>
      <c r="B1016" s="5" t="s">
        <v>15739</v>
      </c>
      <c r="C1016" s="5" t="s">
        <v>4</v>
      </c>
      <c r="D1016" s="5" t="s">
        <v>15740</v>
      </c>
      <c r="E1016" s="5" t="s">
        <v>934</v>
      </c>
      <c r="F1016" s="5" t="s">
        <v>348</v>
      </c>
      <c r="G1016" s="5" t="s">
        <v>196</v>
      </c>
      <c r="H1016" s="6">
        <v>22538</v>
      </c>
      <c r="I1016" s="5">
        <v>4140</v>
      </c>
      <c r="J1016" s="6">
        <v>4140</v>
      </c>
      <c r="K1016" s="5" t="s">
        <v>53</v>
      </c>
      <c r="L1016" s="8">
        <v>18</v>
      </c>
      <c r="M1016" s="9">
        <v>74520</v>
      </c>
      <c r="N1016" s="10">
        <v>0.05</v>
      </c>
      <c r="O1016" s="9">
        <v>70794</v>
      </c>
      <c r="P1016" s="10">
        <v>0.51685948608551391</v>
      </c>
      <c r="Q1016" s="9">
        <v>36590.550457937868</v>
      </c>
      <c r="R1016" s="9">
        <v>34203.449542062132</v>
      </c>
      <c r="S1016" s="10">
        <v>0.08</v>
      </c>
      <c r="T1016" s="8">
        <v>103.2712848492214</v>
      </c>
      <c r="U1016" s="11">
        <v>13223</v>
      </c>
      <c r="V1016" s="9">
        <v>198345</v>
      </c>
      <c r="W1016" s="9">
        <v>626000</v>
      </c>
      <c r="X1016" s="9"/>
    </row>
    <row r="1017" spans="1:24" ht="29" x14ac:dyDescent="0.35">
      <c r="A1017" s="5" t="s">
        <v>15741</v>
      </c>
      <c r="B1017" s="5" t="s">
        <v>15742</v>
      </c>
      <c r="C1017" s="5" t="s">
        <v>115</v>
      </c>
      <c r="D1017" s="5" t="s">
        <v>15743</v>
      </c>
      <c r="E1017" s="5" t="s">
        <v>934</v>
      </c>
      <c r="F1017" s="5" t="s">
        <v>625</v>
      </c>
      <c r="G1017" s="5" t="s">
        <v>114</v>
      </c>
      <c r="H1017" s="6">
        <v>10020</v>
      </c>
      <c r="I1017" s="5">
        <v>3853</v>
      </c>
      <c r="J1017" s="6">
        <v>3853</v>
      </c>
      <c r="K1017" s="5" t="s">
        <v>53</v>
      </c>
      <c r="L1017" s="8">
        <v>18</v>
      </c>
      <c r="M1017" s="9">
        <v>69354</v>
      </c>
      <c r="N1017" s="10">
        <v>0.05</v>
      </c>
      <c r="O1017" s="9">
        <v>65886.3</v>
      </c>
      <c r="P1017" s="10">
        <v>0.51685952434237503</v>
      </c>
      <c r="Q1017" s="9">
        <v>34053.961678679028</v>
      </c>
      <c r="R1017" s="9">
        <v>31832.338321320975</v>
      </c>
      <c r="S1017" s="10">
        <v>0.08</v>
      </c>
      <c r="T1017" s="8">
        <v>103.27127667181732</v>
      </c>
      <c r="U1017" s="11">
        <v>1350.75</v>
      </c>
      <c r="V1017" s="9">
        <v>47276.25</v>
      </c>
      <c r="W1017" s="9">
        <v>445000</v>
      </c>
      <c r="X1017" s="9"/>
    </row>
    <row r="1018" spans="1:24" ht="43.5" x14ac:dyDescent="0.35">
      <c r="A1018" s="5" t="s">
        <v>15744</v>
      </c>
      <c r="B1018" s="5" t="s">
        <v>15745</v>
      </c>
      <c r="C1018" s="5" t="s">
        <v>15365</v>
      </c>
      <c r="D1018" s="5" t="s">
        <v>15746</v>
      </c>
      <c r="E1018" s="5" t="s">
        <v>934</v>
      </c>
      <c r="F1018" s="5" t="s">
        <v>280</v>
      </c>
      <c r="G1018" s="5" t="s">
        <v>118</v>
      </c>
      <c r="H1018" s="6">
        <v>10020</v>
      </c>
      <c r="I1018" s="5">
        <v>1083</v>
      </c>
      <c r="J1018" s="6">
        <v>1083</v>
      </c>
      <c r="K1018" s="5" t="s">
        <v>53</v>
      </c>
      <c r="L1018" s="8">
        <v>20</v>
      </c>
      <c r="M1018" s="9">
        <v>21660</v>
      </c>
      <c r="N1018" s="10">
        <v>0.05</v>
      </c>
      <c r="O1018" s="9">
        <v>20577</v>
      </c>
      <c r="P1018" s="10">
        <v>0.51686152893537807</v>
      </c>
      <c r="Q1018" s="9">
        <v>10635.459680903274</v>
      </c>
      <c r="R1018" s="9">
        <v>9941.5403190967263</v>
      </c>
      <c r="S1018" s="10">
        <v>0.08</v>
      </c>
      <c r="T1018" s="8">
        <v>114.74538687784772</v>
      </c>
      <c r="U1018" s="11">
        <v>7583.25</v>
      </c>
      <c r="V1018" s="9">
        <v>265413.75</v>
      </c>
      <c r="W1018" s="9">
        <v>390000</v>
      </c>
      <c r="X1018" s="9"/>
    </row>
    <row r="1019" spans="1:24" ht="58" x14ac:dyDescent="0.35">
      <c r="A1019" s="5" t="s">
        <v>15747</v>
      </c>
      <c r="B1019" s="5" t="s">
        <v>15748</v>
      </c>
      <c r="C1019" s="5" t="s">
        <v>15749</v>
      </c>
      <c r="D1019" s="5" t="s">
        <v>15750</v>
      </c>
      <c r="E1019" s="5" t="s">
        <v>934</v>
      </c>
      <c r="F1019" s="5" t="s">
        <v>15751</v>
      </c>
      <c r="G1019" s="5" t="s">
        <v>118</v>
      </c>
      <c r="H1019" s="6">
        <v>10500</v>
      </c>
      <c r="I1019" s="5">
        <v>2200</v>
      </c>
      <c r="J1019" s="6">
        <v>2200</v>
      </c>
      <c r="K1019" s="5" t="s">
        <v>53</v>
      </c>
      <c r="L1019" s="8">
        <v>20</v>
      </c>
      <c r="M1019" s="9">
        <v>44000</v>
      </c>
      <c r="N1019" s="10">
        <v>0.05</v>
      </c>
      <c r="O1019" s="9">
        <v>41800</v>
      </c>
      <c r="P1019" s="10">
        <v>0.51685945603471795</v>
      </c>
      <c r="Q1019" s="9">
        <v>21604.72526225121</v>
      </c>
      <c r="R1019" s="9">
        <v>20195.27473774879</v>
      </c>
      <c r="S1019" s="10">
        <v>0.08</v>
      </c>
      <c r="T1019" s="8">
        <v>114.74587919175448</v>
      </c>
      <c r="U1019" s="11">
        <v>5550</v>
      </c>
      <c r="V1019" s="9">
        <v>194250</v>
      </c>
      <c r="W1019" s="9">
        <v>447000</v>
      </c>
      <c r="X1019" s="9"/>
    </row>
    <row r="1020" spans="1:24" x14ac:dyDescent="0.35">
      <c r="A1020" s="5" t="s">
        <v>15752</v>
      </c>
      <c r="B1020" s="5" t="s">
        <v>15752</v>
      </c>
      <c r="C1020" s="5" t="s">
        <v>4</v>
      </c>
      <c r="D1020" s="5" t="s">
        <v>15753</v>
      </c>
      <c r="E1020" s="5" t="s">
        <v>934</v>
      </c>
      <c r="F1020" s="5" t="s">
        <v>233</v>
      </c>
      <c r="G1020" s="5" t="s">
        <v>118</v>
      </c>
      <c r="H1020" s="6">
        <v>4020</v>
      </c>
      <c r="I1020" s="5">
        <v>324</v>
      </c>
      <c r="J1020" s="6">
        <v>324</v>
      </c>
      <c r="K1020" s="5" t="s">
        <v>53</v>
      </c>
      <c r="L1020" s="8">
        <v>24</v>
      </c>
      <c r="M1020" s="9">
        <v>7776</v>
      </c>
      <c r="N1020" s="10">
        <v>0.05</v>
      </c>
      <c r="O1020" s="9">
        <v>7387.2</v>
      </c>
      <c r="P1020" s="10">
        <v>0.51685889980802169</v>
      </c>
      <c r="Q1020" s="9">
        <v>3818.1400646618185</v>
      </c>
      <c r="R1020" s="9">
        <v>3569.0599353381817</v>
      </c>
      <c r="S1020" s="10">
        <v>0.08</v>
      </c>
      <c r="T1020" s="8">
        <v>137.6952135547138</v>
      </c>
      <c r="U1020" s="11">
        <v>3291</v>
      </c>
      <c r="V1020" s="9">
        <v>115185</v>
      </c>
      <c r="W1020" s="9">
        <v>160000</v>
      </c>
      <c r="X1020" s="9"/>
    </row>
    <row r="1021" spans="1:24" ht="58" x14ac:dyDescent="0.35">
      <c r="A1021" s="5" t="s">
        <v>15754</v>
      </c>
      <c r="B1021" s="5" t="s">
        <v>15755</v>
      </c>
      <c r="C1021" s="5" t="s">
        <v>15756</v>
      </c>
      <c r="D1021" s="5" t="s">
        <v>15757</v>
      </c>
      <c r="E1021" s="5" t="s">
        <v>934</v>
      </c>
      <c r="F1021" s="5" t="s">
        <v>243</v>
      </c>
      <c r="G1021" s="5" t="s">
        <v>114</v>
      </c>
      <c r="H1021" s="6">
        <v>12000</v>
      </c>
      <c r="I1021" s="5">
        <v>2000</v>
      </c>
      <c r="J1021" s="6">
        <v>2000</v>
      </c>
      <c r="K1021" s="5" t="s">
        <v>53</v>
      </c>
      <c r="L1021" s="8">
        <v>16.2</v>
      </c>
      <c r="M1021" s="9">
        <v>32400</v>
      </c>
      <c r="N1021" s="10">
        <v>0.05</v>
      </c>
      <c r="O1021" s="9">
        <v>30780</v>
      </c>
      <c r="P1021" s="10">
        <v>0.51686270225095821</v>
      </c>
      <c r="Q1021" s="9">
        <v>15909.033975284494</v>
      </c>
      <c r="R1021" s="9">
        <v>14870.966024715506</v>
      </c>
      <c r="S1021" s="10">
        <v>0.08</v>
      </c>
      <c r="T1021" s="8">
        <v>92.943537654471925</v>
      </c>
      <c r="U1021" s="11">
        <v>7500</v>
      </c>
      <c r="V1021" s="9">
        <v>262500</v>
      </c>
      <c r="W1021" s="9">
        <v>448000</v>
      </c>
      <c r="X1021" s="9"/>
    </row>
    <row r="1022" spans="1:24" ht="43.5" x14ac:dyDescent="0.35">
      <c r="A1022" s="5" t="s">
        <v>15758</v>
      </c>
      <c r="B1022" s="5" t="s">
        <v>15759</v>
      </c>
      <c r="C1022" s="5" t="s">
        <v>478</v>
      </c>
      <c r="D1022" s="5" t="s">
        <v>15760</v>
      </c>
      <c r="E1022" s="5" t="s">
        <v>934</v>
      </c>
      <c r="F1022" s="5" t="s">
        <v>265</v>
      </c>
      <c r="G1022" s="5" t="s">
        <v>114</v>
      </c>
      <c r="H1022" s="6">
        <v>12726</v>
      </c>
      <c r="I1022" s="5">
        <v>1956</v>
      </c>
      <c r="J1022" s="6">
        <v>1956</v>
      </c>
      <c r="K1022" s="5" t="s">
        <v>53</v>
      </c>
      <c r="L1022" s="8">
        <v>18</v>
      </c>
      <c r="M1022" s="9">
        <v>35208</v>
      </c>
      <c r="N1022" s="10">
        <v>0.05</v>
      </c>
      <c r="O1022" s="9">
        <v>33447.599999999999</v>
      </c>
      <c r="P1022" s="10">
        <v>0.51686082401004996</v>
      </c>
      <c r="Q1022" s="9">
        <v>17287.754097158548</v>
      </c>
      <c r="R1022" s="9">
        <v>16159.845902841453</v>
      </c>
      <c r="S1022" s="10">
        <v>0.08</v>
      </c>
      <c r="T1022" s="8">
        <v>103.2709988678518</v>
      </c>
      <c r="U1022" s="11">
        <v>8325</v>
      </c>
      <c r="V1022" s="9">
        <v>291375</v>
      </c>
      <c r="W1022" s="9">
        <v>493000</v>
      </c>
      <c r="X1022" s="9"/>
    </row>
    <row r="1023" spans="1:24" x14ac:dyDescent="0.35">
      <c r="A1023" s="5" t="s">
        <v>15761</v>
      </c>
      <c r="B1023" s="5" t="s">
        <v>15761</v>
      </c>
      <c r="C1023" s="5" t="s">
        <v>3</v>
      </c>
      <c r="D1023" s="5" t="s">
        <v>15762</v>
      </c>
      <c r="E1023" s="5" t="s">
        <v>904</v>
      </c>
      <c r="F1023" s="5" t="s">
        <v>258</v>
      </c>
      <c r="G1023" s="5" t="s">
        <v>93</v>
      </c>
      <c r="H1023" s="6">
        <v>3125</v>
      </c>
      <c r="I1023" s="5">
        <v>3556</v>
      </c>
      <c r="J1023" s="6">
        <v>3556</v>
      </c>
      <c r="K1023" s="5" t="s">
        <v>53</v>
      </c>
      <c r="L1023" s="8">
        <v>26</v>
      </c>
      <c r="M1023" s="9">
        <v>92456</v>
      </c>
      <c r="N1023" s="10">
        <v>7.0000000000000007E-2</v>
      </c>
      <c r="O1023" s="9">
        <v>85984.08</v>
      </c>
      <c r="P1023" s="10">
        <v>0.49525894206000726</v>
      </c>
      <c r="Q1023" s="9">
        <v>42584.384494803031</v>
      </c>
      <c r="R1023" s="9">
        <v>43399.695505196971</v>
      </c>
      <c r="S1023" s="10">
        <v>0.09</v>
      </c>
      <c r="T1023" s="8">
        <v>135.60709756654472</v>
      </c>
      <c r="U1023" s="11">
        <v>0</v>
      </c>
      <c r="V1023" s="9">
        <v>0</v>
      </c>
      <c r="W1023" s="9">
        <v>482000</v>
      </c>
      <c r="X1023" s="9"/>
    </row>
    <row r="1024" spans="1:24" ht="29" x14ac:dyDescent="0.35">
      <c r="A1024" s="5" t="s">
        <v>15763</v>
      </c>
      <c r="B1024" s="5" t="s">
        <v>15764</v>
      </c>
      <c r="C1024" s="5" t="s">
        <v>115</v>
      </c>
      <c r="D1024" s="5" t="s">
        <v>15765</v>
      </c>
      <c r="E1024" s="5" t="s">
        <v>4778</v>
      </c>
      <c r="F1024" s="5" t="s">
        <v>445</v>
      </c>
      <c r="G1024" s="5" t="s">
        <v>114</v>
      </c>
      <c r="H1024" s="6">
        <v>6250</v>
      </c>
      <c r="I1024" s="5">
        <v>6250</v>
      </c>
      <c r="J1024" s="6">
        <v>6250</v>
      </c>
      <c r="K1024" s="5" t="s">
        <v>53</v>
      </c>
      <c r="L1024" s="8">
        <v>18</v>
      </c>
      <c r="M1024" s="9">
        <v>112500</v>
      </c>
      <c r="N1024" s="10">
        <v>0.05</v>
      </c>
      <c r="O1024" s="9">
        <v>106875</v>
      </c>
      <c r="P1024" s="10">
        <v>0.51751742164800363</v>
      </c>
      <c r="Q1024" s="9">
        <v>55309.674438630391</v>
      </c>
      <c r="R1024" s="9">
        <v>51565.325561369609</v>
      </c>
      <c r="S1024" s="10">
        <v>0.08</v>
      </c>
      <c r="T1024" s="8">
        <v>103.13065112273922</v>
      </c>
      <c r="U1024" s="11">
        <v>0</v>
      </c>
      <c r="V1024" s="9">
        <v>0</v>
      </c>
      <c r="W1024" s="9">
        <v>645000</v>
      </c>
      <c r="X1024" s="9"/>
    </row>
    <row r="1025" spans="1:24" x14ac:dyDescent="0.35">
      <c r="A1025" s="5" t="s">
        <v>15766</v>
      </c>
      <c r="B1025" s="5" t="s">
        <v>15766</v>
      </c>
      <c r="C1025" s="5" t="s">
        <v>23</v>
      </c>
      <c r="D1025" s="5" t="s">
        <v>15767</v>
      </c>
      <c r="E1025" s="5" t="s">
        <v>4778</v>
      </c>
      <c r="F1025" s="5" t="s">
        <v>374</v>
      </c>
      <c r="G1025" s="5" t="s">
        <v>114</v>
      </c>
      <c r="H1025" s="6">
        <v>6250</v>
      </c>
      <c r="I1025" s="5">
        <v>5950</v>
      </c>
      <c r="J1025" s="6">
        <v>5950</v>
      </c>
      <c r="K1025" s="5" t="s">
        <v>53</v>
      </c>
      <c r="L1025" s="8">
        <v>18</v>
      </c>
      <c r="M1025" s="9">
        <v>107100</v>
      </c>
      <c r="N1025" s="10">
        <v>0.05</v>
      </c>
      <c r="O1025" s="9">
        <v>101745</v>
      </c>
      <c r="P1025" s="10">
        <v>0.51751649900742691</v>
      </c>
      <c r="Q1025" s="9">
        <v>52654.716191510655</v>
      </c>
      <c r="R1025" s="9">
        <v>49090.283808489345</v>
      </c>
      <c r="S1025" s="10">
        <v>0.08</v>
      </c>
      <c r="T1025" s="8">
        <v>103.13084833716248</v>
      </c>
      <c r="U1025" s="11">
        <v>0</v>
      </c>
      <c r="V1025" s="9">
        <v>0</v>
      </c>
      <c r="W1025" s="9">
        <v>614000</v>
      </c>
      <c r="X1025" s="9"/>
    </row>
    <row r="1026" spans="1:24" x14ac:dyDescent="0.35">
      <c r="A1026" s="5" t="s">
        <v>15768</v>
      </c>
      <c r="B1026" s="5" t="s">
        <v>15768</v>
      </c>
      <c r="C1026" s="5" t="s">
        <v>23</v>
      </c>
      <c r="D1026" s="5" t="s">
        <v>15769</v>
      </c>
      <c r="E1026" s="5" t="s">
        <v>4778</v>
      </c>
      <c r="F1026" s="5" t="s">
        <v>298</v>
      </c>
      <c r="G1026" s="5" t="s">
        <v>114</v>
      </c>
      <c r="H1026" s="6">
        <v>687.5</v>
      </c>
      <c r="I1026" s="5">
        <v>990</v>
      </c>
      <c r="J1026" s="6">
        <v>990</v>
      </c>
      <c r="K1026" s="5" t="s">
        <v>53</v>
      </c>
      <c r="L1026" s="8">
        <v>22</v>
      </c>
      <c r="M1026" s="9">
        <v>21780</v>
      </c>
      <c r="N1026" s="10">
        <v>0.05</v>
      </c>
      <c r="O1026" s="9">
        <v>20691</v>
      </c>
      <c r="P1026" s="10">
        <v>0.51751617043088916</v>
      </c>
      <c r="Q1026" s="9">
        <v>10707.927082385528</v>
      </c>
      <c r="R1026" s="9">
        <v>9983.0729176144723</v>
      </c>
      <c r="S1026" s="10">
        <v>0.08</v>
      </c>
      <c r="T1026" s="8">
        <v>126.04890047493021</v>
      </c>
      <c r="U1026" s="11">
        <v>0</v>
      </c>
      <c r="V1026" s="9">
        <v>0</v>
      </c>
      <c r="W1026" s="9">
        <v>125000</v>
      </c>
      <c r="X1026" s="9"/>
    </row>
    <row r="1027" spans="1:24" x14ac:dyDescent="0.35">
      <c r="A1027" s="5" t="s">
        <v>15770</v>
      </c>
      <c r="B1027" s="5" t="s">
        <v>15770</v>
      </c>
      <c r="C1027" s="5" t="s">
        <v>23</v>
      </c>
      <c r="D1027" s="5" t="s">
        <v>15771</v>
      </c>
      <c r="E1027" s="5" t="s">
        <v>4778</v>
      </c>
      <c r="F1027" s="5" t="s">
        <v>298</v>
      </c>
      <c r="G1027" s="5" t="s">
        <v>114</v>
      </c>
      <c r="H1027" s="6">
        <v>1608.62</v>
      </c>
      <c r="I1027" s="5">
        <v>1715</v>
      </c>
      <c r="J1027" s="6">
        <v>1715</v>
      </c>
      <c r="K1027" s="5" t="s">
        <v>53</v>
      </c>
      <c r="L1027" s="8">
        <v>20</v>
      </c>
      <c r="M1027" s="9">
        <v>34300</v>
      </c>
      <c r="N1027" s="10">
        <v>0.05</v>
      </c>
      <c r="O1027" s="9">
        <v>32585</v>
      </c>
      <c r="P1027" s="10">
        <v>0.51751617043088916</v>
      </c>
      <c r="Q1027" s="9">
        <v>16863.264413490524</v>
      </c>
      <c r="R1027" s="9">
        <v>15721.735586509476</v>
      </c>
      <c r="S1027" s="10">
        <v>0.08</v>
      </c>
      <c r="T1027" s="8">
        <v>114.58990952266382</v>
      </c>
      <c r="U1027" s="11">
        <v>0</v>
      </c>
      <c r="V1027" s="9">
        <v>0</v>
      </c>
      <c r="W1027" s="9">
        <v>197000</v>
      </c>
      <c r="X1027" s="9">
        <v>140698.29999999999</v>
      </c>
    </row>
    <row r="1028" spans="1:24" x14ac:dyDescent="0.35">
      <c r="A1028" s="5" t="s">
        <v>15772</v>
      </c>
      <c r="B1028" s="5" t="s">
        <v>15772</v>
      </c>
      <c r="C1028" s="5" t="s">
        <v>23</v>
      </c>
      <c r="D1028" s="5" t="s">
        <v>15773</v>
      </c>
      <c r="E1028" s="5" t="s">
        <v>4778</v>
      </c>
      <c r="F1028" s="5" t="s">
        <v>200</v>
      </c>
      <c r="G1028" s="5" t="s">
        <v>114</v>
      </c>
      <c r="H1028" s="6">
        <v>3000</v>
      </c>
      <c r="I1028" s="5">
        <v>1920</v>
      </c>
      <c r="J1028" s="6">
        <v>1920</v>
      </c>
      <c r="K1028" s="5" t="s">
        <v>53</v>
      </c>
      <c r="L1028" s="8">
        <v>20</v>
      </c>
      <c r="M1028" s="9">
        <v>38400</v>
      </c>
      <c r="N1028" s="10">
        <v>0.05</v>
      </c>
      <c r="O1028" s="9">
        <v>36480</v>
      </c>
      <c r="P1028" s="10">
        <v>0.51751726873656667</v>
      </c>
      <c r="Q1028" s="9">
        <v>18879.029963509951</v>
      </c>
      <c r="R1028" s="9">
        <v>17600.970036490049</v>
      </c>
      <c r="S1028" s="10">
        <v>0.08</v>
      </c>
      <c r="T1028" s="8">
        <v>114.58964867506543</v>
      </c>
      <c r="U1028" s="11">
        <v>0</v>
      </c>
      <c r="V1028" s="9">
        <v>0</v>
      </c>
      <c r="W1028" s="9">
        <v>220000</v>
      </c>
      <c r="X1028" s="9"/>
    </row>
    <row r="1029" spans="1:24" x14ac:dyDescent="0.35">
      <c r="A1029" s="5" t="s">
        <v>15774</v>
      </c>
      <c r="B1029" s="5" t="s">
        <v>15774</v>
      </c>
      <c r="C1029" s="5" t="s">
        <v>3</v>
      </c>
      <c r="D1029" s="5" t="s">
        <v>15775</v>
      </c>
      <c r="E1029" s="5" t="s">
        <v>4778</v>
      </c>
      <c r="F1029" s="5" t="s">
        <v>245</v>
      </c>
      <c r="G1029" s="5" t="s">
        <v>93</v>
      </c>
      <c r="H1029" s="6">
        <v>8306</v>
      </c>
      <c r="I1029" s="5">
        <v>11632</v>
      </c>
      <c r="J1029" s="6">
        <v>10375</v>
      </c>
      <c r="K1029" s="5" t="s">
        <v>53</v>
      </c>
      <c r="L1029" s="8">
        <v>20.8</v>
      </c>
      <c r="M1029" s="9">
        <v>215800</v>
      </c>
      <c r="N1029" s="10">
        <v>7.0000000000000007E-2</v>
      </c>
      <c r="O1029" s="9">
        <v>200694</v>
      </c>
      <c r="P1029" s="10">
        <v>0.49525728517184386</v>
      </c>
      <c r="Q1029" s="9">
        <v>99395.165590278033</v>
      </c>
      <c r="R1029" s="9">
        <v>101298.83440972197</v>
      </c>
      <c r="S1029" s="10">
        <v>0.09</v>
      </c>
      <c r="T1029" s="8">
        <v>96.762603555060736</v>
      </c>
      <c r="U1029" s="11">
        <v>0</v>
      </c>
      <c r="V1029" s="9">
        <v>0</v>
      </c>
      <c r="W1029" s="9">
        <v>1126000</v>
      </c>
      <c r="X1029" s="9"/>
    </row>
    <row r="1030" spans="1:24" x14ac:dyDescent="0.35">
      <c r="A1030" s="5" t="s">
        <v>15776</v>
      </c>
      <c r="B1030" s="5" t="s">
        <v>15776</v>
      </c>
      <c r="C1030" s="5" t="s">
        <v>25</v>
      </c>
      <c r="D1030" s="5" t="s">
        <v>15777</v>
      </c>
      <c r="E1030" s="5" t="s">
        <v>934</v>
      </c>
      <c r="F1030" s="5" t="s">
        <v>247</v>
      </c>
      <c r="G1030" s="5" t="s">
        <v>119</v>
      </c>
      <c r="H1030" s="6">
        <v>34784</v>
      </c>
      <c r="I1030" s="5">
        <v>4203</v>
      </c>
      <c r="J1030" s="6">
        <v>4203</v>
      </c>
      <c r="K1030" s="5" t="s">
        <v>53</v>
      </c>
      <c r="L1030" s="8">
        <v>36</v>
      </c>
      <c r="M1030" s="9">
        <v>151308</v>
      </c>
      <c r="N1030" s="10">
        <v>0.05</v>
      </c>
      <c r="O1030" s="9">
        <v>143742.6</v>
      </c>
      <c r="P1030" s="10">
        <v>0.5168591026079401</v>
      </c>
      <c r="Q1030" s="9">
        <v>74294.671242532073</v>
      </c>
      <c r="R1030" s="9">
        <v>69447.928757467918</v>
      </c>
      <c r="S1030" s="10">
        <v>0.08</v>
      </c>
      <c r="T1030" s="8">
        <v>206.54273363510561</v>
      </c>
      <c r="U1030" s="11">
        <v>25327.25</v>
      </c>
      <c r="V1030" s="9">
        <v>886453.75</v>
      </c>
      <c r="W1030" s="9">
        <v>1755000</v>
      </c>
      <c r="X1030" s="9"/>
    </row>
    <row r="1031" spans="1:24" x14ac:dyDescent="0.35">
      <c r="A1031" s="5" t="s">
        <v>15778</v>
      </c>
      <c r="B1031" s="5" t="s">
        <v>15778</v>
      </c>
      <c r="C1031" s="5" t="s">
        <v>26</v>
      </c>
      <c r="D1031" s="5" t="s">
        <v>15779</v>
      </c>
      <c r="E1031" s="5" t="s">
        <v>4778</v>
      </c>
      <c r="F1031" s="5" t="s">
        <v>531</v>
      </c>
      <c r="G1031" s="5" t="s">
        <v>120</v>
      </c>
      <c r="H1031" s="6">
        <v>21825</v>
      </c>
      <c r="I1031" s="5">
        <v>15400</v>
      </c>
      <c r="J1031" s="6">
        <v>15400</v>
      </c>
      <c r="K1031" s="5" t="s">
        <v>53</v>
      </c>
      <c r="L1031" s="8">
        <v>20</v>
      </c>
      <c r="M1031" s="9">
        <v>308000</v>
      </c>
      <c r="N1031" s="10">
        <v>0.05</v>
      </c>
      <c r="O1031" s="9">
        <v>292600</v>
      </c>
      <c r="P1031" s="10">
        <v>0.51751628433852315</v>
      </c>
      <c r="Q1031" s="9">
        <v>151425.26479745188</v>
      </c>
      <c r="R1031" s="9">
        <v>141174.73520254812</v>
      </c>
      <c r="S1031" s="10">
        <v>0.08</v>
      </c>
      <c r="T1031" s="8">
        <v>114.58988246960074</v>
      </c>
      <c r="U1031" s="11">
        <v>0</v>
      </c>
      <c r="V1031" s="9">
        <v>0</v>
      </c>
      <c r="W1031" s="9">
        <v>1765000</v>
      </c>
      <c r="X1031" s="9"/>
    </row>
    <row r="1032" spans="1:24" x14ac:dyDescent="0.35">
      <c r="A1032" s="5" t="s">
        <v>15780</v>
      </c>
      <c r="B1032" s="5" t="s">
        <v>15780</v>
      </c>
      <c r="C1032" s="5" t="s">
        <v>4</v>
      </c>
      <c r="D1032" s="5" t="s">
        <v>15781</v>
      </c>
      <c r="E1032" s="5" t="s">
        <v>900</v>
      </c>
      <c r="F1032" s="5" t="s">
        <v>212</v>
      </c>
      <c r="G1032" s="5" t="s">
        <v>127</v>
      </c>
      <c r="H1032" s="6">
        <v>84710</v>
      </c>
      <c r="I1032" s="5">
        <v>93256</v>
      </c>
      <c r="J1032" s="6">
        <v>58350</v>
      </c>
      <c r="K1032" s="5" t="s">
        <v>55</v>
      </c>
      <c r="L1032" s="8">
        <v>16</v>
      </c>
      <c r="M1032" s="9">
        <v>933600</v>
      </c>
      <c r="N1032" s="10">
        <v>0.05</v>
      </c>
      <c r="O1032" s="9">
        <v>886920</v>
      </c>
      <c r="P1032" s="10">
        <v>0.60052170702953933</v>
      </c>
      <c r="Q1032" s="9">
        <v>532614.71239863907</v>
      </c>
      <c r="R1032" s="9">
        <v>354305.28760136093</v>
      </c>
      <c r="S1032" s="10">
        <v>0.06</v>
      </c>
      <c r="T1032" s="8">
        <v>63.321267550499158</v>
      </c>
      <c r="U1032" s="11">
        <v>0</v>
      </c>
      <c r="V1032" s="9">
        <v>0</v>
      </c>
      <c r="W1032" s="9">
        <v>5905000</v>
      </c>
      <c r="X1032" s="9"/>
    </row>
    <row r="1033" spans="1:24" x14ac:dyDescent="0.35">
      <c r="A1033" s="5" t="s">
        <v>15782</v>
      </c>
      <c r="B1033" s="5" t="s">
        <v>15782</v>
      </c>
      <c r="C1033" s="5" t="s">
        <v>3</v>
      </c>
      <c r="D1033" s="5" t="s">
        <v>15783</v>
      </c>
      <c r="E1033" s="5" t="s">
        <v>900</v>
      </c>
      <c r="F1033" s="5" t="s">
        <v>236</v>
      </c>
      <c r="G1033" s="5" t="s">
        <v>150</v>
      </c>
      <c r="H1033" s="6">
        <v>131720</v>
      </c>
      <c r="I1033" s="5">
        <v>97602</v>
      </c>
      <c r="J1033" s="6">
        <v>87777</v>
      </c>
      <c r="K1033" s="5" t="s">
        <v>53</v>
      </c>
      <c r="L1033" s="8">
        <v>7.92</v>
      </c>
      <c r="M1033" s="9">
        <v>695193.84000000008</v>
      </c>
      <c r="N1033" s="10">
        <v>0.05</v>
      </c>
      <c r="O1033" s="9">
        <v>660434.14800000004</v>
      </c>
      <c r="P1033" s="10">
        <v>0.48736083450116585</v>
      </c>
      <c r="Q1033" s="9">
        <v>321869.73750234651</v>
      </c>
      <c r="R1033" s="9">
        <v>338564.41049765353</v>
      </c>
      <c r="S1033" s="10">
        <v>0.08</v>
      </c>
      <c r="T1033" s="8">
        <v>43.360332075374167</v>
      </c>
      <c r="U1033" s="11">
        <v>0</v>
      </c>
      <c r="V1033" s="9">
        <v>0</v>
      </c>
      <c r="W1033" s="9">
        <v>4232000</v>
      </c>
      <c r="X1033" s="9"/>
    </row>
    <row r="1034" spans="1:24" ht="58" x14ac:dyDescent="0.35">
      <c r="A1034" s="5" t="s">
        <v>15784</v>
      </c>
      <c r="B1034" s="5" t="s">
        <v>15785</v>
      </c>
      <c r="C1034" s="5" t="s">
        <v>15786</v>
      </c>
      <c r="D1034" s="5" t="s">
        <v>15787</v>
      </c>
      <c r="E1034" s="5" t="s">
        <v>934</v>
      </c>
      <c r="F1034" s="5" t="s">
        <v>243</v>
      </c>
      <c r="G1034" s="5" t="s">
        <v>118</v>
      </c>
      <c r="H1034" s="6">
        <v>11700</v>
      </c>
      <c r="I1034" s="5">
        <v>925</v>
      </c>
      <c r="J1034" s="6">
        <v>925</v>
      </c>
      <c r="K1034" s="5" t="s">
        <v>53</v>
      </c>
      <c r="L1034" s="8">
        <v>22</v>
      </c>
      <c r="M1034" s="9">
        <v>20350</v>
      </c>
      <c r="N1034" s="10">
        <v>0.05</v>
      </c>
      <c r="O1034" s="9">
        <v>19332.5</v>
      </c>
      <c r="P1034" s="10">
        <v>0.51685558862142045</v>
      </c>
      <c r="Q1034" s="9">
        <v>9992.1106670236113</v>
      </c>
      <c r="R1034" s="9">
        <v>9340.3893329763887</v>
      </c>
      <c r="S1034" s="10">
        <v>0.08</v>
      </c>
      <c r="T1034" s="8">
        <v>126.2214774726539</v>
      </c>
      <c r="U1034" s="11">
        <v>9618.75</v>
      </c>
      <c r="V1034" s="9">
        <v>336656.25</v>
      </c>
      <c r="W1034" s="9">
        <v>453000</v>
      </c>
      <c r="X1034" s="9"/>
    </row>
    <row r="1035" spans="1:24" ht="87" x14ac:dyDescent="0.35">
      <c r="A1035" s="5" t="s">
        <v>15788</v>
      </c>
      <c r="B1035" s="5" t="s">
        <v>15789</v>
      </c>
      <c r="C1035" s="5" t="s">
        <v>15790</v>
      </c>
      <c r="D1035" s="5" t="s">
        <v>15791</v>
      </c>
      <c r="E1035" s="5" t="s">
        <v>934</v>
      </c>
      <c r="F1035" s="5" t="s">
        <v>449</v>
      </c>
      <c r="G1035" s="5" t="s">
        <v>118</v>
      </c>
      <c r="H1035" s="6">
        <v>17550</v>
      </c>
      <c r="I1035" s="5">
        <v>576</v>
      </c>
      <c r="J1035" s="6">
        <v>576</v>
      </c>
      <c r="K1035" s="5" t="s">
        <v>53</v>
      </c>
      <c r="L1035" s="8">
        <v>22</v>
      </c>
      <c r="M1035" s="9">
        <v>12672</v>
      </c>
      <c r="N1035" s="10">
        <v>0.05</v>
      </c>
      <c r="O1035" s="9">
        <v>12038.4</v>
      </c>
      <c r="P1035" s="10">
        <v>0.51686677030035633</v>
      </c>
      <c r="Q1035" s="9">
        <v>6222.2489275838088</v>
      </c>
      <c r="R1035" s="9">
        <v>5816.1510724161908</v>
      </c>
      <c r="S1035" s="10">
        <v>0.08</v>
      </c>
      <c r="T1035" s="8">
        <v>126.21855625903191</v>
      </c>
      <c r="U1035" s="11">
        <v>16254</v>
      </c>
      <c r="V1035" s="9">
        <v>568890</v>
      </c>
      <c r="W1035" s="9">
        <v>642000</v>
      </c>
      <c r="X1035" s="9"/>
    </row>
    <row r="1036" spans="1:24" x14ac:dyDescent="0.35">
      <c r="A1036" s="5" t="s">
        <v>15792</v>
      </c>
      <c r="B1036" s="5" t="s">
        <v>15792</v>
      </c>
      <c r="C1036" s="5" t="s">
        <v>23</v>
      </c>
      <c r="D1036" s="5" t="s">
        <v>15793</v>
      </c>
      <c r="E1036" s="5" t="s">
        <v>934</v>
      </c>
      <c r="F1036" s="5" t="s">
        <v>230</v>
      </c>
      <c r="G1036" s="5" t="s">
        <v>114</v>
      </c>
      <c r="H1036" s="6">
        <v>5683</v>
      </c>
      <c r="I1036" s="5">
        <v>3876</v>
      </c>
      <c r="J1036" s="6">
        <v>3876</v>
      </c>
      <c r="K1036" s="5" t="s">
        <v>53</v>
      </c>
      <c r="L1036" s="8">
        <v>18</v>
      </c>
      <c r="M1036" s="9">
        <v>69768</v>
      </c>
      <c r="N1036" s="10">
        <v>0.05</v>
      </c>
      <c r="O1036" s="9">
        <v>66279.600000000006</v>
      </c>
      <c r="P1036" s="10">
        <v>0.51686023411000082</v>
      </c>
      <c r="Q1036" s="9">
        <v>34257.289572717214</v>
      </c>
      <c r="R1036" s="9">
        <v>32022.310427282791</v>
      </c>
      <c r="S1036" s="10">
        <v>0.08</v>
      </c>
      <c r="T1036" s="8">
        <v>103.27112495898731</v>
      </c>
      <c r="U1036" s="11">
        <v>0</v>
      </c>
      <c r="V1036" s="9">
        <v>0</v>
      </c>
      <c r="W1036" s="9">
        <v>400000</v>
      </c>
      <c r="X1036" s="9"/>
    </row>
    <row r="1037" spans="1:24" x14ac:dyDescent="0.35">
      <c r="A1037" s="5" t="s">
        <v>15794</v>
      </c>
      <c r="B1037" s="5" t="s">
        <v>15794</v>
      </c>
      <c r="C1037" s="5" t="s">
        <v>4</v>
      </c>
      <c r="D1037" s="5" t="s">
        <v>15795</v>
      </c>
      <c r="E1037" s="5" t="s">
        <v>934</v>
      </c>
      <c r="F1037" s="5" t="s">
        <v>15796</v>
      </c>
      <c r="G1037" s="5" t="s">
        <v>438</v>
      </c>
      <c r="H1037" s="6">
        <v>9000</v>
      </c>
      <c r="I1037" s="5">
        <v>10240</v>
      </c>
      <c r="J1037" s="6">
        <v>7986</v>
      </c>
      <c r="K1037" s="5" t="s">
        <v>53</v>
      </c>
      <c r="L1037" s="8">
        <v>21.6</v>
      </c>
      <c r="M1037" s="9">
        <v>172497.6</v>
      </c>
      <c r="N1037" s="10">
        <v>0.05</v>
      </c>
      <c r="O1037" s="9">
        <v>163872.72</v>
      </c>
      <c r="P1037" s="10">
        <v>0.51685868142214408</v>
      </c>
      <c r="Q1037" s="9">
        <v>84699.037980260226</v>
      </c>
      <c r="R1037" s="9">
        <v>79173.682019739776</v>
      </c>
      <c r="S1037" s="10">
        <v>0.08</v>
      </c>
      <c r="T1037" s="8">
        <v>96.647561059252652</v>
      </c>
      <c r="U1037" s="11">
        <v>0</v>
      </c>
      <c r="V1037" s="9">
        <v>0</v>
      </c>
      <c r="W1037" s="9">
        <v>990000</v>
      </c>
      <c r="X1037" s="9"/>
    </row>
    <row r="1038" spans="1:24" x14ac:dyDescent="0.35">
      <c r="A1038" s="5" t="s">
        <v>15797</v>
      </c>
      <c r="B1038" s="5" t="s">
        <v>15797</v>
      </c>
      <c r="C1038" s="5" t="s">
        <v>23</v>
      </c>
      <c r="D1038" s="5" t="s">
        <v>15798</v>
      </c>
      <c r="E1038" s="5" t="s">
        <v>934</v>
      </c>
      <c r="F1038" s="5" t="s">
        <v>229</v>
      </c>
      <c r="G1038" s="5" t="s">
        <v>123</v>
      </c>
      <c r="H1038" s="6">
        <v>12000</v>
      </c>
      <c r="I1038" s="5">
        <v>12000</v>
      </c>
      <c r="J1038" s="6">
        <v>12000</v>
      </c>
      <c r="K1038" s="5" t="s">
        <v>53</v>
      </c>
      <c r="L1038" s="8">
        <v>16</v>
      </c>
      <c r="M1038" s="9">
        <v>192000</v>
      </c>
      <c r="N1038" s="10">
        <v>0.05</v>
      </c>
      <c r="O1038" s="9">
        <v>182400</v>
      </c>
      <c r="P1038" s="10">
        <v>0.51685889980802169</v>
      </c>
      <c r="Q1038" s="9">
        <v>94275.063324983159</v>
      </c>
      <c r="R1038" s="9">
        <v>88124.936675016841</v>
      </c>
      <c r="S1038" s="10">
        <v>0.08</v>
      </c>
      <c r="T1038" s="8">
        <v>91.796809036475878</v>
      </c>
      <c r="U1038" s="11">
        <v>0</v>
      </c>
      <c r="V1038" s="9">
        <v>0</v>
      </c>
      <c r="W1038" s="9">
        <v>1102000</v>
      </c>
      <c r="X1038" s="9"/>
    </row>
    <row r="1039" spans="1:24" ht="29" x14ac:dyDescent="0.35">
      <c r="A1039" s="5" t="s">
        <v>15799</v>
      </c>
      <c r="B1039" s="5" t="s">
        <v>15800</v>
      </c>
      <c r="C1039" s="5" t="s">
        <v>21</v>
      </c>
      <c r="D1039" s="5" t="s">
        <v>15801</v>
      </c>
      <c r="E1039" s="5" t="s">
        <v>934</v>
      </c>
      <c r="F1039" s="5" t="s">
        <v>15802</v>
      </c>
      <c r="G1039" s="5" t="s">
        <v>127</v>
      </c>
      <c r="H1039" s="6">
        <v>34388</v>
      </c>
      <c r="I1039" s="5">
        <v>79471</v>
      </c>
      <c r="J1039" s="6">
        <v>52805</v>
      </c>
      <c r="K1039" s="5" t="s">
        <v>55</v>
      </c>
      <c r="L1039" s="8">
        <v>17.600000000000001</v>
      </c>
      <c r="M1039" s="9">
        <v>929368.00000000012</v>
      </c>
      <c r="N1039" s="10">
        <v>0.05</v>
      </c>
      <c r="O1039" s="9">
        <v>882899.60000000021</v>
      </c>
      <c r="P1039" s="10">
        <v>0.59988101954212436</v>
      </c>
      <c r="Q1039" s="9">
        <v>529634.71220133384</v>
      </c>
      <c r="R1039" s="9">
        <v>353264.88779866626</v>
      </c>
      <c r="S1039" s="10">
        <v>0.06</v>
      </c>
      <c r="T1039" s="8">
        <v>74.08675026082183</v>
      </c>
      <c r="U1039" s="11">
        <v>0</v>
      </c>
      <c r="V1039" s="9">
        <v>0</v>
      </c>
      <c r="W1039" s="9">
        <v>5888000</v>
      </c>
      <c r="X1039" s="9"/>
    </row>
    <row r="1040" spans="1:24" ht="58" x14ac:dyDescent="0.35">
      <c r="A1040" s="5" t="s">
        <v>15803</v>
      </c>
      <c r="B1040" s="5" t="s">
        <v>15804</v>
      </c>
      <c r="C1040" s="5" t="s">
        <v>492</v>
      </c>
      <c r="D1040" s="5" t="s">
        <v>15805</v>
      </c>
      <c r="E1040" s="5" t="s">
        <v>934</v>
      </c>
      <c r="F1040" s="5" t="s">
        <v>268</v>
      </c>
      <c r="G1040" s="5" t="s">
        <v>114</v>
      </c>
      <c r="H1040" s="6">
        <v>27525</v>
      </c>
      <c r="I1040" s="5">
        <v>15375</v>
      </c>
      <c r="J1040" s="6">
        <v>15375</v>
      </c>
      <c r="K1040" s="5" t="s">
        <v>53</v>
      </c>
      <c r="L1040" s="8">
        <v>16</v>
      </c>
      <c r="M1040" s="9">
        <v>246000</v>
      </c>
      <c r="N1040" s="10">
        <v>0.05</v>
      </c>
      <c r="O1040" s="9">
        <v>233700</v>
      </c>
      <c r="P1040" s="10">
        <v>0.51686153358729481</v>
      </c>
      <c r="Q1040" s="9">
        <v>120790.54039935079</v>
      </c>
      <c r="R1040" s="9">
        <v>112909.45960064921</v>
      </c>
      <c r="S1040" s="10">
        <v>0.08</v>
      </c>
      <c r="T1040" s="8">
        <v>91.796308618413974</v>
      </c>
      <c r="U1040" s="11">
        <v>0</v>
      </c>
      <c r="V1040" s="9">
        <v>0</v>
      </c>
      <c r="W1040" s="9">
        <v>1411000</v>
      </c>
      <c r="X1040" s="9"/>
    </row>
    <row r="1041" spans="1:24" x14ac:dyDescent="0.35">
      <c r="A1041" s="5" t="s">
        <v>15806</v>
      </c>
      <c r="B1041" s="5" t="s">
        <v>15806</v>
      </c>
      <c r="C1041" s="5" t="s">
        <v>23</v>
      </c>
      <c r="D1041" s="5" t="s">
        <v>15807</v>
      </c>
      <c r="E1041" s="5" t="s">
        <v>934</v>
      </c>
      <c r="F1041" s="5" t="s">
        <v>253</v>
      </c>
      <c r="G1041" s="5" t="s">
        <v>114</v>
      </c>
      <c r="H1041" s="6">
        <v>7605</v>
      </c>
      <c r="I1041" s="5">
        <v>1180</v>
      </c>
      <c r="J1041" s="6">
        <v>1180</v>
      </c>
      <c r="K1041" s="5" t="s">
        <v>53</v>
      </c>
      <c r="L1041" s="8">
        <v>20</v>
      </c>
      <c r="M1041" s="9">
        <v>23600</v>
      </c>
      <c r="N1041" s="10">
        <v>0.05</v>
      </c>
      <c r="O1041" s="9">
        <v>22420</v>
      </c>
      <c r="P1041" s="10">
        <v>0.51686009012529233</v>
      </c>
      <c r="Q1041" s="9">
        <v>11588.003220609056</v>
      </c>
      <c r="R1041" s="9">
        <v>10831.996779390944</v>
      </c>
      <c r="S1041" s="10">
        <v>0.08</v>
      </c>
      <c r="T1041" s="8">
        <v>114.74572859524308</v>
      </c>
      <c r="U1041" s="11">
        <v>4950</v>
      </c>
      <c r="V1041" s="9">
        <v>74250</v>
      </c>
      <c r="W1041" s="9">
        <v>210000</v>
      </c>
      <c r="X1041" s="9"/>
    </row>
    <row r="1042" spans="1:24" ht="29" x14ac:dyDescent="0.35">
      <c r="A1042" s="5" t="s">
        <v>15808</v>
      </c>
      <c r="B1042" s="5" t="s">
        <v>15809</v>
      </c>
      <c r="C1042" s="5" t="s">
        <v>13346</v>
      </c>
      <c r="D1042" s="5" t="s">
        <v>15810</v>
      </c>
      <c r="E1042" s="5" t="s">
        <v>7040</v>
      </c>
      <c r="F1042" s="5" t="s">
        <v>5420</v>
      </c>
      <c r="G1042" s="5" t="s">
        <v>119</v>
      </c>
      <c r="H1042" s="6">
        <v>19750</v>
      </c>
      <c r="I1042" s="5">
        <v>4000</v>
      </c>
      <c r="J1042" s="6">
        <v>4000</v>
      </c>
      <c r="K1042" s="5" t="s">
        <v>53</v>
      </c>
      <c r="L1042" s="8">
        <v>40</v>
      </c>
      <c r="M1042" s="9">
        <v>160000</v>
      </c>
      <c r="N1042" s="10">
        <v>0.05</v>
      </c>
      <c r="O1042" s="9">
        <v>152000</v>
      </c>
      <c r="P1042" s="10">
        <v>0.51685946678879013</v>
      </c>
      <c r="Q1042" s="9">
        <v>78562.638951896108</v>
      </c>
      <c r="R1042" s="9">
        <v>73437.361048103892</v>
      </c>
      <c r="S1042" s="10">
        <v>0.08</v>
      </c>
      <c r="T1042" s="8">
        <v>229.49175327532464</v>
      </c>
      <c r="U1042" s="11">
        <v>10750</v>
      </c>
      <c r="V1042" s="9">
        <v>161250</v>
      </c>
      <c r="W1042" s="9">
        <v>1079000</v>
      </c>
      <c r="X1042" s="9"/>
    </row>
    <row r="1043" spans="1:24" ht="203" x14ac:dyDescent="0.35">
      <c r="A1043" s="5" t="s">
        <v>15811</v>
      </c>
      <c r="B1043" s="5" t="s">
        <v>15812</v>
      </c>
      <c r="C1043" s="5" t="s">
        <v>15813</v>
      </c>
      <c r="D1043" s="5" t="s">
        <v>15814</v>
      </c>
      <c r="E1043" s="5" t="s">
        <v>934</v>
      </c>
      <c r="F1043" s="5" t="s">
        <v>15815</v>
      </c>
      <c r="G1043" s="5" t="s">
        <v>89</v>
      </c>
      <c r="H1043" s="6">
        <v>40501</v>
      </c>
      <c r="I1043" s="5">
        <v>15027</v>
      </c>
      <c r="J1043" s="6">
        <v>15027</v>
      </c>
      <c r="K1043" s="5" t="s">
        <v>53</v>
      </c>
      <c r="L1043" s="8">
        <v>19.360000000000003</v>
      </c>
      <c r="M1043" s="9">
        <v>290922.72000000003</v>
      </c>
      <c r="N1043" s="10">
        <v>0.05</v>
      </c>
      <c r="O1043" s="9">
        <v>276376.58400000003</v>
      </c>
      <c r="P1043" s="10">
        <v>0.51686020173419178</v>
      </c>
      <c r="Q1043" s="9">
        <v>142848.05696084682</v>
      </c>
      <c r="R1043" s="9">
        <v>133528.52703915321</v>
      </c>
      <c r="S1043" s="10">
        <v>0.08</v>
      </c>
      <c r="T1043" s="8">
        <v>111.07383962130932</v>
      </c>
      <c r="U1043" s="11">
        <v>6690.25</v>
      </c>
      <c r="V1043" s="9">
        <v>234158.75</v>
      </c>
      <c r="W1043" s="9">
        <v>1903000</v>
      </c>
      <c r="X1043" s="9"/>
    </row>
    <row r="1044" spans="1:24" x14ac:dyDescent="0.35">
      <c r="A1044" s="5" t="s">
        <v>15816</v>
      </c>
      <c r="B1044" s="5" t="s">
        <v>15816</v>
      </c>
      <c r="C1044" s="5" t="s">
        <v>4</v>
      </c>
      <c r="D1044" s="5" t="s">
        <v>15817</v>
      </c>
      <c r="E1044" s="5" t="s">
        <v>4778</v>
      </c>
      <c r="F1044" s="5" t="s">
        <v>299</v>
      </c>
      <c r="G1044" s="5" t="s">
        <v>95</v>
      </c>
      <c r="H1044" s="6">
        <v>13500</v>
      </c>
      <c r="I1044" s="5">
        <v>10224</v>
      </c>
      <c r="J1044" s="6">
        <v>10224</v>
      </c>
      <c r="K1044" s="5" t="s">
        <v>53</v>
      </c>
      <c r="L1044" s="8">
        <v>16</v>
      </c>
      <c r="M1044" s="9">
        <v>163584</v>
      </c>
      <c r="N1044" s="10">
        <v>0.05</v>
      </c>
      <c r="O1044" s="9">
        <v>155404.79999999999</v>
      </c>
      <c r="P1044" s="10">
        <v>0.51751645898446696</v>
      </c>
      <c r="Q1044" s="9">
        <v>80424.541805189278</v>
      </c>
      <c r="R1044" s="9">
        <v>74980.258194810711</v>
      </c>
      <c r="S1044" s="10">
        <v>0.08</v>
      </c>
      <c r="T1044" s="8">
        <v>91.671872792951277</v>
      </c>
      <c r="U1044" s="11">
        <v>0</v>
      </c>
      <c r="V1044" s="9">
        <v>0</v>
      </c>
      <c r="W1044" s="9">
        <v>937000</v>
      </c>
      <c r="X1044" s="9"/>
    </row>
    <row r="1045" spans="1:24" x14ac:dyDescent="0.35">
      <c r="A1045" s="5" t="s">
        <v>15818</v>
      </c>
      <c r="B1045" s="5" t="s">
        <v>15818</v>
      </c>
      <c r="C1045" s="5" t="s">
        <v>3</v>
      </c>
      <c r="D1045" s="5" t="s">
        <v>15819</v>
      </c>
      <c r="E1045" s="5" t="s">
        <v>4847</v>
      </c>
      <c r="F1045" s="5" t="s">
        <v>234</v>
      </c>
      <c r="G1045" s="5" t="s">
        <v>92</v>
      </c>
      <c r="H1045" s="6">
        <v>3156</v>
      </c>
      <c r="I1045" s="5">
        <v>4695</v>
      </c>
      <c r="J1045" s="6">
        <v>4695</v>
      </c>
      <c r="K1045" s="5" t="s">
        <v>53</v>
      </c>
      <c r="L1045" s="8">
        <v>21.6</v>
      </c>
      <c r="M1045" s="9">
        <v>101412</v>
      </c>
      <c r="N1045" s="10">
        <v>0.05</v>
      </c>
      <c r="O1045" s="9">
        <v>96341.4</v>
      </c>
      <c r="P1045" s="10">
        <v>0.51685848938086576</v>
      </c>
      <c r="Q1045" s="9">
        <v>49794.870468837733</v>
      </c>
      <c r="R1045" s="9">
        <v>46546.529531162261</v>
      </c>
      <c r="S1045" s="10">
        <v>0.08</v>
      </c>
      <c r="T1045" s="8">
        <v>123.92579747380792</v>
      </c>
      <c r="U1045" s="11">
        <v>0</v>
      </c>
      <c r="V1045" s="9">
        <v>0</v>
      </c>
      <c r="W1045" s="9">
        <v>582000</v>
      </c>
      <c r="X1045" s="9"/>
    </row>
    <row r="1046" spans="1:24" x14ac:dyDescent="0.35">
      <c r="A1046" s="5" t="s">
        <v>15820</v>
      </c>
      <c r="B1046" s="5" t="s">
        <v>15820</v>
      </c>
      <c r="C1046" s="5" t="s">
        <v>3</v>
      </c>
      <c r="D1046" s="5" t="s">
        <v>15821</v>
      </c>
      <c r="E1046" s="5" t="s">
        <v>4847</v>
      </c>
      <c r="F1046" s="5" t="s">
        <v>233</v>
      </c>
      <c r="G1046" s="5" t="s">
        <v>120</v>
      </c>
      <c r="H1046" s="6">
        <v>10343</v>
      </c>
      <c r="I1046" s="5">
        <v>19800</v>
      </c>
      <c r="J1046" s="6">
        <v>19800</v>
      </c>
      <c r="K1046" s="5" t="s">
        <v>53</v>
      </c>
      <c r="L1046" s="8">
        <v>20</v>
      </c>
      <c r="M1046" s="9">
        <v>396000</v>
      </c>
      <c r="N1046" s="10">
        <v>0.05</v>
      </c>
      <c r="O1046" s="9">
        <v>376200</v>
      </c>
      <c r="P1046" s="10">
        <v>0.51685952946754954</v>
      </c>
      <c r="Q1046" s="9">
        <v>194442.55498569217</v>
      </c>
      <c r="R1046" s="9">
        <v>181757.44501430783</v>
      </c>
      <c r="S1046" s="10">
        <v>0.08</v>
      </c>
      <c r="T1046" s="8">
        <v>114.745861751457</v>
      </c>
      <c r="U1046" s="11">
        <v>0</v>
      </c>
      <c r="V1046" s="9">
        <v>0</v>
      </c>
      <c r="W1046" s="9">
        <v>2272000</v>
      </c>
      <c r="X1046" s="9"/>
    </row>
    <row r="1047" spans="1:24" x14ac:dyDescent="0.35">
      <c r="A1047" s="5" t="s">
        <v>15822</v>
      </c>
      <c r="B1047" s="5" t="s">
        <v>15822</v>
      </c>
      <c r="C1047" s="5" t="s">
        <v>3</v>
      </c>
      <c r="D1047" s="5" t="s">
        <v>15823</v>
      </c>
      <c r="E1047" s="5" t="s">
        <v>4847</v>
      </c>
      <c r="F1047" s="5" t="s">
        <v>325</v>
      </c>
      <c r="G1047" s="5" t="s">
        <v>98</v>
      </c>
      <c r="H1047" s="6">
        <v>7250</v>
      </c>
      <c r="I1047" s="5">
        <v>9735</v>
      </c>
      <c r="J1047" s="6">
        <v>9735</v>
      </c>
      <c r="K1047" s="5" t="s">
        <v>53</v>
      </c>
      <c r="L1047" s="8">
        <v>21.6</v>
      </c>
      <c r="M1047" s="9">
        <v>210276</v>
      </c>
      <c r="N1047" s="10">
        <v>0.1</v>
      </c>
      <c r="O1047" s="9">
        <v>189248.4</v>
      </c>
      <c r="P1047" s="10">
        <v>0.49461795556025706</v>
      </c>
      <c r="Q1047" s="9">
        <v>93605.656701049753</v>
      </c>
      <c r="R1047" s="9">
        <v>95642.743298950241</v>
      </c>
      <c r="S1047" s="10">
        <v>0.09</v>
      </c>
      <c r="T1047" s="8">
        <v>109.16252159898448</v>
      </c>
      <c r="U1047" s="11">
        <v>0</v>
      </c>
      <c r="V1047" s="9">
        <v>0</v>
      </c>
      <c r="W1047" s="9">
        <v>1063000</v>
      </c>
      <c r="X1047" s="9"/>
    </row>
    <row r="1048" spans="1:24" x14ac:dyDescent="0.35">
      <c r="A1048" s="5" t="s">
        <v>15824</v>
      </c>
      <c r="B1048" s="5" t="s">
        <v>15824</v>
      </c>
      <c r="C1048" s="5" t="s">
        <v>3</v>
      </c>
      <c r="D1048" s="5" t="s">
        <v>15825</v>
      </c>
      <c r="E1048" s="5" t="s">
        <v>3083</v>
      </c>
      <c r="F1048" s="5" t="s">
        <v>62</v>
      </c>
      <c r="G1048" s="5" t="s">
        <v>90</v>
      </c>
      <c r="H1048" s="6">
        <v>3125</v>
      </c>
      <c r="I1048" s="5">
        <v>4206</v>
      </c>
      <c r="J1048" s="6">
        <v>4206</v>
      </c>
      <c r="K1048" s="5" t="s">
        <v>53</v>
      </c>
      <c r="L1048" s="8">
        <v>29.040000000000003</v>
      </c>
      <c r="M1048" s="9">
        <v>122142.24</v>
      </c>
      <c r="N1048" s="10">
        <v>0.05</v>
      </c>
      <c r="O1048" s="9">
        <v>116035.128</v>
      </c>
      <c r="P1048" s="10">
        <v>0.36625249751226219</v>
      </c>
      <c r="Q1048" s="9">
        <v>42498.15542915502</v>
      </c>
      <c r="R1048" s="9">
        <v>73536.972570844999</v>
      </c>
      <c r="S1048" s="10">
        <v>0.08</v>
      </c>
      <c r="T1048" s="8">
        <v>218.5478262328964</v>
      </c>
      <c r="U1048" s="11">
        <v>0</v>
      </c>
      <c r="V1048" s="9">
        <v>0</v>
      </c>
      <c r="W1048" s="9">
        <v>919000</v>
      </c>
      <c r="X1048" s="9"/>
    </row>
    <row r="1049" spans="1:24" x14ac:dyDescent="0.35">
      <c r="A1049" s="5" t="s">
        <v>15826</v>
      </c>
      <c r="B1049" s="5" t="s">
        <v>15826</v>
      </c>
      <c r="C1049" s="5" t="s">
        <v>3</v>
      </c>
      <c r="D1049" s="5" t="s">
        <v>15827</v>
      </c>
      <c r="E1049" s="5" t="s">
        <v>4847</v>
      </c>
      <c r="F1049" s="5" t="s">
        <v>210</v>
      </c>
      <c r="G1049" s="5" t="s">
        <v>89</v>
      </c>
      <c r="H1049" s="6">
        <v>7250</v>
      </c>
      <c r="I1049" s="5">
        <v>10672</v>
      </c>
      <c r="J1049" s="6">
        <v>10672</v>
      </c>
      <c r="K1049" s="5" t="s">
        <v>53</v>
      </c>
      <c r="L1049" s="8">
        <v>16</v>
      </c>
      <c r="M1049" s="9">
        <v>170752</v>
      </c>
      <c r="N1049" s="10">
        <v>0.05</v>
      </c>
      <c r="O1049" s="9">
        <v>162214.39999999999</v>
      </c>
      <c r="P1049" s="10">
        <v>0.51685847656683515</v>
      </c>
      <c r="Q1049" s="9">
        <v>83841.887661203218</v>
      </c>
      <c r="R1049" s="9">
        <v>78372.512338796761</v>
      </c>
      <c r="S1049" s="10">
        <v>0.08</v>
      </c>
      <c r="T1049" s="8">
        <v>91.796889452301315</v>
      </c>
      <c r="U1049" s="11">
        <v>0</v>
      </c>
      <c r="V1049" s="9">
        <v>0</v>
      </c>
      <c r="W1049" s="9">
        <v>980000</v>
      </c>
      <c r="X1049" s="9"/>
    </row>
    <row r="1050" spans="1:24" ht="29" x14ac:dyDescent="0.35">
      <c r="A1050" s="5" t="s">
        <v>15828</v>
      </c>
      <c r="B1050" s="5" t="s">
        <v>15829</v>
      </c>
      <c r="C1050" s="5" t="s">
        <v>117</v>
      </c>
      <c r="D1050" s="5" t="s">
        <v>15830</v>
      </c>
      <c r="E1050" s="5" t="s">
        <v>4847</v>
      </c>
      <c r="F1050" s="5" t="s">
        <v>15831</v>
      </c>
      <c r="G1050" s="5" t="s">
        <v>90</v>
      </c>
      <c r="H1050" s="6">
        <v>6250</v>
      </c>
      <c r="I1050" s="5">
        <v>5500</v>
      </c>
      <c r="J1050" s="6">
        <v>5500</v>
      </c>
      <c r="K1050" s="5" t="s">
        <v>53</v>
      </c>
      <c r="L1050" s="8">
        <v>18</v>
      </c>
      <c r="M1050" s="9">
        <v>99000</v>
      </c>
      <c r="N1050" s="10">
        <v>0.05</v>
      </c>
      <c r="O1050" s="9">
        <v>94050</v>
      </c>
      <c r="P1050" s="10">
        <v>0.516865397715359</v>
      </c>
      <c r="Q1050" s="9">
        <v>48611.190655129511</v>
      </c>
      <c r="R1050" s="9">
        <v>45438.809344870489</v>
      </c>
      <c r="S1050" s="10">
        <v>0.08</v>
      </c>
      <c r="T1050" s="8">
        <v>103.270021238342</v>
      </c>
      <c r="U1050" s="11">
        <v>0</v>
      </c>
      <c r="V1050" s="9">
        <v>0</v>
      </c>
      <c r="W1050" s="9">
        <v>568000</v>
      </c>
      <c r="X1050" s="9"/>
    </row>
    <row r="1051" spans="1:24" x14ac:dyDescent="0.35">
      <c r="A1051" s="5" t="s">
        <v>15832</v>
      </c>
      <c r="B1051" s="5" t="s">
        <v>15832</v>
      </c>
      <c r="C1051" s="5" t="s">
        <v>3</v>
      </c>
      <c r="D1051" s="5" t="s">
        <v>15833</v>
      </c>
      <c r="E1051" s="5" t="s">
        <v>4847</v>
      </c>
      <c r="F1051" s="5" t="s">
        <v>210</v>
      </c>
      <c r="G1051" s="5" t="s">
        <v>98</v>
      </c>
      <c r="H1051" s="6">
        <v>6250</v>
      </c>
      <c r="I1051" s="5">
        <v>8180</v>
      </c>
      <c r="J1051" s="6">
        <v>8180</v>
      </c>
      <c r="K1051" s="5" t="s">
        <v>53</v>
      </c>
      <c r="L1051" s="8">
        <v>21.6</v>
      </c>
      <c r="M1051" s="9">
        <v>176688</v>
      </c>
      <c r="N1051" s="10">
        <v>0.1</v>
      </c>
      <c r="O1051" s="9">
        <v>159019.20000000001</v>
      </c>
      <c r="P1051" s="10">
        <v>0.49461746390784561</v>
      </c>
      <c r="Q1051" s="9">
        <v>78653.673416654477</v>
      </c>
      <c r="R1051" s="9">
        <v>80365.526583345534</v>
      </c>
      <c r="S1051" s="10">
        <v>0.09</v>
      </c>
      <c r="T1051" s="8">
        <v>109.16262779590538</v>
      </c>
      <c r="U1051" s="11">
        <v>0</v>
      </c>
      <c r="V1051" s="9">
        <v>0</v>
      </c>
      <c r="W1051" s="9">
        <v>893000</v>
      </c>
      <c r="X1051" s="9"/>
    </row>
    <row r="1052" spans="1:24" x14ac:dyDescent="0.35">
      <c r="A1052" s="5" t="s">
        <v>15834</v>
      </c>
      <c r="B1052" s="5" t="s">
        <v>15834</v>
      </c>
      <c r="C1052" s="5" t="s">
        <v>25</v>
      </c>
      <c r="D1052" s="5" t="s">
        <v>15835</v>
      </c>
      <c r="E1052" s="5" t="s">
        <v>4847</v>
      </c>
      <c r="F1052" s="5" t="s">
        <v>233</v>
      </c>
      <c r="G1052" s="5" t="s">
        <v>125</v>
      </c>
      <c r="H1052" s="6">
        <v>10375</v>
      </c>
      <c r="I1052" s="5">
        <v>26434</v>
      </c>
      <c r="J1052" s="6">
        <v>26434</v>
      </c>
      <c r="K1052" s="5" t="s">
        <v>53</v>
      </c>
      <c r="L1052" s="8">
        <v>21.6</v>
      </c>
      <c r="M1052" s="9">
        <v>570974.4</v>
      </c>
      <c r="N1052" s="10">
        <v>0.05</v>
      </c>
      <c r="O1052" s="9">
        <v>542425.68000000005</v>
      </c>
      <c r="P1052" s="10">
        <v>0.51685911542396068</v>
      </c>
      <c r="Q1052" s="9">
        <v>280357.65714804037</v>
      </c>
      <c r="R1052" s="9">
        <v>262068.02285195969</v>
      </c>
      <c r="S1052" s="10">
        <v>0.08</v>
      </c>
      <c r="T1052" s="8">
        <v>123.9256368937541</v>
      </c>
      <c r="U1052" s="11">
        <v>0</v>
      </c>
      <c r="V1052" s="9">
        <v>0</v>
      </c>
      <c r="W1052" s="9">
        <v>3276000</v>
      </c>
      <c r="X1052" s="9"/>
    </row>
    <row r="1053" spans="1:24" x14ac:dyDescent="0.35">
      <c r="A1053" s="5" t="s">
        <v>15836</v>
      </c>
      <c r="B1053" s="5" t="s">
        <v>15836</v>
      </c>
      <c r="C1053" s="5" t="s">
        <v>4</v>
      </c>
      <c r="D1053" s="5" t="s">
        <v>15837</v>
      </c>
      <c r="E1053" s="5" t="s">
        <v>4847</v>
      </c>
      <c r="F1053" s="5" t="s">
        <v>300</v>
      </c>
      <c r="G1053" s="5" t="s">
        <v>90</v>
      </c>
      <c r="H1053" s="6">
        <v>8125</v>
      </c>
      <c r="I1053" s="5">
        <v>6877</v>
      </c>
      <c r="J1053" s="6">
        <v>6877</v>
      </c>
      <c r="K1053" s="5" t="s">
        <v>53</v>
      </c>
      <c r="L1053" s="8">
        <v>18</v>
      </c>
      <c r="M1053" s="9">
        <v>123786</v>
      </c>
      <c r="N1053" s="10">
        <v>0.05</v>
      </c>
      <c r="O1053" s="9">
        <v>117596.7</v>
      </c>
      <c r="P1053" s="10">
        <v>0.51686057384652939</v>
      </c>
      <c r="Q1053" s="9">
        <v>60781.097844458163</v>
      </c>
      <c r="R1053" s="9">
        <v>56815.602155541841</v>
      </c>
      <c r="S1053" s="10">
        <v>0.08</v>
      </c>
      <c r="T1053" s="8">
        <v>103.27105234030437</v>
      </c>
      <c r="U1053" s="11">
        <v>0</v>
      </c>
      <c r="V1053" s="9">
        <v>0</v>
      </c>
      <c r="W1053" s="9">
        <v>710000</v>
      </c>
      <c r="X1053" s="9"/>
    </row>
    <row r="1054" spans="1:24" x14ac:dyDescent="0.35">
      <c r="A1054" s="5" t="s">
        <v>15838</v>
      </c>
      <c r="B1054" s="5" t="s">
        <v>15838</v>
      </c>
      <c r="C1054" s="5" t="s">
        <v>23</v>
      </c>
      <c r="D1054" s="5" t="s">
        <v>15839</v>
      </c>
      <c r="E1054" s="5" t="s">
        <v>904</v>
      </c>
      <c r="F1054" s="5" t="s">
        <v>252</v>
      </c>
      <c r="G1054" s="5" t="s">
        <v>114</v>
      </c>
      <c r="H1054" s="6">
        <v>7026</v>
      </c>
      <c r="I1054" s="5">
        <v>1494</v>
      </c>
      <c r="J1054" s="6">
        <v>1494</v>
      </c>
      <c r="K1054" s="5" t="s">
        <v>53</v>
      </c>
      <c r="L1054" s="8">
        <v>20</v>
      </c>
      <c r="M1054" s="9">
        <v>29880</v>
      </c>
      <c r="N1054" s="10">
        <v>0.05</v>
      </c>
      <c r="O1054" s="9">
        <v>28386</v>
      </c>
      <c r="P1054" s="10">
        <v>0.51751516790268315</v>
      </c>
      <c r="Q1054" s="9">
        <v>14690.185556085564</v>
      </c>
      <c r="R1054" s="9">
        <v>13695.814443914436</v>
      </c>
      <c r="S1054" s="10">
        <v>0.08</v>
      </c>
      <c r="T1054" s="8">
        <v>114.59014762311276</v>
      </c>
      <c r="U1054" s="11">
        <v>3664.5</v>
      </c>
      <c r="V1054" s="9">
        <v>128257.5</v>
      </c>
      <c r="W1054" s="9">
        <v>299000</v>
      </c>
      <c r="X1054" s="9"/>
    </row>
    <row r="1055" spans="1:24" x14ac:dyDescent="0.35">
      <c r="A1055" s="5" t="s">
        <v>15840</v>
      </c>
      <c r="B1055" s="5" t="s">
        <v>15840</v>
      </c>
      <c r="C1055" s="5" t="s">
        <v>3</v>
      </c>
      <c r="D1055" s="5" t="s">
        <v>15841</v>
      </c>
      <c r="E1055" s="5" t="s">
        <v>750</v>
      </c>
      <c r="F1055" s="5" t="s">
        <v>263</v>
      </c>
      <c r="G1055" s="5" t="s">
        <v>120</v>
      </c>
      <c r="H1055" s="6">
        <v>33320</v>
      </c>
      <c r="I1055" s="5">
        <v>41578</v>
      </c>
      <c r="J1055" s="6">
        <v>41578</v>
      </c>
      <c r="K1055" s="5" t="s">
        <v>55</v>
      </c>
      <c r="L1055" s="8">
        <v>22</v>
      </c>
      <c r="M1055" s="9">
        <v>914716</v>
      </c>
      <c r="N1055" s="10">
        <v>0.05</v>
      </c>
      <c r="O1055" s="9">
        <v>868980.2</v>
      </c>
      <c r="P1055" s="10">
        <v>0.54340488582036728</v>
      </c>
      <c r="Q1055" s="9">
        <v>472208.08636115992</v>
      </c>
      <c r="R1055" s="9">
        <v>396772.11363883998</v>
      </c>
      <c r="S1055" s="10">
        <v>7.0000000000000007E-2</v>
      </c>
      <c r="T1055" s="8">
        <v>136.32625551934746</v>
      </c>
      <c r="U1055" s="11">
        <v>0</v>
      </c>
      <c r="V1055" s="9">
        <v>0</v>
      </c>
      <c r="W1055" s="9">
        <v>5668000</v>
      </c>
      <c r="X1055" s="9"/>
    </row>
    <row r="1056" spans="1:24" ht="29" x14ac:dyDescent="0.35">
      <c r="A1056" s="5" t="s">
        <v>15842</v>
      </c>
      <c r="B1056" s="5" t="s">
        <v>15843</v>
      </c>
      <c r="C1056" s="5" t="s">
        <v>115</v>
      </c>
      <c r="D1056" s="5" t="s">
        <v>15844</v>
      </c>
      <c r="E1056" s="5" t="s">
        <v>904</v>
      </c>
      <c r="F1056" s="5" t="s">
        <v>408</v>
      </c>
      <c r="G1056" s="5" t="s">
        <v>114</v>
      </c>
      <c r="H1056" s="6">
        <v>12587</v>
      </c>
      <c r="I1056" s="5">
        <v>5192</v>
      </c>
      <c r="J1056" s="6">
        <v>5192</v>
      </c>
      <c r="K1056" s="5" t="s">
        <v>53</v>
      </c>
      <c r="L1056" s="8">
        <v>19.8</v>
      </c>
      <c r="M1056" s="9">
        <v>102801.60000000001</v>
      </c>
      <c r="N1056" s="10">
        <v>0.05</v>
      </c>
      <c r="O1056" s="9">
        <v>97661.52</v>
      </c>
      <c r="P1056" s="10">
        <v>0.51751786488663831</v>
      </c>
      <c r="Q1056" s="9">
        <v>50541.581311983726</v>
      </c>
      <c r="R1056" s="9">
        <v>47119.938688016278</v>
      </c>
      <c r="S1056" s="10">
        <v>0.08</v>
      </c>
      <c r="T1056" s="8">
        <v>113.44361201852917</v>
      </c>
      <c r="U1056" s="11">
        <v>0</v>
      </c>
      <c r="V1056" s="9">
        <v>0</v>
      </c>
      <c r="W1056" s="9">
        <v>589000</v>
      </c>
      <c r="X1056" s="9"/>
    </row>
    <row r="1057" spans="1:24" ht="29" x14ac:dyDescent="0.35">
      <c r="A1057" s="5" t="s">
        <v>15845</v>
      </c>
      <c r="B1057" s="5" t="s">
        <v>15846</v>
      </c>
      <c r="C1057" s="5" t="s">
        <v>124</v>
      </c>
      <c r="D1057" s="5" t="s">
        <v>15847</v>
      </c>
      <c r="E1057" s="5" t="s">
        <v>904</v>
      </c>
      <c r="F1057" s="5" t="s">
        <v>229</v>
      </c>
      <c r="G1057" s="5" t="s">
        <v>114</v>
      </c>
      <c r="H1057" s="6">
        <v>15750</v>
      </c>
      <c r="I1057" s="5">
        <v>12500</v>
      </c>
      <c r="J1057" s="6">
        <v>12500</v>
      </c>
      <c r="K1057" s="5" t="s">
        <v>53</v>
      </c>
      <c r="L1057" s="8">
        <v>16</v>
      </c>
      <c r="M1057" s="9">
        <v>200000</v>
      </c>
      <c r="N1057" s="10">
        <v>0.05</v>
      </c>
      <c r="O1057" s="9">
        <v>190000</v>
      </c>
      <c r="P1057" s="10">
        <v>0.51751693056079839</v>
      </c>
      <c r="Q1057" s="9">
        <v>98328.216806551689</v>
      </c>
      <c r="R1057" s="9">
        <v>91671.783193448311</v>
      </c>
      <c r="S1057" s="10">
        <v>0.08</v>
      </c>
      <c r="T1057" s="8">
        <v>91.671783193448292</v>
      </c>
      <c r="U1057" s="11">
        <v>0</v>
      </c>
      <c r="V1057" s="9">
        <v>0</v>
      </c>
      <c r="W1057" s="9">
        <v>1146000</v>
      </c>
      <c r="X1057" s="9"/>
    </row>
    <row r="1058" spans="1:24" x14ac:dyDescent="0.35">
      <c r="A1058" s="5" t="s">
        <v>15848</v>
      </c>
      <c r="B1058" s="5" t="s">
        <v>15848</v>
      </c>
      <c r="C1058" s="5" t="s">
        <v>23</v>
      </c>
      <c r="D1058" s="5" t="s">
        <v>15849</v>
      </c>
      <c r="E1058" s="5" t="s">
        <v>904</v>
      </c>
      <c r="F1058" s="5" t="s">
        <v>301</v>
      </c>
      <c r="G1058" s="5" t="s">
        <v>114</v>
      </c>
      <c r="H1058" s="6">
        <v>3150</v>
      </c>
      <c r="I1058" s="5">
        <v>1068</v>
      </c>
      <c r="J1058" s="6">
        <v>1068</v>
      </c>
      <c r="K1058" s="5" t="s">
        <v>53</v>
      </c>
      <c r="L1058" s="8">
        <v>20</v>
      </c>
      <c r="M1058" s="9">
        <v>21360</v>
      </c>
      <c r="N1058" s="10">
        <v>0.05</v>
      </c>
      <c r="O1058" s="9">
        <v>20292</v>
      </c>
      <c r="P1058" s="10">
        <v>0.51751775619172646</v>
      </c>
      <c r="Q1058" s="9">
        <v>10501.470308642512</v>
      </c>
      <c r="R1058" s="9">
        <v>9790.5296913574875</v>
      </c>
      <c r="S1058" s="10">
        <v>0.08</v>
      </c>
      <c r="T1058" s="8">
        <v>114.58953290446496</v>
      </c>
      <c r="U1058" s="11">
        <v>0</v>
      </c>
      <c r="V1058" s="9">
        <v>0</v>
      </c>
      <c r="W1058" s="9">
        <v>122000</v>
      </c>
      <c r="X1058" s="9"/>
    </row>
    <row r="1059" spans="1:24" x14ac:dyDescent="0.35">
      <c r="A1059" s="5" t="s">
        <v>15850</v>
      </c>
      <c r="B1059" s="5" t="s">
        <v>15850</v>
      </c>
      <c r="C1059" s="5" t="s">
        <v>23</v>
      </c>
      <c r="D1059" s="5" t="s">
        <v>15851</v>
      </c>
      <c r="E1059" s="5" t="s">
        <v>750</v>
      </c>
      <c r="F1059" s="5" t="s">
        <v>282</v>
      </c>
      <c r="G1059" s="5" t="s">
        <v>114</v>
      </c>
      <c r="H1059" s="6">
        <v>7303</v>
      </c>
      <c r="I1059" s="5">
        <v>2610</v>
      </c>
      <c r="J1059" s="6">
        <v>2610</v>
      </c>
      <c r="K1059" s="5" t="s">
        <v>53</v>
      </c>
      <c r="L1059" s="8">
        <v>20</v>
      </c>
      <c r="M1059" s="9">
        <v>52200</v>
      </c>
      <c r="N1059" s="10">
        <v>0.05</v>
      </c>
      <c r="O1059" s="9">
        <v>49590</v>
      </c>
      <c r="P1059" s="10">
        <v>0.51751967277437183</v>
      </c>
      <c r="Q1059" s="9">
        <v>25663.8005728811</v>
      </c>
      <c r="R1059" s="9">
        <v>23926.1994271189</v>
      </c>
      <c r="S1059" s="10">
        <v>0.08</v>
      </c>
      <c r="T1059" s="8">
        <v>114.58907771608668</v>
      </c>
      <c r="U1059" s="11">
        <v>1430.5</v>
      </c>
      <c r="V1059" s="9">
        <v>50067.5</v>
      </c>
      <c r="W1059" s="9">
        <v>349000</v>
      </c>
      <c r="X1059" s="9"/>
    </row>
    <row r="1060" spans="1:24" x14ac:dyDescent="0.35">
      <c r="A1060" s="5" t="s">
        <v>15852</v>
      </c>
      <c r="B1060" s="5" t="s">
        <v>15852</v>
      </c>
      <c r="C1060" s="5" t="s">
        <v>3</v>
      </c>
      <c r="D1060" s="5" t="s">
        <v>15853</v>
      </c>
      <c r="E1060" s="5" t="s">
        <v>750</v>
      </c>
      <c r="F1060" s="5" t="s">
        <v>251</v>
      </c>
      <c r="G1060" s="5" t="s">
        <v>92</v>
      </c>
      <c r="H1060" s="6">
        <v>6250</v>
      </c>
      <c r="I1060" s="5">
        <v>6574</v>
      </c>
      <c r="J1060" s="6">
        <v>6574</v>
      </c>
      <c r="K1060" s="5" t="s">
        <v>53</v>
      </c>
      <c r="L1060" s="8">
        <v>21.6</v>
      </c>
      <c r="M1060" s="9">
        <v>141998.40000000002</v>
      </c>
      <c r="N1060" s="10">
        <v>0.05</v>
      </c>
      <c r="O1060" s="9">
        <v>134898.48000000001</v>
      </c>
      <c r="P1060" s="10">
        <v>0.51751617043088927</v>
      </c>
      <c r="Q1060" s="9">
        <v>69812.144766547906</v>
      </c>
      <c r="R1060" s="9">
        <v>65086.335233452104</v>
      </c>
      <c r="S1060" s="10">
        <v>0.08</v>
      </c>
      <c r="T1060" s="8">
        <v>123.75710228447691</v>
      </c>
      <c r="U1060" s="11">
        <v>0</v>
      </c>
      <c r="V1060" s="9">
        <v>0</v>
      </c>
      <c r="W1060" s="9">
        <v>814000</v>
      </c>
      <c r="X1060" s="9"/>
    </row>
    <row r="1061" spans="1:24" x14ac:dyDescent="0.35">
      <c r="A1061" s="5" t="s">
        <v>15854</v>
      </c>
      <c r="B1061" s="5" t="s">
        <v>15854</v>
      </c>
      <c r="C1061" s="5" t="s">
        <v>23</v>
      </c>
      <c r="D1061" s="5" t="s">
        <v>15855</v>
      </c>
      <c r="E1061" s="5" t="s">
        <v>875</v>
      </c>
      <c r="F1061" s="5" t="s">
        <v>15856</v>
      </c>
      <c r="G1061" s="5" t="s">
        <v>114</v>
      </c>
      <c r="H1061" s="6">
        <v>7750</v>
      </c>
      <c r="I1061" s="5">
        <v>5216</v>
      </c>
      <c r="J1061" s="6">
        <v>5216</v>
      </c>
      <c r="K1061" s="5" t="s">
        <v>53</v>
      </c>
      <c r="L1061" s="8">
        <v>22</v>
      </c>
      <c r="M1061" s="9">
        <v>114752</v>
      </c>
      <c r="N1061" s="10">
        <v>0.05</v>
      </c>
      <c r="O1061" s="9">
        <v>109014.39999999999</v>
      </c>
      <c r="P1061" s="10">
        <v>0.51751617043088916</v>
      </c>
      <c r="Q1061" s="9">
        <v>56416.714809821118</v>
      </c>
      <c r="R1061" s="9">
        <v>52597.685190178883</v>
      </c>
      <c r="S1061" s="10">
        <v>0.08</v>
      </c>
      <c r="T1061" s="8">
        <v>126.04890047493021</v>
      </c>
      <c r="U1061" s="11">
        <v>0</v>
      </c>
      <c r="V1061" s="9">
        <v>0</v>
      </c>
      <c r="W1061" s="9">
        <v>657000</v>
      </c>
      <c r="X1061" s="9"/>
    </row>
    <row r="1062" spans="1:24" x14ac:dyDescent="0.35">
      <c r="A1062" s="5" t="s">
        <v>15857</v>
      </c>
      <c r="B1062" s="5" t="s">
        <v>15857</v>
      </c>
      <c r="C1062" s="5" t="s">
        <v>23</v>
      </c>
      <c r="D1062" s="5" t="s">
        <v>15858</v>
      </c>
      <c r="E1062" s="5" t="s">
        <v>750</v>
      </c>
      <c r="F1062" s="5" t="s">
        <v>228</v>
      </c>
      <c r="G1062" s="5" t="s">
        <v>114</v>
      </c>
      <c r="H1062" s="6">
        <v>1180</v>
      </c>
      <c r="I1062" s="5">
        <v>2500</v>
      </c>
      <c r="J1062" s="6">
        <v>2500</v>
      </c>
      <c r="K1062" s="5" t="s">
        <v>53</v>
      </c>
      <c r="L1062" s="8">
        <v>20</v>
      </c>
      <c r="M1062" s="9">
        <v>50000</v>
      </c>
      <c r="N1062" s="10">
        <v>0.05</v>
      </c>
      <c r="O1062" s="9">
        <v>47500</v>
      </c>
      <c r="P1062" s="10">
        <v>0.51751617043088916</v>
      </c>
      <c r="Q1062" s="9">
        <v>24582.018095467236</v>
      </c>
      <c r="R1062" s="9">
        <v>22917.981904532764</v>
      </c>
      <c r="S1062" s="10">
        <v>0.08</v>
      </c>
      <c r="T1062" s="8">
        <v>114.58990952266385</v>
      </c>
      <c r="U1062" s="11">
        <v>0</v>
      </c>
      <c r="V1062" s="9">
        <v>0</v>
      </c>
      <c r="W1062" s="9">
        <v>286000</v>
      </c>
      <c r="X1062" s="9"/>
    </row>
    <row r="1063" spans="1:24" x14ac:dyDescent="0.35">
      <c r="A1063" s="5" t="s">
        <v>15859</v>
      </c>
      <c r="B1063" s="5" t="s">
        <v>15859</v>
      </c>
      <c r="C1063" s="5" t="s">
        <v>23</v>
      </c>
      <c r="D1063" s="5" t="s">
        <v>15860</v>
      </c>
      <c r="E1063" s="5" t="s">
        <v>750</v>
      </c>
      <c r="F1063" s="5" t="s">
        <v>283</v>
      </c>
      <c r="G1063" s="5" t="s">
        <v>114</v>
      </c>
      <c r="H1063" s="6">
        <v>2975</v>
      </c>
      <c r="I1063" s="5">
        <v>1725</v>
      </c>
      <c r="J1063" s="6">
        <v>1725</v>
      </c>
      <c r="K1063" s="5" t="s">
        <v>53</v>
      </c>
      <c r="L1063" s="8">
        <v>22</v>
      </c>
      <c r="M1063" s="9">
        <v>37950</v>
      </c>
      <c r="N1063" s="10">
        <v>0.05</v>
      </c>
      <c r="O1063" s="9">
        <v>36052.5</v>
      </c>
      <c r="P1063" s="10">
        <v>0.5175170977188025</v>
      </c>
      <c r="Q1063" s="9">
        <v>18657.785165507128</v>
      </c>
      <c r="R1063" s="9">
        <v>17394.714834492872</v>
      </c>
      <c r="S1063" s="10">
        <v>0.08</v>
      </c>
      <c r="T1063" s="8">
        <v>126.04865822096284</v>
      </c>
      <c r="U1063" s="11">
        <v>0</v>
      </c>
      <c r="V1063" s="9">
        <v>0</v>
      </c>
      <c r="W1063" s="9">
        <v>217000</v>
      </c>
      <c r="X1063" s="9"/>
    </row>
    <row r="1064" spans="1:24" x14ac:dyDescent="0.35">
      <c r="A1064" s="5" t="s">
        <v>15861</v>
      </c>
      <c r="B1064" s="5" t="s">
        <v>15861</v>
      </c>
      <c r="C1064" s="5" t="s">
        <v>23</v>
      </c>
      <c r="D1064" s="5" t="s">
        <v>15862</v>
      </c>
      <c r="E1064" s="5" t="s">
        <v>875</v>
      </c>
      <c r="F1064" s="5" t="s">
        <v>200</v>
      </c>
      <c r="G1064" s="5" t="s">
        <v>123</v>
      </c>
      <c r="H1064" s="6">
        <v>7249</v>
      </c>
      <c r="I1064" s="5">
        <v>7249</v>
      </c>
      <c r="J1064" s="6">
        <v>7249</v>
      </c>
      <c r="K1064" s="5" t="s">
        <v>53</v>
      </c>
      <c r="L1064" s="8">
        <v>18</v>
      </c>
      <c r="M1064" s="9">
        <v>130482</v>
      </c>
      <c r="N1064" s="10">
        <v>0.05</v>
      </c>
      <c r="O1064" s="9">
        <v>123957.9</v>
      </c>
      <c r="P1064" s="10">
        <v>0.51751695712701185</v>
      </c>
      <c r="Q1064" s="9">
        <v>64150.315219854419</v>
      </c>
      <c r="R1064" s="9">
        <v>59807.584780145575</v>
      </c>
      <c r="S1064" s="10">
        <v>0.08</v>
      </c>
      <c r="T1064" s="8">
        <v>103.1307504141012</v>
      </c>
      <c r="U1064" s="11">
        <v>0</v>
      </c>
      <c r="V1064" s="9">
        <v>0</v>
      </c>
      <c r="W1064" s="9">
        <v>748000</v>
      </c>
      <c r="X1064" s="9"/>
    </row>
    <row r="1065" spans="1:24" x14ac:dyDescent="0.35">
      <c r="A1065" s="5" t="s">
        <v>15863</v>
      </c>
      <c r="B1065" s="5" t="s">
        <v>15863</v>
      </c>
      <c r="C1065" s="5" t="s">
        <v>23</v>
      </c>
      <c r="D1065" s="5" t="s">
        <v>15864</v>
      </c>
      <c r="E1065" s="5" t="s">
        <v>875</v>
      </c>
      <c r="F1065" s="5" t="s">
        <v>239</v>
      </c>
      <c r="G1065" s="5" t="s">
        <v>114</v>
      </c>
      <c r="H1065" s="6">
        <v>7249</v>
      </c>
      <c r="I1065" s="5">
        <v>7201</v>
      </c>
      <c r="J1065" s="6">
        <v>7201</v>
      </c>
      <c r="K1065" s="5" t="s">
        <v>53</v>
      </c>
      <c r="L1065" s="8">
        <v>18</v>
      </c>
      <c r="M1065" s="9">
        <v>129618</v>
      </c>
      <c r="N1065" s="10">
        <v>0.05</v>
      </c>
      <c r="O1065" s="9">
        <v>123137.1</v>
      </c>
      <c r="P1065" s="10">
        <v>0.51751692874671817</v>
      </c>
      <c r="Q1065" s="9">
        <v>63725.533806777523</v>
      </c>
      <c r="R1065" s="9">
        <v>59411.56619322249</v>
      </c>
      <c r="S1065" s="10">
        <v>0.08</v>
      </c>
      <c r="T1065" s="8">
        <v>103.13075648038898</v>
      </c>
      <c r="U1065" s="11">
        <v>0</v>
      </c>
      <c r="V1065" s="9">
        <v>0</v>
      </c>
      <c r="W1065" s="9">
        <v>743000</v>
      </c>
      <c r="X1065" s="9"/>
    </row>
    <row r="1066" spans="1:24" x14ac:dyDescent="0.35">
      <c r="A1066" s="5" t="s">
        <v>15865</v>
      </c>
      <c r="B1066" s="5" t="s">
        <v>15865</v>
      </c>
      <c r="C1066" s="5" t="s">
        <v>23</v>
      </c>
      <c r="D1066" s="5" t="s">
        <v>15866</v>
      </c>
      <c r="E1066" s="5" t="s">
        <v>875</v>
      </c>
      <c r="F1066" s="5" t="s">
        <v>285</v>
      </c>
      <c r="G1066" s="5" t="s">
        <v>90</v>
      </c>
      <c r="H1066" s="6">
        <v>7249</v>
      </c>
      <c r="I1066" s="5">
        <v>7250</v>
      </c>
      <c r="J1066" s="6">
        <v>7250</v>
      </c>
      <c r="K1066" s="5" t="s">
        <v>53</v>
      </c>
      <c r="L1066" s="8">
        <v>18</v>
      </c>
      <c r="M1066" s="9">
        <v>130500</v>
      </c>
      <c r="N1066" s="10">
        <v>0.05</v>
      </c>
      <c r="O1066" s="9">
        <v>123975</v>
      </c>
      <c r="P1066" s="10">
        <v>0.51751654668591762</v>
      </c>
      <c r="Q1066" s="9">
        <v>64159.11387538664</v>
      </c>
      <c r="R1066" s="9">
        <v>59815.88612461336</v>
      </c>
      <c r="S1066" s="10">
        <v>0.08</v>
      </c>
      <c r="T1066" s="8">
        <v>103.13083814588512</v>
      </c>
      <c r="U1066" s="11">
        <v>0</v>
      </c>
      <c r="V1066" s="9">
        <v>0</v>
      </c>
      <c r="W1066" s="9">
        <v>748000</v>
      </c>
      <c r="X1066" s="9"/>
    </row>
    <row r="1067" spans="1:24" x14ac:dyDescent="0.35">
      <c r="A1067" s="5" t="s">
        <v>15867</v>
      </c>
      <c r="B1067" s="5" t="s">
        <v>15867</v>
      </c>
      <c r="C1067" s="5" t="s">
        <v>4</v>
      </c>
      <c r="D1067" s="5" t="s">
        <v>12804</v>
      </c>
      <c r="E1067" s="5" t="s">
        <v>875</v>
      </c>
      <c r="F1067" s="5" t="s">
        <v>69</v>
      </c>
      <c r="G1067" s="5" t="s">
        <v>126</v>
      </c>
      <c r="H1067" s="6">
        <v>13528</v>
      </c>
      <c r="I1067" s="5">
        <v>164</v>
      </c>
      <c r="J1067" s="6">
        <v>164</v>
      </c>
      <c r="K1067" s="5" t="s">
        <v>53</v>
      </c>
      <c r="L1067" s="8">
        <v>12</v>
      </c>
      <c r="M1067" s="9">
        <v>1968</v>
      </c>
      <c r="N1067" s="10">
        <v>0.15</v>
      </c>
      <c r="O1067" s="9">
        <v>1672.8</v>
      </c>
      <c r="P1067" s="10">
        <v>0.51751617043088916</v>
      </c>
      <c r="Q1067" s="9">
        <v>865.70104989679135</v>
      </c>
      <c r="R1067" s="9">
        <v>807.09895010320861</v>
      </c>
      <c r="S1067" s="10">
        <v>0.08</v>
      </c>
      <c r="T1067" s="8">
        <v>61.516688270061636</v>
      </c>
      <c r="U1067" s="11">
        <v>0</v>
      </c>
      <c r="V1067" s="9">
        <v>0</v>
      </c>
      <c r="W1067" s="9">
        <v>10000</v>
      </c>
      <c r="X1067" s="9"/>
    </row>
    <row r="1068" spans="1:24" x14ac:dyDescent="0.35">
      <c r="A1068" s="5" t="s">
        <v>15868</v>
      </c>
      <c r="B1068" s="5" t="s">
        <v>15868</v>
      </c>
      <c r="C1068" s="5" t="s">
        <v>4</v>
      </c>
      <c r="D1068" s="5" t="s">
        <v>12804</v>
      </c>
      <c r="E1068" s="5" t="s">
        <v>875</v>
      </c>
      <c r="F1068" s="5" t="s">
        <v>69</v>
      </c>
      <c r="G1068" s="5" t="s">
        <v>126</v>
      </c>
      <c r="H1068" s="6">
        <v>13528</v>
      </c>
      <c r="I1068" s="5">
        <v>164</v>
      </c>
      <c r="J1068" s="6">
        <v>164</v>
      </c>
      <c r="K1068" s="5" t="s">
        <v>53</v>
      </c>
      <c r="L1068" s="8">
        <v>12</v>
      </c>
      <c r="M1068" s="9">
        <v>1968</v>
      </c>
      <c r="N1068" s="10">
        <v>0.15</v>
      </c>
      <c r="O1068" s="9">
        <v>1672.8</v>
      </c>
      <c r="P1068" s="10">
        <v>0.51751617043088916</v>
      </c>
      <c r="Q1068" s="9">
        <v>865.70104989679135</v>
      </c>
      <c r="R1068" s="9">
        <v>807.09895010320861</v>
      </c>
      <c r="S1068" s="10">
        <v>0.08</v>
      </c>
      <c r="T1068" s="8">
        <v>61.516688270061636</v>
      </c>
      <c r="U1068" s="11">
        <v>0</v>
      </c>
      <c r="V1068" s="9">
        <v>0</v>
      </c>
      <c r="W1068" s="9">
        <v>10000</v>
      </c>
      <c r="X1068" s="9"/>
    </row>
    <row r="1069" spans="1:24" ht="174" x14ac:dyDescent="0.35">
      <c r="A1069" s="5" t="s">
        <v>15869</v>
      </c>
      <c r="B1069" s="5" t="s">
        <v>15870</v>
      </c>
      <c r="C1069" s="5" t="s">
        <v>15871</v>
      </c>
      <c r="D1069" s="5" t="s">
        <v>15872</v>
      </c>
      <c r="E1069" s="5" t="s">
        <v>750</v>
      </c>
      <c r="F1069" s="5" t="s">
        <v>15873</v>
      </c>
      <c r="G1069" s="5" t="s">
        <v>120</v>
      </c>
      <c r="H1069" s="6">
        <v>47202</v>
      </c>
      <c r="I1069" s="5">
        <v>18075</v>
      </c>
      <c r="J1069" s="6">
        <v>18075</v>
      </c>
      <c r="K1069" s="5" t="s">
        <v>53</v>
      </c>
      <c r="L1069" s="8">
        <v>20</v>
      </c>
      <c r="M1069" s="9">
        <v>361500</v>
      </c>
      <c r="N1069" s="10">
        <v>0.05</v>
      </c>
      <c r="O1069" s="9">
        <v>343425</v>
      </c>
      <c r="P1069" s="10">
        <v>0.51751617043088927</v>
      </c>
      <c r="Q1069" s="9">
        <v>177727.99083022814</v>
      </c>
      <c r="R1069" s="9">
        <v>165697.00916977186</v>
      </c>
      <c r="S1069" s="10">
        <v>0.08</v>
      </c>
      <c r="T1069" s="8">
        <v>114.5899095226638</v>
      </c>
      <c r="U1069" s="11">
        <v>0</v>
      </c>
      <c r="V1069" s="9">
        <v>0</v>
      </c>
      <c r="W1069" s="9">
        <v>2071000</v>
      </c>
      <c r="X1069" s="9"/>
    </row>
    <row r="1070" spans="1:24" ht="43.5" x14ac:dyDescent="0.35">
      <c r="A1070" s="5" t="s">
        <v>15874</v>
      </c>
      <c r="B1070" s="5" t="s">
        <v>15875</v>
      </c>
      <c r="C1070" s="5" t="s">
        <v>14079</v>
      </c>
      <c r="D1070" s="5" t="s">
        <v>15876</v>
      </c>
      <c r="E1070" s="5" t="s">
        <v>750</v>
      </c>
      <c r="F1070" s="5" t="s">
        <v>544</v>
      </c>
      <c r="G1070" s="5" t="s">
        <v>120</v>
      </c>
      <c r="H1070" s="6">
        <v>29752</v>
      </c>
      <c r="I1070" s="5">
        <v>14120</v>
      </c>
      <c r="J1070" s="6">
        <v>14120</v>
      </c>
      <c r="K1070" s="5" t="s">
        <v>53</v>
      </c>
      <c r="L1070" s="8">
        <v>18</v>
      </c>
      <c r="M1070" s="9">
        <v>254160</v>
      </c>
      <c r="N1070" s="10">
        <v>0.05</v>
      </c>
      <c r="O1070" s="9">
        <v>241452</v>
      </c>
      <c r="P1070" s="10">
        <v>0.51751692323292975</v>
      </c>
      <c r="Q1070" s="9">
        <v>124955.49614843736</v>
      </c>
      <c r="R1070" s="9">
        <v>116496.50385156264</v>
      </c>
      <c r="S1070" s="10">
        <v>0.08</v>
      </c>
      <c r="T1070" s="8">
        <v>103.13075765896129</v>
      </c>
      <c r="U1070" s="11">
        <v>0</v>
      </c>
      <c r="V1070" s="9">
        <v>0</v>
      </c>
      <c r="W1070" s="9">
        <v>1456000</v>
      </c>
      <c r="X1070" s="9"/>
    </row>
    <row r="1071" spans="1:24" x14ac:dyDescent="0.35">
      <c r="A1071" s="5" t="s">
        <v>15877</v>
      </c>
      <c r="B1071" s="5" t="s">
        <v>15877</v>
      </c>
      <c r="C1071" s="5" t="s">
        <v>216</v>
      </c>
      <c r="D1071" s="5" t="s">
        <v>15878</v>
      </c>
      <c r="E1071" s="5" t="s">
        <v>4778</v>
      </c>
      <c r="F1071" s="5" t="s">
        <v>293</v>
      </c>
      <c r="G1071" s="5" t="s">
        <v>438</v>
      </c>
      <c r="H1071" s="6">
        <v>6600</v>
      </c>
      <c r="I1071" s="5">
        <v>6000</v>
      </c>
      <c r="J1071" s="6">
        <v>6000</v>
      </c>
      <c r="K1071" s="5" t="s">
        <v>53</v>
      </c>
      <c r="L1071" s="8">
        <v>19.440000000000001</v>
      </c>
      <c r="M1071" s="9">
        <v>116640</v>
      </c>
      <c r="N1071" s="10">
        <v>0.05</v>
      </c>
      <c r="O1071" s="9">
        <v>110808</v>
      </c>
      <c r="P1071" s="10">
        <v>0.51751550211070418</v>
      </c>
      <c r="Q1071" s="9">
        <v>57344.857757882914</v>
      </c>
      <c r="R1071" s="9">
        <v>53463.142242117101</v>
      </c>
      <c r="S1071" s="10">
        <v>0.08</v>
      </c>
      <c r="T1071" s="8">
        <v>111.38154633774396</v>
      </c>
      <c r="U1071" s="11">
        <v>0</v>
      </c>
      <c r="V1071" s="9">
        <v>0</v>
      </c>
      <c r="W1071" s="9">
        <v>668000</v>
      </c>
      <c r="X1071" s="9"/>
    </row>
    <row r="1072" spans="1:24" ht="29" x14ac:dyDescent="0.35">
      <c r="A1072" s="5" t="s">
        <v>15879</v>
      </c>
      <c r="B1072" s="5" t="s">
        <v>15880</v>
      </c>
      <c r="C1072" s="5" t="s">
        <v>131</v>
      </c>
      <c r="D1072" s="5" t="s">
        <v>15881</v>
      </c>
      <c r="E1072" s="5" t="s">
        <v>4778</v>
      </c>
      <c r="F1072" s="5" t="s">
        <v>57</v>
      </c>
      <c r="G1072" s="5" t="s">
        <v>118</v>
      </c>
      <c r="H1072" s="6">
        <v>7732</v>
      </c>
      <c r="I1072" s="5">
        <v>1480</v>
      </c>
      <c r="J1072" s="6">
        <v>1480</v>
      </c>
      <c r="K1072" s="5" t="s">
        <v>53</v>
      </c>
      <c r="L1072" s="8">
        <v>20</v>
      </c>
      <c r="M1072" s="9">
        <v>29600</v>
      </c>
      <c r="N1072" s="10">
        <v>0.05</v>
      </c>
      <c r="O1072" s="9">
        <v>28120</v>
      </c>
      <c r="P1072" s="10">
        <v>0.51751680731546401</v>
      </c>
      <c r="Q1072" s="9">
        <v>14552.572621710848</v>
      </c>
      <c r="R1072" s="9">
        <v>13567.427378289152</v>
      </c>
      <c r="S1072" s="10">
        <v>0.08</v>
      </c>
      <c r="T1072" s="8">
        <v>114.58975826257732</v>
      </c>
      <c r="U1072" s="11">
        <v>4402</v>
      </c>
      <c r="V1072" s="9">
        <v>154070</v>
      </c>
      <c r="W1072" s="9">
        <v>324000</v>
      </c>
      <c r="X1072" s="9"/>
    </row>
    <row r="1073" spans="1:24" x14ac:dyDescent="0.35">
      <c r="A1073" s="5" t="s">
        <v>15882</v>
      </c>
      <c r="B1073" s="5" t="s">
        <v>15882</v>
      </c>
      <c r="C1073" s="5" t="s">
        <v>23</v>
      </c>
      <c r="D1073" s="5" t="s">
        <v>15883</v>
      </c>
      <c r="E1073" s="5" t="s">
        <v>904</v>
      </c>
      <c r="F1073" s="5" t="s">
        <v>260</v>
      </c>
      <c r="G1073" s="5" t="s">
        <v>114</v>
      </c>
      <c r="H1073" s="6">
        <v>3300</v>
      </c>
      <c r="I1073" s="5">
        <v>2500</v>
      </c>
      <c r="J1073" s="6">
        <v>2125</v>
      </c>
      <c r="K1073" s="5" t="s">
        <v>53</v>
      </c>
      <c r="L1073" s="8">
        <v>20</v>
      </c>
      <c r="M1073" s="9">
        <v>42500</v>
      </c>
      <c r="N1073" s="10">
        <v>0.05</v>
      </c>
      <c r="O1073" s="9">
        <v>40375</v>
      </c>
      <c r="P1073" s="10">
        <v>0.51751903124608678</v>
      </c>
      <c r="Q1073" s="9">
        <v>20894.830886560751</v>
      </c>
      <c r="R1073" s="9">
        <v>19480.169113439249</v>
      </c>
      <c r="S1073" s="10">
        <v>0.08</v>
      </c>
      <c r="T1073" s="8">
        <v>97.400845567196228</v>
      </c>
      <c r="U1073" s="11">
        <v>0</v>
      </c>
      <c r="V1073" s="9">
        <v>0</v>
      </c>
      <c r="W1073" s="9">
        <v>244000</v>
      </c>
      <c r="X1073" s="9"/>
    </row>
    <row r="1074" spans="1:24" ht="29" x14ac:dyDescent="0.35">
      <c r="A1074" s="5" t="s">
        <v>15884</v>
      </c>
      <c r="B1074" s="5" t="s">
        <v>15885</v>
      </c>
      <c r="C1074" s="5" t="s">
        <v>117</v>
      </c>
      <c r="D1074" s="5" t="s">
        <v>15886</v>
      </c>
      <c r="E1074" s="5" t="s">
        <v>875</v>
      </c>
      <c r="F1074" s="5" t="s">
        <v>10679</v>
      </c>
      <c r="G1074" s="5" t="s">
        <v>118</v>
      </c>
      <c r="H1074" s="6">
        <v>6250</v>
      </c>
      <c r="I1074" s="5">
        <v>1976</v>
      </c>
      <c r="J1074" s="6">
        <v>1976</v>
      </c>
      <c r="K1074" s="5" t="s">
        <v>53</v>
      </c>
      <c r="L1074" s="8">
        <v>20</v>
      </c>
      <c r="M1074" s="9">
        <v>39520</v>
      </c>
      <c r="N1074" s="10">
        <v>0.05</v>
      </c>
      <c r="O1074" s="9">
        <v>37544</v>
      </c>
      <c r="P1074" s="10">
        <v>0.51752225332346602</v>
      </c>
      <c r="Q1074" s="9">
        <v>19429.855478776208</v>
      </c>
      <c r="R1074" s="9">
        <v>18114.144521223792</v>
      </c>
      <c r="S1074" s="10">
        <v>0.08</v>
      </c>
      <c r="T1074" s="8">
        <v>114.58846483567682</v>
      </c>
      <c r="U1074" s="11">
        <v>1804</v>
      </c>
      <c r="V1074" s="9">
        <v>63140</v>
      </c>
      <c r="W1074" s="9">
        <v>290000</v>
      </c>
      <c r="X1074" s="9"/>
    </row>
    <row r="1075" spans="1:24" x14ac:dyDescent="0.35">
      <c r="A1075" s="5" t="s">
        <v>15887</v>
      </c>
      <c r="B1075" s="5" t="s">
        <v>15887</v>
      </c>
      <c r="C1075" s="5" t="s">
        <v>23</v>
      </c>
      <c r="D1075" s="5" t="s">
        <v>15888</v>
      </c>
      <c r="E1075" s="5" t="s">
        <v>875</v>
      </c>
      <c r="F1075" s="5" t="s">
        <v>275</v>
      </c>
      <c r="G1075" s="5" t="s">
        <v>114</v>
      </c>
      <c r="H1075" s="6">
        <v>6250</v>
      </c>
      <c r="I1075" s="5">
        <v>5914</v>
      </c>
      <c r="J1075" s="6">
        <v>5914</v>
      </c>
      <c r="K1075" s="5" t="s">
        <v>53</v>
      </c>
      <c r="L1075" s="8">
        <v>18</v>
      </c>
      <c r="M1075" s="9">
        <v>106452</v>
      </c>
      <c r="N1075" s="10">
        <v>0.05</v>
      </c>
      <c r="O1075" s="9">
        <v>101129.4</v>
      </c>
      <c r="P1075" s="10">
        <v>0.51751617043088916</v>
      </c>
      <c r="Q1075" s="9">
        <v>52336.099805973558</v>
      </c>
      <c r="R1075" s="9">
        <v>48793.300194026437</v>
      </c>
      <c r="S1075" s="10">
        <v>0.08</v>
      </c>
      <c r="T1075" s="8">
        <v>103.13091857039744</v>
      </c>
      <c r="U1075" s="11">
        <v>0</v>
      </c>
      <c r="V1075" s="9">
        <v>0</v>
      </c>
      <c r="W1075" s="9">
        <v>610000</v>
      </c>
      <c r="X1075" s="9"/>
    </row>
    <row r="1076" spans="1:24" x14ac:dyDescent="0.35">
      <c r="A1076" s="5" t="s">
        <v>15889</v>
      </c>
      <c r="B1076" s="5" t="s">
        <v>15889</v>
      </c>
      <c r="C1076" s="5" t="s">
        <v>23</v>
      </c>
      <c r="D1076" s="5" t="s">
        <v>15890</v>
      </c>
      <c r="E1076" s="5" t="s">
        <v>875</v>
      </c>
      <c r="F1076" s="5" t="s">
        <v>57</v>
      </c>
      <c r="G1076" s="5" t="s">
        <v>114</v>
      </c>
      <c r="H1076" s="6">
        <v>4832</v>
      </c>
      <c r="I1076" s="5">
        <v>1662</v>
      </c>
      <c r="J1076" s="6">
        <v>1662</v>
      </c>
      <c r="K1076" s="5" t="s">
        <v>53</v>
      </c>
      <c r="L1076" s="8">
        <v>20</v>
      </c>
      <c r="M1076" s="9">
        <v>33240</v>
      </c>
      <c r="N1076" s="10">
        <v>0.05</v>
      </c>
      <c r="O1076" s="9">
        <v>31578</v>
      </c>
      <c r="P1076" s="10">
        <v>0.51751617043088916</v>
      </c>
      <c r="Q1076" s="9">
        <v>16342.125629866619</v>
      </c>
      <c r="R1076" s="9">
        <v>15235.874370133381</v>
      </c>
      <c r="S1076" s="10">
        <v>0.08</v>
      </c>
      <c r="T1076" s="8">
        <v>114.58990952266382</v>
      </c>
      <c r="U1076" s="11">
        <v>1092.5</v>
      </c>
      <c r="V1076" s="9">
        <v>38237.5</v>
      </c>
      <c r="W1076" s="9">
        <v>229000</v>
      </c>
      <c r="X1076" s="9"/>
    </row>
    <row r="1077" spans="1:24" x14ac:dyDescent="0.35">
      <c r="A1077" s="5" t="s">
        <v>15891</v>
      </c>
      <c r="B1077" s="5" t="s">
        <v>15891</v>
      </c>
      <c r="C1077" s="5" t="s">
        <v>23</v>
      </c>
      <c r="D1077" s="5" t="s">
        <v>15892</v>
      </c>
      <c r="E1077" s="5" t="s">
        <v>875</v>
      </c>
      <c r="F1077" s="5" t="s">
        <v>280</v>
      </c>
      <c r="G1077" s="5" t="s">
        <v>123</v>
      </c>
      <c r="H1077" s="6">
        <v>9360</v>
      </c>
      <c r="I1077" s="5">
        <v>3250</v>
      </c>
      <c r="J1077" s="6">
        <v>3250</v>
      </c>
      <c r="K1077" s="5" t="s">
        <v>53</v>
      </c>
      <c r="L1077" s="8">
        <v>20</v>
      </c>
      <c r="M1077" s="9">
        <v>65000</v>
      </c>
      <c r="N1077" s="10">
        <v>0.05</v>
      </c>
      <c r="O1077" s="9">
        <v>61750</v>
      </c>
      <c r="P1077" s="10">
        <v>0.51751617043088916</v>
      </c>
      <c r="Q1077" s="9">
        <v>31956.623524107406</v>
      </c>
      <c r="R1077" s="9">
        <v>29793.376475892594</v>
      </c>
      <c r="S1077" s="10">
        <v>0.08</v>
      </c>
      <c r="T1077" s="8">
        <v>114.58990952266382</v>
      </c>
      <c r="U1077" s="11">
        <v>2047.5</v>
      </c>
      <c r="V1077" s="9">
        <v>71662.5</v>
      </c>
      <c r="W1077" s="9">
        <v>444000</v>
      </c>
      <c r="X1077" s="9"/>
    </row>
    <row r="1078" spans="1:24" x14ac:dyDescent="0.35">
      <c r="A1078" s="5" t="s">
        <v>15893</v>
      </c>
      <c r="B1078" s="5" t="s">
        <v>15893</v>
      </c>
      <c r="C1078" s="5" t="s">
        <v>175</v>
      </c>
      <c r="D1078" s="5" t="s">
        <v>15894</v>
      </c>
      <c r="E1078" s="5" t="s">
        <v>750</v>
      </c>
      <c r="F1078" s="5" t="s">
        <v>281</v>
      </c>
      <c r="G1078" s="5" t="s">
        <v>195</v>
      </c>
      <c r="H1078" s="6">
        <v>16955</v>
      </c>
      <c r="I1078" s="5">
        <v>33615</v>
      </c>
      <c r="J1078" s="6">
        <v>33615</v>
      </c>
      <c r="K1078" s="5" t="s">
        <v>53</v>
      </c>
      <c r="L1078" s="8">
        <v>14.4</v>
      </c>
      <c r="M1078" s="9">
        <v>484056</v>
      </c>
      <c r="N1078" s="10">
        <v>0.05</v>
      </c>
      <c r="O1078" s="9">
        <v>459853.2</v>
      </c>
      <c r="P1078" s="10">
        <v>0.51751659014673745</v>
      </c>
      <c r="Q1078" s="9">
        <v>237981.66003206567</v>
      </c>
      <c r="R1078" s="9">
        <v>221871.53996793431</v>
      </c>
      <c r="S1078" s="10">
        <v>0.08</v>
      </c>
      <c r="T1078" s="8">
        <v>82.504663084907904</v>
      </c>
      <c r="U1078" s="11">
        <v>0</v>
      </c>
      <c r="V1078" s="9">
        <v>0</v>
      </c>
      <c r="W1078" s="9">
        <v>2773000</v>
      </c>
      <c r="X1078" s="9"/>
    </row>
    <row r="1079" spans="1:24" x14ac:dyDescent="0.35">
      <c r="A1079" s="5" t="s">
        <v>15895</v>
      </c>
      <c r="B1079" s="5" t="s">
        <v>15895</v>
      </c>
      <c r="C1079" s="5" t="s">
        <v>23</v>
      </c>
      <c r="D1079" s="5" t="s">
        <v>15896</v>
      </c>
      <c r="E1079" s="5" t="s">
        <v>4836</v>
      </c>
      <c r="F1079" s="5" t="s">
        <v>245</v>
      </c>
      <c r="G1079" s="5" t="s">
        <v>114</v>
      </c>
      <c r="H1079" s="6">
        <v>6000</v>
      </c>
      <c r="I1079" s="5">
        <v>3900</v>
      </c>
      <c r="J1079" s="6">
        <v>3900</v>
      </c>
      <c r="K1079" s="5" t="s">
        <v>53</v>
      </c>
      <c r="L1079" s="8">
        <v>20</v>
      </c>
      <c r="M1079" s="9">
        <v>78000</v>
      </c>
      <c r="N1079" s="10">
        <v>0.05</v>
      </c>
      <c r="O1079" s="9">
        <v>74100</v>
      </c>
      <c r="P1079" s="10">
        <v>0.52970333054590857</v>
      </c>
      <c r="Q1079" s="9">
        <v>39251.016793451825</v>
      </c>
      <c r="R1079" s="9">
        <v>34848.983206548175</v>
      </c>
      <c r="S1079" s="10">
        <v>0.08</v>
      </c>
      <c r="T1079" s="8">
        <v>111.69545899534673</v>
      </c>
      <c r="U1079" s="11">
        <v>0</v>
      </c>
      <c r="V1079" s="9">
        <v>0</v>
      </c>
      <c r="W1079" s="9">
        <v>436000</v>
      </c>
      <c r="X1079" s="9"/>
    </row>
    <row r="1080" spans="1:24" x14ac:dyDescent="0.35">
      <c r="A1080" s="5" t="s">
        <v>15897</v>
      </c>
      <c r="B1080" s="5" t="s">
        <v>15897</v>
      </c>
      <c r="C1080" s="5" t="s">
        <v>4</v>
      </c>
      <c r="D1080" s="5" t="s">
        <v>15898</v>
      </c>
      <c r="E1080" s="5" t="s">
        <v>4836</v>
      </c>
      <c r="F1080" s="5" t="s">
        <v>368</v>
      </c>
      <c r="G1080" s="5" t="s">
        <v>118</v>
      </c>
      <c r="H1080" s="6">
        <v>12000</v>
      </c>
      <c r="I1080" s="5">
        <v>2334</v>
      </c>
      <c r="J1080" s="6">
        <v>2334</v>
      </c>
      <c r="K1080" s="5" t="s">
        <v>53</v>
      </c>
      <c r="L1080" s="8">
        <v>20</v>
      </c>
      <c r="M1080" s="9">
        <v>46680</v>
      </c>
      <c r="N1080" s="10">
        <v>0.05</v>
      </c>
      <c r="O1080" s="9">
        <v>44346</v>
      </c>
      <c r="P1080" s="10">
        <v>0.52970383793002962</v>
      </c>
      <c r="Q1080" s="9">
        <v>23490.246396845097</v>
      </c>
      <c r="R1080" s="9">
        <v>20855.753603154903</v>
      </c>
      <c r="S1080" s="10">
        <v>0.08</v>
      </c>
      <c r="T1080" s="8">
        <v>111.69533849161796</v>
      </c>
      <c r="U1080" s="11">
        <v>6748.5</v>
      </c>
      <c r="V1080" s="9">
        <v>236197.5</v>
      </c>
      <c r="W1080" s="9">
        <v>497000</v>
      </c>
      <c r="X1080" s="9"/>
    </row>
    <row r="1081" spans="1:24" ht="43.5" x14ac:dyDescent="0.35">
      <c r="A1081" s="5" t="s">
        <v>15899</v>
      </c>
      <c r="B1081" s="5" t="s">
        <v>15900</v>
      </c>
      <c r="C1081" s="5" t="s">
        <v>22</v>
      </c>
      <c r="D1081" s="5" t="s">
        <v>15901</v>
      </c>
      <c r="E1081" s="5" t="s">
        <v>4847</v>
      </c>
      <c r="F1081" s="5" t="s">
        <v>434</v>
      </c>
      <c r="G1081" s="5" t="s">
        <v>127</v>
      </c>
      <c r="H1081" s="6">
        <v>41645</v>
      </c>
      <c r="I1081" s="5">
        <v>69780</v>
      </c>
      <c r="J1081" s="6">
        <v>69200</v>
      </c>
      <c r="K1081" s="5" t="s">
        <v>55</v>
      </c>
      <c r="L1081" s="8">
        <v>16</v>
      </c>
      <c r="M1081" s="9">
        <v>1107200</v>
      </c>
      <c r="N1081" s="10">
        <v>0.05</v>
      </c>
      <c r="O1081" s="9">
        <v>1051840</v>
      </c>
      <c r="P1081" s="10">
        <v>0.59988093869222092</v>
      </c>
      <c r="Q1081" s="9">
        <v>630978.7665540257</v>
      </c>
      <c r="R1081" s="9">
        <v>420861.2334459743</v>
      </c>
      <c r="S1081" s="10">
        <v>0.06</v>
      </c>
      <c r="T1081" s="8">
        <v>100.52097865815762</v>
      </c>
      <c r="U1081" s="11">
        <v>0</v>
      </c>
      <c r="V1081" s="9">
        <v>0</v>
      </c>
      <c r="W1081" s="9">
        <v>7014000</v>
      </c>
      <c r="X1081" s="9"/>
    </row>
    <row r="1082" spans="1:24" x14ac:dyDescent="0.35">
      <c r="A1082" s="5" t="s">
        <v>15902</v>
      </c>
      <c r="B1082" s="5" t="s">
        <v>15902</v>
      </c>
      <c r="C1082" s="5" t="s">
        <v>25</v>
      </c>
      <c r="D1082" s="5" t="s">
        <v>15903</v>
      </c>
      <c r="E1082" s="5" t="s">
        <v>4847</v>
      </c>
      <c r="F1082" s="5" t="s">
        <v>54</v>
      </c>
      <c r="G1082" s="5" t="s">
        <v>119</v>
      </c>
      <c r="H1082" s="6">
        <v>15976</v>
      </c>
      <c r="I1082" s="5">
        <v>5050</v>
      </c>
      <c r="J1082" s="6">
        <v>5050</v>
      </c>
      <c r="K1082" s="5" t="s">
        <v>55</v>
      </c>
      <c r="L1082" s="8">
        <v>47.52</v>
      </c>
      <c r="M1082" s="9">
        <v>239976.00000000003</v>
      </c>
      <c r="N1082" s="10">
        <v>0.05</v>
      </c>
      <c r="O1082" s="9">
        <v>227977.2</v>
      </c>
      <c r="P1082" s="10">
        <v>0.5292878837223417</v>
      </c>
      <c r="Q1082" s="9">
        <v>120665.56972494505</v>
      </c>
      <c r="R1082" s="9">
        <v>107311.63027505497</v>
      </c>
      <c r="S1082" s="10">
        <v>7.4999999999999997E-2</v>
      </c>
      <c r="T1082" s="8">
        <v>283.33103702984812</v>
      </c>
      <c r="U1082" s="11">
        <v>4613.5</v>
      </c>
      <c r="V1082" s="9">
        <v>161472.5</v>
      </c>
      <c r="W1082" s="9">
        <v>1592000</v>
      </c>
      <c r="X1082" s="9"/>
    </row>
    <row r="1083" spans="1:24" x14ac:dyDescent="0.35">
      <c r="A1083" s="5" t="s">
        <v>15904</v>
      </c>
      <c r="B1083" s="5" t="s">
        <v>15904</v>
      </c>
      <c r="C1083" s="5" t="s">
        <v>26</v>
      </c>
      <c r="D1083" s="5" t="s">
        <v>15905</v>
      </c>
      <c r="E1083" s="5" t="s">
        <v>4847</v>
      </c>
      <c r="F1083" s="5" t="s">
        <v>277</v>
      </c>
      <c r="G1083" s="5" t="s">
        <v>120</v>
      </c>
      <c r="H1083" s="6">
        <v>28536</v>
      </c>
      <c r="I1083" s="5">
        <v>15800</v>
      </c>
      <c r="J1083" s="6">
        <v>15800</v>
      </c>
      <c r="K1083" s="5" t="s">
        <v>53</v>
      </c>
      <c r="L1083" s="8">
        <v>18</v>
      </c>
      <c r="M1083" s="9">
        <v>284400</v>
      </c>
      <c r="N1083" s="10">
        <v>0.05</v>
      </c>
      <c r="O1083" s="9">
        <v>270180</v>
      </c>
      <c r="P1083" s="10">
        <v>0.51685877056843554</v>
      </c>
      <c r="Q1083" s="9">
        <v>139644.9026321799</v>
      </c>
      <c r="R1083" s="9">
        <v>130535.0973678201</v>
      </c>
      <c r="S1083" s="10">
        <v>0.08</v>
      </c>
      <c r="T1083" s="8">
        <v>103.2714377909969</v>
      </c>
      <c r="U1083" s="11">
        <v>0</v>
      </c>
      <c r="V1083" s="9">
        <v>0</v>
      </c>
      <c r="W1083" s="9">
        <v>1632000</v>
      </c>
      <c r="X1083" s="9"/>
    </row>
    <row r="1084" spans="1:24" ht="72.5" x14ac:dyDescent="0.35">
      <c r="A1084" s="5" t="s">
        <v>15906</v>
      </c>
      <c r="B1084" s="5" t="s">
        <v>15907</v>
      </c>
      <c r="C1084" s="5" t="s">
        <v>15908</v>
      </c>
      <c r="D1084" s="5" t="s">
        <v>15909</v>
      </c>
      <c r="E1084" s="5" t="s">
        <v>4847</v>
      </c>
      <c r="F1084" s="5" t="s">
        <v>15910</v>
      </c>
      <c r="G1084" s="5" t="s">
        <v>89</v>
      </c>
      <c r="H1084" s="6">
        <v>28961</v>
      </c>
      <c r="I1084" s="5">
        <v>21500</v>
      </c>
      <c r="J1084" s="6">
        <v>21500</v>
      </c>
      <c r="K1084" s="5" t="s">
        <v>53</v>
      </c>
      <c r="L1084" s="8">
        <v>16</v>
      </c>
      <c r="M1084" s="9">
        <v>344000</v>
      </c>
      <c r="N1084" s="10">
        <v>0.05</v>
      </c>
      <c r="O1084" s="9">
        <v>326800</v>
      </c>
      <c r="P1084" s="10">
        <v>0.51685963592462758</v>
      </c>
      <c r="Q1084" s="9">
        <v>168909.72902016831</v>
      </c>
      <c r="R1084" s="9">
        <v>157890.27097983169</v>
      </c>
      <c r="S1084" s="10">
        <v>0.08</v>
      </c>
      <c r="T1084" s="8">
        <v>91.796669174320741</v>
      </c>
      <c r="U1084" s="11">
        <v>0</v>
      </c>
      <c r="V1084" s="9">
        <v>0</v>
      </c>
      <c r="W1084" s="9">
        <v>1974000</v>
      </c>
      <c r="X1084" s="9"/>
    </row>
    <row r="1085" spans="1:24" ht="29" x14ac:dyDescent="0.35">
      <c r="A1085" s="5" t="s">
        <v>15911</v>
      </c>
      <c r="B1085" s="5" t="s">
        <v>15912</v>
      </c>
      <c r="C1085" s="5" t="s">
        <v>133</v>
      </c>
      <c r="D1085" s="5" t="s">
        <v>15913</v>
      </c>
      <c r="E1085" s="5" t="s">
        <v>948</v>
      </c>
      <c r="F1085" s="5" t="s">
        <v>271</v>
      </c>
      <c r="G1085" s="5" t="s">
        <v>202</v>
      </c>
      <c r="H1085" s="6">
        <v>28125</v>
      </c>
      <c r="I1085" s="5">
        <v>5180</v>
      </c>
      <c r="J1085" s="6">
        <v>5180</v>
      </c>
      <c r="K1085" s="5" t="s">
        <v>53</v>
      </c>
      <c r="L1085" s="8">
        <v>18</v>
      </c>
      <c r="M1085" s="9">
        <v>93240</v>
      </c>
      <c r="N1085" s="10">
        <v>0.05</v>
      </c>
      <c r="O1085" s="9">
        <v>88578</v>
      </c>
      <c r="P1085" s="10">
        <v>0.51686142695008075</v>
      </c>
      <c r="Q1085" s="9">
        <v>45782.551476384251</v>
      </c>
      <c r="R1085" s="9">
        <v>42795.448523615749</v>
      </c>
      <c r="S1085" s="10">
        <v>0.08</v>
      </c>
      <c r="T1085" s="8">
        <v>103.27086998942023</v>
      </c>
      <c r="U1085" s="11">
        <v>16470</v>
      </c>
      <c r="V1085" s="9">
        <v>247050</v>
      </c>
      <c r="W1085" s="9">
        <v>782000</v>
      </c>
      <c r="X1085" s="9"/>
    </row>
    <row r="1086" spans="1:24" x14ac:dyDescent="0.35">
      <c r="A1086" s="5" t="s">
        <v>15914</v>
      </c>
      <c r="B1086" s="5" t="s">
        <v>15914</v>
      </c>
      <c r="C1086" s="5" t="s">
        <v>23</v>
      </c>
      <c r="D1086" s="5" t="s">
        <v>15915</v>
      </c>
      <c r="E1086" s="5" t="s">
        <v>4847</v>
      </c>
      <c r="F1086" s="5" t="s">
        <v>210</v>
      </c>
      <c r="G1086" s="5" t="s">
        <v>114</v>
      </c>
      <c r="H1086" s="6">
        <v>3105</v>
      </c>
      <c r="I1086" s="5">
        <v>2880</v>
      </c>
      <c r="J1086" s="6">
        <v>2880</v>
      </c>
      <c r="K1086" s="5" t="s">
        <v>53</v>
      </c>
      <c r="L1086" s="8">
        <v>20</v>
      </c>
      <c r="M1086" s="9">
        <v>57600</v>
      </c>
      <c r="N1086" s="10">
        <v>0.05</v>
      </c>
      <c r="O1086" s="9">
        <v>54720</v>
      </c>
      <c r="P1086" s="10">
        <v>0.51686175756574548</v>
      </c>
      <c r="Q1086" s="9">
        <v>28282.67537399759</v>
      </c>
      <c r="R1086" s="9">
        <v>26437.32462600241</v>
      </c>
      <c r="S1086" s="10">
        <v>0.08</v>
      </c>
      <c r="T1086" s="8">
        <v>114.74533257813545</v>
      </c>
      <c r="U1086" s="11">
        <v>0</v>
      </c>
      <c r="V1086" s="9">
        <v>0</v>
      </c>
      <c r="W1086" s="9">
        <v>330000</v>
      </c>
      <c r="X1086" s="9"/>
    </row>
    <row r="1087" spans="1:24" x14ac:dyDescent="0.35">
      <c r="A1087" s="5" t="s">
        <v>15916</v>
      </c>
      <c r="B1087" s="5" t="s">
        <v>15916</v>
      </c>
      <c r="C1087" s="5" t="s">
        <v>3</v>
      </c>
      <c r="D1087" s="5" t="s">
        <v>15917</v>
      </c>
      <c r="E1087" s="5" t="s">
        <v>4847</v>
      </c>
      <c r="F1087" s="5" t="s">
        <v>15918</v>
      </c>
      <c r="G1087" s="5" t="s">
        <v>93</v>
      </c>
      <c r="H1087" s="6">
        <v>9093</v>
      </c>
      <c r="I1087" s="5">
        <v>6200</v>
      </c>
      <c r="J1087" s="6">
        <v>5500</v>
      </c>
      <c r="K1087" s="5" t="s">
        <v>53</v>
      </c>
      <c r="L1087" s="8">
        <v>23.4</v>
      </c>
      <c r="M1087" s="9">
        <v>128700</v>
      </c>
      <c r="N1087" s="10">
        <v>7.0000000000000007E-2</v>
      </c>
      <c r="O1087" s="9">
        <v>119691</v>
      </c>
      <c r="P1087" s="10">
        <v>0.49461864354853002</v>
      </c>
      <c r="Q1087" s="9">
        <v>59201.400064967114</v>
      </c>
      <c r="R1087" s="9">
        <v>60489.5999350329</v>
      </c>
      <c r="S1087" s="10">
        <v>0.09</v>
      </c>
      <c r="T1087" s="8">
        <v>108.40430095884032</v>
      </c>
      <c r="U1087" s="11">
        <v>0</v>
      </c>
      <c r="V1087" s="9">
        <v>0</v>
      </c>
      <c r="W1087" s="9">
        <v>672000</v>
      </c>
      <c r="X1087" s="9"/>
    </row>
    <row r="1088" spans="1:24" x14ac:dyDescent="0.35">
      <c r="A1088" s="5" t="s">
        <v>15919</v>
      </c>
      <c r="B1088" s="5" t="s">
        <v>15919</v>
      </c>
      <c r="C1088" s="5" t="s">
        <v>23</v>
      </c>
      <c r="D1088" s="5" t="s">
        <v>15920</v>
      </c>
      <c r="E1088" s="5" t="s">
        <v>4836</v>
      </c>
      <c r="F1088" s="5" t="s">
        <v>229</v>
      </c>
      <c r="G1088" s="5" t="s">
        <v>114</v>
      </c>
      <c r="H1088" s="6">
        <v>6250</v>
      </c>
      <c r="I1088" s="5">
        <v>1682</v>
      </c>
      <c r="J1088" s="6">
        <v>1682</v>
      </c>
      <c r="K1088" s="5" t="s">
        <v>53</v>
      </c>
      <c r="L1088" s="8">
        <v>20</v>
      </c>
      <c r="M1088" s="9">
        <v>33640</v>
      </c>
      <c r="N1088" s="10">
        <v>0.05</v>
      </c>
      <c r="O1088" s="9">
        <v>31958</v>
      </c>
      <c r="P1088" s="10">
        <v>0.52970263761322478</v>
      </c>
      <c r="Q1088" s="9">
        <v>16928.236892843437</v>
      </c>
      <c r="R1088" s="9">
        <v>15029.763107156565</v>
      </c>
      <c r="S1088" s="10">
        <v>0.08</v>
      </c>
      <c r="T1088" s="8">
        <v>111.69562356685913</v>
      </c>
      <c r="U1088" s="11">
        <v>2465.5</v>
      </c>
      <c r="V1088" s="9">
        <v>91223.5</v>
      </c>
      <c r="W1088" s="9">
        <v>279000</v>
      </c>
      <c r="X1088" s="9"/>
    </row>
    <row r="1089" spans="1:24" ht="29" x14ac:dyDescent="0.35">
      <c r="A1089" s="5" t="s">
        <v>15921</v>
      </c>
      <c r="B1089" s="5" t="s">
        <v>15922</v>
      </c>
      <c r="C1089" s="5" t="s">
        <v>15923</v>
      </c>
      <c r="D1089" s="5" t="s">
        <v>15924</v>
      </c>
      <c r="E1089" s="5" t="s">
        <v>875</v>
      </c>
      <c r="F1089" s="5" t="s">
        <v>15925</v>
      </c>
      <c r="G1089" s="5" t="s">
        <v>89</v>
      </c>
      <c r="H1089" s="6">
        <v>21560</v>
      </c>
      <c r="I1089" s="5">
        <v>19542</v>
      </c>
      <c r="J1089" s="6">
        <v>19542</v>
      </c>
      <c r="K1089" s="5" t="s">
        <v>53</v>
      </c>
      <c r="L1089" s="8">
        <v>16</v>
      </c>
      <c r="M1089" s="9">
        <v>312672</v>
      </c>
      <c r="N1089" s="10">
        <v>0.05</v>
      </c>
      <c r="O1089" s="9">
        <v>297038.40000000002</v>
      </c>
      <c r="P1089" s="10">
        <v>0.51751636699029346</v>
      </c>
      <c r="Q1089" s="9">
        <v>153722.23362460959</v>
      </c>
      <c r="R1089" s="9">
        <v>143316.16637539043</v>
      </c>
      <c r="S1089" s="10">
        <v>0.08</v>
      </c>
      <c r="T1089" s="8">
        <v>91.671890271844262</v>
      </c>
      <c r="U1089" s="11">
        <v>0</v>
      </c>
      <c r="V1089" s="9">
        <v>0</v>
      </c>
      <c r="W1089" s="9">
        <v>1791000</v>
      </c>
      <c r="X1089" s="9"/>
    </row>
    <row r="1090" spans="1:24" x14ac:dyDescent="0.35">
      <c r="A1090" s="5" t="s">
        <v>15926</v>
      </c>
      <c r="B1090" s="5" t="s">
        <v>15926</v>
      </c>
      <c r="C1090" s="5" t="s">
        <v>23</v>
      </c>
      <c r="D1090" s="5" t="s">
        <v>15927</v>
      </c>
      <c r="E1090" s="5" t="s">
        <v>875</v>
      </c>
      <c r="F1090" s="5" t="s">
        <v>251</v>
      </c>
      <c r="G1090" s="5" t="s">
        <v>97</v>
      </c>
      <c r="H1090" s="6">
        <v>3750</v>
      </c>
      <c r="I1090" s="5">
        <v>2500</v>
      </c>
      <c r="J1090" s="6">
        <v>2500</v>
      </c>
      <c r="K1090" s="5" t="s">
        <v>53</v>
      </c>
      <c r="L1090" s="8">
        <v>24</v>
      </c>
      <c r="M1090" s="9">
        <v>60000</v>
      </c>
      <c r="N1090" s="10">
        <v>0.1</v>
      </c>
      <c r="O1090" s="9">
        <v>54000</v>
      </c>
      <c r="P1090" s="10">
        <v>0.49525728517184386</v>
      </c>
      <c r="Q1090" s="9">
        <v>26743.893399279565</v>
      </c>
      <c r="R1090" s="9">
        <v>27256.106600720435</v>
      </c>
      <c r="S1090" s="10">
        <v>0.09</v>
      </c>
      <c r="T1090" s="8">
        <v>121.1382515587575</v>
      </c>
      <c r="U1090" s="11">
        <v>0</v>
      </c>
      <c r="V1090" s="9">
        <v>0</v>
      </c>
      <c r="W1090" s="9">
        <v>303000</v>
      </c>
      <c r="X1090" s="9"/>
    </row>
    <row r="1091" spans="1:24" ht="43.5" x14ac:dyDescent="0.35">
      <c r="A1091" s="5" t="s">
        <v>15928</v>
      </c>
      <c r="B1091" s="5" t="s">
        <v>15929</v>
      </c>
      <c r="C1091" s="5" t="s">
        <v>490</v>
      </c>
      <c r="D1091" s="5" t="s">
        <v>15930</v>
      </c>
      <c r="E1091" s="5" t="s">
        <v>750</v>
      </c>
      <c r="F1091" s="5" t="s">
        <v>634</v>
      </c>
      <c r="G1091" s="5" t="s">
        <v>114</v>
      </c>
      <c r="H1091" s="6">
        <v>21336.800000000003</v>
      </c>
      <c r="I1091" s="5">
        <v>3571</v>
      </c>
      <c r="J1091" s="6">
        <v>3571</v>
      </c>
      <c r="K1091" s="5" t="s">
        <v>53</v>
      </c>
      <c r="L1091" s="8">
        <v>20</v>
      </c>
      <c r="M1091" s="9">
        <v>71420</v>
      </c>
      <c r="N1091" s="10">
        <v>0.05</v>
      </c>
      <c r="O1091" s="9">
        <v>67849</v>
      </c>
      <c r="P1091" s="10">
        <v>0.4975173842539598</v>
      </c>
      <c r="Q1091" s="9">
        <v>33756.057004246919</v>
      </c>
      <c r="R1091" s="9">
        <v>34092.942995753081</v>
      </c>
      <c r="S1091" s="10">
        <v>0.08</v>
      </c>
      <c r="T1091" s="8">
        <v>119.33962123968452</v>
      </c>
      <c r="U1091" s="11">
        <v>13302.050000000005</v>
      </c>
      <c r="V1091" s="9">
        <v>199530.75000000009</v>
      </c>
      <c r="W1091" s="9">
        <v>626000</v>
      </c>
      <c r="X1091" s="9"/>
    </row>
    <row r="1092" spans="1:24" ht="87" x14ac:dyDescent="0.35">
      <c r="A1092" s="5" t="s">
        <v>15931</v>
      </c>
      <c r="B1092" s="5" t="s">
        <v>15932</v>
      </c>
      <c r="C1092" s="5" t="s">
        <v>657</v>
      </c>
      <c r="D1092" s="5" t="s">
        <v>15933</v>
      </c>
      <c r="E1092" s="5" t="s">
        <v>4836</v>
      </c>
      <c r="F1092" s="5" t="s">
        <v>15934</v>
      </c>
      <c r="G1092" s="5" t="s">
        <v>89</v>
      </c>
      <c r="H1092" s="6">
        <v>31922</v>
      </c>
      <c r="I1092" s="5">
        <v>50595</v>
      </c>
      <c r="J1092" s="6">
        <v>50595</v>
      </c>
      <c r="K1092" s="5" t="s">
        <v>53</v>
      </c>
      <c r="L1092" s="8">
        <v>16</v>
      </c>
      <c r="M1092" s="9">
        <v>809520</v>
      </c>
      <c r="N1092" s="10">
        <v>0.05</v>
      </c>
      <c r="O1092" s="9">
        <v>769044</v>
      </c>
      <c r="P1092" s="10">
        <v>0.52970383793002962</v>
      </c>
      <c r="Q1092" s="9">
        <v>407365.55833706167</v>
      </c>
      <c r="R1092" s="9">
        <v>361678.44166293833</v>
      </c>
      <c r="S1092" s="10">
        <v>0.08</v>
      </c>
      <c r="T1092" s="8">
        <v>89.356270793294371</v>
      </c>
      <c r="U1092" s="11">
        <v>0</v>
      </c>
      <c r="V1092" s="9">
        <v>0</v>
      </c>
      <c r="W1092" s="9">
        <v>4521000</v>
      </c>
      <c r="X1092" s="9"/>
    </row>
    <row r="1093" spans="1:24" ht="101.5" x14ac:dyDescent="0.35">
      <c r="A1093" s="5" t="s">
        <v>15935</v>
      </c>
      <c r="B1093" s="5" t="s">
        <v>15936</v>
      </c>
      <c r="C1093" s="5" t="s">
        <v>15937</v>
      </c>
      <c r="D1093" s="5" t="s">
        <v>15938</v>
      </c>
      <c r="E1093" s="5" t="s">
        <v>4836</v>
      </c>
      <c r="F1093" s="5" t="s">
        <v>15939</v>
      </c>
      <c r="G1093" s="5" t="s">
        <v>98</v>
      </c>
      <c r="H1093" s="6">
        <v>36247</v>
      </c>
      <c r="I1093" s="5">
        <v>48930</v>
      </c>
      <c r="J1093" s="6">
        <v>48236</v>
      </c>
      <c r="K1093" s="5" t="s">
        <v>53</v>
      </c>
      <c r="L1093" s="8">
        <v>19.200000000000003</v>
      </c>
      <c r="M1093" s="9">
        <v>926131.20000000019</v>
      </c>
      <c r="N1093" s="10">
        <v>0.1</v>
      </c>
      <c r="O1093" s="9">
        <v>833518.08000000019</v>
      </c>
      <c r="P1093" s="10">
        <v>0.50713443976430117</v>
      </c>
      <c r="Q1093" s="9">
        <v>422705.7245342161</v>
      </c>
      <c r="R1093" s="9">
        <v>410812.35546578409</v>
      </c>
      <c r="S1093" s="10">
        <v>0.09</v>
      </c>
      <c r="T1093" s="8">
        <v>93.287997698704288</v>
      </c>
      <c r="U1093" s="11">
        <v>0</v>
      </c>
      <c r="V1093" s="9">
        <v>0</v>
      </c>
      <c r="W1093" s="9">
        <v>4565000</v>
      </c>
      <c r="X1093" s="9"/>
    </row>
    <row r="1094" spans="1:24" x14ac:dyDescent="0.35">
      <c r="A1094" s="5" t="s">
        <v>15940</v>
      </c>
      <c r="B1094" s="5" t="s">
        <v>15940</v>
      </c>
      <c r="C1094" s="5" t="s">
        <v>23</v>
      </c>
      <c r="D1094" s="5" t="s">
        <v>15941</v>
      </c>
      <c r="E1094" s="5" t="s">
        <v>948</v>
      </c>
      <c r="F1094" s="5" t="s">
        <v>229</v>
      </c>
      <c r="G1094" s="5" t="s">
        <v>114</v>
      </c>
      <c r="H1094" s="6">
        <v>6800</v>
      </c>
      <c r="I1094" s="5">
        <v>6535</v>
      </c>
      <c r="J1094" s="6">
        <v>6535</v>
      </c>
      <c r="K1094" s="5" t="s">
        <v>53</v>
      </c>
      <c r="L1094" s="8">
        <v>18</v>
      </c>
      <c r="M1094" s="9">
        <v>117630</v>
      </c>
      <c r="N1094" s="10">
        <v>0.05</v>
      </c>
      <c r="O1094" s="9">
        <v>111748.5</v>
      </c>
      <c r="P1094" s="10">
        <v>0.51685889980802169</v>
      </c>
      <c r="Q1094" s="9">
        <v>57758.206765196701</v>
      </c>
      <c r="R1094" s="9">
        <v>53990.293234803299</v>
      </c>
      <c r="S1094" s="10">
        <v>0.08</v>
      </c>
      <c r="T1094" s="8">
        <v>103.27141016603538</v>
      </c>
      <c r="U1094" s="11">
        <v>0</v>
      </c>
      <c r="V1094" s="9">
        <v>0</v>
      </c>
      <c r="W1094" s="9">
        <v>675000</v>
      </c>
      <c r="X1094" s="9"/>
    </row>
    <row r="1095" spans="1:24" x14ac:dyDescent="0.35">
      <c r="A1095" s="5" t="s">
        <v>15942</v>
      </c>
      <c r="B1095" s="5" t="s">
        <v>15942</v>
      </c>
      <c r="C1095" s="5" t="s">
        <v>23</v>
      </c>
      <c r="D1095" s="5" t="s">
        <v>15943</v>
      </c>
      <c r="E1095" s="5" t="s">
        <v>948</v>
      </c>
      <c r="F1095" s="5" t="s">
        <v>325</v>
      </c>
      <c r="G1095" s="5" t="s">
        <v>114</v>
      </c>
      <c r="H1095" s="6">
        <v>6800</v>
      </c>
      <c r="I1095" s="5">
        <v>6300</v>
      </c>
      <c r="J1095" s="6">
        <v>6300</v>
      </c>
      <c r="K1095" s="5" t="s">
        <v>53</v>
      </c>
      <c r="L1095" s="8">
        <v>18</v>
      </c>
      <c r="M1095" s="9">
        <v>113400</v>
      </c>
      <c r="N1095" s="10">
        <v>0.05</v>
      </c>
      <c r="O1095" s="9">
        <v>107730</v>
      </c>
      <c r="P1095" s="10">
        <v>0.51685849157680297</v>
      </c>
      <c r="Q1095" s="9">
        <v>55681.165297568979</v>
      </c>
      <c r="R1095" s="9">
        <v>52048.834702431021</v>
      </c>
      <c r="S1095" s="10">
        <v>0.08</v>
      </c>
      <c r="T1095" s="8">
        <v>103.27149742545838</v>
      </c>
      <c r="U1095" s="11">
        <v>0</v>
      </c>
      <c r="V1095" s="9">
        <v>0</v>
      </c>
      <c r="W1095" s="9">
        <v>651000</v>
      </c>
      <c r="X1095" s="9"/>
    </row>
    <row r="1096" spans="1:24" x14ac:dyDescent="0.35">
      <c r="A1096" s="5" t="s">
        <v>15944</v>
      </c>
      <c r="B1096" s="5" t="s">
        <v>15944</v>
      </c>
      <c r="C1096" s="5" t="s">
        <v>23</v>
      </c>
      <c r="D1096" s="5" t="s">
        <v>15945</v>
      </c>
      <c r="E1096" s="5" t="s">
        <v>948</v>
      </c>
      <c r="F1096" s="5" t="s">
        <v>221</v>
      </c>
      <c r="G1096" s="5" t="s">
        <v>114</v>
      </c>
      <c r="H1096" s="6">
        <v>6139.04</v>
      </c>
      <c r="I1096" s="5">
        <v>1200</v>
      </c>
      <c r="J1096" s="6">
        <v>1200</v>
      </c>
      <c r="K1096" s="5" t="s">
        <v>53</v>
      </c>
      <c r="L1096" s="8">
        <v>20</v>
      </c>
      <c r="M1096" s="9">
        <v>24000</v>
      </c>
      <c r="N1096" s="10">
        <v>0.05</v>
      </c>
      <c r="O1096" s="9">
        <v>22800</v>
      </c>
      <c r="P1096" s="10">
        <v>0.51685889980802169</v>
      </c>
      <c r="Q1096" s="9">
        <v>11784.382915622897</v>
      </c>
      <c r="R1096" s="9">
        <v>11015.617084377103</v>
      </c>
      <c r="S1096" s="10">
        <v>0.08</v>
      </c>
      <c r="T1096" s="8">
        <v>114.74601129559484</v>
      </c>
      <c r="U1096" s="11">
        <v>3439.04</v>
      </c>
      <c r="V1096" s="9">
        <v>120366.39999999999</v>
      </c>
      <c r="W1096" s="9">
        <v>258000</v>
      </c>
      <c r="X1096" s="9"/>
    </row>
    <row r="1097" spans="1:24" ht="29" x14ac:dyDescent="0.35">
      <c r="A1097" s="5" t="s">
        <v>15946</v>
      </c>
      <c r="B1097" s="5" t="s">
        <v>15947</v>
      </c>
      <c r="C1097" s="5" t="s">
        <v>117</v>
      </c>
      <c r="D1097" s="5" t="s">
        <v>15948</v>
      </c>
      <c r="E1097" s="5" t="s">
        <v>4836</v>
      </c>
      <c r="F1097" s="5" t="s">
        <v>269</v>
      </c>
      <c r="G1097" s="5" t="s">
        <v>89</v>
      </c>
      <c r="H1097" s="6">
        <v>8894</v>
      </c>
      <c r="I1097" s="5">
        <v>8149</v>
      </c>
      <c r="J1097" s="6">
        <v>8149</v>
      </c>
      <c r="K1097" s="5" t="s">
        <v>53</v>
      </c>
      <c r="L1097" s="8">
        <v>18</v>
      </c>
      <c r="M1097" s="9">
        <v>146682</v>
      </c>
      <c r="N1097" s="10">
        <v>0.05</v>
      </c>
      <c r="O1097" s="9">
        <v>139347.9</v>
      </c>
      <c r="P1097" s="10">
        <v>0.52970578830343784</v>
      </c>
      <c r="Q1097" s="9">
        <v>73813.389217928619</v>
      </c>
      <c r="R1097" s="9">
        <v>65534.510782071375</v>
      </c>
      <c r="S1097" s="10">
        <v>0.08</v>
      </c>
      <c r="T1097" s="8">
        <v>100.52538775014015</v>
      </c>
      <c r="U1097" s="11">
        <v>0</v>
      </c>
      <c r="V1097" s="9">
        <v>0</v>
      </c>
      <c r="W1097" s="9">
        <v>819000</v>
      </c>
      <c r="X1097" s="9"/>
    </row>
    <row r="1098" spans="1:24" ht="29" x14ac:dyDescent="0.35">
      <c r="A1098" s="5" t="s">
        <v>15949</v>
      </c>
      <c r="B1098" s="5" t="s">
        <v>15950</v>
      </c>
      <c r="C1098" s="5" t="s">
        <v>117</v>
      </c>
      <c r="D1098" s="5" t="s">
        <v>15951</v>
      </c>
      <c r="E1098" s="5" t="s">
        <v>4836</v>
      </c>
      <c r="F1098" s="5" t="s">
        <v>508</v>
      </c>
      <c r="G1098" s="5" t="s">
        <v>95</v>
      </c>
      <c r="H1098" s="6">
        <v>8850</v>
      </c>
      <c r="I1098" s="5">
        <v>8000</v>
      </c>
      <c r="J1098" s="6">
        <v>8000</v>
      </c>
      <c r="K1098" s="5" t="s">
        <v>53</v>
      </c>
      <c r="L1098" s="8">
        <v>18</v>
      </c>
      <c r="M1098" s="9">
        <v>144000</v>
      </c>
      <c r="N1098" s="10">
        <v>0.05</v>
      </c>
      <c r="O1098" s="9">
        <v>136800</v>
      </c>
      <c r="P1098" s="10">
        <v>0.52970479853718366</v>
      </c>
      <c r="Q1098" s="9">
        <v>72463.616439886726</v>
      </c>
      <c r="R1098" s="9">
        <v>64336.383560113274</v>
      </c>
      <c r="S1098" s="10">
        <v>0.08</v>
      </c>
      <c r="T1098" s="8">
        <v>100.525599312677</v>
      </c>
      <c r="U1098" s="11">
        <v>0</v>
      </c>
      <c r="V1098" s="9">
        <v>0</v>
      </c>
      <c r="W1098" s="9">
        <v>804000</v>
      </c>
      <c r="X1098" s="9"/>
    </row>
    <row r="1099" spans="1:24" ht="43.5" x14ac:dyDescent="0.35">
      <c r="A1099" s="5" t="s">
        <v>15952</v>
      </c>
      <c r="B1099" s="5" t="s">
        <v>15953</v>
      </c>
      <c r="C1099" s="5" t="s">
        <v>677</v>
      </c>
      <c r="D1099" s="5" t="s">
        <v>15954</v>
      </c>
      <c r="E1099" s="5" t="s">
        <v>948</v>
      </c>
      <c r="F1099" s="5" t="s">
        <v>249</v>
      </c>
      <c r="G1099" s="5" t="s">
        <v>90</v>
      </c>
      <c r="H1099" s="6">
        <v>11841</v>
      </c>
      <c r="I1099" s="5">
        <v>3400</v>
      </c>
      <c r="J1099" s="6">
        <v>3400</v>
      </c>
      <c r="K1099" s="5" t="s">
        <v>53</v>
      </c>
      <c r="L1099" s="8">
        <v>20</v>
      </c>
      <c r="M1099" s="9">
        <v>68000</v>
      </c>
      <c r="N1099" s="10">
        <v>0.05</v>
      </c>
      <c r="O1099" s="9">
        <v>64600</v>
      </c>
      <c r="P1099" s="10">
        <v>0.51686328493878941</v>
      </c>
      <c r="Q1099" s="9">
        <v>33389.368207045794</v>
      </c>
      <c r="R1099" s="9">
        <v>31210.631792954209</v>
      </c>
      <c r="S1099" s="10">
        <v>0.08</v>
      </c>
      <c r="T1099" s="8">
        <v>114.74496982703752</v>
      </c>
      <c r="U1099" s="11">
        <v>4191</v>
      </c>
      <c r="V1099" s="9">
        <v>155067</v>
      </c>
      <c r="W1099" s="9">
        <v>545000</v>
      </c>
      <c r="X1099" s="9"/>
    </row>
    <row r="1100" spans="1:24" ht="43.5" x14ac:dyDescent="0.35">
      <c r="A1100" s="5" t="s">
        <v>15955</v>
      </c>
      <c r="B1100" s="5" t="s">
        <v>15956</v>
      </c>
      <c r="C1100" s="5" t="s">
        <v>15957</v>
      </c>
      <c r="D1100" s="5" t="s">
        <v>15958</v>
      </c>
      <c r="E1100" s="5" t="s">
        <v>802</v>
      </c>
      <c r="F1100" s="5" t="s">
        <v>228</v>
      </c>
      <c r="G1100" s="5" t="s">
        <v>98</v>
      </c>
      <c r="H1100" s="6">
        <v>15554</v>
      </c>
      <c r="I1100" s="5">
        <v>18135</v>
      </c>
      <c r="J1100" s="6">
        <v>18135</v>
      </c>
      <c r="K1100" s="5" t="s">
        <v>53</v>
      </c>
      <c r="L1100" s="8">
        <v>19.200000000000003</v>
      </c>
      <c r="M1100" s="9">
        <v>348192.00000000006</v>
      </c>
      <c r="N1100" s="10">
        <v>0.1</v>
      </c>
      <c r="O1100" s="9">
        <v>313372.80000000005</v>
      </c>
      <c r="P1100" s="10">
        <v>0.50439661980726935</v>
      </c>
      <c r="Q1100" s="9">
        <v>158064.18105953946</v>
      </c>
      <c r="R1100" s="9">
        <v>155308.61894046058</v>
      </c>
      <c r="S1100" s="10">
        <v>0.09</v>
      </c>
      <c r="T1100" s="8">
        <v>95.155848997004327</v>
      </c>
      <c r="U1100" s="11">
        <v>0</v>
      </c>
      <c r="V1100" s="9">
        <v>0</v>
      </c>
      <c r="W1100" s="9">
        <v>1726000</v>
      </c>
      <c r="X1100" s="9"/>
    </row>
    <row r="1101" spans="1:24" ht="43.5" x14ac:dyDescent="0.35">
      <c r="A1101" s="5" t="s">
        <v>15959</v>
      </c>
      <c r="B1101" s="5" t="s">
        <v>15960</v>
      </c>
      <c r="C1101" s="5" t="s">
        <v>477</v>
      </c>
      <c r="D1101" s="5" t="s">
        <v>15961</v>
      </c>
      <c r="E1101" s="5" t="s">
        <v>682</v>
      </c>
      <c r="F1101" s="5" t="s">
        <v>74</v>
      </c>
      <c r="G1101" s="5" t="s">
        <v>90</v>
      </c>
      <c r="H1101" s="6">
        <v>21488</v>
      </c>
      <c r="I1101" s="5">
        <v>14100</v>
      </c>
      <c r="J1101" s="6">
        <v>14100</v>
      </c>
      <c r="K1101" s="5" t="s">
        <v>53</v>
      </c>
      <c r="L1101" s="8">
        <v>19.360000000000003</v>
      </c>
      <c r="M1101" s="9">
        <v>272976.00000000006</v>
      </c>
      <c r="N1101" s="10">
        <v>0.05</v>
      </c>
      <c r="O1101" s="9">
        <v>259327.20000000007</v>
      </c>
      <c r="P1101" s="10">
        <v>0.51685934860258309</v>
      </c>
      <c r="Q1101" s="9">
        <v>134035.68766693183</v>
      </c>
      <c r="R1101" s="9">
        <v>125291.51233306824</v>
      </c>
      <c r="S1101" s="10">
        <v>0.08</v>
      </c>
      <c r="T1101" s="8">
        <v>111.07403575626616</v>
      </c>
      <c r="U1101" s="11">
        <v>0</v>
      </c>
      <c r="V1101" s="9">
        <v>0</v>
      </c>
      <c r="W1101" s="9">
        <v>1566000</v>
      </c>
      <c r="X1101" s="9"/>
    </row>
    <row r="1102" spans="1:24" x14ac:dyDescent="0.35">
      <c r="A1102" s="5" t="s">
        <v>15962</v>
      </c>
      <c r="B1102" s="5" t="s">
        <v>15962</v>
      </c>
      <c r="C1102" s="5" t="s">
        <v>7590</v>
      </c>
      <c r="D1102" s="5" t="s">
        <v>1059</v>
      </c>
      <c r="E1102" s="5" t="s">
        <v>904</v>
      </c>
      <c r="F1102" s="5" t="s">
        <v>261</v>
      </c>
      <c r="G1102" s="5" t="s">
        <v>120</v>
      </c>
      <c r="H1102" s="6">
        <v>499513</v>
      </c>
      <c r="I1102" s="5">
        <v>67622</v>
      </c>
      <c r="J1102" s="6">
        <v>67622</v>
      </c>
      <c r="K1102" s="5" t="s">
        <v>53</v>
      </c>
      <c r="L1102" s="8">
        <v>16</v>
      </c>
      <c r="M1102" s="9">
        <v>1081952</v>
      </c>
      <c r="N1102" s="10">
        <v>0.05</v>
      </c>
      <c r="O1102" s="9">
        <v>1027854.4</v>
      </c>
      <c r="P1102" s="10">
        <v>0.36670515497029849</v>
      </c>
      <c r="Q1102" s="9">
        <v>376919.50703890319</v>
      </c>
      <c r="R1102" s="9">
        <v>650934.89296109683</v>
      </c>
      <c r="S1102" s="10">
        <v>0.08</v>
      </c>
      <c r="T1102" s="8">
        <v>120.32602055564328</v>
      </c>
      <c r="U1102" s="11">
        <v>0</v>
      </c>
      <c r="V1102" s="9">
        <v>0</v>
      </c>
      <c r="W1102" s="9">
        <v>8137000</v>
      </c>
      <c r="X1102" s="9"/>
    </row>
    <row r="1103" spans="1:24" x14ac:dyDescent="0.35">
      <c r="A1103" s="5" t="s">
        <v>15963</v>
      </c>
      <c r="B1103" s="5" t="s">
        <v>15963</v>
      </c>
      <c r="C1103" s="5" t="s">
        <v>7590</v>
      </c>
      <c r="D1103" s="5" t="s">
        <v>1059</v>
      </c>
      <c r="E1103" s="5" t="s">
        <v>904</v>
      </c>
      <c r="F1103" s="5" t="s">
        <v>316</v>
      </c>
      <c r="G1103" s="5" t="s">
        <v>127</v>
      </c>
      <c r="H1103" s="6">
        <v>499513</v>
      </c>
      <c r="I1103" s="5">
        <v>128511</v>
      </c>
      <c r="J1103" s="6">
        <v>90817</v>
      </c>
      <c r="K1103" s="5" t="s">
        <v>53</v>
      </c>
      <c r="L1103" s="8">
        <v>12.8</v>
      </c>
      <c r="M1103" s="9">
        <v>1162457.6000000001</v>
      </c>
      <c r="N1103" s="10">
        <v>0.05</v>
      </c>
      <c r="O1103" s="9">
        <v>1104334.7200000002</v>
      </c>
      <c r="P1103" s="10">
        <v>0.43352666685810515</v>
      </c>
      <c r="Q1103" s="9">
        <v>478758.5502572789</v>
      </c>
      <c r="R1103" s="9">
        <v>625576.16974272137</v>
      </c>
      <c r="S1103" s="10">
        <v>6.5000000000000002E-2</v>
      </c>
      <c r="T1103" s="8">
        <v>74.890466693688751</v>
      </c>
      <c r="U1103" s="11">
        <v>0</v>
      </c>
      <c r="V1103" s="9">
        <v>0</v>
      </c>
      <c r="W1103" s="9">
        <v>9624000</v>
      </c>
      <c r="X1103" s="9"/>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8C45-3321-48B5-BF7E-5DFC85738099}">
  <dimension ref="A1:V17"/>
  <sheetViews>
    <sheetView workbookViewId="0">
      <selection sqref="A1:V17"/>
    </sheetView>
  </sheetViews>
  <sheetFormatPr defaultColWidth="9.1796875" defaultRowHeight="14.5" x14ac:dyDescent="0.35"/>
  <cols>
    <col min="1" max="1" width="18.1796875" style="5" bestFit="1" customWidth="1"/>
    <col min="2" max="2" width="81.1796875" style="5" bestFit="1" customWidth="1"/>
    <col min="3" max="3" width="26" style="5" bestFit="1" customWidth="1"/>
    <col min="4" max="4" width="28.7265625" style="5" bestFit="1" customWidth="1"/>
    <col min="5" max="5" width="10.1796875" style="5" bestFit="1" customWidth="1"/>
    <col min="6" max="6" width="11.81640625" style="5" bestFit="1" customWidth="1"/>
    <col min="7" max="7" width="25.7265625" style="5" bestFit="1" customWidth="1"/>
    <col min="8" max="8" width="31.453125" style="5" bestFit="1" customWidth="1"/>
    <col min="9" max="9" width="9.81640625" style="5" bestFit="1" customWidth="1"/>
    <col min="10" max="10" width="9.54296875" style="5" bestFit="1" customWidth="1"/>
    <col min="11" max="11" width="13" style="5" bestFit="1" customWidth="1"/>
    <col min="12" max="12" width="11.1796875" style="5" bestFit="1" customWidth="1"/>
    <col min="13" max="13" width="16" style="5" bestFit="1" customWidth="1"/>
    <col min="14" max="14" width="9" style="7" bestFit="1" customWidth="1"/>
    <col min="15" max="15" width="9.81640625" style="5" bestFit="1" customWidth="1"/>
    <col min="16" max="16" width="12" style="5" bestFit="1" customWidth="1"/>
    <col min="17" max="17" width="14.7265625" style="5" bestFit="1" customWidth="1"/>
    <col min="18" max="18" width="11" style="7" bestFit="1" customWidth="1"/>
    <col min="19" max="19" width="20.26953125" style="5" bestFit="1" customWidth="1"/>
    <col min="20" max="20" width="16.26953125" style="5" bestFit="1" customWidth="1"/>
    <col min="21" max="21" width="34.453125" style="5" bestFit="1" customWidth="1"/>
    <col min="22" max="22" width="41.54296875" style="5" bestFit="1" customWidth="1"/>
    <col min="23" max="23" width="39.81640625" style="5" bestFit="1" customWidth="1"/>
    <col min="24" max="24" width="27.453125" style="5" bestFit="1" customWidth="1"/>
    <col min="25" max="16384" width="9.1796875" style="5"/>
  </cols>
  <sheetData>
    <row r="1" spans="1:22" x14ac:dyDescent="0.35">
      <c r="A1" s="5" t="s">
        <v>0</v>
      </c>
      <c r="B1" s="5" t="s">
        <v>34</v>
      </c>
      <c r="C1" s="5" t="s">
        <v>28</v>
      </c>
      <c r="D1" s="5" t="s">
        <v>27</v>
      </c>
      <c r="E1" s="5" t="s">
        <v>35</v>
      </c>
      <c r="F1" s="5" t="s">
        <v>30</v>
      </c>
      <c r="G1" s="5" t="s">
        <v>104</v>
      </c>
      <c r="H1" s="5" t="s">
        <v>29</v>
      </c>
      <c r="I1" s="5" t="s">
        <v>39</v>
      </c>
      <c r="J1" s="5" t="s">
        <v>40</v>
      </c>
      <c r="K1" s="5" t="s">
        <v>105</v>
      </c>
      <c r="L1" s="5" t="s">
        <v>106</v>
      </c>
      <c r="M1" s="5" t="s">
        <v>107</v>
      </c>
      <c r="N1" s="7" t="s">
        <v>108</v>
      </c>
      <c r="O1" s="5" t="s">
        <v>109</v>
      </c>
      <c r="P1" s="5" t="s">
        <v>110</v>
      </c>
      <c r="Q1" s="5" t="s">
        <v>111</v>
      </c>
      <c r="R1" s="7" t="s">
        <v>33</v>
      </c>
      <c r="S1" s="5" t="s">
        <v>38</v>
      </c>
      <c r="T1" s="5" t="s">
        <v>112</v>
      </c>
      <c r="U1" s="5" t="s">
        <v>52</v>
      </c>
      <c r="V1" s="5" t="s">
        <v>140</v>
      </c>
    </row>
    <row r="2" spans="1:22" x14ac:dyDescent="0.35">
      <c r="A2" s="5" t="s">
        <v>12914</v>
      </c>
      <c r="B2" s="5" t="s">
        <v>12914</v>
      </c>
      <c r="C2" s="5" t="s">
        <v>13</v>
      </c>
      <c r="D2" s="5" t="s">
        <v>12915</v>
      </c>
      <c r="E2" s="5" t="s">
        <v>682</v>
      </c>
      <c r="F2" s="5">
        <v>1957</v>
      </c>
      <c r="G2" s="5" t="s">
        <v>12916</v>
      </c>
      <c r="H2" s="5" t="s">
        <v>141</v>
      </c>
      <c r="I2" s="6"/>
      <c r="J2" s="6">
        <v>15436</v>
      </c>
      <c r="K2" s="5">
        <v>58</v>
      </c>
      <c r="L2" s="5">
        <v>6</v>
      </c>
      <c r="M2" s="9">
        <v>94.36</v>
      </c>
      <c r="N2" s="10">
        <v>0.49630000000000002</v>
      </c>
      <c r="O2" s="9">
        <v>47</v>
      </c>
      <c r="P2" s="9">
        <v>1028433</v>
      </c>
      <c r="Q2" s="9">
        <v>298246</v>
      </c>
      <c r="R2" s="7">
        <v>0.1</v>
      </c>
      <c r="S2" s="9">
        <v>2982000</v>
      </c>
      <c r="T2" s="9">
        <v>51414</v>
      </c>
    </row>
    <row r="3" spans="1:22" x14ac:dyDescent="0.35">
      <c r="A3" s="5" t="s">
        <v>12917</v>
      </c>
      <c r="B3" s="5" t="s">
        <v>12917</v>
      </c>
      <c r="C3" s="5" t="s">
        <v>13</v>
      </c>
      <c r="D3" s="5" t="s">
        <v>12918</v>
      </c>
      <c r="E3" s="5" t="s">
        <v>682</v>
      </c>
      <c r="F3" s="5">
        <v>1987</v>
      </c>
      <c r="G3" s="5" t="s">
        <v>12919</v>
      </c>
      <c r="H3" s="5" t="s">
        <v>12920</v>
      </c>
      <c r="I3" s="6">
        <v>0</v>
      </c>
      <c r="J3" s="6">
        <v>248726</v>
      </c>
      <c r="K3" s="5">
        <v>470</v>
      </c>
      <c r="L3" s="5">
        <v>2</v>
      </c>
      <c r="M3" s="9">
        <v>149.71599999999998</v>
      </c>
      <c r="N3" s="10">
        <v>0.44169999999999998</v>
      </c>
      <c r="O3" s="9">
        <v>66</v>
      </c>
      <c r="P3" s="9">
        <v>17809302</v>
      </c>
      <c r="Q3" s="9">
        <v>5040033</v>
      </c>
      <c r="R3" s="7">
        <v>8.5000000000000006E-2</v>
      </c>
      <c r="S3" s="9">
        <v>59295000</v>
      </c>
      <c r="T3" s="9">
        <v>126160</v>
      </c>
    </row>
    <row r="4" spans="1:22" x14ac:dyDescent="0.35">
      <c r="A4" s="5" t="s">
        <v>12921</v>
      </c>
      <c r="B4" s="5" t="s">
        <v>12921</v>
      </c>
      <c r="C4" s="5" t="s">
        <v>13</v>
      </c>
      <c r="D4" s="5" t="s">
        <v>12922</v>
      </c>
      <c r="E4" s="5" t="s">
        <v>682</v>
      </c>
      <c r="F4" s="5">
        <v>2001</v>
      </c>
      <c r="G4" s="5" t="s">
        <v>12923</v>
      </c>
      <c r="H4" s="5" t="s">
        <v>12924</v>
      </c>
      <c r="I4" s="6">
        <v>0</v>
      </c>
      <c r="J4" s="6">
        <v>398424</v>
      </c>
      <c r="K4" s="5">
        <v>362</v>
      </c>
      <c r="L4" s="5">
        <v>2</v>
      </c>
      <c r="M4" s="9">
        <v>316.55399999999997</v>
      </c>
      <c r="N4" s="10">
        <v>0.42839999999999995</v>
      </c>
      <c r="O4" s="9">
        <v>136</v>
      </c>
      <c r="P4" s="9">
        <v>30893756</v>
      </c>
      <c r="Q4" s="9">
        <v>7476289</v>
      </c>
      <c r="R4" s="7">
        <v>7.4999999999999997E-2</v>
      </c>
      <c r="S4" s="9">
        <v>99684000</v>
      </c>
      <c r="T4" s="9">
        <v>275370</v>
      </c>
    </row>
    <row r="5" spans="1:22" x14ac:dyDescent="0.35">
      <c r="A5" s="5" t="s">
        <v>12925</v>
      </c>
      <c r="B5" s="5" t="s">
        <v>12925</v>
      </c>
      <c r="C5" s="5" t="s">
        <v>13</v>
      </c>
      <c r="D5" s="5" t="s">
        <v>12926</v>
      </c>
      <c r="E5" s="5" t="s">
        <v>682</v>
      </c>
      <c r="F5" s="5">
        <v>1992</v>
      </c>
      <c r="G5" s="5" t="s">
        <v>12927</v>
      </c>
      <c r="H5" s="5" t="s">
        <v>12928</v>
      </c>
      <c r="I5" s="6">
        <v>0</v>
      </c>
      <c r="J5" s="6">
        <v>194403</v>
      </c>
      <c r="K5" s="5">
        <v>243</v>
      </c>
      <c r="L5" s="5">
        <v>4</v>
      </c>
      <c r="M5" s="9">
        <v>109.291</v>
      </c>
      <c r="N5" s="10">
        <v>0.46060000000000001</v>
      </c>
      <c r="O5" s="9">
        <v>50</v>
      </c>
      <c r="P5" s="9">
        <v>5327991</v>
      </c>
      <c r="Q5" s="9">
        <v>1331998</v>
      </c>
      <c r="R5" s="7">
        <v>9.5000000000000001E-2</v>
      </c>
      <c r="S5" s="9">
        <v>14021000</v>
      </c>
      <c r="T5" s="9">
        <v>57700</v>
      </c>
    </row>
    <row r="6" spans="1:22" x14ac:dyDescent="0.35">
      <c r="A6" s="5" t="s">
        <v>12929</v>
      </c>
      <c r="B6" s="5" t="s">
        <v>12930</v>
      </c>
      <c r="C6" s="5" t="s">
        <v>12931</v>
      </c>
      <c r="D6" s="5" t="s">
        <v>12932</v>
      </c>
      <c r="E6" s="5" t="s">
        <v>5069</v>
      </c>
      <c r="F6" s="5">
        <v>1975</v>
      </c>
      <c r="G6" s="5" t="s">
        <v>12933</v>
      </c>
      <c r="H6" s="5" t="s">
        <v>12920</v>
      </c>
      <c r="I6" s="6">
        <v>0</v>
      </c>
      <c r="J6" s="6">
        <v>154600</v>
      </c>
      <c r="K6" s="5">
        <v>245</v>
      </c>
      <c r="L6" s="5">
        <v>2</v>
      </c>
      <c r="M6" s="9">
        <v>149.71599999999998</v>
      </c>
      <c r="N6" s="10">
        <v>0.44169999999999998</v>
      </c>
      <c r="O6" s="9">
        <v>66</v>
      </c>
      <c r="P6" s="9">
        <v>9283572</v>
      </c>
      <c r="Q6" s="9">
        <v>2627251</v>
      </c>
      <c r="R6" s="7">
        <v>8.5000000000000006E-2</v>
      </c>
      <c r="S6" s="9">
        <v>30909000</v>
      </c>
      <c r="T6" s="9">
        <v>126159</v>
      </c>
    </row>
    <row r="7" spans="1:22" x14ac:dyDescent="0.35">
      <c r="A7" s="5" t="s">
        <v>12934</v>
      </c>
      <c r="B7" s="5" t="s">
        <v>12935</v>
      </c>
      <c r="C7" s="5" t="s">
        <v>472</v>
      </c>
      <c r="D7" s="5" t="s">
        <v>12936</v>
      </c>
      <c r="E7" s="5" t="s">
        <v>767</v>
      </c>
      <c r="F7" s="5">
        <v>1956</v>
      </c>
      <c r="G7" s="5" t="s">
        <v>12937</v>
      </c>
      <c r="H7" s="5" t="s">
        <v>141</v>
      </c>
      <c r="I7" s="6"/>
      <c r="J7" s="6">
        <v>14372</v>
      </c>
      <c r="K7" s="5">
        <v>34</v>
      </c>
      <c r="L7" s="5">
        <v>6</v>
      </c>
      <c r="M7" s="9">
        <v>94.36</v>
      </c>
      <c r="N7" s="10">
        <v>0.49630000000000002</v>
      </c>
      <c r="O7" s="9">
        <v>47</v>
      </c>
      <c r="P7" s="9">
        <v>602875</v>
      </c>
      <c r="Q7" s="9">
        <v>174834</v>
      </c>
      <c r="R7" s="7">
        <v>0.1</v>
      </c>
      <c r="S7" s="9">
        <v>1748000</v>
      </c>
      <c r="T7" s="9">
        <v>51412</v>
      </c>
    </row>
    <row r="8" spans="1:22" x14ac:dyDescent="0.35">
      <c r="A8" s="5" t="s">
        <v>12938</v>
      </c>
      <c r="B8" s="5" t="s">
        <v>12939</v>
      </c>
      <c r="C8" s="5" t="s">
        <v>12940</v>
      </c>
      <c r="D8" s="5" t="s">
        <v>12941</v>
      </c>
      <c r="E8" s="5" t="s">
        <v>767</v>
      </c>
      <c r="F8" s="5">
        <v>1956</v>
      </c>
      <c r="G8" s="5" t="s">
        <v>12942</v>
      </c>
      <c r="H8" s="5" t="s">
        <v>141</v>
      </c>
      <c r="I8" s="6"/>
      <c r="J8" s="6">
        <v>7888</v>
      </c>
      <c r="K8" s="5">
        <v>25</v>
      </c>
      <c r="L8" s="5">
        <v>6</v>
      </c>
      <c r="M8" s="9">
        <v>94.36</v>
      </c>
      <c r="N8" s="10">
        <v>0.49630000000000002</v>
      </c>
      <c r="O8" s="9">
        <v>47</v>
      </c>
      <c r="P8" s="9">
        <v>443290</v>
      </c>
      <c r="Q8" s="9">
        <v>128554</v>
      </c>
      <c r="R8" s="7">
        <v>0.1</v>
      </c>
      <c r="S8" s="9">
        <v>1286000</v>
      </c>
      <c r="T8" s="9">
        <v>51440</v>
      </c>
    </row>
    <row r="9" spans="1:22" x14ac:dyDescent="0.35">
      <c r="A9" s="5" t="s">
        <v>12943</v>
      </c>
      <c r="B9" s="5" t="s">
        <v>12943</v>
      </c>
      <c r="C9" s="5" t="s">
        <v>13</v>
      </c>
      <c r="D9" s="5" t="s">
        <v>12944</v>
      </c>
      <c r="E9" s="5" t="s">
        <v>767</v>
      </c>
      <c r="F9" s="5">
        <v>1964</v>
      </c>
      <c r="G9" s="5" t="s">
        <v>12945</v>
      </c>
      <c r="H9" s="5" t="s">
        <v>141</v>
      </c>
      <c r="I9" s="6"/>
      <c r="J9" s="6">
        <v>10725</v>
      </c>
      <c r="K9" s="5">
        <v>37</v>
      </c>
      <c r="L9" s="5">
        <v>6</v>
      </c>
      <c r="M9" s="9">
        <v>94.36</v>
      </c>
      <c r="N9" s="10">
        <v>0.49630000000000002</v>
      </c>
      <c r="O9" s="9">
        <v>47</v>
      </c>
      <c r="P9" s="9">
        <v>656069</v>
      </c>
      <c r="Q9" s="9">
        <v>190260</v>
      </c>
      <c r="R9" s="7">
        <v>0.1</v>
      </c>
      <c r="S9" s="9">
        <v>1903000</v>
      </c>
      <c r="T9" s="9">
        <v>51432</v>
      </c>
    </row>
    <row r="10" spans="1:22" x14ac:dyDescent="0.35">
      <c r="A10" s="5" t="s">
        <v>12946</v>
      </c>
      <c r="B10" s="5" t="s">
        <v>12946</v>
      </c>
      <c r="C10" s="5" t="s">
        <v>13</v>
      </c>
      <c r="D10" s="5" t="s">
        <v>12947</v>
      </c>
      <c r="E10" s="5" t="s">
        <v>8394</v>
      </c>
      <c r="F10" s="5">
        <v>1957</v>
      </c>
      <c r="G10" s="5" t="s">
        <v>12948</v>
      </c>
      <c r="H10" s="5" t="s">
        <v>141</v>
      </c>
      <c r="I10" s="6"/>
      <c r="J10" s="6">
        <v>11720</v>
      </c>
      <c r="K10" s="5">
        <v>32</v>
      </c>
      <c r="L10" s="5">
        <v>6</v>
      </c>
      <c r="M10" s="9">
        <v>94.36</v>
      </c>
      <c r="N10" s="10">
        <v>0.49630000000000002</v>
      </c>
      <c r="O10" s="9">
        <v>47</v>
      </c>
      <c r="P10" s="9">
        <v>567411</v>
      </c>
      <c r="Q10" s="9">
        <v>164549</v>
      </c>
      <c r="R10" s="7">
        <v>0.1</v>
      </c>
      <c r="S10" s="9">
        <v>1645000</v>
      </c>
      <c r="T10" s="9">
        <v>51406</v>
      </c>
    </row>
    <row r="11" spans="1:22" x14ac:dyDescent="0.35">
      <c r="A11" s="5" t="s">
        <v>12949</v>
      </c>
      <c r="B11" s="5" t="s">
        <v>12950</v>
      </c>
      <c r="C11" s="5" t="s">
        <v>380</v>
      </c>
      <c r="D11" s="5" t="s">
        <v>12951</v>
      </c>
      <c r="E11" s="5" t="s">
        <v>8394</v>
      </c>
      <c r="F11" s="5">
        <v>1954</v>
      </c>
      <c r="G11" s="5" t="s">
        <v>12952</v>
      </c>
      <c r="H11" s="5" t="s">
        <v>141</v>
      </c>
      <c r="I11" s="6"/>
      <c r="J11" s="6">
        <v>7327</v>
      </c>
      <c r="K11" s="5">
        <v>24</v>
      </c>
      <c r="L11" s="5">
        <v>6</v>
      </c>
      <c r="M11" s="9">
        <v>94.36</v>
      </c>
      <c r="N11" s="10">
        <v>0.49630000000000002</v>
      </c>
      <c r="O11" s="9">
        <v>47</v>
      </c>
      <c r="P11" s="9">
        <v>425559</v>
      </c>
      <c r="Q11" s="9">
        <v>123412</v>
      </c>
      <c r="R11" s="7">
        <v>0.1</v>
      </c>
      <c r="S11" s="9">
        <v>1234000</v>
      </c>
      <c r="T11" s="9">
        <v>51417</v>
      </c>
    </row>
    <row r="12" spans="1:22" x14ac:dyDescent="0.35">
      <c r="A12" s="5" t="s">
        <v>12953</v>
      </c>
      <c r="B12" s="5" t="s">
        <v>12954</v>
      </c>
      <c r="C12" s="5" t="s">
        <v>472</v>
      </c>
      <c r="D12" s="5" t="s">
        <v>12955</v>
      </c>
      <c r="E12" s="5" t="s">
        <v>8394</v>
      </c>
      <c r="F12" s="5">
        <v>1958</v>
      </c>
      <c r="G12" s="5" t="s">
        <v>12952</v>
      </c>
      <c r="H12" s="5" t="s">
        <v>141</v>
      </c>
      <c r="I12" s="6"/>
      <c r="J12" s="6">
        <v>11793</v>
      </c>
      <c r="K12" s="5">
        <v>45</v>
      </c>
      <c r="L12" s="5">
        <v>6</v>
      </c>
      <c r="M12" s="9">
        <v>94.36</v>
      </c>
      <c r="N12" s="10">
        <v>0.49630000000000002</v>
      </c>
      <c r="O12" s="9">
        <v>47</v>
      </c>
      <c r="P12" s="9">
        <v>797922</v>
      </c>
      <c r="Q12" s="9">
        <v>231397</v>
      </c>
      <c r="R12" s="7">
        <v>0.1</v>
      </c>
      <c r="S12" s="9">
        <v>2314000</v>
      </c>
      <c r="T12" s="9">
        <v>51422</v>
      </c>
    </row>
    <row r="13" spans="1:22" x14ac:dyDescent="0.35">
      <c r="A13" s="5" t="s">
        <v>12956</v>
      </c>
      <c r="B13" s="5" t="s">
        <v>12957</v>
      </c>
      <c r="C13" s="5" t="s">
        <v>472</v>
      </c>
      <c r="D13" s="5" t="s">
        <v>12958</v>
      </c>
      <c r="E13" s="5" t="s">
        <v>682</v>
      </c>
      <c r="F13" s="5">
        <v>1957</v>
      </c>
      <c r="G13" s="5" t="s">
        <v>12959</v>
      </c>
      <c r="H13" s="5" t="s">
        <v>141</v>
      </c>
      <c r="I13" s="6"/>
      <c r="J13" s="6">
        <v>8428</v>
      </c>
      <c r="K13" s="5">
        <v>26</v>
      </c>
      <c r="L13" s="5">
        <v>6</v>
      </c>
      <c r="M13" s="9">
        <v>94.36</v>
      </c>
      <c r="N13" s="10">
        <v>0.49630000000000002</v>
      </c>
      <c r="O13" s="9">
        <v>47</v>
      </c>
      <c r="P13" s="9">
        <v>461022</v>
      </c>
      <c r="Q13" s="9">
        <v>133696</v>
      </c>
      <c r="R13" s="7">
        <v>0.1</v>
      </c>
      <c r="S13" s="9">
        <v>1337000</v>
      </c>
      <c r="T13" s="9">
        <v>51423</v>
      </c>
    </row>
    <row r="14" spans="1:22" x14ac:dyDescent="0.35">
      <c r="A14" s="5" t="s">
        <v>12960</v>
      </c>
      <c r="B14" s="5" t="s">
        <v>12960</v>
      </c>
      <c r="C14" s="5" t="s">
        <v>13</v>
      </c>
      <c r="D14" s="5" t="s">
        <v>12961</v>
      </c>
      <c r="E14" s="5" t="s">
        <v>767</v>
      </c>
      <c r="F14" s="5">
        <v>1962</v>
      </c>
      <c r="G14" s="5" t="s">
        <v>12962</v>
      </c>
      <c r="H14" s="5" t="s">
        <v>141</v>
      </c>
      <c r="I14" s="6"/>
      <c r="J14" s="6">
        <v>7244</v>
      </c>
      <c r="K14" s="5">
        <v>27</v>
      </c>
      <c r="L14" s="5">
        <v>6</v>
      </c>
      <c r="M14" s="9">
        <v>94.36</v>
      </c>
      <c r="N14" s="10">
        <v>0.49630000000000002</v>
      </c>
      <c r="O14" s="9">
        <v>47</v>
      </c>
      <c r="P14" s="9">
        <v>478753</v>
      </c>
      <c r="Q14" s="9">
        <v>138838</v>
      </c>
      <c r="R14" s="7">
        <v>0.1</v>
      </c>
      <c r="S14" s="9">
        <v>1388000</v>
      </c>
      <c r="T14" s="9">
        <v>51407</v>
      </c>
    </row>
    <row r="15" spans="1:22" x14ac:dyDescent="0.35">
      <c r="A15" s="5" t="s">
        <v>12963</v>
      </c>
      <c r="B15" s="5" t="s">
        <v>12963</v>
      </c>
      <c r="C15" s="5" t="s">
        <v>13</v>
      </c>
      <c r="D15" s="5" t="s">
        <v>12964</v>
      </c>
      <c r="E15" s="5" t="s">
        <v>767</v>
      </c>
      <c r="F15" s="5">
        <v>1962</v>
      </c>
      <c r="G15" s="5" t="s">
        <v>12965</v>
      </c>
      <c r="H15" s="5" t="s">
        <v>141</v>
      </c>
      <c r="I15" s="6"/>
      <c r="J15" s="6">
        <v>18209</v>
      </c>
      <c r="K15" s="5">
        <v>44</v>
      </c>
      <c r="L15" s="5">
        <v>6</v>
      </c>
      <c r="M15" s="9">
        <v>94.36</v>
      </c>
      <c r="N15" s="10">
        <v>0.49630000000000002</v>
      </c>
      <c r="O15" s="9">
        <v>47</v>
      </c>
      <c r="P15" s="9">
        <v>780191</v>
      </c>
      <c r="Q15" s="9">
        <v>226255</v>
      </c>
      <c r="R15" s="7">
        <v>0.1</v>
      </c>
      <c r="S15" s="9">
        <v>2263000</v>
      </c>
      <c r="T15" s="9">
        <v>51432</v>
      </c>
    </row>
    <row r="16" spans="1:22" ht="29" x14ac:dyDescent="0.35">
      <c r="A16" s="5" t="s">
        <v>12966</v>
      </c>
      <c r="B16" s="5" t="s">
        <v>12967</v>
      </c>
      <c r="C16" s="5" t="s">
        <v>12968</v>
      </c>
      <c r="D16" s="5" t="s">
        <v>12969</v>
      </c>
      <c r="E16" s="5" t="s">
        <v>767</v>
      </c>
      <c r="F16" s="5">
        <v>1987</v>
      </c>
      <c r="G16" s="5" t="s">
        <v>12970</v>
      </c>
      <c r="H16" s="5" t="s">
        <v>141</v>
      </c>
      <c r="I16" s="6"/>
      <c r="J16" s="6">
        <v>13362</v>
      </c>
      <c r="K16" s="5">
        <v>46</v>
      </c>
      <c r="L16" s="5">
        <v>6</v>
      </c>
      <c r="M16" s="9">
        <v>94.36</v>
      </c>
      <c r="N16" s="10">
        <v>0.49630000000000002</v>
      </c>
      <c r="O16" s="9">
        <v>47</v>
      </c>
      <c r="P16" s="9">
        <v>815654</v>
      </c>
      <c r="Q16" s="9">
        <v>236540</v>
      </c>
      <c r="R16" s="7">
        <v>0.1</v>
      </c>
      <c r="S16" s="9">
        <v>2365000</v>
      </c>
      <c r="T16" s="9">
        <v>51413</v>
      </c>
    </row>
    <row r="17" spans="1:20" x14ac:dyDescent="0.35">
      <c r="A17" s="5" t="s">
        <v>12971</v>
      </c>
      <c r="B17" s="5" t="s">
        <v>12971</v>
      </c>
      <c r="C17" s="5" t="s">
        <v>14</v>
      </c>
      <c r="D17" s="5" t="s">
        <v>12972</v>
      </c>
      <c r="E17" s="5" t="s">
        <v>3148</v>
      </c>
      <c r="F17" s="5">
        <v>1932</v>
      </c>
      <c r="G17" s="5" t="s">
        <v>12973</v>
      </c>
      <c r="H17" s="5" t="s">
        <v>636</v>
      </c>
      <c r="I17" s="6"/>
      <c r="J17" s="6">
        <v>36900</v>
      </c>
      <c r="K17" s="5">
        <v>75</v>
      </c>
      <c r="L17" s="5">
        <v>8</v>
      </c>
      <c r="M17" s="9">
        <v>38.5</v>
      </c>
      <c r="N17" s="10">
        <v>0.504</v>
      </c>
      <c r="O17" s="9">
        <v>19</v>
      </c>
      <c r="P17" s="9">
        <v>531184</v>
      </c>
      <c r="Q17" s="9">
        <v>159355</v>
      </c>
      <c r="R17" s="7">
        <v>0.11</v>
      </c>
      <c r="S17" s="9">
        <v>1449000</v>
      </c>
      <c r="T17" s="9">
        <v>19320</v>
      </c>
    </row>
  </sheetData>
  <phoneticPr fontId="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97F2-4F2C-4547-8DE5-8677BD1FFC23}">
  <dimension ref="A1:AB1920"/>
  <sheetViews>
    <sheetView workbookViewId="0">
      <selection activeCell="C2" sqref="C2"/>
    </sheetView>
  </sheetViews>
  <sheetFormatPr defaultColWidth="9.1796875" defaultRowHeight="14.5" x14ac:dyDescent="0.35"/>
  <cols>
    <col min="1" max="1" width="18.1796875" style="5" bestFit="1" customWidth="1"/>
    <col min="2" max="2" width="17.7265625" style="5" customWidth="1"/>
    <col min="3" max="3" width="43.1796875" style="5" bestFit="1" customWidth="1"/>
    <col min="4" max="4" width="27.81640625" style="5" bestFit="1" customWidth="1"/>
    <col min="5" max="5" width="10.1796875" style="5" bestFit="1" customWidth="1"/>
    <col min="6" max="6" width="11.81640625" style="5" bestFit="1" customWidth="1"/>
    <col min="7" max="7" width="40.54296875" style="5" bestFit="1" customWidth="1"/>
    <col min="8" max="8" width="9.81640625" style="5" bestFit="1" customWidth="1"/>
    <col min="9" max="9" width="9.54296875" style="5" bestFit="1" customWidth="1"/>
    <col min="10" max="10" width="14.1796875" style="5" bestFit="1" customWidth="1"/>
    <col min="11" max="14" width="12.1796875" style="5" bestFit="1" customWidth="1"/>
    <col min="15" max="15" width="12.81640625" style="5" bestFit="1" customWidth="1"/>
    <col min="16" max="16" width="11.453125" style="5" bestFit="1" customWidth="1"/>
    <col min="17" max="17" width="19.7265625" style="5" bestFit="1" customWidth="1"/>
    <col min="18" max="18" width="12" style="5" bestFit="1" customWidth="1"/>
    <col min="19" max="19" width="12.453125" style="7" bestFit="1" customWidth="1"/>
    <col min="20" max="20" width="12" style="5" bestFit="1" customWidth="1"/>
    <col min="21" max="21" width="8.453125" style="7" bestFit="1" customWidth="1"/>
    <col min="22" max="22" width="11.26953125" style="5" bestFit="1" customWidth="1"/>
    <col min="23" max="23" width="11" style="5" bestFit="1" customWidth="1"/>
    <col min="24" max="24" width="11" style="7" bestFit="1" customWidth="1"/>
    <col min="25" max="25" width="16.81640625" style="5" bestFit="1" customWidth="1"/>
    <col min="26" max="26" width="20.26953125" style="5" bestFit="1" customWidth="1"/>
    <col min="27" max="27" width="34.453125" style="9" bestFit="1" customWidth="1"/>
    <col min="28" max="28" width="41.54296875" style="5" bestFit="1" customWidth="1"/>
    <col min="29" max="29" width="39.81640625" style="5" bestFit="1" customWidth="1"/>
    <col min="30" max="31" width="33" style="5" bestFit="1" customWidth="1"/>
    <col min="32" max="16384" width="9.1796875" style="5"/>
  </cols>
  <sheetData>
    <row r="1" spans="1:28" x14ac:dyDescent="0.35">
      <c r="A1" s="5" t="s">
        <v>0</v>
      </c>
      <c r="B1" s="5" t="s">
        <v>34</v>
      </c>
      <c r="C1" s="5" t="s">
        <v>28</v>
      </c>
      <c r="D1" s="5" t="s">
        <v>27</v>
      </c>
      <c r="E1" s="5" t="s">
        <v>35</v>
      </c>
      <c r="F1" s="5" t="s">
        <v>30</v>
      </c>
      <c r="G1" s="5" t="s">
        <v>29</v>
      </c>
      <c r="H1" s="5" t="s">
        <v>39</v>
      </c>
      <c r="I1" s="5" t="s">
        <v>40</v>
      </c>
      <c r="J1" s="5" t="s">
        <v>41</v>
      </c>
      <c r="K1" s="5" t="s">
        <v>42</v>
      </c>
      <c r="L1" s="5" t="s">
        <v>43</v>
      </c>
      <c r="M1" s="5" t="s">
        <v>44</v>
      </c>
      <c r="N1" s="5" t="s">
        <v>45</v>
      </c>
      <c r="O1" s="5" t="s">
        <v>46</v>
      </c>
      <c r="P1" s="5" t="s">
        <v>47</v>
      </c>
      <c r="Q1" s="5" t="s">
        <v>48</v>
      </c>
      <c r="R1" s="5" t="s">
        <v>71</v>
      </c>
      <c r="S1" s="7" t="s">
        <v>37</v>
      </c>
      <c r="T1" s="5" t="s">
        <v>49</v>
      </c>
      <c r="U1" s="7" t="s">
        <v>31</v>
      </c>
      <c r="V1" s="5" t="s">
        <v>50</v>
      </c>
      <c r="W1" s="5" t="s">
        <v>32</v>
      </c>
      <c r="X1" s="7" t="s">
        <v>33</v>
      </c>
      <c r="Y1" s="5" t="s">
        <v>51</v>
      </c>
      <c r="Z1" s="5" t="s">
        <v>38</v>
      </c>
      <c r="AA1" s="5" t="s">
        <v>52</v>
      </c>
      <c r="AB1" s="5" t="s">
        <v>140</v>
      </c>
    </row>
    <row r="2" spans="1:28" ht="101.5" x14ac:dyDescent="0.35">
      <c r="A2" s="5" t="s">
        <v>3296</v>
      </c>
      <c r="B2" s="5" t="s">
        <v>3297</v>
      </c>
      <c r="C2" s="5" t="s">
        <v>19</v>
      </c>
      <c r="D2" s="5" t="s">
        <v>3298</v>
      </c>
      <c r="E2" s="5" t="s">
        <v>687</v>
      </c>
      <c r="F2" s="5">
        <v>2024</v>
      </c>
      <c r="G2" s="5" t="s">
        <v>152</v>
      </c>
      <c r="H2" s="6">
        <v>25849</v>
      </c>
      <c r="I2" s="5">
        <v>17512</v>
      </c>
      <c r="J2" s="5">
        <v>0</v>
      </c>
      <c r="K2" s="5">
        <v>0</v>
      </c>
      <c r="L2" s="5">
        <v>0</v>
      </c>
      <c r="M2" s="5">
        <v>0</v>
      </c>
      <c r="N2" s="5">
        <v>9</v>
      </c>
      <c r="O2" s="5">
        <v>9</v>
      </c>
      <c r="P2" s="6">
        <v>0</v>
      </c>
      <c r="Q2" s="5" t="s">
        <v>53</v>
      </c>
      <c r="R2" s="9">
        <v>285120</v>
      </c>
      <c r="S2" s="10">
        <v>0.05</v>
      </c>
      <c r="T2" s="9">
        <v>270864</v>
      </c>
      <c r="U2" s="7">
        <v>0.39836989722178362</v>
      </c>
      <c r="V2" s="9">
        <v>107904</v>
      </c>
      <c r="W2" s="9">
        <v>162960</v>
      </c>
      <c r="X2" s="7">
        <v>0.08</v>
      </c>
      <c r="Y2" s="9">
        <v>226333</v>
      </c>
      <c r="Z2" s="9">
        <v>2037000</v>
      </c>
      <c r="AA2" s="9">
        <v>902760</v>
      </c>
      <c r="AB2" s="5" t="s">
        <v>3299</v>
      </c>
    </row>
    <row r="3" spans="1:28" ht="43.5" x14ac:dyDescent="0.35">
      <c r="A3" s="5" t="s">
        <v>3708</v>
      </c>
      <c r="B3" s="5" t="s">
        <v>3709</v>
      </c>
      <c r="C3" s="5" t="s">
        <v>3710</v>
      </c>
      <c r="D3" s="5" t="s">
        <v>3711</v>
      </c>
      <c r="E3" s="5" t="s">
        <v>802</v>
      </c>
      <c r="F3" s="5">
        <v>2024</v>
      </c>
      <c r="G3" s="5" t="s">
        <v>153</v>
      </c>
      <c r="H3" s="6">
        <v>9749</v>
      </c>
      <c r="I3" s="5">
        <v>31425</v>
      </c>
      <c r="J3" s="5">
        <v>0</v>
      </c>
      <c r="K3" s="5">
        <v>0</v>
      </c>
      <c r="L3" s="5">
        <v>24</v>
      </c>
      <c r="M3" s="5">
        <v>0</v>
      </c>
      <c r="N3" s="5">
        <v>0</v>
      </c>
      <c r="O3" s="5">
        <v>24</v>
      </c>
      <c r="P3" s="6">
        <v>6285</v>
      </c>
      <c r="Q3" s="5" t="s">
        <v>53</v>
      </c>
      <c r="R3" s="9">
        <v>585036</v>
      </c>
      <c r="S3" s="10">
        <v>0.05</v>
      </c>
      <c r="T3" s="9">
        <v>555784</v>
      </c>
      <c r="U3" s="7">
        <v>0.45157720531761686</v>
      </c>
      <c r="V3" s="9">
        <v>250979</v>
      </c>
      <c r="W3" s="9">
        <v>304805</v>
      </c>
      <c r="X3" s="7">
        <v>0.08</v>
      </c>
      <c r="Y3" s="9">
        <v>158750</v>
      </c>
      <c r="Z3" s="9">
        <v>3810000</v>
      </c>
      <c r="AA3" s="9">
        <v>1474850</v>
      </c>
      <c r="AB3" s="5" t="s">
        <v>3712</v>
      </c>
    </row>
    <row r="4" spans="1:28" ht="58" x14ac:dyDescent="0.35">
      <c r="A4" s="5" t="s">
        <v>5008</v>
      </c>
      <c r="B4" s="5" t="s">
        <v>5009</v>
      </c>
      <c r="C4" s="5" t="s">
        <v>5010</v>
      </c>
      <c r="D4" s="5" t="s">
        <v>5011</v>
      </c>
      <c r="E4" s="5" t="s">
        <v>4847</v>
      </c>
      <c r="F4" s="5">
        <v>2024</v>
      </c>
      <c r="G4" s="5" t="s">
        <v>153</v>
      </c>
      <c r="H4" s="6">
        <v>143910</v>
      </c>
      <c r="I4" s="5">
        <v>74180</v>
      </c>
      <c r="J4" s="5">
        <v>19</v>
      </c>
      <c r="K4" s="5">
        <v>19</v>
      </c>
      <c r="L4" s="5">
        <v>19</v>
      </c>
      <c r="M4" s="5">
        <v>0</v>
      </c>
      <c r="N4" s="5">
        <v>0</v>
      </c>
      <c r="O4" s="5">
        <v>57</v>
      </c>
      <c r="P4" s="6"/>
      <c r="Q4" s="5" t="s">
        <v>55</v>
      </c>
      <c r="R4" s="9">
        <v>1026000</v>
      </c>
      <c r="S4" s="10">
        <v>0.05</v>
      </c>
      <c r="T4" s="9">
        <v>974700</v>
      </c>
      <c r="U4" s="7">
        <v>0.41529846036236712</v>
      </c>
      <c r="V4" s="9">
        <v>404791</v>
      </c>
      <c r="W4" s="9">
        <v>569909</v>
      </c>
      <c r="X4" s="7">
        <v>7.0000000000000007E-2</v>
      </c>
      <c r="Y4" s="9">
        <v>142842</v>
      </c>
      <c r="Z4" s="9">
        <v>8142000</v>
      </c>
      <c r="AA4" s="9">
        <v>5694270</v>
      </c>
      <c r="AB4" s="5" t="s">
        <v>3712</v>
      </c>
    </row>
    <row r="5" spans="1:28" x14ac:dyDescent="0.35">
      <c r="A5" s="5" t="s">
        <v>3791</v>
      </c>
      <c r="B5" s="5" t="s">
        <v>3791</v>
      </c>
      <c r="C5" s="5" t="s">
        <v>8</v>
      </c>
      <c r="D5" s="5" t="s">
        <v>3792</v>
      </c>
      <c r="E5" s="5" t="s">
        <v>750</v>
      </c>
      <c r="F5" s="5">
        <v>2024</v>
      </c>
      <c r="G5" s="5" t="s">
        <v>152</v>
      </c>
      <c r="H5" s="6">
        <v>8497</v>
      </c>
      <c r="I5" s="5">
        <v>25084</v>
      </c>
      <c r="J5" s="5">
        <v>0</v>
      </c>
      <c r="K5" s="5">
        <v>0</v>
      </c>
      <c r="L5" s="5">
        <v>18</v>
      </c>
      <c r="M5" s="5">
        <v>0</v>
      </c>
      <c r="N5" s="5">
        <v>0</v>
      </c>
      <c r="O5" s="5">
        <v>18</v>
      </c>
      <c r="P5" s="6">
        <v>6263</v>
      </c>
      <c r="Q5" s="5" t="s">
        <v>53</v>
      </c>
      <c r="R5" s="9">
        <v>539112</v>
      </c>
      <c r="S5" s="10">
        <v>0.05</v>
      </c>
      <c r="T5" s="9">
        <v>512156</v>
      </c>
      <c r="U5" s="7">
        <v>0.39836989722178351</v>
      </c>
      <c r="V5" s="9">
        <v>204028</v>
      </c>
      <c r="W5" s="9">
        <v>308129</v>
      </c>
      <c r="X5" s="7">
        <v>0.08</v>
      </c>
      <c r="Y5" s="9">
        <v>214000</v>
      </c>
      <c r="Z5" s="9">
        <v>3852000</v>
      </c>
      <c r="AA5" s="9">
        <v>1680180</v>
      </c>
      <c r="AB5" s="5" t="s">
        <v>3793</v>
      </c>
    </row>
    <row r="6" spans="1:28" ht="43.5" x14ac:dyDescent="0.35">
      <c r="A6" s="5" t="s">
        <v>1329</v>
      </c>
      <c r="B6" s="5" t="s">
        <v>1330</v>
      </c>
      <c r="C6" s="5" t="s">
        <v>64</v>
      </c>
      <c r="D6" s="5" t="s">
        <v>1331</v>
      </c>
      <c r="E6" s="5" t="s">
        <v>767</v>
      </c>
      <c r="F6" s="5">
        <v>2023</v>
      </c>
      <c r="G6" s="5" t="s">
        <v>152</v>
      </c>
      <c r="H6" s="6">
        <v>10005</v>
      </c>
      <c r="I6" s="5">
        <v>17044</v>
      </c>
      <c r="J6" s="5">
        <v>0</v>
      </c>
      <c r="K6" s="5">
        <v>0</v>
      </c>
      <c r="L6" s="5">
        <v>0</v>
      </c>
      <c r="M6" s="5">
        <v>12</v>
      </c>
      <c r="N6" s="5">
        <v>0</v>
      </c>
      <c r="O6" s="5">
        <v>12</v>
      </c>
      <c r="P6" s="6"/>
      <c r="Q6" s="5" t="s">
        <v>53</v>
      </c>
      <c r="R6" s="9">
        <v>285120</v>
      </c>
      <c r="S6" s="10">
        <v>0.05</v>
      </c>
      <c r="T6" s="9">
        <v>270864</v>
      </c>
      <c r="U6" s="7">
        <v>0.39793987263664904</v>
      </c>
      <c r="V6" s="9">
        <v>107788</v>
      </c>
      <c r="W6" s="9">
        <v>163076</v>
      </c>
      <c r="X6" s="7">
        <v>0.08</v>
      </c>
      <c r="Y6" s="9">
        <v>169833</v>
      </c>
      <c r="Z6" s="9">
        <v>2038000</v>
      </c>
      <c r="AA6" s="9">
        <v>1017875</v>
      </c>
      <c r="AB6" s="5" t="s">
        <v>1332</v>
      </c>
    </row>
    <row r="7" spans="1:28" x14ac:dyDescent="0.35">
      <c r="A7" s="5" t="s">
        <v>1593</v>
      </c>
      <c r="B7" s="5" t="s">
        <v>1593</v>
      </c>
      <c r="C7" s="5" t="s">
        <v>9</v>
      </c>
      <c r="D7" s="5" t="s">
        <v>1594</v>
      </c>
      <c r="E7" s="5" t="s">
        <v>682</v>
      </c>
      <c r="F7" s="5">
        <v>1967</v>
      </c>
      <c r="G7" s="5" t="s">
        <v>155</v>
      </c>
      <c r="H7" s="6">
        <v>9056</v>
      </c>
      <c r="I7" s="5">
        <v>11577</v>
      </c>
      <c r="J7" s="5">
        <v>0</v>
      </c>
      <c r="K7" s="5">
        <v>5</v>
      </c>
      <c r="L7" s="5">
        <v>6</v>
      </c>
      <c r="M7" s="5">
        <v>1</v>
      </c>
      <c r="O7" s="5">
        <v>12</v>
      </c>
      <c r="P7" s="6">
        <v>0</v>
      </c>
      <c r="Q7" s="5" t="s">
        <v>53</v>
      </c>
      <c r="R7" s="9">
        <v>176400</v>
      </c>
      <c r="S7" s="10">
        <v>0.05</v>
      </c>
      <c r="T7" s="9">
        <v>167580</v>
      </c>
      <c r="U7" s="7">
        <v>0.50407727524322143</v>
      </c>
      <c r="V7" s="9">
        <v>84473</v>
      </c>
      <c r="W7" s="9">
        <v>83107</v>
      </c>
      <c r="X7" s="7">
        <v>0.1</v>
      </c>
      <c r="Y7" s="9">
        <v>69250</v>
      </c>
      <c r="Z7" s="9">
        <v>831000</v>
      </c>
      <c r="AA7" s="9">
        <v>623250</v>
      </c>
      <c r="AB7" s="5" t="s">
        <v>1595</v>
      </c>
    </row>
    <row r="8" spans="1:28" x14ac:dyDescent="0.35">
      <c r="A8" s="5" t="s">
        <v>2115</v>
      </c>
      <c r="B8" s="5" t="s">
        <v>2115</v>
      </c>
      <c r="C8" s="5" t="s">
        <v>9</v>
      </c>
      <c r="D8" s="5" t="s">
        <v>2116</v>
      </c>
      <c r="E8" s="5" t="s">
        <v>792</v>
      </c>
      <c r="F8" s="5">
        <v>1923</v>
      </c>
      <c r="G8" s="5" t="s">
        <v>155</v>
      </c>
      <c r="H8" s="6">
        <v>7295</v>
      </c>
      <c r="I8" s="5">
        <v>14235</v>
      </c>
      <c r="J8" s="5">
        <v>6</v>
      </c>
      <c r="K8" s="5">
        <v>10</v>
      </c>
      <c r="L8" s="5">
        <v>4</v>
      </c>
      <c r="M8" s="5">
        <v>0</v>
      </c>
      <c r="O8" s="5">
        <v>20</v>
      </c>
      <c r="P8" s="6">
        <v>0</v>
      </c>
      <c r="Q8" s="5" t="s">
        <v>55</v>
      </c>
      <c r="R8" s="9">
        <v>249600</v>
      </c>
      <c r="S8" s="10">
        <v>0.05</v>
      </c>
      <c r="T8" s="9">
        <v>237120</v>
      </c>
      <c r="U8" s="7">
        <v>0.51377096531406019</v>
      </c>
      <c r="V8" s="9">
        <v>121825</v>
      </c>
      <c r="W8" s="9">
        <v>115295</v>
      </c>
      <c r="X8" s="7">
        <v>0.09</v>
      </c>
      <c r="Y8" s="9">
        <v>64050</v>
      </c>
      <c r="Z8" s="9">
        <v>1281000</v>
      </c>
      <c r="AA8" s="9">
        <v>960750</v>
      </c>
      <c r="AB8" s="5" t="s">
        <v>1595</v>
      </c>
    </row>
    <row r="9" spans="1:28" x14ac:dyDescent="0.35">
      <c r="A9" s="5" t="s">
        <v>2287</v>
      </c>
      <c r="B9" s="5" t="s">
        <v>2287</v>
      </c>
      <c r="C9" s="5" t="s">
        <v>9</v>
      </c>
      <c r="D9" s="5" t="s">
        <v>2288</v>
      </c>
      <c r="E9" s="5" t="s">
        <v>687</v>
      </c>
      <c r="F9" s="5">
        <v>1914</v>
      </c>
      <c r="G9" s="5" t="s">
        <v>155</v>
      </c>
      <c r="H9" s="6">
        <v>6173</v>
      </c>
      <c r="I9" s="5">
        <v>12765</v>
      </c>
      <c r="J9" s="5">
        <v>0</v>
      </c>
      <c r="K9" s="5">
        <v>0</v>
      </c>
      <c r="L9" s="5">
        <v>12</v>
      </c>
      <c r="M9" s="5">
        <v>0</v>
      </c>
      <c r="O9" s="5">
        <v>12</v>
      </c>
      <c r="P9" s="6">
        <v>0</v>
      </c>
      <c r="Q9" s="5" t="s">
        <v>53</v>
      </c>
      <c r="R9" s="9">
        <v>187200</v>
      </c>
      <c r="S9" s="10">
        <v>0.05</v>
      </c>
      <c r="T9" s="9">
        <v>177840</v>
      </c>
      <c r="U9" s="7">
        <v>0.5043729710610394</v>
      </c>
      <c r="V9" s="9">
        <v>89698</v>
      </c>
      <c r="W9" s="9">
        <v>88142</v>
      </c>
      <c r="X9" s="7">
        <v>0.1</v>
      </c>
      <c r="Y9" s="9">
        <v>73417</v>
      </c>
      <c r="Z9" s="9">
        <v>881000</v>
      </c>
      <c r="AA9" s="9">
        <v>660750</v>
      </c>
      <c r="AB9" s="5" t="s">
        <v>1595</v>
      </c>
    </row>
    <row r="10" spans="1:28" x14ac:dyDescent="0.35">
      <c r="A10" s="5" t="s">
        <v>2718</v>
      </c>
      <c r="B10" s="5" t="s">
        <v>2718</v>
      </c>
      <c r="C10" s="5" t="s">
        <v>9</v>
      </c>
      <c r="D10" s="5" t="s">
        <v>2719</v>
      </c>
      <c r="E10" s="5" t="s">
        <v>687</v>
      </c>
      <c r="F10" s="5">
        <v>1927</v>
      </c>
      <c r="G10" s="5" t="s">
        <v>155</v>
      </c>
      <c r="H10" s="6">
        <v>18900</v>
      </c>
      <c r="I10" s="5">
        <v>33573</v>
      </c>
      <c r="J10" s="5">
        <v>0</v>
      </c>
      <c r="K10" s="5">
        <v>4</v>
      </c>
      <c r="L10" s="5">
        <v>26</v>
      </c>
      <c r="M10" s="5">
        <v>3</v>
      </c>
      <c r="O10" s="5">
        <v>33</v>
      </c>
      <c r="P10" s="6">
        <v>0</v>
      </c>
      <c r="Q10" s="5" t="s">
        <v>55</v>
      </c>
      <c r="R10" s="9">
        <v>515400</v>
      </c>
      <c r="S10" s="10">
        <v>0.05</v>
      </c>
      <c r="T10" s="9">
        <v>489630</v>
      </c>
      <c r="U10" s="7">
        <v>0.5137709653140603</v>
      </c>
      <c r="V10" s="9">
        <v>251558</v>
      </c>
      <c r="W10" s="9">
        <v>238072</v>
      </c>
      <c r="X10" s="7">
        <v>0.09</v>
      </c>
      <c r="Y10" s="9">
        <v>80152</v>
      </c>
      <c r="Z10" s="9">
        <v>2645000</v>
      </c>
      <c r="AA10" s="9">
        <v>1983750</v>
      </c>
      <c r="AB10" s="5" t="s">
        <v>1595</v>
      </c>
    </row>
    <row r="11" spans="1:28" x14ac:dyDescent="0.35">
      <c r="A11" s="5" t="s">
        <v>3112</v>
      </c>
      <c r="B11" s="5" t="s">
        <v>3112</v>
      </c>
      <c r="C11" s="5" t="s">
        <v>8</v>
      </c>
      <c r="D11" s="5" t="s">
        <v>3113</v>
      </c>
      <c r="E11" s="5" t="s">
        <v>844</v>
      </c>
      <c r="F11" s="5">
        <v>1918</v>
      </c>
      <c r="G11" s="5" t="s">
        <v>155</v>
      </c>
      <c r="H11" s="6">
        <v>5637</v>
      </c>
      <c r="I11" s="5">
        <v>11190</v>
      </c>
      <c r="J11" s="5">
        <v>0</v>
      </c>
      <c r="K11" s="5">
        <v>6</v>
      </c>
      <c r="L11" s="5">
        <v>1</v>
      </c>
      <c r="M11" s="5">
        <v>0</v>
      </c>
      <c r="O11" s="5">
        <v>7</v>
      </c>
      <c r="P11" s="6">
        <v>2230</v>
      </c>
      <c r="Q11" s="5" t="s">
        <v>53</v>
      </c>
      <c r="R11" s="9">
        <v>131340</v>
      </c>
      <c r="S11" s="10">
        <v>0.05</v>
      </c>
      <c r="T11" s="9">
        <v>124773</v>
      </c>
      <c r="U11" s="7">
        <v>0.50407727524322155</v>
      </c>
      <c r="V11" s="9">
        <v>62895</v>
      </c>
      <c r="W11" s="9">
        <v>61878</v>
      </c>
      <c r="X11" s="7">
        <v>0.1</v>
      </c>
      <c r="Y11" s="9">
        <v>88429</v>
      </c>
      <c r="Z11" s="9">
        <v>619000</v>
      </c>
      <c r="AA11" s="9">
        <v>464250</v>
      </c>
      <c r="AB11" s="5" t="s">
        <v>1595</v>
      </c>
    </row>
    <row r="12" spans="1:28" x14ac:dyDescent="0.35">
      <c r="A12" s="5" t="s">
        <v>4711</v>
      </c>
      <c r="B12" s="5" t="s">
        <v>4711</v>
      </c>
      <c r="C12" s="5" t="s">
        <v>8</v>
      </c>
      <c r="D12" s="5" t="s">
        <v>4712</v>
      </c>
      <c r="E12" s="5" t="s">
        <v>4650</v>
      </c>
      <c r="F12" s="5">
        <v>1924</v>
      </c>
      <c r="G12" s="5" t="s">
        <v>155</v>
      </c>
      <c r="H12" s="6">
        <v>13556</v>
      </c>
      <c r="I12" s="5">
        <v>32502</v>
      </c>
      <c r="J12" s="5">
        <v>0</v>
      </c>
      <c r="K12" s="5">
        <v>13</v>
      </c>
      <c r="L12" s="5">
        <v>18</v>
      </c>
      <c r="M12" s="5">
        <v>0</v>
      </c>
      <c r="O12" s="5">
        <v>31</v>
      </c>
      <c r="P12" s="6">
        <v>6825</v>
      </c>
      <c r="Q12" s="5" t="s">
        <v>55</v>
      </c>
      <c r="R12" s="9">
        <v>522450</v>
      </c>
      <c r="S12" s="10">
        <v>0.05</v>
      </c>
      <c r="T12" s="9">
        <v>496328</v>
      </c>
      <c r="U12" s="7">
        <v>0.51345473913822082</v>
      </c>
      <c r="V12" s="9">
        <v>254842</v>
      </c>
      <c r="W12" s="9">
        <v>241486</v>
      </c>
      <c r="X12" s="7">
        <v>0.09</v>
      </c>
      <c r="Y12" s="9">
        <v>86548</v>
      </c>
      <c r="Z12" s="9">
        <v>2683000</v>
      </c>
      <c r="AA12" s="9">
        <v>2012250</v>
      </c>
      <c r="AB12" s="5" t="s">
        <v>1595</v>
      </c>
    </row>
    <row r="13" spans="1:28" x14ac:dyDescent="0.35">
      <c r="A13" s="5" t="s">
        <v>4863</v>
      </c>
      <c r="B13" s="5" t="s">
        <v>4863</v>
      </c>
      <c r="C13" s="5" t="s">
        <v>9</v>
      </c>
      <c r="D13" s="5" t="s">
        <v>4864</v>
      </c>
      <c r="E13" s="5" t="s">
        <v>750</v>
      </c>
      <c r="F13" s="5">
        <v>1929</v>
      </c>
      <c r="G13" s="5" t="s">
        <v>155</v>
      </c>
      <c r="H13" s="6">
        <v>6824</v>
      </c>
      <c r="I13" s="5">
        <v>9762</v>
      </c>
      <c r="J13" s="5">
        <v>0</v>
      </c>
      <c r="K13" s="5">
        <v>7</v>
      </c>
      <c r="L13" s="5">
        <v>6</v>
      </c>
      <c r="M13" s="5">
        <v>0</v>
      </c>
      <c r="O13" s="5">
        <v>13</v>
      </c>
      <c r="P13" s="6">
        <v>0</v>
      </c>
      <c r="Q13" s="5" t="s">
        <v>53</v>
      </c>
      <c r="R13" s="9">
        <v>208800</v>
      </c>
      <c r="S13" s="10">
        <v>0.05</v>
      </c>
      <c r="T13" s="9">
        <v>198360</v>
      </c>
      <c r="U13" s="7">
        <v>0.5043729710610394</v>
      </c>
      <c r="V13" s="9">
        <v>100047</v>
      </c>
      <c r="W13" s="9">
        <v>98313</v>
      </c>
      <c r="X13" s="7">
        <v>0.1</v>
      </c>
      <c r="Y13" s="9">
        <v>75615</v>
      </c>
      <c r="Z13" s="9">
        <v>983000</v>
      </c>
      <c r="AA13" s="9">
        <v>737250</v>
      </c>
      <c r="AB13" s="5" t="s">
        <v>1595</v>
      </c>
    </row>
    <row r="14" spans="1:28" x14ac:dyDescent="0.35">
      <c r="A14" s="5" t="s">
        <v>5020</v>
      </c>
      <c r="B14" s="5" t="s">
        <v>5020</v>
      </c>
      <c r="C14" s="5" t="s">
        <v>9</v>
      </c>
      <c r="D14" s="5" t="s">
        <v>5021</v>
      </c>
      <c r="E14" s="5" t="s">
        <v>750</v>
      </c>
      <c r="F14" s="5">
        <v>1924</v>
      </c>
      <c r="G14" s="5" t="s">
        <v>155</v>
      </c>
      <c r="H14" s="6">
        <v>8850</v>
      </c>
      <c r="I14" s="5">
        <v>15999</v>
      </c>
      <c r="J14" s="5">
        <v>0</v>
      </c>
      <c r="K14" s="5">
        <v>0</v>
      </c>
      <c r="L14" s="5">
        <v>19</v>
      </c>
      <c r="M14" s="5">
        <v>0</v>
      </c>
      <c r="N14" s="5">
        <v>0</v>
      </c>
      <c r="O14" s="5">
        <v>19</v>
      </c>
      <c r="P14" s="6">
        <v>0</v>
      </c>
      <c r="Q14" s="5" t="s">
        <v>53</v>
      </c>
      <c r="R14" s="9">
        <v>342000</v>
      </c>
      <c r="S14" s="10">
        <v>0.05</v>
      </c>
      <c r="T14" s="9">
        <v>324900</v>
      </c>
      <c r="U14" s="7">
        <v>0.50437297106103929</v>
      </c>
      <c r="V14" s="9">
        <v>163871</v>
      </c>
      <c r="W14" s="9">
        <v>161029</v>
      </c>
      <c r="X14" s="7">
        <v>0.1</v>
      </c>
      <c r="Y14" s="9">
        <v>84737</v>
      </c>
      <c r="Z14" s="9">
        <v>1610000</v>
      </c>
      <c r="AA14" s="9">
        <v>1207500</v>
      </c>
      <c r="AB14" s="5" t="s">
        <v>1595</v>
      </c>
    </row>
    <row r="15" spans="1:28" x14ac:dyDescent="0.35">
      <c r="A15" s="5" t="s">
        <v>1221</v>
      </c>
      <c r="B15" s="5" t="s">
        <v>1221</v>
      </c>
      <c r="C15" s="5" t="s">
        <v>182</v>
      </c>
      <c r="D15" s="5" t="s">
        <v>1222</v>
      </c>
      <c r="E15" s="5" t="s">
        <v>682</v>
      </c>
      <c r="F15" s="5">
        <v>2004</v>
      </c>
      <c r="G15" s="5" t="s">
        <v>154</v>
      </c>
      <c r="H15" s="6">
        <v>37283</v>
      </c>
      <c r="I15" s="5">
        <v>82109</v>
      </c>
      <c r="J15" s="5">
        <v>0</v>
      </c>
      <c r="K15" s="5">
        <v>99</v>
      </c>
      <c r="L15" s="5">
        <v>0</v>
      </c>
      <c r="M15" s="5">
        <v>0</v>
      </c>
      <c r="O15" s="5">
        <v>99</v>
      </c>
      <c r="P15" s="6">
        <v>0</v>
      </c>
      <c r="Q15" s="5" t="s">
        <v>58</v>
      </c>
      <c r="R15" s="9">
        <v>1247400</v>
      </c>
      <c r="S15" s="10">
        <v>0.05</v>
      </c>
      <c r="T15" s="9">
        <v>1185030</v>
      </c>
      <c r="U15" s="7">
        <v>0.52468937313419661</v>
      </c>
      <c r="V15" s="9">
        <v>621773</v>
      </c>
      <c r="W15" s="9">
        <v>563257</v>
      </c>
      <c r="X15" s="7">
        <v>0.08</v>
      </c>
      <c r="Y15" s="9">
        <v>71121</v>
      </c>
      <c r="Z15" s="9">
        <v>7041000</v>
      </c>
      <c r="AA15" s="9">
        <v>4576650</v>
      </c>
      <c r="AB15" s="5" t="s">
        <v>1223</v>
      </c>
    </row>
    <row r="16" spans="1:28" x14ac:dyDescent="0.35">
      <c r="A16" s="5" t="s">
        <v>1655</v>
      </c>
      <c r="B16" s="5" t="s">
        <v>1655</v>
      </c>
      <c r="C16" s="5" t="s">
        <v>7</v>
      </c>
      <c r="D16" s="5" t="s">
        <v>1656</v>
      </c>
      <c r="E16" s="5" t="s">
        <v>682</v>
      </c>
      <c r="F16" s="5">
        <v>2021</v>
      </c>
      <c r="G16" s="5" t="s">
        <v>154</v>
      </c>
      <c r="H16" s="6">
        <v>35716</v>
      </c>
      <c r="I16" s="5">
        <v>86796</v>
      </c>
      <c r="J16" s="5">
        <v>10</v>
      </c>
      <c r="K16" s="5">
        <v>22</v>
      </c>
      <c r="L16" s="5">
        <v>17</v>
      </c>
      <c r="M16" s="5">
        <v>26</v>
      </c>
      <c r="N16" s="5">
        <v>0</v>
      </c>
      <c r="O16" s="5">
        <v>75</v>
      </c>
      <c r="P16" s="6">
        <v>11466</v>
      </c>
      <c r="Q16" s="5" t="s">
        <v>53</v>
      </c>
      <c r="R16" s="9">
        <v>1638706</v>
      </c>
      <c r="S16" s="10">
        <v>0.05</v>
      </c>
      <c r="T16" s="9">
        <v>1556770</v>
      </c>
      <c r="U16" s="7">
        <v>0.43795424527565102</v>
      </c>
      <c r="V16" s="9">
        <v>681794</v>
      </c>
      <c r="W16" s="9">
        <v>874976</v>
      </c>
      <c r="X16" s="7">
        <v>0.1</v>
      </c>
      <c r="Y16" s="9">
        <v>116667</v>
      </c>
      <c r="Z16" s="9">
        <v>8750000</v>
      </c>
      <c r="AA16" s="9">
        <v>5687500</v>
      </c>
      <c r="AB16" s="5" t="s">
        <v>1223</v>
      </c>
    </row>
    <row r="17" spans="1:28" x14ac:dyDescent="0.35">
      <c r="A17" s="5" t="s">
        <v>1893</v>
      </c>
      <c r="B17" s="5" t="s">
        <v>1893</v>
      </c>
      <c r="C17" s="5" t="s">
        <v>18</v>
      </c>
      <c r="D17" s="5" t="s">
        <v>1894</v>
      </c>
      <c r="E17" s="5" t="s">
        <v>792</v>
      </c>
      <c r="F17" s="5">
        <v>1922</v>
      </c>
      <c r="G17" s="5" t="s">
        <v>154</v>
      </c>
      <c r="H17" s="6">
        <v>6285</v>
      </c>
      <c r="I17" s="5">
        <v>12258</v>
      </c>
      <c r="J17" s="5">
        <v>0</v>
      </c>
      <c r="K17" s="5">
        <v>0</v>
      </c>
      <c r="L17" s="5">
        <v>14</v>
      </c>
      <c r="M17" s="5">
        <v>0</v>
      </c>
      <c r="O17" s="5">
        <v>14</v>
      </c>
      <c r="P17" s="6">
        <v>0</v>
      </c>
      <c r="Q17" s="5" t="s">
        <v>53</v>
      </c>
      <c r="R17" s="9">
        <v>218400</v>
      </c>
      <c r="S17" s="10">
        <v>0.05</v>
      </c>
      <c r="T17" s="9">
        <v>207480</v>
      </c>
      <c r="U17" s="7">
        <v>0.50437297106103929</v>
      </c>
      <c r="V17" s="9">
        <v>104647</v>
      </c>
      <c r="W17" s="9">
        <v>102833</v>
      </c>
      <c r="X17" s="7">
        <v>0.1</v>
      </c>
      <c r="Y17" s="9">
        <v>73429</v>
      </c>
      <c r="Z17" s="9">
        <v>1028000</v>
      </c>
      <c r="AA17" s="9">
        <v>668200</v>
      </c>
      <c r="AB17" s="5" t="s">
        <v>1223</v>
      </c>
    </row>
    <row r="18" spans="1:28" x14ac:dyDescent="0.35">
      <c r="A18" s="5" t="s">
        <v>1920</v>
      </c>
      <c r="B18" s="5" t="s">
        <v>1920</v>
      </c>
      <c r="C18" s="5" t="s">
        <v>1921</v>
      </c>
      <c r="D18" s="5" t="s">
        <v>1922</v>
      </c>
      <c r="E18" s="5" t="s">
        <v>1816</v>
      </c>
      <c r="F18" s="5">
        <v>1913</v>
      </c>
      <c r="G18" s="5" t="s">
        <v>154</v>
      </c>
      <c r="H18" s="6">
        <v>6250</v>
      </c>
      <c r="I18" s="5">
        <v>14204</v>
      </c>
      <c r="J18" s="5">
        <v>0</v>
      </c>
      <c r="K18" s="5">
        <v>12</v>
      </c>
      <c r="L18" s="5">
        <v>0</v>
      </c>
      <c r="M18" s="5">
        <v>0</v>
      </c>
      <c r="O18" s="5">
        <v>12</v>
      </c>
      <c r="P18" s="6">
        <v>4980</v>
      </c>
      <c r="Q18" s="5" t="s">
        <v>53</v>
      </c>
      <c r="R18" s="9">
        <v>240840</v>
      </c>
      <c r="S18" s="10">
        <v>0.05</v>
      </c>
      <c r="T18" s="9">
        <v>228798</v>
      </c>
      <c r="U18" s="7">
        <v>0.50864377501551072</v>
      </c>
      <c r="V18" s="9">
        <v>116377</v>
      </c>
      <c r="W18" s="9">
        <v>112421</v>
      </c>
      <c r="X18" s="7">
        <v>0.1</v>
      </c>
      <c r="Y18" s="9">
        <v>93667</v>
      </c>
      <c r="Z18" s="9">
        <v>1124000</v>
      </c>
      <c r="AA18" s="9">
        <v>730600</v>
      </c>
      <c r="AB18" s="5" t="s">
        <v>1223</v>
      </c>
    </row>
    <row r="19" spans="1:28" x14ac:dyDescent="0.35">
      <c r="A19" s="5" t="s">
        <v>2121</v>
      </c>
      <c r="B19" s="5" t="s">
        <v>2121</v>
      </c>
      <c r="C19" s="5" t="s">
        <v>2122</v>
      </c>
      <c r="D19" s="5" t="s">
        <v>2123</v>
      </c>
      <c r="E19" s="5" t="s">
        <v>792</v>
      </c>
      <c r="F19" s="5">
        <v>1917</v>
      </c>
      <c r="G19" s="5" t="s">
        <v>154</v>
      </c>
      <c r="H19" s="6">
        <v>7276</v>
      </c>
      <c r="I19" s="5">
        <v>16025</v>
      </c>
      <c r="J19" s="5">
        <v>0</v>
      </c>
      <c r="K19" s="5">
        <v>0</v>
      </c>
      <c r="L19" s="5">
        <v>17</v>
      </c>
      <c r="M19" s="5">
        <v>0</v>
      </c>
      <c r="O19" s="5">
        <v>17</v>
      </c>
      <c r="P19" s="6">
        <v>0</v>
      </c>
      <c r="Q19" s="5" t="s">
        <v>53</v>
      </c>
      <c r="R19" s="9">
        <v>265200</v>
      </c>
      <c r="S19" s="10">
        <v>0.05</v>
      </c>
      <c r="T19" s="9">
        <v>251940</v>
      </c>
      <c r="U19" s="7">
        <v>0.50437297106103929</v>
      </c>
      <c r="V19" s="9">
        <v>127072</v>
      </c>
      <c r="W19" s="9">
        <v>124868</v>
      </c>
      <c r="X19" s="7">
        <v>0.1</v>
      </c>
      <c r="Y19" s="9">
        <v>73471</v>
      </c>
      <c r="Z19" s="9">
        <v>1249000</v>
      </c>
      <c r="AA19" s="9">
        <v>811850</v>
      </c>
      <c r="AB19" s="5" t="s">
        <v>1223</v>
      </c>
    </row>
    <row r="20" spans="1:28" ht="43.5" x14ac:dyDescent="0.35">
      <c r="A20" s="5" t="s">
        <v>2619</v>
      </c>
      <c r="B20" s="5" t="s">
        <v>2620</v>
      </c>
      <c r="C20" s="5" t="s">
        <v>7</v>
      </c>
      <c r="D20" s="5" t="s">
        <v>2621</v>
      </c>
      <c r="E20" s="5" t="s">
        <v>1816</v>
      </c>
      <c r="F20" s="5">
        <v>2024</v>
      </c>
      <c r="G20" s="5" t="s">
        <v>154</v>
      </c>
      <c r="H20" s="6">
        <v>16651</v>
      </c>
      <c r="I20" s="5">
        <v>63904</v>
      </c>
      <c r="J20" s="5">
        <v>0</v>
      </c>
      <c r="K20" s="5">
        <v>12</v>
      </c>
      <c r="L20" s="5">
        <v>33</v>
      </c>
      <c r="M20" s="5">
        <v>5</v>
      </c>
      <c r="N20" s="5">
        <v>3</v>
      </c>
      <c r="O20" s="5">
        <v>53</v>
      </c>
      <c r="P20" s="6">
        <v>1038</v>
      </c>
      <c r="Q20" s="5" t="s">
        <v>53</v>
      </c>
      <c r="R20" s="9">
        <v>862884</v>
      </c>
      <c r="S20" s="10">
        <v>0.05</v>
      </c>
      <c r="T20" s="9">
        <v>819740</v>
      </c>
      <c r="U20" s="7">
        <v>0.50864377501551072</v>
      </c>
      <c r="V20" s="9">
        <v>416956</v>
      </c>
      <c r="W20" s="9">
        <v>402784</v>
      </c>
      <c r="X20" s="7">
        <v>0.1</v>
      </c>
      <c r="Y20" s="9">
        <v>76000</v>
      </c>
      <c r="Z20" s="9">
        <v>4028000</v>
      </c>
      <c r="AA20" s="9">
        <v>2618200</v>
      </c>
      <c r="AB20" s="5" t="s">
        <v>1223</v>
      </c>
    </row>
    <row r="21" spans="1:28" x14ac:dyDescent="0.35">
      <c r="A21" s="5" t="s">
        <v>2671</v>
      </c>
      <c r="B21" s="5" t="s">
        <v>2671</v>
      </c>
      <c r="C21" s="5" t="s">
        <v>18</v>
      </c>
      <c r="D21" s="5" t="s">
        <v>2672</v>
      </c>
      <c r="E21" s="5" t="s">
        <v>687</v>
      </c>
      <c r="F21" s="5">
        <v>1926</v>
      </c>
      <c r="G21" s="5" t="s">
        <v>154</v>
      </c>
      <c r="H21" s="6">
        <v>3489</v>
      </c>
      <c r="I21" s="5">
        <v>8106</v>
      </c>
      <c r="J21" s="5">
        <v>0</v>
      </c>
      <c r="K21" s="5">
        <v>15</v>
      </c>
      <c r="L21" s="5">
        <v>0</v>
      </c>
      <c r="M21" s="5">
        <v>0</v>
      </c>
      <c r="O21" s="5">
        <v>15</v>
      </c>
      <c r="P21" s="6">
        <v>0</v>
      </c>
      <c r="Q21" s="5" t="s">
        <v>53</v>
      </c>
      <c r="R21" s="9">
        <v>189000</v>
      </c>
      <c r="S21" s="10">
        <v>0.05</v>
      </c>
      <c r="T21" s="9">
        <v>179550</v>
      </c>
      <c r="U21" s="7">
        <v>0.5043729710610394</v>
      </c>
      <c r="V21" s="9">
        <v>90560</v>
      </c>
      <c r="W21" s="9">
        <v>88990</v>
      </c>
      <c r="X21" s="7">
        <v>0.1</v>
      </c>
      <c r="Y21" s="9">
        <v>59333</v>
      </c>
      <c r="Z21" s="9">
        <v>890000</v>
      </c>
      <c r="AA21" s="9">
        <v>578500</v>
      </c>
      <c r="AB21" s="5" t="s">
        <v>1223</v>
      </c>
    </row>
    <row r="22" spans="1:28" x14ac:dyDescent="0.35">
      <c r="A22" s="5" t="s">
        <v>2812</v>
      </c>
      <c r="B22" s="5" t="s">
        <v>2812</v>
      </c>
      <c r="C22" s="5" t="s">
        <v>17</v>
      </c>
      <c r="D22" s="5" t="s">
        <v>2813</v>
      </c>
      <c r="E22" s="5" t="s">
        <v>687</v>
      </c>
      <c r="F22" s="5">
        <v>2020</v>
      </c>
      <c r="G22" s="5" t="s">
        <v>154</v>
      </c>
      <c r="H22" s="6">
        <v>23689</v>
      </c>
      <c r="I22" s="5">
        <v>45579</v>
      </c>
      <c r="J22" s="5">
        <v>0</v>
      </c>
      <c r="K22" s="5">
        <v>36</v>
      </c>
      <c r="L22" s="5">
        <v>8</v>
      </c>
      <c r="O22" s="5">
        <v>44</v>
      </c>
      <c r="P22" s="6">
        <v>0</v>
      </c>
      <c r="Q22" s="5" t="s">
        <v>55</v>
      </c>
      <c r="R22" s="9">
        <v>694080</v>
      </c>
      <c r="S22" s="10">
        <v>0.05</v>
      </c>
      <c r="T22" s="9">
        <v>659376</v>
      </c>
      <c r="U22" s="7">
        <v>0.44894042735593498</v>
      </c>
      <c r="V22" s="9">
        <v>296021</v>
      </c>
      <c r="W22" s="9">
        <v>363355</v>
      </c>
      <c r="X22" s="7">
        <v>0.09</v>
      </c>
      <c r="Y22" s="9">
        <v>91750</v>
      </c>
      <c r="Z22" s="9">
        <v>4037000</v>
      </c>
      <c r="AA22" s="9">
        <v>2624050</v>
      </c>
      <c r="AB22" s="5" t="s">
        <v>1223</v>
      </c>
    </row>
    <row r="23" spans="1:28" ht="58" x14ac:dyDescent="0.35">
      <c r="A23" s="5" t="s">
        <v>2830</v>
      </c>
      <c r="B23" s="5" t="s">
        <v>2831</v>
      </c>
      <c r="C23" s="5" t="s">
        <v>180</v>
      </c>
      <c r="D23" s="5" t="s">
        <v>2832</v>
      </c>
      <c r="E23" s="5" t="s">
        <v>802</v>
      </c>
      <c r="F23" s="5">
        <v>2019</v>
      </c>
      <c r="G23" s="5" t="s">
        <v>154</v>
      </c>
      <c r="H23" s="6">
        <v>17750</v>
      </c>
      <c r="I23" s="5">
        <v>44578</v>
      </c>
      <c r="J23" s="5">
        <v>0</v>
      </c>
      <c r="K23" s="5">
        <v>32</v>
      </c>
      <c r="L23" s="5">
        <v>16</v>
      </c>
      <c r="M23" s="5">
        <v>0</v>
      </c>
      <c r="N23" s="5">
        <v>0</v>
      </c>
      <c r="O23" s="5">
        <v>48</v>
      </c>
      <c r="P23" s="6">
        <v>0</v>
      </c>
      <c r="Q23" s="5" t="s">
        <v>55</v>
      </c>
      <c r="R23" s="9">
        <v>783360</v>
      </c>
      <c r="S23" s="10">
        <v>0.05</v>
      </c>
      <c r="T23" s="9">
        <v>744192</v>
      </c>
      <c r="U23" s="7">
        <v>0.45411244224144681</v>
      </c>
      <c r="V23" s="9">
        <v>337947</v>
      </c>
      <c r="W23" s="9">
        <v>406245</v>
      </c>
      <c r="X23" s="7">
        <v>0.09</v>
      </c>
      <c r="Y23" s="9">
        <v>94042</v>
      </c>
      <c r="Z23" s="9">
        <v>4514000</v>
      </c>
      <c r="AA23" s="9">
        <v>2934100</v>
      </c>
      <c r="AB23" s="5" t="s">
        <v>1223</v>
      </c>
    </row>
    <row r="24" spans="1:28" ht="43.5" x14ac:dyDescent="0.35">
      <c r="A24" s="5" t="s">
        <v>2896</v>
      </c>
      <c r="B24" s="5" t="s">
        <v>2897</v>
      </c>
      <c r="C24" s="5" t="s">
        <v>60</v>
      </c>
      <c r="D24" s="5" t="s">
        <v>2898</v>
      </c>
      <c r="E24" s="5" t="s">
        <v>802</v>
      </c>
      <c r="F24" s="5">
        <v>2015</v>
      </c>
      <c r="G24" s="5" t="s">
        <v>154</v>
      </c>
      <c r="H24" s="6">
        <v>12000</v>
      </c>
      <c r="I24" s="5">
        <v>49477</v>
      </c>
      <c r="J24" s="5">
        <v>0</v>
      </c>
      <c r="K24" s="5">
        <v>51</v>
      </c>
      <c r="L24" s="5">
        <v>0</v>
      </c>
      <c r="M24" s="5">
        <v>0</v>
      </c>
      <c r="N24" s="5">
        <v>0</v>
      </c>
      <c r="O24" s="5">
        <v>51</v>
      </c>
      <c r="P24" s="6">
        <v>0</v>
      </c>
      <c r="Q24" s="5" t="s">
        <v>55</v>
      </c>
      <c r="R24" s="9">
        <v>706860</v>
      </c>
      <c r="S24" s="10">
        <v>0.05</v>
      </c>
      <c r="T24" s="9">
        <v>671517</v>
      </c>
      <c r="U24" s="7">
        <v>0.48622347505077351</v>
      </c>
      <c r="V24" s="9">
        <v>326507</v>
      </c>
      <c r="W24" s="9">
        <v>345010</v>
      </c>
      <c r="X24" s="7">
        <v>0.09</v>
      </c>
      <c r="Y24" s="9">
        <v>75157</v>
      </c>
      <c r="Z24" s="9">
        <v>3833000</v>
      </c>
      <c r="AA24" s="9">
        <v>2491450</v>
      </c>
      <c r="AB24" s="5" t="s">
        <v>1223</v>
      </c>
    </row>
    <row r="25" spans="1:28" x14ac:dyDescent="0.35">
      <c r="A25" s="5" t="s">
        <v>2955</v>
      </c>
      <c r="B25" s="5" t="s">
        <v>2955</v>
      </c>
      <c r="C25" s="5" t="s">
        <v>17</v>
      </c>
      <c r="D25" s="5" t="s">
        <v>2956</v>
      </c>
      <c r="E25" s="5" t="s">
        <v>682</v>
      </c>
      <c r="F25" s="5">
        <v>2016</v>
      </c>
      <c r="G25" s="5" t="s">
        <v>154</v>
      </c>
      <c r="H25" s="6">
        <v>49256</v>
      </c>
      <c r="I25" s="5">
        <v>81902</v>
      </c>
      <c r="J25" s="5">
        <v>38</v>
      </c>
      <c r="K25" s="5">
        <v>54</v>
      </c>
      <c r="L25" s="5">
        <v>5</v>
      </c>
      <c r="M25" s="5">
        <v>0</v>
      </c>
      <c r="O25" s="5">
        <v>97</v>
      </c>
      <c r="P25" s="6">
        <v>0</v>
      </c>
      <c r="Q25" s="5" t="s">
        <v>53</v>
      </c>
      <c r="R25" s="9">
        <v>1481040</v>
      </c>
      <c r="S25" s="10">
        <v>0.05</v>
      </c>
      <c r="T25" s="9">
        <v>1406988</v>
      </c>
      <c r="U25" s="7">
        <v>0.47101576025943626</v>
      </c>
      <c r="V25" s="9">
        <v>662714</v>
      </c>
      <c r="W25" s="9">
        <v>744274</v>
      </c>
      <c r="X25" s="7">
        <v>0.1</v>
      </c>
      <c r="Y25" s="9">
        <v>76732</v>
      </c>
      <c r="Z25" s="9">
        <v>7443000</v>
      </c>
      <c r="AA25" s="9">
        <v>4837950</v>
      </c>
      <c r="AB25" s="5" t="s">
        <v>1223</v>
      </c>
    </row>
    <row r="26" spans="1:28" x14ac:dyDescent="0.35">
      <c r="A26" s="5" t="s">
        <v>3727</v>
      </c>
      <c r="B26" s="5" t="s">
        <v>3727</v>
      </c>
      <c r="C26" s="5" t="s">
        <v>7</v>
      </c>
      <c r="D26" s="5" t="s">
        <v>3728</v>
      </c>
      <c r="E26" s="5" t="s">
        <v>687</v>
      </c>
      <c r="F26" s="5">
        <v>1981</v>
      </c>
      <c r="G26" s="5" t="s">
        <v>154</v>
      </c>
      <c r="H26" s="6">
        <v>56268</v>
      </c>
      <c r="I26" s="5">
        <v>62280</v>
      </c>
      <c r="J26" s="5">
        <v>0</v>
      </c>
      <c r="K26" s="5">
        <v>68</v>
      </c>
      <c r="L26" s="5">
        <v>4</v>
      </c>
      <c r="M26" s="5">
        <v>0</v>
      </c>
      <c r="N26" s="5">
        <v>0</v>
      </c>
      <c r="O26" s="5">
        <v>72</v>
      </c>
      <c r="P26" s="6">
        <v>0</v>
      </c>
      <c r="Q26" s="5" t="s">
        <v>55</v>
      </c>
      <c r="R26" s="9">
        <v>919200</v>
      </c>
      <c r="S26" s="10">
        <v>0.05</v>
      </c>
      <c r="T26" s="9">
        <v>873240</v>
      </c>
      <c r="U26" s="7">
        <v>0.51377096531406019</v>
      </c>
      <c r="V26" s="9">
        <v>448645</v>
      </c>
      <c r="W26" s="9">
        <v>424595</v>
      </c>
      <c r="X26" s="7">
        <v>0.09</v>
      </c>
      <c r="Y26" s="9">
        <v>65528</v>
      </c>
      <c r="Z26" s="9">
        <v>4718000</v>
      </c>
      <c r="AA26" s="9">
        <v>3066700</v>
      </c>
      <c r="AB26" s="5" t="s">
        <v>1223</v>
      </c>
    </row>
    <row r="27" spans="1:28" ht="29" x14ac:dyDescent="0.35">
      <c r="A27" s="5" t="s">
        <v>3881</v>
      </c>
      <c r="B27" s="5" t="s">
        <v>3882</v>
      </c>
      <c r="C27" s="5" t="s">
        <v>3883</v>
      </c>
      <c r="D27" s="5" t="s">
        <v>3884</v>
      </c>
      <c r="E27" s="5" t="s">
        <v>875</v>
      </c>
      <c r="F27" s="5">
        <v>1938</v>
      </c>
      <c r="G27" s="5" t="s">
        <v>154</v>
      </c>
      <c r="H27" s="6">
        <v>8851</v>
      </c>
      <c r="I27" s="5">
        <v>43884</v>
      </c>
      <c r="J27" s="5">
        <v>0</v>
      </c>
      <c r="K27" s="5">
        <v>20</v>
      </c>
      <c r="L27" s="5">
        <v>8</v>
      </c>
      <c r="M27" s="5">
        <v>0</v>
      </c>
      <c r="O27" s="5">
        <v>28</v>
      </c>
      <c r="P27" s="6">
        <v>0</v>
      </c>
      <c r="Q27" s="5" t="s">
        <v>55</v>
      </c>
      <c r="R27" s="9">
        <v>432000</v>
      </c>
      <c r="S27" s="10">
        <v>0.05</v>
      </c>
      <c r="T27" s="9">
        <v>410400</v>
      </c>
      <c r="U27" s="7">
        <v>0.51377096531406019</v>
      </c>
      <c r="V27" s="9">
        <v>210852</v>
      </c>
      <c r="W27" s="9">
        <v>199548</v>
      </c>
      <c r="X27" s="7">
        <v>0.09</v>
      </c>
      <c r="Y27" s="9">
        <v>79179</v>
      </c>
      <c r="Z27" s="9">
        <v>2217000</v>
      </c>
      <c r="AA27" s="9">
        <v>1441050</v>
      </c>
      <c r="AB27" s="5" t="s">
        <v>1223</v>
      </c>
    </row>
    <row r="28" spans="1:28" x14ac:dyDescent="0.35">
      <c r="A28" s="5" t="s">
        <v>3885</v>
      </c>
      <c r="B28" s="5" t="s">
        <v>3885</v>
      </c>
      <c r="C28" s="5" t="s">
        <v>9</v>
      </c>
      <c r="D28" s="5" t="s">
        <v>3886</v>
      </c>
      <c r="E28" s="5" t="s">
        <v>750</v>
      </c>
      <c r="F28" s="5">
        <v>1925</v>
      </c>
      <c r="G28" s="5" t="s">
        <v>154</v>
      </c>
      <c r="H28" s="6">
        <v>10000</v>
      </c>
      <c r="I28" s="5">
        <v>22971</v>
      </c>
      <c r="J28" s="5">
        <v>0</v>
      </c>
      <c r="K28" s="5">
        <v>0</v>
      </c>
      <c r="L28" s="5">
        <v>0</v>
      </c>
      <c r="M28" s="5">
        <v>19</v>
      </c>
      <c r="O28" s="5">
        <v>19</v>
      </c>
      <c r="P28" s="6">
        <v>0</v>
      </c>
      <c r="Q28" s="5" t="s">
        <v>53</v>
      </c>
      <c r="R28" s="9">
        <v>456000</v>
      </c>
      <c r="S28" s="10">
        <v>0.05</v>
      </c>
      <c r="T28" s="9">
        <v>433200</v>
      </c>
      <c r="U28" s="7">
        <v>0.5043729710610394</v>
      </c>
      <c r="V28" s="9">
        <v>218494</v>
      </c>
      <c r="W28" s="9">
        <v>214706</v>
      </c>
      <c r="X28" s="7">
        <v>0.1</v>
      </c>
      <c r="Y28" s="9">
        <v>113000</v>
      </c>
      <c r="Z28" s="9">
        <v>2147000</v>
      </c>
      <c r="AA28" s="9">
        <v>1395550</v>
      </c>
      <c r="AB28" s="5" t="s">
        <v>1223</v>
      </c>
    </row>
    <row r="29" spans="1:28" x14ac:dyDescent="0.35">
      <c r="A29" s="5" t="s">
        <v>3887</v>
      </c>
      <c r="B29" s="5" t="s">
        <v>3887</v>
      </c>
      <c r="C29" s="5" t="s">
        <v>9</v>
      </c>
      <c r="D29" s="5" t="s">
        <v>3888</v>
      </c>
      <c r="E29" s="5" t="s">
        <v>750</v>
      </c>
      <c r="F29" s="5">
        <v>1924</v>
      </c>
      <c r="G29" s="5" t="s">
        <v>154</v>
      </c>
      <c r="H29" s="6">
        <v>12000</v>
      </c>
      <c r="I29" s="5">
        <v>23652</v>
      </c>
      <c r="J29" s="5">
        <v>0</v>
      </c>
      <c r="K29" s="5">
        <v>13</v>
      </c>
      <c r="L29" s="5">
        <v>12</v>
      </c>
      <c r="M29" s="5">
        <v>0</v>
      </c>
      <c r="O29" s="5">
        <v>25</v>
      </c>
      <c r="P29" s="6">
        <v>0</v>
      </c>
      <c r="Q29" s="5" t="s">
        <v>55</v>
      </c>
      <c r="R29" s="9">
        <v>403200</v>
      </c>
      <c r="S29" s="10">
        <v>0.05</v>
      </c>
      <c r="T29" s="9">
        <v>383040</v>
      </c>
      <c r="U29" s="7">
        <v>0.51377096531406019</v>
      </c>
      <c r="V29" s="9">
        <v>196795</v>
      </c>
      <c r="W29" s="9">
        <v>186245</v>
      </c>
      <c r="X29" s="7">
        <v>0.09</v>
      </c>
      <c r="Y29" s="9">
        <v>82760</v>
      </c>
      <c r="Z29" s="9">
        <v>2069000</v>
      </c>
      <c r="AA29" s="9">
        <v>1344850</v>
      </c>
      <c r="AB29" s="5" t="s">
        <v>1223</v>
      </c>
    </row>
    <row r="30" spans="1:28" x14ac:dyDescent="0.35">
      <c r="A30" s="5" t="s">
        <v>3889</v>
      </c>
      <c r="B30" s="5" t="s">
        <v>3889</v>
      </c>
      <c r="C30" s="5" t="s">
        <v>9</v>
      </c>
      <c r="D30" s="5" t="s">
        <v>3890</v>
      </c>
      <c r="E30" s="5" t="s">
        <v>750</v>
      </c>
      <c r="F30" s="5">
        <v>1928</v>
      </c>
      <c r="G30" s="5" t="s">
        <v>154</v>
      </c>
      <c r="H30" s="6">
        <v>14000</v>
      </c>
      <c r="I30" s="5">
        <v>27251</v>
      </c>
      <c r="J30" s="5">
        <v>0</v>
      </c>
      <c r="K30" s="5">
        <v>18</v>
      </c>
      <c r="L30" s="5">
        <v>6</v>
      </c>
      <c r="M30" s="5">
        <v>1</v>
      </c>
      <c r="O30" s="5">
        <v>25</v>
      </c>
      <c r="P30" s="6">
        <v>0</v>
      </c>
      <c r="Q30" s="5" t="s">
        <v>55</v>
      </c>
      <c r="R30" s="9">
        <v>391200</v>
      </c>
      <c r="S30" s="10">
        <v>0.05</v>
      </c>
      <c r="T30" s="9">
        <v>371640</v>
      </c>
      <c r="U30" s="7">
        <v>0.5137709653140603</v>
      </c>
      <c r="V30" s="9">
        <v>190938</v>
      </c>
      <c r="W30" s="9">
        <v>180702</v>
      </c>
      <c r="X30" s="7">
        <v>0.09</v>
      </c>
      <c r="Y30" s="9">
        <v>80320</v>
      </c>
      <c r="Z30" s="9">
        <v>2008000</v>
      </c>
      <c r="AA30" s="9">
        <v>1305200</v>
      </c>
      <c r="AB30" s="5" t="s">
        <v>1223</v>
      </c>
    </row>
    <row r="31" spans="1:28" x14ac:dyDescent="0.35">
      <c r="A31" s="5" t="s">
        <v>3891</v>
      </c>
      <c r="B31" s="5" t="s">
        <v>3891</v>
      </c>
      <c r="C31" s="5" t="s">
        <v>9</v>
      </c>
      <c r="D31" s="5" t="s">
        <v>3892</v>
      </c>
      <c r="E31" s="5" t="s">
        <v>750</v>
      </c>
      <c r="F31" s="5">
        <v>1924</v>
      </c>
      <c r="G31" s="5" t="s">
        <v>154</v>
      </c>
      <c r="H31" s="6">
        <v>21000</v>
      </c>
      <c r="I31" s="5">
        <v>44952</v>
      </c>
      <c r="J31" s="5">
        <v>0</v>
      </c>
      <c r="K31" s="5">
        <v>6</v>
      </c>
      <c r="L31" s="5">
        <v>39</v>
      </c>
      <c r="M31" s="5">
        <v>3</v>
      </c>
      <c r="O31" s="5">
        <v>48</v>
      </c>
      <c r="P31" s="6">
        <v>0</v>
      </c>
      <c r="Q31" s="5" t="s">
        <v>55</v>
      </c>
      <c r="R31" s="9">
        <v>860400</v>
      </c>
      <c r="S31" s="10">
        <v>0.05</v>
      </c>
      <c r="T31" s="9">
        <v>817380</v>
      </c>
      <c r="U31" s="7">
        <v>0.5137709653140603</v>
      </c>
      <c r="V31" s="9">
        <v>419946</v>
      </c>
      <c r="W31" s="9">
        <v>397434</v>
      </c>
      <c r="X31" s="7">
        <v>0.09</v>
      </c>
      <c r="Y31" s="9">
        <v>92000</v>
      </c>
      <c r="Z31" s="9">
        <v>4416000</v>
      </c>
      <c r="AA31" s="9">
        <v>2870400</v>
      </c>
      <c r="AB31" s="5" t="s">
        <v>1223</v>
      </c>
    </row>
    <row r="32" spans="1:28" x14ac:dyDescent="0.35">
      <c r="A32" s="5" t="s">
        <v>3970</v>
      </c>
      <c r="B32" s="5" t="s">
        <v>3970</v>
      </c>
      <c r="C32" s="5" t="s">
        <v>9</v>
      </c>
      <c r="D32" s="5" t="s">
        <v>3971</v>
      </c>
      <c r="E32" s="5" t="s">
        <v>750</v>
      </c>
      <c r="F32" s="5">
        <v>1925</v>
      </c>
      <c r="G32" s="5" t="s">
        <v>154</v>
      </c>
      <c r="H32" s="6">
        <v>26507</v>
      </c>
      <c r="I32" s="5">
        <v>48795</v>
      </c>
      <c r="J32" s="5">
        <v>0</v>
      </c>
      <c r="K32" s="5">
        <v>0</v>
      </c>
      <c r="L32" s="5">
        <v>47</v>
      </c>
      <c r="M32" s="5">
        <v>0</v>
      </c>
      <c r="O32" s="5">
        <v>47</v>
      </c>
      <c r="P32" s="6">
        <v>0</v>
      </c>
      <c r="Q32" s="5" t="s">
        <v>55</v>
      </c>
      <c r="R32" s="9">
        <v>846000</v>
      </c>
      <c r="S32" s="10">
        <v>0.05</v>
      </c>
      <c r="T32" s="9">
        <v>803700</v>
      </c>
      <c r="U32" s="7">
        <v>0.51377096531406019</v>
      </c>
      <c r="V32" s="9">
        <v>412918</v>
      </c>
      <c r="W32" s="9">
        <v>390782</v>
      </c>
      <c r="X32" s="7">
        <v>0.09</v>
      </c>
      <c r="Y32" s="9">
        <v>92383</v>
      </c>
      <c r="Z32" s="9">
        <v>4342000</v>
      </c>
      <c r="AA32" s="9">
        <v>2822300</v>
      </c>
      <c r="AB32" s="5" t="s">
        <v>1223</v>
      </c>
    </row>
    <row r="33" spans="1:28" x14ac:dyDescent="0.35">
      <c r="A33" s="5" t="s">
        <v>3974</v>
      </c>
      <c r="B33" s="5" t="s">
        <v>3974</v>
      </c>
      <c r="C33" s="5" t="s">
        <v>9</v>
      </c>
      <c r="D33" s="5" t="s">
        <v>3975</v>
      </c>
      <c r="E33" s="5" t="s">
        <v>750</v>
      </c>
      <c r="F33" s="5">
        <v>1925</v>
      </c>
      <c r="G33" s="5" t="s">
        <v>154</v>
      </c>
      <c r="H33" s="6">
        <v>7424</v>
      </c>
      <c r="I33" s="5">
        <v>12312</v>
      </c>
      <c r="J33" s="5">
        <v>0</v>
      </c>
      <c r="K33" s="5">
        <v>4</v>
      </c>
      <c r="L33" s="5">
        <v>6</v>
      </c>
      <c r="M33" s="5">
        <v>3</v>
      </c>
      <c r="O33" s="5">
        <v>13</v>
      </c>
      <c r="P33" s="6">
        <v>0</v>
      </c>
      <c r="Q33" s="5" t="s">
        <v>53</v>
      </c>
      <c r="R33" s="9">
        <v>237600</v>
      </c>
      <c r="S33" s="10">
        <v>0.05</v>
      </c>
      <c r="T33" s="9">
        <v>225720</v>
      </c>
      <c r="U33" s="7">
        <v>0.5043729710610394</v>
      </c>
      <c r="V33" s="9">
        <v>113847</v>
      </c>
      <c r="W33" s="9">
        <v>111873</v>
      </c>
      <c r="X33" s="7">
        <v>0.1</v>
      </c>
      <c r="Y33" s="9">
        <v>86077</v>
      </c>
      <c r="Z33" s="9">
        <v>1119000</v>
      </c>
      <c r="AA33" s="9">
        <v>727350</v>
      </c>
      <c r="AB33" s="5" t="s">
        <v>1223</v>
      </c>
    </row>
    <row r="34" spans="1:28" x14ac:dyDescent="0.35">
      <c r="A34" s="5" t="s">
        <v>3976</v>
      </c>
      <c r="B34" s="5" t="s">
        <v>3976</v>
      </c>
      <c r="C34" s="5" t="s">
        <v>9</v>
      </c>
      <c r="D34" s="5" t="s">
        <v>3977</v>
      </c>
      <c r="E34" s="5" t="s">
        <v>750</v>
      </c>
      <c r="F34" s="5">
        <v>1925</v>
      </c>
      <c r="G34" s="5" t="s">
        <v>154</v>
      </c>
      <c r="H34" s="6">
        <v>18340</v>
      </c>
      <c r="I34" s="5">
        <v>24258</v>
      </c>
      <c r="J34" s="5">
        <v>0</v>
      </c>
      <c r="K34" s="5">
        <v>20</v>
      </c>
      <c r="L34" s="5">
        <v>9</v>
      </c>
      <c r="M34" s="5">
        <v>3</v>
      </c>
      <c r="O34" s="5">
        <v>32</v>
      </c>
      <c r="P34" s="6">
        <v>0</v>
      </c>
      <c r="Q34" s="5" t="s">
        <v>55</v>
      </c>
      <c r="R34" s="9">
        <v>522000</v>
      </c>
      <c r="S34" s="10">
        <v>0.05</v>
      </c>
      <c r="T34" s="9">
        <v>495900</v>
      </c>
      <c r="U34" s="7">
        <v>0.51377096531406019</v>
      </c>
      <c r="V34" s="9">
        <v>254779</v>
      </c>
      <c r="W34" s="9">
        <v>241121</v>
      </c>
      <c r="X34" s="7">
        <v>0.09</v>
      </c>
      <c r="Y34" s="9">
        <v>83719</v>
      </c>
      <c r="Z34" s="9">
        <v>2679000</v>
      </c>
      <c r="AA34" s="9">
        <v>1741350</v>
      </c>
      <c r="AB34" s="5" t="s">
        <v>1223</v>
      </c>
    </row>
    <row r="35" spans="1:28" x14ac:dyDescent="0.35">
      <c r="A35" s="5" t="s">
        <v>3978</v>
      </c>
      <c r="B35" s="5" t="s">
        <v>3978</v>
      </c>
      <c r="C35" s="5" t="s">
        <v>9</v>
      </c>
      <c r="D35" s="5" t="s">
        <v>3979</v>
      </c>
      <c r="E35" s="5" t="s">
        <v>750</v>
      </c>
      <c r="F35" s="5">
        <v>1925</v>
      </c>
      <c r="G35" s="5" t="s">
        <v>154</v>
      </c>
      <c r="H35" s="6">
        <v>9321</v>
      </c>
      <c r="I35" s="5">
        <v>22731</v>
      </c>
      <c r="J35" s="5">
        <v>0</v>
      </c>
      <c r="K35" s="5">
        <v>10</v>
      </c>
      <c r="L35" s="5">
        <v>3</v>
      </c>
      <c r="M35" s="5">
        <v>6</v>
      </c>
      <c r="O35" s="5">
        <v>19</v>
      </c>
      <c r="P35" s="6">
        <v>0</v>
      </c>
      <c r="Q35" s="5" t="s">
        <v>53</v>
      </c>
      <c r="R35" s="9">
        <v>342000</v>
      </c>
      <c r="S35" s="10">
        <v>0.05</v>
      </c>
      <c r="T35" s="9">
        <v>324900</v>
      </c>
      <c r="U35" s="7">
        <v>0.50437297106103929</v>
      </c>
      <c r="V35" s="9">
        <v>163871</v>
      </c>
      <c r="W35" s="9">
        <v>161029</v>
      </c>
      <c r="X35" s="7">
        <v>0.1</v>
      </c>
      <c r="Y35" s="9">
        <v>84737</v>
      </c>
      <c r="Z35" s="9">
        <v>1610000</v>
      </c>
      <c r="AA35" s="9">
        <v>1046500</v>
      </c>
      <c r="AB35" s="5" t="s">
        <v>1223</v>
      </c>
    </row>
    <row r="36" spans="1:28" x14ac:dyDescent="0.35">
      <c r="A36" s="5" t="s">
        <v>3988</v>
      </c>
      <c r="B36" s="5" t="s">
        <v>3988</v>
      </c>
      <c r="C36" s="5" t="s">
        <v>9</v>
      </c>
      <c r="D36" s="5" t="s">
        <v>3989</v>
      </c>
      <c r="E36" s="5" t="s">
        <v>750</v>
      </c>
      <c r="F36" s="5">
        <v>1924</v>
      </c>
      <c r="G36" s="5" t="s">
        <v>154</v>
      </c>
      <c r="H36" s="6">
        <v>11138</v>
      </c>
      <c r="I36" s="5">
        <v>19332</v>
      </c>
      <c r="J36" s="5">
        <v>0</v>
      </c>
      <c r="K36" s="5">
        <v>0</v>
      </c>
      <c r="L36" s="5">
        <v>15</v>
      </c>
      <c r="M36" s="5">
        <v>0</v>
      </c>
      <c r="O36" s="5">
        <v>15</v>
      </c>
      <c r="P36" s="6">
        <v>0</v>
      </c>
      <c r="Q36" s="5" t="s">
        <v>53</v>
      </c>
      <c r="R36" s="9">
        <v>270000</v>
      </c>
      <c r="S36" s="10">
        <v>0.05</v>
      </c>
      <c r="T36" s="9">
        <v>256500</v>
      </c>
      <c r="U36" s="7">
        <v>0.5043729710610394</v>
      </c>
      <c r="V36" s="9">
        <v>129372</v>
      </c>
      <c r="W36" s="9">
        <v>127128</v>
      </c>
      <c r="X36" s="7">
        <v>0.1</v>
      </c>
      <c r="Y36" s="9">
        <v>84733</v>
      </c>
      <c r="Z36" s="9">
        <v>1271000</v>
      </c>
      <c r="AA36" s="9">
        <v>826150</v>
      </c>
      <c r="AB36" s="5" t="s">
        <v>1223</v>
      </c>
    </row>
    <row r="37" spans="1:28" x14ac:dyDescent="0.35">
      <c r="A37" s="5" t="s">
        <v>3990</v>
      </c>
      <c r="B37" s="5" t="s">
        <v>3990</v>
      </c>
      <c r="C37" s="5" t="s">
        <v>8</v>
      </c>
      <c r="D37" s="5" t="s">
        <v>3991</v>
      </c>
      <c r="E37" s="5" t="s">
        <v>875</v>
      </c>
      <c r="F37" s="5">
        <v>2021</v>
      </c>
      <c r="G37" s="5" t="s">
        <v>154</v>
      </c>
      <c r="H37" s="6">
        <v>46393</v>
      </c>
      <c r="I37" s="5">
        <v>123660</v>
      </c>
      <c r="J37" s="5">
        <v>0</v>
      </c>
      <c r="K37" s="5">
        <v>33</v>
      </c>
      <c r="L37" s="5">
        <v>49</v>
      </c>
      <c r="M37" s="5">
        <v>18</v>
      </c>
      <c r="N37" s="5">
        <v>0</v>
      </c>
      <c r="O37" s="5">
        <v>100</v>
      </c>
      <c r="P37" s="6">
        <v>4100</v>
      </c>
      <c r="Q37" s="5" t="s">
        <v>53</v>
      </c>
      <c r="R37" s="9">
        <v>1871200</v>
      </c>
      <c r="S37" s="10">
        <v>0.05</v>
      </c>
      <c r="T37" s="9">
        <v>1777640</v>
      </c>
      <c r="U37" s="7">
        <v>0.50437297106103929</v>
      </c>
      <c r="V37" s="9">
        <v>896594</v>
      </c>
      <c r="W37" s="9">
        <v>881046</v>
      </c>
      <c r="X37" s="7">
        <v>0.1</v>
      </c>
      <c r="Y37" s="9">
        <v>88100</v>
      </c>
      <c r="Z37" s="9">
        <v>8810000</v>
      </c>
      <c r="AA37" s="9">
        <v>5726500</v>
      </c>
      <c r="AB37" s="5" t="s">
        <v>1223</v>
      </c>
    </row>
    <row r="38" spans="1:28" x14ac:dyDescent="0.35">
      <c r="A38" s="5" t="s">
        <v>4258</v>
      </c>
      <c r="B38" s="5" t="s">
        <v>4258</v>
      </c>
      <c r="C38" s="5" t="s">
        <v>5</v>
      </c>
      <c r="D38" s="5" t="s">
        <v>4259</v>
      </c>
      <c r="E38" s="5" t="s">
        <v>682</v>
      </c>
      <c r="F38" s="5">
        <v>1929</v>
      </c>
      <c r="G38" s="5" t="s">
        <v>154</v>
      </c>
      <c r="H38" s="6">
        <v>5008</v>
      </c>
      <c r="I38" s="5">
        <v>5776</v>
      </c>
      <c r="J38" s="5">
        <v>0</v>
      </c>
      <c r="K38" s="5">
        <v>10</v>
      </c>
      <c r="L38" s="5">
        <v>2</v>
      </c>
      <c r="M38" s="5">
        <v>0</v>
      </c>
      <c r="O38" s="5">
        <v>12</v>
      </c>
      <c r="P38" s="6">
        <v>0</v>
      </c>
      <c r="Q38" s="5" t="s">
        <v>53</v>
      </c>
      <c r="R38" s="9">
        <v>136800</v>
      </c>
      <c r="S38" s="10">
        <v>0.05</v>
      </c>
      <c r="T38" s="9">
        <v>129960</v>
      </c>
      <c r="U38" s="7">
        <v>0.50407727524322143</v>
      </c>
      <c r="V38" s="9">
        <v>65510</v>
      </c>
      <c r="W38" s="9">
        <v>64450</v>
      </c>
      <c r="X38" s="7">
        <v>0.1</v>
      </c>
      <c r="Y38" s="9">
        <v>53750</v>
      </c>
      <c r="Z38" s="9">
        <v>645000</v>
      </c>
      <c r="AA38" s="9">
        <v>419250</v>
      </c>
      <c r="AB38" s="5" t="s">
        <v>1223</v>
      </c>
    </row>
    <row r="39" spans="1:28" ht="29" x14ac:dyDescent="0.35">
      <c r="A39" s="5" t="s">
        <v>4299</v>
      </c>
      <c r="B39" s="5" t="s">
        <v>4300</v>
      </c>
      <c r="C39" s="5" t="s">
        <v>4301</v>
      </c>
      <c r="D39" s="5" t="s">
        <v>4302</v>
      </c>
      <c r="E39" s="5" t="s">
        <v>682</v>
      </c>
      <c r="F39" s="5">
        <v>1957</v>
      </c>
      <c r="G39" s="5" t="s">
        <v>154</v>
      </c>
      <c r="H39" s="6">
        <v>6656</v>
      </c>
      <c r="I39" s="5">
        <v>8064</v>
      </c>
      <c r="J39" s="5">
        <v>0</v>
      </c>
      <c r="K39" s="5">
        <v>12</v>
      </c>
      <c r="L39" s="5">
        <v>0</v>
      </c>
      <c r="M39" s="5">
        <v>0</v>
      </c>
      <c r="O39" s="5">
        <v>12</v>
      </c>
      <c r="P39" s="6">
        <v>0</v>
      </c>
      <c r="Q39" s="5" t="s">
        <v>53</v>
      </c>
      <c r="R39" s="9">
        <v>129600</v>
      </c>
      <c r="S39" s="10">
        <v>0.05</v>
      </c>
      <c r="T39" s="9">
        <v>123120</v>
      </c>
      <c r="U39" s="7">
        <v>0.50407727524322143</v>
      </c>
      <c r="V39" s="9">
        <v>62062</v>
      </c>
      <c r="W39" s="9">
        <v>61058</v>
      </c>
      <c r="X39" s="7">
        <v>0.1</v>
      </c>
      <c r="Y39" s="9">
        <v>50917</v>
      </c>
      <c r="Z39" s="9">
        <v>611000</v>
      </c>
      <c r="AA39" s="9">
        <v>397150</v>
      </c>
      <c r="AB39" s="5" t="s">
        <v>1223</v>
      </c>
    </row>
    <row r="40" spans="1:28" ht="72.5" x14ac:dyDescent="0.35">
      <c r="A40" s="5" t="s">
        <v>4321</v>
      </c>
      <c r="B40" s="5" t="s">
        <v>4322</v>
      </c>
      <c r="C40" s="5" t="s">
        <v>181</v>
      </c>
      <c r="D40" s="5" t="s">
        <v>4323</v>
      </c>
      <c r="E40" s="5" t="s">
        <v>910</v>
      </c>
      <c r="F40" s="5">
        <v>2015</v>
      </c>
      <c r="G40" s="5" t="s">
        <v>154</v>
      </c>
      <c r="H40" s="6">
        <v>16641</v>
      </c>
      <c r="I40" s="5">
        <v>69777</v>
      </c>
      <c r="J40" s="5">
        <v>1</v>
      </c>
      <c r="K40" s="5">
        <v>64</v>
      </c>
      <c r="L40" s="5">
        <v>5</v>
      </c>
      <c r="M40" s="5">
        <v>0</v>
      </c>
      <c r="N40" s="5">
        <v>0</v>
      </c>
      <c r="O40" s="5">
        <v>70</v>
      </c>
      <c r="P40" s="6">
        <v>0</v>
      </c>
      <c r="Q40" s="5" t="s">
        <v>55</v>
      </c>
      <c r="R40" s="9">
        <v>849420</v>
      </c>
      <c r="S40" s="10">
        <v>0.05</v>
      </c>
      <c r="T40" s="9">
        <v>806949</v>
      </c>
      <c r="U40" s="7">
        <v>0.48101838841410222</v>
      </c>
      <c r="V40" s="9">
        <v>388157</v>
      </c>
      <c r="W40" s="9">
        <v>418792</v>
      </c>
      <c r="X40" s="7">
        <v>0.09</v>
      </c>
      <c r="Y40" s="9">
        <v>66471</v>
      </c>
      <c r="Z40" s="9">
        <v>4653000</v>
      </c>
      <c r="AA40" s="9">
        <v>3024450</v>
      </c>
      <c r="AB40" s="5" t="s">
        <v>1223</v>
      </c>
    </row>
    <row r="41" spans="1:28" ht="43.5" x14ac:dyDescent="0.35">
      <c r="A41" s="5" t="s">
        <v>4579</v>
      </c>
      <c r="B41" s="5" t="s">
        <v>4580</v>
      </c>
      <c r="C41" s="5" t="s">
        <v>4581</v>
      </c>
      <c r="D41" s="5" t="s">
        <v>4582</v>
      </c>
      <c r="E41" s="5" t="s">
        <v>682</v>
      </c>
      <c r="F41" s="5">
        <v>2008</v>
      </c>
      <c r="G41" s="5" t="s">
        <v>154</v>
      </c>
      <c r="H41" s="6">
        <v>24463</v>
      </c>
      <c r="I41" s="5">
        <v>90190</v>
      </c>
      <c r="J41" s="5">
        <v>102</v>
      </c>
      <c r="K41" s="5">
        <v>0</v>
      </c>
      <c r="L41" s="5">
        <v>0</v>
      </c>
      <c r="M41" s="5">
        <v>0</v>
      </c>
      <c r="O41" s="5">
        <v>102</v>
      </c>
      <c r="P41" s="6">
        <v>0</v>
      </c>
      <c r="Q41" s="5" t="s">
        <v>58</v>
      </c>
      <c r="R41" s="9">
        <v>918000</v>
      </c>
      <c r="S41" s="10">
        <v>0.05</v>
      </c>
      <c r="T41" s="9">
        <v>872100</v>
      </c>
      <c r="U41" s="7">
        <v>0.52468937313419661</v>
      </c>
      <c r="V41" s="9">
        <v>457582</v>
      </c>
      <c r="W41" s="9">
        <v>414518</v>
      </c>
      <c r="X41" s="7">
        <v>0.08</v>
      </c>
      <c r="Y41" s="9">
        <v>50794</v>
      </c>
      <c r="Z41" s="9">
        <v>5181000</v>
      </c>
      <c r="AA41" s="9">
        <v>3367650</v>
      </c>
      <c r="AB41" s="5" t="s">
        <v>1223</v>
      </c>
    </row>
    <row r="42" spans="1:28" ht="29" x14ac:dyDescent="0.35">
      <c r="A42" s="5" t="s">
        <v>4716</v>
      </c>
      <c r="B42" s="5" t="s">
        <v>4717</v>
      </c>
      <c r="C42" s="5" t="s">
        <v>66</v>
      </c>
      <c r="D42" s="5" t="s">
        <v>4718</v>
      </c>
      <c r="E42" s="5" t="s">
        <v>4650</v>
      </c>
      <c r="F42" s="5">
        <v>1930</v>
      </c>
      <c r="G42" s="5" t="s">
        <v>154</v>
      </c>
      <c r="H42" s="6">
        <v>7306</v>
      </c>
      <c r="I42" s="5">
        <v>17616</v>
      </c>
      <c r="J42" s="5">
        <v>0</v>
      </c>
      <c r="K42" s="5">
        <v>10</v>
      </c>
      <c r="L42" s="5">
        <v>14</v>
      </c>
      <c r="M42" s="5">
        <v>0</v>
      </c>
      <c r="O42" s="5">
        <v>24</v>
      </c>
      <c r="P42" s="6">
        <v>1762</v>
      </c>
      <c r="Q42" s="5" t="s">
        <v>53</v>
      </c>
      <c r="R42" s="9">
        <v>341316</v>
      </c>
      <c r="S42" s="10">
        <v>0.05</v>
      </c>
      <c r="T42" s="9">
        <v>324250</v>
      </c>
      <c r="U42" s="7">
        <v>0.50407727524322143</v>
      </c>
      <c r="V42" s="9">
        <v>163447</v>
      </c>
      <c r="W42" s="9">
        <v>160803</v>
      </c>
      <c r="X42" s="7">
        <v>0.1</v>
      </c>
      <c r="Y42" s="9">
        <v>67000</v>
      </c>
      <c r="Z42" s="9">
        <v>1608000</v>
      </c>
      <c r="AA42" s="9">
        <v>1045200</v>
      </c>
      <c r="AB42" s="5" t="s">
        <v>1223</v>
      </c>
    </row>
    <row r="43" spans="1:28" x14ac:dyDescent="0.35">
      <c r="A43" s="5" t="s">
        <v>4727</v>
      </c>
      <c r="B43" s="5" t="s">
        <v>4727</v>
      </c>
      <c r="C43" s="5" t="s">
        <v>8</v>
      </c>
      <c r="D43" s="5" t="s">
        <v>4728</v>
      </c>
      <c r="E43" s="5" t="s">
        <v>4650</v>
      </c>
      <c r="F43" s="5">
        <v>1925</v>
      </c>
      <c r="G43" s="5" t="s">
        <v>154</v>
      </c>
      <c r="H43" s="6">
        <v>7020</v>
      </c>
      <c r="I43" s="5">
        <v>17106</v>
      </c>
      <c r="J43" s="5">
        <v>0</v>
      </c>
      <c r="K43" s="5">
        <v>8</v>
      </c>
      <c r="L43" s="5">
        <v>7</v>
      </c>
      <c r="M43" s="5">
        <v>0</v>
      </c>
      <c r="O43" s="5">
        <v>15</v>
      </c>
      <c r="P43" s="6">
        <v>3000</v>
      </c>
      <c r="Q43" s="5" t="s">
        <v>53</v>
      </c>
      <c r="R43" s="9">
        <v>241200</v>
      </c>
      <c r="S43" s="10">
        <v>0.05</v>
      </c>
      <c r="T43" s="9">
        <v>229140</v>
      </c>
      <c r="U43" s="7">
        <v>0.50407727524322143</v>
      </c>
      <c r="V43" s="9">
        <v>115504</v>
      </c>
      <c r="W43" s="9">
        <v>113636</v>
      </c>
      <c r="X43" s="7">
        <v>0.1</v>
      </c>
      <c r="Y43" s="9">
        <v>75733</v>
      </c>
      <c r="Z43" s="9">
        <v>1136000</v>
      </c>
      <c r="AA43" s="9">
        <v>738400</v>
      </c>
      <c r="AB43" s="5" t="s">
        <v>1223</v>
      </c>
    </row>
    <row r="44" spans="1:28" x14ac:dyDescent="0.35">
      <c r="A44" s="5" t="s">
        <v>4741</v>
      </c>
      <c r="B44" s="5" t="s">
        <v>4741</v>
      </c>
      <c r="C44" s="5" t="s">
        <v>8</v>
      </c>
      <c r="D44" s="5" t="s">
        <v>4742</v>
      </c>
      <c r="E44" s="5" t="s">
        <v>4650</v>
      </c>
      <c r="F44" s="5">
        <v>1930</v>
      </c>
      <c r="G44" s="5" t="s">
        <v>154</v>
      </c>
      <c r="H44" s="6">
        <v>8452</v>
      </c>
      <c r="I44" s="5">
        <v>20577</v>
      </c>
      <c r="J44" s="5">
        <v>0</v>
      </c>
      <c r="K44" s="5">
        <v>0</v>
      </c>
      <c r="L44" s="5">
        <v>18</v>
      </c>
      <c r="M44" s="5">
        <v>0</v>
      </c>
      <c r="O44" s="5">
        <v>18</v>
      </c>
      <c r="P44" s="6">
        <v>3498</v>
      </c>
      <c r="Q44" s="5" t="s">
        <v>53</v>
      </c>
      <c r="R44" s="9">
        <v>322164</v>
      </c>
      <c r="S44" s="10">
        <v>0.05</v>
      </c>
      <c r="T44" s="9">
        <v>306056</v>
      </c>
      <c r="U44" s="7">
        <v>0.50407727524322155</v>
      </c>
      <c r="V44" s="9">
        <v>154276</v>
      </c>
      <c r="W44" s="9">
        <v>151780</v>
      </c>
      <c r="X44" s="7">
        <v>0.1</v>
      </c>
      <c r="Y44" s="9">
        <v>84333</v>
      </c>
      <c r="Z44" s="9">
        <v>1518000</v>
      </c>
      <c r="AA44" s="9">
        <v>986700</v>
      </c>
      <c r="AB44" s="5" t="s">
        <v>1223</v>
      </c>
    </row>
    <row r="45" spans="1:28" ht="116" x14ac:dyDescent="0.35">
      <c r="A45" s="5" t="s">
        <v>4832</v>
      </c>
      <c r="B45" s="5" t="s">
        <v>4833</v>
      </c>
      <c r="C45" s="5" t="s">
        <v>4834</v>
      </c>
      <c r="D45" s="5" t="s">
        <v>4835</v>
      </c>
      <c r="E45" s="5" t="s">
        <v>4836</v>
      </c>
      <c r="F45" s="5">
        <v>1982</v>
      </c>
      <c r="G45" s="5" t="s">
        <v>154</v>
      </c>
      <c r="H45" s="6">
        <v>60386</v>
      </c>
      <c r="I45" s="5">
        <v>102550</v>
      </c>
      <c r="J45" s="5">
        <v>0</v>
      </c>
      <c r="K45" s="5">
        <v>79</v>
      </c>
      <c r="L45" s="5">
        <v>24</v>
      </c>
      <c r="M45" s="5">
        <v>8</v>
      </c>
      <c r="N45" s="5">
        <v>0</v>
      </c>
      <c r="O45" s="5">
        <v>111</v>
      </c>
      <c r="P45" s="6">
        <v>0</v>
      </c>
      <c r="Q45" s="5" t="s">
        <v>53</v>
      </c>
      <c r="R45" s="9">
        <v>1761600</v>
      </c>
      <c r="S45" s="10">
        <v>0.05</v>
      </c>
      <c r="T45" s="9">
        <v>1673520</v>
      </c>
      <c r="U45" s="7">
        <v>0.50993918729467558</v>
      </c>
      <c r="V45" s="9">
        <v>853393</v>
      </c>
      <c r="W45" s="9">
        <v>820127</v>
      </c>
      <c r="X45" s="7">
        <v>0.1</v>
      </c>
      <c r="Y45" s="9">
        <v>73883</v>
      </c>
      <c r="Z45" s="9">
        <v>8201000</v>
      </c>
      <c r="AA45" s="9">
        <v>5330650</v>
      </c>
      <c r="AB45" s="5" t="s">
        <v>1223</v>
      </c>
    </row>
    <row r="46" spans="1:28" x14ac:dyDescent="0.35">
      <c r="A46" s="5" t="s">
        <v>4845</v>
      </c>
      <c r="B46" s="5" t="s">
        <v>4845</v>
      </c>
      <c r="C46" s="5" t="s">
        <v>1921</v>
      </c>
      <c r="D46" s="5" t="s">
        <v>4846</v>
      </c>
      <c r="E46" s="5" t="s">
        <v>4847</v>
      </c>
      <c r="F46" s="5">
        <v>1932</v>
      </c>
      <c r="G46" s="5" t="s">
        <v>154</v>
      </c>
      <c r="H46" s="6">
        <v>6250</v>
      </c>
      <c r="I46" s="5">
        <v>20536</v>
      </c>
      <c r="J46" s="5">
        <v>62</v>
      </c>
      <c r="K46" s="5">
        <v>0</v>
      </c>
      <c r="L46" s="5">
        <v>0</v>
      </c>
      <c r="M46" s="5">
        <v>0</v>
      </c>
      <c r="O46" s="5">
        <v>62</v>
      </c>
      <c r="P46" s="6">
        <v>5134</v>
      </c>
      <c r="Q46" s="5" t="s">
        <v>53</v>
      </c>
      <c r="R46" s="9">
        <v>883880</v>
      </c>
      <c r="S46" s="10">
        <v>0.05</v>
      </c>
      <c r="T46" s="9">
        <v>839686</v>
      </c>
      <c r="U46" s="7">
        <v>0.50407727524322155</v>
      </c>
      <c r="V46" s="9">
        <v>423267</v>
      </c>
      <c r="W46" s="9">
        <v>416419</v>
      </c>
      <c r="X46" s="7">
        <v>0.1</v>
      </c>
      <c r="Y46" s="9">
        <v>67161</v>
      </c>
      <c r="Z46" s="9">
        <v>4164000</v>
      </c>
      <c r="AA46" s="9">
        <v>2706600</v>
      </c>
      <c r="AB46" s="5" t="s">
        <v>1223</v>
      </c>
    </row>
    <row r="47" spans="1:28" x14ac:dyDescent="0.35">
      <c r="A47" s="5" t="s">
        <v>4869</v>
      </c>
      <c r="B47" s="5" t="s">
        <v>4869</v>
      </c>
      <c r="C47" s="5" t="s">
        <v>18</v>
      </c>
      <c r="D47" s="5" t="s">
        <v>4870</v>
      </c>
      <c r="E47" s="5" t="s">
        <v>750</v>
      </c>
      <c r="F47" s="5">
        <v>1924</v>
      </c>
      <c r="G47" s="5" t="s">
        <v>154</v>
      </c>
      <c r="H47" s="6">
        <v>9450</v>
      </c>
      <c r="I47" s="5">
        <v>11787</v>
      </c>
      <c r="J47" s="5">
        <v>0</v>
      </c>
      <c r="K47" s="5">
        <v>0</v>
      </c>
      <c r="L47" s="5">
        <v>12</v>
      </c>
      <c r="M47" s="5">
        <v>0</v>
      </c>
      <c r="O47" s="5">
        <v>12</v>
      </c>
      <c r="P47" s="6">
        <v>0</v>
      </c>
      <c r="Q47" s="5" t="s">
        <v>53</v>
      </c>
      <c r="R47" s="9">
        <v>216000</v>
      </c>
      <c r="S47" s="10">
        <v>0.05</v>
      </c>
      <c r="T47" s="9">
        <v>205200</v>
      </c>
      <c r="U47" s="7">
        <v>0.5043729710610394</v>
      </c>
      <c r="V47" s="9">
        <v>103497</v>
      </c>
      <c r="W47" s="9">
        <v>101703</v>
      </c>
      <c r="X47" s="7">
        <v>0.1</v>
      </c>
      <c r="Y47" s="9">
        <v>84750</v>
      </c>
      <c r="Z47" s="9">
        <v>1017000</v>
      </c>
      <c r="AA47" s="9">
        <v>661050</v>
      </c>
      <c r="AB47" s="5" t="s">
        <v>1223</v>
      </c>
    </row>
    <row r="48" spans="1:28" x14ac:dyDescent="0.35">
      <c r="A48" s="5" t="s">
        <v>4871</v>
      </c>
      <c r="B48" s="5" t="s">
        <v>4871</v>
      </c>
      <c r="C48" s="5" t="s">
        <v>18</v>
      </c>
      <c r="D48" s="5" t="s">
        <v>4872</v>
      </c>
      <c r="E48" s="5" t="s">
        <v>750</v>
      </c>
      <c r="F48" s="5">
        <v>1926</v>
      </c>
      <c r="G48" s="5" t="s">
        <v>154</v>
      </c>
      <c r="H48" s="6">
        <v>6300</v>
      </c>
      <c r="I48" s="5">
        <v>14394</v>
      </c>
      <c r="J48" s="5">
        <v>0</v>
      </c>
      <c r="K48" s="5">
        <v>0</v>
      </c>
      <c r="L48" s="5">
        <v>15</v>
      </c>
      <c r="M48" s="5">
        <v>0</v>
      </c>
      <c r="O48" s="5">
        <v>15</v>
      </c>
      <c r="P48" s="6">
        <v>0</v>
      </c>
      <c r="Q48" s="5" t="s">
        <v>53</v>
      </c>
      <c r="R48" s="9">
        <v>270000</v>
      </c>
      <c r="S48" s="10">
        <v>0.05</v>
      </c>
      <c r="T48" s="9">
        <v>256500</v>
      </c>
      <c r="U48" s="7">
        <v>0.5043729710610394</v>
      </c>
      <c r="V48" s="9">
        <v>129372</v>
      </c>
      <c r="W48" s="9">
        <v>127128</v>
      </c>
      <c r="X48" s="7">
        <v>0.1</v>
      </c>
      <c r="Y48" s="9">
        <v>84733</v>
      </c>
      <c r="Z48" s="9">
        <v>1271000</v>
      </c>
      <c r="AA48" s="9">
        <v>826150</v>
      </c>
      <c r="AB48" s="5" t="s">
        <v>1223</v>
      </c>
    </row>
    <row r="49" spans="1:28" x14ac:dyDescent="0.35">
      <c r="A49" s="5" t="s">
        <v>4960</v>
      </c>
      <c r="B49" s="5" t="s">
        <v>4960</v>
      </c>
      <c r="C49" s="5" t="s">
        <v>9</v>
      </c>
      <c r="D49" s="5" t="s">
        <v>4961</v>
      </c>
      <c r="E49" s="5" t="s">
        <v>750</v>
      </c>
      <c r="F49" s="5">
        <v>1926</v>
      </c>
      <c r="G49" s="5" t="s">
        <v>154</v>
      </c>
      <c r="H49" s="6">
        <v>14430</v>
      </c>
      <c r="I49" s="5">
        <v>28575</v>
      </c>
      <c r="J49" s="5">
        <v>0</v>
      </c>
      <c r="K49" s="5">
        <v>11</v>
      </c>
      <c r="L49" s="5">
        <v>23</v>
      </c>
      <c r="M49" s="5">
        <v>2</v>
      </c>
      <c r="O49" s="5">
        <v>36</v>
      </c>
      <c r="P49" s="6">
        <v>0</v>
      </c>
      <c r="Q49" s="5" t="s">
        <v>55</v>
      </c>
      <c r="R49" s="9">
        <v>620400</v>
      </c>
      <c r="S49" s="10">
        <v>0.05</v>
      </c>
      <c r="T49" s="9">
        <v>589380</v>
      </c>
      <c r="U49" s="7">
        <v>0.5137709653140603</v>
      </c>
      <c r="V49" s="9">
        <v>302806</v>
      </c>
      <c r="W49" s="9">
        <v>286574</v>
      </c>
      <c r="X49" s="7">
        <v>0.09</v>
      </c>
      <c r="Y49" s="9">
        <v>88444</v>
      </c>
      <c r="Z49" s="9">
        <v>3184000</v>
      </c>
      <c r="AA49" s="9">
        <v>2069600</v>
      </c>
      <c r="AB49" s="5" t="s">
        <v>1223</v>
      </c>
    </row>
    <row r="50" spans="1:28" x14ac:dyDescent="0.35">
      <c r="A50" s="5" t="s">
        <v>4972</v>
      </c>
      <c r="B50" s="5" t="s">
        <v>4972</v>
      </c>
      <c r="C50" s="5" t="s">
        <v>18</v>
      </c>
      <c r="D50" s="5" t="s">
        <v>4973</v>
      </c>
      <c r="E50" s="5" t="s">
        <v>750</v>
      </c>
      <c r="F50" s="5">
        <v>1955</v>
      </c>
      <c r="G50" s="5" t="s">
        <v>154</v>
      </c>
      <c r="H50" s="6">
        <v>98411</v>
      </c>
      <c r="I50" s="5">
        <v>142539</v>
      </c>
      <c r="J50" s="5">
        <v>0</v>
      </c>
      <c r="K50" s="5">
        <v>74</v>
      </c>
      <c r="L50" s="5">
        <v>74</v>
      </c>
      <c r="M50" s="5">
        <v>0</v>
      </c>
      <c r="O50" s="5">
        <v>148</v>
      </c>
      <c r="P50" s="6">
        <v>0</v>
      </c>
      <c r="Q50" s="5" t="s">
        <v>53</v>
      </c>
      <c r="R50" s="9">
        <v>2397600</v>
      </c>
      <c r="S50" s="10">
        <v>0.05</v>
      </c>
      <c r="T50" s="9">
        <v>2277720</v>
      </c>
      <c r="U50" s="7">
        <v>0.5043729710610394</v>
      </c>
      <c r="V50" s="9">
        <v>1148820</v>
      </c>
      <c r="W50" s="9">
        <v>1128900</v>
      </c>
      <c r="X50" s="7">
        <v>0.1</v>
      </c>
      <c r="Y50" s="9">
        <v>76277</v>
      </c>
      <c r="Z50" s="9">
        <v>11289000</v>
      </c>
      <c r="AA50" s="9">
        <v>7337850</v>
      </c>
      <c r="AB50" s="5" t="s">
        <v>1223</v>
      </c>
    </row>
    <row r="51" spans="1:28" x14ac:dyDescent="0.35">
      <c r="A51" s="5" t="s">
        <v>4978</v>
      </c>
      <c r="B51" s="5" t="s">
        <v>4978</v>
      </c>
      <c r="C51" s="5" t="s">
        <v>18</v>
      </c>
      <c r="D51" s="5" t="s">
        <v>4979</v>
      </c>
      <c r="E51" s="5" t="s">
        <v>750</v>
      </c>
      <c r="F51" s="5">
        <v>1928</v>
      </c>
      <c r="G51" s="5" t="s">
        <v>154</v>
      </c>
      <c r="H51" s="6">
        <v>6300</v>
      </c>
      <c r="I51" s="5">
        <v>14268</v>
      </c>
      <c r="J51" s="5">
        <v>0</v>
      </c>
      <c r="K51" s="5">
        <v>0</v>
      </c>
      <c r="L51" s="5">
        <v>15</v>
      </c>
      <c r="M51" s="5">
        <v>0</v>
      </c>
      <c r="O51" s="5">
        <v>15</v>
      </c>
      <c r="P51" s="6">
        <v>0</v>
      </c>
      <c r="Q51" s="5" t="s">
        <v>53</v>
      </c>
      <c r="R51" s="9">
        <v>270000</v>
      </c>
      <c r="S51" s="10">
        <v>0.05</v>
      </c>
      <c r="T51" s="9">
        <v>256500</v>
      </c>
      <c r="U51" s="7">
        <v>0.5043729710610394</v>
      </c>
      <c r="V51" s="9">
        <v>129372</v>
      </c>
      <c r="W51" s="9">
        <v>127128</v>
      </c>
      <c r="X51" s="7">
        <v>0.1</v>
      </c>
      <c r="Y51" s="9">
        <v>84733</v>
      </c>
      <c r="Z51" s="9">
        <v>1271000</v>
      </c>
      <c r="AA51" s="9">
        <v>826150</v>
      </c>
      <c r="AB51" s="5" t="s">
        <v>1223</v>
      </c>
    </row>
    <row r="52" spans="1:28" ht="43.5" x14ac:dyDescent="0.35">
      <c r="A52" s="5" t="s">
        <v>4992</v>
      </c>
      <c r="B52" s="5" t="s">
        <v>4993</v>
      </c>
      <c r="C52" s="5" t="s">
        <v>4994</v>
      </c>
      <c r="D52" s="5" t="s">
        <v>4995</v>
      </c>
      <c r="E52" s="5" t="s">
        <v>875</v>
      </c>
      <c r="F52" s="5">
        <v>2012</v>
      </c>
      <c r="G52" s="5" t="s">
        <v>154</v>
      </c>
      <c r="H52" s="6">
        <v>9800</v>
      </c>
      <c r="I52" s="5">
        <v>14610</v>
      </c>
      <c r="J52" s="5">
        <v>0</v>
      </c>
      <c r="K52" s="5">
        <v>0</v>
      </c>
      <c r="L52" s="5">
        <v>6</v>
      </c>
      <c r="M52" s="5">
        <v>6</v>
      </c>
      <c r="O52" s="5">
        <v>12</v>
      </c>
      <c r="P52" s="6">
        <v>0</v>
      </c>
      <c r="Q52" s="5" t="s">
        <v>53</v>
      </c>
      <c r="R52" s="9">
        <v>277200</v>
      </c>
      <c r="S52" s="10">
        <v>0.05</v>
      </c>
      <c r="T52" s="9">
        <v>263340</v>
      </c>
      <c r="U52" s="7">
        <v>0.47133116913177531</v>
      </c>
      <c r="V52" s="9">
        <v>124120</v>
      </c>
      <c r="W52" s="9">
        <v>139220</v>
      </c>
      <c r="X52" s="7">
        <v>0.1</v>
      </c>
      <c r="Y52" s="9">
        <v>116000</v>
      </c>
      <c r="Z52" s="9">
        <v>1392000</v>
      </c>
      <c r="AA52" s="9">
        <v>904800</v>
      </c>
      <c r="AB52" s="5" t="s">
        <v>1223</v>
      </c>
    </row>
    <row r="53" spans="1:28" ht="72.5" x14ac:dyDescent="0.35">
      <c r="A53" s="5" t="s">
        <v>4998</v>
      </c>
      <c r="B53" s="5" t="s">
        <v>4999</v>
      </c>
      <c r="C53" s="5" t="s">
        <v>5000</v>
      </c>
      <c r="D53" s="5" t="s">
        <v>5001</v>
      </c>
      <c r="E53" s="5" t="s">
        <v>750</v>
      </c>
      <c r="F53" s="5">
        <v>2011</v>
      </c>
      <c r="G53" s="5" t="s">
        <v>154</v>
      </c>
      <c r="H53" s="6">
        <v>16687</v>
      </c>
      <c r="I53" s="5">
        <v>19026</v>
      </c>
      <c r="J53" s="5">
        <v>0</v>
      </c>
      <c r="K53" s="5">
        <v>0</v>
      </c>
      <c r="L53" s="5">
        <v>8</v>
      </c>
      <c r="M53" s="5">
        <v>8</v>
      </c>
      <c r="O53" s="5">
        <v>16</v>
      </c>
      <c r="P53" s="6">
        <v>0</v>
      </c>
      <c r="Q53" s="5" t="s">
        <v>53</v>
      </c>
      <c r="R53" s="9">
        <v>369600</v>
      </c>
      <c r="S53" s="10">
        <v>0.05</v>
      </c>
      <c r="T53" s="9">
        <v>351120</v>
      </c>
      <c r="U53" s="7">
        <v>0.47133116913177536</v>
      </c>
      <c r="V53" s="9">
        <v>165494</v>
      </c>
      <c r="W53" s="9">
        <v>185626</v>
      </c>
      <c r="X53" s="7">
        <v>0.1</v>
      </c>
      <c r="Y53" s="9">
        <v>116000</v>
      </c>
      <c r="Z53" s="9">
        <v>1856000</v>
      </c>
      <c r="AA53" s="9">
        <v>1206400</v>
      </c>
      <c r="AB53" s="5" t="s">
        <v>1223</v>
      </c>
    </row>
    <row r="54" spans="1:28" x14ac:dyDescent="0.35">
      <c r="A54" s="5" t="s">
        <v>5016</v>
      </c>
      <c r="B54" s="5" t="s">
        <v>5016</v>
      </c>
      <c r="C54" s="5" t="s">
        <v>18</v>
      </c>
      <c r="D54" s="5" t="s">
        <v>5017</v>
      </c>
      <c r="E54" s="5" t="s">
        <v>4836</v>
      </c>
      <c r="F54" s="5">
        <v>1927</v>
      </c>
      <c r="G54" s="5" t="s">
        <v>154</v>
      </c>
      <c r="H54" s="6">
        <v>8875</v>
      </c>
      <c r="I54" s="5">
        <v>17124</v>
      </c>
      <c r="J54" s="5">
        <v>0</v>
      </c>
      <c r="K54" s="5">
        <v>26</v>
      </c>
      <c r="L54" s="5">
        <v>0</v>
      </c>
      <c r="M54" s="5">
        <v>0</v>
      </c>
      <c r="O54" s="5">
        <v>26</v>
      </c>
      <c r="P54" s="6">
        <v>0</v>
      </c>
      <c r="Q54" s="5" t="s">
        <v>53</v>
      </c>
      <c r="R54" s="9">
        <v>374400</v>
      </c>
      <c r="S54" s="10">
        <v>0.05</v>
      </c>
      <c r="T54" s="9">
        <v>355680</v>
      </c>
      <c r="U54" s="7">
        <v>0.50993918729467547</v>
      </c>
      <c r="V54" s="9">
        <v>181375</v>
      </c>
      <c r="W54" s="9">
        <v>174305</v>
      </c>
      <c r="X54" s="7">
        <v>0.1</v>
      </c>
      <c r="Y54" s="9">
        <v>67038</v>
      </c>
      <c r="Z54" s="9">
        <v>1743000</v>
      </c>
      <c r="AA54" s="9">
        <v>1132950</v>
      </c>
      <c r="AB54" s="5" t="s">
        <v>1223</v>
      </c>
    </row>
    <row r="55" spans="1:28" ht="43.5" x14ac:dyDescent="0.35">
      <c r="A55" s="5" t="s">
        <v>5030</v>
      </c>
      <c r="B55" s="5" t="s">
        <v>5031</v>
      </c>
      <c r="C55" s="5" t="s">
        <v>5032</v>
      </c>
      <c r="D55" s="5" t="s">
        <v>5033</v>
      </c>
      <c r="E55" s="5" t="s">
        <v>875</v>
      </c>
      <c r="F55" s="5">
        <v>2011</v>
      </c>
      <c r="G55" s="5" t="s">
        <v>154</v>
      </c>
      <c r="H55" s="6">
        <v>18750</v>
      </c>
      <c r="I55" s="5">
        <v>45014</v>
      </c>
      <c r="J55" s="5">
        <v>0</v>
      </c>
      <c r="K55" s="5">
        <v>0</v>
      </c>
      <c r="L55" s="5">
        <v>0</v>
      </c>
      <c r="M55" s="5">
        <v>30</v>
      </c>
      <c r="O55" s="5">
        <v>30</v>
      </c>
      <c r="P55" s="6">
        <v>7919</v>
      </c>
      <c r="Q55" s="5" t="s">
        <v>53</v>
      </c>
      <c r="R55" s="9">
        <v>966218</v>
      </c>
      <c r="S55" s="10">
        <v>0.05</v>
      </c>
      <c r="T55" s="9">
        <v>917907</v>
      </c>
      <c r="U55" s="7">
        <v>0.47133116913177536</v>
      </c>
      <c r="V55" s="9">
        <v>432638</v>
      </c>
      <c r="W55" s="9">
        <v>485269</v>
      </c>
      <c r="X55" s="7">
        <v>0.1</v>
      </c>
      <c r="Y55" s="9">
        <v>161767</v>
      </c>
      <c r="Z55" s="9">
        <v>4853000</v>
      </c>
      <c r="AA55" s="9">
        <v>3154450</v>
      </c>
      <c r="AB55" s="5" t="s">
        <v>1223</v>
      </c>
    </row>
    <row r="56" spans="1:28" ht="58" x14ac:dyDescent="0.35">
      <c r="A56" s="5" t="s">
        <v>5048</v>
      </c>
      <c r="B56" s="5" t="s">
        <v>5049</v>
      </c>
      <c r="C56" s="5" t="s">
        <v>3823</v>
      </c>
      <c r="D56" s="5" t="s">
        <v>5050</v>
      </c>
      <c r="E56" s="5" t="s">
        <v>4836</v>
      </c>
      <c r="F56" s="5">
        <v>2007</v>
      </c>
      <c r="G56" s="5" t="s">
        <v>154</v>
      </c>
      <c r="H56" s="6">
        <v>24820</v>
      </c>
      <c r="I56" s="5">
        <v>61315</v>
      </c>
      <c r="J56" s="5">
        <v>0</v>
      </c>
      <c r="K56" s="5">
        <v>0</v>
      </c>
      <c r="L56" s="5">
        <v>0</v>
      </c>
      <c r="M56" s="5">
        <v>36</v>
      </c>
      <c r="O56" s="5">
        <v>36</v>
      </c>
      <c r="P56" s="6">
        <v>0</v>
      </c>
      <c r="Q56" s="5" t="s">
        <v>55</v>
      </c>
      <c r="R56" s="9">
        <v>864000</v>
      </c>
      <c r="S56" s="10">
        <v>0.05</v>
      </c>
      <c r="T56" s="9">
        <v>820800</v>
      </c>
      <c r="U56" s="7">
        <v>0.51971731471902638</v>
      </c>
      <c r="V56" s="9">
        <v>426584</v>
      </c>
      <c r="W56" s="9">
        <v>394216</v>
      </c>
      <c r="X56" s="7">
        <v>0.09</v>
      </c>
      <c r="Y56" s="9">
        <v>121667</v>
      </c>
      <c r="Z56" s="9">
        <v>4380000</v>
      </c>
      <c r="AA56" s="9">
        <v>2847000</v>
      </c>
      <c r="AB56" s="5" t="s">
        <v>1223</v>
      </c>
    </row>
    <row r="57" spans="1:28" ht="43.5" x14ac:dyDescent="0.35">
      <c r="A57" s="5" t="s">
        <v>951</v>
      </c>
      <c r="B57" s="5" t="s">
        <v>952</v>
      </c>
      <c r="C57" s="5" t="s">
        <v>82</v>
      </c>
      <c r="D57" s="5" t="s">
        <v>953</v>
      </c>
      <c r="E57" s="5" t="s">
        <v>682</v>
      </c>
      <c r="F57" s="5">
        <v>1977</v>
      </c>
      <c r="G57" s="5" t="s">
        <v>177</v>
      </c>
      <c r="H57" s="6">
        <v>13270</v>
      </c>
      <c r="I57" s="5">
        <v>11906</v>
      </c>
      <c r="J57" s="5">
        <v>0</v>
      </c>
      <c r="K57" s="5">
        <v>2</v>
      </c>
      <c r="L57" s="5">
        <v>4</v>
      </c>
      <c r="M57" s="5">
        <v>0</v>
      </c>
      <c r="O57" s="5">
        <v>6</v>
      </c>
      <c r="P57" s="6">
        <v>5953</v>
      </c>
      <c r="Q57" s="5" t="s">
        <v>53</v>
      </c>
      <c r="R57" s="9">
        <v>194754</v>
      </c>
      <c r="S57" s="10">
        <v>0.05</v>
      </c>
      <c r="T57" s="9">
        <v>185016</v>
      </c>
      <c r="U57" s="7">
        <v>0.44547093532322929</v>
      </c>
      <c r="V57" s="9">
        <v>82419</v>
      </c>
      <c r="W57" s="9">
        <v>102597</v>
      </c>
      <c r="X57" s="7">
        <v>0.08</v>
      </c>
      <c r="Y57" s="9">
        <v>213667</v>
      </c>
      <c r="Z57" s="9">
        <v>1282000</v>
      </c>
    </row>
    <row r="58" spans="1:28" ht="29" x14ac:dyDescent="0.35">
      <c r="A58" s="5" t="s">
        <v>954</v>
      </c>
      <c r="B58" s="5" t="s">
        <v>955</v>
      </c>
      <c r="C58" s="5" t="s">
        <v>68</v>
      </c>
      <c r="D58" s="5" t="s">
        <v>956</v>
      </c>
      <c r="E58" s="5" t="s">
        <v>682</v>
      </c>
      <c r="F58" s="5">
        <v>1974</v>
      </c>
      <c r="G58" s="5" t="s">
        <v>177</v>
      </c>
      <c r="H58" s="6">
        <v>7500</v>
      </c>
      <c r="I58" s="5">
        <v>6728</v>
      </c>
      <c r="J58" s="5">
        <v>0</v>
      </c>
      <c r="K58" s="5">
        <v>0</v>
      </c>
      <c r="L58" s="5">
        <v>4</v>
      </c>
      <c r="M58" s="5">
        <v>0</v>
      </c>
      <c r="O58" s="5">
        <v>4</v>
      </c>
      <c r="P58" s="6">
        <v>3364</v>
      </c>
      <c r="Q58" s="5" t="s">
        <v>53</v>
      </c>
      <c r="R58" s="9">
        <v>122952</v>
      </c>
      <c r="S58" s="10">
        <v>0.05</v>
      </c>
      <c r="T58" s="9">
        <v>116804</v>
      </c>
      <c r="U58" s="7">
        <v>0.4454709353232294</v>
      </c>
      <c r="V58" s="9">
        <v>52033</v>
      </c>
      <c r="W58" s="9">
        <v>64771</v>
      </c>
      <c r="X58" s="7">
        <v>0.08</v>
      </c>
      <c r="Y58" s="9">
        <v>202500</v>
      </c>
      <c r="Z58" s="9">
        <v>810000</v>
      </c>
    </row>
    <row r="59" spans="1:28" x14ac:dyDescent="0.35">
      <c r="A59" s="5" t="s">
        <v>957</v>
      </c>
      <c r="B59" s="5" t="s">
        <v>957</v>
      </c>
      <c r="C59" s="5" t="s">
        <v>9</v>
      </c>
      <c r="D59" s="5" t="s">
        <v>958</v>
      </c>
      <c r="E59" s="5" t="s">
        <v>682</v>
      </c>
      <c r="F59" s="5">
        <v>1927</v>
      </c>
      <c r="G59" s="5" t="s">
        <v>152</v>
      </c>
      <c r="H59" s="6">
        <v>9030</v>
      </c>
      <c r="I59" s="5">
        <v>15522</v>
      </c>
      <c r="J59" s="5">
        <v>0</v>
      </c>
      <c r="K59" s="5">
        <v>0</v>
      </c>
      <c r="L59" s="5">
        <v>18</v>
      </c>
      <c r="M59" s="5">
        <v>0</v>
      </c>
      <c r="O59" s="5">
        <v>18</v>
      </c>
      <c r="P59" s="6">
        <v>0</v>
      </c>
      <c r="Q59" s="5" t="s">
        <v>53</v>
      </c>
      <c r="R59" s="9">
        <v>280800</v>
      </c>
      <c r="S59" s="10">
        <v>0.05</v>
      </c>
      <c r="T59" s="9">
        <v>266760</v>
      </c>
      <c r="U59" s="7">
        <v>0.44547093532322934</v>
      </c>
      <c r="V59" s="9">
        <v>118834</v>
      </c>
      <c r="W59" s="9">
        <v>147926</v>
      </c>
      <c r="X59" s="7">
        <v>0.08</v>
      </c>
      <c r="Y59" s="9">
        <v>102722</v>
      </c>
      <c r="Z59" s="9">
        <v>1849000</v>
      </c>
    </row>
    <row r="60" spans="1:28" x14ac:dyDescent="0.35">
      <c r="A60" s="5" t="s">
        <v>959</v>
      </c>
      <c r="B60" s="5" t="s">
        <v>959</v>
      </c>
      <c r="C60" s="5" t="s">
        <v>9</v>
      </c>
      <c r="D60" s="5" t="s">
        <v>960</v>
      </c>
      <c r="E60" s="5" t="s">
        <v>682</v>
      </c>
      <c r="F60" s="5">
        <v>1929</v>
      </c>
      <c r="G60" s="5" t="s">
        <v>152</v>
      </c>
      <c r="H60" s="6">
        <v>9888</v>
      </c>
      <c r="I60" s="5">
        <v>17322</v>
      </c>
      <c r="J60" s="5">
        <v>0</v>
      </c>
      <c r="K60" s="5">
        <v>13</v>
      </c>
      <c r="L60" s="5">
        <v>6</v>
      </c>
      <c r="M60" s="5">
        <v>0</v>
      </c>
      <c r="N60" s="5">
        <v>0</v>
      </c>
      <c r="O60" s="5">
        <v>19</v>
      </c>
      <c r="P60" s="6">
        <v>0</v>
      </c>
      <c r="Q60" s="5" t="s">
        <v>53</v>
      </c>
      <c r="R60" s="9">
        <v>257400</v>
      </c>
      <c r="S60" s="10">
        <v>0.05</v>
      </c>
      <c r="T60" s="9">
        <v>244530</v>
      </c>
      <c r="U60" s="7">
        <v>0.44547093532322934</v>
      </c>
      <c r="V60" s="9">
        <v>108931</v>
      </c>
      <c r="W60" s="9">
        <v>135599</v>
      </c>
      <c r="X60" s="7">
        <v>0.08</v>
      </c>
      <c r="Y60" s="9">
        <v>89211</v>
      </c>
      <c r="Z60" s="9">
        <v>1695000</v>
      </c>
    </row>
    <row r="61" spans="1:28" x14ac:dyDescent="0.35">
      <c r="A61" s="5" t="s">
        <v>961</v>
      </c>
      <c r="B61" s="5" t="s">
        <v>961</v>
      </c>
      <c r="C61" s="5" t="s">
        <v>5</v>
      </c>
      <c r="D61" s="5" t="s">
        <v>962</v>
      </c>
      <c r="E61" s="5" t="s">
        <v>682</v>
      </c>
      <c r="F61" s="5">
        <v>1960</v>
      </c>
      <c r="G61" s="5" t="s">
        <v>152</v>
      </c>
      <c r="H61" s="6">
        <v>8200</v>
      </c>
      <c r="I61" s="5">
        <v>6136</v>
      </c>
      <c r="J61" s="5">
        <v>0</v>
      </c>
      <c r="K61" s="5">
        <v>10</v>
      </c>
      <c r="L61" s="5">
        <v>0</v>
      </c>
      <c r="M61" s="5">
        <v>0</v>
      </c>
      <c r="O61" s="5">
        <v>10</v>
      </c>
      <c r="P61" s="6">
        <v>0</v>
      </c>
      <c r="Q61" s="5" t="s">
        <v>53</v>
      </c>
      <c r="R61" s="9">
        <v>126000</v>
      </c>
      <c r="S61" s="10">
        <v>0.05</v>
      </c>
      <c r="T61" s="9">
        <v>119700</v>
      </c>
      <c r="U61" s="7">
        <v>0.4454709353232294</v>
      </c>
      <c r="V61" s="9">
        <v>53323</v>
      </c>
      <c r="W61" s="9">
        <v>66377</v>
      </c>
      <c r="X61" s="7">
        <v>0.08</v>
      </c>
      <c r="Y61" s="9">
        <v>83000</v>
      </c>
      <c r="Z61" s="9">
        <v>830000</v>
      </c>
    </row>
    <row r="62" spans="1:28" x14ac:dyDescent="0.35">
      <c r="A62" s="5" t="s">
        <v>963</v>
      </c>
      <c r="B62" s="5" t="s">
        <v>964</v>
      </c>
      <c r="C62" s="5" t="s">
        <v>9</v>
      </c>
      <c r="D62" s="5">
        <v>0</v>
      </c>
      <c r="E62" s="5" t="s">
        <v>965</v>
      </c>
      <c r="F62" s="5">
        <v>1974</v>
      </c>
      <c r="G62" s="5" t="s">
        <v>152</v>
      </c>
      <c r="H62" s="6">
        <v>4650</v>
      </c>
      <c r="I62" s="5">
        <v>11676</v>
      </c>
      <c r="L62" s="5">
        <v>11</v>
      </c>
      <c r="O62" s="5">
        <v>11</v>
      </c>
      <c r="P62" s="6"/>
      <c r="Q62" s="5" t="s">
        <v>53</v>
      </c>
      <c r="R62" s="9">
        <v>171600</v>
      </c>
      <c r="S62" s="10">
        <v>0.05</v>
      </c>
      <c r="T62" s="9">
        <v>163020</v>
      </c>
      <c r="U62" s="7">
        <v>0.48412039302250998</v>
      </c>
      <c r="V62" s="9">
        <v>78921</v>
      </c>
      <c r="W62" s="9">
        <v>84099</v>
      </c>
      <c r="X62" s="7">
        <v>0.08</v>
      </c>
      <c r="Y62" s="9">
        <v>95545</v>
      </c>
      <c r="Z62" s="9">
        <v>1051000</v>
      </c>
    </row>
    <row r="63" spans="1:28" x14ac:dyDescent="0.35">
      <c r="A63" s="5" t="s">
        <v>966</v>
      </c>
      <c r="B63" s="5" t="s">
        <v>966</v>
      </c>
      <c r="C63" s="5" t="s">
        <v>9</v>
      </c>
      <c r="D63" s="5" t="s">
        <v>967</v>
      </c>
      <c r="E63" s="5" t="s">
        <v>682</v>
      </c>
      <c r="F63" s="5">
        <v>1926</v>
      </c>
      <c r="G63" s="5" t="s">
        <v>152</v>
      </c>
      <c r="H63" s="6">
        <v>10875</v>
      </c>
      <c r="I63" s="5">
        <v>13137</v>
      </c>
      <c r="J63" s="5">
        <v>0</v>
      </c>
      <c r="K63" s="5">
        <v>15</v>
      </c>
      <c r="L63" s="5">
        <v>3</v>
      </c>
      <c r="M63" s="5">
        <v>0</v>
      </c>
      <c r="O63" s="5">
        <v>18</v>
      </c>
      <c r="P63" s="6">
        <v>0</v>
      </c>
      <c r="Q63" s="5" t="s">
        <v>53</v>
      </c>
      <c r="R63" s="9">
        <v>235800</v>
      </c>
      <c r="S63" s="10">
        <v>0.05</v>
      </c>
      <c r="T63" s="9">
        <v>224010</v>
      </c>
      <c r="U63" s="7">
        <v>0.44547093532322934</v>
      </c>
      <c r="V63" s="9">
        <v>99790</v>
      </c>
      <c r="W63" s="9">
        <v>124220</v>
      </c>
      <c r="X63" s="7">
        <v>0.08</v>
      </c>
      <c r="Y63" s="9">
        <v>86278</v>
      </c>
      <c r="Z63" s="9">
        <v>1553000</v>
      </c>
    </row>
    <row r="64" spans="1:28" x14ac:dyDescent="0.35">
      <c r="A64" s="5" t="s">
        <v>968</v>
      </c>
      <c r="B64" s="5" t="s">
        <v>968</v>
      </c>
      <c r="C64" s="5" t="s">
        <v>5</v>
      </c>
      <c r="D64" s="5" t="s">
        <v>969</v>
      </c>
      <c r="E64" s="5" t="s">
        <v>682</v>
      </c>
      <c r="F64" s="5">
        <v>1964</v>
      </c>
      <c r="G64" s="5" t="s">
        <v>152</v>
      </c>
      <c r="H64" s="6">
        <v>6815</v>
      </c>
      <c r="I64" s="5">
        <v>6600</v>
      </c>
      <c r="J64" s="5">
        <v>0</v>
      </c>
      <c r="K64" s="5">
        <v>9</v>
      </c>
      <c r="L64" s="5">
        <v>0</v>
      </c>
      <c r="M64" s="5">
        <v>0</v>
      </c>
      <c r="O64" s="5">
        <v>9</v>
      </c>
      <c r="P64" s="6">
        <v>0</v>
      </c>
      <c r="Q64" s="5" t="s">
        <v>53</v>
      </c>
      <c r="R64" s="9">
        <v>113400</v>
      </c>
      <c r="S64" s="10">
        <v>0.05</v>
      </c>
      <c r="T64" s="9">
        <v>107730</v>
      </c>
      <c r="U64" s="7">
        <v>0.44547093532322934</v>
      </c>
      <c r="V64" s="9">
        <v>47991</v>
      </c>
      <c r="W64" s="9">
        <v>59739</v>
      </c>
      <c r="X64" s="7">
        <v>0.08</v>
      </c>
      <c r="Y64" s="9">
        <v>83000</v>
      </c>
      <c r="Z64" s="9">
        <v>747000</v>
      </c>
    </row>
    <row r="65" spans="1:26" x14ac:dyDescent="0.35">
      <c r="A65" s="5" t="s">
        <v>970</v>
      </c>
      <c r="B65" s="5" t="s">
        <v>970</v>
      </c>
      <c r="C65" s="5" t="s">
        <v>5</v>
      </c>
      <c r="D65" s="5" t="s">
        <v>971</v>
      </c>
      <c r="E65" s="5" t="s">
        <v>682</v>
      </c>
      <c r="F65" s="5">
        <v>1963</v>
      </c>
      <c r="G65" s="5" t="s">
        <v>152</v>
      </c>
      <c r="H65" s="6">
        <v>8265</v>
      </c>
      <c r="I65" s="5">
        <v>6600</v>
      </c>
      <c r="J65" s="5">
        <v>0</v>
      </c>
      <c r="K65" s="5">
        <v>9</v>
      </c>
      <c r="L65" s="5">
        <v>0</v>
      </c>
      <c r="M65" s="5">
        <v>0</v>
      </c>
      <c r="O65" s="5">
        <v>9</v>
      </c>
      <c r="P65" s="6">
        <v>0</v>
      </c>
      <c r="Q65" s="5" t="s">
        <v>53</v>
      </c>
      <c r="R65" s="9">
        <v>113400</v>
      </c>
      <c r="S65" s="10">
        <v>0.05</v>
      </c>
      <c r="T65" s="9">
        <v>107730</v>
      </c>
      <c r="U65" s="7">
        <v>0.44547093532322934</v>
      </c>
      <c r="V65" s="9">
        <v>47991</v>
      </c>
      <c r="W65" s="9">
        <v>59739</v>
      </c>
      <c r="X65" s="7">
        <v>0.08</v>
      </c>
      <c r="Y65" s="9">
        <v>83000</v>
      </c>
      <c r="Z65" s="9">
        <v>747000</v>
      </c>
    </row>
    <row r="66" spans="1:26" x14ac:dyDescent="0.35">
      <c r="A66" s="5" t="s">
        <v>972</v>
      </c>
      <c r="B66" s="5" t="s">
        <v>972</v>
      </c>
      <c r="C66" s="5" t="s">
        <v>9</v>
      </c>
      <c r="D66" s="5" t="s">
        <v>973</v>
      </c>
      <c r="E66" s="5" t="s">
        <v>682</v>
      </c>
      <c r="F66" s="5">
        <v>1965</v>
      </c>
      <c r="G66" s="5" t="s">
        <v>152</v>
      </c>
      <c r="H66" s="6">
        <v>7250</v>
      </c>
      <c r="I66" s="5">
        <v>8376</v>
      </c>
      <c r="J66" s="5">
        <v>1</v>
      </c>
      <c r="K66" s="5">
        <v>5</v>
      </c>
      <c r="L66" s="5">
        <v>3</v>
      </c>
      <c r="M66" s="5">
        <v>0</v>
      </c>
      <c r="O66" s="5">
        <v>9</v>
      </c>
      <c r="P66" s="6">
        <v>0</v>
      </c>
      <c r="Q66" s="5" t="s">
        <v>53</v>
      </c>
      <c r="R66" s="9">
        <v>120000</v>
      </c>
      <c r="S66" s="10">
        <v>0.05</v>
      </c>
      <c r="T66" s="9">
        <v>114000</v>
      </c>
      <c r="U66" s="7">
        <v>0.44547093532322934</v>
      </c>
      <c r="V66" s="9">
        <v>50784</v>
      </c>
      <c r="W66" s="9">
        <v>63216</v>
      </c>
      <c r="X66" s="7">
        <v>0.08</v>
      </c>
      <c r="Y66" s="9">
        <v>87778</v>
      </c>
      <c r="Z66" s="9">
        <v>790000</v>
      </c>
    </row>
    <row r="67" spans="1:26" ht="29" x14ac:dyDescent="0.35">
      <c r="A67" s="5" t="s">
        <v>974</v>
      </c>
      <c r="B67" s="5" t="s">
        <v>975</v>
      </c>
      <c r="C67" s="5" t="s">
        <v>68</v>
      </c>
      <c r="D67" s="5" t="s">
        <v>976</v>
      </c>
      <c r="E67" s="5" t="s">
        <v>682</v>
      </c>
      <c r="F67" s="5">
        <v>1966</v>
      </c>
      <c r="G67" s="5" t="s">
        <v>177</v>
      </c>
      <c r="H67" s="6">
        <v>7250</v>
      </c>
      <c r="I67" s="5">
        <v>6527</v>
      </c>
      <c r="J67" s="5">
        <v>0</v>
      </c>
      <c r="K67" s="5">
        <v>0</v>
      </c>
      <c r="L67" s="5">
        <v>0</v>
      </c>
      <c r="M67" s="5">
        <v>4</v>
      </c>
      <c r="O67" s="5">
        <v>4</v>
      </c>
      <c r="P67" s="6">
        <v>3263</v>
      </c>
      <c r="Q67" s="5" t="s">
        <v>53</v>
      </c>
      <c r="R67" s="9">
        <v>137934</v>
      </c>
      <c r="S67" s="10">
        <v>0.05</v>
      </c>
      <c r="T67" s="9">
        <v>131037</v>
      </c>
      <c r="U67" s="7">
        <v>0.44547093532322934</v>
      </c>
      <c r="V67" s="9">
        <v>58373</v>
      </c>
      <c r="W67" s="9">
        <v>72664</v>
      </c>
      <c r="X67" s="7">
        <v>0.08</v>
      </c>
      <c r="Y67" s="9">
        <v>227000</v>
      </c>
      <c r="Z67" s="9">
        <v>908000</v>
      </c>
    </row>
    <row r="68" spans="1:26" x14ac:dyDescent="0.35">
      <c r="A68" s="5" t="s">
        <v>977</v>
      </c>
      <c r="B68" s="5" t="s">
        <v>977</v>
      </c>
      <c r="C68" s="5" t="s">
        <v>9</v>
      </c>
      <c r="D68" s="5" t="s">
        <v>978</v>
      </c>
      <c r="E68" s="5" t="s">
        <v>682</v>
      </c>
      <c r="F68" s="5">
        <v>1924</v>
      </c>
      <c r="G68" s="5" t="s">
        <v>152</v>
      </c>
      <c r="H68" s="6">
        <v>22650</v>
      </c>
      <c r="I68" s="5">
        <v>24032</v>
      </c>
      <c r="J68" s="5">
        <v>0</v>
      </c>
      <c r="K68" s="5">
        <v>18</v>
      </c>
      <c r="L68" s="5">
        <v>5</v>
      </c>
      <c r="M68" s="5">
        <v>0</v>
      </c>
      <c r="O68" s="5">
        <v>23</v>
      </c>
      <c r="P68" s="6">
        <v>0</v>
      </c>
      <c r="Q68" s="5" t="s">
        <v>55</v>
      </c>
      <c r="R68" s="9">
        <v>304800</v>
      </c>
      <c r="S68" s="10">
        <v>0.05</v>
      </c>
      <c r="T68" s="9">
        <v>289560</v>
      </c>
      <c r="U68" s="7">
        <v>0.46145910822849606</v>
      </c>
      <c r="V68" s="9">
        <v>133620</v>
      </c>
      <c r="W68" s="9">
        <v>155940</v>
      </c>
      <c r="X68" s="7">
        <v>7.0000000000000007E-2</v>
      </c>
      <c r="Y68" s="9">
        <v>96870</v>
      </c>
      <c r="Z68" s="9">
        <v>2228000</v>
      </c>
    </row>
    <row r="69" spans="1:26" x14ac:dyDescent="0.35">
      <c r="A69" s="5" t="s">
        <v>979</v>
      </c>
      <c r="B69" s="5" t="s">
        <v>979</v>
      </c>
      <c r="C69" s="5" t="s">
        <v>5</v>
      </c>
      <c r="D69" s="5" t="s">
        <v>980</v>
      </c>
      <c r="E69" s="5" t="s">
        <v>682</v>
      </c>
      <c r="F69" s="5">
        <v>1965</v>
      </c>
      <c r="G69" s="5" t="s">
        <v>152</v>
      </c>
      <c r="H69" s="6">
        <v>6950</v>
      </c>
      <c r="I69" s="5">
        <v>4792</v>
      </c>
      <c r="J69" s="5">
        <v>0</v>
      </c>
      <c r="K69" s="5">
        <v>8</v>
      </c>
      <c r="L69" s="5">
        <v>0</v>
      </c>
      <c r="M69" s="5">
        <v>0</v>
      </c>
      <c r="O69" s="5">
        <v>8</v>
      </c>
      <c r="P69" s="6">
        <v>0</v>
      </c>
      <c r="Q69" s="5" t="s">
        <v>53</v>
      </c>
      <c r="R69" s="9">
        <v>100800</v>
      </c>
      <c r="S69" s="10">
        <v>0.05</v>
      </c>
      <c r="T69" s="9">
        <v>95760</v>
      </c>
      <c r="U69" s="7">
        <v>0.44547093532322934</v>
      </c>
      <c r="V69" s="9">
        <v>42658</v>
      </c>
      <c r="W69" s="9">
        <v>53102</v>
      </c>
      <c r="X69" s="7">
        <v>0.08</v>
      </c>
      <c r="Y69" s="9">
        <v>83000</v>
      </c>
      <c r="Z69" s="9">
        <v>664000</v>
      </c>
    </row>
    <row r="70" spans="1:26" x14ac:dyDescent="0.35">
      <c r="A70" s="5" t="s">
        <v>981</v>
      </c>
      <c r="B70" s="5" t="s">
        <v>981</v>
      </c>
      <c r="C70" s="5" t="s">
        <v>5</v>
      </c>
      <c r="D70" s="5" t="s">
        <v>982</v>
      </c>
      <c r="E70" s="5" t="s">
        <v>682</v>
      </c>
      <c r="F70" s="5">
        <v>1966</v>
      </c>
      <c r="G70" s="5" t="s">
        <v>152</v>
      </c>
      <c r="H70" s="6">
        <v>7260</v>
      </c>
      <c r="I70" s="5">
        <v>5532</v>
      </c>
      <c r="J70" s="5">
        <v>0</v>
      </c>
      <c r="K70" s="5">
        <v>8</v>
      </c>
      <c r="L70" s="5">
        <v>0</v>
      </c>
      <c r="M70" s="5">
        <v>0</v>
      </c>
      <c r="O70" s="5">
        <v>8</v>
      </c>
      <c r="P70" s="6">
        <v>0</v>
      </c>
      <c r="Q70" s="5" t="s">
        <v>53</v>
      </c>
      <c r="R70" s="9">
        <v>100800</v>
      </c>
      <c r="S70" s="10">
        <v>0.05</v>
      </c>
      <c r="T70" s="9">
        <v>95760</v>
      </c>
      <c r="U70" s="7">
        <v>0.44547093532322934</v>
      </c>
      <c r="V70" s="9">
        <v>42658</v>
      </c>
      <c r="W70" s="9">
        <v>53102</v>
      </c>
      <c r="X70" s="7">
        <v>0.08</v>
      </c>
      <c r="Y70" s="9">
        <v>83000</v>
      </c>
      <c r="Z70" s="9">
        <v>664000</v>
      </c>
    </row>
    <row r="71" spans="1:26" ht="29" x14ac:dyDescent="0.35">
      <c r="A71" s="5" t="s">
        <v>983</v>
      </c>
      <c r="B71" s="5" t="s">
        <v>983</v>
      </c>
      <c r="C71" s="5" t="s">
        <v>8</v>
      </c>
      <c r="D71" s="5" t="s">
        <v>984</v>
      </c>
      <c r="E71" s="5" t="s">
        <v>682</v>
      </c>
      <c r="F71" s="5">
        <v>2014</v>
      </c>
      <c r="G71" s="5" t="s">
        <v>399</v>
      </c>
      <c r="H71" s="6">
        <v>8700</v>
      </c>
      <c r="I71" s="5">
        <v>18480</v>
      </c>
      <c r="J71" s="5">
        <v>0</v>
      </c>
      <c r="K71" s="5">
        <v>0</v>
      </c>
      <c r="L71" s="5">
        <v>8</v>
      </c>
      <c r="O71" s="5">
        <v>8</v>
      </c>
      <c r="P71" s="6">
        <v>6390</v>
      </c>
      <c r="Q71" s="5" t="s">
        <v>53</v>
      </c>
      <c r="R71" s="9">
        <v>263802</v>
      </c>
      <c r="S71" s="10">
        <v>0.05</v>
      </c>
      <c r="T71" s="9">
        <v>250612</v>
      </c>
      <c r="U71" s="7">
        <v>0.42170540397993922</v>
      </c>
      <c r="V71" s="9">
        <v>105684</v>
      </c>
      <c r="W71" s="9">
        <v>144928</v>
      </c>
      <c r="X71" s="7">
        <v>0.08</v>
      </c>
      <c r="Y71" s="9">
        <v>226500</v>
      </c>
      <c r="Z71" s="9">
        <v>1812000</v>
      </c>
    </row>
    <row r="72" spans="1:26" ht="29" x14ac:dyDescent="0.35">
      <c r="A72" s="5" t="s">
        <v>985</v>
      </c>
      <c r="B72" s="5" t="s">
        <v>985</v>
      </c>
      <c r="C72" s="5" t="s">
        <v>8</v>
      </c>
      <c r="D72" s="5" t="s">
        <v>986</v>
      </c>
      <c r="E72" s="5" t="s">
        <v>682</v>
      </c>
      <c r="F72" s="5">
        <v>1921</v>
      </c>
      <c r="G72" s="5" t="s">
        <v>399</v>
      </c>
      <c r="H72" s="6">
        <v>6250</v>
      </c>
      <c r="I72" s="5">
        <v>16518</v>
      </c>
      <c r="J72" s="5">
        <v>0</v>
      </c>
      <c r="K72" s="5">
        <v>7</v>
      </c>
      <c r="L72" s="5">
        <v>0</v>
      </c>
      <c r="M72" s="5">
        <v>1</v>
      </c>
      <c r="O72" s="5">
        <v>8</v>
      </c>
      <c r="P72" s="6">
        <v>5506</v>
      </c>
      <c r="Q72" s="5" t="s">
        <v>53</v>
      </c>
      <c r="R72" s="9">
        <v>207108</v>
      </c>
      <c r="S72" s="10">
        <v>0.05</v>
      </c>
      <c r="T72" s="9">
        <v>196753</v>
      </c>
      <c r="U72" s="7">
        <v>0.44547093532322929</v>
      </c>
      <c r="V72" s="9">
        <v>87648</v>
      </c>
      <c r="W72" s="9">
        <v>109105</v>
      </c>
      <c r="X72" s="7">
        <v>0.08</v>
      </c>
      <c r="Y72" s="9">
        <v>170500</v>
      </c>
      <c r="Z72" s="9">
        <v>1364000</v>
      </c>
    </row>
    <row r="73" spans="1:26" ht="29" x14ac:dyDescent="0.35">
      <c r="A73" s="5" t="s">
        <v>987</v>
      </c>
      <c r="B73" s="5" t="s">
        <v>987</v>
      </c>
      <c r="C73" s="5" t="s">
        <v>8</v>
      </c>
      <c r="D73" s="5" t="s">
        <v>988</v>
      </c>
      <c r="E73" s="5" t="s">
        <v>682</v>
      </c>
      <c r="F73" s="5">
        <v>1924</v>
      </c>
      <c r="G73" s="5" t="s">
        <v>399</v>
      </c>
      <c r="H73" s="6">
        <v>4608</v>
      </c>
      <c r="I73" s="5">
        <v>6028</v>
      </c>
      <c r="J73" s="5">
        <v>0</v>
      </c>
      <c r="K73" s="5">
        <v>4</v>
      </c>
      <c r="L73" s="5">
        <v>1</v>
      </c>
      <c r="M73" s="5">
        <v>0</v>
      </c>
      <c r="O73" s="5">
        <v>5</v>
      </c>
      <c r="P73" s="6">
        <v>1175</v>
      </c>
      <c r="Q73" s="5" t="s">
        <v>53</v>
      </c>
      <c r="R73" s="9">
        <v>87150</v>
      </c>
      <c r="S73" s="10">
        <v>0.05</v>
      </c>
      <c r="T73" s="9">
        <v>82792</v>
      </c>
      <c r="U73" s="7">
        <v>0.44547093532322934</v>
      </c>
      <c r="V73" s="9">
        <v>36882</v>
      </c>
      <c r="W73" s="9">
        <v>45911</v>
      </c>
      <c r="X73" s="7">
        <v>0.08</v>
      </c>
      <c r="Y73" s="9">
        <v>114800</v>
      </c>
      <c r="Z73" s="9">
        <v>574000</v>
      </c>
    </row>
    <row r="74" spans="1:26" x14ac:dyDescent="0.35">
      <c r="A74" s="5" t="s">
        <v>989</v>
      </c>
      <c r="B74" s="5" t="s">
        <v>989</v>
      </c>
      <c r="C74" s="5" t="s">
        <v>2</v>
      </c>
      <c r="D74" s="5" t="s">
        <v>990</v>
      </c>
      <c r="E74" s="5" t="s">
        <v>682</v>
      </c>
      <c r="F74" s="5">
        <v>1922</v>
      </c>
      <c r="G74" s="5" t="s">
        <v>177</v>
      </c>
      <c r="H74" s="6">
        <v>6441</v>
      </c>
      <c r="I74" s="5">
        <v>8822</v>
      </c>
      <c r="J74" s="5">
        <v>0</v>
      </c>
      <c r="K74" s="5">
        <v>6</v>
      </c>
      <c r="L74" s="5">
        <v>0</v>
      </c>
      <c r="M74" s="5">
        <v>0</v>
      </c>
      <c r="O74" s="5">
        <v>6</v>
      </c>
      <c r="P74" s="6">
        <v>4411</v>
      </c>
      <c r="Q74" s="5" t="s">
        <v>53</v>
      </c>
      <c r="R74" s="9">
        <v>154998</v>
      </c>
      <c r="S74" s="10">
        <v>0.05</v>
      </c>
      <c r="T74" s="9">
        <v>147248</v>
      </c>
      <c r="U74" s="7">
        <v>0.4454709353232294</v>
      </c>
      <c r="V74" s="9">
        <v>65595</v>
      </c>
      <c r="W74" s="9">
        <v>81653</v>
      </c>
      <c r="X74" s="7">
        <v>0.08</v>
      </c>
      <c r="Y74" s="9">
        <v>170167</v>
      </c>
      <c r="Z74" s="9">
        <v>1021000</v>
      </c>
    </row>
    <row r="75" spans="1:26" x14ac:dyDescent="0.35">
      <c r="A75" s="5" t="s">
        <v>991</v>
      </c>
      <c r="B75" s="5" t="s">
        <v>991</v>
      </c>
      <c r="C75" s="5" t="s">
        <v>9</v>
      </c>
      <c r="D75" s="5" t="s">
        <v>992</v>
      </c>
      <c r="E75" s="5" t="s">
        <v>682</v>
      </c>
      <c r="F75" s="5">
        <v>1928</v>
      </c>
      <c r="G75" s="5" t="s">
        <v>152</v>
      </c>
      <c r="H75" s="6">
        <v>7068</v>
      </c>
      <c r="I75" s="5">
        <v>7059</v>
      </c>
      <c r="J75" s="5">
        <v>0</v>
      </c>
      <c r="K75" s="5">
        <v>9</v>
      </c>
      <c r="L75" s="5">
        <v>0</v>
      </c>
      <c r="M75" s="5">
        <v>0</v>
      </c>
      <c r="O75" s="5">
        <v>9</v>
      </c>
      <c r="P75" s="6">
        <v>0</v>
      </c>
      <c r="Q75" s="5" t="s">
        <v>53</v>
      </c>
      <c r="R75" s="9">
        <v>113400</v>
      </c>
      <c r="S75" s="10">
        <v>0.05</v>
      </c>
      <c r="T75" s="9">
        <v>107730</v>
      </c>
      <c r="U75" s="7">
        <v>0.44547093532322934</v>
      </c>
      <c r="V75" s="9">
        <v>47991</v>
      </c>
      <c r="W75" s="9">
        <v>59739</v>
      </c>
      <c r="X75" s="7">
        <v>0.08</v>
      </c>
      <c r="Y75" s="9">
        <v>83000</v>
      </c>
      <c r="Z75" s="9">
        <v>747000</v>
      </c>
    </row>
    <row r="76" spans="1:26" x14ac:dyDescent="0.35">
      <c r="A76" s="5" t="s">
        <v>993</v>
      </c>
      <c r="B76" s="5" t="s">
        <v>993</v>
      </c>
      <c r="C76" s="5" t="s">
        <v>5</v>
      </c>
      <c r="D76" s="5" t="s">
        <v>994</v>
      </c>
      <c r="E76" s="5" t="s">
        <v>682</v>
      </c>
      <c r="F76" s="5">
        <v>1926</v>
      </c>
      <c r="G76" s="5" t="s">
        <v>152</v>
      </c>
      <c r="H76" s="6">
        <v>6200</v>
      </c>
      <c r="I76" s="5">
        <v>5412</v>
      </c>
      <c r="J76" s="5">
        <v>0</v>
      </c>
      <c r="K76" s="5">
        <v>8</v>
      </c>
      <c r="L76" s="5">
        <v>0</v>
      </c>
      <c r="M76" s="5">
        <v>0</v>
      </c>
      <c r="O76" s="5">
        <v>8</v>
      </c>
      <c r="P76" s="6">
        <v>0</v>
      </c>
      <c r="Q76" s="5" t="s">
        <v>53</v>
      </c>
      <c r="R76" s="9">
        <v>100800</v>
      </c>
      <c r="S76" s="10">
        <v>0.05</v>
      </c>
      <c r="T76" s="9">
        <v>95760</v>
      </c>
      <c r="U76" s="7">
        <v>0.44547093532322934</v>
      </c>
      <c r="V76" s="9">
        <v>42658</v>
      </c>
      <c r="W76" s="9">
        <v>53102</v>
      </c>
      <c r="X76" s="7">
        <v>0.08</v>
      </c>
      <c r="Y76" s="9">
        <v>83000</v>
      </c>
      <c r="Z76" s="9">
        <v>664000</v>
      </c>
    </row>
    <row r="77" spans="1:26" x14ac:dyDescent="0.35">
      <c r="A77" s="5" t="s">
        <v>995</v>
      </c>
      <c r="B77" s="5" t="s">
        <v>995</v>
      </c>
      <c r="C77" s="5" t="s">
        <v>5</v>
      </c>
      <c r="D77" s="5" t="s">
        <v>996</v>
      </c>
      <c r="E77" s="5" t="s">
        <v>682</v>
      </c>
      <c r="F77" s="5">
        <v>1925</v>
      </c>
      <c r="G77" s="5" t="s">
        <v>152</v>
      </c>
      <c r="H77" s="6">
        <v>8208</v>
      </c>
      <c r="I77" s="5">
        <v>10538</v>
      </c>
      <c r="J77" s="5">
        <v>0</v>
      </c>
      <c r="K77" s="5">
        <v>0</v>
      </c>
      <c r="L77" s="5">
        <v>0</v>
      </c>
      <c r="M77" s="5">
        <v>8</v>
      </c>
      <c r="O77" s="5">
        <v>8</v>
      </c>
      <c r="P77" s="6">
        <v>0</v>
      </c>
      <c r="Q77" s="5" t="s">
        <v>53</v>
      </c>
      <c r="R77" s="9">
        <v>158400</v>
      </c>
      <c r="S77" s="10">
        <v>0.05</v>
      </c>
      <c r="T77" s="9">
        <v>150480</v>
      </c>
      <c r="U77" s="7">
        <v>0.4454709353232294</v>
      </c>
      <c r="V77" s="9">
        <v>67034</v>
      </c>
      <c r="W77" s="9">
        <v>83446</v>
      </c>
      <c r="X77" s="7">
        <v>0.08</v>
      </c>
      <c r="Y77" s="9">
        <v>130375</v>
      </c>
      <c r="Z77" s="9">
        <v>1043000</v>
      </c>
    </row>
    <row r="78" spans="1:26" x14ac:dyDescent="0.35">
      <c r="A78" s="5" t="s">
        <v>997</v>
      </c>
      <c r="B78" s="5" t="s">
        <v>997</v>
      </c>
      <c r="C78" s="5" t="s">
        <v>5</v>
      </c>
      <c r="D78" s="5" t="s">
        <v>998</v>
      </c>
      <c r="E78" s="5" t="s">
        <v>682</v>
      </c>
      <c r="F78" s="5">
        <v>1958</v>
      </c>
      <c r="G78" s="5" t="s">
        <v>152</v>
      </c>
      <c r="H78" s="6">
        <v>10800</v>
      </c>
      <c r="I78" s="5">
        <v>5165</v>
      </c>
      <c r="J78" s="5">
        <v>0</v>
      </c>
      <c r="K78" s="5">
        <v>8</v>
      </c>
      <c r="L78" s="5">
        <v>0</v>
      </c>
      <c r="M78" s="5">
        <v>0</v>
      </c>
      <c r="O78" s="5">
        <v>8</v>
      </c>
      <c r="P78" s="6">
        <v>0</v>
      </c>
      <c r="Q78" s="5" t="s">
        <v>53</v>
      </c>
      <c r="R78" s="9">
        <v>100800</v>
      </c>
      <c r="S78" s="10">
        <v>0.05</v>
      </c>
      <c r="T78" s="9">
        <v>95760</v>
      </c>
      <c r="U78" s="7">
        <v>0.44547093532322934</v>
      </c>
      <c r="V78" s="9">
        <v>42658</v>
      </c>
      <c r="W78" s="9">
        <v>53102</v>
      </c>
      <c r="X78" s="7">
        <v>0.08</v>
      </c>
      <c r="Y78" s="9">
        <v>83000</v>
      </c>
      <c r="Z78" s="9">
        <v>664000</v>
      </c>
    </row>
    <row r="79" spans="1:26" x14ac:dyDescent="0.35">
      <c r="A79" s="5" t="s">
        <v>999</v>
      </c>
      <c r="B79" s="5" t="s">
        <v>999</v>
      </c>
      <c r="C79" s="5" t="s">
        <v>9</v>
      </c>
      <c r="D79" s="5" t="s">
        <v>1000</v>
      </c>
      <c r="E79" s="5" t="s">
        <v>682</v>
      </c>
      <c r="F79" s="5">
        <v>2008</v>
      </c>
      <c r="G79" s="5" t="s">
        <v>152</v>
      </c>
      <c r="H79" s="6">
        <v>8500</v>
      </c>
      <c r="I79" s="5">
        <v>9927</v>
      </c>
      <c r="J79" s="5">
        <v>0</v>
      </c>
      <c r="K79" s="5">
        <v>0</v>
      </c>
      <c r="L79" s="5">
        <v>8</v>
      </c>
      <c r="M79" s="5">
        <v>0</v>
      </c>
      <c r="O79" s="5">
        <v>8</v>
      </c>
      <c r="P79" s="6">
        <v>0</v>
      </c>
      <c r="Q79" s="5" t="s">
        <v>53</v>
      </c>
      <c r="R79" s="9">
        <v>124800</v>
      </c>
      <c r="S79" s="10">
        <v>0.05</v>
      </c>
      <c r="T79" s="9">
        <v>118560</v>
      </c>
      <c r="U79" s="7">
        <v>0.4454709353232294</v>
      </c>
      <c r="V79" s="9">
        <v>52815</v>
      </c>
      <c r="W79" s="9">
        <v>65745</v>
      </c>
      <c r="X79" s="7">
        <v>0.08</v>
      </c>
      <c r="Y79" s="9">
        <v>102750</v>
      </c>
      <c r="Z79" s="9">
        <v>822000</v>
      </c>
    </row>
    <row r="80" spans="1:26" ht="29" x14ac:dyDescent="0.35">
      <c r="A80" s="5" t="s">
        <v>1001</v>
      </c>
      <c r="B80" s="5" t="s">
        <v>1002</v>
      </c>
      <c r="C80" s="5" t="s">
        <v>59</v>
      </c>
      <c r="D80" s="5" t="s">
        <v>1000</v>
      </c>
      <c r="E80" s="5" t="s">
        <v>682</v>
      </c>
      <c r="F80" s="5">
        <v>1971</v>
      </c>
      <c r="G80" s="5" t="s">
        <v>152</v>
      </c>
      <c r="H80" s="6">
        <v>10250</v>
      </c>
      <c r="I80" s="5">
        <v>10737</v>
      </c>
      <c r="J80" s="5">
        <v>0</v>
      </c>
      <c r="K80" s="5">
        <v>4</v>
      </c>
      <c r="L80" s="5">
        <v>7</v>
      </c>
      <c r="M80" s="5">
        <v>1</v>
      </c>
      <c r="O80" s="5">
        <v>12</v>
      </c>
      <c r="P80" s="6">
        <v>0</v>
      </c>
      <c r="Q80" s="5" t="s">
        <v>53</v>
      </c>
      <c r="R80" s="9">
        <v>179400</v>
      </c>
      <c r="S80" s="10">
        <v>0.05</v>
      </c>
      <c r="T80" s="9">
        <v>170430</v>
      </c>
      <c r="U80" s="7">
        <v>0.44547093532322934</v>
      </c>
      <c r="V80" s="9">
        <v>75922</v>
      </c>
      <c r="W80" s="9">
        <v>94508</v>
      </c>
      <c r="X80" s="7">
        <v>0.08</v>
      </c>
      <c r="Y80" s="9">
        <v>98417</v>
      </c>
      <c r="Z80" s="9">
        <v>1181000</v>
      </c>
    </row>
    <row r="81" spans="1:26" x14ac:dyDescent="0.35">
      <c r="A81" s="5" t="s">
        <v>1003</v>
      </c>
      <c r="B81" s="5" t="s">
        <v>1003</v>
      </c>
      <c r="C81" s="5" t="s">
        <v>2</v>
      </c>
      <c r="D81" s="5" t="s">
        <v>1004</v>
      </c>
      <c r="E81" s="5" t="s">
        <v>682</v>
      </c>
      <c r="F81" s="5">
        <v>1928</v>
      </c>
      <c r="G81" s="5" t="s">
        <v>177</v>
      </c>
      <c r="H81" s="6">
        <v>12500</v>
      </c>
      <c r="I81" s="5">
        <v>11960</v>
      </c>
      <c r="J81" s="5">
        <v>0</v>
      </c>
      <c r="K81" s="5">
        <v>6</v>
      </c>
      <c r="L81" s="5">
        <v>0</v>
      </c>
      <c r="M81" s="5">
        <v>0</v>
      </c>
      <c r="O81" s="5">
        <v>6</v>
      </c>
      <c r="P81" s="6">
        <v>6500</v>
      </c>
      <c r="Q81" s="5" t="s">
        <v>53</v>
      </c>
      <c r="R81" s="9">
        <v>192600</v>
      </c>
      <c r="S81" s="10">
        <v>0.05</v>
      </c>
      <c r="T81" s="9">
        <v>182970</v>
      </c>
      <c r="U81" s="7">
        <v>0.44547093532322934</v>
      </c>
      <c r="V81" s="9">
        <v>81508</v>
      </c>
      <c r="W81" s="9">
        <v>101462</v>
      </c>
      <c r="X81" s="7">
        <v>0.08</v>
      </c>
      <c r="Y81" s="9">
        <v>211333</v>
      </c>
      <c r="Z81" s="9">
        <v>1268000</v>
      </c>
    </row>
    <row r="82" spans="1:26" x14ac:dyDescent="0.35">
      <c r="A82" s="5" t="s">
        <v>1005</v>
      </c>
      <c r="B82" s="5" t="s">
        <v>1005</v>
      </c>
      <c r="C82" s="5" t="s">
        <v>5</v>
      </c>
      <c r="D82" s="5" t="s">
        <v>1006</v>
      </c>
      <c r="E82" s="5" t="s">
        <v>682</v>
      </c>
      <c r="F82" s="5">
        <v>1913</v>
      </c>
      <c r="G82" s="5" t="s">
        <v>152</v>
      </c>
      <c r="H82" s="6">
        <v>9600</v>
      </c>
      <c r="I82" s="5">
        <v>6352</v>
      </c>
      <c r="J82" s="5">
        <v>0</v>
      </c>
      <c r="K82" s="5">
        <v>9</v>
      </c>
      <c r="L82" s="5">
        <v>0</v>
      </c>
      <c r="M82" s="5">
        <v>0</v>
      </c>
      <c r="O82" s="5">
        <v>9</v>
      </c>
      <c r="P82" s="6">
        <v>0</v>
      </c>
      <c r="Q82" s="5" t="s">
        <v>53</v>
      </c>
      <c r="R82" s="9">
        <v>113400</v>
      </c>
      <c r="S82" s="10">
        <v>0.05</v>
      </c>
      <c r="T82" s="9">
        <v>107730</v>
      </c>
      <c r="U82" s="7">
        <v>0.44547093532322934</v>
      </c>
      <c r="V82" s="9">
        <v>47991</v>
      </c>
      <c r="W82" s="9">
        <v>59739</v>
      </c>
      <c r="X82" s="7">
        <v>0.08</v>
      </c>
      <c r="Y82" s="9">
        <v>83000</v>
      </c>
      <c r="Z82" s="9">
        <v>747000</v>
      </c>
    </row>
    <row r="83" spans="1:26" ht="29" x14ac:dyDescent="0.35">
      <c r="A83" s="5" t="s">
        <v>1007</v>
      </c>
      <c r="B83" s="5" t="s">
        <v>1008</v>
      </c>
      <c r="C83" s="5" t="s">
        <v>183</v>
      </c>
      <c r="D83" s="5" t="s">
        <v>1009</v>
      </c>
      <c r="E83" s="5" t="s">
        <v>682</v>
      </c>
      <c r="F83" s="5">
        <v>1984</v>
      </c>
      <c r="G83" s="5" t="s">
        <v>152</v>
      </c>
      <c r="H83" s="6">
        <v>9375</v>
      </c>
      <c r="I83" s="5">
        <v>11442</v>
      </c>
      <c r="J83" s="5">
        <v>0</v>
      </c>
      <c r="K83" s="5">
        <v>0</v>
      </c>
      <c r="L83" s="5">
        <v>0</v>
      </c>
      <c r="M83" s="5">
        <v>9</v>
      </c>
      <c r="O83" s="5">
        <v>9</v>
      </c>
      <c r="P83" s="6">
        <v>0</v>
      </c>
      <c r="Q83" s="5" t="s">
        <v>53</v>
      </c>
      <c r="R83" s="9">
        <v>178200</v>
      </c>
      <c r="S83" s="10">
        <v>0.05</v>
      </c>
      <c r="T83" s="9">
        <v>169290</v>
      </c>
      <c r="U83" s="7">
        <v>0.44547093532322934</v>
      </c>
      <c r="V83" s="9">
        <v>75414</v>
      </c>
      <c r="W83" s="9">
        <v>93876</v>
      </c>
      <c r="X83" s="7">
        <v>0.08</v>
      </c>
      <c r="Y83" s="9">
        <v>130333</v>
      </c>
      <c r="Z83" s="9">
        <v>1173000</v>
      </c>
    </row>
    <row r="84" spans="1:26" ht="29" x14ac:dyDescent="0.35">
      <c r="A84" s="5" t="s">
        <v>1010</v>
      </c>
      <c r="B84" s="5" t="s">
        <v>1011</v>
      </c>
      <c r="C84" s="5" t="s">
        <v>59</v>
      </c>
      <c r="D84" s="5" t="s">
        <v>1012</v>
      </c>
      <c r="E84" s="5" t="s">
        <v>682</v>
      </c>
      <c r="F84" s="5">
        <v>1972</v>
      </c>
      <c r="G84" s="5" t="s">
        <v>152</v>
      </c>
      <c r="H84" s="6">
        <v>8580</v>
      </c>
      <c r="I84" s="5">
        <v>10800</v>
      </c>
      <c r="J84" s="5">
        <v>1</v>
      </c>
      <c r="K84" s="5">
        <v>4</v>
      </c>
      <c r="L84" s="5">
        <v>6</v>
      </c>
      <c r="M84" s="5">
        <v>0</v>
      </c>
      <c r="O84" s="5">
        <v>11</v>
      </c>
      <c r="P84" s="6">
        <v>0</v>
      </c>
      <c r="Q84" s="5" t="s">
        <v>53</v>
      </c>
      <c r="R84" s="9">
        <v>154200</v>
      </c>
      <c r="S84" s="10">
        <v>0.05</v>
      </c>
      <c r="T84" s="9">
        <v>146490</v>
      </c>
      <c r="U84" s="7">
        <v>0.44547093532322934</v>
      </c>
      <c r="V84" s="9">
        <v>65257</v>
      </c>
      <c r="W84" s="9">
        <v>81233</v>
      </c>
      <c r="X84" s="7">
        <v>0.08</v>
      </c>
      <c r="Y84" s="9">
        <v>92273</v>
      </c>
      <c r="Z84" s="9">
        <v>1015000</v>
      </c>
    </row>
    <row r="85" spans="1:26" ht="101.5" x14ac:dyDescent="0.35">
      <c r="A85" s="5" t="s">
        <v>1013</v>
      </c>
      <c r="B85" s="5" t="s">
        <v>1014</v>
      </c>
      <c r="C85" s="5" t="s">
        <v>1015</v>
      </c>
      <c r="D85" s="5" t="s">
        <v>1016</v>
      </c>
      <c r="E85" s="5" t="s">
        <v>682</v>
      </c>
      <c r="F85" s="5">
        <v>2007</v>
      </c>
      <c r="G85" s="5" t="s">
        <v>153</v>
      </c>
      <c r="H85" s="6">
        <v>35986</v>
      </c>
      <c r="I85" s="5">
        <v>74248</v>
      </c>
      <c r="J85" s="5">
        <v>0</v>
      </c>
      <c r="K85" s="5">
        <v>0</v>
      </c>
      <c r="L85" s="5">
        <v>0</v>
      </c>
      <c r="M85" s="5">
        <v>36</v>
      </c>
      <c r="O85" s="5">
        <v>36</v>
      </c>
      <c r="P85" s="6">
        <v>0</v>
      </c>
      <c r="Q85" s="5" t="s">
        <v>55</v>
      </c>
      <c r="R85" s="9">
        <v>784080</v>
      </c>
      <c r="S85" s="10">
        <v>0.05</v>
      </c>
      <c r="T85" s="9">
        <v>744876</v>
      </c>
      <c r="U85" s="7">
        <v>0.4383787842954317</v>
      </c>
      <c r="V85" s="9">
        <v>326538</v>
      </c>
      <c r="W85" s="9">
        <v>418338</v>
      </c>
      <c r="X85" s="7">
        <v>7.0000000000000007E-2</v>
      </c>
      <c r="Y85" s="9">
        <v>166000</v>
      </c>
      <c r="Z85" s="9">
        <v>5976000</v>
      </c>
    </row>
    <row r="86" spans="1:26" x14ac:dyDescent="0.35">
      <c r="A86" s="5" t="s">
        <v>1017</v>
      </c>
      <c r="B86" s="5" t="s">
        <v>1017</v>
      </c>
      <c r="C86" s="5" t="s">
        <v>7</v>
      </c>
      <c r="D86" s="5" t="s">
        <v>1018</v>
      </c>
      <c r="E86" s="5" t="s">
        <v>682</v>
      </c>
      <c r="F86" s="5">
        <v>1999</v>
      </c>
      <c r="G86" s="5" t="s">
        <v>152</v>
      </c>
      <c r="H86" s="6">
        <v>27200</v>
      </c>
      <c r="I86" s="5">
        <v>46548</v>
      </c>
      <c r="J86" s="5">
        <v>0</v>
      </c>
      <c r="K86" s="5">
        <v>4</v>
      </c>
      <c r="L86" s="5">
        <v>23</v>
      </c>
      <c r="M86" s="5">
        <v>0</v>
      </c>
      <c r="N86" s="5">
        <v>0</v>
      </c>
      <c r="O86" s="5">
        <v>27</v>
      </c>
      <c r="P86" s="6">
        <v>0</v>
      </c>
      <c r="Q86" s="5" t="s">
        <v>55</v>
      </c>
      <c r="R86" s="9">
        <v>491040</v>
      </c>
      <c r="S86" s="10">
        <v>0.05</v>
      </c>
      <c r="T86" s="9">
        <v>466488</v>
      </c>
      <c r="U86" s="7">
        <v>0.41529846036236712</v>
      </c>
      <c r="V86" s="9">
        <v>193732</v>
      </c>
      <c r="W86" s="9">
        <v>272756</v>
      </c>
      <c r="X86" s="7">
        <v>7.0000000000000007E-2</v>
      </c>
      <c r="Y86" s="9">
        <v>144333</v>
      </c>
      <c r="Z86" s="9">
        <v>3897000</v>
      </c>
    </row>
    <row r="87" spans="1:26" ht="29" x14ac:dyDescent="0.35">
      <c r="A87" s="5" t="s">
        <v>1019</v>
      </c>
      <c r="B87" s="5" t="s">
        <v>1020</v>
      </c>
      <c r="C87" s="5" t="s">
        <v>59</v>
      </c>
      <c r="D87" s="5" t="s">
        <v>1021</v>
      </c>
      <c r="E87" s="5" t="s">
        <v>682</v>
      </c>
      <c r="F87" s="5">
        <v>1993</v>
      </c>
      <c r="G87" s="5" t="s">
        <v>152</v>
      </c>
      <c r="H87" s="6">
        <v>13685</v>
      </c>
      <c r="I87" s="5">
        <v>16872</v>
      </c>
      <c r="J87" s="5">
        <v>0</v>
      </c>
      <c r="K87" s="5">
        <v>6</v>
      </c>
      <c r="L87" s="5">
        <v>9</v>
      </c>
      <c r="M87" s="5">
        <v>0</v>
      </c>
      <c r="O87" s="5">
        <v>15</v>
      </c>
      <c r="P87" s="6">
        <v>0</v>
      </c>
      <c r="Q87" s="5" t="s">
        <v>53</v>
      </c>
      <c r="R87" s="9">
        <v>216000</v>
      </c>
      <c r="S87" s="10">
        <v>0.05</v>
      </c>
      <c r="T87" s="9">
        <v>205200</v>
      </c>
      <c r="U87" s="7">
        <v>0.44547093532322934</v>
      </c>
      <c r="V87" s="9">
        <v>91411</v>
      </c>
      <c r="W87" s="9">
        <v>113789</v>
      </c>
      <c r="X87" s="7">
        <v>0.08</v>
      </c>
      <c r="Y87" s="9">
        <v>94800</v>
      </c>
      <c r="Z87" s="9">
        <v>1422000</v>
      </c>
    </row>
    <row r="88" spans="1:26" x14ac:dyDescent="0.35">
      <c r="A88" s="5" t="s">
        <v>1022</v>
      </c>
      <c r="B88" s="5" t="s">
        <v>1022</v>
      </c>
      <c r="C88" s="5" t="s">
        <v>5</v>
      </c>
      <c r="D88" s="5" t="s">
        <v>1023</v>
      </c>
      <c r="E88" s="5" t="s">
        <v>682</v>
      </c>
      <c r="F88" s="5">
        <v>1964</v>
      </c>
      <c r="G88" s="5" t="s">
        <v>152</v>
      </c>
      <c r="H88" s="6">
        <v>12342</v>
      </c>
      <c r="I88" s="5">
        <v>8904</v>
      </c>
      <c r="J88" s="5">
        <v>0</v>
      </c>
      <c r="K88" s="5">
        <v>0</v>
      </c>
      <c r="L88" s="5">
        <v>0</v>
      </c>
      <c r="M88" s="5">
        <v>7</v>
      </c>
      <c r="O88" s="5">
        <v>7</v>
      </c>
      <c r="P88" s="6">
        <v>0</v>
      </c>
      <c r="Q88" s="5" t="s">
        <v>53</v>
      </c>
      <c r="R88" s="9">
        <v>138600</v>
      </c>
      <c r="S88" s="10">
        <v>0.05</v>
      </c>
      <c r="T88" s="9">
        <v>131670</v>
      </c>
      <c r="U88" s="7">
        <v>0.44547093532322929</v>
      </c>
      <c r="V88" s="9">
        <v>58655</v>
      </c>
      <c r="W88" s="9">
        <v>73015</v>
      </c>
      <c r="X88" s="7">
        <v>0.08</v>
      </c>
      <c r="Y88" s="9">
        <v>130429</v>
      </c>
      <c r="Z88" s="9">
        <v>913000</v>
      </c>
    </row>
    <row r="89" spans="1:26" ht="29" x14ac:dyDescent="0.35">
      <c r="A89" s="5" t="s">
        <v>1024</v>
      </c>
      <c r="B89" s="5" t="s">
        <v>1024</v>
      </c>
      <c r="C89" s="5" t="s">
        <v>8</v>
      </c>
      <c r="D89" s="5" t="s">
        <v>1025</v>
      </c>
      <c r="E89" s="5" t="s">
        <v>682</v>
      </c>
      <c r="F89" s="5">
        <v>2008</v>
      </c>
      <c r="G89" s="5" t="s">
        <v>399</v>
      </c>
      <c r="H89" s="6">
        <v>16310</v>
      </c>
      <c r="I89" s="5">
        <v>16965</v>
      </c>
      <c r="J89" s="5">
        <v>0</v>
      </c>
      <c r="K89" s="5">
        <v>0</v>
      </c>
      <c r="L89" s="5">
        <v>10</v>
      </c>
      <c r="M89" s="5">
        <v>0</v>
      </c>
      <c r="O89" s="5">
        <v>10</v>
      </c>
      <c r="P89" s="6">
        <v>5531</v>
      </c>
      <c r="Q89" s="5" t="s">
        <v>53</v>
      </c>
      <c r="R89" s="9">
        <v>255558</v>
      </c>
      <c r="S89" s="10">
        <v>0.05</v>
      </c>
      <c r="T89" s="9">
        <v>242780</v>
      </c>
      <c r="U89" s="7">
        <v>0.44547093532322934</v>
      </c>
      <c r="V89" s="9">
        <v>108151</v>
      </c>
      <c r="W89" s="9">
        <v>134629</v>
      </c>
      <c r="X89" s="7">
        <v>0.08</v>
      </c>
      <c r="Y89" s="9">
        <v>168300</v>
      </c>
      <c r="Z89" s="9">
        <v>1683000</v>
      </c>
    </row>
    <row r="90" spans="1:26" x14ac:dyDescent="0.35">
      <c r="A90" s="5" t="s">
        <v>1026</v>
      </c>
      <c r="B90" s="5" t="s">
        <v>1026</v>
      </c>
      <c r="C90" s="5" t="s">
        <v>5</v>
      </c>
      <c r="D90" s="5" t="s">
        <v>1027</v>
      </c>
      <c r="E90" s="5" t="s">
        <v>682</v>
      </c>
      <c r="F90" s="5">
        <v>1963</v>
      </c>
      <c r="G90" s="5" t="s">
        <v>152</v>
      </c>
      <c r="H90" s="6">
        <v>24978</v>
      </c>
      <c r="I90" s="5">
        <v>7768</v>
      </c>
      <c r="J90" s="5">
        <v>0</v>
      </c>
      <c r="K90" s="5">
        <v>10</v>
      </c>
      <c r="L90" s="5">
        <v>0</v>
      </c>
      <c r="M90" s="5">
        <v>0</v>
      </c>
      <c r="O90" s="5">
        <v>10</v>
      </c>
      <c r="P90" s="6">
        <v>0</v>
      </c>
      <c r="Q90" s="5" t="s">
        <v>53</v>
      </c>
      <c r="R90" s="9">
        <v>126000</v>
      </c>
      <c r="S90" s="10">
        <v>0.05</v>
      </c>
      <c r="T90" s="9">
        <v>119700</v>
      </c>
      <c r="U90" s="7">
        <v>0.4454709353232294</v>
      </c>
      <c r="V90" s="9">
        <v>53323</v>
      </c>
      <c r="W90" s="9">
        <v>66377</v>
      </c>
      <c r="X90" s="7">
        <v>0.08</v>
      </c>
      <c r="Y90" s="9">
        <v>83000</v>
      </c>
      <c r="Z90" s="9">
        <v>830000</v>
      </c>
    </row>
    <row r="91" spans="1:26" x14ac:dyDescent="0.35">
      <c r="A91" s="5" t="s">
        <v>1028</v>
      </c>
      <c r="B91" s="5" t="s">
        <v>1028</v>
      </c>
      <c r="C91" s="5" t="s">
        <v>2</v>
      </c>
      <c r="D91" s="5" t="s">
        <v>1029</v>
      </c>
      <c r="E91" s="5" t="s">
        <v>682</v>
      </c>
      <c r="F91" s="5">
        <v>1953</v>
      </c>
      <c r="G91" s="5" t="s">
        <v>177</v>
      </c>
      <c r="H91" s="6">
        <v>17175</v>
      </c>
      <c r="I91" s="5">
        <v>12400</v>
      </c>
      <c r="J91" s="5">
        <v>0</v>
      </c>
      <c r="K91" s="5">
        <v>6</v>
      </c>
      <c r="L91" s="5">
        <v>1</v>
      </c>
      <c r="M91" s="5">
        <v>0</v>
      </c>
      <c r="O91" s="5">
        <v>7</v>
      </c>
      <c r="P91" s="6">
        <v>6200</v>
      </c>
      <c r="Q91" s="5" t="s">
        <v>53</v>
      </c>
      <c r="R91" s="9">
        <v>202800</v>
      </c>
      <c r="S91" s="10">
        <v>0.05</v>
      </c>
      <c r="T91" s="9">
        <v>192660</v>
      </c>
      <c r="U91" s="7">
        <v>0.4454709353232294</v>
      </c>
      <c r="V91" s="9">
        <v>85824</v>
      </c>
      <c r="W91" s="9">
        <v>106836</v>
      </c>
      <c r="X91" s="7">
        <v>0.08</v>
      </c>
      <c r="Y91" s="9">
        <v>190714</v>
      </c>
      <c r="Z91" s="9">
        <v>1335000</v>
      </c>
    </row>
    <row r="92" spans="1:26" ht="29" x14ac:dyDescent="0.35">
      <c r="A92" s="5" t="s">
        <v>1030</v>
      </c>
      <c r="B92" s="5" t="s">
        <v>1031</v>
      </c>
      <c r="C92" s="5" t="s">
        <v>67</v>
      </c>
      <c r="D92" s="5" t="s">
        <v>1032</v>
      </c>
      <c r="E92" s="5" t="s">
        <v>682</v>
      </c>
      <c r="F92" s="5">
        <v>1959</v>
      </c>
      <c r="G92" s="5" t="s">
        <v>152</v>
      </c>
      <c r="H92" s="6">
        <v>11946</v>
      </c>
      <c r="I92" s="5">
        <v>6660</v>
      </c>
      <c r="J92" s="5">
        <v>14</v>
      </c>
      <c r="K92" s="5">
        <v>0</v>
      </c>
      <c r="L92" s="5">
        <v>0</v>
      </c>
      <c r="M92" s="5">
        <v>0</v>
      </c>
      <c r="O92" s="5">
        <v>14</v>
      </c>
      <c r="P92" s="6">
        <v>0</v>
      </c>
      <c r="Q92" s="5" t="s">
        <v>53</v>
      </c>
      <c r="R92" s="9">
        <v>142800</v>
      </c>
      <c r="S92" s="10">
        <v>0.05</v>
      </c>
      <c r="T92" s="9">
        <v>135660</v>
      </c>
      <c r="U92" s="7">
        <v>0.44547093532322934</v>
      </c>
      <c r="V92" s="9">
        <v>60433</v>
      </c>
      <c r="W92" s="9">
        <v>75227</v>
      </c>
      <c r="X92" s="7">
        <v>0.08</v>
      </c>
      <c r="Y92" s="9">
        <v>67143</v>
      </c>
      <c r="Z92" s="9">
        <v>940000</v>
      </c>
    </row>
    <row r="93" spans="1:26" ht="29" x14ac:dyDescent="0.35">
      <c r="A93" s="5" t="s">
        <v>1033</v>
      </c>
      <c r="B93" s="5" t="s">
        <v>1034</v>
      </c>
      <c r="C93" s="5" t="s">
        <v>67</v>
      </c>
      <c r="D93" s="5" t="s">
        <v>1035</v>
      </c>
      <c r="E93" s="5" t="s">
        <v>682</v>
      </c>
      <c r="F93" s="5">
        <v>1959</v>
      </c>
      <c r="G93" s="5" t="s">
        <v>152</v>
      </c>
      <c r="H93" s="6">
        <v>14690</v>
      </c>
      <c r="I93" s="5">
        <v>10937</v>
      </c>
      <c r="J93" s="5">
        <v>0</v>
      </c>
      <c r="K93" s="5">
        <v>18</v>
      </c>
      <c r="L93" s="5">
        <v>0</v>
      </c>
      <c r="M93" s="5">
        <v>0</v>
      </c>
      <c r="O93" s="5">
        <v>18</v>
      </c>
      <c r="P93" s="6">
        <v>0</v>
      </c>
      <c r="Q93" s="5" t="s">
        <v>53</v>
      </c>
      <c r="R93" s="9">
        <v>226800</v>
      </c>
      <c r="S93" s="10">
        <v>0.05</v>
      </c>
      <c r="T93" s="9">
        <v>215460</v>
      </c>
      <c r="U93" s="7">
        <v>0.44547093532322934</v>
      </c>
      <c r="V93" s="9">
        <v>95981</v>
      </c>
      <c r="W93" s="9">
        <v>119479</v>
      </c>
      <c r="X93" s="7">
        <v>0.08</v>
      </c>
      <c r="Y93" s="9">
        <v>82944</v>
      </c>
      <c r="Z93" s="9">
        <v>1493000</v>
      </c>
    </row>
    <row r="94" spans="1:26" x14ac:dyDescent="0.35">
      <c r="A94" s="5" t="s">
        <v>1036</v>
      </c>
      <c r="B94" s="5" t="s">
        <v>1036</v>
      </c>
      <c r="C94" s="5" t="s">
        <v>2</v>
      </c>
      <c r="D94" s="5" t="s">
        <v>1037</v>
      </c>
      <c r="E94" s="5" t="s">
        <v>682</v>
      </c>
      <c r="F94" s="5">
        <v>1971</v>
      </c>
      <c r="G94" s="5" t="s">
        <v>177</v>
      </c>
      <c r="H94" s="6">
        <v>6380</v>
      </c>
      <c r="I94" s="5">
        <v>10350</v>
      </c>
      <c r="J94" s="5">
        <v>0</v>
      </c>
      <c r="K94" s="5">
        <v>5</v>
      </c>
      <c r="L94" s="5">
        <v>0</v>
      </c>
      <c r="M94" s="5">
        <v>0</v>
      </c>
      <c r="O94" s="5">
        <v>5</v>
      </c>
      <c r="P94" s="6">
        <v>5175</v>
      </c>
      <c r="Q94" s="5" t="s">
        <v>53</v>
      </c>
      <c r="R94" s="9">
        <v>156150</v>
      </c>
      <c r="S94" s="10">
        <v>0.05</v>
      </c>
      <c r="T94" s="9">
        <v>148342</v>
      </c>
      <c r="U94" s="7">
        <v>0.4454709353232294</v>
      </c>
      <c r="V94" s="9">
        <v>66082</v>
      </c>
      <c r="W94" s="9">
        <v>82260</v>
      </c>
      <c r="X94" s="7">
        <v>0.08</v>
      </c>
      <c r="Y94" s="9">
        <v>205600</v>
      </c>
      <c r="Z94" s="9">
        <v>1028000</v>
      </c>
    </row>
    <row r="95" spans="1:26" x14ac:dyDescent="0.35">
      <c r="A95" s="5" t="s">
        <v>1038</v>
      </c>
      <c r="B95" s="5" t="s">
        <v>1038</v>
      </c>
      <c r="C95" s="5" t="s">
        <v>15</v>
      </c>
      <c r="D95" s="5" t="s">
        <v>1039</v>
      </c>
      <c r="E95" s="5" t="s">
        <v>682</v>
      </c>
      <c r="F95" s="5">
        <v>1928</v>
      </c>
      <c r="G95" s="5" t="s">
        <v>502</v>
      </c>
      <c r="H95" s="6">
        <v>351800</v>
      </c>
      <c r="I95" s="5">
        <v>63350</v>
      </c>
      <c r="J95" s="5">
        <v>0</v>
      </c>
      <c r="K95" s="5">
        <v>0</v>
      </c>
      <c r="L95" s="5">
        <v>72</v>
      </c>
      <c r="M95" s="5">
        <v>0</v>
      </c>
      <c r="O95" s="5">
        <v>72</v>
      </c>
      <c r="P95" s="6">
        <v>0</v>
      </c>
      <c r="Q95" s="5" t="s">
        <v>55</v>
      </c>
      <c r="R95" s="9">
        <v>1347840</v>
      </c>
      <c r="S95" s="10">
        <v>0.05</v>
      </c>
      <c r="T95" s="9">
        <v>1280448</v>
      </c>
      <c r="U95" s="7">
        <v>0.41529846036236706</v>
      </c>
      <c r="V95" s="9">
        <v>531768</v>
      </c>
      <c r="W95" s="9">
        <v>748680</v>
      </c>
      <c r="X95" s="7">
        <v>7.0000000000000007E-2</v>
      </c>
      <c r="Y95" s="9">
        <v>148542</v>
      </c>
      <c r="Z95" s="9">
        <v>10695000</v>
      </c>
    </row>
    <row r="96" spans="1:26" x14ac:dyDescent="0.35">
      <c r="A96" s="5" t="s">
        <v>1040</v>
      </c>
      <c r="B96" s="5" t="s">
        <v>1040</v>
      </c>
      <c r="C96" s="5" t="s">
        <v>9</v>
      </c>
      <c r="D96" s="5" t="s">
        <v>1041</v>
      </c>
      <c r="E96" s="5" t="s">
        <v>682</v>
      </c>
      <c r="F96" s="5">
        <v>1964</v>
      </c>
      <c r="G96" s="5" t="s">
        <v>152</v>
      </c>
      <c r="H96" s="6">
        <v>6349</v>
      </c>
      <c r="I96" s="5">
        <v>8151</v>
      </c>
      <c r="J96" s="5">
        <v>0</v>
      </c>
      <c r="K96" s="5">
        <v>5</v>
      </c>
      <c r="L96" s="5">
        <v>3</v>
      </c>
      <c r="M96" s="5">
        <v>0</v>
      </c>
      <c r="O96" s="5">
        <v>8</v>
      </c>
      <c r="P96" s="6">
        <v>0</v>
      </c>
      <c r="Q96" s="5" t="s">
        <v>53</v>
      </c>
      <c r="R96" s="9">
        <v>109800</v>
      </c>
      <c r="S96" s="10">
        <v>0.05</v>
      </c>
      <c r="T96" s="9">
        <v>104310</v>
      </c>
      <c r="U96" s="7">
        <v>0.44547093532322934</v>
      </c>
      <c r="V96" s="9">
        <v>46467</v>
      </c>
      <c r="W96" s="9">
        <v>57843</v>
      </c>
      <c r="X96" s="7">
        <v>0.08</v>
      </c>
      <c r="Y96" s="9">
        <v>90375</v>
      </c>
      <c r="Z96" s="9">
        <v>723000</v>
      </c>
    </row>
    <row r="97" spans="1:26" x14ac:dyDescent="0.35">
      <c r="A97" s="5" t="s">
        <v>1042</v>
      </c>
      <c r="B97" s="5" t="s">
        <v>1042</v>
      </c>
      <c r="C97" s="5" t="s">
        <v>9</v>
      </c>
      <c r="D97" s="5" t="s">
        <v>1043</v>
      </c>
      <c r="E97" s="5" t="s">
        <v>682</v>
      </c>
      <c r="F97" s="5">
        <v>1968</v>
      </c>
      <c r="G97" s="5" t="s">
        <v>152</v>
      </c>
      <c r="H97" s="6">
        <v>9123</v>
      </c>
      <c r="I97" s="5">
        <v>11244</v>
      </c>
      <c r="J97" s="5">
        <v>0</v>
      </c>
      <c r="K97" s="5">
        <v>5</v>
      </c>
      <c r="L97" s="5">
        <v>5</v>
      </c>
      <c r="M97" s="5">
        <v>0</v>
      </c>
      <c r="O97" s="5">
        <v>10</v>
      </c>
      <c r="P97" s="6">
        <v>0</v>
      </c>
      <c r="Q97" s="5" t="s">
        <v>53</v>
      </c>
      <c r="R97" s="9">
        <v>141000</v>
      </c>
      <c r="S97" s="10">
        <v>0.05</v>
      </c>
      <c r="T97" s="9">
        <v>133950</v>
      </c>
      <c r="U97" s="7">
        <v>0.44547093532322934</v>
      </c>
      <c r="V97" s="9">
        <v>59671</v>
      </c>
      <c r="W97" s="9">
        <v>74279</v>
      </c>
      <c r="X97" s="7">
        <v>0.08</v>
      </c>
      <c r="Y97" s="9">
        <v>92800</v>
      </c>
      <c r="Z97" s="9">
        <v>928000</v>
      </c>
    </row>
    <row r="98" spans="1:26" x14ac:dyDescent="0.35">
      <c r="A98" s="5" t="s">
        <v>1044</v>
      </c>
      <c r="B98" s="5" t="s">
        <v>1044</v>
      </c>
      <c r="C98" s="5" t="s">
        <v>5</v>
      </c>
      <c r="D98" s="5" t="s">
        <v>1045</v>
      </c>
      <c r="E98" s="5" t="s">
        <v>682</v>
      </c>
      <c r="F98" s="5">
        <v>1962</v>
      </c>
      <c r="G98" s="5" t="s">
        <v>152</v>
      </c>
      <c r="H98" s="6">
        <v>15627</v>
      </c>
      <c r="I98" s="5">
        <v>10860</v>
      </c>
      <c r="J98" s="5">
        <v>0</v>
      </c>
      <c r="K98" s="5">
        <v>0</v>
      </c>
      <c r="L98" s="5">
        <v>12</v>
      </c>
      <c r="M98" s="5">
        <v>0</v>
      </c>
      <c r="O98" s="5">
        <v>12</v>
      </c>
      <c r="P98" s="6">
        <v>0</v>
      </c>
      <c r="Q98" s="5" t="s">
        <v>53</v>
      </c>
      <c r="R98" s="9">
        <v>187200</v>
      </c>
      <c r="S98" s="10">
        <v>0.05</v>
      </c>
      <c r="T98" s="9">
        <v>177840</v>
      </c>
      <c r="U98" s="7">
        <v>0.44547093532322929</v>
      </c>
      <c r="V98" s="9">
        <v>79223</v>
      </c>
      <c r="W98" s="9">
        <v>98617</v>
      </c>
      <c r="X98" s="7">
        <v>0.08</v>
      </c>
      <c r="Y98" s="9">
        <v>102750</v>
      </c>
      <c r="Z98" s="9">
        <v>1233000</v>
      </c>
    </row>
    <row r="99" spans="1:26" x14ac:dyDescent="0.35">
      <c r="A99" s="5" t="s">
        <v>1046</v>
      </c>
      <c r="B99" s="5" t="s">
        <v>1046</v>
      </c>
      <c r="C99" s="5" t="s">
        <v>9</v>
      </c>
      <c r="D99" s="5" t="s">
        <v>1047</v>
      </c>
      <c r="E99" s="5" t="s">
        <v>682</v>
      </c>
      <c r="F99" s="5">
        <v>1963</v>
      </c>
      <c r="G99" s="5" t="s">
        <v>152</v>
      </c>
      <c r="H99" s="6">
        <v>12323</v>
      </c>
      <c r="I99" s="5">
        <v>10620</v>
      </c>
      <c r="J99" s="5">
        <v>0</v>
      </c>
      <c r="K99" s="5">
        <v>6</v>
      </c>
      <c r="L99" s="5">
        <v>6</v>
      </c>
      <c r="M99" s="5">
        <v>0</v>
      </c>
      <c r="O99" s="5">
        <v>12</v>
      </c>
      <c r="P99" s="6">
        <v>0</v>
      </c>
      <c r="Q99" s="5" t="s">
        <v>53</v>
      </c>
      <c r="R99" s="9">
        <v>169200</v>
      </c>
      <c r="S99" s="10">
        <v>0.05</v>
      </c>
      <c r="T99" s="9">
        <v>160740</v>
      </c>
      <c r="U99" s="7">
        <v>0.4454709353232294</v>
      </c>
      <c r="V99" s="9">
        <v>71605</v>
      </c>
      <c r="W99" s="9">
        <v>89135</v>
      </c>
      <c r="X99" s="7">
        <v>0.08</v>
      </c>
      <c r="Y99" s="9">
        <v>92833</v>
      </c>
      <c r="Z99" s="9">
        <v>1114000</v>
      </c>
    </row>
    <row r="100" spans="1:26" x14ac:dyDescent="0.35">
      <c r="A100" s="5" t="s">
        <v>1048</v>
      </c>
      <c r="B100" s="5" t="s">
        <v>1048</v>
      </c>
      <c r="C100" s="5" t="s">
        <v>9</v>
      </c>
      <c r="D100" s="5" t="s">
        <v>1049</v>
      </c>
      <c r="E100" s="5" t="s">
        <v>682</v>
      </c>
      <c r="F100" s="5">
        <v>1962</v>
      </c>
      <c r="G100" s="5" t="s">
        <v>152</v>
      </c>
      <c r="H100" s="6">
        <v>7930</v>
      </c>
      <c r="I100" s="5">
        <v>10176</v>
      </c>
      <c r="J100" s="5">
        <v>0</v>
      </c>
      <c r="K100" s="5">
        <v>0</v>
      </c>
      <c r="L100" s="5">
        <v>11</v>
      </c>
      <c r="M100" s="5">
        <v>0</v>
      </c>
      <c r="O100" s="5">
        <v>11</v>
      </c>
      <c r="P100" s="6">
        <v>0</v>
      </c>
      <c r="Q100" s="5" t="s">
        <v>53</v>
      </c>
      <c r="R100" s="9">
        <v>171600</v>
      </c>
      <c r="S100" s="10">
        <v>0.05</v>
      </c>
      <c r="T100" s="9">
        <v>163020</v>
      </c>
      <c r="U100" s="7">
        <v>0.44547093532322934</v>
      </c>
      <c r="V100" s="9">
        <v>72621</v>
      </c>
      <c r="W100" s="9">
        <v>90399</v>
      </c>
      <c r="X100" s="7">
        <v>0.08</v>
      </c>
      <c r="Y100" s="9">
        <v>102727</v>
      </c>
      <c r="Z100" s="9">
        <v>1130000</v>
      </c>
    </row>
    <row r="101" spans="1:26" x14ac:dyDescent="0.35">
      <c r="A101" s="5" t="s">
        <v>1050</v>
      </c>
      <c r="B101" s="5" t="s">
        <v>1050</v>
      </c>
      <c r="C101" s="5" t="s">
        <v>5</v>
      </c>
      <c r="D101" s="5" t="s">
        <v>1051</v>
      </c>
      <c r="E101" s="5" t="s">
        <v>682</v>
      </c>
      <c r="F101" s="5">
        <v>1962</v>
      </c>
      <c r="G101" s="5" t="s">
        <v>152</v>
      </c>
      <c r="H101" s="6">
        <v>6001</v>
      </c>
      <c r="I101" s="5">
        <v>6722</v>
      </c>
      <c r="J101" s="5">
        <v>0</v>
      </c>
      <c r="K101" s="5">
        <v>9</v>
      </c>
      <c r="L101" s="5">
        <v>0</v>
      </c>
      <c r="M101" s="5">
        <v>0</v>
      </c>
      <c r="O101" s="5">
        <v>9</v>
      </c>
      <c r="P101" s="6">
        <v>0</v>
      </c>
      <c r="Q101" s="5" t="s">
        <v>53</v>
      </c>
      <c r="R101" s="9">
        <v>113400</v>
      </c>
      <c r="S101" s="10">
        <v>0.05</v>
      </c>
      <c r="T101" s="9">
        <v>107730</v>
      </c>
      <c r="U101" s="7">
        <v>0.44547093532322934</v>
      </c>
      <c r="V101" s="9">
        <v>47991</v>
      </c>
      <c r="W101" s="9">
        <v>59739</v>
      </c>
      <c r="X101" s="7">
        <v>0.08</v>
      </c>
      <c r="Y101" s="9">
        <v>83000</v>
      </c>
      <c r="Z101" s="9">
        <v>747000</v>
      </c>
    </row>
    <row r="102" spans="1:26" x14ac:dyDescent="0.35">
      <c r="A102" s="5" t="s">
        <v>1052</v>
      </c>
      <c r="B102" s="5" t="s">
        <v>1052</v>
      </c>
      <c r="C102" s="5" t="s">
        <v>9</v>
      </c>
      <c r="D102" s="5" t="s">
        <v>1053</v>
      </c>
      <c r="E102" s="5" t="s">
        <v>682</v>
      </c>
      <c r="F102" s="5">
        <v>1958</v>
      </c>
      <c r="G102" s="5" t="s">
        <v>152</v>
      </c>
      <c r="H102" s="6">
        <v>14209</v>
      </c>
      <c r="I102" s="5">
        <v>6440</v>
      </c>
      <c r="J102" s="5">
        <v>0</v>
      </c>
      <c r="K102" s="5">
        <v>12</v>
      </c>
      <c r="L102" s="5">
        <v>0</v>
      </c>
      <c r="M102" s="5">
        <v>0</v>
      </c>
      <c r="O102" s="5">
        <v>12</v>
      </c>
      <c r="P102" s="6">
        <v>0</v>
      </c>
      <c r="Q102" s="5" t="s">
        <v>53</v>
      </c>
      <c r="R102" s="9">
        <v>151200</v>
      </c>
      <c r="S102" s="10">
        <v>0.05</v>
      </c>
      <c r="T102" s="9">
        <v>143640</v>
      </c>
      <c r="U102" s="7">
        <v>0.44547093532322934</v>
      </c>
      <c r="V102" s="9">
        <v>63987</v>
      </c>
      <c r="W102" s="9">
        <v>79653</v>
      </c>
      <c r="X102" s="7">
        <v>0.08</v>
      </c>
      <c r="Y102" s="9">
        <v>83000</v>
      </c>
      <c r="Z102" s="9">
        <v>996000</v>
      </c>
    </row>
    <row r="103" spans="1:26" x14ac:dyDescent="0.35">
      <c r="A103" s="5" t="s">
        <v>1054</v>
      </c>
      <c r="B103" s="5" t="s">
        <v>1054</v>
      </c>
      <c r="C103" s="5" t="s">
        <v>9</v>
      </c>
      <c r="D103" s="5" t="s">
        <v>1055</v>
      </c>
      <c r="E103" s="5" t="s">
        <v>682</v>
      </c>
      <c r="F103" s="5">
        <v>1959</v>
      </c>
      <c r="G103" s="5" t="s">
        <v>152</v>
      </c>
      <c r="H103" s="6">
        <v>8525</v>
      </c>
      <c r="I103" s="5">
        <v>10005</v>
      </c>
      <c r="K103" s="5">
        <v>13</v>
      </c>
      <c r="M103" s="5">
        <v>0</v>
      </c>
      <c r="O103" s="5">
        <v>13</v>
      </c>
      <c r="P103" s="6">
        <v>0</v>
      </c>
      <c r="Q103" s="5" t="s">
        <v>53</v>
      </c>
      <c r="R103" s="9">
        <v>163800</v>
      </c>
      <c r="S103" s="10">
        <v>0.05</v>
      </c>
      <c r="T103" s="9">
        <v>155610</v>
      </c>
      <c r="U103" s="7">
        <v>0.4454709353232294</v>
      </c>
      <c r="V103" s="9">
        <v>69320</v>
      </c>
      <c r="W103" s="9">
        <v>86290</v>
      </c>
      <c r="X103" s="7">
        <v>0.08</v>
      </c>
      <c r="Y103" s="9">
        <v>83000</v>
      </c>
      <c r="Z103" s="9">
        <v>1079000</v>
      </c>
    </row>
    <row r="104" spans="1:26" x14ac:dyDescent="0.35">
      <c r="A104" s="5" t="s">
        <v>1056</v>
      </c>
      <c r="B104" s="5" t="s">
        <v>1056</v>
      </c>
      <c r="C104" s="5" t="s">
        <v>9</v>
      </c>
      <c r="D104" s="5" t="s">
        <v>1057</v>
      </c>
      <c r="E104" s="5" t="s">
        <v>682</v>
      </c>
      <c r="F104" s="5">
        <v>1957</v>
      </c>
      <c r="G104" s="5" t="s">
        <v>152</v>
      </c>
      <c r="H104" s="6">
        <v>16415</v>
      </c>
      <c r="I104" s="5">
        <v>10554</v>
      </c>
      <c r="J104" s="5">
        <v>0</v>
      </c>
      <c r="K104" s="5">
        <v>16</v>
      </c>
      <c r="L104" s="5">
        <v>0</v>
      </c>
      <c r="M104" s="5">
        <v>0</v>
      </c>
      <c r="O104" s="5">
        <v>16</v>
      </c>
      <c r="P104" s="6">
        <v>0</v>
      </c>
      <c r="Q104" s="5" t="s">
        <v>53</v>
      </c>
      <c r="R104" s="9">
        <v>201600</v>
      </c>
      <c r="S104" s="10">
        <v>0.05</v>
      </c>
      <c r="T104" s="9">
        <v>191520</v>
      </c>
      <c r="U104" s="7">
        <v>0.44547093532322934</v>
      </c>
      <c r="V104" s="9">
        <v>85317</v>
      </c>
      <c r="W104" s="9">
        <v>106203</v>
      </c>
      <c r="X104" s="7">
        <v>0.08</v>
      </c>
      <c r="Y104" s="9">
        <v>83000</v>
      </c>
      <c r="Z104" s="9">
        <v>1328000</v>
      </c>
    </row>
    <row r="105" spans="1:26" x14ac:dyDescent="0.35">
      <c r="A105" s="5" t="s">
        <v>1058</v>
      </c>
      <c r="B105" s="5" t="s">
        <v>1058</v>
      </c>
      <c r="C105" s="5" t="s">
        <v>15</v>
      </c>
      <c r="D105" s="5" t="s">
        <v>1059</v>
      </c>
      <c r="E105" s="5" t="s">
        <v>682</v>
      </c>
      <c r="F105" s="5">
        <v>1966</v>
      </c>
      <c r="G105" s="5" t="s">
        <v>502</v>
      </c>
      <c r="H105" s="6">
        <v>186925</v>
      </c>
      <c r="I105" s="5">
        <v>88157</v>
      </c>
      <c r="J105" s="5">
        <v>10</v>
      </c>
      <c r="K105" s="5">
        <v>61</v>
      </c>
      <c r="L105" s="5">
        <v>13</v>
      </c>
      <c r="M105" s="5">
        <v>0</v>
      </c>
      <c r="O105" s="5">
        <v>84</v>
      </c>
      <c r="P105" s="6">
        <v>0</v>
      </c>
      <c r="Q105" s="5" t="s">
        <v>55</v>
      </c>
      <c r="R105" s="9">
        <v>1073400</v>
      </c>
      <c r="S105" s="10">
        <v>0.05</v>
      </c>
      <c r="T105" s="9">
        <v>1019730</v>
      </c>
      <c r="U105" s="7">
        <v>0.46145910822849606</v>
      </c>
      <c r="V105" s="9">
        <v>470564</v>
      </c>
      <c r="W105" s="9">
        <v>549166</v>
      </c>
      <c r="X105" s="7">
        <v>7.0000000000000007E-2</v>
      </c>
      <c r="Y105" s="9">
        <v>93393</v>
      </c>
      <c r="Z105" s="9">
        <v>7845000</v>
      </c>
    </row>
    <row r="106" spans="1:26" ht="29" x14ac:dyDescent="0.35">
      <c r="A106" s="5" t="s">
        <v>1060</v>
      </c>
      <c r="B106" s="5" t="s">
        <v>1061</v>
      </c>
      <c r="C106" s="5" t="s">
        <v>1062</v>
      </c>
      <c r="D106" s="5" t="s">
        <v>1063</v>
      </c>
      <c r="E106" s="5" t="s">
        <v>682</v>
      </c>
      <c r="F106" s="5">
        <v>1974</v>
      </c>
      <c r="G106" s="5" t="s">
        <v>1064</v>
      </c>
      <c r="H106" s="6">
        <v>787973</v>
      </c>
      <c r="I106" s="5">
        <v>1201215</v>
      </c>
      <c r="J106" s="5">
        <v>183</v>
      </c>
      <c r="K106" s="5">
        <v>637</v>
      </c>
      <c r="L106" s="5">
        <v>281</v>
      </c>
      <c r="M106" s="5">
        <v>11</v>
      </c>
      <c r="N106" s="5">
        <v>3</v>
      </c>
      <c r="O106" s="5">
        <v>1115</v>
      </c>
      <c r="P106" s="6">
        <v>7736</v>
      </c>
      <c r="Q106" s="5" t="s">
        <v>58</v>
      </c>
      <c r="R106" s="9">
        <v>14712648</v>
      </c>
      <c r="S106" s="10">
        <v>0.05</v>
      </c>
      <c r="T106" s="9">
        <v>13977016</v>
      </c>
      <c r="U106" s="7">
        <v>0.48139563175704603</v>
      </c>
      <c r="V106" s="9">
        <v>6728474</v>
      </c>
      <c r="W106" s="9">
        <v>7248541</v>
      </c>
      <c r="X106" s="7">
        <v>0.06</v>
      </c>
      <c r="Y106" s="9">
        <v>108349</v>
      </c>
      <c r="Z106" s="9">
        <v>120809000</v>
      </c>
    </row>
    <row r="107" spans="1:26" x14ac:dyDescent="0.35">
      <c r="A107" s="5" t="s">
        <v>1065</v>
      </c>
      <c r="B107" s="5" t="s">
        <v>1065</v>
      </c>
      <c r="C107" s="5" t="s">
        <v>15</v>
      </c>
      <c r="D107" s="5" t="s">
        <v>1066</v>
      </c>
      <c r="E107" s="5" t="s">
        <v>682</v>
      </c>
      <c r="F107" s="5">
        <v>2002</v>
      </c>
      <c r="G107" s="5" t="s">
        <v>152</v>
      </c>
      <c r="H107" s="6">
        <v>19205</v>
      </c>
      <c r="I107" s="5">
        <v>22500</v>
      </c>
      <c r="J107" s="5">
        <v>0</v>
      </c>
      <c r="K107" s="5">
        <v>0</v>
      </c>
      <c r="L107" s="5">
        <v>0</v>
      </c>
      <c r="M107" s="5">
        <v>15</v>
      </c>
      <c r="O107" s="5">
        <v>15</v>
      </c>
      <c r="P107" s="6">
        <v>0</v>
      </c>
      <c r="Q107" s="5" t="s">
        <v>53</v>
      </c>
      <c r="R107" s="9">
        <v>297000</v>
      </c>
      <c r="S107" s="10">
        <v>0.05</v>
      </c>
      <c r="T107" s="9">
        <v>282150</v>
      </c>
      <c r="U107" s="7">
        <v>0.4454709353232294</v>
      </c>
      <c r="V107" s="9">
        <v>125690</v>
      </c>
      <c r="W107" s="9">
        <v>156460</v>
      </c>
      <c r="X107" s="7">
        <v>0.08</v>
      </c>
      <c r="Y107" s="9">
        <v>130400</v>
      </c>
      <c r="Z107" s="9">
        <v>1956000</v>
      </c>
    </row>
    <row r="108" spans="1:26" x14ac:dyDescent="0.35">
      <c r="A108" s="5" t="s">
        <v>1067</v>
      </c>
      <c r="B108" s="5" t="s">
        <v>1067</v>
      </c>
      <c r="C108" s="5" t="s">
        <v>9</v>
      </c>
      <c r="D108" s="5" t="s">
        <v>1068</v>
      </c>
      <c r="E108" s="5" t="s">
        <v>682</v>
      </c>
      <c r="F108" s="5">
        <v>1970</v>
      </c>
      <c r="G108" s="5" t="s">
        <v>152</v>
      </c>
      <c r="H108" s="6">
        <v>7260</v>
      </c>
      <c r="I108" s="5">
        <v>10620</v>
      </c>
      <c r="J108" s="5">
        <v>0</v>
      </c>
      <c r="K108" s="5">
        <v>5</v>
      </c>
      <c r="L108" s="5">
        <v>3</v>
      </c>
      <c r="M108" s="5">
        <v>0</v>
      </c>
      <c r="O108" s="5">
        <v>8</v>
      </c>
      <c r="P108" s="6">
        <v>0</v>
      </c>
      <c r="Q108" s="5" t="s">
        <v>53</v>
      </c>
      <c r="R108" s="9">
        <v>109800</v>
      </c>
      <c r="S108" s="10">
        <v>0.05</v>
      </c>
      <c r="T108" s="9">
        <v>104310</v>
      </c>
      <c r="U108" s="7">
        <v>0.44547093532322934</v>
      </c>
      <c r="V108" s="9">
        <v>46467</v>
      </c>
      <c r="W108" s="9">
        <v>57843</v>
      </c>
      <c r="X108" s="7">
        <v>0.08</v>
      </c>
      <c r="Y108" s="9">
        <v>90375</v>
      </c>
      <c r="Z108" s="9">
        <v>723000</v>
      </c>
    </row>
    <row r="109" spans="1:26" x14ac:dyDescent="0.35">
      <c r="A109" s="5" t="s">
        <v>1069</v>
      </c>
      <c r="B109" s="5" t="s">
        <v>1069</v>
      </c>
      <c r="C109" s="5" t="s">
        <v>9</v>
      </c>
      <c r="D109" s="5" t="s">
        <v>1070</v>
      </c>
      <c r="E109" s="5" t="s">
        <v>682</v>
      </c>
      <c r="F109" s="5">
        <v>1973</v>
      </c>
      <c r="G109" s="5" t="s">
        <v>152</v>
      </c>
      <c r="H109" s="6">
        <v>10891</v>
      </c>
      <c r="I109" s="5">
        <v>13665</v>
      </c>
      <c r="J109" s="5">
        <v>0</v>
      </c>
      <c r="K109" s="5">
        <v>0</v>
      </c>
      <c r="L109" s="5">
        <v>12</v>
      </c>
      <c r="M109" s="5">
        <v>0</v>
      </c>
      <c r="O109" s="5">
        <v>12</v>
      </c>
      <c r="P109" s="6">
        <v>0</v>
      </c>
      <c r="Q109" s="5" t="s">
        <v>53</v>
      </c>
      <c r="R109" s="9">
        <v>187200</v>
      </c>
      <c r="S109" s="10">
        <v>0.05</v>
      </c>
      <c r="T109" s="9">
        <v>177840</v>
      </c>
      <c r="U109" s="7">
        <v>0.44547093532322929</v>
      </c>
      <c r="V109" s="9">
        <v>79223</v>
      </c>
      <c r="W109" s="9">
        <v>98617</v>
      </c>
      <c r="X109" s="7">
        <v>0.08</v>
      </c>
      <c r="Y109" s="9">
        <v>102750</v>
      </c>
      <c r="Z109" s="9">
        <v>1233000</v>
      </c>
    </row>
    <row r="110" spans="1:26" ht="29" x14ac:dyDescent="0.35">
      <c r="A110" s="5" t="s">
        <v>1071</v>
      </c>
      <c r="B110" s="5" t="s">
        <v>1072</v>
      </c>
      <c r="C110" s="5" t="s">
        <v>59</v>
      </c>
      <c r="D110" s="5" t="s">
        <v>1073</v>
      </c>
      <c r="E110" s="5" t="s">
        <v>682</v>
      </c>
      <c r="F110" s="5">
        <v>1970</v>
      </c>
      <c r="G110" s="5" t="s">
        <v>152</v>
      </c>
      <c r="H110" s="6">
        <v>10388</v>
      </c>
      <c r="I110" s="5">
        <v>11815</v>
      </c>
      <c r="J110" s="5">
        <v>1</v>
      </c>
      <c r="K110" s="5">
        <v>4</v>
      </c>
      <c r="L110" s="5">
        <v>6</v>
      </c>
      <c r="M110" s="5">
        <v>1</v>
      </c>
      <c r="O110" s="5">
        <v>12</v>
      </c>
      <c r="P110" s="6">
        <v>0</v>
      </c>
      <c r="Q110" s="5" t="s">
        <v>53</v>
      </c>
      <c r="R110" s="9">
        <v>174000</v>
      </c>
      <c r="S110" s="10">
        <v>0.05</v>
      </c>
      <c r="T110" s="9">
        <v>165300</v>
      </c>
      <c r="U110" s="7">
        <v>0.44547093532322934</v>
      </c>
      <c r="V110" s="9">
        <v>73636</v>
      </c>
      <c r="W110" s="9">
        <v>91664</v>
      </c>
      <c r="X110" s="7">
        <v>0.08</v>
      </c>
      <c r="Y110" s="9">
        <v>95500</v>
      </c>
      <c r="Z110" s="9">
        <v>1146000</v>
      </c>
    </row>
    <row r="111" spans="1:26" ht="29" x14ac:dyDescent="0.35">
      <c r="A111" s="5" t="s">
        <v>1074</v>
      </c>
      <c r="B111" s="5" t="s">
        <v>1075</v>
      </c>
      <c r="C111" s="5" t="s">
        <v>59</v>
      </c>
      <c r="D111" s="5" t="s">
        <v>1076</v>
      </c>
      <c r="E111" s="5" t="s">
        <v>682</v>
      </c>
      <c r="F111" s="5">
        <v>1969</v>
      </c>
      <c r="G111" s="5" t="s">
        <v>152</v>
      </c>
      <c r="H111" s="6">
        <v>10388</v>
      </c>
      <c r="I111" s="5">
        <v>11814</v>
      </c>
      <c r="J111" s="5">
        <v>1</v>
      </c>
      <c r="K111" s="5">
        <v>4</v>
      </c>
      <c r="L111" s="5">
        <v>6</v>
      </c>
      <c r="M111" s="5">
        <v>1</v>
      </c>
      <c r="O111" s="5">
        <v>12</v>
      </c>
      <c r="P111" s="6">
        <v>0</v>
      </c>
      <c r="Q111" s="5" t="s">
        <v>53</v>
      </c>
      <c r="R111" s="9">
        <v>174000</v>
      </c>
      <c r="S111" s="10">
        <v>0.05</v>
      </c>
      <c r="T111" s="9">
        <v>165300</v>
      </c>
      <c r="U111" s="7">
        <v>0.44547093532322934</v>
      </c>
      <c r="V111" s="9">
        <v>73636</v>
      </c>
      <c r="W111" s="9">
        <v>91664</v>
      </c>
      <c r="X111" s="7">
        <v>0.08</v>
      </c>
      <c r="Y111" s="9">
        <v>95500</v>
      </c>
      <c r="Z111" s="9">
        <v>1146000</v>
      </c>
    </row>
    <row r="112" spans="1:26" ht="29" x14ac:dyDescent="0.35">
      <c r="A112" s="5" t="s">
        <v>1077</v>
      </c>
      <c r="B112" s="5" t="s">
        <v>1078</v>
      </c>
      <c r="C112" s="5" t="s">
        <v>59</v>
      </c>
      <c r="D112" s="5" t="s">
        <v>1079</v>
      </c>
      <c r="E112" s="5" t="s">
        <v>682</v>
      </c>
      <c r="F112" s="5">
        <v>1969</v>
      </c>
      <c r="G112" s="5" t="s">
        <v>152</v>
      </c>
      <c r="H112" s="6">
        <v>10388</v>
      </c>
      <c r="I112" s="5">
        <v>12636</v>
      </c>
      <c r="J112" s="5">
        <v>1</v>
      </c>
      <c r="K112" s="5">
        <v>2</v>
      </c>
      <c r="L112" s="5">
        <v>8</v>
      </c>
      <c r="M112" s="5">
        <v>1</v>
      </c>
      <c r="O112" s="5">
        <v>12</v>
      </c>
      <c r="P112" s="6">
        <v>0</v>
      </c>
      <c r="Q112" s="5" t="s">
        <v>53</v>
      </c>
      <c r="R112" s="9">
        <v>180000</v>
      </c>
      <c r="S112" s="10">
        <v>0.05</v>
      </c>
      <c r="T112" s="9">
        <v>171000</v>
      </c>
      <c r="U112" s="7">
        <v>0.44547093532322934</v>
      </c>
      <c r="V112" s="9">
        <v>76176</v>
      </c>
      <c r="W112" s="9">
        <v>94824</v>
      </c>
      <c r="X112" s="7">
        <v>0.08</v>
      </c>
      <c r="Y112" s="9">
        <v>98750</v>
      </c>
      <c r="Z112" s="9">
        <v>1185000</v>
      </c>
    </row>
    <row r="113" spans="1:26" ht="29" x14ac:dyDescent="0.35">
      <c r="A113" s="5" t="s">
        <v>1080</v>
      </c>
      <c r="B113" s="5" t="s">
        <v>1081</v>
      </c>
      <c r="C113" s="5" t="s">
        <v>59</v>
      </c>
      <c r="D113" s="5" t="s">
        <v>1082</v>
      </c>
      <c r="E113" s="5" t="s">
        <v>682</v>
      </c>
      <c r="F113" s="5">
        <v>1969</v>
      </c>
      <c r="G113" s="5" t="s">
        <v>152</v>
      </c>
      <c r="H113" s="6">
        <v>10388</v>
      </c>
      <c r="I113" s="5">
        <v>12636</v>
      </c>
      <c r="J113" s="5">
        <v>1</v>
      </c>
      <c r="K113" s="5">
        <v>2</v>
      </c>
      <c r="L113" s="5">
        <v>8</v>
      </c>
      <c r="M113" s="5">
        <v>1</v>
      </c>
      <c r="O113" s="5">
        <v>12</v>
      </c>
      <c r="P113" s="6">
        <v>0</v>
      </c>
      <c r="Q113" s="5" t="s">
        <v>53</v>
      </c>
      <c r="R113" s="9">
        <v>180000</v>
      </c>
      <c r="S113" s="10">
        <v>0.05</v>
      </c>
      <c r="T113" s="9">
        <v>171000</v>
      </c>
      <c r="U113" s="7">
        <v>0.44547093532322934</v>
      </c>
      <c r="V113" s="9">
        <v>76176</v>
      </c>
      <c r="W113" s="9">
        <v>94824</v>
      </c>
      <c r="X113" s="7">
        <v>0.08</v>
      </c>
      <c r="Y113" s="9">
        <v>98750</v>
      </c>
      <c r="Z113" s="9">
        <v>1185000</v>
      </c>
    </row>
    <row r="114" spans="1:26" x14ac:dyDescent="0.35">
      <c r="A114" s="5" t="s">
        <v>1083</v>
      </c>
      <c r="B114" s="5" t="s">
        <v>1083</v>
      </c>
      <c r="C114" s="5" t="s">
        <v>9</v>
      </c>
      <c r="D114" s="5" t="s">
        <v>1084</v>
      </c>
      <c r="E114" s="5" t="s">
        <v>682</v>
      </c>
      <c r="F114" s="5">
        <v>1969</v>
      </c>
      <c r="G114" s="5" t="s">
        <v>152</v>
      </c>
      <c r="H114" s="6">
        <v>10695</v>
      </c>
      <c r="I114" s="5">
        <v>10920</v>
      </c>
      <c r="J114" s="5">
        <v>1</v>
      </c>
      <c r="K114" s="5">
        <v>4</v>
      </c>
      <c r="L114" s="5">
        <v>6</v>
      </c>
      <c r="M114" s="5">
        <v>1</v>
      </c>
      <c r="O114" s="5">
        <v>12</v>
      </c>
      <c r="P114" s="6">
        <v>0</v>
      </c>
      <c r="Q114" s="5" t="s">
        <v>53</v>
      </c>
      <c r="R114" s="9">
        <v>174000</v>
      </c>
      <c r="S114" s="10">
        <v>0.05</v>
      </c>
      <c r="T114" s="9">
        <v>165300</v>
      </c>
      <c r="U114" s="7">
        <v>0.44547093532322934</v>
      </c>
      <c r="V114" s="9">
        <v>73636</v>
      </c>
      <c r="W114" s="9">
        <v>91664</v>
      </c>
      <c r="X114" s="7">
        <v>0.08</v>
      </c>
      <c r="Y114" s="9">
        <v>95500</v>
      </c>
      <c r="Z114" s="9">
        <v>1146000</v>
      </c>
    </row>
    <row r="115" spans="1:26" x14ac:dyDescent="0.35">
      <c r="A115" s="5" t="s">
        <v>1085</v>
      </c>
      <c r="B115" s="5" t="s">
        <v>1085</v>
      </c>
      <c r="C115" s="5" t="s">
        <v>9</v>
      </c>
      <c r="D115" s="5" t="s">
        <v>1086</v>
      </c>
      <c r="E115" s="5" t="s">
        <v>682</v>
      </c>
      <c r="F115" s="5">
        <v>1970</v>
      </c>
      <c r="G115" s="5" t="s">
        <v>152</v>
      </c>
      <c r="H115" s="6">
        <v>10841</v>
      </c>
      <c r="I115" s="5">
        <v>11724</v>
      </c>
      <c r="J115" s="5">
        <v>1</v>
      </c>
      <c r="K115" s="5">
        <v>4</v>
      </c>
      <c r="L115" s="5">
        <v>7</v>
      </c>
      <c r="M115" s="5">
        <v>0</v>
      </c>
      <c r="O115" s="5">
        <v>12</v>
      </c>
      <c r="P115" s="6">
        <v>0</v>
      </c>
      <c r="Q115" s="5" t="s">
        <v>53</v>
      </c>
      <c r="R115" s="9">
        <v>169800</v>
      </c>
      <c r="S115" s="10">
        <v>0.05</v>
      </c>
      <c r="T115" s="9">
        <v>161310</v>
      </c>
      <c r="U115" s="7">
        <v>0.4454709353232294</v>
      </c>
      <c r="V115" s="9">
        <v>71859</v>
      </c>
      <c r="W115" s="9">
        <v>89451</v>
      </c>
      <c r="X115" s="7">
        <v>0.08</v>
      </c>
      <c r="Y115" s="9">
        <v>93167</v>
      </c>
      <c r="Z115" s="9">
        <v>1118000</v>
      </c>
    </row>
    <row r="116" spans="1:26" x14ac:dyDescent="0.35">
      <c r="A116" s="5" t="s">
        <v>1087</v>
      </c>
      <c r="B116" s="5" t="s">
        <v>1087</v>
      </c>
      <c r="C116" s="5" t="s">
        <v>9</v>
      </c>
      <c r="D116" s="5" t="s">
        <v>1088</v>
      </c>
      <c r="E116" s="5" t="s">
        <v>682</v>
      </c>
      <c r="F116" s="5">
        <v>1970</v>
      </c>
      <c r="G116" s="5" t="s">
        <v>152</v>
      </c>
      <c r="H116" s="6">
        <v>10840</v>
      </c>
      <c r="I116" s="5">
        <v>11544</v>
      </c>
      <c r="J116" s="5">
        <v>0</v>
      </c>
      <c r="K116" s="5">
        <v>6</v>
      </c>
      <c r="L116" s="5">
        <v>6</v>
      </c>
      <c r="M116" s="5">
        <v>0</v>
      </c>
      <c r="O116" s="5">
        <v>12</v>
      </c>
      <c r="P116" s="6">
        <v>0</v>
      </c>
      <c r="Q116" s="5" t="s">
        <v>53</v>
      </c>
      <c r="R116" s="9">
        <v>169200</v>
      </c>
      <c r="S116" s="10">
        <v>0.05</v>
      </c>
      <c r="T116" s="9">
        <v>160740</v>
      </c>
      <c r="U116" s="7">
        <v>0.4454709353232294</v>
      </c>
      <c r="V116" s="9">
        <v>71605</v>
      </c>
      <c r="W116" s="9">
        <v>89135</v>
      </c>
      <c r="X116" s="7">
        <v>0.08</v>
      </c>
      <c r="Y116" s="9">
        <v>92833</v>
      </c>
      <c r="Z116" s="9">
        <v>1114000</v>
      </c>
    </row>
    <row r="117" spans="1:26" x14ac:dyDescent="0.35">
      <c r="A117" s="5" t="s">
        <v>1089</v>
      </c>
      <c r="B117" s="5" t="s">
        <v>1089</v>
      </c>
      <c r="C117" s="5" t="s">
        <v>9</v>
      </c>
      <c r="D117" s="5" t="s">
        <v>1090</v>
      </c>
      <c r="E117" s="5" t="s">
        <v>682</v>
      </c>
      <c r="F117" s="5">
        <v>1970</v>
      </c>
      <c r="G117" s="5" t="s">
        <v>152</v>
      </c>
      <c r="H117" s="6">
        <v>5598</v>
      </c>
      <c r="I117" s="5">
        <v>6570</v>
      </c>
      <c r="J117" s="5">
        <v>0</v>
      </c>
      <c r="K117" s="5">
        <v>0</v>
      </c>
      <c r="L117" s="5">
        <v>7</v>
      </c>
      <c r="M117" s="5">
        <v>0</v>
      </c>
      <c r="O117" s="5">
        <v>7</v>
      </c>
      <c r="P117" s="6">
        <v>0</v>
      </c>
      <c r="Q117" s="5" t="s">
        <v>53</v>
      </c>
      <c r="R117" s="9">
        <v>109200</v>
      </c>
      <c r="S117" s="10">
        <v>0.05</v>
      </c>
      <c r="T117" s="9">
        <v>103740</v>
      </c>
      <c r="U117" s="7">
        <v>0.44547093532322934</v>
      </c>
      <c r="V117" s="9">
        <v>46213</v>
      </c>
      <c r="W117" s="9">
        <v>57527</v>
      </c>
      <c r="X117" s="7">
        <v>0.08</v>
      </c>
      <c r="Y117" s="9">
        <v>102714</v>
      </c>
      <c r="Z117" s="9">
        <v>719000</v>
      </c>
    </row>
    <row r="118" spans="1:26" ht="29" x14ac:dyDescent="0.35">
      <c r="A118" s="5" t="s">
        <v>1091</v>
      </c>
      <c r="B118" s="5" t="s">
        <v>1092</v>
      </c>
      <c r="C118" s="5" t="s">
        <v>59</v>
      </c>
      <c r="D118" s="5" t="s">
        <v>1093</v>
      </c>
      <c r="E118" s="5" t="s">
        <v>682</v>
      </c>
      <c r="F118" s="5">
        <v>1970</v>
      </c>
      <c r="G118" s="5" t="s">
        <v>152</v>
      </c>
      <c r="H118" s="6">
        <v>11352</v>
      </c>
      <c r="I118" s="5">
        <v>11982</v>
      </c>
      <c r="J118" s="5">
        <v>0</v>
      </c>
      <c r="K118" s="5">
        <v>6</v>
      </c>
      <c r="L118" s="5">
        <v>6</v>
      </c>
      <c r="M118" s="5">
        <v>0</v>
      </c>
      <c r="O118" s="5">
        <v>12</v>
      </c>
      <c r="P118" s="6">
        <v>0</v>
      </c>
      <c r="Q118" s="5" t="s">
        <v>53</v>
      </c>
      <c r="R118" s="9">
        <v>169200</v>
      </c>
      <c r="S118" s="10">
        <v>0.05</v>
      </c>
      <c r="T118" s="9">
        <v>160740</v>
      </c>
      <c r="U118" s="7">
        <v>0.4454709353232294</v>
      </c>
      <c r="V118" s="9">
        <v>71605</v>
      </c>
      <c r="W118" s="9">
        <v>89135</v>
      </c>
      <c r="X118" s="7">
        <v>0.08</v>
      </c>
      <c r="Y118" s="9">
        <v>92833</v>
      </c>
      <c r="Z118" s="9">
        <v>1114000</v>
      </c>
    </row>
    <row r="119" spans="1:26" ht="29" x14ac:dyDescent="0.35">
      <c r="A119" s="5" t="s">
        <v>1094</v>
      </c>
      <c r="B119" s="5" t="s">
        <v>1095</v>
      </c>
      <c r="C119" s="5" t="s">
        <v>59</v>
      </c>
      <c r="D119" s="5" t="s">
        <v>1096</v>
      </c>
      <c r="E119" s="5" t="s">
        <v>682</v>
      </c>
      <c r="F119" s="5">
        <v>1970</v>
      </c>
      <c r="G119" s="5" t="s">
        <v>152</v>
      </c>
      <c r="H119" s="6">
        <v>11352</v>
      </c>
      <c r="I119" s="5">
        <v>11982</v>
      </c>
      <c r="J119" s="5">
        <v>0</v>
      </c>
      <c r="K119" s="5">
        <v>6</v>
      </c>
      <c r="L119" s="5">
        <v>6</v>
      </c>
      <c r="M119" s="5">
        <v>0</v>
      </c>
      <c r="O119" s="5">
        <v>12</v>
      </c>
      <c r="P119" s="6">
        <v>0</v>
      </c>
      <c r="Q119" s="5" t="s">
        <v>53</v>
      </c>
      <c r="R119" s="9">
        <v>169200</v>
      </c>
      <c r="S119" s="10">
        <v>0.05</v>
      </c>
      <c r="T119" s="9">
        <v>160740</v>
      </c>
      <c r="U119" s="7">
        <v>0.4454709353232294</v>
      </c>
      <c r="V119" s="9">
        <v>71605</v>
      </c>
      <c r="W119" s="9">
        <v>89135</v>
      </c>
      <c r="X119" s="7">
        <v>0.08</v>
      </c>
      <c r="Y119" s="9">
        <v>92833</v>
      </c>
      <c r="Z119" s="9">
        <v>1114000</v>
      </c>
    </row>
    <row r="120" spans="1:26" x14ac:dyDescent="0.35">
      <c r="A120" s="5" t="s">
        <v>1097</v>
      </c>
      <c r="B120" s="5" t="s">
        <v>1097</v>
      </c>
      <c r="C120" s="5" t="s">
        <v>9</v>
      </c>
      <c r="D120" s="5" t="s">
        <v>1098</v>
      </c>
      <c r="E120" s="5" t="s">
        <v>682</v>
      </c>
      <c r="F120" s="5">
        <v>1971</v>
      </c>
      <c r="G120" s="5" t="s">
        <v>152</v>
      </c>
      <c r="H120" s="6">
        <v>11616</v>
      </c>
      <c r="I120" s="5">
        <v>11934</v>
      </c>
      <c r="J120" s="5">
        <v>0</v>
      </c>
      <c r="K120" s="5">
        <v>5</v>
      </c>
      <c r="L120" s="5">
        <v>4</v>
      </c>
      <c r="M120" s="5">
        <v>3</v>
      </c>
      <c r="O120" s="5">
        <v>12</v>
      </c>
      <c r="P120" s="6">
        <v>0</v>
      </c>
      <c r="Q120" s="5" t="s">
        <v>53</v>
      </c>
      <c r="R120" s="9">
        <v>184800</v>
      </c>
      <c r="S120" s="10">
        <v>0.05</v>
      </c>
      <c r="T120" s="9">
        <v>175560</v>
      </c>
      <c r="U120" s="7">
        <v>0.4454709353232294</v>
      </c>
      <c r="V120" s="9">
        <v>78207</v>
      </c>
      <c r="W120" s="9">
        <v>97353</v>
      </c>
      <c r="X120" s="7">
        <v>0.08</v>
      </c>
      <c r="Y120" s="9">
        <v>101417</v>
      </c>
      <c r="Z120" s="9">
        <v>1217000</v>
      </c>
    </row>
    <row r="121" spans="1:26" x14ac:dyDescent="0.35">
      <c r="A121" s="5" t="s">
        <v>1099</v>
      </c>
      <c r="B121" s="5" t="s">
        <v>1099</v>
      </c>
      <c r="C121" s="5" t="s">
        <v>5</v>
      </c>
      <c r="D121" s="5" t="s">
        <v>1100</v>
      </c>
      <c r="E121" s="5" t="s">
        <v>682</v>
      </c>
      <c r="F121" s="5">
        <v>1975</v>
      </c>
      <c r="G121" s="5" t="s">
        <v>152</v>
      </c>
      <c r="H121" s="6">
        <v>18221</v>
      </c>
      <c r="I121" s="5">
        <v>8928</v>
      </c>
      <c r="J121" s="5">
        <v>1</v>
      </c>
      <c r="K121" s="5">
        <v>11</v>
      </c>
      <c r="L121" s="5">
        <v>0</v>
      </c>
      <c r="M121" s="5">
        <v>0</v>
      </c>
      <c r="O121" s="5">
        <v>12</v>
      </c>
      <c r="P121" s="6">
        <v>0</v>
      </c>
      <c r="Q121" s="5" t="s">
        <v>53</v>
      </c>
      <c r="R121" s="9">
        <v>148800</v>
      </c>
      <c r="S121" s="10">
        <v>0.05</v>
      </c>
      <c r="T121" s="9">
        <v>141360</v>
      </c>
      <c r="U121" s="7">
        <v>0.44547093532322934</v>
      </c>
      <c r="V121" s="9">
        <v>62972</v>
      </c>
      <c r="W121" s="9">
        <v>78388</v>
      </c>
      <c r="X121" s="7">
        <v>0.08</v>
      </c>
      <c r="Y121" s="9">
        <v>81667</v>
      </c>
      <c r="Z121" s="9">
        <v>980000</v>
      </c>
    </row>
    <row r="122" spans="1:26" x14ac:dyDescent="0.35">
      <c r="A122" s="5" t="s">
        <v>1101</v>
      </c>
      <c r="B122" s="5" t="s">
        <v>1101</v>
      </c>
      <c r="C122" s="5" t="s">
        <v>5</v>
      </c>
      <c r="D122" s="5" t="s">
        <v>1102</v>
      </c>
      <c r="E122" s="5" t="s">
        <v>682</v>
      </c>
      <c r="F122" s="5">
        <v>1976</v>
      </c>
      <c r="G122" s="5" t="s">
        <v>152</v>
      </c>
      <c r="H122" s="6">
        <v>8235</v>
      </c>
      <c r="I122" s="5">
        <v>8928</v>
      </c>
      <c r="J122" s="5">
        <v>0</v>
      </c>
      <c r="K122" s="5">
        <v>12</v>
      </c>
      <c r="L122" s="5">
        <v>0</v>
      </c>
      <c r="M122" s="5">
        <v>0</v>
      </c>
      <c r="O122" s="5">
        <v>12</v>
      </c>
      <c r="P122" s="6">
        <v>0</v>
      </c>
      <c r="Q122" s="5" t="s">
        <v>53</v>
      </c>
      <c r="R122" s="9">
        <v>151200</v>
      </c>
      <c r="S122" s="10">
        <v>0.05</v>
      </c>
      <c r="T122" s="9">
        <v>143640</v>
      </c>
      <c r="U122" s="7">
        <v>0.44547093532322934</v>
      </c>
      <c r="V122" s="9">
        <v>63987</v>
      </c>
      <c r="W122" s="9">
        <v>79653</v>
      </c>
      <c r="X122" s="7">
        <v>0.08</v>
      </c>
      <c r="Y122" s="9">
        <v>83000</v>
      </c>
      <c r="Z122" s="9">
        <v>996000</v>
      </c>
    </row>
    <row r="123" spans="1:26" x14ac:dyDescent="0.35">
      <c r="A123" s="5" t="s">
        <v>1103</v>
      </c>
      <c r="B123" s="5" t="s">
        <v>1103</v>
      </c>
      <c r="C123" s="5" t="s">
        <v>5</v>
      </c>
      <c r="D123" s="5" t="s">
        <v>1104</v>
      </c>
      <c r="E123" s="5" t="s">
        <v>682</v>
      </c>
      <c r="F123" s="5">
        <v>1975</v>
      </c>
      <c r="G123" s="5" t="s">
        <v>152</v>
      </c>
      <c r="H123" s="6">
        <v>8236</v>
      </c>
      <c r="I123" s="5">
        <v>8928</v>
      </c>
      <c r="J123" s="5">
        <v>0</v>
      </c>
      <c r="K123" s="5">
        <v>12</v>
      </c>
      <c r="L123" s="5">
        <v>0</v>
      </c>
      <c r="M123" s="5">
        <v>0</v>
      </c>
      <c r="O123" s="5">
        <v>12</v>
      </c>
      <c r="P123" s="6">
        <v>0</v>
      </c>
      <c r="Q123" s="5" t="s">
        <v>53</v>
      </c>
      <c r="R123" s="9">
        <v>151200</v>
      </c>
      <c r="S123" s="10">
        <v>0.05</v>
      </c>
      <c r="T123" s="9">
        <v>143640</v>
      </c>
      <c r="U123" s="7">
        <v>0.44547093532322934</v>
      </c>
      <c r="V123" s="9">
        <v>63987</v>
      </c>
      <c r="W123" s="9">
        <v>79653</v>
      </c>
      <c r="X123" s="7">
        <v>0.08</v>
      </c>
      <c r="Y123" s="9">
        <v>83000</v>
      </c>
      <c r="Z123" s="9">
        <v>996000</v>
      </c>
    </row>
    <row r="124" spans="1:26" x14ac:dyDescent="0.35">
      <c r="A124" s="5" t="s">
        <v>1105</v>
      </c>
      <c r="B124" s="5" t="s">
        <v>1105</v>
      </c>
      <c r="C124" s="5" t="s">
        <v>5</v>
      </c>
      <c r="D124" s="5" t="s">
        <v>1104</v>
      </c>
      <c r="E124" s="5" t="s">
        <v>682</v>
      </c>
      <c r="F124" s="5">
        <v>1976</v>
      </c>
      <c r="G124" s="5" t="s">
        <v>152</v>
      </c>
      <c r="H124" s="6">
        <v>8236</v>
      </c>
      <c r="I124" s="5">
        <v>8928</v>
      </c>
      <c r="J124" s="5">
        <v>0</v>
      </c>
      <c r="K124" s="5">
        <v>12</v>
      </c>
      <c r="L124" s="5">
        <v>0</v>
      </c>
      <c r="M124" s="5">
        <v>0</v>
      </c>
      <c r="O124" s="5">
        <v>12</v>
      </c>
      <c r="P124" s="6">
        <v>0</v>
      </c>
      <c r="Q124" s="5" t="s">
        <v>53</v>
      </c>
      <c r="R124" s="9">
        <v>151200</v>
      </c>
      <c r="S124" s="10">
        <v>0.05</v>
      </c>
      <c r="T124" s="9">
        <v>143640</v>
      </c>
      <c r="U124" s="7">
        <v>0.44547093532322934</v>
      </c>
      <c r="V124" s="9">
        <v>63987</v>
      </c>
      <c r="W124" s="9">
        <v>79653</v>
      </c>
      <c r="X124" s="7">
        <v>0.08</v>
      </c>
      <c r="Y124" s="9">
        <v>83000</v>
      </c>
      <c r="Z124" s="9">
        <v>996000</v>
      </c>
    </row>
    <row r="125" spans="1:26" x14ac:dyDescent="0.35">
      <c r="A125" s="5" t="s">
        <v>1106</v>
      </c>
      <c r="B125" s="5" t="s">
        <v>1106</v>
      </c>
      <c r="C125" s="5" t="s">
        <v>5</v>
      </c>
      <c r="D125" s="5" t="s">
        <v>1104</v>
      </c>
      <c r="E125" s="5" t="s">
        <v>682</v>
      </c>
      <c r="F125" s="5">
        <v>1975</v>
      </c>
      <c r="G125" s="5" t="s">
        <v>152</v>
      </c>
      <c r="H125" s="6">
        <v>8236</v>
      </c>
      <c r="I125" s="5">
        <v>8928</v>
      </c>
      <c r="J125" s="5">
        <v>0</v>
      </c>
      <c r="K125" s="5">
        <v>12</v>
      </c>
      <c r="L125" s="5">
        <v>0</v>
      </c>
      <c r="M125" s="5">
        <v>0</v>
      </c>
      <c r="O125" s="5">
        <v>12</v>
      </c>
      <c r="P125" s="6">
        <v>0</v>
      </c>
      <c r="Q125" s="5" t="s">
        <v>53</v>
      </c>
      <c r="R125" s="9">
        <v>151200</v>
      </c>
      <c r="S125" s="10">
        <v>0.05</v>
      </c>
      <c r="T125" s="9">
        <v>143640</v>
      </c>
      <c r="U125" s="7">
        <v>0.44547093532322934</v>
      </c>
      <c r="V125" s="9">
        <v>63987</v>
      </c>
      <c r="W125" s="9">
        <v>79653</v>
      </c>
      <c r="X125" s="7">
        <v>0.08</v>
      </c>
      <c r="Y125" s="9">
        <v>83000</v>
      </c>
      <c r="Z125" s="9">
        <v>996000</v>
      </c>
    </row>
    <row r="126" spans="1:26" x14ac:dyDescent="0.35">
      <c r="A126" s="5" t="s">
        <v>1107</v>
      </c>
      <c r="B126" s="5" t="s">
        <v>1107</v>
      </c>
      <c r="C126" s="5" t="s">
        <v>5</v>
      </c>
      <c r="D126" s="5" t="s">
        <v>1108</v>
      </c>
      <c r="E126" s="5" t="s">
        <v>682</v>
      </c>
      <c r="F126" s="5">
        <v>1975</v>
      </c>
      <c r="G126" s="5" t="s">
        <v>152</v>
      </c>
      <c r="H126" s="6">
        <v>8237</v>
      </c>
      <c r="I126" s="5">
        <v>8928</v>
      </c>
      <c r="J126" s="5">
        <v>0</v>
      </c>
      <c r="K126" s="5">
        <v>12</v>
      </c>
      <c r="L126" s="5">
        <v>0</v>
      </c>
      <c r="M126" s="5">
        <v>0</v>
      </c>
      <c r="O126" s="5">
        <v>12</v>
      </c>
      <c r="P126" s="6">
        <v>0</v>
      </c>
      <c r="Q126" s="5" t="s">
        <v>53</v>
      </c>
      <c r="R126" s="9">
        <v>151200</v>
      </c>
      <c r="S126" s="10">
        <v>0.05</v>
      </c>
      <c r="T126" s="9">
        <v>143640</v>
      </c>
      <c r="U126" s="7">
        <v>0.44547093532322934</v>
      </c>
      <c r="V126" s="9">
        <v>63987</v>
      </c>
      <c r="W126" s="9">
        <v>79653</v>
      </c>
      <c r="X126" s="7">
        <v>0.08</v>
      </c>
      <c r="Y126" s="9">
        <v>83000</v>
      </c>
      <c r="Z126" s="9">
        <v>996000</v>
      </c>
    </row>
    <row r="127" spans="1:26" x14ac:dyDescent="0.35">
      <c r="A127" s="5" t="s">
        <v>1109</v>
      </c>
      <c r="B127" s="5" t="s">
        <v>1109</v>
      </c>
      <c r="C127" s="5" t="s">
        <v>5</v>
      </c>
      <c r="D127" s="5" t="s">
        <v>1110</v>
      </c>
      <c r="E127" s="5" t="s">
        <v>682</v>
      </c>
      <c r="F127" s="5">
        <v>1975</v>
      </c>
      <c r="G127" s="5" t="s">
        <v>152</v>
      </c>
      <c r="H127" s="6">
        <v>14954</v>
      </c>
      <c r="I127" s="5">
        <v>8928</v>
      </c>
      <c r="J127" s="5">
        <v>1</v>
      </c>
      <c r="K127" s="5">
        <v>11</v>
      </c>
      <c r="L127" s="5">
        <v>0</v>
      </c>
      <c r="M127" s="5">
        <v>0</v>
      </c>
      <c r="O127" s="5">
        <v>12</v>
      </c>
      <c r="P127" s="6">
        <v>0</v>
      </c>
      <c r="Q127" s="5" t="s">
        <v>53</v>
      </c>
      <c r="R127" s="9">
        <v>148800</v>
      </c>
      <c r="S127" s="10">
        <v>0.05</v>
      </c>
      <c r="T127" s="9">
        <v>141360</v>
      </c>
      <c r="U127" s="7">
        <v>0.44547093532322934</v>
      </c>
      <c r="V127" s="9">
        <v>62972</v>
      </c>
      <c r="W127" s="9">
        <v>78388</v>
      </c>
      <c r="X127" s="7">
        <v>0.08</v>
      </c>
      <c r="Y127" s="9">
        <v>81667</v>
      </c>
      <c r="Z127" s="9">
        <v>980000</v>
      </c>
    </row>
    <row r="128" spans="1:26" x14ac:dyDescent="0.35">
      <c r="A128" s="5" t="s">
        <v>1111</v>
      </c>
      <c r="B128" s="5" t="s">
        <v>1111</v>
      </c>
      <c r="C128" s="5" t="s">
        <v>5</v>
      </c>
      <c r="D128" s="5" t="s">
        <v>1112</v>
      </c>
      <c r="E128" s="5" t="s">
        <v>682</v>
      </c>
      <c r="F128" s="5">
        <v>1978</v>
      </c>
      <c r="G128" s="5" t="s">
        <v>152</v>
      </c>
      <c r="H128" s="6">
        <v>8236</v>
      </c>
      <c r="I128" s="5">
        <v>8928</v>
      </c>
      <c r="J128" s="5">
        <v>0</v>
      </c>
      <c r="K128" s="5">
        <v>12</v>
      </c>
      <c r="L128" s="5">
        <v>0</v>
      </c>
      <c r="M128" s="5">
        <v>0</v>
      </c>
      <c r="O128" s="5">
        <v>12</v>
      </c>
      <c r="P128" s="6">
        <v>0</v>
      </c>
      <c r="Q128" s="5" t="s">
        <v>53</v>
      </c>
      <c r="R128" s="9">
        <v>151200</v>
      </c>
      <c r="S128" s="10">
        <v>0.05</v>
      </c>
      <c r="T128" s="9">
        <v>143640</v>
      </c>
      <c r="U128" s="7">
        <v>0.44547093532322934</v>
      </c>
      <c r="V128" s="9">
        <v>63987</v>
      </c>
      <c r="W128" s="9">
        <v>79653</v>
      </c>
      <c r="X128" s="7">
        <v>0.08</v>
      </c>
      <c r="Y128" s="9">
        <v>83000</v>
      </c>
      <c r="Z128" s="9">
        <v>996000</v>
      </c>
    </row>
    <row r="129" spans="1:26" x14ac:dyDescent="0.35">
      <c r="A129" s="5" t="s">
        <v>1113</v>
      </c>
      <c r="B129" s="5" t="s">
        <v>1113</v>
      </c>
      <c r="C129" s="5" t="s">
        <v>5</v>
      </c>
      <c r="D129" s="5" t="s">
        <v>1114</v>
      </c>
      <c r="E129" s="5" t="s">
        <v>682</v>
      </c>
      <c r="F129" s="5">
        <v>1978</v>
      </c>
      <c r="G129" s="5" t="s">
        <v>152</v>
      </c>
      <c r="H129" s="6">
        <v>8236</v>
      </c>
      <c r="I129" s="5">
        <v>8928</v>
      </c>
      <c r="J129" s="5">
        <v>0</v>
      </c>
      <c r="K129" s="5">
        <v>12</v>
      </c>
      <c r="L129" s="5">
        <v>0</v>
      </c>
      <c r="M129" s="5">
        <v>0</v>
      </c>
      <c r="O129" s="5">
        <v>12</v>
      </c>
      <c r="P129" s="6">
        <v>0</v>
      </c>
      <c r="Q129" s="5" t="s">
        <v>53</v>
      </c>
      <c r="R129" s="9">
        <v>151200</v>
      </c>
      <c r="S129" s="10">
        <v>0.05</v>
      </c>
      <c r="T129" s="9">
        <v>143640</v>
      </c>
      <c r="U129" s="7">
        <v>0.44547093532322934</v>
      </c>
      <c r="V129" s="9">
        <v>63987</v>
      </c>
      <c r="W129" s="9">
        <v>79653</v>
      </c>
      <c r="X129" s="7">
        <v>0.08</v>
      </c>
      <c r="Y129" s="9">
        <v>83000</v>
      </c>
      <c r="Z129" s="9">
        <v>996000</v>
      </c>
    </row>
    <row r="130" spans="1:26" x14ac:dyDescent="0.35">
      <c r="A130" s="5" t="s">
        <v>1115</v>
      </c>
      <c r="B130" s="5" t="s">
        <v>1115</v>
      </c>
      <c r="C130" s="5" t="s">
        <v>5</v>
      </c>
      <c r="D130" s="5" t="s">
        <v>1116</v>
      </c>
      <c r="E130" s="5" t="s">
        <v>682</v>
      </c>
      <c r="F130" s="5">
        <v>1978</v>
      </c>
      <c r="G130" s="5" t="s">
        <v>152</v>
      </c>
      <c r="H130" s="6">
        <v>14933</v>
      </c>
      <c r="I130" s="5">
        <v>8928</v>
      </c>
      <c r="J130" s="5">
        <v>0</v>
      </c>
      <c r="K130" s="5">
        <v>12</v>
      </c>
      <c r="L130" s="5">
        <v>0</v>
      </c>
      <c r="M130" s="5">
        <v>0</v>
      </c>
      <c r="O130" s="5">
        <v>12</v>
      </c>
      <c r="P130" s="6">
        <v>0</v>
      </c>
      <c r="Q130" s="5" t="s">
        <v>53</v>
      </c>
      <c r="R130" s="9">
        <v>151200</v>
      </c>
      <c r="S130" s="10">
        <v>0.05</v>
      </c>
      <c r="T130" s="9">
        <v>143640</v>
      </c>
      <c r="U130" s="7">
        <v>0.44547093532322934</v>
      </c>
      <c r="V130" s="9">
        <v>63987</v>
      </c>
      <c r="W130" s="9">
        <v>79653</v>
      </c>
      <c r="X130" s="7">
        <v>0.08</v>
      </c>
      <c r="Y130" s="9">
        <v>83000</v>
      </c>
      <c r="Z130" s="9">
        <v>996000</v>
      </c>
    </row>
    <row r="131" spans="1:26" x14ac:dyDescent="0.35">
      <c r="A131" s="5" t="s">
        <v>1117</v>
      </c>
      <c r="B131" s="5" t="s">
        <v>1117</v>
      </c>
      <c r="C131" s="5" t="s">
        <v>9</v>
      </c>
      <c r="D131" s="5" t="s">
        <v>1118</v>
      </c>
      <c r="E131" s="5" t="s">
        <v>682</v>
      </c>
      <c r="F131" s="5">
        <v>1977</v>
      </c>
      <c r="G131" s="5" t="s">
        <v>152</v>
      </c>
      <c r="H131" s="6">
        <v>3182</v>
      </c>
      <c r="I131" s="5">
        <v>8652</v>
      </c>
      <c r="J131" s="5">
        <v>0</v>
      </c>
      <c r="K131" s="5">
        <v>0</v>
      </c>
      <c r="L131" s="5">
        <v>9</v>
      </c>
      <c r="M131" s="5">
        <v>0</v>
      </c>
      <c r="O131" s="5">
        <v>9</v>
      </c>
      <c r="P131" s="6">
        <v>0</v>
      </c>
      <c r="Q131" s="5" t="s">
        <v>53</v>
      </c>
      <c r="R131" s="9">
        <v>140400</v>
      </c>
      <c r="S131" s="10">
        <v>0.05</v>
      </c>
      <c r="T131" s="9">
        <v>133380</v>
      </c>
      <c r="U131" s="7">
        <v>0.44547093532322934</v>
      </c>
      <c r="V131" s="9">
        <v>59417</v>
      </c>
      <c r="W131" s="9">
        <v>73963</v>
      </c>
      <c r="X131" s="7">
        <v>0.08</v>
      </c>
      <c r="Y131" s="9">
        <v>102778</v>
      </c>
      <c r="Z131" s="9">
        <v>925000</v>
      </c>
    </row>
    <row r="132" spans="1:26" x14ac:dyDescent="0.35">
      <c r="A132" s="5" t="s">
        <v>1119</v>
      </c>
      <c r="B132" s="5" t="s">
        <v>1119</v>
      </c>
      <c r="C132" s="5" t="s">
        <v>9</v>
      </c>
      <c r="D132" s="5" t="s">
        <v>1120</v>
      </c>
      <c r="E132" s="5" t="s">
        <v>682</v>
      </c>
      <c r="F132" s="5">
        <v>1978</v>
      </c>
      <c r="G132" s="5" t="s">
        <v>152</v>
      </c>
      <c r="H132" s="6">
        <v>3200</v>
      </c>
      <c r="I132" s="5">
        <v>8652</v>
      </c>
      <c r="J132" s="5">
        <v>0</v>
      </c>
      <c r="K132" s="5">
        <v>3</v>
      </c>
      <c r="L132" s="5">
        <v>3</v>
      </c>
      <c r="M132" s="5">
        <v>3</v>
      </c>
      <c r="O132" s="5">
        <v>9</v>
      </c>
      <c r="P132" s="6">
        <v>0</v>
      </c>
      <c r="Q132" s="5" t="s">
        <v>53</v>
      </c>
      <c r="R132" s="9">
        <v>144000</v>
      </c>
      <c r="S132" s="10">
        <v>0.05</v>
      </c>
      <c r="T132" s="9">
        <v>136800</v>
      </c>
      <c r="U132" s="7">
        <v>0.4454709353232294</v>
      </c>
      <c r="V132" s="9">
        <v>60940</v>
      </c>
      <c r="W132" s="9">
        <v>75860</v>
      </c>
      <c r="X132" s="7">
        <v>0.08</v>
      </c>
      <c r="Y132" s="9">
        <v>105333</v>
      </c>
      <c r="Z132" s="9">
        <v>948000</v>
      </c>
    </row>
    <row r="133" spans="1:26" x14ac:dyDescent="0.35">
      <c r="A133" s="5" t="s">
        <v>1121</v>
      </c>
      <c r="B133" s="5" t="s">
        <v>1121</v>
      </c>
      <c r="C133" s="5" t="s">
        <v>5</v>
      </c>
      <c r="D133" s="5" t="s">
        <v>1122</v>
      </c>
      <c r="E133" s="5" t="s">
        <v>682</v>
      </c>
      <c r="F133" s="5">
        <v>1978</v>
      </c>
      <c r="G133" s="5" t="s">
        <v>152</v>
      </c>
      <c r="H133" s="6">
        <v>22062</v>
      </c>
      <c r="I133" s="5">
        <v>12000</v>
      </c>
      <c r="J133" s="5">
        <v>0</v>
      </c>
      <c r="K133" s="5">
        <v>0</v>
      </c>
      <c r="L133" s="5">
        <v>12</v>
      </c>
      <c r="M133" s="5">
        <v>0</v>
      </c>
      <c r="O133" s="5">
        <v>12</v>
      </c>
      <c r="P133" s="6">
        <v>0</v>
      </c>
      <c r="Q133" s="5" t="s">
        <v>53</v>
      </c>
      <c r="R133" s="9">
        <v>187200</v>
      </c>
      <c r="S133" s="10">
        <v>0.05</v>
      </c>
      <c r="T133" s="9">
        <v>177840</v>
      </c>
      <c r="U133" s="7">
        <v>0.44547093532322929</v>
      </c>
      <c r="V133" s="9">
        <v>79223</v>
      </c>
      <c r="W133" s="9">
        <v>98617</v>
      </c>
      <c r="X133" s="7">
        <v>0.08</v>
      </c>
      <c r="Y133" s="9">
        <v>102750</v>
      </c>
      <c r="Z133" s="9">
        <v>1233000</v>
      </c>
    </row>
    <row r="134" spans="1:26" x14ac:dyDescent="0.35">
      <c r="A134" s="5" t="s">
        <v>1123</v>
      </c>
      <c r="B134" s="5" t="s">
        <v>1123</v>
      </c>
      <c r="C134" s="5" t="s">
        <v>5</v>
      </c>
      <c r="D134" s="5" t="s">
        <v>1124</v>
      </c>
      <c r="E134" s="5" t="s">
        <v>682</v>
      </c>
      <c r="F134" s="5">
        <v>1978</v>
      </c>
      <c r="G134" s="5" t="s">
        <v>152</v>
      </c>
      <c r="H134" s="6">
        <v>8240</v>
      </c>
      <c r="I134" s="5">
        <v>5952</v>
      </c>
      <c r="J134" s="5">
        <v>1</v>
      </c>
      <c r="K134" s="5">
        <v>11</v>
      </c>
      <c r="L134" s="5">
        <v>0</v>
      </c>
      <c r="M134" s="5">
        <v>0</v>
      </c>
      <c r="O134" s="5">
        <v>12</v>
      </c>
      <c r="P134" s="6">
        <v>0</v>
      </c>
      <c r="Q134" s="5" t="s">
        <v>53</v>
      </c>
      <c r="R134" s="9">
        <v>148800</v>
      </c>
      <c r="S134" s="10">
        <v>0.05</v>
      </c>
      <c r="T134" s="9">
        <v>141360</v>
      </c>
      <c r="U134" s="7">
        <v>0.44547093532322934</v>
      </c>
      <c r="V134" s="9">
        <v>62972</v>
      </c>
      <c r="W134" s="9">
        <v>78388</v>
      </c>
      <c r="X134" s="7">
        <v>0.08</v>
      </c>
      <c r="Y134" s="9">
        <v>81667</v>
      </c>
      <c r="Z134" s="9">
        <v>980000</v>
      </c>
    </row>
    <row r="135" spans="1:26" ht="29" x14ac:dyDescent="0.35">
      <c r="A135" s="5" t="s">
        <v>1125</v>
      </c>
      <c r="B135" s="5" t="s">
        <v>1125</v>
      </c>
      <c r="C135" s="5" t="s">
        <v>9</v>
      </c>
      <c r="D135" s="5" t="s">
        <v>1126</v>
      </c>
      <c r="E135" s="5" t="s">
        <v>682</v>
      </c>
      <c r="F135" s="5">
        <v>1968</v>
      </c>
      <c r="G135" s="5" t="s">
        <v>152</v>
      </c>
      <c r="H135" s="6">
        <v>9173</v>
      </c>
      <c r="I135" s="5">
        <v>10440</v>
      </c>
      <c r="J135" s="5">
        <v>1</v>
      </c>
      <c r="K135" s="5">
        <v>6</v>
      </c>
      <c r="L135" s="5">
        <v>3</v>
      </c>
      <c r="M135" s="5">
        <v>2</v>
      </c>
      <c r="O135" s="5">
        <v>12</v>
      </c>
      <c r="P135" s="6">
        <v>0</v>
      </c>
      <c r="Q135" s="5" t="s">
        <v>53</v>
      </c>
      <c r="R135" s="9">
        <v>172200</v>
      </c>
      <c r="S135" s="10">
        <v>0.05</v>
      </c>
      <c r="T135" s="9">
        <v>163590</v>
      </c>
      <c r="U135" s="7">
        <v>0.44547093532322934</v>
      </c>
      <c r="V135" s="9">
        <v>72875</v>
      </c>
      <c r="W135" s="9">
        <v>90715</v>
      </c>
      <c r="X135" s="7">
        <v>0.08</v>
      </c>
      <c r="Y135" s="9">
        <v>94500</v>
      </c>
      <c r="Z135" s="9">
        <v>1134000</v>
      </c>
    </row>
    <row r="136" spans="1:26" x14ac:dyDescent="0.35">
      <c r="A136" s="5" t="s">
        <v>1127</v>
      </c>
      <c r="B136" s="5" t="s">
        <v>1127</v>
      </c>
      <c r="C136" s="5" t="s">
        <v>5</v>
      </c>
      <c r="D136" s="5" t="s">
        <v>1128</v>
      </c>
      <c r="E136" s="5" t="s">
        <v>682</v>
      </c>
      <c r="F136" s="5">
        <v>1961</v>
      </c>
      <c r="G136" s="5" t="s">
        <v>152</v>
      </c>
      <c r="H136" s="6">
        <v>6816</v>
      </c>
      <c r="I136" s="5">
        <v>5280</v>
      </c>
      <c r="J136" s="5">
        <v>0</v>
      </c>
      <c r="K136" s="5">
        <v>7</v>
      </c>
      <c r="L136" s="5">
        <v>0</v>
      </c>
      <c r="M136" s="5">
        <v>0</v>
      </c>
      <c r="O136" s="5">
        <v>7</v>
      </c>
      <c r="P136" s="6">
        <v>0</v>
      </c>
      <c r="Q136" s="5" t="s">
        <v>53</v>
      </c>
      <c r="R136" s="9">
        <v>88200</v>
      </c>
      <c r="S136" s="10">
        <v>0.05</v>
      </c>
      <c r="T136" s="9">
        <v>83790</v>
      </c>
      <c r="U136" s="7">
        <v>0.44547093532322934</v>
      </c>
      <c r="V136" s="9">
        <v>37326</v>
      </c>
      <c r="W136" s="9">
        <v>46464</v>
      </c>
      <c r="X136" s="7">
        <v>0.08</v>
      </c>
      <c r="Y136" s="9">
        <v>83000</v>
      </c>
      <c r="Z136" s="9">
        <v>581000</v>
      </c>
    </row>
    <row r="137" spans="1:26" ht="29" x14ac:dyDescent="0.35">
      <c r="A137" s="5" t="s">
        <v>1129</v>
      </c>
      <c r="B137" s="5" t="s">
        <v>1130</v>
      </c>
      <c r="C137" s="5" t="s">
        <v>115</v>
      </c>
      <c r="D137" s="5" t="s">
        <v>1131</v>
      </c>
      <c r="E137" s="5" t="s">
        <v>682</v>
      </c>
      <c r="F137" s="5">
        <v>1991</v>
      </c>
      <c r="G137" s="5" t="s">
        <v>177</v>
      </c>
      <c r="H137" s="6">
        <v>16614</v>
      </c>
      <c r="I137" s="5">
        <v>15220</v>
      </c>
      <c r="J137" s="5">
        <v>0</v>
      </c>
      <c r="K137" s="5">
        <v>2</v>
      </c>
      <c r="L137" s="5">
        <v>4</v>
      </c>
      <c r="M137" s="5">
        <v>0</v>
      </c>
      <c r="O137" s="5">
        <v>6</v>
      </c>
      <c r="P137" s="6">
        <v>7610</v>
      </c>
      <c r="Q137" s="5" t="s">
        <v>53</v>
      </c>
      <c r="R137" s="9">
        <v>224580</v>
      </c>
      <c r="S137" s="10">
        <v>0.05</v>
      </c>
      <c r="T137" s="9">
        <v>213351</v>
      </c>
      <c r="U137" s="7">
        <v>0.44547093532322934</v>
      </c>
      <c r="V137" s="9">
        <v>95042</v>
      </c>
      <c r="W137" s="9">
        <v>118309</v>
      </c>
      <c r="X137" s="7">
        <v>0.08</v>
      </c>
      <c r="Y137" s="9">
        <v>246500</v>
      </c>
      <c r="Z137" s="9">
        <v>1479000</v>
      </c>
    </row>
    <row r="138" spans="1:26" x14ac:dyDescent="0.35">
      <c r="A138" s="5" t="s">
        <v>1132</v>
      </c>
      <c r="B138" s="5" t="s">
        <v>1132</v>
      </c>
      <c r="C138" s="5" t="s">
        <v>2</v>
      </c>
      <c r="D138" s="5" t="s">
        <v>1133</v>
      </c>
      <c r="E138" s="5" t="s">
        <v>682</v>
      </c>
      <c r="F138" s="5">
        <v>1979</v>
      </c>
      <c r="G138" s="5" t="s">
        <v>177</v>
      </c>
      <c r="H138" s="6">
        <v>3741</v>
      </c>
      <c r="I138" s="5">
        <v>4458</v>
      </c>
      <c r="J138" s="5">
        <v>0</v>
      </c>
      <c r="K138" s="5">
        <v>2</v>
      </c>
      <c r="L138" s="5">
        <v>0</v>
      </c>
      <c r="M138" s="5">
        <v>0</v>
      </c>
      <c r="O138" s="5">
        <v>2</v>
      </c>
      <c r="P138" s="6">
        <v>3200</v>
      </c>
      <c r="Q138" s="5" t="s">
        <v>53</v>
      </c>
      <c r="R138" s="9">
        <v>82800</v>
      </c>
      <c r="S138" s="10">
        <v>0.05</v>
      </c>
      <c r="T138" s="9">
        <v>78660</v>
      </c>
      <c r="U138" s="7">
        <v>0.4454709353232294</v>
      </c>
      <c r="V138" s="9">
        <v>35041</v>
      </c>
      <c r="W138" s="9">
        <v>43619</v>
      </c>
      <c r="X138" s="7">
        <v>0.08</v>
      </c>
      <c r="Y138" s="9">
        <v>272500</v>
      </c>
      <c r="Z138" s="9">
        <v>545000</v>
      </c>
    </row>
    <row r="139" spans="1:26" ht="43.5" x14ac:dyDescent="0.35">
      <c r="A139" s="5" t="s">
        <v>1134</v>
      </c>
      <c r="B139" s="5" t="s">
        <v>1135</v>
      </c>
      <c r="C139" s="5" t="s">
        <v>82</v>
      </c>
      <c r="D139" s="5" t="s">
        <v>1136</v>
      </c>
      <c r="E139" s="5" t="s">
        <v>682</v>
      </c>
      <c r="F139" s="5">
        <v>1961</v>
      </c>
      <c r="G139" s="5" t="s">
        <v>177</v>
      </c>
      <c r="H139" s="6">
        <v>15000</v>
      </c>
      <c r="K139" s="5">
        <v>8</v>
      </c>
      <c r="O139" s="5">
        <v>8</v>
      </c>
      <c r="P139" s="6"/>
      <c r="Q139" s="5" t="s">
        <v>53</v>
      </c>
      <c r="R139" s="9">
        <v>100800</v>
      </c>
      <c r="S139" s="10">
        <v>0.05</v>
      </c>
      <c r="T139" s="9">
        <v>95760</v>
      </c>
      <c r="U139" s="7">
        <v>0.44547093532322934</v>
      </c>
      <c r="V139" s="9">
        <v>42658</v>
      </c>
      <c r="W139" s="9">
        <v>53102</v>
      </c>
      <c r="X139" s="7">
        <v>0.08</v>
      </c>
      <c r="Y139" s="9">
        <v>83000</v>
      </c>
      <c r="Z139" s="9">
        <v>664000</v>
      </c>
    </row>
    <row r="140" spans="1:26" x14ac:dyDescent="0.35">
      <c r="A140" s="5" t="s">
        <v>1137</v>
      </c>
      <c r="B140" s="5" t="s">
        <v>1137</v>
      </c>
      <c r="C140" s="5" t="s">
        <v>7</v>
      </c>
      <c r="D140" s="5" t="s">
        <v>1138</v>
      </c>
      <c r="E140" s="5" t="s">
        <v>682</v>
      </c>
      <c r="F140" s="5">
        <v>2019</v>
      </c>
      <c r="G140" s="5" t="s">
        <v>153</v>
      </c>
      <c r="H140" s="6">
        <v>15979</v>
      </c>
      <c r="I140" s="5">
        <v>12624</v>
      </c>
      <c r="J140" s="5">
        <v>0</v>
      </c>
      <c r="K140" s="5">
        <v>0</v>
      </c>
      <c r="L140" s="5">
        <v>0</v>
      </c>
      <c r="M140" s="5">
        <v>16</v>
      </c>
      <c r="O140" s="5">
        <v>16</v>
      </c>
      <c r="P140" s="6">
        <v>0</v>
      </c>
      <c r="Q140" s="5" t="s">
        <v>53</v>
      </c>
      <c r="R140" s="9">
        <v>380160</v>
      </c>
      <c r="S140" s="10">
        <v>0.05</v>
      </c>
      <c r="T140" s="9">
        <v>361152</v>
      </c>
      <c r="U140" s="7">
        <v>0.39793987263664904</v>
      </c>
      <c r="V140" s="9">
        <v>143717</v>
      </c>
      <c r="W140" s="9">
        <v>217435</v>
      </c>
      <c r="X140" s="7">
        <v>0.08</v>
      </c>
      <c r="Y140" s="9">
        <v>169875</v>
      </c>
      <c r="Z140" s="9">
        <v>2718000</v>
      </c>
    </row>
    <row r="141" spans="1:26" ht="29" x14ac:dyDescent="0.35">
      <c r="A141" s="5" t="s">
        <v>1139</v>
      </c>
      <c r="B141" s="5" t="s">
        <v>1140</v>
      </c>
      <c r="C141" s="5" t="s">
        <v>67</v>
      </c>
      <c r="D141" s="5" t="s">
        <v>1141</v>
      </c>
      <c r="E141" s="5" t="s">
        <v>682</v>
      </c>
      <c r="F141" s="5">
        <v>1962</v>
      </c>
      <c r="G141" s="5" t="s">
        <v>152</v>
      </c>
      <c r="H141" s="6">
        <v>5400</v>
      </c>
      <c r="I141" s="5">
        <v>6318</v>
      </c>
      <c r="J141" s="5">
        <v>0</v>
      </c>
      <c r="K141" s="5">
        <v>8</v>
      </c>
      <c r="L141" s="5">
        <v>0</v>
      </c>
      <c r="M141" s="5">
        <v>0</v>
      </c>
      <c r="O141" s="5">
        <v>8</v>
      </c>
      <c r="P141" s="6">
        <v>0</v>
      </c>
      <c r="Q141" s="5" t="s">
        <v>53</v>
      </c>
      <c r="R141" s="9">
        <v>100800</v>
      </c>
      <c r="S141" s="10">
        <v>0.05</v>
      </c>
      <c r="T141" s="9">
        <v>95760</v>
      </c>
      <c r="U141" s="7">
        <v>0.44547093532322934</v>
      </c>
      <c r="V141" s="9">
        <v>42658</v>
      </c>
      <c r="W141" s="9">
        <v>53102</v>
      </c>
      <c r="X141" s="7">
        <v>0.08</v>
      </c>
      <c r="Y141" s="9">
        <v>83000</v>
      </c>
      <c r="Z141" s="9">
        <v>664000</v>
      </c>
    </row>
    <row r="142" spans="1:26" ht="29" x14ac:dyDescent="0.35">
      <c r="A142" s="5" t="s">
        <v>1142</v>
      </c>
      <c r="B142" s="5" t="s">
        <v>1143</v>
      </c>
      <c r="C142" s="5" t="s">
        <v>59</v>
      </c>
      <c r="D142" s="5" t="s">
        <v>1144</v>
      </c>
      <c r="E142" s="5" t="s">
        <v>682</v>
      </c>
      <c r="F142" s="5">
        <v>1963</v>
      </c>
      <c r="G142" s="5" t="s">
        <v>152</v>
      </c>
      <c r="H142" s="6">
        <v>7020</v>
      </c>
      <c r="I142" s="5">
        <v>8619</v>
      </c>
      <c r="J142" s="5">
        <v>0</v>
      </c>
      <c r="K142" s="5">
        <v>10</v>
      </c>
      <c r="L142" s="5">
        <v>1</v>
      </c>
      <c r="M142" s="5">
        <v>0</v>
      </c>
      <c r="O142" s="5">
        <v>11</v>
      </c>
      <c r="P142" s="6">
        <v>0</v>
      </c>
      <c r="Q142" s="5" t="s">
        <v>53</v>
      </c>
      <c r="R142" s="9">
        <v>141600</v>
      </c>
      <c r="S142" s="10">
        <v>0.05</v>
      </c>
      <c r="T142" s="9">
        <v>134520</v>
      </c>
      <c r="U142" s="7">
        <v>0.44547093532322934</v>
      </c>
      <c r="V142" s="9">
        <v>59925</v>
      </c>
      <c r="W142" s="9">
        <v>74595</v>
      </c>
      <c r="X142" s="7">
        <v>0.08</v>
      </c>
      <c r="Y142" s="9">
        <v>84727</v>
      </c>
      <c r="Z142" s="9">
        <v>932000</v>
      </c>
    </row>
    <row r="143" spans="1:26" ht="29" x14ac:dyDescent="0.35">
      <c r="A143" s="5" t="s">
        <v>1145</v>
      </c>
      <c r="B143" s="5" t="s">
        <v>1145</v>
      </c>
      <c r="C143" s="5" t="s">
        <v>8</v>
      </c>
      <c r="D143" s="5" t="s">
        <v>1146</v>
      </c>
      <c r="E143" s="5" t="s">
        <v>682</v>
      </c>
      <c r="F143" s="5">
        <v>1958</v>
      </c>
      <c r="G143" s="5" t="s">
        <v>399</v>
      </c>
      <c r="H143" s="6">
        <v>7151</v>
      </c>
      <c r="I143" s="5">
        <v>12300</v>
      </c>
      <c r="J143" s="5">
        <v>0</v>
      </c>
      <c r="K143" s="5">
        <v>0</v>
      </c>
      <c r="L143" s="5">
        <v>0</v>
      </c>
      <c r="M143" s="5">
        <v>6</v>
      </c>
      <c r="O143" s="5">
        <v>6</v>
      </c>
      <c r="P143" s="6">
        <v>1845</v>
      </c>
      <c r="Q143" s="5" t="s">
        <v>53</v>
      </c>
      <c r="R143" s="9">
        <v>152010</v>
      </c>
      <c r="S143" s="10">
        <v>0.05</v>
      </c>
      <c r="T143" s="9">
        <v>144410</v>
      </c>
      <c r="U143" s="7">
        <v>0.44547093532322934</v>
      </c>
      <c r="V143" s="9">
        <v>64330</v>
      </c>
      <c r="W143" s="9">
        <v>80079</v>
      </c>
      <c r="X143" s="7">
        <v>0.08</v>
      </c>
      <c r="Y143" s="9">
        <v>166833</v>
      </c>
      <c r="Z143" s="9">
        <v>1001000</v>
      </c>
    </row>
    <row r="144" spans="1:26" x14ac:dyDescent="0.35">
      <c r="A144" s="5" t="s">
        <v>1147</v>
      </c>
      <c r="B144" s="5" t="s">
        <v>1147</v>
      </c>
      <c r="C144" s="5" t="s">
        <v>5</v>
      </c>
      <c r="D144" s="5" t="s">
        <v>1148</v>
      </c>
      <c r="E144" s="5" t="s">
        <v>682</v>
      </c>
      <c r="F144" s="5">
        <v>1961</v>
      </c>
      <c r="G144" s="5" t="s">
        <v>152</v>
      </c>
      <c r="H144" s="6">
        <v>6507</v>
      </c>
      <c r="I144" s="5">
        <v>4912</v>
      </c>
      <c r="J144" s="5">
        <v>0</v>
      </c>
      <c r="K144" s="5">
        <v>8</v>
      </c>
      <c r="L144" s="5">
        <v>0</v>
      </c>
      <c r="M144" s="5">
        <v>0</v>
      </c>
      <c r="O144" s="5">
        <v>8</v>
      </c>
      <c r="P144" s="6">
        <v>0</v>
      </c>
      <c r="Q144" s="5" t="s">
        <v>53</v>
      </c>
      <c r="R144" s="9">
        <v>100800</v>
      </c>
      <c r="S144" s="10">
        <v>0.05</v>
      </c>
      <c r="T144" s="9">
        <v>95760</v>
      </c>
      <c r="U144" s="7">
        <v>0.44547093532322934</v>
      </c>
      <c r="V144" s="9">
        <v>42658</v>
      </c>
      <c r="W144" s="9">
        <v>53102</v>
      </c>
      <c r="X144" s="7">
        <v>0.08</v>
      </c>
      <c r="Y144" s="9">
        <v>83000</v>
      </c>
      <c r="Z144" s="9">
        <v>664000</v>
      </c>
    </row>
    <row r="145" spans="1:26" x14ac:dyDescent="0.35">
      <c r="A145" s="5" t="s">
        <v>1149</v>
      </c>
      <c r="B145" s="5" t="s">
        <v>1149</v>
      </c>
      <c r="C145" s="5" t="s">
        <v>9</v>
      </c>
      <c r="D145" s="5" t="s">
        <v>1150</v>
      </c>
      <c r="E145" s="5" t="s">
        <v>682</v>
      </c>
      <c r="F145" s="5">
        <v>1959</v>
      </c>
      <c r="G145" s="5" t="s">
        <v>152</v>
      </c>
      <c r="H145" s="6">
        <v>7073</v>
      </c>
      <c r="I145" s="5">
        <v>7368</v>
      </c>
      <c r="J145" s="5">
        <v>0</v>
      </c>
      <c r="K145" s="5">
        <v>5</v>
      </c>
      <c r="L145" s="5">
        <v>3</v>
      </c>
      <c r="M145" s="5">
        <v>0</v>
      </c>
      <c r="O145" s="5">
        <v>8</v>
      </c>
      <c r="P145" s="6">
        <v>0</v>
      </c>
      <c r="Q145" s="5" t="s">
        <v>53</v>
      </c>
      <c r="R145" s="9">
        <v>109800</v>
      </c>
      <c r="S145" s="10">
        <v>0.05</v>
      </c>
      <c r="T145" s="9">
        <v>104310</v>
      </c>
      <c r="U145" s="7">
        <v>0.44547093532322934</v>
      </c>
      <c r="V145" s="9">
        <v>46467</v>
      </c>
      <c r="W145" s="9">
        <v>57843</v>
      </c>
      <c r="X145" s="7">
        <v>0.08</v>
      </c>
      <c r="Y145" s="9">
        <v>90375</v>
      </c>
      <c r="Z145" s="9">
        <v>723000</v>
      </c>
    </row>
    <row r="146" spans="1:26" x14ac:dyDescent="0.35">
      <c r="A146" s="5" t="s">
        <v>1151</v>
      </c>
      <c r="B146" s="5" t="s">
        <v>1151</v>
      </c>
      <c r="C146" s="5" t="s">
        <v>5</v>
      </c>
      <c r="D146" s="5" t="s">
        <v>1152</v>
      </c>
      <c r="E146" s="5" t="s">
        <v>682</v>
      </c>
      <c r="F146" s="5">
        <v>1967</v>
      </c>
      <c r="G146" s="5" t="s">
        <v>152</v>
      </c>
      <c r="H146" s="6">
        <v>5750</v>
      </c>
      <c r="I146" s="5">
        <v>5166</v>
      </c>
      <c r="J146" s="5">
        <v>0</v>
      </c>
      <c r="K146" s="5">
        <v>8</v>
      </c>
      <c r="L146" s="5">
        <v>0</v>
      </c>
      <c r="M146" s="5">
        <v>0</v>
      </c>
      <c r="O146" s="5">
        <v>8</v>
      </c>
      <c r="P146" s="6">
        <v>0</v>
      </c>
      <c r="Q146" s="5" t="s">
        <v>53</v>
      </c>
      <c r="R146" s="9">
        <v>100800</v>
      </c>
      <c r="S146" s="10">
        <v>0.05</v>
      </c>
      <c r="T146" s="9">
        <v>95760</v>
      </c>
      <c r="U146" s="7">
        <v>0.44547093532322934</v>
      </c>
      <c r="V146" s="9">
        <v>42658</v>
      </c>
      <c r="W146" s="9">
        <v>53102</v>
      </c>
      <c r="X146" s="7">
        <v>0.08</v>
      </c>
      <c r="Y146" s="9">
        <v>83000</v>
      </c>
      <c r="Z146" s="9">
        <v>664000</v>
      </c>
    </row>
    <row r="147" spans="1:26" x14ac:dyDescent="0.35">
      <c r="A147" s="5" t="s">
        <v>1153</v>
      </c>
      <c r="B147" s="5" t="s">
        <v>1153</v>
      </c>
      <c r="C147" s="5" t="s">
        <v>5</v>
      </c>
      <c r="D147" s="5" t="s">
        <v>1154</v>
      </c>
      <c r="E147" s="5" t="s">
        <v>682</v>
      </c>
      <c r="F147" s="5">
        <v>1968</v>
      </c>
      <c r="G147" s="5" t="s">
        <v>152</v>
      </c>
      <c r="H147" s="6">
        <v>6875</v>
      </c>
      <c r="I147" s="5">
        <v>8628</v>
      </c>
      <c r="J147" s="5">
        <v>0</v>
      </c>
      <c r="K147" s="5">
        <v>2</v>
      </c>
      <c r="L147" s="5">
        <v>7</v>
      </c>
      <c r="M147" s="5">
        <v>0</v>
      </c>
      <c r="O147" s="5">
        <v>9</v>
      </c>
      <c r="P147" s="6">
        <v>0</v>
      </c>
      <c r="Q147" s="5" t="s">
        <v>53</v>
      </c>
      <c r="R147" s="9">
        <v>134400</v>
      </c>
      <c r="S147" s="10">
        <v>0.05</v>
      </c>
      <c r="T147" s="9">
        <v>127680</v>
      </c>
      <c r="U147" s="7">
        <v>0.44547093532322934</v>
      </c>
      <c r="V147" s="9">
        <v>56878</v>
      </c>
      <c r="W147" s="9">
        <v>70802</v>
      </c>
      <c r="X147" s="7">
        <v>0.08</v>
      </c>
      <c r="Y147" s="9">
        <v>98333</v>
      </c>
      <c r="Z147" s="9">
        <v>885000</v>
      </c>
    </row>
    <row r="148" spans="1:26" x14ac:dyDescent="0.35">
      <c r="A148" s="5" t="s">
        <v>1155</v>
      </c>
      <c r="B148" s="5" t="s">
        <v>1155</v>
      </c>
      <c r="C148" s="5" t="s">
        <v>5</v>
      </c>
      <c r="D148" s="5" t="s">
        <v>1156</v>
      </c>
      <c r="E148" s="5" t="s">
        <v>682</v>
      </c>
      <c r="F148" s="5">
        <v>1966</v>
      </c>
      <c r="G148" s="5" t="s">
        <v>152</v>
      </c>
      <c r="H148" s="6">
        <v>6875</v>
      </c>
      <c r="I148" s="5">
        <v>6020</v>
      </c>
      <c r="J148" s="5">
        <v>0</v>
      </c>
      <c r="K148" s="5">
        <v>9</v>
      </c>
      <c r="L148" s="5">
        <v>0</v>
      </c>
      <c r="M148" s="5">
        <v>0</v>
      </c>
      <c r="O148" s="5">
        <v>9</v>
      </c>
      <c r="P148" s="6">
        <v>0</v>
      </c>
      <c r="Q148" s="5" t="s">
        <v>53</v>
      </c>
      <c r="R148" s="9">
        <v>113400</v>
      </c>
      <c r="S148" s="10">
        <v>0.05</v>
      </c>
      <c r="T148" s="9">
        <v>107730</v>
      </c>
      <c r="U148" s="7">
        <v>0.44547093532322934</v>
      </c>
      <c r="V148" s="9">
        <v>47991</v>
      </c>
      <c r="W148" s="9">
        <v>59739</v>
      </c>
      <c r="X148" s="7">
        <v>0.08</v>
      </c>
      <c r="Y148" s="9">
        <v>83000</v>
      </c>
      <c r="Z148" s="9">
        <v>747000</v>
      </c>
    </row>
    <row r="149" spans="1:26" x14ac:dyDescent="0.35">
      <c r="A149" s="5" t="s">
        <v>1157</v>
      </c>
      <c r="B149" s="5" t="s">
        <v>1157</v>
      </c>
      <c r="C149" s="5" t="s">
        <v>5</v>
      </c>
      <c r="D149" s="5" t="s">
        <v>1158</v>
      </c>
      <c r="E149" s="5" t="s">
        <v>682</v>
      </c>
      <c r="F149" s="5">
        <v>1971</v>
      </c>
      <c r="G149" s="5" t="s">
        <v>152</v>
      </c>
      <c r="H149" s="6">
        <v>7055</v>
      </c>
      <c r="I149" s="5">
        <v>6020</v>
      </c>
      <c r="J149" s="5">
        <v>0</v>
      </c>
      <c r="K149" s="5">
        <v>9</v>
      </c>
      <c r="L149" s="5">
        <v>0</v>
      </c>
      <c r="M149" s="5">
        <v>0</v>
      </c>
      <c r="O149" s="5">
        <v>9</v>
      </c>
      <c r="P149" s="6">
        <v>0</v>
      </c>
      <c r="Q149" s="5" t="s">
        <v>53</v>
      </c>
      <c r="R149" s="9">
        <v>113400</v>
      </c>
      <c r="S149" s="10">
        <v>0.05</v>
      </c>
      <c r="T149" s="9">
        <v>107730</v>
      </c>
      <c r="U149" s="7">
        <v>0.44547093532322934</v>
      </c>
      <c r="V149" s="9">
        <v>47991</v>
      </c>
      <c r="W149" s="9">
        <v>59739</v>
      </c>
      <c r="X149" s="7">
        <v>0.08</v>
      </c>
      <c r="Y149" s="9">
        <v>83000</v>
      </c>
      <c r="Z149" s="9">
        <v>747000</v>
      </c>
    </row>
    <row r="150" spans="1:26" ht="43.5" x14ac:dyDescent="0.35">
      <c r="A150" s="5" t="s">
        <v>1159</v>
      </c>
      <c r="B150" s="5" t="s">
        <v>1160</v>
      </c>
      <c r="C150" s="5" t="s">
        <v>401</v>
      </c>
      <c r="D150" s="5" t="s">
        <v>1161</v>
      </c>
      <c r="E150" s="5" t="s">
        <v>682</v>
      </c>
      <c r="F150" s="5">
        <v>1960</v>
      </c>
      <c r="G150" s="5" t="s">
        <v>152</v>
      </c>
      <c r="H150" s="6">
        <v>10402</v>
      </c>
      <c r="I150" s="5">
        <v>6272</v>
      </c>
      <c r="J150" s="5">
        <v>0</v>
      </c>
      <c r="K150" s="5">
        <v>12</v>
      </c>
      <c r="L150" s="5">
        <v>0</v>
      </c>
      <c r="M150" s="5">
        <v>0</v>
      </c>
      <c r="O150" s="5">
        <v>12</v>
      </c>
      <c r="P150" s="6">
        <v>0</v>
      </c>
      <c r="Q150" s="5" t="s">
        <v>53</v>
      </c>
      <c r="R150" s="9">
        <v>151200</v>
      </c>
      <c r="S150" s="10">
        <v>0.05</v>
      </c>
      <c r="T150" s="9">
        <v>143640</v>
      </c>
      <c r="U150" s="7">
        <v>0.44547093532322934</v>
      </c>
      <c r="V150" s="9">
        <v>63987</v>
      </c>
      <c r="W150" s="9">
        <v>79653</v>
      </c>
      <c r="X150" s="7">
        <v>0.08</v>
      </c>
      <c r="Y150" s="9">
        <v>83000</v>
      </c>
      <c r="Z150" s="9">
        <v>996000</v>
      </c>
    </row>
    <row r="151" spans="1:26" ht="43.5" x14ac:dyDescent="0.35">
      <c r="A151" s="5" t="s">
        <v>1162</v>
      </c>
      <c r="B151" s="5" t="s">
        <v>1163</v>
      </c>
      <c r="C151" s="5" t="s">
        <v>64</v>
      </c>
      <c r="D151" s="5" t="s">
        <v>1164</v>
      </c>
      <c r="E151" s="5" t="s">
        <v>682</v>
      </c>
      <c r="F151" s="5">
        <v>2017</v>
      </c>
      <c r="G151" s="5" t="s">
        <v>152</v>
      </c>
      <c r="H151" s="6">
        <v>9375</v>
      </c>
      <c r="I151" s="5">
        <v>14340</v>
      </c>
      <c r="J151" s="5">
        <v>0</v>
      </c>
      <c r="K151" s="5">
        <v>0</v>
      </c>
      <c r="L151" s="5">
        <v>0</v>
      </c>
      <c r="M151" s="5">
        <v>9</v>
      </c>
      <c r="O151" s="5">
        <v>9</v>
      </c>
      <c r="P151" s="6">
        <v>0</v>
      </c>
      <c r="Q151" s="5" t="s">
        <v>53</v>
      </c>
      <c r="R151" s="9">
        <v>196020</v>
      </c>
      <c r="S151" s="10">
        <v>0.05</v>
      </c>
      <c r="T151" s="9">
        <v>186219</v>
      </c>
      <c r="U151" s="7">
        <v>0.42170540397993922</v>
      </c>
      <c r="V151" s="9">
        <v>78530</v>
      </c>
      <c r="W151" s="9">
        <v>107689</v>
      </c>
      <c r="X151" s="7">
        <v>0.08</v>
      </c>
      <c r="Y151" s="9">
        <v>149556</v>
      </c>
      <c r="Z151" s="9">
        <v>1346000</v>
      </c>
    </row>
    <row r="152" spans="1:26" ht="29" x14ac:dyDescent="0.35">
      <c r="A152" s="5" t="s">
        <v>1165</v>
      </c>
      <c r="B152" s="5" t="s">
        <v>1166</v>
      </c>
      <c r="C152" s="5" t="s">
        <v>1167</v>
      </c>
      <c r="D152" s="5" t="s">
        <v>1168</v>
      </c>
      <c r="E152" s="5" t="s">
        <v>1169</v>
      </c>
      <c r="F152" s="5">
        <v>1984</v>
      </c>
      <c r="G152" s="5" t="s">
        <v>156</v>
      </c>
      <c r="H152" s="6">
        <v>10168</v>
      </c>
      <c r="I152" s="5">
        <v>9588</v>
      </c>
      <c r="J152" s="5">
        <v>0</v>
      </c>
      <c r="K152" s="5">
        <v>12</v>
      </c>
      <c r="L152" s="5">
        <v>0</v>
      </c>
      <c r="M152" s="5">
        <v>0</v>
      </c>
      <c r="O152" s="5">
        <v>12</v>
      </c>
      <c r="P152" s="6">
        <v>3196</v>
      </c>
      <c r="Q152" s="5" t="s">
        <v>53</v>
      </c>
      <c r="R152" s="9">
        <v>208728</v>
      </c>
      <c r="S152" s="10">
        <v>0.05</v>
      </c>
      <c r="T152" s="9">
        <v>198292</v>
      </c>
      <c r="U152" s="7">
        <v>0.51825368932186311</v>
      </c>
      <c r="V152" s="9">
        <v>102765</v>
      </c>
      <c r="W152" s="9">
        <v>95526</v>
      </c>
      <c r="X152" s="7">
        <v>0.1</v>
      </c>
      <c r="Y152" s="9">
        <v>79583</v>
      </c>
      <c r="Z152" s="9">
        <v>955000</v>
      </c>
    </row>
    <row r="153" spans="1:26" ht="29" x14ac:dyDescent="0.35">
      <c r="A153" s="5" t="s">
        <v>1170</v>
      </c>
      <c r="B153" s="5" t="s">
        <v>1171</v>
      </c>
      <c r="C153" s="5" t="s">
        <v>59</v>
      </c>
      <c r="D153" s="5" t="s">
        <v>1172</v>
      </c>
      <c r="E153" s="5" t="s">
        <v>682</v>
      </c>
      <c r="F153" s="5">
        <v>1951</v>
      </c>
      <c r="G153" s="5" t="s">
        <v>152</v>
      </c>
      <c r="H153" s="6">
        <v>9307</v>
      </c>
      <c r="I153" s="5">
        <v>10671</v>
      </c>
      <c r="J153" s="5">
        <v>1</v>
      </c>
      <c r="K153" s="5">
        <v>0</v>
      </c>
      <c r="L153" s="5">
        <v>7</v>
      </c>
      <c r="M153" s="5">
        <v>3</v>
      </c>
      <c r="O153" s="5">
        <v>11</v>
      </c>
      <c r="P153" s="6">
        <v>0</v>
      </c>
      <c r="Q153" s="5" t="s">
        <v>53</v>
      </c>
      <c r="R153" s="9">
        <v>178800</v>
      </c>
      <c r="S153" s="10">
        <v>0.05</v>
      </c>
      <c r="T153" s="9">
        <v>169860</v>
      </c>
      <c r="U153" s="7">
        <v>0.44547093532322934</v>
      </c>
      <c r="V153" s="9">
        <v>75668</v>
      </c>
      <c r="W153" s="9">
        <v>94192</v>
      </c>
      <c r="X153" s="7">
        <v>0.08</v>
      </c>
      <c r="Y153" s="9">
        <v>107000</v>
      </c>
      <c r="Z153" s="9">
        <v>1177000</v>
      </c>
    </row>
    <row r="154" spans="1:26" x14ac:dyDescent="0.35">
      <c r="A154" s="5" t="s">
        <v>1173</v>
      </c>
      <c r="B154" s="5" t="s">
        <v>1173</v>
      </c>
      <c r="C154" s="5" t="s">
        <v>9</v>
      </c>
      <c r="D154" s="5" t="s">
        <v>1174</v>
      </c>
      <c r="E154" s="5" t="s">
        <v>682</v>
      </c>
      <c r="F154" s="5">
        <v>1928</v>
      </c>
      <c r="G154" s="5" t="s">
        <v>152</v>
      </c>
      <c r="H154" s="6">
        <v>6138</v>
      </c>
      <c r="I154" s="5">
        <v>10857</v>
      </c>
      <c r="J154" s="5">
        <v>0</v>
      </c>
      <c r="K154" s="5">
        <v>0</v>
      </c>
      <c r="L154" s="5">
        <v>12</v>
      </c>
      <c r="M154" s="5">
        <v>0</v>
      </c>
      <c r="O154" s="5">
        <v>12</v>
      </c>
      <c r="P154" s="6">
        <v>0</v>
      </c>
      <c r="Q154" s="5" t="s">
        <v>53</v>
      </c>
      <c r="R154" s="9">
        <v>187200</v>
      </c>
      <c r="S154" s="10">
        <v>0.05</v>
      </c>
      <c r="T154" s="9">
        <v>177840</v>
      </c>
      <c r="U154" s="7">
        <v>0.44547093532322929</v>
      </c>
      <c r="V154" s="9">
        <v>79223</v>
      </c>
      <c r="W154" s="9">
        <v>98617</v>
      </c>
      <c r="X154" s="7">
        <v>0.08</v>
      </c>
      <c r="Y154" s="9">
        <v>102750</v>
      </c>
      <c r="Z154" s="9">
        <v>1233000</v>
      </c>
    </row>
    <row r="155" spans="1:26" x14ac:dyDescent="0.35">
      <c r="A155" s="5" t="s">
        <v>1175</v>
      </c>
      <c r="B155" s="5" t="s">
        <v>1175</v>
      </c>
      <c r="C155" s="5" t="s">
        <v>9</v>
      </c>
      <c r="D155" s="5" t="s">
        <v>1176</v>
      </c>
      <c r="E155" s="5" t="s">
        <v>682</v>
      </c>
      <c r="F155" s="5">
        <v>1928</v>
      </c>
      <c r="G155" s="5" t="s">
        <v>152</v>
      </c>
      <c r="H155" s="6">
        <v>6138</v>
      </c>
      <c r="I155" s="5">
        <v>10857</v>
      </c>
      <c r="J155" s="5">
        <v>0</v>
      </c>
      <c r="K155" s="5">
        <v>0</v>
      </c>
      <c r="L155" s="5">
        <v>12</v>
      </c>
      <c r="M155" s="5">
        <v>0</v>
      </c>
      <c r="O155" s="5">
        <v>12</v>
      </c>
      <c r="P155" s="6">
        <v>0</v>
      </c>
      <c r="Q155" s="5" t="s">
        <v>53</v>
      </c>
      <c r="R155" s="9">
        <v>187200</v>
      </c>
      <c r="S155" s="10">
        <v>0.05</v>
      </c>
      <c r="T155" s="9">
        <v>177840</v>
      </c>
      <c r="U155" s="7">
        <v>0.44547093532322929</v>
      </c>
      <c r="V155" s="9">
        <v>79223</v>
      </c>
      <c r="W155" s="9">
        <v>98617</v>
      </c>
      <c r="X155" s="7">
        <v>0.08</v>
      </c>
      <c r="Y155" s="9">
        <v>102750</v>
      </c>
      <c r="Z155" s="9">
        <v>1233000</v>
      </c>
    </row>
    <row r="156" spans="1:26" x14ac:dyDescent="0.35">
      <c r="A156" s="5" t="s">
        <v>1177</v>
      </c>
      <c r="B156" s="5" t="s">
        <v>1177</v>
      </c>
      <c r="C156" s="5" t="s">
        <v>9</v>
      </c>
      <c r="D156" s="5" t="s">
        <v>1178</v>
      </c>
      <c r="E156" s="5" t="s">
        <v>682</v>
      </c>
      <c r="F156" s="5">
        <v>1953</v>
      </c>
      <c r="G156" s="5" t="s">
        <v>152</v>
      </c>
      <c r="H156" s="6">
        <v>20460</v>
      </c>
      <c r="I156" s="5">
        <v>23334</v>
      </c>
      <c r="J156" s="5">
        <v>0</v>
      </c>
      <c r="K156" s="5">
        <v>26</v>
      </c>
      <c r="L156" s="5">
        <v>8</v>
      </c>
      <c r="M156" s="5">
        <v>0</v>
      </c>
      <c r="O156" s="5">
        <v>34</v>
      </c>
      <c r="P156" s="6">
        <v>0</v>
      </c>
      <c r="Q156" s="5" t="s">
        <v>55</v>
      </c>
      <c r="R156" s="9">
        <v>452400</v>
      </c>
      <c r="S156" s="10">
        <v>0.05</v>
      </c>
      <c r="T156" s="9">
        <v>429780</v>
      </c>
      <c r="U156" s="7">
        <v>0.46145910822849606</v>
      </c>
      <c r="V156" s="9">
        <v>198326</v>
      </c>
      <c r="W156" s="9">
        <v>231454</v>
      </c>
      <c r="X156" s="7">
        <v>7.0000000000000007E-2</v>
      </c>
      <c r="Y156" s="9">
        <v>97235</v>
      </c>
      <c r="Z156" s="9">
        <v>3306000</v>
      </c>
    </row>
    <row r="157" spans="1:26" x14ac:dyDescent="0.35">
      <c r="A157" s="5" t="s">
        <v>1179</v>
      </c>
      <c r="B157" s="5" t="s">
        <v>1179</v>
      </c>
      <c r="C157" s="5" t="s">
        <v>2</v>
      </c>
      <c r="D157" s="5" t="s">
        <v>1180</v>
      </c>
      <c r="E157" s="5" t="s">
        <v>1169</v>
      </c>
      <c r="F157" s="5">
        <v>1967</v>
      </c>
      <c r="G157" s="5" t="s">
        <v>177</v>
      </c>
      <c r="H157" s="6">
        <v>7125</v>
      </c>
      <c r="I157" s="5">
        <v>10838</v>
      </c>
      <c r="J157" s="5">
        <v>0</v>
      </c>
      <c r="K157" s="5">
        <v>8</v>
      </c>
      <c r="L157" s="5">
        <v>0</v>
      </c>
      <c r="M157" s="5">
        <v>0</v>
      </c>
      <c r="O157" s="5">
        <v>8</v>
      </c>
      <c r="P157" s="6">
        <v>5394</v>
      </c>
      <c r="Q157" s="5" t="s">
        <v>53</v>
      </c>
      <c r="R157" s="9">
        <v>197892</v>
      </c>
      <c r="S157" s="10">
        <v>0.05</v>
      </c>
      <c r="T157" s="9">
        <v>187997</v>
      </c>
      <c r="U157" s="7">
        <v>0.4643551300575981</v>
      </c>
      <c r="V157" s="9">
        <v>87298</v>
      </c>
      <c r="W157" s="9">
        <v>100700</v>
      </c>
      <c r="X157" s="7">
        <v>0.08</v>
      </c>
      <c r="Y157" s="9">
        <v>157375</v>
      </c>
      <c r="Z157" s="9">
        <v>1259000</v>
      </c>
    </row>
    <row r="158" spans="1:26" ht="29" x14ac:dyDescent="0.35">
      <c r="A158" s="5" t="s">
        <v>1181</v>
      </c>
      <c r="B158" s="5" t="s">
        <v>1182</v>
      </c>
      <c r="C158" s="5" t="s">
        <v>59</v>
      </c>
      <c r="D158" s="5" t="s">
        <v>1183</v>
      </c>
      <c r="E158" s="5" t="s">
        <v>682</v>
      </c>
      <c r="F158" s="5">
        <v>1959</v>
      </c>
      <c r="G158" s="5" t="s">
        <v>152</v>
      </c>
      <c r="H158" s="6">
        <v>8184</v>
      </c>
      <c r="I158" s="5">
        <v>9880</v>
      </c>
      <c r="J158" s="5">
        <v>6</v>
      </c>
      <c r="K158" s="5">
        <v>4</v>
      </c>
      <c r="L158" s="5">
        <v>2</v>
      </c>
      <c r="M158" s="5">
        <v>0</v>
      </c>
      <c r="O158" s="5">
        <v>12</v>
      </c>
      <c r="P158" s="6">
        <v>0</v>
      </c>
      <c r="Q158" s="5" t="s">
        <v>53</v>
      </c>
      <c r="R158" s="9">
        <v>142800</v>
      </c>
      <c r="S158" s="10">
        <v>0.05</v>
      </c>
      <c r="T158" s="9">
        <v>135660</v>
      </c>
      <c r="U158" s="7">
        <v>0.44547093532322934</v>
      </c>
      <c r="V158" s="9">
        <v>60433</v>
      </c>
      <c r="W158" s="9">
        <v>75227</v>
      </c>
      <c r="X158" s="7">
        <v>0.08</v>
      </c>
      <c r="Y158" s="9">
        <v>78333</v>
      </c>
      <c r="Z158" s="9">
        <v>940000</v>
      </c>
    </row>
    <row r="159" spans="1:26" ht="29" x14ac:dyDescent="0.35">
      <c r="A159" s="5" t="s">
        <v>1184</v>
      </c>
      <c r="B159" s="5" t="s">
        <v>1185</v>
      </c>
      <c r="C159" s="5" t="s">
        <v>59</v>
      </c>
      <c r="D159" s="5" t="s">
        <v>1186</v>
      </c>
      <c r="E159" s="5" t="s">
        <v>682</v>
      </c>
      <c r="F159" s="5">
        <v>1958</v>
      </c>
      <c r="G159" s="5" t="s">
        <v>152</v>
      </c>
      <c r="H159" s="6">
        <v>8184</v>
      </c>
      <c r="I159" s="5">
        <v>15256</v>
      </c>
      <c r="J159" s="5">
        <v>0</v>
      </c>
      <c r="K159" s="5">
        <v>8</v>
      </c>
      <c r="L159" s="5">
        <v>7</v>
      </c>
      <c r="M159" s="5">
        <v>0</v>
      </c>
      <c r="O159" s="5">
        <v>15</v>
      </c>
      <c r="P159" s="6">
        <v>0</v>
      </c>
      <c r="Q159" s="5" t="s">
        <v>53</v>
      </c>
      <c r="R159" s="9">
        <v>210000</v>
      </c>
      <c r="S159" s="10">
        <v>0.05</v>
      </c>
      <c r="T159" s="9">
        <v>199500</v>
      </c>
      <c r="U159" s="7">
        <v>0.4454709353232294</v>
      </c>
      <c r="V159" s="9">
        <v>88871</v>
      </c>
      <c r="W159" s="9">
        <v>110629</v>
      </c>
      <c r="X159" s="7">
        <v>0.08</v>
      </c>
      <c r="Y159" s="9">
        <v>92200</v>
      </c>
      <c r="Z159" s="9">
        <v>1383000</v>
      </c>
    </row>
    <row r="160" spans="1:26" ht="29" x14ac:dyDescent="0.35">
      <c r="A160" s="5" t="s">
        <v>1187</v>
      </c>
      <c r="B160" s="5" t="s">
        <v>1188</v>
      </c>
      <c r="C160" s="5" t="s">
        <v>59</v>
      </c>
      <c r="D160" s="5" t="s">
        <v>1189</v>
      </c>
      <c r="E160" s="5" t="s">
        <v>682</v>
      </c>
      <c r="F160" s="5">
        <v>1953</v>
      </c>
      <c r="G160" s="5" t="s">
        <v>152</v>
      </c>
      <c r="H160" s="6">
        <v>8184</v>
      </c>
      <c r="I160" s="5">
        <v>9702</v>
      </c>
      <c r="J160" s="5">
        <v>0</v>
      </c>
      <c r="K160" s="5">
        <v>0</v>
      </c>
      <c r="L160" s="5">
        <v>0</v>
      </c>
      <c r="M160" s="5">
        <v>8</v>
      </c>
      <c r="O160" s="5">
        <v>8</v>
      </c>
      <c r="P160" s="6">
        <v>0</v>
      </c>
      <c r="Q160" s="5" t="s">
        <v>53</v>
      </c>
      <c r="R160" s="9">
        <v>158400</v>
      </c>
      <c r="S160" s="10">
        <v>0.05</v>
      </c>
      <c r="T160" s="9">
        <v>150480</v>
      </c>
      <c r="U160" s="7">
        <v>0.4454709353232294</v>
      </c>
      <c r="V160" s="9">
        <v>67034</v>
      </c>
      <c r="W160" s="9">
        <v>83446</v>
      </c>
      <c r="X160" s="7">
        <v>0.08</v>
      </c>
      <c r="Y160" s="9">
        <v>130375</v>
      </c>
      <c r="Z160" s="9">
        <v>1043000</v>
      </c>
    </row>
    <row r="161" spans="1:26" x14ac:dyDescent="0.35">
      <c r="A161" s="5" t="s">
        <v>1190</v>
      </c>
      <c r="B161" s="5" t="s">
        <v>1190</v>
      </c>
      <c r="C161" s="5" t="s">
        <v>9</v>
      </c>
      <c r="D161" s="5" t="s">
        <v>1191</v>
      </c>
      <c r="E161" s="5" t="s">
        <v>682</v>
      </c>
      <c r="F161" s="5">
        <v>1929</v>
      </c>
      <c r="G161" s="5" t="s">
        <v>152</v>
      </c>
      <c r="H161" s="6">
        <v>8184</v>
      </c>
      <c r="I161" s="5">
        <v>12543</v>
      </c>
      <c r="J161" s="5">
        <v>0</v>
      </c>
      <c r="K161" s="5">
        <v>0</v>
      </c>
      <c r="L161" s="5">
        <v>13</v>
      </c>
      <c r="M161" s="5">
        <v>0</v>
      </c>
      <c r="O161" s="5">
        <v>13</v>
      </c>
      <c r="P161" s="6">
        <v>0</v>
      </c>
      <c r="Q161" s="5" t="s">
        <v>53</v>
      </c>
      <c r="R161" s="9">
        <v>202800</v>
      </c>
      <c r="S161" s="10">
        <v>0.05</v>
      </c>
      <c r="T161" s="9">
        <v>192660</v>
      </c>
      <c r="U161" s="7">
        <v>0.4454709353232294</v>
      </c>
      <c r="V161" s="9">
        <v>85824</v>
      </c>
      <c r="W161" s="9">
        <v>106836</v>
      </c>
      <c r="X161" s="7">
        <v>0.08</v>
      </c>
      <c r="Y161" s="9">
        <v>102692</v>
      </c>
      <c r="Z161" s="9">
        <v>1335000</v>
      </c>
    </row>
    <row r="162" spans="1:26" x14ac:dyDescent="0.35">
      <c r="A162" s="5" t="s">
        <v>1192</v>
      </c>
      <c r="B162" s="5" t="s">
        <v>1192</v>
      </c>
      <c r="C162" s="5" t="s">
        <v>9</v>
      </c>
      <c r="D162" s="5" t="s">
        <v>1193</v>
      </c>
      <c r="E162" s="5" t="s">
        <v>682</v>
      </c>
      <c r="F162" s="5">
        <v>1926</v>
      </c>
      <c r="G162" s="5" t="s">
        <v>152</v>
      </c>
      <c r="H162" s="6">
        <v>7866</v>
      </c>
      <c r="I162" s="5">
        <v>14400</v>
      </c>
      <c r="J162" s="5">
        <v>0</v>
      </c>
      <c r="K162" s="5">
        <v>0</v>
      </c>
      <c r="L162" s="5">
        <v>16</v>
      </c>
      <c r="M162" s="5">
        <v>0</v>
      </c>
      <c r="O162" s="5">
        <v>16</v>
      </c>
      <c r="P162" s="6">
        <v>0</v>
      </c>
      <c r="Q162" s="5" t="s">
        <v>53</v>
      </c>
      <c r="R162" s="9">
        <v>249600</v>
      </c>
      <c r="S162" s="10">
        <v>0.05</v>
      </c>
      <c r="T162" s="9">
        <v>237120</v>
      </c>
      <c r="U162" s="7">
        <v>0.4454709353232294</v>
      </c>
      <c r="V162" s="9">
        <v>105630</v>
      </c>
      <c r="W162" s="9">
        <v>131490</v>
      </c>
      <c r="X162" s="7">
        <v>0.08</v>
      </c>
      <c r="Y162" s="9">
        <v>102750</v>
      </c>
      <c r="Z162" s="9">
        <v>1644000</v>
      </c>
    </row>
    <row r="163" spans="1:26" x14ac:dyDescent="0.35">
      <c r="A163" s="5" t="s">
        <v>1194</v>
      </c>
      <c r="B163" s="5" t="s">
        <v>1194</v>
      </c>
      <c r="C163" s="5" t="s">
        <v>9</v>
      </c>
      <c r="D163" s="5" t="s">
        <v>1195</v>
      </c>
      <c r="E163" s="5" t="s">
        <v>682</v>
      </c>
      <c r="F163" s="5">
        <v>1950</v>
      </c>
      <c r="G163" s="5" t="s">
        <v>152</v>
      </c>
      <c r="H163" s="6">
        <v>7998</v>
      </c>
      <c r="I163" s="5">
        <v>10557</v>
      </c>
      <c r="J163" s="5">
        <v>0</v>
      </c>
      <c r="K163" s="5">
        <v>0</v>
      </c>
      <c r="L163" s="5">
        <v>12</v>
      </c>
      <c r="M163" s="5">
        <v>0</v>
      </c>
      <c r="O163" s="5">
        <v>12</v>
      </c>
      <c r="P163" s="6">
        <v>0</v>
      </c>
      <c r="Q163" s="5" t="s">
        <v>53</v>
      </c>
      <c r="R163" s="9">
        <v>187200</v>
      </c>
      <c r="S163" s="10">
        <v>0.05</v>
      </c>
      <c r="T163" s="9">
        <v>177840</v>
      </c>
      <c r="U163" s="7">
        <v>0.44547093532322929</v>
      </c>
      <c r="V163" s="9">
        <v>79223</v>
      </c>
      <c r="W163" s="9">
        <v>98617</v>
      </c>
      <c r="X163" s="7">
        <v>0.08</v>
      </c>
      <c r="Y163" s="9">
        <v>102750</v>
      </c>
      <c r="Z163" s="9">
        <v>1233000</v>
      </c>
    </row>
    <row r="164" spans="1:26" x14ac:dyDescent="0.35">
      <c r="A164" s="5" t="s">
        <v>1196</v>
      </c>
      <c r="B164" s="5" t="s">
        <v>1196</v>
      </c>
      <c r="C164" s="5" t="s">
        <v>9</v>
      </c>
      <c r="D164" s="5" t="s">
        <v>1197</v>
      </c>
      <c r="E164" s="5" t="s">
        <v>682</v>
      </c>
      <c r="F164" s="5">
        <v>1931</v>
      </c>
      <c r="G164" s="5" t="s">
        <v>152</v>
      </c>
      <c r="H164" s="6">
        <v>4074</v>
      </c>
      <c r="I164" s="5">
        <v>7692</v>
      </c>
      <c r="J164" s="5">
        <v>0</v>
      </c>
      <c r="K164" s="5">
        <v>0</v>
      </c>
      <c r="L164" s="5">
        <v>4</v>
      </c>
      <c r="M164" s="5">
        <v>3</v>
      </c>
      <c r="O164" s="5">
        <v>7</v>
      </c>
      <c r="P164" s="6">
        <v>0</v>
      </c>
      <c r="Q164" s="5" t="s">
        <v>53</v>
      </c>
      <c r="R164" s="9">
        <v>121800</v>
      </c>
      <c r="S164" s="10">
        <v>0.05</v>
      </c>
      <c r="T164" s="9">
        <v>115710</v>
      </c>
      <c r="U164" s="7">
        <v>0.44547093532322934</v>
      </c>
      <c r="V164" s="9">
        <v>51545</v>
      </c>
      <c r="W164" s="9">
        <v>64165</v>
      </c>
      <c r="X164" s="7">
        <v>0.08</v>
      </c>
      <c r="Y164" s="9">
        <v>114571</v>
      </c>
      <c r="Z164" s="9">
        <v>802000</v>
      </c>
    </row>
    <row r="165" spans="1:26" x14ac:dyDescent="0.35">
      <c r="A165" s="5" t="s">
        <v>1198</v>
      </c>
      <c r="B165" s="5" t="s">
        <v>1198</v>
      </c>
      <c r="C165" s="5" t="s">
        <v>9</v>
      </c>
      <c r="D165" s="5" t="s">
        <v>1199</v>
      </c>
      <c r="E165" s="5" t="s">
        <v>682</v>
      </c>
      <c r="F165" s="5">
        <v>1929</v>
      </c>
      <c r="G165" s="5" t="s">
        <v>152</v>
      </c>
      <c r="H165" s="6">
        <v>12276</v>
      </c>
      <c r="I165" s="5">
        <v>23604</v>
      </c>
      <c r="J165" s="5">
        <v>0</v>
      </c>
      <c r="K165" s="5">
        <v>0</v>
      </c>
      <c r="L165" s="5">
        <v>25</v>
      </c>
      <c r="M165" s="5">
        <v>0</v>
      </c>
      <c r="O165" s="5">
        <v>25</v>
      </c>
      <c r="P165" s="6">
        <v>0</v>
      </c>
      <c r="Q165" s="5" t="s">
        <v>55</v>
      </c>
      <c r="R165" s="9">
        <v>390000</v>
      </c>
      <c r="S165" s="10">
        <v>0.05</v>
      </c>
      <c r="T165" s="9">
        <v>370500</v>
      </c>
      <c r="U165" s="7">
        <v>0.46145910822849601</v>
      </c>
      <c r="V165" s="9">
        <v>170971</v>
      </c>
      <c r="W165" s="9">
        <v>199529</v>
      </c>
      <c r="X165" s="7">
        <v>7.0000000000000007E-2</v>
      </c>
      <c r="Y165" s="9">
        <v>114000</v>
      </c>
      <c r="Z165" s="9">
        <v>2850000</v>
      </c>
    </row>
    <row r="166" spans="1:26" x14ac:dyDescent="0.35">
      <c r="A166" s="5" t="s">
        <v>1200</v>
      </c>
      <c r="B166" s="5" t="s">
        <v>1200</v>
      </c>
      <c r="C166" s="5" t="s">
        <v>9</v>
      </c>
      <c r="D166" s="5" t="s">
        <v>1201</v>
      </c>
      <c r="E166" s="5" t="s">
        <v>682</v>
      </c>
      <c r="F166" s="5">
        <v>1929</v>
      </c>
      <c r="G166" s="5" t="s">
        <v>152</v>
      </c>
      <c r="H166" s="6">
        <v>7192</v>
      </c>
      <c r="I166" s="5">
        <v>15300</v>
      </c>
      <c r="J166" s="5">
        <v>0</v>
      </c>
      <c r="K166" s="5">
        <v>0</v>
      </c>
      <c r="L166" s="5">
        <v>16</v>
      </c>
      <c r="M166" s="5">
        <v>0</v>
      </c>
      <c r="O166" s="5">
        <v>16</v>
      </c>
      <c r="P166" s="6">
        <v>0</v>
      </c>
      <c r="Q166" s="5" t="s">
        <v>53</v>
      </c>
      <c r="R166" s="9">
        <v>249600</v>
      </c>
      <c r="S166" s="10">
        <v>0.05</v>
      </c>
      <c r="T166" s="9">
        <v>237120</v>
      </c>
      <c r="U166" s="7">
        <v>0.4454709353232294</v>
      </c>
      <c r="V166" s="9">
        <v>105630</v>
      </c>
      <c r="W166" s="9">
        <v>131490</v>
      </c>
      <c r="X166" s="7">
        <v>0.08</v>
      </c>
      <c r="Y166" s="9">
        <v>102750</v>
      </c>
      <c r="Z166" s="9">
        <v>1644000</v>
      </c>
    </row>
    <row r="167" spans="1:26" ht="43.5" x14ac:dyDescent="0.35">
      <c r="A167" s="5" t="s">
        <v>1202</v>
      </c>
      <c r="B167" s="5" t="s">
        <v>1203</v>
      </c>
      <c r="C167" s="5" t="s">
        <v>64</v>
      </c>
      <c r="D167" s="5" t="s">
        <v>1204</v>
      </c>
      <c r="E167" s="5" t="s">
        <v>682</v>
      </c>
      <c r="F167" s="5">
        <v>1950</v>
      </c>
      <c r="G167" s="5" t="s">
        <v>152</v>
      </c>
      <c r="H167" s="6">
        <v>12276</v>
      </c>
      <c r="I167" s="5">
        <v>22572</v>
      </c>
      <c r="J167" s="5">
        <v>0</v>
      </c>
      <c r="K167" s="5">
        <v>0</v>
      </c>
      <c r="L167" s="5">
        <v>0</v>
      </c>
      <c r="M167" s="5">
        <v>0</v>
      </c>
      <c r="N167" s="5">
        <v>20</v>
      </c>
      <c r="O167" s="5">
        <v>20</v>
      </c>
      <c r="P167" s="6">
        <v>0</v>
      </c>
      <c r="Q167" s="5" t="s">
        <v>55</v>
      </c>
      <c r="R167" s="9">
        <v>528000</v>
      </c>
      <c r="S167" s="10">
        <v>0.05</v>
      </c>
      <c r="T167" s="9">
        <v>501600</v>
      </c>
      <c r="U167" s="7">
        <v>0.46145910822849606</v>
      </c>
      <c r="V167" s="9">
        <v>231468</v>
      </c>
      <c r="W167" s="9">
        <v>270132</v>
      </c>
      <c r="X167" s="7">
        <v>7.0000000000000007E-2</v>
      </c>
      <c r="Y167" s="9">
        <v>192950</v>
      </c>
      <c r="Z167" s="9">
        <v>3859000</v>
      </c>
    </row>
    <row r="168" spans="1:26" ht="43.5" x14ac:dyDescent="0.35">
      <c r="A168" s="5" t="s">
        <v>1205</v>
      </c>
      <c r="B168" s="5" t="s">
        <v>1206</v>
      </c>
      <c r="C168" s="5" t="s">
        <v>64</v>
      </c>
      <c r="D168" s="5" t="s">
        <v>1207</v>
      </c>
      <c r="E168" s="5" t="s">
        <v>682</v>
      </c>
      <c r="F168" s="5">
        <v>1951</v>
      </c>
      <c r="G168" s="5" t="s">
        <v>152</v>
      </c>
      <c r="H168" s="6">
        <v>12843</v>
      </c>
      <c r="I168" s="5">
        <v>18408</v>
      </c>
      <c r="J168" s="5">
        <v>0</v>
      </c>
      <c r="K168" s="5">
        <v>0</v>
      </c>
      <c r="L168" s="5">
        <v>18</v>
      </c>
      <c r="M168" s="5">
        <v>0</v>
      </c>
      <c r="O168" s="5">
        <v>18</v>
      </c>
      <c r="P168" s="6">
        <v>0</v>
      </c>
      <c r="Q168" s="5" t="s">
        <v>53</v>
      </c>
      <c r="R168" s="9">
        <v>280800</v>
      </c>
      <c r="S168" s="10">
        <v>0.05</v>
      </c>
      <c r="T168" s="9">
        <v>266760</v>
      </c>
      <c r="U168" s="7">
        <v>0.44547093532322934</v>
      </c>
      <c r="V168" s="9">
        <v>118834</v>
      </c>
      <c r="W168" s="9">
        <v>147926</v>
      </c>
      <c r="X168" s="7">
        <v>0.08</v>
      </c>
      <c r="Y168" s="9">
        <v>102722</v>
      </c>
      <c r="Z168" s="9">
        <v>1849000</v>
      </c>
    </row>
    <row r="169" spans="1:26" x14ac:dyDescent="0.35">
      <c r="A169" s="5" t="s">
        <v>1208</v>
      </c>
      <c r="B169" s="5" t="s">
        <v>1208</v>
      </c>
      <c r="C169" s="5" t="s">
        <v>9</v>
      </c>
      <c r="D169" s="5" t="s">
        <v>1209</v>
      </c>
      <c r="E169" s="5" t="s">
        <v>682</v>
      </c>
      <c r="F169" s="5">
        <v>1926</v>
      </c>
      <c r="G169" s="5" t="s">
        <v>152</v>
      </c>
      <c r="H169" s="6">
        <v>7591</v>
      </c>
      <c r="I169" s="5">
        <v>12612</v>
      </c>
      <c r="J169" s="5">
        <v>0</v>
      </c>
      <c r="K169" s="5">
        <v>6</v>
      </c>
      <c r="L169" s="5">
        <v>6</v>
      </c>
      <c r="M169" s="5">
        <v>0</v>
      </c>
      <c r="O169" s="5">
        <v>12</v>
      </c>
      <c r="P169" s="6">
        <v>12</v>
      </c>
      <c r="Q169" s="5" t="s">
        <v>53</v>
      </c>
      <c r="R169" s="9">
        <v>169416</v>
      </c>
      <c r="S169" s="10">
        <v>0.05</v>
      </c>
      <c r="T169" s="9">
        <v>160945</v>
      </c>
      <c r="U169" s="7">
        <v>0.44547093532322929</v>
      </c>
      <c r="V169" s="9">
        <v>71696</v>
      </c>
      <c r="W169" s="9">
        <v>89249</v>
      </c>
      <c r="X169" s="7">
        <v>0.08</v>
      </c>
      <c r="Y169" s="9">
        <v>93000</v>
      </c>
      <c r="Z169" s="9">
        <v>1116000</v>
      </c>
    </row>
    <row r="170" spans="1:26" ht="43.5" x14ac:dyDescent="0.35">
      <c r="A170" s="5" t="s">
        <v>1210</v>
      </c>
      <c r="B170" s="5" t="s">
        <v>1211</v>
      </c>
      <c r="C170" s="5" t="s">
        <v>64</v>
      </c>
      <c r="D170" s="5" t="s">
        <v>1212</v>
      </c>
      <c r="E170" s="5" t="s">
        <v>682</v>
      </c>
      <c r="F170" s="5">
        <v>1947</v>
      </c>
      <c r="G170" s="5" t="s">
        <v>152</v>
      </c>
      <c r="H170" s="6">
        <v>12276</v>
      </c>
      <c r="I170" s="5">
        <v>13230</v>
      </c>
      <c r="J170" s="5">
        <v>13</v>
      </c>
      <c r="K170" s="5">
        <v>7</v>
      </c>
      <c r="L170" s="5">
        <v>0</v>
      </c>
      <c r="M170" s="5">
        <v>0</v>
      </c>
      <c r="O170" s="5">
        <v>20</v>
      </c>
      <c r="P170" s="6">
        <v>0</v>
      </c>
      <c r="Q170" s="5" t="s">
        <v>53</v>
      </c>
      <c r="R170" s="9">
        <v>220800</v>
      </c>
      <c r="S170" s="10">
        <v>0.05</v>
      </c>
      <c r="T170" s="9">
        <v>209760</v>
      </c>
      <c r="U170" s="7">
        <v>0.44547093532322934</v>
      </c>
      <c r="V170" s="9">
        <v>93442</v>
      </c>
      <c r="W170" s="9">
        <v>116318</v>
      </c>
      <c r="X170" s="7">
        <v>0.08</v>
      </c>
      <c r="Y170" s="9">
        <v>72700</v>
      </c>
      <c r="Z170" s="9">
        <v>1454000</v>
      </c>
    </row>
    <row r="171" spans="1:26" x14ac:dyDescent="0.35">
      <c r="A171" s="5" t="s">
        <v>1213</v>
      </c>
      <c r="B171" s="5" t="s">
        <v>1213</v>
      </c>
      <c r="C171" s="5" t="s">
        <v>9</v>
      </c>
      <c r="D171" s="5" t="s">
        <v>1214</v>
      </c>
      <c r="E171" s="5" t="s">
        <v>682</v>
      </c>
      <c r="F171" s="5">
        <v>1927</v>
      </c>
      <c r="G171" s="5" t="s">
        <v>152</v>
      </c>
      <c r="H171" s="6">
        <v>8184</v>
      </c>
      <c r="I171" s="5">
        <v>13089</v>
      </c>
      <c r="J171" s="5">
        <v>0</v>
      </c>
      <c r="K171" s="5">
        <v>0</v>
      </c>
      <c r="L171" s="5">
        <v>15</v>
      </c>
      <c r="M171" s="5">
        <v>0</v>
      </c>
      <c r="O171" s="5">
        <v>15</v>
      </c>
      <c r="P171" s="6">
        <v>0</v>
      </c>
      <c r="Q171" s="5" t="s">
        <v>53</v>
      </c>
      <c r="R171" s="9">
        <v>234000</v>
      </c>
      <c r="S171" s="10">
        <v>0.05</v>
      </c>
      <c r="T171" s="9">
        <v>222300</v>
      </c>
      <c r="U171" s="7">
        <v>0.44547093532322934</v>
      </c>
      <c r="V171" s="9">
        <v>99028</v>
      </c>
      <c r="W171" s="9">
        <v>123272</v>
      </c>
      <c r="X171" s="7">
        <v>0.08</v>
      </c>
      <c r="Y171" s="9">
        <v>102733</v>
      </c>
      <c r="Z171" s="9">
        <v>1541000</v>
      </c>
    </row>
    <row r="172" spans="1:26" x14ac:dyDescent="0.35">
      <c r="A172" s="5" t="s">
        <v>1215</v>
      </c>
      <c r="B172" s="5" t="s">
        <v>1215</v>
      </c>
      <c r="C172" s="5" t="s">
        <v>9</v>
      </c>
      <c r="D172" s="5" t="s">
        <v>1216</v>
      </c>
      <c r="E172" s="5" t="s">
        <v>682</v>
      </c>
      <c r="F172" s="5">
        <v>1952</v>
      </c>
      <c r="G172" s="5" t="s">
        <v>152</v>
      </c>
      <c r="H172" s="6">
        <v>14535</v>
      </c>
      <c r="I172" s="5">
        <v>17463</v>
      </c>
      <c r="J172" s="5">
        <v>0</v>
      </c>
      <c r="K172" s="5">
        <v>0</v>
      </c>
      <c r="L172" s="5">
        <v>18</v>
      </c>
      <c r="M172" s="5">
        <v>0</v>
      </c>
      <c r="O172" s="5">
        <v>18</v>
      </c>
      <c r="P172" s="6">
        <v>0</v>
      </c>
      <c r="Q172" s="5" t="s">
        <v>53</v>
      </c>
      <c r="R172" s="9">
        <v>280800</v>
      </c>
      <c r="S172" s="10">
        <v>0.05</v>
      </c>
      <c r="T172" s="9">
        <v>266760</v>
      </c>
      <c r="U172" s="7">
        <v>0.44547093532322934</v>
      </c>
      <c r="V172" s="9">
        <v>118834</v>
      </c>
      <c r="W172" s="9">
        <v>147926</v>
      </c>
      <c r="X172" s="7">
        <v>0.08</v>
      </c>
      <c r="Y172" s="9">
        <v>102722</v>
      </c>
      <c r="Z172" s="9">
        <v>1849000</v>
      </c>
    </row>
    <row r="173" spans="1:26" x14ac:dyDescent="0.35">
      <c r="A173" s="5" t="s">
        <v>1217</v>
      </c>
      <c r="B173" s="5" t="s">
        <v>1217</v>
      </c>
      <c r="C173" s="5" t="s">
        <v>9</v>
      </c>
      <c r="D173" s="5" t="s">
        <v>1218</v>
      </c>
      <c r="E173" s="5" t="s">
        <v>682</v>
      </c>
      <c r="F173" s="5">
        <v>1952</v>
      </c>
      <c r="G173" s="5" t="s">
        <v>152</v>
      </c>
      <c r="H173" s="6">
        <v>11734</v>
      </c>
      <c r="I173" s="5">
        <v>16914</v>
      </c>
      <c r="J173" s="5">
        <v>2</v>
      </c>
      <c r="K173" s="5">
        <v>6</v>
      </c>
      <c r="L173" s="5">
        <v>14</v>
      </c>
      <c r="M173" s="5">
        <v>0</v>
      </c>
      <c r="O173" s="5">
        <v>22</v>
      </c>
      <c r="P173" s="6">
        <v>0</v>
      </c>
      <c r="Q173" s="5" t="s">
        <v>55</v>
      </c>
      <c r="R173" s="9">
        <v>314400</v>
      </c>
      <c r="S173" s="10">
        <v>0.05</v>
      </c>
      <c r="T173" s="9">
        <v>298680</v>
      </c>
      <c r="U173" s="7">
        <v>0.46145910822849606</v>
      </c>
      <c r="V173" s="9">
        <v>137829</v>
      </c>
      <c r="W173" s="9">
        <v>160851</v>
      </c>
      <c r="X173" s="7">
        <v>7.0000000000000007E-2</v>
      </c>
      <c r="Y173" s="9">
        <v>104455</v>
      </c>
      <c r="Z173" s="9">
        <v>2298000</v>
      </c>
    </row>
    <row r="174" spans="1:26" x14ac:dyDescent="0.35">
      <c r="A174" s="5" t="s">
        <v>1219</v>
      </c>
      <c r="B174" s="5" t="s">
        <v>1219</v>
      </c>
      <c r="C174" s="5" t="s">
        <v>9</v>
      </c>
      <c r="D174" s="5" t="s">
        <v>1220</v>
      </c>
      <c r="E174" s="5" t="s">
        <v>682</v>
      </c>
      <c r="F174" s="5">
        <v>1929</v>
      </c>
      <c r="G174" s="5" t="s">
        <v>152</v>
      </c>
      <c r="H174" s="6">
        <v>8184</v>
      </c>
      <c r="I174" s="5">
        <v>12699</v>
      </c>
      <c r="J174" s="5">
        <v>1</v>
      </c>
      <c r="K174" s="5">
        <v>10</v>
      </c>
      <c r="L174" s="5">
        <v>2</v>
      </c>
      <c r="M174" s="5">
        <v>0</v>
      </c>
      <c r="O174" s="5">
        <v>13</v>
      </c>
      <c r="P174" s="6">
        <v>0</v>
      </c>
      <c r="Q174" s="5" t="s">
        <v>53</v>
      </c>
      <c r="R174" s="9">
        <v>167400</v>
      </c>
      <c r="S174" s="10">
        <v>0.05</v>
      </c>
      <c r="T174" s="9">
        <v>159030</v>
      </c>
      <c r="U174" s="7">
        <v>0.4454709353232294</v>
      </c>
      <c r="V174" s="9">
        <v>70843</v>
      </c>
      <c r="W174" s="9">
        <v>88187</v>
      </c>
      <c r="X174" s="7">
        <v>0.08</v>
      </c>
      <c r="Y174" s="9">
        <v>84769</v>
      </c>
      <c r="Z174" s="9">
        <v>1102000</v>
      </c>
    </row>
    <row r="175" spans="1:26" x14ac:dyDescent="0.35">
      <c r="A175" s="5" t="s">
        <v>1224</v>
      </c>
      <c r="B175" s="5" t="s">
        <v>1224</v>
      </c>
      <c r="C175" s="5" t="s">
        <v>9</v>
      </c>
      <c r="D175" s="5" t="s">
        <v>1225</v>
      </c>
      <c r="E175" s="5" t="s">
        <v>682</v>
      </c>
      <c r="F175" s="5">
        <v>1931</v>
      </c>
      <c r="G175" s="5" t="s">
        <v>152</v>
      </c>
      <c r="H175" s="6">
        <v>9185</v>
      </c>
      <c r="I175" s="5">
        <v>17973</v>
      </c>
      <c r="J175" s="5">
        <v>0</v>
      </c>
      <c r="K175" s="5">
        <v>0</v>
      </c>
      <c r="L175" s="5">
        <v>20</v>
      </c>
      <c r="M175" s="5">
        <v>0</v>
      </c>
      <c r="O175" s="5">
        <v>20</v>
      </c>
      <c r="P175" s="6">
        <v>0</v>
      </c>
      <c r="Q175" s="5" t="s">
        <v>55</v>
      </c>
      <c r="R175" s="9">
        <v>312000</v>
      </c>
      <c r="S175" s="10">
        <v>0.05</v>
      </c>
      <c r="T175" s="9">
        <v>296400</v>
      </c>
      <c r="U175" s="7">
        <v>0.46145910822849606</v>
      </c>
      <c r="V175" s="9">
        <v>136776</v>
      </c>
      <c r="W175" s="9">
        <v>159624</v>
      </c>
      <c r="X175" s="7">
        <v>7.0000000000000007E-2</v>
      </c>
      <c r="Y175" s="9">
        <v>114000</v>
      </c>
      <c r="Z175" s="9">
        <v>2280000</v>
      </c>
    </row>
    <row r="176" spans="1:26" x14ac:dyDescent="0.35">
      <c r="A176" s="5" t="s">
        <v>1226</v>
      </c>
      <c r="B176" s="5" t="s">
        <v>1226</v>
      </c>
      <c r="C176" s="5" t="s">
        <v>5</v>
      </c>
      <c r="D176" s="5" t="s">
        <v>1227</v>
      </c>
      <c r="E176" s="5" t="s">
        <v>682</v>
      </c>
      <c r="F176" s="5">
        <v>1956</v>
      </c>
      <c r="G176" s="5" t="s">
        <v>152</v>
      </c>
      <c r="H176" s="6">
        <v>4092</v>
      </c>
      <c r="I176" s="5">
        <v>3280</v>
      </c>
      <c r="J176" s="5">
        <v>8</v>
      </c>
      <c r="K176" s="5">
        <v>0</v>
      </c>
      <c r="L176" s="5">
        <v>0</v>
      </c>
      <c r="M176" s="5">
        <v>0</v>
      </c>
      <c r="O176" s="5">
        <v>8</v>
      </c>
      <c r="P176" s="6">
        <v>0</v>
      </c>
      <c r="Q176" s="5" t="s">
        <v>53</v>
      </c>
      <c r="R176" s="9">
        <v>81600</v>
      </c>
      <c r="S176" s="10">
        <v>0.05</v>
      </c>
      <c r="T176" s="9">
        <v>77520</v>
      </c>
      <c r="U176" s="7">
        <v>0.4454709353232294</v>
      </c>
      <c r="V176" s="9">
        <v>34533</v>
      </c>
      <c r="W176" s="9">
        <v>42987</v>
      </c>
      <c r="X176" s="7">
        <v>0.08</v>
      </c>
      <c r="Y176" s="9">
        <v>67125</v>
      </c>
      <c r="Z176" s="9">
        <v>537000</v>
      </c>
    </row>
    <row r="177" spans="1:26" ht="29" x14ac:dyDescent="0.35">
      <c r="A177" s="5" t="s">
        <v>1228</v>
      </c>
      <c r="B177" s="5" t="s">
        <v>1228</v>
      </c>
      <c r="C177" s="5" t="s">
        <v>8</v>
      </c>
      <c r="D177" s="5" t="s">
        <v>1229</v>
      </c>
      <c r="E177" s="5" t="s">
        <v>682</v>
      </c>
      <c r="F177" s="5">
        <v>1925</v>
      </c>
      <c r="G177" s="5" t="s">
        <v>399</v>
      </c>
      <c r="H177" s="6">
        <v>5187</v>
      </c>
      <c r="I177" s="5">
        <v>11219</v>
      </c>
      <c r="J177" s="5">
        <v>0</v>
      </c>
      <c r="K177" s="5">
        <v>8</v>
      </c>
      <c r="L177" s="5">
        <v>2</v>
      </c>
      <c r="M177" s="5">
        <v>0</v>
      </c>
      <c r="O177" s="5">
        <v>10</v>
      </c>
      <c r="P177" s="6">
        <v>4218</v>
      </c>
      <c r="Q177" s="5" t="s">
        <v>53</v>
      </c>
      <c r="R177" s="9">
        <v>207924</v>
      </c>
      <c r="S177" s="10">
        <v>0.05</v>
      </c>
      <c r="T177" s="9">
        <v>197528</v>
      </c>
      <c r="U177" s="7">
        <v>0.4454709353232294</v>
      </c>
      <c r="V177" s="9">
        <v>87993</v>
      </c>
      <c r="W177" s="9">
        <v>109535</v>
      </c>
      <c r="X177" s="7">
        <v>0.08</v>
      </c>
      <c r="Y177" s="9">
        <v>136900</v>
      </c>
      <c r="Z177" s="9">
        <v>1369000</v>
      </c>
    </row>
    <row r="178" spans="1:26" x14ac:dyDescent="0.35">
      <c r="A178" s="5" t="s">
        <v>1230</v>
      </c>
      <c r="B178" s="5" t="s">
        <v>1230</v>
      </c>
      <c r="C178" s="5" t="s">
        <v>2</v>
      </c>
      <c r="D178" s="5" t="s">
        <v>1231</v>
      </c>
      <c r="E178" s="5" t="s">
        <v>1169</v>
      </c>
      <c r="F178" s="5">
        <v>1928</v>
      </c>
      <c r="G178" s="5" t="s">
        <v>177</v>
      </c>
      <c r="H178" s="6">
        <v>10343</v>
      </c>
      <c r="I178" s="5">
        <v>15056</v>
      </c>
      <c r="J178" s="5">
        <v>0</v>
      </c>
      <c r="K178" s="5">
        <v>0</v>
      </c>
      <c r="L178" s="5">
        <v>0</v>
      </c>
      <c r="M178" s="5">
        <v>6</v>
      </c>
      <c r="O178" s="5">
        <v>6</v>
      </c>
      <c r="P178" s="6">
        <v>7850</v>
      </c>
      <c r="Q178" s="5" t="s">
        <v>53</v>
      </c>
      <c r="R178" s="9">
        <v>260100</v>
      </c>
      <c r="S178" s="10">
        <v>0.05</v>
      </c>
      <c r="T178" s="9">
        <v>247095</v>
      </c>
      <c r="U178" s="7">
        <v>0.4643551300575981</v>
      </c>
      <c r="V178" s="9">
        <v>114740</v>
      </c>
      <c r="W178" s="9">
        <v>132355</v>
      </c>
      <c r="X178" s="7">
        <v>0.08</v>
      </c>
      <c r="Y178" s="9">
        <v>275667</v>
      </c>
      <c r="Z178" s="9">
        <v>1654000</v>
      </c>
    </row>
    <row r="179" spans="1:26" x14ac:dyDescent="0.35">
      <c r="A179" s="5" t="s">
        <v>1232</v>
      </c>
      <c r="B179" s="5" t="s">
        <v>1232</v>
      </c>
      <c r="C179" s="5" t="s">
        <v>9</v>
      </c>
      <c r="D179" s="5" t="s">
        <v>1233</v>
      </c>
      <c r="E179" s="5" t="s">
        <v>682</v>
      </c>
      <c r="F179" s="5">
        <v>1961</v>
      </c>
      <c r="G179" s="5" t="s">
        <v>152</v>
      </c>
      <c r="H179" s="6">
        <v>6755</v>
      </c>
      <c r="I179" s="5">
        <v>7611</v>
      </c>
      <c r="J179" s="5">
        <v>0</v>
      </c>
      <c r="K179" s="5">
        <v>0</v>
      </c>
      <c r="L179" s="5">
        <v>8</v>
      </c>
      <c r="M179" s="5">
        <v>0</v>
      </c>
      <c r="O179" s="5">
        <v>8</v>
      </c>
      <c r="P179" s="6">
        <v>0</v>
      </c>
      <c r="Q179" s="5" t="s">
        <v>53</v>
      </c>
      <c r="R179" s="9">
        <v>124800</v>
      </c>
      <c r="S179" s="10">
        <v>0.05</v>
      </c>
      <c r="T179" s="9">
        <v>118560</v>
      </c>
      <c r="U179" s="7">
        <v>0.4454709353232294</v>
      </c>
      <c r="V179" s="9">
        <v>52815</v>
      </c>
      <c r="W179" s="9">
        <v>65745</v>
      </c>
      <c r="X179" s="7">
        <v>0.08</v>
      </c>
      <c r="Y179" s="9">
        <v>102750</v>
      </c>
      <c r="Z179" s="9">
        <v>822000</v>
      </c>
    </row>
    <row r="180" spans="1:26" ht="29" x14ac:dyDescent="0.35">
      <c r="A180" s="5" t="s">
        <v>1234</v>
      </c>
      <c r="B180" s="5" t="s">
        <v>1234</v>
      </c>
      <c r="C180" s="5" t="s">
        <v>8</v>
      </c>
      <c r="D180" s="5" t="s">
        <v>1235</v>
      </c>
      <c r="E180" s="5" t="s">
        <v>1169</v>
      </c>
      <c r="F180" s="5">
        <v>1919</v>
      </c>
      <c r="G180" s="5" t="s">
        <v>399</v>
      </c>
      <c r="H180" s="6">
        <v>6967</v>
      </c>
      <c r="I180" s="5">
        <v>16533</v>
      </c>
      <c r="J180" s="5">
        <v>0</v>
      </c>
      <c r="K180" s="5">
        <v>12</v>
      </c>
      <c r="L180" s="5">
        <v>0</v>
      </c>
      <c r="M180" s="5">
        <v>0</v>
      </c>
      <c r="O180" s="5">
        <v>12</v>
      </c>
      <c r="P180" s="6">
        <v>5511</v>
      </c>
      <c r="Q180" s="5" t="s">
        <v>53</v>
      </c>
      <c r="R180" s="9">
        <v>250398</v>
      </c>
      <c r="S180" s="10">
        <v>0.05</v>
      </c>
      <c r="T180" s="9">
        <v>237878</v>
      </c>
      <c r="U180" s="7">
        <v>0.4643551300575981</v>
      </c>
      <c r="V180" s="9">
        <v>110460</v>
      </c>
      <c r="W180" s="9">
        <v>127418</v>
      </c>
      <c r="X180" s="7">
        <v>0.08</v>
      </c>
      <c r="Y180" s="9">
        <v>132750</v>
      </c>
      <c r="Z180" s="9">
        <v>1593000</v>
      </c>
    </row>
    <row r="181" spans="1:26" x14ac:dyDescent="0.35">
      <c r="A181" s="5" t="s">
        <v>1236</v>
      </c>
      <c r="B181" s="5" t="s">
        <v>1236</v>
      </c>
      <c r="C181" s="5" t="s">
        <v>2</v>
      </c>
      <c r="D181" s="5" t="s">
        <v>1237</v>
      </c>
      <c r="E181" s="5" t="s">
        <v>1169</v>
      </c>
      <c r="F181" s="5">
        <v>1928</v>
      </c>
      <c r="G181" s="5" t="s">
        <v>177</v>
      </c>
      <c r="H181" s="6">
        <v>7212</v>
      </c>
      <c r="I181" s="5">
        <v>12192</v>
      </c>
      <c r="J181" s="5">
        <v>0</v>
      </c>
      <c r="K181" s="5">
        <v>4</v>
      </c>
      <c r="L181" s="5">
        <v>5</v>
      </c>
      <c r="M181" s="5">
        <v>0</v>
      </c>
      <c r="O181" s="5">
        <v>9</v>
      </c>
      <c r="P181" s="6">
        <v>6275</v>
      </c>
      <c r="Q181" s="5" t="s">
        <v>53</v>
      </c>
      <c r="R181" s="9">
        <v>241350</v>
      </c>
      <c r="S181" s="10">
        <v>0.05</v>
      </c>
      <c r="T181" s="9">
        <v>229282</v>
      </c>
      <c r="U181" s="7">
        <v>0.4643551300575981</v>
      </c>
      <c r="V181" s="9">
        <v>106469</v>
      </c>
      <c r="W181" s="9">
        <v>122814</v>
      </c>
      <c r="X181" s="7">
        <v>0.08</v>
      </c>
      <c r="Y181" s="9">
        <v>170556</v>
      </c>
      <c r="Z181" s="9">
        <v>1535000</v>
      </c>
    </row>
    <row r="182" spans="1:26" x14ac:dyDescent="0.35">
      <c r="A182" s="5" t="s">
        <v>1238</v>
      </c>
      <c r="B182" s="5" t="s">
        <v>1238</v>
      </c>
      <c r="C182" s="5" t="s">
        <v>9</v>
      </c>
      <c r="D182" s="5" t="s">
        <v>1239</v>
      </c>
      <c r="E182" s="5" t="s">
        <v>682</v>
      </c>
      <c r="F182" s="5">
        <v>1926</v>
      </c>
      <c r="G182" s="5" t="s">
        <v>152</v>
      </c>
      <c r="H182" s="6">
        <v>3622</v>
      </c>
      <c r="I182" s="5">
        <v>8154</v>
      </c>
      <c r="J182" s="5">
        <v>0</v>
      </c>
      <c r="K182" s="5">
        <v>12</v>
      </c>
      <c r="L182" s="5">
        <v>0</v>
      </c>
      <c r="M182" s="5">
        <v>0</v>
      </c>
      <c r="O182" s="5">
        <v>12</v>
      </c>
      <c r="P182" s="6">
        <v>0</v>
      </c>
      <c r="Q182" s="5" t="s">
        <v>53</v>
      </c>
      <c r="R182" s="9">
        <v>151200</v>
      </c>
      <c r="S182" s="10">
        <v>0.05</v>
      </c>
      <c r="T182" s="9">
        <v>143640</v>
      </c>
      <c r="U182" s="7">
        <v>0.44547093532322934</v>
      </c>
      <c r="V182" s="9">
        <v>63987</v>
      </c>
      <c r="W182" s="9">
        <v>79653</v>
      </c>
      <c r="X182" s="7">
        <v>0.08</v>
      </c>
      <c r="Y182" s="9">
        <v>83000</v>
      </c>
      <c r="Z182" s="9">
        <v>996000</v>
      </c>
    </row>
    <row r="183" spans="1:26" ht="29" x14ac:dyDescent="0.35">
      <c r="A183" s="5" t="s">
        <v>1240</v>
      </c>
      <c r="B183" s="5" t="s">
        <v>1240</v>
      </c>
      <c r="C183" s="5" t="s">
        <v>8</v>
      </c>
      <c r="D183" s="5" t="s">
        <v>1241</v>
      </c>
      <c r="E183" s="5" t="s">
        <v>1169</v>
      </c>
      <c r="F183" s="5">
        <v>1930</v>
      </c>
      <c r="G183" s="5" t="s">
        <v>399</v>
      </c>
      <c r="H183" s="6">
        <v>10343</v>
      </c>
      <c r="I183" s="5">
        <v>27384</v>
      </c>
      <c r="J183" s="5">
        <v>0</v>
      </c>
      <c r="K183" s="5">
        <v>0</v>
      </c>
      <c r="L183" s="5">
        <v>20</v>
      </c>
      <c r="M183" s="5">
        <v>0</v>
      </c>
      <c r="O183" s="5">
        <v>20</v>
      </c>
      <c r="P183" s="6">
        <v>4550</v>
      </c>
      <c r="Q183" s="5" t="s">
        <v>55</v>
      </c>
      <c r="R183" s="9">
        <v>393900</v>
      </c>
      <c r="S183" s="10">
        <v>0.05</v>
      </c>
      <c r="T183" s="9">
        <v>374205</v>
      </c>
      <c r="U183" s="7">
        <v>0.48173858362734551</v>
      </c>
      <c r="V183" s="9">
        <v>180269</v>
      </c>
      <c r="W183" s="9">
        <v>193936</v>
      </c>
      <c r="X183" s="7">
        <v>7.0000000000000007E-2</v>
      </c>
      <c r="Y183" s="9">
        <v>138550</v>
      </c>
      <c r="Z183" s="9">
        <v>2771000</v>
      </c>
    </row>
    <row r="184" spans="1:26" x14ac:dyDescent="0.35">
      <c r="A184" s="5" t="s">
        <v>1242</v>
      </c>
      <c r="B184" s="5" t="s">
        <v>1242</v>
      </c>
      <c r="C184" s="5" t="s">
        <v>9</v>
      </c>
      <c r="D184" s="5" t="s">
        <v>1243</v>
      </c>
      <c r="E184" s="5" t="s">
        <v>682</v>
      </c>
      <c r="F184" s="5">
        <v>1926</v>
      </c>
      <c r="G184" s="5" t="s">
        <v>152</v>
      </c>
      <c r="H184" s="6">
        <v>8250</v>
      </c>
      <c r="I184" s="5">
        <v>12654</v>
      </c>
      <c r="J184" s="5">
        <v>0</v>
      </c>
      <c r="K184" s="5">
        <v>6</v>
      </c>
      <c r="L184" s="5">
        <v>6</v>
      </c>
      <c r="M184" s="5">
        <v>0</v>
      </c>
      <c r="O184" s="5">
        <v>12</v>
      </c>
      <c r="P184" s="6">
        <v>0</v>
      </c>
      <c r="Q184" s="5" t="s">
        <v>53</v>
      </c>
      <c r="R184" s="9">
        <v>169200</v>
      </c>
      <c r="S184" s="10">
        <v>0.05</v>
      </c>
      <c r="T184" s="9">
        <v>160740</v>
      </c>
      <c r="U184" s="7">
        <v>0.4454709353232294</v>
      </c>
      <c r="V184" s="9">
        <v>71605</v>
      </c>
      <c r="W184" s="9">
        <v>89135</v>
      </c>
      <c r="X184" s="7">
        <v>0.08</v>
      </c>
      <c r="Y184" s="9">
        <v>92833</v>
      </c>
      <c r="Z184" s="9">
        <v>1114000</v>
      </c>
    </row>
    <row r="185" spans="1:26" x14ac:dyDescent="0.35">
      <c r="A185" s="5" t="s">
        <v>1244</v>
      </c>
      <c r="B185" s="5" t="s">
        <v>1244</v>
      </c>
      <c r="C185" s="5" t="s">
        <v>9</v>
      </c>
      <c r="D185" s="5" t="s">
        <v>1245</v>
      </c>
      <c r="E185" s="5" t="s">
        <v>682</v>
      </c>
      <c r="F185" s="5">
        <v>1928</v>
      </c>
      <c r="G185" s="5" t="s">
        <v>152</v>
      </c>
      <c r="H185" s="6">
        <v>6698</v>
      </c>
      <c r="I185" s="5">
        <v>12036</v>
      </c>
      <c r="J185" s="5">
        <v>3</v>
      </c>
      <c r="K185" s="5">
        <v>10</v>
      </c>
      <c r="L185" s="5">
        <v>3</v>
      </c>
      <c r="M185" s="5">
        <v>0</v>
      </c>
      <c r="O185" s="5">
        <v>16</v>
      </c>
      <c r="P185" s="6">
        <v>0</v>
      </c>
      <c r="Q185" s="5" t="s">
        <v>53</v>
      </c>
      <c r="R185" s="9">
        <v>203400</v>
      </c>
      <c r="S185" s="10">
        <v>0.05</v>
      </c>
      <c r="T185" s="9">
        <v>193230</v>
      </c>
      <c r="U185" s="7">
        <v>0.4454709353232294</v>
      </c>
      <c r="V185" s="9">
        <v>86078</v>
      </c>
      <c r="W185" s="9">
        <v>107152</v>
      </c>
      <c r="X185" s="7">
        <v>0.08</v>
      </c>
      <c r="Y185" s="9">
        <v>83688</v>
      </c>
      <c r="Z185" s="9">
        <v>1339000</v>
      </c>
    </row>
    <row r="186" spans="1:26" x14ac:dyDescent="0.35">
      <c r="A186" s="5" t="s">
        <v>1246</v>
      </c>
      <c r="B186" s="5" t="s">
        <v>1246</v>
      </c>
      <c r="C186" s="5" t="s">
        <v>9</v>
      </c>
      <c r="D186" s="5" t="s">
        <v>1247</v>
      </c>
      <c r="E186" s="5" t="s">
        <v>682</v>
      </c>
      <c r="F186" s="5">
        <v>1929</v>
      </c>
      <c r="G186" s="5" t="s">
        <v>152</v>
      </c>
      <c r="H186" s="6">
        <v>8113</v>
      </c>
      <c r="I186" s="5">
        <v>14241</v>
      </c>
      <c r="J186" s="5">
        <v>0</v>
      </c>
      <c r="K186" s="5">
        <v>9</v>
      </c>
      <c r="L186" s="5">
        <v>3</v>
      </c>
      <c r="M186" s="5">
        <v>0</v>
      </c>
      <c r="O186" s="5">
        <v>12</v>
      </c>
      <c r="P186" s="6">
        <v>0</v>
      </c>
      <c r="Q186" s="5" t="s">
        <v>53</v>
      </c>
      <c r="R186" s="9">
        <v>160200</v>
      </c>
      <c r="S186" s="10">
        <v>0.05</v>
      </c>
      <c r="T186" s="9">
        <v>152190</v>
      </c>
      <c r="U186" s="7">
        <v>0.4454709353232294</v>
      </c>
      <c r="V186" s="9">
        <v>67796</v>
      </c>
      <c r="W186" s="9">
        <v>84394</v>
      </c>
      <c r="X186" s="7">
        <v>0.08</v>
      </c>
      <c r="Y186" s="9">
        <v>87917</v>
      </c>
      <c r="Z186" s="9">
        <v>1055000</v>
      </c>
    </row>
    <row r="187" spans="1:26" x14ac:dyDescent="0.35">
      <c r="A187" s="5" t="s">
        <v>1248</v>
      </c>
      <c r="B187" s="5" t="s">
        <v>1248</v>
      </c>
      <c r="C187" s="5" t="s">
        <v>9</v>
      </c>
      <c r="D187" s="5" t="s">
        <v>1249</v>
      </c>
      <c r="E187" s="5" t="s">
        <v>682</v>
      </c>
      <c r="F187" s="5">
        <v>1927</v>
      </c>
      <c r="G187" s="5" t="s">
        <v>152</v>
      </c>
      <c r="H187" s="6">
        <v>6767</v>
      </c>
      <c r="I187" s="5">
        <v>15027</v>
      </c>
      <c r="J187" s="5">
        <v>0</v>
      </c>
      <c r="K187" s="5">
        <v>0</v>
      </c>
      <c r="L187" s="5">
        <v>0</v>
      </c>
      <c r="M187" s="5">
        <v>13</v>
      </c>
      <c r="O187" s="5">
        <v>13</v>
      </c>
      <c r="P187" s="6">
        <v>0</v>
      </c>
      <c r="Q187" s="5" t="s">
        <v>53</v>
      </c>
      <c r="R187" s="9">
        <v>257400</v>
      </c>
      <c r="S187" s="10">
        <v>0.05</v>
      </c>
      <c r="T187" s="9">
        <v>244530</v>
      </c>
      <c r="U187" s="7">
        <v>0.44547093532322934</v>
      </c>
      <c r="V187" s="9">
        <v>108931</v>
      </c>
      <c r="W187" s="9">
        <v>135599</v>
      </c>
      <c r="X187" s="7">
        <v>0.08</v>
      </c>
      <c r="Y187" s="9">
        <v>130385</v>
      </c>
      <c r="Z187" s="9">
        <v>1695000</v>
      </c>
    </row>
    <row r="188" spans="1:26" x14ac:dyDescent="0.35">
      <c r="A188" s="5" t="s">
        <v>1250</v>
      </c>
      <c r="B188" s="5" t="s">
        <v>1250</v>
      </c>
      <c r="C188" s="5" t="s">
        <v>2</v>
      </c>
      <c r="D188" s="5" t="s">
        <v>1251</v>
      </c>
      <c r="E188" s="5" t="s">
        <v>1169</v>
      </c>
      <c r="F188" s="5">
        <v>1926</v>
      </c>
      <c r="G188" s="5" t="s">
        <v>177</v>
      </c>
      <c r="H188" s="6">
        <v>7217</v>
      </c>
      <c r="I188" s="5">
        <v>10271</v>
      </c>
      <c r="J188" s="5">
        <v>0</v>
      </c>
      <c r="K188" s="5">
        <v>3</v>
      </c>
      <c r="L188" s="5">
        <v>1</v>
      </c>
      <c r="M188" s="5">
        <v>0</v>
      </c>
      <c r="O188" s="5">
        <v>4</v>
      </c>
      <c r="P188" s="6">
        <v>6155</v>
      </c>
      <c r="Q188" s="5" t="s">
        <v>53</v>
      </c>
      <c r="R188" s="9">
        <v>164190</v>
      </c>
      <c r="S188" s="10">
        <v>0.05</v>
      </c>
      <c r="T188" s="9">
        <v>155980</v>
      </c>
      <c r="U188" s="7">
        <v>0.4643551300575981</v>
      </c>
      <c r="V188" s="9">
        <v>72430</v>
      </c>
      <c r="W188" s="9">
        <v>83550</v>
      </c>
      <c r="X188" s="7">
        <v>0.08</v>
      </c>
      <c r="Y188" s="9">
        <v>261000</v>
      </c>
      <c r="Z188" s="9">
        <v>1044000</v>
      </c>
    </row>
    <row r="189" spans="1:26" x14ac:dyDescent="0.35">
      <c r="A189" s="5" t="s">
        <v>1252</v>
      </c>
      <c r="B189" s="5" t="s">
        <v>1252</v>
      </c>
      <c r="C189" s="5" t="s">
        <v>2</v>
      </c>
      <c r="D189" s="5" t="s">
        <v>1253</v>
      </c>
      <c r="E189" s="5" t="s">
        <v>1169</v>
      </c>
      <c r="F189" s="5">
        <v>1929</v>
      </c>
      <c r="G189" s="5" t="s">
        <v>177</v>
      </c>
      <c r="H189" s="6">
        <v>10342</v>
      </c>
      <c r="I189" s="5">
        <v>16482</v>
      </c>
      <c r="J189" s="5">
        <v>0</v>
      </c>
      <c r="K189" s="5">
        <v>8</v>
      </c>
      <c r="L189" s="5">
        <v>0</v>
      </c>
      <c r="M189" s="5">
        <v>0</v>
      </c>
      <c r="O189" s="5">
        <v>8</v>
      </c>
      <c r="P189" s="6">
        <v>8241</v>
      </c>
      <c r="Q189" s="5" t="s">
        <v>53</v>
      </c>
      <c r="R189" s="9">
        <v>249138</v>
      </c>
      <c r="S189" s="10">
        <v>0.05</v>
      </c>
      <c r="T189" s="9">
        <v>236681</v>
      </c>
      <c r="U189" s="7">
        <v>0.4643551300575981</v>
      </c>
      <c r="V189" s="9">
        <v>109904</v>
      </c>
      <c r="W189" s="9">
        <v>126777</v>
      </c>
      <c r="X189" s="7">
        <v>0.08</v>
      </c>
      <c r="Y189" s="9">
        <v>198125</v>
      </c>
      <c r="Z189" s="9">
        <v>1585000</v>
      </c>
    </row>
    <row r="190" spans="1:26" x14ac:dyDescent="0.35">
      <c r="A190" s="5" t="s">
        <v>1254</v>
      </c>
      <c r="B190" s="5" t="s">
        <v>1254</v>
      </c>
      <c r="C190" s="5" t="s">
        <v>9</v>
      </c>
      <c r="D190" s="5" t="s">
        <v>1255</v>
      </c>
      <c r="E190" s="5" t="s">
        <v>682</v>
      </c>
      <c r="F190" s="5">
        <v>1924</v>
      </c>
      <c r="G190" s="5" t="s">
        <v>152</v>
      </c>
      <c r="H190" s="6">
        <v>8250</v>
      </c>
      <c r="I190" s="5">
        <v>13932</v>
      </c>
      <c r="J190" s="5">
        <v>0</v>
      </c>
      <c r="K190" s="5">
        <v>0</v>
      </c>
      <c r="L190" s="5">
        <v>15</v>
      </c>
      <c r="M190" s="5">
        <v>0</v>
      </c>
      <c r="O190" s="5">
        <v>15</v>
      </c>
      <c r="P190" s="6">
        <v>0</v>
      </c>
      <c r="Q190" s="5" t="s">
        <v>53</v>
      </c>
      <c r="R190" s="9">
        <v>234000</v>
      </c>
      <c r="S190" s="10">
        <v>0.05</v>
      </c>
      <c r="T190" s="9">
        <v>222300</v>
      </c>
      <c r="U190" s="7">
        <v>0.44547093532322934</v>
      </c>
      <c r="V190" s="9">
        <v>99028</v>
      </c>
      <c r="W190" s="9">
        <v>123272</v>
      </c>
      <c r="X190" s="7">
        <v>0.08</v>
      </c>
      <c r="Y190" s="9">
        <v>102733</v>
      </c>
      <c r="Z190" s="9">
        <v>1541000</v>
      </c>
    </row>
    <row r="191" spans="1:26" x14ac:dyDescent="0.35">
      <c r="A191" s="5" t="s">
        <v>1256</v>
      </c>
      <c r="B191" s="5" t="s">
        <v>1256</v>
      </c>
      <c r="C191" s="5" t="s">
        <v>9</v>
      </c>
      <c r="D191" s="5" t="s">
        <v>1257</v>
      </c>
      <c r="E191" s="5" t="s">
        <v>682</v>
      </c>
      <c r="F191" s="5">
        <v>1927</v>
      </c>
      <c r="G191" s="5" t="s">
        <v>152</v>
      </c>
      <c r="H191" s="6">
        <v>8250</v>
      </c>
      <c r="I191" s="5">
        <v>13065</v>
      </c>
      <c r="J191" s="5">
        <v>0</v>
      </c>
      <c r="K191" s="5">
        <v>0</v>
      </c>
      <c r="L191" s="5">
        <v>13</v>
      </c>
      <c r="M191" s="5">
        <v>0</v>
      </c>
      <c r="O191" s="5">
        <v>13</v>
      </c>
      <c r="P191" s="6">
        <v>0</v>
      </c>
      <c r="Q191" s="5" t="s">
        <v>53</v>
      </c>
      <c r="R191" s="9">
        <v>202800</v>
      </c>
      <c r="S191" s="10">
        <v>0.05</v>
      </c>
      <c r="T191" s="9">
        <v>192660</v>
      </c>
      <c r="U191" s="7">
        <v>0.4454709353232294</v>
      </c>
      <c r="V191" s="9">
        <v>85824</v>
      </c>
      <c r="W191" s="9">
        <v>106836</v>
      </c>
      <c r="X191" s="7">
        <v>0.08</v>
      </c>
      <c r="Y191" s="9">
        <v>102692</v>
      </c>
      <c r="Z191" s="9">
        <v>1335000</v>
      </c>
    </row>
    <row r="192" spans="1:26" x14ac:dyDescent="0.35">
      <c r="A192" s="5" t="s">
        <v>1258</v>
      </c>
      <c r="B192" s="5" t="s">
        <v>1258</v>
      </c>
      <c r="C192" s="5" t="s">
        <v>9</v>
      </c>
      <c r="D192" s="5" t="s">
        <v>1259</v>
      </c>
      <c r="E192" s="5" t="s">
        <v>682</v>
      </c>
      <c r="F192" s="5">
        <v>1925</v>
      </c>
      <c r="G192" s="5" t="s">
        <v>152</v>
      </c>
      <c r="H192" s="6">
        <v>11516</v>
      </c>
      <c r="I192" s="5">
        <v>21450</v>
      </c>
      <c r="J192" s="5">
        <v>0</v>
      </c>
      <c r="K192" s="5">
        <v>17</v>
      </c>
      <c r="L192" s="5">
        <v>5</v>
      </c>
      <c r="M192" s="5">
        <v>0</v>
      </c>
      <c r="O192" s="5">
        <v>22</v>
      </c>
      <c r="P192" s="6">
        <v>0</v>
      </c>
      <c r="Q192" s="5" t="s">
        <v>55</v>
      </c>
      <c r="R192" s="9">
        <v>292200</v>
      </c>
      <c r="S192" s="10">
        <v>0.05</v>
      </c>
      <c r="T192" s="9">
        <v>277590</v>
      </c>
      <c r="U192" s="7">
        <v>0.46145910822849606</v>
      </c>
      <c r="V192" s="9">
        <v>128096</v>
      </c>
      <c r="W192" s="9">
        <v>149494</v>
      </c>
      <c r="X192" s="7">
        <v>7.0000000000000007E-2</v>
      </c>
      <c r="Y192" s="9">
        <v>97091</v>
      </c>
      <c r="Z192" s="9">
        <v>2136000</v>
      </c>
    </row>
    <row r="193" spans="1:26" ht="29" x14ac:dyDescent="0.35">
      <c r="A193" s="5" t="s">
        <v>1260</v>
      </c>
      <c r="B193" s="5" t="s">
        <v>1261</v>
      </c>
      <c r="C193" s="5" t="s">
        <v>59</v>
      </c>
      <c r="D193" s="5" t="s">
        <v>1262</v>
      </c>
      <c r="E193" s="5" t="s">
        <v>682</v>
      </c>
      <c r="F193" s="5">
        <v>1955</v>
      </c>
      <c r="G193" s="5" t="s">
        <v>152</v>
      </c>
      <c r="H193" s="6">
        <v>4110</v>
      </c>
      <c r="I193" s="5">
        <v>2925</v>
      </c>
      <c r="J193" s="5">
        <v>8</v>
      </c>
      <c r="K193" s="5">
        <v>0</v>
      </c>
      <c r="L193" s="5">
        <v>0</v>
      </c>
      <c r="M193" s="5">
        <v>0</v>
      </c>
      <c r="O193" s="5">
        <v>8</v>
      </c>
      <c r="P193" s="6">
        <v>0</v>
      </c>
      <c r="Q193" s="5" t="s">
        <v>53</v>
      </c>
      <c r="R193" s="9">
        <v>81600</v>
      </c>
      <c r="S193" s="10">
        <v>0.05</v>
      </c>
      <c r="T193" s="9">
        <v>77520</v>
      </c>
      <c r="U193" s="7">
        <v>0.4454709353232294</v>
      </c>
      <c r="V193" s="9">
        <v>34533</v>
      </c>
      <c r="W193" s="9">
        <v>42987</v>
      </c>
      <c r="X193" s="7">
        <v>0.08</v>
      </c>
      <c r="Y193" s="9">
        <v>67125</v>
      </c>
      <c r="Z193" s="9">
        <v>537000</v>
      </c>
    </row>
    <row r="194" spans="1:26" x14ac:dyDescent="0.35">
      <c r="A194" s="5" t="s">
        <v>1263</v>
      </c>
      <c r="B194" s="5" t="s">
        <v>1263</v>
      </c>
      <c r="C194" s="5" t="s">
        <v>9</v>
      </c>
      <c r="D194" s="5" t="s">
        <v>1264</v>
      </c>
      <c r="E194" s="5" t="s">
        <v>682</v>
      </c>
      <c r="F194" s="5">
        <v>1927</v>
      </c>
      <c r="G194" s="5" t="s">
        <v>152</v>
      </c>
      <c r="H194" s="6">
        <v>16500</v>
      </c>
      <c r="I194" s="5">
        <v>9096</v>
      </c>
      <c r="J194" s="5">
        <v>0</v>
      </c>
      <c r="K194" s="5">
        <v>0</v>
      </c>
      <c r="L194" s="5">
        <v>9</v>
      </c>
      <c r="M194" s="5">
        <v>0</v>
      </c>
      <c r="O194" s="5">
        <v>9</v>
      </c>
      <c r="P194" s="6">
        <v>0</v>
      </c>
      <c r="Q194" s="5" t="s">
        <v>53</v>
      </c>
      <c r="R194" s="9">
        <v>140400</v>
      </c>
      <c r="S194" s="10">
        <v>0.05</v>
      </c>
      <c r="T194" s="9">
        <v>133380</v>
      </c>
      <c r="U194" s="7">
        <v>0.44547093532322934</v>
      </c>
      <c r="V194" s="9">
        <v>59417</v>
      </c>
      <c r="W194" s="9">
        <v>73963</v>
      </c>
      <c r="X194" s="7">
        <v>0.08</v>
      </c>
      <c r="Y194" s="9">
        <v>102778</v>
      </c>
      <c r="Z194" s="9">
        <v>925000</v>
      </c>
    </row>
    <row r="195" spans="1:26" x14ac:dyDescent="0.35">
      <c r="A195" s="5" t="s">
        <v>1265</v>
      </c>
      <c r="B195" s="5" t="s">
        <v>1265</v>
      </c>
      <c r="C195" s="5" t="s">
        <v>9</v>
      </c>
      <c r="D195" s="5" t="s">
        <v>1266</v>
      </c>
      <c r="E195" s="5" t="s">
        <v>682</v>
      </c>
      <c r="F195" s="5">
        <v>1962</v>
      </c>
      <c r="G195" s="5" t="s">
        <v>152</v>
      </c>
      <c r="H195" s="6">
        <v>5643</v>
      </c>
      <c r="I195" s="5">
        <v>10164</v>
      </c>
      <c r="J195" s="5">
        <v>0</v>
      </c>
      <c r="K195" s="5">
        <v>0</v>
      </c>
      <c r="L195" s="5">
        <v>12</v>
      </c>
      <c r="M195" s="5">
        <v>0</v>
      </c>
      <c r="O195" s="5">
        <v>12</v>
      </c>
      <c r="P195" s="6">
        <v>0</v>
      </c>
      <c r="Q195" s="5" t="s">
        <v>53</v>
      </c>
      <c r="R195" s="9">
        <v>187200</v>
      </c>
      <c r="S195" s="10">
        <v>0.05</v>
      </c>
      <c r="T195" s="9">
        <v>177840</v>
      </c>
      <c r="U195" s="7">
        <v>0.44547093532322929</v>
      </c>
      <c r="V195" s="9">
        <v>79223</v>
      </c>
      <c r="W195" s="9">
        <v>98617</v>
      </c>
      <c r="X195" s="7">
        <v>0.08</v>
      </c>
      <c r="Y195" s="9">
        <v>102750</v>
      </c>
      <c r="Z195" s="9">
        <v>1233000</v>
      </c>
    </row>
    <row r="196" spans="1:26" ht="29" x14ac:dyDescent="0.35">
      <c r="A196" s="5" t="s">
        <v>1267</v>
      </c>
      <c r="B196" s="5" t="s">
        <v>1267</v>
      </c>
      <c r="C196" s="5" t="s">
        <v>8</v>
      </c>
      <c r="D196" s="5" t="s">
        <v>1268</v>
      </c>
      <c r="E196" s="5" t="s">
        <v>1169</v>
      </c>
      <c r="F196" s="5">
        <v>1927</v>
      </c>
      <c r="G196" s="5" t="s">
        <v>399</v>
      </c>
      <c r="H196" s="6">
        <v>15012</v>
      </c>
      <c r="I196" s="5">
        <v>28950</v>
      </c>
      <c r="J196" s="5">
        <v>0</v>
      </c>
      <c r="K196" s="5">
        <v>0</v>
      </c>
      <c r="L196" s="5">
        <v>12</v>
      </c>
      <c r="M196" s="5">
        <v>0</v>
      </c>
      <c r="O196" s="5">
        <v>12</v>
      </c>
      <c r="P196" s="6">
        <v>9650</v>
      </c>
      <c r="Q196" s="5" t="s">
        <v>53</v>
      </c>
      <c r="R196" s="9">
        <v>360900</v>
      </c>
      <c r="S196" s="10">
        <v>0.05</v>
      </c>
      <c r="T196" s="9">
        <v>342855</v>
      </c>
      <c r="U196" s="7">
        <v>0.4643551300575981</v>
      </c>
      <c r="V196" s="9">
        <v>159206</v>
      </c>
      <c r="W196" s="9">
        <v>183649</v>
      </c>
      <c r="X196" s="7">
        <v>0.08</v>
      </c>
      <c r="Y196" s="9">
        <v>191333</v>
      </c>
      <c r="Z196" s="9">
        <v>2296000</v>
      </c>
    </row>
    <row r="197" spans="1:26" ht="29" x14ac:dyDescent="0.35">
      <c r="A197" s="5" t="s">
        <v>1269</v>
      </c>
      <c r="B197" s="5" t="s">
        <v>1269</v>
      </c>
      <c r="C197" s="5" t="s">
        <v>8</v>
      </c>
      <c r="D197" s="5" t="s">
        <v>1270</v>
      </c>
      <c r="E197" s="5" t="s">
        <v>1169</v>
      </c>
      <c r="F197" s="5">
        <v>1923</v>
      </c>
      <c r="G197" s="5" t="s">
        <v>399</v>
      </c>
      <c r="H197" s="6">
        <v>6912</v>
      </c>
      <c r="I197" s="5">
        <v>15513</v>
      </c>
      <c r="J197" s="5">
        <v>0</v>
      </c>
      <c r="K197" s="5">
        <v>0</v>
      </c>
      <c r="L197" s="5">
        <v>10</v>
      </c>
      <c r="M197" s="5">
        <v>0</v>
      </c>
      <c r="O197" s="5">
        <v>10</v>
      </c>
      <c r="P197" s="6">
        <v>5171</v>
      </c>
      <c r="Q197" s="5" t="s">
        <v>53</v>
      </c>
      <c r="R197" s="9">
        <v>249078</v>
      </c>
      <c r="S197" s="10">
        <v>0.05</v>
      </c>
      <c r="T197" s="9">
        <v>236624</v>
      </c>
      <c r="U197" s="7">
        <v>0.4643551300575981</v>
      </c>
      <c r="V197" s="9">
        <v>109878</v>
      </c>
      <c r="W197" s="9">
        <v>126746</v>
      </c>
      <c r="X197" s="7">
        <v>0.08</v>
      </c>
      <c r="Y197" s="9">
        <v>158400</v>
      </c>
      <c r="Z197" s="9">
        <v>1584000</v>
      </c>
    </row>
    <row r="198" spans="1:26" x14ac:dyDescent="0.35">
      <c r="A198" s="5" t="s">
        <v>1271</v>
      </c>
      <c r="B198" s="5" t="s">
        <v>1271</v>
      </c>
      <c r="C198" s="5" t="s">
        <v>9</v>
      </c>
      <c r="D198" s="5" t="s">
        <v>1272</v>
      </c>
      <c r="E198" s="5" t="s">
        <v>1169</v>
      </c>
      <c r="F198" s="5">
        <v>1948</v>
      </c>
      <c r="G198" s="5" t="s">
        <v>152</v>
      </c>
      <c r="H198" s="6">
        <v>11655</v>
      </c>
      <c r="I198" s="5">
        <v>9374</v>
      </c>
      <c r="J198" s="5">
        <v>0</v>
      </c>
      <c r="K198" s="5">
        <v>12</v>
      </c>
      <c r="L198" s="5">
        <v>0</v>
      </c>
      <c r="M198" s="5">
        <v>0</v>
      </c>
      <c r="O198" s="5">
        <v>12</v>
      </c>
      <c r="P198" s="6">
        <v>0</v>
      </c>
      <c r="Q198" s="5" t="s">
        <v>53</v>
      </c>
      <c r="R198" s="9">
        <v>151200</v>
      </c>
      <c r="S198" s="10">
        <v>0.05</v>
      </c>
      <c r="T198" s="9">
        <v>143640</v>
      </c>
      <c r="U198" s="7">
        <v>0.4643551300575981</v>
      </c>
      <c r="V198" s="9">
        <v>66700</v>
      </c>
      <c r="W198" s="9">
        <v>76940</v>
      </c>
      <c r="X198" s="7">
        <v>0.08</v>
      </c>
      <c r="Y198" s="9">
        <v>80167</v>
      </c>
      <c r="Z198" s="9">
        <v>962000</v>
      </c>
    </row>
    <row r="199" spans="1:26" ht="29" x14ac:dyDescent="0.35">
      <c r="A199" s="5" t="s">
        <v>1273</v>
      </c>
      <c r="B199" s="5" t="s">
        <v>1274</v>
      </c>
      <c r="C199" s="5" t="s">
        <v>67</v>
      </c>
      <c r="D199" s="5" t="s">
        <v>1275</v>
      </c>
      <c r="E199" s="5" t="s">
        <v>682</v>
      </c>
      <c r="F199" s="5">
        <v>1961</v>
      </c>
      <c r="G199" s="5" t="s">
        <v>152</v>
      </c>
      <c r="H199" s="6">
        <v>7500</v>
      </c>
      <c r="I199" s="5">
        <v>8040</v>
      </c>
      <c r="J199" s="5">
        <v>0</v>
      </c>
      <c r="K199" s="5">
        <v>12</v>
      </c>
      <c r="L199" s="5">
        <v>0</v>
      </c>
      <c r="M199" s="5">
        <v>0</v>
      </c>
      <c r="O199" s="5">
        <v>12</v>
      </c>
      <c r="P199" s="6">
        <v>0</v>
      </c>
      <c r="Q199" s="5" t="s">
        <v>53</v>
      </c>
      <c r="R199" s="9">
        <v>151200</v>
      </c>
      <c r="S199" s="10">
        <v>0.05</v>
      </c>
      <c r="T199" s="9">
        <v>143640</v>
      </c>
      <c r="U199" s="7">
        <v>0.44547093532322934</v>
      </c>
      <c r="V199" s="9">
        <v>63987</v>
      </c>
      <c r="W199" s="9">
        <v>79653</v>
      </c>
      <c r="X199" s="7">
        <v>0.08</v>
      </c>
      <c r="Y199" s="9">
        <v>83000</v>
      </c>
      <c r="Z199" s="9">
        <v>996000</v>
      </c>
    </row>
    <row r="200" spans="1:26" x14ac:dyDescent="0.35">
      <c r="A200" s="5" t="s">
        <v>1276</v>
      </c>
      <c r="B200" s="5" t="s">
        <v>1276</v>
      </c>
      <c r="C200" s="5" t="s">
        <v>9</v>
      </c>
      <c r="D200" s="5" t="s">
        <v>1277</v>
      </c>
      <c r="E200" s="5" t="s">
        <v>682</v>
      </c>
      <c r="F200" s="5">
        <v>1926</v>
      </c>
      <c r="G200" s="5" t="s">
        <v>152</v>
      </c>
      <c r="H200" s="6">
        <v>4142</v>
      </c>
      <c r="I200" s="5">
        <v>9312</v>
      </c>
      <c r="J200" s="5">
        <v>0</v>
      </c>
      <c r="K200" s="5">
        <v>0</v>
      </c>
      <c r="L200" s="5">
        <v>10</v>
      </c>
      <c r="M200" s="5">
        <v>0</v>
      </c>
      <c r="O200" s="5">
        <v>10</v>
      </c>
      <c r="P200" s="6">
        <v>0</v>
      </c>
      <c r="Q200" s="5" t="s">
        <v>53</v>
      </c>
      <c r="R200" s="9">
        <v>156000</v>
      </c>
      <c r="S200" s="10">
        <v>0.05</v>
      </c>
      <c r="T200" s="9">
        <v>148200</v>
      </c>
      <c r="U200" s="7">
        <v>0.44547093532322934</v>
      </c>
      <c r="V200" s="9">
        <v>66019</v>
      </c>
      <c r="W200" s="9">
        <v>82181</v>
      </c>
      <c r="X200" s="7">
        <v>0.08</v>
      </c>
      <c r="Y200" s="9">
        <v>102700</v>
      </c>
      <c r="Z200" s="9">
        <v>1027000</v>
      </c>
    </row>
    <row r="201" spans="1:26" x14ac:dyDescent="0.35">
      <c r="A201" s="5" t="s">
        <v>1278</v>
      </c>
      <c r="B201" s="5" t="s">
        <v>1278</v>
      </c>
      <c r="C201" s="5" t="s">
        <v>9</v>
      </c>
      <c r="D201" s="5" t="s">
        <v>1279</v>
      </c>
      <c r="E201" s="5" t="s">
        <v>682</v>
      </c>
      <c r="F201" s="5">
        <v>1954</v>
      </c>
      <c r="G201" s="5" t="s">
        <v>152</v>
      </c>
      <c r="H201" s="6">
        <v>6791</v>
      </c>
      <c r="I201" s="5">
        <v>9870</v>
      </c>
      <c r="J201" s="5">
        <v>0</v>
      </c>
      <c r="K201" s="5">
        <v>0</v>
      </c>
      <c r="L201" s="5">
        <v>7</v>
      </c>
      <c r="M201" s="5">
        <v>3</v>
      </c>
      <c r="O201" s="5">
        <v>10</v>
      </c>
      <c r="P201" s="6">
        <v>0</v>
      </c>
      <c r="Q201" s="5" t="s">
        <v>53</v>
      </c>
      <c r="R201" s="9">
        <v>168600</v>
      </c>
      <c r="S201" s="10">
        <v>0.05</v>
      </c>
      <c r="T201" s="9">
        <v>160170</v>
      </c>
      <c r="U201" s="7">
        <v>0.4454709353232294</v>
      </c>
      <c r="V201" s="9">
        <v>71351</v>
      </c>
      <c r="W201" s="9">
        <v>88819</v>
      </c>
      <c r="X201" s="7">
        <v>0.08</v>
      </c>
      <c r="Y201" s="9">
        <v>111000</v>
      </c>
      <c r="Z201" s="9">
        <v>1110000</v>
      </c>
    </row>
    <row r="202" spans="1:26" x14ac:dyDescent="0.35">
      <c r="A202" s="5" t="s">
        <v>1280</v>
      </c>
      <c r="B202" s="5" t="s">
        <v>1280</v>
      </c>
      <c r="C202" s="5" t="s">
        <v>9</v>
      </c>
      <c r="D202" s="5" t="s">
        <v>1281</v>
      </c>
      <c r="E202" s="5" t="s">
        <v>682</v>
      </c>
      <c r="F202" s="5">
        <v>1930</v>
      </c>
      <c r="G202" s="5" t="s">
        <v>152</v>
      </c>
      <c r="H202" s="6">
        <v>8330</v>
      </c>
      <c r="I202" s="5">
        <v>19727</v>
      </c>
      <c r="J202" s="5">
        <v>0</v>
      </c>
      <c r="K202" s="5">
        <v>0</v>
      </c>
      <c r="L202" s="5">
        <v>14</v>
      </c>
      <c r="M202" s="5">
        <v>3</v>
      </c>
      <c r="O202" s="5">
        <v>17</v>
      </c>
      <c r="P202" s="6">
        <v>0</v>
      </c>
      <c r="Q202" s="5" t="s">
        <v>53</v>
      </c>
      <c r="R202" s="9">
        <v>277800</v>
      </c>
      <c r="S202" s="10">
        <v>0.05</v>
      </c>
      <c r="T202" s="9">
        <v>263910</v>
      </c>
      <c r="U202" s="7">
        <v>0.44547093532322934</v>
      </c>
      <c r="V202" s="9">
        <v>117564</v>
      </c>
      <c r="W202" s="9">
        <v>146346</v>
      </c>
      <c r="X202" s="7">
        <v>0.08</v>
      </c>
      <c r="Y202" s="9">
        <v>107588</v>
      </c>
      <c r="Z202" s="9">
        <v>1829000</v>
      </c>
    </row>
    <row r="203" spans="1:26" x14ac:dyDescent="0.35">
      <c r="A203" s="5" t="s">
        <v>1282</v>
      </c>
      <c r="B203" s="5" t="s">
        <v>1282</v>
      </c>
      <c r="C203" s="5" t="s">
        <v>9</v>
      </c>
      <c r="D203" s="5" t="s">
        <v>1283</v>
      </c>
      <c r="E203" s="5" t="s">
        <v>682</v>
      </c>
      <c r="F203" s="5">
        <v>1927</v>
      </c>
      <c r="G203" s="5" t="s">
        <v>152</v>
      </c>
      <c r="H203" s="6">
        <v>8068</v>
      </c>
      <c r="I203" s="5">
        <v>19815</v>
      </c>
      <c r="J203" s="5">
        <v>2</v>
      </c>
      <c r="K203" s="5">
        <v>14</v>
      </c>
      <c r="L203" s="5">
        <v>3</v>
      </c>
      <c r="M203" s="5">
        <v>0</v>
      </c>
      <c r="O203" s="5">
        <v>19</v>
      </c>
      <c r="P203" s="6">
        <v>0</v>
      </c>
      <c r="Q203" s="5" t="s">
        <v>53</v>
      </c>
      <c r="R203" s="9">
        <v>243600</v>
      </c>
      <c r="S203" s="10">
        <v>0.05</v>
      </c>
      <c r="T203" s="9">
        <v>231420</v>
      </c>
      <c r="U203" s="7">
        <v>0.44547093532322934</v>
      </c>
      <c r="V203" s="9">
        <v>103091</v>
      </c>
      <c r="W203" s="9">
        <v>128329</v>
      </c>
      <c r="X203" s="7">
        <v>0.08</v>
      </c>
      <c r="Y203" s="9">
        <v>84421</v>
      </c>
      <c r="Z203" s="9">
        <v>1604000</v>
      </c>
    </row>
    <row r="204" spans="1:26" x14ac:dyDescent="0.35">
      <c r="A204" s="5" t="s">
        <v>1284</v>
      </c>
      <c r="B204" s="5" t="s">
        <v>1284</v>
      </c>
      <c r="C204" s="5" t="s">
        <v>9</v>
      </c>
      <c r="D204" s="5" t="s">
        <v>1285</v>
      </c>
      <c r="E204" s="5" t="s">
        <v>682</v>
      </c>
      <c r="F204" s="5">
        <v>1928</v>
      </c>
      <c r="G204" s="5" t="s">
        <v>152</v>
      </c>
      <c r="H204" s="6">
        <v>8136</v>
      </c>
      <c r="I204" s="5">
        <v>16842</v>
      </c>
      <c r="J204" s="5">
        <v>0</v>
      </c>
      <c r="K204" s="5">
        <v>13</v>
      </c>
      <c r="L204" s="5">
        <v>4</v>
      </c>
      <c r="M204" s="5">
        <v>0</v>
      </c>
      <c r="O204" s="5">
        <v>17</v>
      </c>
      <c r="P204" s="6">
        <v>0</v>
      </c>
      <c r="Q204" s="5" t="s">
        <v>53</v>
      </c>
      <c r="R204" s="9">
        <v>226200</v>
      </c>
      <c r="S204" s="10">
        <v>0.05</v>
      </c>
      <c r="T204" s="9">
        <v>214890</v>
      </c>
      <c r="U204" s="7">
        <v>0.44547093532322934</v>
      </c>
      <c r="V204" s="9">
        <v>95727</v>
      </c>
      <c r="W204" s="9">
        <v>119163</v>
      </c>
      <c r="X204" s="7">
        <v>0.08</v>
      </c>
      <c r="Y204" s="9">
        <v>87647</v>
      </c>
      <c r="Z204" s="9">
        <v>1490000</v>
      </c>
    </row>
    <row r="205" spans="1:26" x14ac:dyDescent="0.35">
      <c r="A205" s="5" t="s">
        <v>1286</v>
      </c>
      <c r="B205" s="5" t="s">
        <v>1286</v>
      </c>
      <c r="C205" s="5" t="s">
        <v>9</v>
      </c>
      <c r="D205" s="5" t="s">
        <v>1287</v>
      </c>
      <c r="E205" s="5" t="s">
        <v>682</v>
      </c>
      <c r="F205" s="5">
        <v>1950</v>
      </c>
      <c r="G205" s="5" t="s">
        <v>152</v>
      </c>
      <c r="H205" s="6">
        <v>12193</v>
      </c>
      <c r="I205" s="5">
        <v>17610</v>
      </c>
      <c r="J205" s="5">
        <v>0</v>
      </c>
      <c r="K205" s="5">
        <v>5</v>
      </c>
      <c r="L205" s="5">
        <v>12</v>
      </c>
      <c r="M205" s="5">
        <v>0</v>
      </c>
      <c r="O205" s="5">
        <v>17</v>
      </c>
      <c r="P205" s="6">
        <v>0</v>
      </c>
      <c r="Q205" s="5" t="s">
        <v>53</v>
      </c>
      <c r="R205" s="9">
        <v>250200</v>
      </c>
      <c r="S205" s="10">
        <v>0.05</v>
      </c>
      <c r="T205" s="9">
        <v>237690</v>
      </c>
      <c r="U205" s="7">
        <v>0.4454709353232294</v>
      </c>
      <c r="V205" s="9">
        <v>105884</v>
      </c>
      <c r="W205" s="9">
        <v>131806</v>
      </c>
      <c r="X205" s="7">
        <v>0.08</v>
      </c>
      <c r="Y205" s="9">
        <v>96941</v>
      </c>
      <c r="Z205" s="9">
        <v>1648000</v>
      </c>
    </row>
    <row r="206" spans="1:26" x14ac:dyDescent="0.35">
      <c r="A206" s="5" t="s">
        <v>1288</v>
      </c>
      <c r="B206" s="5" t="s">
        <v>1288</v>
      </c>
      <c r="C206" s="5" t="s">
        <v>9</v>
      </c>
      <c r="D206" s="5" t="s">
        <v>1289</v>
      </c>
      <c r="E206" s="5" t="s">
        <v>682</v>
      </c>
      <c r="F206" s="5">
        <v>1927</v>
      </c>
      <c r="G206" s="5" t="s">
        <v>152</v>
      </c>
      <c r="H206" s="6">
        <v>8172</v>
      </c>
      <c r="I206" s="5">
        <v>16440</v>
      </c>
      <c r="J206" s="5">
        <v>0</v>
      </c>
      <c r="K206" s="5">
        <v>20</v>
      </c>
      <c r="L206" s="5">
        <v>0</v>
      </c>
      <c r="M206" s="5">
        <v>0</v>
      </c>
      <c r="O206" s="5">
        <v>20</v>
      </c>
      <c r="P206" s="6">
        <v>0</v>
      </c>
      <c r="Q206" s="5" t="s">
        <v>55</v>
      </c>
      <c r="R206" s="9">
        <v>252000</v>
      </c>
      <c r="S206" s="10">
        <v>0.05</v>
      </c>
      <c r="T206" s="9">
        <v>239400</v>
      </c>
      <c r="U206" s="7">
        <v>0.46145910822849606</v>
      </c>
      <c r="V206" s="9">
        <v>110473</v>
      </c>
      <c r="W206" s="9">
        <v>128927</v>
      </c>
      <c r="X206" s="7">
        <v>7.0000000000000007E-2</v>
      </c>
      <c r="Y206" s="9">
        <v>92100</v>
      </c>
      <c r="Z206" s="9">
        <v>1842000</v>
      </c>
    </row>
    <row r="207" spans="1:26" x14ac:dyDescent="0.35">
      <c r="A207" s="5" t="s">
        <v>1290</v>
      </c>
      <c r="B207" s="5" t="s">
        <v>1290</v>
      </c>
      <c r="C207" s="5" t="s">
        <v>9</v>
      </c>
      <c r="D207" s="5" t="s">
        <v>1291</v>
      </c>
      <c r="E207" s="5" t="s">
        <v>682</v>
      </c>
      <c r="F207" s="5">
        <v>1929</v>
      </c>
      <c r="G207" s="5" t="s">
        <v>152</v>
      </c>
      <c r="H207" s="6">
        <v>8373</v>
      </c>
      <c r="I207" s="5">
        <v>14853</v>
      </c>
      <c r="J207" s="5">
        <v>0</v>
      </c>
      <c r="K207" s="5">
        <v>0</v>
      </c>
      <c r="L207" s="5">
        <v>16</v>
      </c>
      <c r="M207" s="5">
        <v>0</v>
      </c>
      <c r="O207" s="5">
        <v>16</v>
      </c>
      <c r="P207" s="6">
        <v>0</v>
      </c>
      <c r="Q207" s="5" t="s">
        <v>53</v>
      </c>
      <c r="R207" s="9">
        <v>249600</v>
      </c>
      <c r="S207" s="10">
        <v>0.05</v>
      </c>
      <c r="T207" s="9">
        <v>237120</v>
      </c>
      <c r="U207" s="7">
        <v>0.4454709353232294</v>
      </c>
      <c r="V207" s="9">
        <v>105630</v>
      </c>
      <c r="W207" s="9">
        <v>131490</v>
      </c>
      <c r="X207" s="7">
        <v>0.08</v>
      </c>
      <c r="Y207" s="9">
        <v>102750</v>
      </c>
      <c r="Z207" s="9">
        <v>1644000</v>
      </c>
    </row>
    <row r="208" spans="1:26" x14ac:dyDescent="0.35">
      <c r="A208" s="5" t="s">
        <v>1292</v>
      </c>
      <c r="B208" s="5" t="s">
        <v>1292</v>
      </c>
      <c r="C208" s="5" t="s">
        <v>5</v>
      </c>
      <c r="D208" s="5" t="s">
        <v>1293</v>
      </c>
      <c r="E208" s="5" t="s">
        <v>682</v>
      </c>
      <c r="F208" s="5">
        <v>1931</v>
      </c>
      <c r="G208" s="5" t="s">
        <v>152</v>
      </c>
      <c r="H208" s="6">
        <v>5791</v>
      </c>
      <c r="I208" s="5">
        <v>10338</v>
      </c>
      <c r="J208" s="5">
        <v>0</v>
      </c>
      <c r="K208" s="5">
        <v>12</v>
      </c>
      <c r="M208" s="5">
        <v>0</v>
      </c>
      <c r="O208" s="5">
        <v>12</v>
      </c>
      <c r="P208" s="6">
        <v>0</v>
      </c>
      <c r="Q208" s="5" t="s">
        <v>53</v>
      </c>
      <c r="R208" s="9">
        <v>151200</v>
      </c>
      <c r="S208" s="10">
        <v>0.05</v>
      </c>
      <c r="T208" s="9">
        <v>143640</v>
      </c>
      <c r="U208" s="7">
        <v>0.44547093532322934</v>
      </c>
      <c r="V208" s="9">
        <v>63987</v>
      </c>
      <c r="W208" s="9">
        <v>79653</v>
      </c>
      <c r="X208" s="7">
        <v>0.08</v>
      </c>
      <c r="Y208" s="9">
        <v>83000</v>
      </c>
      <c r="Z208" s="9">
        <v>996000</v>
      </c>
    </row>
    <row r="209" spans="1:26" x14ac:dyDescent="0.35">
      <c r="A209" s="5" t="s">
        <v>1294</v>
      </c>
      <c r="B209" s="5" t="s">
        <v>1294</v>
      </c>
      <c r="C209" s="5" t="s">
        <v>9</v>
      </c>
      <c r="D209" s="5" t="s">
        <v>1295</v>
      </c>
      <c r="E209" s="5" t="s">
        <v>682</v>
      </c>
      <c r="F209" s="5">
        <v>1931</v>
      </c>
      <c r="G209" s="5" t="s">
        <v>152</v>
      </c>
      <c r="H209" s="6">
        <v>5582</v>
      </c>
      <c r="I209" s="5">
        <v>10398</v>
      </c>
      <c r="J209" s="5">
        <v>0</v>
      </c>
      <c r="K209" s="5">
        <v>0</v>
      </c>
      <c r="L209" s="5">
        <v>12</v>
      </c>
      <c r="M209" s="5">
        <v>0</v>
      </c>
      <c r="O209" s="5">
        <v>12</v>
      </c>
      <c r="P209" s="6">
        <v>0</v>
      </c>
      <c r="Q209" s="5" t="s">
        <v>53</v>
      </c>
      <c r="R209" s="9">
        <v>187200</v>
      </c>
      <c r="S209" s="10">
        <v>0.05</v>
      </c>
      <c r="T209" s="9">
        <v>177840</v>
      </c>
      <c r="U209" s="7">
        <v>0.44547093532322929</v>
      </c>
      <c r="V209" s="9">
        <v>79223</v>
      </c>
      <c r="W209" s="9">
        <v>98617</v>
      </c>
      <c r="X209" s="7">
        <v>0.08</v>
      </c>
      <c r="Y209" s="9">
        <v>102750</v>
      </c>
      <c r="Z209" s="9">
        <v>1233000</v>
      </c>
    </row>
    <row r="210" spans="1:26" x14ac:dyDescent="0.35">
      <c r="A210" s="5" t="s">
        <v>1296</v>
      </c>
      <c r="B210" s="5" t="s">
        <v>1296</v>
      </c>
      <c r="C210" s="5" t="s">
        <v>9</v>
      </c>
      <c r="D210" s="5" t="s">
        <v>1297</v>
      </c>
      <c r="E210" s="5" t="s">
        <v>682</v>
      </c>
      <c r="F210" s="5">
        <v>1931</v>
      </c>
      <c r="G210" s="5" t="s">
        <v>152</v>
      </c>
      <c r="H210" s="6">
        <v>5791</v>
      </c>
      <c r="I210" s="5">
        <v>10398</v>
      </c>
      <c r="J210" s="5">
        <v>0</v>
      </c>
      <c r="K210" s="5">
        <v>0</v>
      </c>
      <c r="L210" s="5">
        <v>12</v>
      </c>
      <c r="M210" s="5">
        <v>0</v>
      </c>
      <c r="O210" s="5">
        <v>12</v>
      </c>
      <c r="P210" s="6">
        <v>0</v>
      </c>
      <c r="Q210" s="5" t="s">
        <v>53</v>
      </c>
      <c r="R210" s="9">
        <v>187200</v>
      </c>
      <c r="S210" s="10">
        <v>0.05</v>
      </c>
      <c r="T210" s="9">
        <v>177840</v>
      </c>
      <c r="U210" s="7">
        <v>0.44547093532322929</v>
      </c>
      <c r="V210" s="9">
        <v>79223</v>
      </c>
      <c r="W210" s="9">
        <v>98617</v>
      </c>
      <c r="X210" s="7">
        <v>0.08</v>
      </c>
      <c r="Y210" s="9">
        <v>102750</v>
      </c>
      <c r="Z210" s="9">
        <v>1233000</v>
      </c>
    </row>
    <row r="211" spans="1:26" x14ac:dyDescent="0.35">
      <c r="A211" s="5" t="s">
        <v>1298</v>
      </c>
      <c r="B211" s="5" t="s">
        <v>1298</v>
      </c>
      <c r="C211" s="5" t="s">
        <v>9</v>
      </c>
      <c r="D211" s="5" t="s">
        <v>1299</v>
      </c>
      <c r="E211" s="5" t="s">
        <v>682</v>
      </c>
      <c r="F211" s="5">
        <v>1930</v>
      </c>
      <c r="G211" s="5" t="s">
        <v>152</v>
      </c>
      <c r="H211" s="6">
        <v>5850</v>
      </c>
      <c r="I211" s="5">
        <v>10401</v>
      </c>
      <c r="J211" s="5">
        <v>0</v>
      </c>
      <c r="K211" s="5">
        <v>0</v>
      </c>
      <c r="L211" s="5">
        <v>12</v>
      </c>
      <c r="M211" s="5">
        <v>0</v>
      </c>
      <c r="O211" s="5">
        <v>12</v>
      </c>
      <c r="P211" s="6">
        <v>0</v>
      </c>
      <c r="Q211" s="5" t="s">
        <v>53</v>
      </c>
      <c r="R211" s="9">
        <v>187200</v>
      </c>
      <c r="S211" s="10">
        <v>0.05</v>
      </c>
      <c r="T211" s="9">
        <v>177840</v>
      </c>
      <c r="U211" s="7">
        <v>0.44547093532322929</v>
      </c>
      <c r="V211" s="9">
        <v>79223</v>
      </c>
      <c r="W211" s="9">
        <v>98617</v>
      </c>
      <c r="X211" s="7">
        <v>0.08</v>
      </c>
      <c r="Y211" s="9">
        <v>102750</v>
      </c>
      <c r="Z211" s="9">
        <v>1233000</v>
      </c>
    </row>
    <row r="212" spans="1:26" x14ac:dyDescent="0.35">
      <c r="A212" s="5" t="s">
        <v>1300</v>
      </c>
      <c r="B212" s="5" t="s">
        <v>1300</v>
      </c>
      <c r="C212" s="5" t="s">
        <v>9</v>
      </c>
      <c r="D212" s="5" t="s">
        <v>1301</v>
      </c>
      <c r="E212" s="5" t="s">
        <v>682</v>
      </c>
      <c r="F212" s="5">
        <v>1927</v>
      </c>
      <c r="G212" s="5" t="s">
        <v>152</v>
      </c>
      <c r="H212" s="6">
        <v>4119</v>
      </c>
      <c r="I212" s="5">
        <v>9036</v>
      </c>
      <c r="J212" s="5">
        <v>0</v>
      </c>
      <c r="K212" s="5">
        <v>0</v>
      </c>
      <c r="L212" s="5">
        <v>9</v>
      </c>
      <c r="M212" s="5">
        <v>0</v>
      </c>
      <c r="O212" s="5">
        <v>9</v>
      </c>
      <c r="P212" s="6">
        <v>0</v>
      </c>
      <c r="Q212" s="5" t="s">
        <v>53</v>
      </c>
      <c r="R212" s="9">
        <v>140400</v>
      </c>
      <c r="S212" s="10">
        <v>0.05</v>
      </c>
      <c r="T212" s="9">
        <v>133380</v>
      </c>
      <c r="U212" s="7">
        <v>0.44547093532322934</v>
      </c>
      <c r="V212" s="9">
        <v>59417</v>
      </c>
      <c r="W212" s="9">
        <v>73963</v>
      </c>
      <c r="X212" s="7">
        <v>0.08</v>
      </c>
      <c r="Y212" s="9">
        <v>102778</v>
      </c>
      <c r="Z212" s="9">
        <v>925000</v>
      </c>
    </row>
    <row r="213" spans="1:26" x14ac:dyDescent="0.35">
      <c r="A213" s="5" t="s">
        <v>1302</v>
      </c>
      <c r="B213" s="5" t="s">
        <v>1302</v>
      </c>
      <c r="C213" s="5" t="s">
        <v>9</v>
      </c>
      <c r="D213" s="5" t="s">
        <v>1303</v>
      </c>
      <c r="E213" s="5" t="s">
        <v>682</v>
      </c>
      <c r="F213" s="5">
        <v>1928</v>
      </c>
      <c r="G213" s="5" t="s">
        <v>152</v>
      </c>
      <c r="H213" s="6">
        <v>4125</v>
      </c>
      <c r="I213" s="5">
        <v>6051</v>
      </c>
      <c r="J213" s="5">
        <v>0</v>
      </c>
      <c r="K213" s="5">
        <v>0</v>
      </c>
      <c r="L213" s="5">
        <v>7</v>
      </c>
      <c r="M213" s="5">
        <v>0</v>
      </c>
      <c r="O213" s="5">
        <v>7</v>
      </c>
      <c r="P213" s="6">
        <v>0</v>
      </c>
      <c r="Q213" s="5" t="s">
        <v>53</v>
      </c>
      <c r="R213" s="9">
        <v>109200</v>
      </c>
      <c r="S213" s="10">
        <v>0.05</v>
      </c>
      <c r="T213" s="9">
        <v>103740</v>
      </c>
      <c r="U213" s="7">
        <v>0.44547093532322934</v>
      </c>
      <c r="V213" s="9">
        <v>46213</v>
      </c>
      <c r="W213" s="9">
        <v>57527</v>
      </c>
      <c r="X213" s="7">
        <v>0.08</v>
      </c>
      <c r="Y213" s="9">
        <v>102714</v>
      </c>
      <c r="Z213" s="9">
        <v>719000</v>
      </c>
    </row>
    <row r="214" spans="1:26" x14ac:dyDescent="0.35">
      <c r="A214" s="5" t="s">
        <v>1304</v>
      </c>
      <c r="B214" s="5" t="s">
        <v>1304</v>
      </c>
      <c r="C214" s="5" t="s">
        <v>9</v>
      </c>
      <c r="D214" s="5" t="s">
        <v>1305</v>
      </c>
      <c r="E214" s="5" t="s">
        <v>682</v>
      </c>
      <c r="F214" s="5">
        <v>1929</v>
      </c>
      <c r="G214" s="5" t="s">
        <v>152</v>
      </c>
      <c r="H214" s="6">
        <v>8052</v>
      </c>
      <c r="I214" s="5">
        <v>17310</v>
      </c>
      <c r="J214" s="5">
        <v>0</v>
      </c>
      <c r="K214" s="5">
        <v>15</v>
      </c>
      <c r="L214" s="5">
        <v>0</v>
      </c>
      <c r="M214" s="5">
        <v>1</v>
      </c>
      <c r="O214" s="5">
        <v>16</v>
      </c>
      <c r="P214" s="6">
        <v>0</v>
      </c>
      <c r="Q214" s="5" t="s">
        <v>53</v>
      </c>
      <c r="R214" s="9">
        <v>208800</v>
      </c>
      <c r="S214" s="10">
        <v>0.05</v>
      </c>
      <c r="T214" s="9">
        <v>198360</v>
      </c>
      <c r="U214" s="7">
        <v>0.4454709353232294</v>
      </c>
      <c r="V214" s="9">
        <v>88364</v>
      </c>
      <c r="W214" s="9">
        <v>109996</v>
      </c>
      <c r="X214" s="7">
        <v>0.08</v>
      </c>
      <c r="Y214" s="9">
        <v>85938</v>
      </c>
      <c r="Z214" s="9">
        <v>1375000</v>
      </c>
    </row>
    <row r="215" spans="1:26" x14ac:dyDescent="0.35">
      <c r="A215" s="5" t="s">
        <v>1306</v>
      </c>
      <c r="B215" s="5" t="s">
        <v>1306</v>
      </c>
      <c r="C215" s="5" t="s">
        <v>9</v>
      </c>
      <c r="D215" s="5" t="s">
        <v>1307</v>
      </c>
      <c r="E215" s="5" t="s">
        <v>682</v>
      </c>
      <c r="F215" s="5">
        <v>1923</v>
      </c>
      <c r="G215" s="5" t="s">
        <v>152</v>
      </c>
      <c r="H215" s="6">
        <v>8076</v>
      </c>
      <c r="I215" s="5">
        <v>17007</v>
      </c>
      <c r="J215" s="5">
        <v>0</v>
      </c>
      <c r="K215" s="5">
        <v>0</v>
      </c>
      <c r="L215" s="5">
        <v>19</v>
      </c>
      <c r="M215" s="5">
        <v>0</v>
      </c>
      <c r="O215" s="5">
        <v>19</v>
      </c>
      <c r="P215" s="6">
        <v>0</v>
      </c>
      <c r="Q215" s="5" t="s">
        <v>53</v>
      </c>
      <c r="R215" s="9">
        <v>296400</v>
      </c>
      <c r="S215" s="10">
        <v>0.05</v>
      </c>
      <c r="T215" s="9">
        <v>281580</v>
      </c>
      <c r="U215" s="7">
        <v>0.4454709353232294</v>
      </c>
      <c r="V215" s="9">
        <v>125436</v>
      </c>
      <c r="W215" s="9">
        <v>156144</v>
      </c>
      <c r="X215" s="7">
        <v>0.08</v>
      </c>
      <c r="Y215" s="9">
        <v>102737</v>
      </c>
      <c r="Z215" s="9">
        <v>1952000</v>
      </c>
    </row>
    <row r="216" spans="1:26" x14ac:dyDescent="0.35">
      <c r="A216" s="5" t="s">
        <v>1308</v>
      </c>
      <c r="B216" s="5" t="s">
        <v>1308</v>
      </c>
      <c r="C216" s="5" t="s">
        <v>9</v>
      </c>
      <c r="D216" s="5" t="s">
        <v>1309</v>
      </c>
      <c r="E216" s="5" t="s">
        <v>682</v>
      </c>
      <c r="F216" s="5">
        <v>1927</v>
      </c>
      <c r="G216" s="5" t="s">
        <v>152</v>
      </c>
      <c r="H216" s="6">
        <v>4125</v>
      </c>
      <c r="I216" s="5">
        <v>7525</v>
      </c>
      <c r="J216" s="5">
        <v>0</v>
      </c>
      <c r="K216" s="5">
        <v>1</v>
      </c>
      <c r="L216" s="5">
        <v>6</v>
      </c>
      <c r="M216" s="5">
        <v>0</v>
      </c>
      <c r="O216" s="5">
        <v>7</v>
      </c>
      <c r="P216" s="6">
        <v>0</v>
      </c>
      <c r="Q216" s="5" t="s">
        <v>53</v>
      </c>
      <c r="R216" s="9">
        <v>106200</v>
      </c>
      <c r="S216" s="10">
        <v>0.05</v>
      </c>
      <c r="T216" s="9">
        <v>100890</v>
      </c>
      <c r="U216" s="7">
        <v>0.4454709353232294</v>
      </c>
      <c r="V216" s="9">
        <v>44944</v>
      </c>
      <c r="W216" s="9">
        <v>55946</v>
      </c>
      <c r="X216" s="7">
        <v>0.08</v>
      </c>
      <c r="Y216" s="9">
        <v>99857</v>
      </c>
      <c r="Z216" s="9">
        <v>699000</v>
      </c>
    </row>
    <row r="217" spans="1:26" x14ac:dyDescent="0.35">
      <c r="A217" s="5" t="s">
        <v>1310</v>
      </c>
      <c r="B217" s="5" t="s">
        <v>1310</v>
      </c>
      <c r="C217" s="5" t="s">
        <v>9</v>
      </c>
      <c r="D217" s="5" t="s">
        <v>1311</v>
      </c>
      <c r="E217" s="5" t="s">
        <v>682</v>
      </c>
      <c r="F217" s="5">
        <v>1929</v>
      </c>
      <c r="G217" s="5" t="s">
        <v>152</v>
      </c>
      <c r="H217" s="6">
        <v>4125</v>
      </c>
      <c r="I217" s="5">
        <v>7070</v>
      </c>
      <c r="J217" s="5">
        <v>0</v>
      </c>
      <c r="K217" s="5">
        <v>5</v>
      </c>
      <c r="L217" s="5">
        <v>2</v>
      </c>
      <c r="M217" s="5">
        <v>0</v>
      </c>
      <c r="O217" s="5">
        <v>7</v>
      </c>
      <c r="P217" s="6">
        <v>0</v>
      </c>
      <c r="Q217" s="5" t="s">
        <v>53</v>
      </c>
      <c r="R217" s="9">
        <v>94200</v>
      </c>
      <c r="S217" s="10">
        <v>0.05</v>
      </c>
      <c r="T217" s="9">
        <v>89490</v>
      </c>
      <c r="U217" s="7">
        <v>0.4454709353232294</v>
      </c>
      <c r="V217" s="9">
        <v>39865</v>
      </c>
      <c r="W217" s="9">
        <v>49625</v>
      </c>
      <c r="X217" s="7">
        <v>0.08</v>
      </c>
      <c r="Y217" s="9">
        <v>88571</v>
      </c>
      <c r="Z217" s="9">
        <v>620000</v>
      </c>
    </row>
    <row r="218" spans="1:26" x14ac:dyDescent="0.35">
      <c r="A218" s="5" t="s">
        <v>1312</v>
      </c>
      <c r="B218" s="5" t="s">
        <v>1312</v>
      </c>
      <c r="C218" s="5" t="s">
        <v>9</v>
      </c>
      <c r="D218" s="5" t="s">
        <v>1313</v>
      </c>
      <c r="E218" s="5" t="s">
        <v>682</v>
      </c>
      <c r="F218" s="5">
        <v>1924</v>
      </c>
      <c r="G218" s="5" t="s">
        <v>152</v>
      </c>
      <c r="H218" s="6">
        <v>8162</v>
      </c>
      <c r="I218" s="5">
        <v>10269</v>
      </c>
      <c r="J218" s="5">
        <v>0</v>
      </c>
      <c r="K218" s="5">
        <v>0</v>
      </c>
      <c r="L218" s="5">
        <v>12</v>
      </c>
      <c r="M218" s="5">
        <v>0</v>
      </c>
      <c r="O218" s="5">
        <v>12</v>
      </c>
      <c r="P218" s="6">
        <v>0</v>
      </c>
      <c r="Q218" s="5" t="s">
        <v>53</v>
      </c>
      <c r="R218" s="9">
        <v>187200</v>
      </c>
      <c r="S218" s="10">
        <v>0.05</v>
      </c>
      <c r="T218" s="9">
        <v>177840</v>
      </c>
      <c r="U218" s="7">
        <v>0.44547093532322929</v>
      </c>
      <c r="V218" s="9">
        <v>79223</v>
      </c>
      <c r="W218" s="9">
        <v>98617</v>
      </c>
      <c r="X218" s="7">
        <v>0.08</v>
      </c>
      <c r="Y218" s="9">
        <v>102750</v>
      </c>
      <c r="Z218" s="9">
        <v>1233000</v>
      </c>
    </row>
    <row r="219" spans="1:26" x14ac:dyDescent="0.35">
      <c r="A219" s="5" t="s">
        <v>1314</v>
      </c>
      <c r="B219" s="5" t="s">
        <v>1314</v>
      </c>
      <c r="C219" s="5" t="s">
        <v>9</v>
      </c>
      <c r="D219" s="5" t="s">
        <v>1315</v>
      </c>
      <c r="E219" s="5" t="s">
        <v>682</v>
      </c>
      <c r="F219" s="5">
        <v>1924</v>
      </c>
      <c r="G219" s="5" t="s">
        <v>152</v>
      </c>
      <c r="H219" s="6">
        <v>8162</v>
      </c>
      <c r="I219" s="5">
        <v>9738</v>
      </c>
      <c r="J219" s="5">
        <v>0</v>
      </c>
      <c r="K219" s="5">
        <v>12</v>
      </c>
      <c r="L219" s="5">
        <v>0</v>
      </c>
      <c r="M219" s="5">
        <v>0</v>
      </c>
      <c r="O219" s="5">
        <v>12</v>
      </c>
      <c r="P219" s="6">
        <v>0</v>
      </c>
      <c r="Q219" s="5" t="s">
        <v>53</v>
      </c>
      <c r="R219" s="9">
        <v>151200</v>
      </c>
      <c r="S219" s="10">
        <v>0.05</v>
      </c>
      <c r="T219" s="9">
        <v>143640</v>
      </c>
      <c r="U219" s="7">
        <v>0.44547093532322934</v>
      </c>
      <c r="V219" s="9">
        <v>63987</v>
      </c>
      <c r="W219" s="9">
        <v>79653</v>
      </c>
      <c r="X219" s="7">
        <v>0.08</v>
      </c>
      <c r="Y219" s="9">
        <v>83000</v>
      </c>
      <c r="Z219" s="9">
        <v>996000</v>
      </c>
    </row>
    <row r="220" spans="1:26" ht="29" x14ac:dyDescent="0.35">
      <c r="A220" s="5" t="s">
        <v>1316</v>
      </c>
      <c r="B220" s="5" t="s">
        <v>1316</v>
      </c>
      <c r="C220" s="5" t="s">
        <v>8</v>
      </c>
      <c r="D220" s="5" t="s">
        <v>1317</v>
      </c>
      <c r="E220" s="5" t="s">
        <v>682</v>
      </c>
      <c r="F220" s="5">
        <v>1926</v>
      </c>
      <c r="G220" s="5" t="s">
        <v>399</v>
      </c>
      <c r="H220" s="6">
        <v>6971</v>
      </c>
      <c r="I220" s="5">
        <v>16074</v>
      </c>
      <c r="J220" s="5">
        <v>3</v>
      </c>
      <c r="K220" s="5">
        <v>14</v>
      </c>
      <c r="L220" s="5">
        <v>3</v>
      </c>
      <c r="M220" s="5">
        <v>0</v>
      </c>
      <c r="O220" s="5">
        <v>20</v>
      </c>
      <c r="P220" s="6">
        <v>2679</v>
      </c>
      <c r="Q220" s="5" t="s">
        <v>53</v>
      </c>
      <c r="R220" s="9">
        <v>302022</v>
      </c>
      <c r="S220" s="10">
        <v>0.05</v>
      </c>
      <c r="T220" s="9">
        <v>286921</v>
      </c>
      <c r="U220" s="7">
        <v>0.44547093532322934</v>
      </c>
      <c r="V220" s="9">
        <v>127815</v>
      </c>
      <c r="W220" s="9">
        <v>159106</v>
      </c>
      <c r="X220" s="7">
        <v>0.08</v>
      </c>
      <c r="Y220" s="9">
        <v>99450</v>
      </c>
      <c r="Z220" s="9">
        <v>1989000</v>
      </c>
    </row>
    <row r="221" spans="1:26" x14ac:dyDescent="0.35">
      <c r="A221" s="5" t="s">
        <v>1318</v>
      </c>
      <c r="B221" s="5" t="s">
        <v>1318</v>
      </c>
      <c r="C221" s="5" t="s">
        <v>9</v>
      </c>
      <c r="D221" s="5" t="s">
        <v>1319</v>
      </c>
      <c r="E221" s="5" t="s">
        <v>682</v>
      </c>
      <c r="F221" s="5">
        <v>1930</v>
      </c>
      <c r="G221" s="5" t="s">
        <v>152</v>
      </c>
      <c r="H221" s="6">
        <v>4092</v>
      </c>
      <c r="I221" s="5">
        <v>7070</v>
      </c>
      <c r="J221" s="5">
        <v>0</v>
      </c>
      <c r="K221" s="5">
        <v>0</v>
      </c>
      <c r="L221" s="5">
        <v>7</v>
      </c>
      <c r="M221" s="5">
        <v>0</v>
      </c>
      <c r="O221" s="5">
        <v>7</v>
      </c>
      <c r="P221" s="6">
        <v>0</v>
      </c>
      <c r="Q221" s="5" t="s">
        <v>53</v>
      </c>
      <c r="R221" s="9">
        <v>109200</v>
      </c>
      <c r="S221" s="10">
        <v>0.05</v>
      </c>
      <c r="T221" s="9">
        <v>103740</v>
      </c>
      <c r="U221" s="7">
        <v>0.44547093532322934</v>
      </c>
      <c r="V221" s="9">
        <v>46213</v>
      </c>
      <c r="W221" s="9">
        <v>57527</v>
      </c>
      <c r="X221" s="7">
        <v>0.08</v>
      </c>
      <c r="Y221" s="9">
        <v>102714</v>
      </c>
      <c r="Z221" s="9">
        <v>719000</v>
      </c>
    </row>
    <row r="222" spans="1:26" x14ac:dyDescent="0.35">
      <c r="A222" s="5" t="s">
        <v>1320</v>
      </c>
      <c r="B222" s="5" t="s">
        <v>1320</v>
      </c>
      <c r="C222" s="5" t="s">
        <v>9</v>
      </c>
      <c r="D222" s="5" t="s">
        <v>1321</v>
      </c>
      <c r="E222" s="5" t="s">
        <v>682</v>
      </c>
      <c r="F222" s="5">
        <v>1958</v>
      </c>
      <c r="G222" s="5" t="s">
        <v>152</v>
      </c>
      <c r="H222" s="6">
        <v>12276</v>
      </c>
      <c r="I222" s="5">
        <v>16494</v>
      </c>
      <c r="J222" s="5">
        <v>0</v>
      </c>
      <c r="K222" s="5">
        <v>0</v>
      </c>
      <c r="L222" s="5">
        <v>18</v>
      </c>
      <c r="M222" s="5">
        <v>0</v>
      </c>
      <c r="O222" s="5">
        <v>18</v>
      </c>
      <c r="P222" s="6">
        <v>0</v>
      </c>
      <c r="Q222" s="5" t="s">
        <v>53</v>
      </c>
      <c r="R222" s="9">
        <v>280800</v>
      </c>
      <c r="S222" s="10">
        <v>0.05</v>
      </c>
      <c r="T222" s="9">
        <v>266760</v>
      </c>
      <c r="U222" s="7">
        <v>0.44547093532322934</v>
      </c>
      <c r="V222" s="9">
        <v>118834</v>
      </c>
      <c r="W222" s="9">
        <v>147926</v>
      </c>
      <c r="X222" s="7">
        <v>0.08</v>
      </c>
      <c r="Y222" s="9">
        <v>102722</v>
      </c>
      <c r="Z222" s="9">
        <v>1849000</v>
      </c>
    </row>
    <row r="223" spans="1:26" x14ac:dyDescent="0.35">
      <c r="A223" s="5" t="s">
        <v>1322</v>
      </c>
      <c r="B223" s="5" t="s">
        <v>1322</v>
      </c>
      <c r="C223" s="5" t="s">
        <v>9</v>
      </c>
      <c r="D223" s="5" t="s">
        <v>1323</v>
      </c>
      <c r="E223" s="5" t="s">
        <v>682</v>
      </c>
      <c r="F223" s="5">
        <v>1936</v>
      </c>
      <c r="G223" s="5" t="s">
        <v>152</v>
      </c>
      <c r="H223" s="6">
        <v>6723</v>
      </c>
      <c r="I223" s="5">
        <v>14613</v>
      </c>
      <c r="J223" s="5">
        <v>0</v>
      </c>
      <c r="K223" s="5">
        <v>0</v>
      </c>
      <c r="L223" s="5">
        <v>13</v>
      </c>
      <c r="M223" s="5">
        <v>0</v>
      </c>
      <c r="O223" s="5">
        <v>13</v>
      </c>
      <c r="P223" s="6">
        <v>0</v>
      </c>
      <c r="Q223" s="5" t="s">
        <v>53</v>
      </c>
      <c r="R223" s="9">
        <v>202800</v>
      </c>
      <c r="S223" s="10">
        <v>0.05</v>
      </c>
      <c r="T223" s="9">
        <v>192660</v>
      </c>
      <c r="U223" s="7">
        <v>0.4454709353232294</v>
      </c>
      <c r="V223" s="9">
        <v>85824</v>
      </c>
      <c r="W223" s="9">
        <v>106836</v>
      </c>
      <c r="X223" s="7">
        <v>0.08</v>
      </c>
      <c r="Y223" s="9">
        <v>102692</v>
      </c>
      <c r="Z223" s="9">
        <v>1335000</v>
      </c>
    </row>
    <row r="224" spans="1:26" x14ac:dyDescent="0.35">
      <c r="A224" s="5" t="s">
        <v>1324</v>
      </c>
      <c r="B224" s="5" t="s">
        <v>1324</v>
      </c>
      <c r="C224" s="5" t="s">
        <v>9</v>
      </c>
      <c r="D224" s="5" t="s">
        <v>1325</v>
      </c>
      <c r="E224" s="5" t="s">
        <v>682</v>
      </c>
      <c r="F224" s="5">
        <v>1927</v>
      </c>
      <c r="G224" s="5" t="s">
        <v>152</v>
      </c>
      <c r="H224" s="6">
        <v>6810</v>
      </c>
      <c r="I224" s="5">
        <v>14547</v>
      </c>
      <c r="J224" s="5">
        <v>2</v>
      </c>
      <c r="K224" s="5">
        <v>6</v>
      </c>
      <c r="L224" s="5">
        <v>6</v>
      </c>
      <c r="M224" s="5">
        <v>0</v>
      </c>
      <c r="O224" s="5">
        <v>14</v>
      </c>
      <c r="P224" s="6">
        <v>0</v>
      </c>
      <c r="Q224" s="5" t="s">
        <v>53</v>
      </c>
      <c r="R224" s="9">
        <v>189600</v>
      </c>
      <c r="S224" s="10">
        <v>0.05</v>
      </c>
      <c r="T224" s="9">
        <v>180120</v>
      </c>
      <c r="U224" s="7">
        <v>0.4454709353232294</v>
      </c>
      <c r="V224" s="9">
        <v>80238</v>
      </c>
      <c r="W224" s="9">
        <v>99882</v>
      </c>
      <c r="X224" s="7">
        <v>0.08</v>
      </c>
      <c r="Y224" s="9">
        <v>89214</v>
      </c>
      <c r="Z224" s="9">
        <v>1249000</v>
      </c>
    </row>
    <row r="225" spans="1:26" ht="29" x14ac:dyDescent="0.35">
      <c r="A225" s="5" t="s">
        <v>1326</v>
      </c>
      <c r="B225" s="5" t="s">
        <v>1327</v>
      </c>
      <c r="C225" s="5" t="s">
        <v>68</v>
      </c>
      <c r="D225" s="5" t="s">
        <v>1328</v>
      </c>
      <c r="E225" s="5" t="s">
        <v>682</v>
      </c>
      <c r="F225" s="5">
        <v>1977</v>
      </c>
      <c r="G225" s="5" t="s">
        <v>177</v>
      </c>
      <c r="H225" s="6">
        <v>8167</v>
      </c>
      <c r="I225" s="5">
        <v>12896</v>
      </c>
      <c r="J225" s="5">
        <v>0</v>
      </c>
      <c r="K225" s="5">
        <v>9</v>
      </c>
      <c r="L225" s="5">
        <v>0</v>
      </c>
      <c r="M225" s="5">
        <v>0</v>
      </c>
      <c r="O225" s="5">
        <v>9</v>
      </c>
      <c r="P225" s="6">
        <v>4960</v>
      </c>
      <c r="Q225" s="5" t="s">
        <v>53</v>
      </c>
      <c r="R225" s="9">
        <v>202680</v>
      </c>
      <c r="S225" s="10">
        <v>0.05</v>
      </c>
      <c r="T225" s="9">
        <v>192546</v>
      </c>
      <c r="U225" s="7">
        <v>0.44547093532322934</v>
      </c>
      <c r="V225" s="9">
        <v>85774</v>
      </c>
      <c r="W225" s="9">
        <v>106772</v>
      </c>
      <c r="X225" s="7">
        <v>0.08</v>
      </c>
      <c r="Y225" s="9">
        <v>148333</v>
      </c>
      <c r="Z225" s="9">
        <v>1335000</v>
      </c>
    </row>
    <row r="226" spans="1:26" ht="29" x14ac:dyDescent="0.35">
      <c r="A226" s="5" t="s">
        <v>1333</v>
      </c>
      <c r="B226" s="5" t="s">
        <v>1334</v>
      </c>
      <c r="C226" s="5" t="s">
        <v>59</v>
      </c>
      <c r="D226" s="5" t="s">
        <v>1335</v>
      </c>
      <c r="E226" s="5" t="s">
        <v>767</v>
      </c>
      <c r="F226" s="5">
        <v>2023</v>
      </c>
      <c r="G226" s="5" t="s">
        <v>152</v>
      </c>
      <c r="H226" s="6">
        <v>5398</v>
      </c>
      <c r="I226" s="5">
        <v>10788</v>
      </c>
      <c r="M226" s="5">
        <v>8</v>
      </c>
      <c r="O226" s="5">
        <v>8</v>
      </c>
      <c r="P226" s="6"/>
      <c r="Q226" s="5" t="s">
        <v>53</v>
      </c>
      <c r="R226" s="9">
        <v>190080</v>
      </c>
      <c r="S226" s="10">
        <v>0.05</v>
      </c>
      <c r="T226" s="9">
        <v>180576</v>
      </c>
      <c r="U226" s="7">
        <v>0.39793987263664904</v>
      </c>
      <c r="V226" s="9">
        <v>71858</v>
      </c>
      <c r="W226" s="9">
        <v>108718</v>
      </c>
      <c r="X226" s="7">
        <v>0.08</v>
      </c>
      <c r="Y226" s="9">
        <v>169875</v>
      </c>
      <c r="Z226" s="9">
        <v>1359000</v>
      </c>
    </row>
    <row r="227" spans="1:26" ht="29" x14ac:dyDescent="0.35">
      <c r="A227" s="5" t="s">
        <v>1336</v>
      </c>
      <c r="B227" s="5" t="s">
        <v>1337</v>
      </c>
      <c r="C227" s="5" t="s">
        <v>66</v>
      </c>
      <c r="D227" s="5" t="s">
        <v>1338</v>
      </c>
      <c r="E227" s="5" t="s">
        <v>767</v>
      </c>
      <c r="F227" s="5">
        <v>1968</v>
      </c>
      <c r="G227" s="5" t="s">
        <v>399</v>
      </c>
      <c r="H227" s="6">
        <v>7305</v>
      </c>
      <c r="I227" s="5">
        <v>13650</v>
      </c>
      <c r="J227" s="5">
        <v>0</v>
      </c>
      <c r="K227" s="5">
        <v>0</v>
      </c>
      <c r="L227" s="5">
        <v>8</v>
      </c>
      <c r="M227" s="5">
        <v>0</v>
      </c>
      <c r="O227" s="5">
        <v>8</v>
      </c>
      <c r="P227" s="6">
        <v>4550</v>
      </c>
      <c r="Q227" s="5" t="s">
        <v>53</v>
      </c>
      <c r="R227" s="9">
        <v>206700</v>
      </c>
      <c r="S227" s="10">
        <v>0.05</v>
      </c>
      <c r="T227" s="9">
        <v>196365</v>
      </c>
      <c r="U227" s="7">
        <v>0.44547093532322934</v>
      </c>
      <c r="V227" s="9">
        <v>87475</v>
      </c>
      <c r="W227" s="9">
        <v>108890</v>
      </c>
      <c r="X227" s="7">
        <v>0.08</v>
      </c>
      <c r="Y227" s="9">
        <v>170125</v>
      </c>
      <c r="Z227" s="9">
        <v>1361000</v>
      </c>
    </row>
    <row r="228" spans="1:26" ht="87" x14ac:dyDescent="0.35">
      <c r="A228" s="5" t="s">
        <v>1339</v>
      </c>
      <c r="B228" s="5" t="s">
        <v>1340</v>
      </c>
      <c r="C228" s="5" t="s">
        <v>1341</v>
      </c>
      <c r="D228" s="5" t="s">
        <v>1342</v>
      </c>
      <c r="E228" s="5" t="s">
        <v>767</v>
      </c>
      <c r="F228" s="5">
        <v>2008</v>
      </c>
      <c r="G228" s="5" t="s">
        <v>399</v>
      </c>
      <c r="H228" s="6">
        <v>16200</v>
      </c>
      <c r="I228" s="5">
        <v>26100</v>
      </c>
      <c r="J228" s="5">
        <v>0</v>
      </c>
      <c r="K228" s="5">
        <v>0</v>
      </c>
      <c r="L228" s="5">
        <v>18</v>
      </c>
      <c r="M228" s="5">
        <v>0</v>
      </c>
      <c r="O228" s="5">
        <v>18</v>
      </c>
      <c r="P228" s="6">
        <v>6525</v>
      </c>
      <c r="Q228" s="5" t="s">
        <v>53</v>
      </c>
      <c r="R228" s="9">
        <v>398250</v>
      </c>
      <c r="S228" s="10">
        <v>0.05</v>
      </c>
      <c r="T228" s="9">
        <v>378338</v>
      </c>
      <c r="U228" s="7">
        <v>0.44547093532322934</v>
      </c>
      <c r="V228" s="9">
        <v>168538</v>
      </c>
      <c r="W228" s="9">
        <v>209799</v>
      </c>
      <c r="X228" s="7">
        <v>0.08</v>
      </c>
      <c r="Y228" s="9">
        <v>145667</v>
      </c>
      <c r="Z228" s="9">
        <v>2622000</v>
      </c>
    </row>
    <row r="229" spans="1:26" x14ac:dyDescent="0.35">
      <c r="A229" s="5" t="s">
        <v>1343</v>
      </c>
      <c r="B229" s="5" t="s">
        <v>1343</v>
      </c>
      <c r="C229" s="5" t="s">
        <v>9</v>
      </c>
      <c r="D229" s="5" t="s">
        <v>1344</v>
      </c>
      <c r="E229" s="5" t="s">
        <v>682</v>
      </c>
      <c r="F229" s="5">
        <v>1931</v>
      </c>
      <c r="G229" s="5" t="s">
        <v>152</v>
      </c>
      <c r="H229" s="6">
        <v>12154</v>
      </c>
      <c r="I229" s="5">
        <v>14871</v>
      </c>
      <c r="J229" s="5">
        <v>0</v>
      </c>
      <c r="K229" s="5">
        <v>0</v>
      </c>
      <c r="L229" s="5">
        <v>0</v>
      </c>
      <c r="M229" s="5">
        <v>13</v>
      </c>
      <c r="O229" s="5">
        <v>13</v>
      </c>
      <c r="P229" s="6">
        <v>0</v>
      </c>
      <c r="Q229" s="5" t="s">
        <v>53</v>
      </c>
      <c r="R229" s="9">
        <v>257400</v>
      </c>
      <c r="S229" s="10">
        <v>0.05</v>
      </c>
      <c r="T229" s="9">
        <v>244530</v>
      </c>
      <c r="U229" s="7">
        <v>0.44547093532322934</v>
      </c>
      <c r="V229" s="9">
        <v>108931</v>
      </c>
      <c r="W229" s="9">
        <v>135599</v>
      </c>
      <c r="X229" s="7">
        <v>0.08</v>
      </c>
      <c r="Y229" s="9">
        <v>130385</v>
      </c>
      <c r="Z229" s="9">
        <v>1695000</v>
      </c>
    </row>
    <row r="230" spans="1:26" x14ac:dyDescent="0.35">
      <c r="A230" s="5" t="s">
        <v>1345</v>
      </c>
      <c r="B230" s="5" t="s">
        <v>1345</v>
      </c>
      <c r="C230" s="5" t="s">
        <v>7</v>
      </c>
      <c r="D230" s="5" t="s">
        <v>1346</v>
      </c>
      <c r="E230" s="5" t="s">
        <v>767</v>
      </c>
      <c r="F230" s="5">
        <v>2008</v>
      </c>
      <c r="G230" s="5" t="s">
        <v>152</v>
      </c>
      <c r="H230" s="6">
        <v>8002</v>
      </c>
      <c r="I230" s="5">
        <v>25078</v>
      </c>
      <c r="J230" s="5">
        <v>0</v>
      </c>
      <c r="K230" s="5">
        <v>0</v>
      </c>
      <c r="L230" s="5">
        <v>0</v>
      </c>
      <c r="M230" s="5">
        <v>0</v>
      </c>
      <c r="N230" s="5">
        <v>14</v>
      </c>
      <c r="O230" s="5">
        <v>14</v>
      </c>
      <c r="P230" s="6">
        <v>0</v>
      </c>
      <c r="Q230" s="5" t="s">
        <v>53</v>
      </c>
      <c r="R230" s="9">
        <v>369600</v>
      </c>
      <c r="S230" s="10">
        <v>0.05</v>
      </c>
      <c r="T230" s="9">
        <v>351120</v>
      </c>
      <c r="U230" s="7">
        <v>0.4454709353232294</v>
      </c>
      <c r="V230" s="9">
        <v>156414</v>
      </c>
      <c r="W230" s="9">
        <v>194706</v>
      </c>
      <c r="X230" s="7">
        <v>0.08</v>
      </c>
      <c r="Y230" s="9">
        <v>173857</v>
      </c>
      <c r="Z230" s="9">
        <v>2434000</v>
      </c>
    </row>
    <row r="231" spans="1:26" x14ac:dyDescent="0.35">
      <c r="A231" s="5" t="s">
        <v>1347</v>
      </c>
      <c r="B231" s="5" t="s">
        <v>1347</v>
      </c>
      <c r="C231" s="5" t="s">
        <v>5</v>
      </c>
      <c r="D231" s="5" t="s">
        <v>1348</v>
      </c>
      <c r="E231" s="5" t="s">
        <v>682</v>
      </c>
      <c r="F231" s="5">
        <v>1968</v>
      </c>
      <c r="G231" s="5" t="s">
        <v>152</v>
      </c>
      <c r="H231" s="6">
        <v>6200</v>
      </c>
      <c r="I231" s="5">
        <v>7764</v>
      </c>
      <c r="J231" s="5">
        <v>0</v>
      </c>
      <c r="K231" s="5">
        <v>0</v>
      </c>
      <c r="L231" s="5">
        <v>7</v>
      </c>
      <c r="M231" s="5">
        <v>0</v>
      </c>
      <c r="O231" s="5">
        <v>7</v>
      </c>
      <c r="P231" s="6">
        <v>0</v>
      </c>
      <c r="Q231" s="5" t="s">
        <v>53</v>
      </c>
      <c r="R231" s="9">
        <v>109200</v>
      </c>
      <c r="S231" s="10">
        <v>0.05</v>
      </c>
      <c r="T231" s="9">
        <v>103740</v>
      </c>
      <c r="U231" s="7">
        <v>0.44547093532322934</v>
      </c>
      <c r="V231" s="9">
        <v>46213</v>
      </c>
      <c r="W231" s="9">
        <v>57527</v>
      </c>
      <c r="X231" s="7">
        <v>0.08</v>
      </c>
      <c r="Y231" s="9">
        <v>102714</v>
      </c>
      <c r="Z231" s="9">
        <v>719000</v>
      </c>
    </row>
    <row r="232" spans="1:26" ht="29" x14ac:dyDescent="0.35">
      <c r="A232" s="5" t="s">
        <v>1349</v>
      </c>
      <c r="B232" s="5" t="s">
        <v>1349</v>
      </c>
      <c r="C232" s="5" t="s">
        <v>8</v>
      </c>
      <c r="D232" s="5" t="s">
        <v>1350</v>
      </c>
      <c r="E232" s="5" t="s">
        <v>682</v>
      </c>
      <c r="F232" s="5">
        <v>1928</v>
      </c>
      <c r="G232" s="5" t="s">
        <v>399</v>
      </c>
      <c r="H232" s="6">
        <v>7168</v>
      </c>
      <c r="I232" s="5">
        <v>10482</v>
      </c>
      <c r="J232" s="5">
        <v>0</v>
      </c>
      <c r="K232" s="5">
        <v>0</v>
      </c>
      <c r="L232" s="5">
        <v>0</v>
      </c>
      <c r="M232" s="5">
        <v>6</v>
      </c>
      <c r="O232" s="5">
        <v>6</v>
      </c>
      <c r="P232" s="6">
        <v>2000</v>
      </c>
      <c r="Q232" s="5" t="s">
        <v>53</v>
      </c>
      <c r="R232" s="9">
        <v>154800</v>
      </c>
      <c r="S232" s="10">
        <v>0.05</v>
      </c>
      <c r="T232" s="9">
        <v>147060</v>
      </c>
      <c r="U232" s="7">
        <v>0.44547093532322934</v>
      </c>
      <c r="V232" s="9">
        <v>65511</v>
      </c>
      <c r="W232" s="9">
        <v>81549</v>
      </c>
      <c r="X232" s="7">
        <v>0.08</v>
      </c>
      <c r="Y232" s="9">
        <v>169833</v>
      </c>
      <c r="Z232" s="9">
        <v>1019000</v>
      </c>
    </row>
    <row r="233" spans="1:26" x14ac:dyDescent="0.35">
      <c r="A233" s="5" t="s">
        <v>1351</v>
      </c>
      <c r="B233" s="5" t="s">
        <v>1351</v>
      </c>
      <c r="C233" s="5" t="s">
        <v>5</v>
      </c>
      <c r="D233" s="5" t="s">
        <v>1352</v>
      </c>
      <c r="E233" s="5" t="s">
        <v>682</v>
      </c>
      <c r="F233" s="5">
        <v>1926</v>
      </c>
      <c r="G233" s="5" t="s">
        <v>152</v>
      </c>
      <c r="H233" s="6">
        <v>8233</v>
      </c>
      <c r="I233" s="5">
        <v>9308</v>
      </c>
      <c r="J233" s="5">
        <v>0</v>
      </c>
      <c r="K233" s="5">
        <v>0</v>
      </c>
      <c r="L233" s="5">
        <v>8</v>
      </c>
      <c r="M233" s="5">
        <v>0</v>
      </c>
      <c r="O233" s="5">
        <v>8</v>
      </c>
      <c r="P233" s="6">
        <v>0</v>
      </c>
      <c r="Q233" s="5" t="s">
        <v>53</v>
      </c>
      <c r="R233" s="9">
        <v>124800</v>
      </c>
      <c r="S233" s="10">
        <v>0.05</v>
      </c>
      <c r="T233" s="9">
        <v>118560</v>
      </c>
      <c r="U233" s="7">
        <v>0.4454709353232294</v>
      </c>
      <c r="V233" s="9">
        <v>52815</v>
      </c>
      <c r="W233" s="9">
        <v>65745</v>
      </c>
      <c r="X233" s="7">
        <v>0.08</v>
      </c>
      <c r="Y233" s="9">
        <v>102750</v>
      </c>
      <c r="Z233" s="9">
        <v>822000</v>
      </c>
    </row>
    <row r="234" spans="1:26" x14ac:dyDescent="0.35">
      <c r="A234" s="5" t="s">
        <v>1353</v>
      </c>
      <c r="B234" s="5" t="s">
        <v>1353</v>
      </c>
      <c r="C234" s="5" t="s">
        <v>9</v>
      </c>
      <c r="D234" s="5" t="s">
        <v>1354</v>
      </c>
      <c r="E234" s="5" t="s">
        <v>682</v>
      </c>
      <c r="F234" s="5">
        <v>1924</v>
      </c>
      <c r="G234" s="5" t="s">
        <v>152</v>
      </c>
      <c r="H234" s="6">
        <v>5200</v>
      </c>
      <c r="I234" s="5">
        <v>7839</v>
      </c>
      <c r="J234" s="5">
        <v>0</v>
      </c>
      <c r="K234" s="5">
        <v>12</v>
      </c>
      <c r="L234" s="5">
        <v>0</v>
      </c>
      <c r="M234" s="5">
        <v>0</v>
      </c>
      <c r="O234" s="5">
        <v>12</v>
      </c>
      <c r="P234" s="6">
        <v>0</v>
      </c>
      <c r="Q234" s="5" t="s">
        <v>53</v>
      </c>
      <c r="R234" s="9">
        <v>151200</v>
      </c>
      <c r="S234" s="10">
        <v>0.05</v>
      </c>
      <c r="T234" s="9">
        <v>143640</v>
      </c>
      <c r="U234" s="7">
        <v>0.44547093532322934</v>
      </c>
      <c r="V234" s="9">
        <v>63987</v>
      </c>
      <c r="W234" s="9">
        <v>79653</v>
      </c>
      <c r="X234" s="7">
        <v>0.08</v>
      </c>
      <c r="Y234" s="9">
        <v>83000</v>
      </c>
      <c r="Z234" s="9">
        <v>996000</v>
      </c>
    </row>
    <row r="235" spans="1:26" x14ac:dyDescent="0.35">
      <c r="A235" s="5" t="s">
        <v>1355</v>
      </c>
      <c r="B235" s="5" t="s">
        <v>1355</v>
      </c>
      <c r="C235" s="5" t="s">
        <v>9</v>
      </c>
      <c r="D235" s="5" t="s">
        <v>1356</v>
      </c>
      <c r="E235" s="5" t="s">
        <v>682</v>
      </c>
      <c r="F235" s="5">
        <v>1926</v>
      </c>
      <c r="G235" s="5" t="s">
        <v>152</v>
      </c>
      <c r="H235" s="6">
        <v>8249</v>
      </c>
      <c r="I235" s="5">
        <v>9918</v>
      </c>
      <c r="J235" s="5">
        <v>0</v>
      </c>
      <c r="K235" s="5">
        <v>0</v>
      </c>
      <c r="L235" s="5">
        <v>12</v>
      </c>
      <c r="M235" s="5">
        <v>0</v>
      </c>
      <c r="O235" s="5">
        <v>12</v>
      </c>
      <c r="P235" s="6">
        <v>0</v>
      </c>
      <c r="Q235" s="5" t="s">
        <v>53</v>
      </c>
      <c r="R235" s="9">
        <v>187200</v>
      </c>
      <c r="S235" s="10">
        <v>0.05</v>
      </c>
      <c r="T235" s="9">
        <v>177840</v>
      </c>
      <c r="U235" s="7">
        <v>0.44547093532322929</v>
      </c>
      <c r="V235" s="9">
        <v>79223</v>
      </c>
      <c r="W235" s="9">
        <v>98617</v>
      </c>
      <c r="X235" s="7">
        <v>0.08</v>
      </c>
      <c r="Y235" s="9">
        <v>102750</v>
      </c>
      <c r="Z235" s="9">
        <v>1233000</v>
      </c>
    </row>
    <row r="236" spans="1:26" ht="29" x14ac:dyDescent="0.35">
      <c r="A236" s="5" t="s">
        <v>1357</v>
      </c>
      <c r="B236" s="5" t="s">
        <v>1357</v>
      </c>
      <c r="C236" s="5" t="s">
        <v>8</v>
      </c>
      <c r="D236" s="5" t="s">
        <v>1358</v>
      </c>
      <c r="E236" s="5" t="s">
        <v>682</v>
      </c>
      <c r="F236" s="5">
        <v>1927</v>
      </c>
      <c r="G236" s="5" t="s">
        <v>399</v>
      </c>
      <c r="H236" s="6">
        <v>7172</v>
      </c>
      <c r="I236" s="5">
        <v>16950</v>
      </c>
      <c r="J236" s="5">
        <v>0</v>
      </c>
      <c r="K236" s="5">
        <v>15</v>
      </c>
      <c r="L236" s="5">
        <v>0</v>
      </c>
      <c r="M236" s="5">
        <v>0</v>
      </c>
      <c r="O236" s="5">
        <v>15</v>
      </c>
      <c r="P236" s="6">
        <v>5650</v>
      </c>
      <c r="Q236" s="5" t="s">
        <v>53</v>
      </c>
      <c r="R236" s="9">
        <v>290700</v>
      </c>
      <c r="S236" s="10">
        <v>0.05</v>
      </c>
      <c r="T236" s="9">
        <v>276165</v>
      </c>
      <c r="U236" s="7">
        <v>0.44547093532322934</v>
      </c>
      <c r="V236" s="9">
        <v>123023</v>
      </c>
      <c r="W236" s="9">
        <v>153142</v>
      </c>
      <c r="X236" s="7">
        <v>0.08</v>
      </c>
      <c r="Y236" s="9">
        <v>127600</v>
      </c>
      <c r="Z236" s="9">
        <v>1914000</v>
      </c>
    </row>
    <row r="237" spans="1:26" x14ac:dyDescent="0.35">
      <c r="A237" s="5" t="s">
        <v>1359</v>
      </c>
      <c r="B237" s="5" t="s">
        <v>1359</v>
      </c>
      <c r="C237" s="5" t="s">
        <v>5</v>
      </c>
      <c r="D237" s="5" t="s">
        <v>1360</v>
      </c>
      <c r="E237" s="5" t="s">
        <v>682</v>
      </c>
      <c r="F237" s="5">
        <v>1929</v>
      </c>
      <c r="G237" s="5" t="s">
        <v>152</v>
      </c>
      <c r="H237" s="6">
        <v>7270</v>
      </c>
      <c r="I237" s="5">
        <v>7426</v>
      </c>
      <c r="J237" s="5">
        <v>0</v>
      </c>
      <c r="K237" s="5">
        <v>0</v>
      </c>
      <c r="L237" s="5">
        <v>8</v>
      </c>
      <c r="M237" s="5">
        <v>0</v>
      </c>
      <c r="O237" s="5">
        <v>8</v>
      </c>
      <c r="P237" s="6">
        <v>0</v>
      </c>
      <c r="Q237" s="5" t="s">
        <v>53</v>
      </c>
      <c r="R237" s="9">
        <v>124800</v>
      </c>
      <c r="S237" s="10">
        <v>0.05</v>
      </c>
      <c r="T237" s="9">
        <v>118560</v>
      </c>
      <c r="U237" s="7">
        <v>0.4454709353232294</v>
      </c>
      <c r="V237" s="9">
        <v>52815</v>
      </c>
      <c r="W237" s="9">
        <v>65745</v>
      </c>
      <c r="X237" s="7">
        <v>0.08</v>
      </c>
      <c r="Y237" s="9">
        <v>102750</v>
      </c>
      <c r="Z237" s="9">
        <v>822000</v>
      </c>
    </row>
    <row r="238" spans="1:26" x14ac:dyDescent="0.35">
      <c r="A238" s="5" t="s">
        <v>1361</v>
      </c>
      <c r="B238" s="5" t="s">
        <v>1361</v>
      </c>
      <c r="C238" s="5" t="s">
        <v>5</v>
      </c>
      <c r="D238" s="5" t="s">
        <v>1362</v>
      </c>
      <c r="E238" s="5" t="s">
        <v>682</v>
      </c>
      <c r="F238" s="5">
        <v>1923</v>
      </c>
      <c r="G238" s="5" t="s">
        <v>152</v>
      </c>
      <c r="H238" s="6">
        <v>7278</v>
      </c>
      <c r="I238" s="5">
        <v>3951</v>
      </c>
      <c r="J238" s="5">
        <v>8</v>
      </c>
      <c r="K238" s="5">
        <v>0</v>
      </c>
      <c r="L238" s="5">
        <v>0</v>
      </c>
      <c r="M238" s="5">
        <v>0</v>
      </c>
      <c r="O238" s="5">
        <v>8</v>
      </c>
      <c r="P238" s="6">
        <v>0</v>
      </c>
      <c r="Q238" s="5" t="s">
        <v>53</v>
      </c>
      <c r="R238" s="9">
        <v>81600</v>
      </c>
      <c r="S238" s="10">
        <v>0.05</v>
      </c>
      <c r="T238" s="9">
        <v>77520</v>
      </c>
      <c r="U238" s="7">
        <v>0.4454709353232294</v>
      </c>
      <c r="V238" s="9">
        <v>34533</v>
      </c>
      <c r="W238" s="9">
        <v>42987</v>
      </c>
      <c r="X238" s="7">
        <v>0.08</v>
      </c>
      <c r="Y238" s="9">
        <v>67125</v>
      </c>
      <c r="Z238" s="9">
        <v>537000</v>
      </c>
    </row>
    <row r="239" spans="1:26" x14ac:dyDescent="0.35">
      <c r="A239" s="5" t="s">
        <v>1363</v>
      </c>
      <c r="B239" s="5" t="s">
        <v>1363</v>
      </c>
      <c r="C239" s="5" t="s">
        <v>9</v>
      </c>
      <c r="D239" s="5" t="s">
        <v>1364</v>
      </c>
      <c r="E239" s="5" t="s">
        <v>682</v>
      </c>
      <c r="F239" s="5">
        <v>1932</v>
      </c>
      <c r="G239" s="5" t="s">
        <v>152</v>
      </c>
      <c r="H239" s="6">
        <v>7278</v>
      </c>
      <c r="I239" s="5">
        <v>10260</v>
      </c>
      <c r="J239" s="5">
        <v>0</v>
      </c>
      <c r="K239" s="5">
        <v>0</v>
      </c>
      <c r="L239" s="5">
        <v>12</v>
      </c>
      <c r="M239" s="5">
        <v>0</v>
      </c>
      <c r="O239" s="5">
        <v>12</v>
      </c>
      <c r="P239" s="6">
        <v>0</v>
      </c>
      <c r="Q239" s="5" t="s">
        <v>53</v>
      </c>
      <c r="R239" s="9">
        <v>187200</v>
      </c>
      <c r="S239" s="10">
        <v>0.05</v>
      </c>
      <c r="T239" s="9">
        <v>177840</v>
      </c>
      <c r="U239" s="7">
        <v>0.44547093532322929</v>
      </c>
      <c r="V239" s="9">
        <v>79223</v>
      </c>
      <c r="W239" s="9">
        <v>98617</v>
      </c>
      <c r="X239" s="7">
        <v>0.08</v>
      </c>
      <c r="Y239" s="9">
        <v>102750</v>
      </c>
      <c r="Z239" s="9">
        <v>1233000</v>
      </c>
    </row>
    <row r="240" spans="1:26" x14ac:dyDescent="0.35">
      <c r="A240" s="5" t="s">
        <v>1365</v>
      </c>
      <c r="B240" s="5" t="s">
        <v>1365</v>
      </c>
      <c r="C240" s="5" t="s">
        <v>5</v>
      </c>
      <c r="D240" s="5" t="s">
        <v>1366</v>
      </c>
      <c r="E240" s="5" t="s">
        <v>682</v>
      </c>
      <c r="F240" s="5">
        <v>1936</v>
      </c>
      <c r="G240" s="5" t="s">
        <v>152</v>
      </c>
      <c r="H240" s="6">
        <v>7282</v>
      </c>
      <c r="I240" s="5">
        <v>7786</v>
      </c>
      <c r="J240" s="5">
        <v>0</v>
      </c>
      <c r="K240" s="5">
        <v>0</v>
      </c>
      <c r="L240" s="5">
        <v>8</v>
      </c>
      <c r="M240" s="5">
        <v>0</v>
      </c>
      <c r="O240" s="5">
        <v>8</v>
      </c>
      <c r="P240" s="6">
        <v>0</v>
      </c>
      <c r="Q240" s="5" t="s">
        <v>53</v>
      </c>
      <c r="R240" s="9">
        <v>124800</v>
      </c>
      <c r="S240" s="10">
        <v>0.05</v>
      </c>
      <c r="T240" s="9">
        <v>118560</v>
      </c>
      <c r="U240" s="7">
        <v>0.4454709353232294</v>
      </c>
      <c r="V240" s="9">
        <v>52815</v>
      </c>
      <c r="W240" s="9">
        <v>65745</v>
      </c>
      <c r="X240" s="7">
        <v>0.08</v>
      </c>
      <c r="Y240" s="9">
        <v>102750</v>
      </c>
      <c r="Z240" s="9">
        <v>822000</v>
      </c>
    </row>
    <row r="241" spans="1:26" x14ac:dyDescent="0.35">
      <c r="A241" s="5" t="s">
        <v>1367</v>
      </c>
      <c r="B241" s="5" t="s">
        <v>1367</v>
      </c>
      <c r="C241" s="5" t="s">
        <v>5</v>
      </c>
      <c r="D241" s="5" t="s">
        <v>1368</v>
      </c>
      <c r="E241" s="5" t="s">
        <v>682</v>
      </c>
      <c r="F241" s="5">
        <v>1927</v>
      </c>
      <c r="G241" s="5" t="s">
        <v>152</v>
      </c>
      <c r="H241" s="6">
        <v>7282</v>
      </c>
      <c r="I241" s="5">
        <v>9809</v>
      </c>
      <c r="J241" s="5">
        <v>0</v>
      </c>
      <c r="K241" s="5">
        <v>0</v>
      </c>
      <c r="L241" s="5">
        <v>0</v>
      </c>
      <c r="M241" s="5">
        <v>8</v>
      </c>
      <c r="O241" s="5">
        <v>8</v>
      </c>
      <c r="P241" s="6">
        <v>0</v>
      </c>
      <c r="Q241" s="5" t="s">
        <v>53</v>
      </c>
      <c r="R241" s="9">
        <v>158400</v>
      </c>
      <c r="S241" s="10">
        <v>0.05</v>
      </c>
      <c r="T241" s="9">
        <v>150480</v>
      </c>
      <c r="U241" s="7">
        <v>0.4454709353232294</v>
      </c>
      <c r="V241" s="9">
        <v>67034</v>
      </c>
      <c r="W241" s="9">
        <v>83446</v>
      </c>
      <c r="X241" s="7">
        <v>0.08</v>
      </c>
      <c r="Y241" s="9">
        <v>130375</v>
      </c>
      <c r="Z241" s="9">
        <v>1043000</v>
      </c>
    </row>
    <row r="242" spans="1:26" x14ac:dyDescent="0.35">
      <c r="A242" s="5" t="s">
        <v>1369</v>
      </c>
      <c r="B242" s="5" t="s">
        <v>1369</v>
      </c>
      <c r="C242" s="5" t="s">
        <v>5</v>
      </c>
      <c r="D242" s="5" t="s">
        <v>1370</v>
      </c>
      <c r="E242" s="5" t="s">
        <v>682</v>
      </c>
      <c r="F242" s="5">
        <v>1928</v>
      </c>
      <c r="G242" s="5" t="s">
        <v>152</v>
      </c>
      <c r="H242" s="6">
        <v>7291</v>
      </c>
      <c r="I242" s="5">
        <v>7972</v>
      </c>
      <c r="J242" s="5">
        <v>0</v>
      </c>
      <c r="K242" s="5">
        <v>0</v>
      </c>
      <c r="L242" s="5">
        <v>8</v>
      </c>
      <c r="M242" s="5">
        <v>0</v>
      </c>
      <c r="O242" s="5">
        <v>8</v>
      </c>
      <c r="P242" s="6">
        <v>0</v>
      </c>
      <c r="Q242" s="5" t="s">
        <v>53</v>
      </c>
      <c r="R242" s="9">
        <v>124800</v>
      </c>
      <c r="S242" s="10">
        <v>0.05</v>
      </c>
      <c r="T242" s="9">
        <v>118560</v>
      </c>
      <c r="U242" s="7">
        <v>0.4454709353232294</v>
      </c>
      <c r="V242" s="9">
        <v>52815</v>
      </c>
      <c r="W242" s="9">
        <v>65745</v>
      </c>
      <c r="X242" s="7">
        <v>0.08</v>
      </c>
      <c r="Y242" s="9">
        <v>102750</v>
      </c>
      <c r="Z242" s="9">
        <v>822000</v>
      </c>
    </row>
    <row r="243" spans="1:26" x14ac:dyDescent="0.35">
      <c r="A243" s="5" t="s">
        <v>1371</v>
      </c>
      <c r="B243" s="5" t="s">
        <v>1371</v>
      </c>
      <c r="C243" s="5" t="s">
        <v>9</v>
      </c>
      <c r="D243" s="5" t="s">
        <v>1372</v>
      </c>
      <c r="E243" s="5" t="s">
        <v>682</v>
      </c>
      <c r="F243" s="5">
        <v>1931</v>
      </c>
      <c r="G243" s="5" t="s">
        <v>152</v>
      </c>
      <c r="H243" s="6">
        <v>5350</v>
      </c>
      <c r="I243" s="5">
        <v>20800</v>
      </c>
      <c r="J243" s="5">
        <v>0</v>
      </c>
      <c r="K243" s="5">
        <v>0</v>
      </c>
      <c r="L243" s="5">
        <v>0</v>
      </c>
      <c r="M243" s="5">
        <v>16</v>
      </c>
      <c r="O243" s="5">
        <v>16</v>
      </c>
      <c r="P243" s="6">
        <v>0</v>
      </c>
      <c r="Q243" s="5" t="s">
        <v>53</v>
      </c>
      <c r="R243" s="9">
        <v>316800</v>
      </c>
      <c r="S243" s="10">
        <v>0.05</v>
      </c>
      <c r="T243" s="9">
        <v>300960</v>
      </c>
      <c r="U243" s="7">
        <v>0.4454709353232294</v>
      </c>
      <c r="V243" s="9">
        <v>134069</v>
      </c>
      <c r="W243" s="9">
        <v>166891</v>
      </c>
      <c r="X243" s="7">
        <v>0.08</v>
      </c>
      <c r="Y243" s="9">
        <v>130375</v>
      </c>
      <c r="Z243" s="9">
        <v>2086000</v>
      </c>
    </row>
    <row r="244" spans="1:26" x14ac:dyDescent="0.35">
      <c r="A244" s="5" t="s">
        <v>1373</v>
      </c>
      <c r="B244" s="5" t="s">
        <v>1373</v>
      </c>
      <c r="C244" s="5" t="s">
        <v>9</v>
      </c>
      <c r="D244" s="5" t="s">
        <v>1374</v>
      </c>
      <c r="E244" s="5" t="s">
        <v>682</v>
      </c>
      <c r="F244" s="5">
        <v>1926</v>
      </c>
      <c r="G244" s="5" t="s">
        <v>152</v>
      </c>
      <c r="H244" s="6">
        <v>11024</v>
      </c>
      <c r="I244" s="5">
        <v>13242</v>
      </c>
      <c r="J244" s="5">
        <v>0</v>
      </c>
      <c r="K244" s="5">
        <v>0</v>
      </c>
      <c r="L244" s="5">
        <v>0</v>
      </c>
      <c r="M244" s="5">
        <v>12</v>
      </c>
      <c r="O244" s="5">
        <v>12</v>
      </c>
      <c r="P244" s="6">
        <v>0</v>
      </c>
      <c r="Q244" s="5" t="s">
        <v>53</v>
      </c>
      <c r="R244" s="9">
        <v>237600</v>
      </c>
      <c r="S244" s="10">
        <v>0.05</v>
      </c>
      <c r="T244" s="9">
        <v>225720</v>
      </c>
      <c r="U244" s="7">
        <v>0.44547093532322934</v>
      </c>
      <c r="V244" s="9">
        <v>100552</v>
      </c>
      <c r="W244" s="9">
        <v>125168</v>
      </c>
      <c r="X244" s="7">
        <v>0.08</v>
      </c>
      <c r="Y244" s="9">
        <v>130417</v>
      </c>
      <c r="Z244" s="9">
        <v>1565000</v>
      </c>
    </row>
    <row r="245" spans="1:26" x14ac:dyDescent="0.35">
      <c r="A245" s="5" t="s">
        <v>1375</v>
      </c>
      <c r="B245" s="5" t="s">
        <v>1375</v>
      </c>
      <c r="C245" s="5" t="s">
        <v>5</v>
      </c>
      <c r="D245" s="5" t="s">
        <v>1376</v>
      </c>
      <c r="E245" s="5" t="s">
        <v>682</v>
      </c>
      <c r="F245" s="5">
        <v>1927</v>
      </c>
      <c r="G245" s="5" t="s">
        <v>152</v>
      </c>
      <c r="H245" s="6">
        <v>10990</v>
      </c>
      <c r="I245" s="5">
        <v>9937</v>
      </c>
      <c r="J245" s="5">
        <v>0</v>
      </c>
      <c r="K245" s="5">
        <v>0</v>
      </c>
      <c r="L245" s="5">
        <v>10</v>
      </c>
      <c r="M245" s="5">
        <v>0</v>
      </c>
      <c r="O245" s="5">
        <v>10</v>
      </c>
      <c r="P245" s="6">
        <v>0</v>
      </c>
      <c r="Q245" s="5" t="s">
        <v>53</v>
      </c>
      <c r="R245" s="9">
        <v>156000</v>
      </c>
      <c r="S245" s="10">
        <v>0.05</v>
      </c>
      <c r="T245" s="9">
        <v>148200</v>
      </c>
      <c r="U245" s="7">
        <v>0.44547093532322934</v>
      </c>
      <c r="V245" s="9">
        <v>66019</v>
      </c>
      <c r="W245" s="9">
        <v>82181</v>
      </c>
      <c r="X245" s="7">
        <v>0.08</v>
      </c>
      <c r="Y245" s="9">
        <v>102700</v>
      </c>
      <c r="Z245" s="9">
        <v>1027000</v>
      </c>
    </row>
    <row r="246" spans="1:26" x14ac:dyDescent="0.35">
      <c r="A246" s="5" t="s">
        <v>1377</v>
      </c>
      <c r="B246" s="5" t="s">
        <v>1377</v>
      </c>
      <c r="C246" s="5" t="s">
        <v>5</v>
      </c>
      <c r="D246" s="5" t="s">
        <v>1378</v>
      </c>
      <c r="E246" s="5" t="s">
        <v>682</v>
      </c>
      <c r="F246" s="5">
        <v>1930</v>
      </c>
      <c r="G246" s="5" t="s">
        <v>152</v>
      </c>
      <c r="H246" s="6">
        <v>7282</v>
      </c>
      <c r="I246" s="5">
        <v>7860</v>
      </c>
      <c r="J246" s="5">
        <v>0</v>
      </c>
      <c r="K246" s="5">
        <v>6</v>
      </c>
      <c r="L246" s="5">
        <v>2</v>
      </c>
      <c r="M246" s="5">
        <v>0</v>
      </c>
      <c r="O246" s="5">
        <v>8</v>
      </c>
      <c r="P246" s="6">
        <v>0</v>
      </c>
      <c r="Q246" s="5" t="s">
        <v>53</v>
      </c>
      <c r="R246" s="9">
        <v>106800</v>
      </c>
      <c r="S246" s="10">
        <v>0.05</v>
      </c>
      <c r="T246" s="9">
        <v>101460</v>
      </c>
      <c r="U246" s="7">
        <v>0.44547093532322934</v>
      </c>
      <c r="V246" s="9">
        <v>45197</v>
      </c>
      <c r="W246" s="9">
        <v>56263</v>
      </c>
      <c r="X246" s="7">
        <v>0.08</v>
      </c>
      <c r="Y246" s="9">
        <v>87875</v>
      </c>
      <c r="Z246" s="9">
        <v>703000</v>
      </c>
    </row>
    <row r="247" spans="1:26" x14ac:dyDescent="0.35">
      <c r="A247" s="5" t="s">
        <v>1379</v>
      </c>
      <c r="B247" s="5" t="s">
        <v>1379</v>
      </c>
      <c r="C247" s="5" t="s">
        <v>5</v>
      </c>
      <c r="D247" s="5" t="s">
        <v>1380</v>
      </c>
      <c r="E247" s="5" t="s">
        <v>682</v>
      </c>
      <c r="F247" s="5">
        <v>1925</v>
      </c>
      <c r="G247" s="5" t="s">
        <v>152</v>
      </c>
      <c r="H247" s="6">
        <v>7286</v>
      </c>
      <c r="I247" s="5">
        <v>7942</v>
      </c>
      <c r="J247" s="5">
        <v>0</v>
      </c>
      <c r="K247" s="5">
        <v>0</v>
      </c>
      <c r="L247" s="5">
        <v>8</v>
      </c>
      <c r="M247" s="5">
        <v>0</v>
      </c>
      <c r="O247" s="5">
        <v>8</v>
      </c>
      <c r="P247" s="6">
        <v>0</v>
      </c>
      <c r="Q247" s="5" t="s">
        <v>53</v>
      </c>
      <c r="R247" s="9">
        <v>124800</v>
      </c>
      <c r="S247" s="10">
        <v>0.05</v>
      </c>
      <c r="T247" s="9">
        <v>118560</v>
      </c>
      <c r="U247" s="7">
        <v>0.4454709353232294</v>
      </c>
      <c r="V247" s="9">
        <v>52815</v>
      </c>
      <c r="W247" s="9">
        <v>65745</v>
      </c>
      <c r="X247" s="7">
        <v>0.08</v>
      </c>
      <c r="Y247" s="9">
        <v>102750</v>
      </c>
      <c r="Z247" s="9">
        <v>822000</v>
      </c>
    </row>
    <row r="248" spans="1:26" x14ac:dyDescent="0.35">
      <c r="A248" s="5" t="s">
        <v>1381</v>
      </c>
      <c r="B248" s="5" t="s">
        <v>1381</v>
      </c>
      <c r="C248" s="5" t="s">
        <v>9</v>
      </c>
      <c r="D248" s="5" t="s">
        <v>1382</v>
      </c>
      <c r="E248" s="5" t="s">
        <v>682</v>
      </c>
      <c r="F248" s="5">
        <v>1931</v>
      </c>
      <c r="G248" s="5" t="s">
        <v>152</v>
      </c>
      <c r="H248" s="6">
        <v>7286</v>
      </c>
      <c r="I248" s="5">
        <v>9465</v>
      </c>
      <c r="J248" s="5">
        <v>0</v>
      </c>
      <c r="K248" s="5">
        <v>12</v>
      </c>
      <c r="L248" s="5">
        <v>0</v>
      </c>
      <c r="M248" s="5">
        <v>0</v>
      </c>
      <c r="O248" s="5">
        <v>12</v>
      </c>
      <c r="P248" s="6">
        <v>0</v>
      </c>
      <c r="Q248" s="5" t="s">
        <v>53</v>
      </c>
      <c r="R248" s="9">
        <v>151200</v>
      </c>
      <c r="S248" s="10">
        <v>0.05</v>
      </c>
      <c r="T248" s="9">
        <v>143640</v>
      </c>
      <c r="U248" s="7">
        <v>0.44547093532322934</v>
      </c>
      <c r="V248" s="9">
        <v>63987</v>
      </c>
      <c r="W248" s="9">
        <v>79653</v>
      </c>
      <c r="X248" s="7">
        <v>0.08</v>
      </c>
      <c r="Y248" s="9">
        <v>83000</v>
      </c>
      <c r="Z248" s="9">
        <v>996000</v>
      </c>
    </row>
    <row r="249" spans="1:26" x14ac:dyDescent="0.35">
      <c r="A249" s="5" t="s">
        <v>1383</v>
      </c>
      <c r="B249" s="5" t="s">
        <v>1383</v>
      </c>
      <c r="C249" s="5" t="s">
        <v>5</v>
      </c>
      <c r="D249" s="5" t="s">
        <v>1384</v>
      </c>
      <c r="E249" s="5" t="s">
        <v>682</v>
      </c>
      <c r="F249" s="5">
        <v>1931</v>
      </c>
      <c r="G249" s="5" t="s">
        <v>152</v>
      </c>
      <c r="H249" s="6">
        <v>7291</v>
      </c>
      <c r="I249" s="5">
        <v>8005</v>
      </c>
      <c r="J249" s="5">
        <v>0</v>
      </c>
      <c r="K249" s="5">
        <v>0</v>
      </c>
      <c r="L249" s="5">
        <v>9</v>
      </c>
      <c r="M249" s="5">
        <v>0</v>
      </c>
      <c r="O249" s="5">
        <v>9</v>
      </c>
      <c r="P249" s="6">
        <v>0</v>
      </c>
      <c r="Q249" s="5" t="s">
        <v>53</v>
      </c>
      <c r="R249" s="9">
        <v>140400</v>
      </c>
      <c r="S249" s="10">
        <v>0.05</v>
      </c>
      <c r="T249" s="9">
        <v>133380</v>
      </c>
      <c r="U249" s="7">
        <v>0.44547093532322934</v>
      </c>
      <c r="V249" s="9">
        <v>59417</v>
      </c>
      <c r="W249" s="9">
        <v>73963</v>
      </c>
      <c r="X249" s="7">
        <v>0.08</v>
      </c>
      <c r="Y249" s="9">
        <v>102778</v>
      </c>
      <c r="Z249" s="9">
        <v>925000</v>
      </c>
    </row>
    <row r="250" spans="1:26" x14ac:dyDescent="0.35">
      <c r="A250" s="5" t="s">
        <v>1385</v>
      </c>
      <c r="B250" s="5" t="s">
        <v>1385</v>
      </c>
      <c r="C250" s="5" t="s">
        <v>9</v>
      </c>
      <c r="D250" s="5" t="s">
        <v>1386</v>
      </c>
      <c r="E250" s="5" t="s">
        <v>682</v>
      </c>
      <c r="F250" s="5">
        <v>1925</v>
      </c>
      <c r="G250" s="5" t="s">
        <v>152</v>
      </c>
      <c r="H250" s="6">
        <v>7291</v>
      </c>
      <c r="I250" s="5">
        <v>7857</v>
      </c>
      <c r="J250" s="5">
        <v>0</v>
      </c>
      <c r="K250" s="5">
        <v>5</v>
      </c>
      <c r="L250" s="5">
        <v>4</v>
      </c>
      <c r="M250" s="5">
        <v>0</v>
      </c>
      <c r="O250" s="5">
        <v>9</v>
      </c>
      <c r="P250" s="6">
        <v>0</v>
      </c>
      <c r="Q250" s="5" t="s">
        <v>53</v>
      </c>
      <c r="R250" s="9">
        <v>125400</v>
      </c>
      <c r="S250" s="10">
        <v>0.05</v>
      </c>
      <c r="T250" s="9">
        <v>119130</v>
      </c>
      <c r="U250" s="7">
        <v>0.4454709353232294</v>
      </c>
      <c r="V250" s="9">
        <v>53069</v>
      </c>
      <c r="W250" s="9">
        <v>66061</v>
      </c>
      <c r="X250" s="7">
        <v>0.08</v>
      </c>
      <c r="Y250" s="9">
        <v>91778</v>
      </c>
      <c r="Z250" s="9">
        <v>826000</v>
      </c>
    </row>
    <row r="251" spans="1:26" ht="29" x14ac:dyDescent="0.35">
      <c r="A251" s="5" t="s">
        <v>1387</v>
      </c>
      <c r="B251" s="5" t="s">
        <v>1388</v>
      </c>
      <c r="C251" s="5" t="s">
        <v>67</v>
      </c>
      <c r="D251" s="5" t="s">
        <v>1389</v>
      </c>
      <c r="E251" s="5" t="s">
        <v>682</v>
      </c>
      <c r="F251" s="5">
        <v>1962</v>
      </c>
      <c r="G251" s="5" t="s">
        <v>152</v>
      </c>
      <c r="H251" s="6">
        <v>7936</v>
      </c>
      <c r="I251" s="5">
        <v>12615</v>
      </c>
      <c r="J251" s="5">
        <v>0</v>
      </c>
      <c r="K251" s="5">
        <v>0</v>
      </c>
      <c r="L251" s="5">
        <v>15</v>
      </c>
      <c r="M251" s="5">
        <v>0</v>
      </c>
      <c r="O251" s="5">
        <v>15</v>
      </c>
      <c r="P251" s="6">
        <v>0</v>
      </c>
      <c r="Q251" s="5" t="s">
        <v>53</v>
      </c>
      <c r="R251" s="9">
        <v>234000</v>
      </c>
      <c r="S251" s="10">
        <v>0.05</v>
      </c>
      <c r="T251" s="9">
        <v>222300</v>
      </c>
      <c r="U251" s="7">
        <v>0.44547093532322934</v>
      </c>
      <c r="V251" s="9">
        <v>99028</v>
      </c>
      <c r="W251" s="9">
        <v>123272</v>
      </c>
      <c r="X251" s="7">
        <v>0.08</v>
      </c>
      <c r="Y251" s="9">
        <v>102733</v>
      </c>
      <c r="Z251" s="9">
        <v>1541000</v>
      </c>
    </row>
    <row r="252" spans="1:26" ht="58" x14ac:dyDescent="0.35">
      <c r="A252" s="5" t="s">
        <v>1390</v>
      </c>
      <c r="B252" s="5" t="s">
        <v>1391</v>
      </c>
      <c r="C252" s="5" t="s">
        <v>379</v>
      </c>
      <c r="D252" s="5" t="s">
        <v>1392</v>
      </c>
      <c r="E252" s="5" t="s">
        <v>682</v>
      </c>
      <c r="F252" s="5">
        <v>1957</v>
      </c>
      <c r="G252" s="5" t="s">
        <v>152</v>
      </c>
      <c r="H252" s="6">
        <v>14250</v>
      </c>
      <c r="I252" s="5">
        <v>20769</v>
      </c>
      <c r="J252" s="5">
        <v>0</v>
      </c>
      <c r="K252" s="5">
        <v>18</v>
      </c>
      <c r="L252" s="5">
        <v>8</v>
      </c>
      <c r="M252" s="5">
        <v>0</v>
      </c>
      <c r="O252" s="5">
        <v>26</v>
      </c>
      <c r="P252" s="6">
        <v>0</v>
      </c>
      <c r="Q252" s="5" t="s">
        <v>55</v>
      </c>
      <c r="R252" s="9">
        <v>351600</v>
      </c>
      <c r="S252" s="10">
        <v>0.05</v>
      </c>
      <c r="T252" s="9">
        <v>334020</v>
      </c>
      <c r="U252" s="7">
        <v>0.46145910822849606</v>
      </c>
      <c r="V252" s="9">
        <v>154137</v>
      </c>
      <c r="W252" s="9">
        <v>179883</v>
      </c>
      <c r="X252" s="7">
        <v>7.0000000000000007E-2</v>
      </c>
      <c r="Y252" s="9">
        <v>98846</v>
      </c>
      <c r="Z252" s="9">
        <v>2570000</v>
      </c>
    </row>
    <row r="253" spans="1:26" ht="29" x14ac:dyDescent="0.35">
      <c r="A253" s="5" t="s">
        <v>1393</v>
      </c>
      <c r="B253" s="5" t="s">
        <v>1393</v>
      </c>
      <c r="C253" s="5" t="s">
        <v>8</v>
      </c>
      <c r="D253" s="5" t="s">
        <v>1394</v>
      </c>
      <c r="E253" s="5" t="s">
        <v>767</v>
      </c>
      <c r="F253" s="5">
        <v>1930</v>
      </c>
      <c r="G253" s="5" t="s">
        <v>399</v>
      </c>
      <c r="H253" s="6">
        <v>12765</v>
      </c>
      <c r="I253" s="5">
        <v>29868</v>
      </c>
      <c r="J253" s="5">
        <v>0</v>
      </c>
      <c r="K253" s="5">
        <v>0</v>
      </c>
      <c r="L253" s="5">
        <v>28</v>
      </c>
      <c r="M253" s="5">
        <v>0</v>
      </c>
      <c r="O253" s="5">
        <v>28</v>
      </c>
      <c r="P253" s="6">
        <v>4366</v>
      </c>
      <c r="Q253" s="5" t="s">
        <v>55</v>
      </c>
      <c r="R253" s="9">
        <v>515388</v>
      </c>
      <c r="S253" s="10">
        <v>0.05</v>
      </c>
      <c r="T253" s="9">
        <v>489619</v>
      </c>
      <c r="U253" s="7">
        <v>0.46145910822849601</v>
      </c>
      <c r="V253" s="9">
        <v>225939</v>
      </c>
      <c r="W253" s="9">
        <v>263680</v>
      </c>
      <c r="X253" s="7">
        <v>7.0000000000000007E-2</v>
      </c>
      <c r="Y253" s="9">
        <v>134536</v>
      </c>
      <c r="Z253" s="9">
        <v>3767000</v>
      </c>
    </row>
    <row r="254" spans="1:26" x14ac:dyDescent="0.35">
      <c r="A254" s="5" t="s">
        <v>1395</v>
      </c>
      <c r="B254" s="5" t="s">
        <v>1395</v>
      </c>
      <c r="C254" s="5" t="s">
        <v>5</v>
      </c>
      <c r="D254" s="5" t="s">
        <v>1396</v>
      </c>
      <c r="E254" s="5" t="s">
        <v>682</v>
      </c>
      <c r="F254" s="5">
        <v>1926</v>
      </c>
      <c r="G254" s="5" t="s">
        <v>152</v>
      </c>
      <c r="H254" s="6">
        <v>8215</v>
      </c>
      <c r="I254" s="5">
        <v>8666</v>
      </c>
      <c r="J254" s="5">
        <v>0</v>
      </c>
      <c r="K254" s="5">
        <v>6</v>
      </c>
      <c r="L254" s="5">
        <v>2</v>
      </c>
      <c r="M254" s="5">
        <v>0</v>
      </c>
      <c r="O254" s="5">
        <v>8</v>
      </c>
      <c r="P254" s="6">
        <v>0</v>
      </c>
      <c r="Q254" s="5" t="s">
        <v>53</v>
      </c>
      <c r="R254" s="9">
        <v>106800</v>
      </c>
      <c r="S254" s="10">
        <v>0.05</v>
      </c>
      <c r="T254" s="9">
        <v>101460</v>
      </c>
      <c r="U254" s="7">
        <v>0.44547093532322934</v>
      </c>
      <c r="V254" s="9">
        <v>45197</v>
      </c>
      <c r="W254" s="9">
        <v>56263</v>
      </c>
      <c r="X254" s="7">
        <v>0.08</v>
      </c>
      <c r="Y254" s="9">
        <v>87875</v>
      </c>
      <c r="Z254" s="9">
        <v>703000</v>
      </c>
    </row>
    <row r="255" spans="1:26" x14ac:dyDescent="0.35">
      <c r="A255" s="5" t="s">
        <v>1397</v>
      </c>
      <c r="B255" s="5" t="s">
        <v>1397</v>
      </c>
      <c r="C255" s="5" t="s">
        <v>5</v>
      </c>
      <c r="D255" s="5" t="s">
        <v>1398</v>
      </c>
      <c r="E255" s="5" t="s">
        <v>682</v>
      </c>
      <c r="F255" s="5">
        <v>1926</v>
      </c>
      <c r="G255" s="5" t="s">
        <v>152</v>
      </c>
      <c r="H255" s="6">
        <v>8233</v>
      </c>
      <c r="I255" s="5">
        <v>8666</v>
      </c>
      <c r="J255" s="5">
        <v>0</v>
      </c>
      <c r="K255" s="5">
        <v>0</v>
      </c>
      <c r="L255" s="5">
        <v>8</v>
      </c>
      <c r="M255" s="5">
        <v>0</v>
      </c>
      <c r="O255" s="5">
        <v>8</v>
      </c>
      <c r="P255" s="6">
        <v>0</v>
      </c>
      <c r="Q255" s="5" t="s">
        <v>53</v>
      </c>
      <c r="R255" s="9">
        <v>124800</v>
      </c>
      <c r="S255" s="10">
        <v>0.05</v>
      </c>
      <c r="T255" s="9">
        <v>118560</v>
      </c>
      <c r="U255" s="7">
        <v>0.4454709353232294</v>
      </c>
      <c r="V255" s="9">
        <v>52815</v>
      </c>
      <c r="W255" s="9">
        <v>65745</v>
      </c>
      <c r="X255" s="7">
        <v>0.08</v>
      </c>
      <c r="Y255" s="9">
        <v>102750</v>
      </c>
      <c r="Z255" s="9">
        <v>822000</v>
      </c>
    </row>
    <row r="256" spans="1:26" x14ac:dyDescent="0.35">
      <c r="A256" s="5" t="s">
        <v>1399</v>
      </c>
      <c r="B256" s="5" t="s">
        <v>1399</v>
      </c>
      <c r="C256" s="5" t="s">
        <v>5</v>
      </c>
      <c r="D256" s="5" t="s">
        <v>1400</v>
      </c>
      <c r="E256" s="5" t="s">
        <v>682</v>
      </c>
      <c r="F256" s="5">
        <v>1928</v>
      </c>
      <c r="G256" s="5" t="s">
        <v>152</v>
      </c>
      <c r="H256" s="6">
        <v>8233</v>
      </c>
      <c r="I256" s="5">
        <v>9168</v>
      </c>
      <c r="J256" s="5">
        <v>0</v>
      </c>
      <c r="K256" s="5">
        <v>0</v>
      </c>
      <c r="L256" s="5">
        <v>8</v>
      </c>
      <c r="M256" s="5">
        <v>0</v>
      </c>
      <c r="O256" s="5">
        <v>8</v>
      </c>
      <c r="P256" s="6">
        <v>0</v>
      </c>
      <c r="Q256" s="5" t="s">
        <v>53</v>
      </c>
      <c r="R256" s="9">
        <v>124800</v>
      </c>
      <c r="S256" s="10">
        <v>0.05</v>
      </c>
      <c r="T256" s="9">
        <v>118560</v>
      </c>
      <c r="U256" s="7">
        <v>0.4454709353232294</v>
      </c>
      <c r="V256" s="9">
        <v>52815</v>
      </c>
      <c r="W256" s="9">
        <v>65745</v>
      </c>
      <c r="X256" s="7">
        <v>0.08</v>
      </c>
      <c r="Y256" s="9">
        <v>102750</v>
      </c>
      <c r="Z256" s="9">
        <v>822000</v>
      </c>
    </row>
    <row r="257" spans="1:26" x14ac:dyDescent="0.35">
      <c r="A257" s="5" t="s">
        <v>1401</v>
      </c>
      <c r="B257" s="5" t="s">
        <v>1401</v>
      </c>
      <c r="C257" s="5" t="s">
        <v>5</v>
      </c>
      <c r="D257" s="5" t="s">
        <v>1402</v>
      </c>
      <c r="E257" s="5" t="s">
        <v>682</v>
      </c>
      <c r="F257" s="5">
        <v>1962</v>
      </c>
      <c r="G257" s="5" t="s">
        <v>152</v>
      </c>
      <c r="H257" s="6">
        <v>7132</v>
      </c>
      <c r="I257" s="5">
        <v>7472</v>
      </c>
      <c r="J257" s="5">
        <v>0</v>
      </c>
      <c r="K257" s="5">
        <v>0</v>
      </c>
      <c r="L257" s="5">
        <v>8</v>
      </c>
      <c r="M257" s="5">
        <v>0</v>
      </c>
      <c r="O257" s="5">
        <v>8</v>
      </c>
      <c r="P257" s="6">
        <v>0</v>
      </c>
      <c r="Q257" s="5" t="s">
        <v>53</v>
      </c>
      <c r="R257" s="9">
        <v>124800</v>
      </c>
      <c r="S257" s="10">
        <v>0.05</v>
      </c>
      <c r="T257" s="9">
        <v>118560</v>
      </c>
      <c r="U257" s="7">
        <v>0.4454709353232294</v>
      </c>
      <c r="V257" s="9">
        <v>52815</v>
      </c>
      <c r="W257" s="9">
        <v>65745</v>
      </c>
      <c r="X257" s="7">
        <v>0.08</v>
      </c>
      <c r="Y257" s="9">
        <v>102750</v>
      </c>
      <c r="Z257" s="9">
        <v>822000</v>
      </c>
    </row>
    <row r="258" spans="1:26" ht="29" x14ac:dyDescent="0.35">
      <c r="A258" s="5" t="s">
        <v>1403</v>
      </c>
      <c r="B258" s="5" t="s">
        <v>1404</v>
      </c>
      <c r="C258" s="5" t="s">
        <v>67</v>
      </c>
      <c r="D258" s="5" t="s">
        <v>1405</v>
      </c>
      <c r="E258" s="5" t="s">
        <v>682</v>
      </c>
      <c r="F258" s="5">
        <v>1962</v>
      </c>
      <c r="G258" s="5" t="s">
        <v>152</v>
      </c>
      <c r="H258" s="6">
        <v>6250</v>
      </c>
      <c r="I258" s="5">
        <v>5960</v>
      </c>
      <c r="J258" s="5">
        <v>0</v>
      </c>
      <c r="K258" s="5">
        <v>0</v>
      </c>
      <c r="L258" s="5">
        <v>7</v>
      </c>
      <c r="M258" s="5">
        <v>0</v>
      </c>
      <c r="O258" s="5">
        <v>7</v>
      </c>
      <c r="P258" s="6">
        <v>0</v>
      </c>
      <c r="Q258" s="5" t="s">
        <v>53</v>
      </c>
      <c r="R258" s="9">
        <v>109200</v>
      </c>
      <c r="S258" s="10">
        <v>0.05</v>
      </c>
      <c r="T258" s="9">
        <v>103740</v>
      </c>
      <c r="U258" s="7">
        <v>0.44547093532322934</v>
      </c>
      <c r="V258" s="9">
        <v>46213</v>
      </c>
      <c r="W258" s="9">
        <v>57527</v>
      </c>
      <c r="X258" s="7">
        <v>0.08</v>
      </c>
      <c r="Y258" s="9">
        <v>102714</v>
      </c>
      <c r="Z258" s="9">
        <v>719000</v>
      </c>
    </row>
    <row r="259" spans="1:26" x14ac:dyDescent="0.35">
      <c r="A259" s="5" t="s">
        <v>1406</v>
      </c>
      <c r="B259" s="5" t="s">
        <v>1406</v>
      </c>
      <c r="C259" s="5" t="s">
        <v>5</v>
      </c>
      <c r="D259" s="5" t="s">
        <v>1407</v>
      </c>
      <c r="E259" s="5" t="s">
        <v>682</v>
      </c>
      <c r="F259" s="5">
        <v>1961</v>
      </c>
      <c r="G259" s="5" t="s">
        <v>152</v>
      </c>
      <c r="H259" s="6">
        <v>6250</v>
      </c>
      <c r="I259" s="5">
        <v>5760</v>
      </c>
      <c r="J259" s="5">
        <v>0</v>
      </c>
      <c r="K259" s="5">
        <v>9</v>
      </c>
      <c r="L259" s="5">
        <v>0</v>
      </c>
      <c r="M259" s="5">
        <v>0</v>
      </c>
      <c r="O259" s="5">
        <v>9</v>
      </c>
      <c r="P259" s="6">
        <v>0</v>
      </c>
      <c r="Q259" s="5" t="s">
        <v>53</v>
      </c>
      <c r="R259" s="9">
        <v>113400</v>
      </c>
      <c r="S259" s="10">
        <v>0.05</v>
      </c>
      <c r="T259" s="9">
        <v>107730</v>
      </c>
      <c r="U259" s="7">
        <v>0.44547093532322934</v>
      </c>
      <c r="V259" s="9">
        <v>47991</v>
      </c>
      <c r="W259" s="9">
        <v>59739</v>
      </c>
      <c r="X259" s="7">
        <v>0.08</v>
      </c>
      <c r="Y259" s="9">
        <v>83000</v>
      </c>
      <c r="Z259" s="9">
        <v>747000</v>
      </c>
    </row>
    <row r="260" spans="1:26" x14ac:dyDescent="0.35">
      <c r="A260" s="5" t="s">
        <v>1408</v>
      </c>
      <c r="B260" s="5" t="s">
        <v>1408</v>
      </c>
      <c r="C260" s="5" t="s">
        <v>5</v>
      </c>
      <c r="D260" s="5" t="s">
        <v>1409</v>
      </c>
      <c r="E260" s="5" t="s">
        <v>682</v>
      </c>
      <c r="F260" s="5">
        <v>1927</v>
      </c>
      <c r="G260" s="5" t="s">
        <v>152</v>
      </c>
      <c r="H260" s="6">
        <v>8249</v>
      </c>
      <c r="I260" s="5">
        <v>9008</v>
      </c>
      <c r="J260" s="5">
        <v>0</v>
      </c>
      <c r="K260" s="5">
        <v>7</v>
      </c>
      <c r="L260" s="5">
        <v>2</v>
      </c>
      <c r="M260" s="5">
        <v>0</v>
      </c>
      <c r="O260" s="5">
        <v>9</v>
      </c>
      <c r="P260" s="6">
        <v>0</v>
      </c>
      <c r="Q260" s="5" t="s">
        <v>53</v>
      </c>
      <c r="R260" s="9">
        <v>119400</v>
      </c>
      <c r="S260" s="10">
        <v>0.05</v>
      </c>
      <c r="T260" s="9">
        <v>113430</v>
      </c>
      <c r="U260" s="7">
        <v>0.44547093532322934</v>
      </c>
      <c r="V260" s="9">
        <v>50530</v>
      </c>
      <c r="W260" s="9">
        <v>62900</v>
      </c>
      <c r="X260" s="7">
        <v>0.08</v>
      </c>
      <c r="Y260" s="9">
        <v>87333</v>
      </c>
      <c r="Z260" s="9">
        <v>786000</v>
      </c>
    </row>
    <row r="261" spans="1:26" x14ac:dyDescent="0.35">
      <c r="A261" s="5" t="s">
        <v>1410</v>
      </c>
      <c r="B261" s="5" t="s">
        <v>1410</v>
      </c>
      <c r="C261" s="5" t="s">
        <v>9</v>
      </c>
      <c r="D261" s="5" t="s">
        <v>1411</v>
      </c>
      <c r="E261" s="5" t="s">
        <v>682</v>
      </c>
      <c r="F261" s="5">
        <v>1930</v>
      </c>
      <c r="G261" s="5" t="s">
        <v>152</v>
      </c>
      <c r="H261" s="6">
        <v>8258</v>
      </c>
      <c r="I261" s="5">
        <v>10404</v>
      </c>
      <c r="J261" s="5">
        <v>0</v>
      </c>
      <c r="K261" s="5">
        <v>12</v>
      </c>
      <c r="L261" s="5">
        <v>0</v>
      </c>
      <c r="M261" s="5">
        <v>0</v>
      </c>
      <c r="O261" s="5">
        <v>12</v>
      </c>
      <c r="P261" s="6">
        <v>0</v>
      </c>
      <c r="Q261" s="5" t="s">
        <v>53</v>
      </c>
      <c r="R261" s="9">
        <v>151200</v>
      </c>
      <c r="S261" s="10">
        <v>0.05</v>
      </c>
      <c r="T261" s="9">
        <v>143640</v>
      </c>
      <c r="U261" s="7">
        <v>0.44547093532322934</v>
      </c>
      <c r="V261" s="9">
        <v>63987</v>
      </c>
      <c r="W261" s="9">
        <v>79653</v>
      </c>
      <c r="X261" s="7">
        <v>0.08</v>
      </c>
      <c r="Y261" s="9">
        <v>83000</v>
      </c>
      <c r="Z261" s="9">
        <v>996000</v>
      </c>
    </row>
    <row r="262" spans="1:26" ht="29" x14ac:dyDescent="0.35">
      <c r="A262" s="5" t="s">
        <v>1412</v>
      </c>
      <c r="B262" s="5" t="s">
        <v>1412</v>
      </c>
      <c r="C262" s="5" t="s">
        <v>8</v>
      </c>
      <c r="D262" s="5" t="s">
        <v>1413</v>
      </c>
      <c r="E262" s="5" t="s">
        <v>682</v>
      </c>
      <c r="F262" s="5">
        <v>1932</v>
      </c>
      <c r="G262" s="5" t="s">
        <v>399</v>
      </c>
      <c r="H262" s="6">
        <v>11073</v>
      </c>
      <c r="I262" s="5">
        <v>18300</v>
      </c>
      <c r="J262" s="5">
        <v>0</v>
      </c>
      <c r="K262" s="5">
        <v>0</v>
      </c>
      <c r="L262" s="5">
        <v>12</v>
      </c>
      <c r="M262" s="5">
        <v>0</v>
      </c>
      <c r="O262" s="5">
        <v>12</v>
      </c>
      <c r="P262" s="6">
        <v>5000</v>
      </c>
      <c r="Q262" s="5" t="s">
        <v>53</v>
      </c>
      <c r="R262" s="9">
        <v>277200</v>
      </c>
      <c r="S262" s="10">
        <v>0.05</v>
      </c>
      <c r="T262" s="9">
        <v>263340</v>
      </c>
      <c r="U262" s="7">
        <v>0.44547093532322929</v>
      </c>
      <c r="V262" s="9">
        <v>117310</v>
      </c>
      <c r="W262" s="9">
        <v>146030</v>
      </c>
      <c r="X262" s="7">
        <v>0.08</v>
      </c>
      <c r="Y262" s="9">
        <v>152083</v>
      </c>
      <c r="Z262" s="9">
        <v>1825000</v>
      </c>
    </row>
    <row r="263" spans="1:26" ht="29" x14ac:dyDescent="0.35">
      <c r="A263" s="5" t="s">
        <v>1414</v>
      </c>
      <c r="B263" s="5" t="s">
        <v>1415</v>
      </c>
      <c r="C263" s="5" t="s">
        <v>66</v>
      </c>
      <c r="D263" s="5" t="s">
        <v>1416</v>
      </c>
      <c r="E263" s="5" t="s">
        <v>687</v>
      </c>
      <c r="F263" s="5">
        <v>1974</v>
      </c>
      <c r="G263" s="5" t="s">
        <v>399</v>
      </c>
      <c r="H263" s="6">
        <v>7005</v>
      </c>
      <c r="I263" s="5">
        <v>12921</v>
      </c>
      <c r="J263" s="5">
        <v>0</v>
      </c>
      <c r="K263" s="5">
        <v>0</v>
      </c>
      <c r="L263" s="5">
        <v>8</v>
      </c>
      <c r="M263" s="5">
        <v>0</v>
      </c>
      <c r="O263" s="5">
        <v>8</v>
      </c>
      <c r="P263" s="6">
        <v>4307</v>
      </c>
      <c r="Q263" s="5" t="s">
        <v>53</v>
      </c>
      <c r="R263" s="9">
        <v>202326</v>
      </c>
      <c r="S263" s="10">
        <v>0.05</v>
      </c>
      <c r="T263" s="9">
        <v>192210</v>
      </c>
      <c r="U263" s="7">
        <v>0.44586701059901113</v>
      </c>
      <c r="V263" s="9">
        <v>85700</v>
      </c>
      <c r="W263" s="9">
        <v>106510</v>
      </c>
      <c r="X263" s="7">
        <v>0.08</v>
      </c>
      <c r="Y263" s="9">
        <v>166375</v>
      </c>
      <c r="Z263" s="9">
        <v>1331000</v>
      </c>
    </row>
    <row r="264" spans="1:26" x14ac:dyDescent="0.35">
      <c r="A264" s="5" t="s">
        <v>1417</v>
      </c>
      <c r="B264" s="5" t="s">
        <v>1417</v>
      </c>
      <c r="C264" s="5" t="s">
        <v>2</v>
      </c>
      <c r="D264" s="5" t="s">
        <v>1418</v>
      </c>
      <c r="E264" s="5" t="s">
        <v>767</v>
      </c>
      <c r="F264" s="5">
        <v>2004</v>
      </c>
      <c r="G264" s="5" t="s">
        <v>177</v>
      </c>
      <c r="H264" s="6">
        <v>19902</v>
      </c>
      <c r="I264" s="5">
        <v>14100</v>
      </c>
      <c r="J264" s="5">
        <v>0</v>
      </c>
      <c r="K264" s="5">
        <v>6</v>
      </c>
      <c r="L264" s="5">
        <v>0</v>
      </c>
      <c r="M264" s="5">
        <v>0</v>
      </c>
      <c r="O264" s="5">
        <v>6</v>
      </c>
      <c r="P264" s="6">
        <v>7050</v>
      </c>
      <c r="Q264" s="5" t="s">
        <v>53</v>
      </c>
      <c r="R264" s="9">
        <v>202500</v>
      </c>
      <c r="S264" s="10">
        <v>0.05</v>
      </c>
      <c r="T264" s="9">
        <v>192375</v>
      </c>
      <c r="U264" s="7">
        <v>0.44547093532322934</v>
      </c>
      <c r="V264" s="9">
        <v>85697</v>
      </c>
      <c r="W264" s="9">
        <v>106678</v>
      </c>
      <c r="X264" s="7">
        <v>0.08</v>
      </c>
      <c r="Y264" s="9">
        <v>222167</v>
      </c>
      <c r="Z264" s="9">
        <v>1333000</v>
      </c>
    </row>
    <row r="265" spans="1:26" ht="29" x14ac:dyDescent="0.35">
      <c r="A265" s="5" t="s">
        <v>1419</v>
      </c>
      <c r="B265" s="5" t="s">
        <v>1420</v>
      </c>
      <c r="C265" s="5" t="s">
        <v>1421</v>
      </c>
      <c r="D265" s="5" t="s">
        <v>1422</v>
      </c>
      <c r="E265" s="5" t="s">
        <v>687</v>
      </c>
      <c r="F265" s="5">
        <v>1940</v>
      </c>
      <c r="G265" s="5" t="s">
        <v>152</v>
      </c>
      <c r="H265" s="6">
        <v>12015</v>
      </c>
      <c r="I265" s="5">
        <v>7968</v>
      </c>
      <c r="J265" s="5">
        <v>0</v>
      </c>
      <c r="K265" s="5">
        <v>0</v>
      </c>
      <c r="L265" s="5">
        <v>7</v>
      </c>
      <c r="M265" s="5">
        <v>0</v>
      </c>
      <c r="O265" s="5">
        <v>7</v>
      </c>
      <c r="P265" s="6">
        <v>0</v>
      </c>
      <c r="Q265" s="5" t="s">
        <v>53</v>
      </c>
      <c r="R265" s="9">
        <v>109200</v>
      </c>
      <c r="S265" s="10">
        <v>0.05</v>
      </c>
      <c r="T265" s="9">
        <v>103740</v>
      </c>
      <c r="U265" s="7">
        <v>0.44586701059901118</v>
      </c>
      <c r="V265" s="9">
        <v>46254</v>
      </c>
      <c r="W265" s="9">
        <v>57486</v>
      </c>
      <c r="X265" s="7">
        <v>0.08</v>
      </c>
      <c r="Y265" s="9">
        <v>102714</v>
      </c>
      <c r="Z265" s="9">
        <v>719000</v>
      </c>
    </row>
    <row r="266" spans="1:26" x14ac:dyDescent="0.35">
      <c r="A266" s="5" t="s">
        <v>1423</v>
      </c>
      <c r="B266" s="5" t="s">
        <v>1423</v>
      </c>
      <c r="C266" s="5" t="s">
        <v>9</v>
      </c>
      <c r="D266" s="5" t="s">
        <v>1424</v>
      </c>
      <c r="E266" s="5" t="s">
        <v>687</v>
      </c>
      <c r="F266" s="5">
        <v>1927</v>
      </c>
      <c r="G266" s="5" t="s">
        <v>152</v>
      </c>
      <c r="H266" s="6">
        <v>7500</v>
      </c>
      <c r="I266" s="5">
        <v>6990</v>
      </c>
      <c r="J266" s="5">
        <v>0</v>
      </c>
      <c r="K266" s="5">
        <v>0</v>
      </c>
      <c r="L266" s="5">
        <v>7</v>
      </c>
      <c r="M266" s="5">
        <v>0</v>
      </c>
      <c r="O266" s="5">
        <v>7</v>
      </c>
      <c r="P266" s="6">
        <v>0</v>
      </c>
      <c r="Q266" s="5" t="s">
        <v>53</v>
      </c>
      <c r="R266" s="9">
        <v>109200</v>
      </c>
      <c r="S266" s="10">
        <v>0.05</v>
      </c>
      <c r="T266" s="9">
        <v>103740</v>
      </c>
      <c r="U266" s="7">
        <v>0.44586701059901118</v>
      </c>
      <c r="V266" s="9">
        <v>46254</v>
      </c>
      <c r="W266" s="9">
        <v>57486</v>
      </c>
      <c r="X266" s="7">
        <v>0.08</v>
      </c>
      <c r="Y266" s="9">
        <v>102714</v>
      </c>
      <c r="Z266" s="9">
        <v>719000</v>
      </c>
    </row>
    <row r="267" spans="1:26" x14ac:dyDescent="0.35">
      <c r="A267" s="5" t="s">
        <v>1425</v>
      </c>
      <c r="B267" s="5" t="s">
        <v>1425</v>
      </c>
      <c r="C267" s="5" t="s">
        <v>9</v>
      </c>
      <c r="D267" s="5" t="s">
        <v>1426</v>
      </c>
      <c r="E267" s="5" t="s">
        <v>687</v>
      </c>
      <c r="F267" s="5">
        <v>1927</v>
      </c>
      <c r="G267" s="5" t="s">
        <v>152</v>
      </c>
      <c r="H267" s="6">
        <v>7286</v>
      </c>
      <c r="I267" s="5">
        <v>13245</v>
      </c>
      <c r="J267" s="5">
        <v>0</v>
      </c>
      <c r="K267" s="5">
        <v>0</v>
      </c>
      <c r="L267" s="5">
        <v>16</v>
      </c>
      <c r="M267" s="5">
        <v>0</v>
      </c>
      <c r="O267" s="5">
        <v>16</v>
      </c>
      <c r="P267" s="6">
        <v>0</v>
      </c>
      <c r="Q267" s="5" t="s">
        <v>53</v>
      </c>
      <c r="R267" s="9">
        <v>249600</v>
      </c>
      <c r="S267" s="10">
        <v>0.05</v>
      </c>
      <c r="T267" s="9">
        <v>237120</v>
      </c>
      <c r="U267" s="7">
        <v>0.44586701059901118</v>
      </c>
      <c r="V267" s="9">
        <v>105724</v>
      </c>
      <c r="W267" s="9">
        <v>131396</v>
      </c>
      <c r="X267" s="7">
        <v>0.08</v>
      </c>
      <c r="Y267" s="9">
        <v>102625</v>
      </c>
      <c r="Z267" s="9">
        <v>1642000</v>
      </c>
    </row>
    <row r="268" spans="1:26" x14ac:dyDescent="0.35">
      <c r="A268" s="5" t="s">
        <v>1427</v>
      </c>
      <c r="B268" s="5" t="s">
        <v>1427</v>
      </c>
      <c r="C268" s="5" t="s">
        <v>9</v>
      </c>
      <c r="D268" s="5" t="s">
        <v>1428</v>
      </c>
      <c r="E268" s="5" t="s">
        <v>687</v>
      </c>
      <c r="F268" s="5">
        <v>1930</v>
      </c>
      <c r="G268" s="5" t="s">
        <v>152</v>
      </c>
      <c r="H268" s="6">
        <v>7277</v>
      </c>
      <c r="I268" s="5">
        <v>16305</v>
      </c>
      <c r="J268" s="5">
        <v>0</v>
      </c>
      <c r="K268" s="5">
        <v>12</v>
      </c>
      <c r="L268" s="5">
        <v>4</v>
      </c>
      <c r="M268" s="5">
        <v>0</v>
      </c>
      <c r="O268" s="5">
        <v>16</v>
      </c>
      <c r="P268" s="6">
        <v>0</v>
      </c>
      <c r="Q268" s="5" t="s">
        <v>53</v>
      </c>
      <c r="R268" s="9">
        <v>213600</v>
      </c>
      <c r="S268" s="10">
        <v>0.05</v>
      </c>
      <c r="T268" s="9">
        <v>202920</v>
      </c>
      <c r="U268" s="7">
        <v>0.44586701059901118</v>
      </c>
      <c r="V268" s="9">
        <v>90475</v>
      </c>
      <c r="W268" s="9">
        <v>112445</v>
      </c>
      <c r="X268" s="7">
        <v>0.08</v>
      </c>
      <c r="Y268" s="9">
        <v>87875</v>
      </c>
      <c r="Z268" s="9">
        <v>1406000</v>
      </c>
    </row>
    <row r="269" spans="1:26" x14ac:dyDescent="0.35">
      <c r="A269" s="5" t="s">
        <v>1429</v>
      </c>
      <c r="B269" s="5" t="s">
        <v>1429</v>
      </c>
      <c r="C269" s="5" t="s">
        <v>5</v>
      </c>
      <c r="D269" s="5" t="s">
        <v>1430</v>
      </c>
      <c r="E269" s="5" t="s">
        <v>687</v>
      </c>
      <c r="F269" s="5">
        <v>1958</v>
      </c>
      <c r="G269" s="5" t="s">
        <v>152</v>
      </c>
      <c r="H269" s="6">
        <v>5776</v>
      </c>
      <c r="I269" s="5">
        <v>5134</v>
      </c>
      <c r="J269" s="5">
        <v>0</v>
      </c>
      <c r="K269" s="5">
        <v>7</v>
      </c>
      <c r="L269" s="5">
        <v>0</v>
      </c>
      <c r="M269" s="5">
        <v>0</v>
      </c>
      <c r="O269" s="5">
        <v>7</v>
      </c>
      <c r="P269" s="6">
        <v>0</v>
      </c>
      <c r="Q269" s="5" t="s">
        <v>53</v>
      </c>
      <c r="R269" s="9">
        <v>88200</v>
      </c>
      <c r="S269" s="10">
        <v>0.05</v>
      </c>
      <c r="T269" s="9">
        <v>83790</v>
      </c>
      <c r="U269" s="7">
        <v>0.44586701059901118</v>
      </c>
      <c r="V269" s="9">
        <v>37359</v>
      </c>
      <c r="W269" s="9">
        <v>46431</v>
      </c>
      <c r="X269" s="7">
        <v>0.08</v>
      </c>
      <c r="Y269" s="9">
        <v>82857</v>
      </c>
      <c r="Z269" s="9">
        <v>580000</v>
      </c>
    </row>
    <row r="270" spans="1:26" x14ac:dyDescent="0.35">
      <c r="A270" s="5" t="s">
        <v>1431</v>
      </c>
      <c r="B270" s="5" t="s">
        <v>1431</v>
      </c>
      <c r="C270" s="5" t="s">
        <v>9</v>
      </c>
      <c r="D270" s="5" t="s">
        <v>1432</v>
      </c>
      <c r="E270" s="5" t="s">
        <v>687</v>
      </c>
      <c r="F270" s="5">
        <v>1928</v>
      </c>
      <c r="G270" s="5" t="s">
        <v>152</v>
      </c>
      <c r="H270" s="6">
        <v>7500</v>
      </c>
      <c r="I270" s="5">
        <v>12780</v>
      </c>
      <c r="J270" s="5">
        <v>0</v>
      </c>
      <c r="K270" s="5">
        <v>0</v>
      </c>
      <c r="L270" s="5">
        <v>10</v>
      </c>
      <c r="M270" s="5">
        <v>3</v>
      </c>
      <c r="O270" s="5">
        <v>13</v>
      </c>
      <c r="P270" s="6">
        <v>0</v>
      </c>
      <c r="Q270" s="5" t="s">
        <v>53</v>
      </c>
      <c r="R270" s="9">
        <v>215400</v>
      </c>
      <c r="S270" s="10">
        <v>0.05</v>
      </c>
      <c r="T270" s="9">
        <v>204630</v>
      </c>
      <c r="U270" s="7">
        <v>0.44586701059901118</v>
      </c>
      <c r="V270" s="9">
        <v>91238</v>
      </c>
      <c r="W270" s="9">
        <v>113392</v>
      </c>
      <c r="X270" s="7">
        <v>0.08</v>
      </c>
      <c r="Y270" s="9">
        <v>109000</v>
      </c>
      <c r="Z270" s="9">
        <v>1417000</v>
      </c>
    </row>
    <row r="271" spans="1:26" ht="29" x14ac:dyDescent="0.35">
      <c r="A271" s="5" t="s">
        <v>1433</v>
      </c>
      <c r="B271" s="5" t="s">
        <v>1434</v>
      </c>
      <c r="C271" s="5" t="s">
        <v>59</v>
      </c>
      <c r="D271" s="5" t="s">
        <v>1435</v>
      </c>
      <c r="E271" s="5" t="s">
        <v>687</v>
      </c>
      <c r="F271" s="5">
        <v>1955</v>
      </c>
      <c r="G271" s="5" t="s">
        <v>152</v>
      </c>
      <c r="H271" s="6">
        <v>11027</v>
      </c>
      <c r="I271" s="5">
        <v>13608</v>
      </c>
      <c r="J271" s="5">
        <v>0</v>
      </c>
      <c r="K271" s="5">
        <v>0</v>
      </c>
      <c r="L271" s="5">
        <v>7</v>
      </c>
      <c r="M271" s="5">
        <v>7</v>
      </c>
      <c r="O271" s="5">
        <v>14</v>
      </c>
      <c r="P271" s="6">
        <v>0</v>
      </c>
      <c r="Q271" s="5" t="s">
        <v>53</v>
      </c>
      <c r="R271" s="9">
        <v>247800</v>
      </c>
      <c r="S271" s="10">
        <v>0.05</v>
      </c>
      <c r="T271" s="9">
        <v>235410</v>
      </c>
      <c r="U271" s="7">
        <v>0.44586701059901118</v>
      </c>
      <c r="V271" s="9">
        <v>104962</v>
      </c>
      <c r="W271" s="9">
        <v>130448</v>
      </c>
      <c r="X271" s="7">
        <v>0.08</v>
      </c>
      <c r="Y271" s="9">
        <v>116500</v>
      </c>
      <c r="Z271" s="9">
        <v>1631000</v>
      </c>
    </row>
    <row r="272" spans="1:26" x14ac:dyDescent="0.35">
      <c r="A272" s="5" t="s">
        <v>1436</v>
      </c>
      <c r="B272" s="5" t="s">
        <v>1436</v>
      </c>
      <c r="C272" s="5" t="s">
        <v>9</v>
      </c>
      <c r="D272" s="5" t="s">
        <v>1437</v>
      </c>
      <c r="E272" s="5" t="s">
        <v>687</v>
      </c>
      <c r="F272" s="5">
        <v>1932</v>
      </c>
      <c r="G272" s="5" t="s">
        <v>152</v>
      </c>
      <c r="H272" s="6">
        <v>7500</v>
      </c>
      <c r="I272" s="5">
        <v>12780</v>
      </c>
      <c r="J272" s="5">
        <v>0</v>
      </c>
      <c r="K272" s="5">
        <v>0</v>
      </c>
      <c r="L272" s="5">
        <v>13</v>
      </c>
      <c r="M272" s="5">
        <v>0</v>
      </c>
      <c r="O272" s="5">
        <v>13</v>
      </c>
      <c r="P272" s="6">
        <v>0</v>
      </c>
      <c r="Q272" s="5" t="s">
        <v>53</v>
      </c>
      <c r="R272" s="9">
        <v>202800</v>
      </c>
      <c r="S272" s="10">
        <v>0.05</v>
      </c>
      <c r="T272" s="9">
        <v>192660</v>
      </c>
      <c r="U272" s="7">
        <v>0.44586701059901118</v>
      </c>
      <c r="V272" s="9">
        <v>85901</v>
      </c>
      <c r="W272" s="9">
        <v>106759</v>
      </c>
      <c r="X272" s="7">
        <v>0.08</v>
      </c>
      <c r="Y272" s="9">
        <v>102615</v>
      </c>
      <c r="Z272" s="9">
        <v>1334000</v>
      </c>
    </row>
    <row r="273" spans="1:26" x14ac:dyDescent="0.35">
      <c r="A273" s="5" t="s">
        <v>1438</v>
      </c>
      <c r="B273" s="5" t="s">
        <v>1438</v>
      </c>
      <c r="C273" s="5" t="s">
        <v>9</v>
      </c>
      <c r="D273" s="5" t="s">
        <v>1439</v>
      </c>
      <c r="E273" s="5" t="s">
        <v>687</v>
      </c>
      <c r="F273" s="5">
        <v>1929</v>
      </c>
      <c r="G273" s="5" t="s">
        <v>152</v>
      </c>
      <c r="H273" s="6">
        <v>7268</v>
      </c>
      <c r="I273" s="5">
        <v>15891</v>
      </c>
      <c r="J273" s="5">
        <v>0</v>
      </c>
      <c r="K273" s="5">
        <v>16</v>
      </c>
      <c r="L273" s="5">
        <v>0</v>
      </c>
      <c r="M273" s="5">
        <v>0</v>
      </c>
      <c r="O273" s="5">
        <v>16</v>
      </c>
      <c r="P273" s="6">
        <v>0</v>
      </c>
      <c r="Q273" s="5" t="s">
        <v>53</v>
      </c>
      <c r="R273" s="9">
        <v>201600</v>
      </c>
      <c r="S273" s="10">
        <v>0.05</v>
      </c>
      <c r="T273" s="9">
        <v>191520</v>
      </c>
      <c r="U273" s="7">
        <v>0.44586701059901118</v>
      </c>
      <c r="V273" s="9">
        <v>85392</v>
      </c>
      <c r="W273" s="9">
        <v>106128</v>
      </c>
      <c r="X273" s="7">
        <v>0.08</v>
      </c>
      <c r="Y273" s="9">
        <v>82938</v>
      </c>
      <c r="Z273" s="9">
        <v>1327000</v>
      </c>
    </row>
    <row r="274" spans="1:26" x14ac:dyDescent="0.35">
      <c r="A274" s="5" t="s">
        <v>1440</v>
      </c>
      <c r="B274" s="5" t="s">
        <v>1440</v>
      </c>
      <c r="C274" s="5" t="s">
        <v>9</v>
      </c>
      <c r="D274" s="5" t="s">
        <v>1441</v>
      </c>
      <c r="E274" s="5" t="s">
        <v>687</v>
      </c>
      <c r="F274" s="5">
        <v>1929</v>
      </c>
      <c r="G274" s="5" t="s">
        <v>152</v>
      </c>
      <c r="H274" s="6">
        <v>7088</v>
      </c>
      <c r="I274" s="5">
        <v>9546</v>
      </c>
      <c r="J274" s="5">
        <v>0</v>
      </c>
      <c r="K274" s="5">
        <v>0</v>
      </c>
      <c r="L274" s="5">
        <v>12</v>
      </c>
      <c r="M274" s="5">
        <v>0</v>
      </c>
      <c r="O274" s="5">
        <v>12</v>
      </c>
      <c r="P274" s="6">
        <v>0</v>
      </c>
      <c r="Q274" s="5" t="s">
        <v>53</v>
      </c>
      <c r="R274" s="9">
        <v>187200</v>
      </c>
      <c r="S274" s="10">
        <v>0.05</v>
      </c>
      <c r="T274" s="9">
        <v>177840</v>
      </c>
      <c r="U274" s="7">
        <v>0.44586701059901118</v>
      </c>
      <c r="V274" s="9">
        <v>79293</v>
      </c>
      <c r="W274" s="9">
        <v>98547</v>
      </c>
      <c r="X274" s="7">
        <v>0.08</v>
      </c>
      <c r="Y274" s="9">
        <v>102667</v>
      </c>
      <c r="Z274" s="9">
        <v>1232000</v>
      </c>
    </row>
    <row r="275" spans="1:26" x14ac:dyDescent="0.35">
      <c r="A275" s="5" t="s">
        <v>1442</v>
      </c>
      <c r="B275" s="5" t="s">
        <v>1442</v>
      </c>
      <c r="C275" s="5" t="s">
        <v>9</v>
      </c>
      <c r="D275" s="5" t="s">
        <v>1443</v>
      </c>
      <c r="E275" s="5" t="s">
        <v>687</v>
      </c>
      <c r="F275" s="5">
        <v>1928</v>
      </c>
      <c r="G275" s="5" t="s">
        <v>153</v>
      </c>
      <c r="H275" s="6">
        <v>7125</v>
      </c>
      <c r="I275" s="5">
        <v>14544</v>
      </c>
      <c r="J275" s="5">
        <v>0</v>
      </c>
      <c r="K275" s="5">
        <v>16</v>
      </c>
      <c r="L275" s="5">
        <v>0</v>
      </c>
      <c r="M275" s="5">
        <v>0</v>
      </c>
      <c r="O275" s="5">
        <v>16</v>
      </c>
      <c r="P275" s="6">
        <v>0</v>
      </c>
      <c r="Q275" s="5" t="s">
        <v>53</v>
      </c>
      <c r="R275" s="9">
        <v>201600</v>
      </c>
      <c r="S275" s="10">
        <v>0.05</v>
      </c>
      <c r="T275" s="9">
        <v>191520</v>
      </c>
      <c r="U275" s="7">
        <v>0.44586701059901118</v>
      </c>
      <c r="V275" s="9">
        <v>85392</v>
      </c>
      <c r="W275" s="9">
        <v>106128</v>
      </c>
      <c r="X275" s="7">
        <v>0.08</v>
      </c>
      <c r="Y275" s="9">
        <v>82938</v>
      </c>
      <c r="Z275" s="9">
        <v>1327000</v>
      </c>
    </row>
    <row r="276" spans="1:26" x14ac:dyDescent="0.35">
      <c r="A276" s="5" t="s">
        <v>1444</v>
      </c>
      <c r="B276" s="5" t="s">
        <v>1444</v>
      </c>
      <c r="C276" s="5" t="s">
        <v>9</v>
      </c>
      <c r="D276" s="5" t="s">
        <v>1445</v>
      </c>
      <c r="E276" s="5" t="s">
        <v>687</v>
      </c>
      <c r="F276" s="5">
        <v>1965</v>
      </c>
      <c r="G276" s="5" t="s">
        <v>152</v>
      </c>
      <c r="H276" s="6">
        <v>8125</v>
      </c>
      <c r="I276" s="5">
        <v>7200</v>
      </c>
      <c r="J276" s="5">
        <v>0</v>
      </c>
      <c r="K276" s="5">
        <v>9</v>
      </c>
      <c r="L276" s="5">
        <v>0</v>
      </c>
      <c r="M276" s="5">
        <v>0</v>
      </c>
      <c r="O276" s="5">
        <v>9</v>
      </c>
      <c r="P276" s="6">
        <v>0</v>
      </c>
      <c r="Q276" s="5" t="s">
        <v>53</v>
      </c>
      <c r="R276" s="9">
        <v>113400</v>
      </c>
      <c r="S276" s="10">
        <v>0.05</v>
      </c>
      <c r="T276" s="9">
        <v>107730</v>
      </c>
      <c r="U276" s="7">
        <v>0.44586701059901118</v>
      </c>
      <c r="V276" s="9">
        <v>48033</v>
      </c>
      <c r="W276" s="9">
        <v>59697</v>
      </c>
      <c r="X276" s="7">
        <v>0.08</v>
      </c>
      <c r="Y276" s="9">
        <v>82889</v>
      </c>
      <c r="Z276" s="9">
        <v>746000</v>
      </c>
    </row>
    <row r="277" spans="1:26" x14ac:dyDescent="0.35">
      <c r="A277" s="5" t="s">
        <v>1446</v>
      </c>
      <c r="B277" s="5" t="s">
        <v>1446</v>
      </c>
      <c r="C277" s="5" t="s">
        <v>5</v>
      </c>
      <c r="D277" s="5" t="s">
        <v>1447</v>
      </c>
      <c r="E277" s="5" t="s">
        <v>687</v>
      </c>
      <c r="F277" s="5">
        <v>1961</v>
      </c>
      <c r="G277" s="5" t="s">
        <v>152</v>
      </c>
      <c r="H277" s="6">
        <v>8328</v>
      </c>
      <c r="I277" s="5">
        <v>7184</v>
      </c>
      <c r="J277" s="5">
        <v>0</v>
      </c>
      <c r="K277" s="5">
        <v>9</v>
      </c>
      <c r="L277" s="5">
        <v>2</v>
      </c>
      <c r="M277" s="5">
        <v>0</v>
      </c>
      <c r="O277" s="5">
        <v>11</v>
      </c>
      <c r="P277" s="6">
        <v>0</v>
      </c>
      <c r="Q277" s="5" t="s">
        <v>53</v>
      </c>
      <c r="R277" s="9">
        <v>144600</v>
      </c>
      <c r="S277" s="10">
        <v>0.05</v>
      </c>
      <c r="T277" s="9">
        <v>137370</v>
      </c>
      <c r="U277" s="7">
        <v>0.44586701059901118</v>
      </c>
      <c r="V277" s="9">
        <v>61249</v>
      </c>
      <c r="W277" s="9">
        <v>76121</v>
      </c>
      <c r="X277" s="7">
        <v>0.08</v>
      </c>
      <c r="Y277" s="9">
        <v>86545</v>
      </c>
      <c r="Z277" s="9">
        <v>952000</v>
      </c>
    </row>
    <row r="278" spans="1:26" x14ac:dyDescent="0.35">
      <c r="A278" s="5" t="s">
        <v>1448</v>
      </c>
      <c r="B278" s="5" t="s">
        <v>1448</v>
      </c>
      <c r="C278" s="5" t="s">
        <v>5</v>
      </c>
      <c r="D278" s="5" t="s">
        <v>1449</v>
      </c>
      <c r="E278" s="5" t="s">
        <v>687</v>
      </c>
      <c r="F278" s="5">
        <v>1961</v>
      </c>
      <c r="G278" s="5" t="s">
        <v>152</v>
      </c>
      <c r="H278" s="6">
        <v>8328</v>
      </c>
      <c r="I278" s="5">
        <v>7184</v>
      </c>
      <c r="J278" s="5">
        <v>0</v>
      </c>
      <c r="K278" s="5">
        <v>9</v>
      </c>
      <c r="L278" s="5">
        <v>2</v>
      </c>
      <c r="M278" s="5">
        <v>0</v>
      </c>
      <c r="O278" s="5">
        <v>11</v>
      </c>
      <c r="P278" s="6">
        <v>0</v>
      </c>
      <c r="Q278" s="5" t="s">
        <v>53</v>
      </c>
      <c r="R278" s="9">
        <v>144600</v>
      </c>
      <c r="S278" s="10">
        <v>0.05</v>
      </c>
      <c r="T278" s="9">
        <v>137370</v>
      </c>
      <c r="U278" s="7">
        <v>0.44586701059901118</v>
      </c>
      <c r="V278" s="9">
        <v>61249</v>
      </c>
      <c r="W278" s="9">
        <v>76121</v>
      </c>
      <c r="X278" s="7">
        <v>0.08</v>
      </c>
      <c r="Y278" s="9">
        <v>86545</v>
      </c>
      <c r="Z278" s="9">
        <v>952000</v>
      </c>
    </row>
    <row r="279" spans="1:26" x14ac:dyDescent="0.35">
      <c r="A279" s="5" t="s">
        <v>1450</v>
      </c>
      <c r="B279" s="5" t="s">
        <v>1450</v>
      </c>
      <c r="C279" s="5" t="s">
        <v>9</v>
      </c>
      <c r="D279" s="5" t="s">
        <v>1451</v>
      </c>
      <c r="E279" s="5" t="s">
        <v>687</v>
      </c>
      <c r="F279" s="5">
        <v>1928</v>
      </c>
      <c r="G279" s="5" t="s">
        <v>152</v>
      </c>
      <c r="H279" s="6">
        <v>7500</v>
      </c>
      <c r="I279" s="5">
        <v>12054</v>
      </c>
      <c r="J279" s="5">
        <v>0</v>
      </c>
      <c r="K279" s="5">
        <v>10</v>
      </c>
      <c r="L279" s="5">
        <v>3</v>
      </c>
      <c r="M279" s="5">
        <v>0</v>
      </c>
      <c r="O279" s="5">
        <v>13</v>
      </c>
      <c r="P279" s="6">
        <v>0</v>
      </c>
      <c r="Q279" s="5" t="s">
        <v>53</v>
      </c>
      <c r="R279" s="9">
        <v>172800</v>
      </c>
      <c r="S279" s="10">
        <v>0.05</v>
      </c>
      <c r="T279" s="9">
        <v>164160</v>
      </c>
      <c r="U279" s="7">
        <v>0.44586701059901118</v>
      </c>
      <c r="V279" s="9">
        <v>73194</v>
      </c>
      <c r="W279" s="9">
        <v>90966</v>
      </c>
      <c r="X279" s="7">
        <v>0.08</v>
      </c>
      <c r="Y279" s="9">
        <v>87462</v>
      </c>
      <c r="Z279" s="9">
        <v>1137000</v>
      </c>
    </row>
    <row r="280" spans="1:26" ht="29" x14ac:dyDescent="0.35">
      <c r="A280" s="5" t="s">
        <v>1452</v>
      </c>
      <c r="B280" s="5" t="s">
        <v>1453</v>
      </c>
      <c r="C280" s="5" t="s">
        <v>67</v>
      </c>
      <c r="D280" s="5" t="s">
        <v>1454</v>
      </c>
      <c r="E280" s="5" t="s">
        <v>687</v>
      </c>
      <c r="F280" s="5">
        <v>1958</v>
      </c>
      <c r="G280" s="5" t="s">
        <v>152</v>
      </c>
      <c r="H280" s="6">
        <v>7500</v>
      </c>
      <c r="I280" s="5">
        <v>6522</v>
      </c>
      <c r="J280" s="5">
        <v>0</v>
      </c>
      <c r="K280" s="5">
        <v>11</v>
      </c>
      <c r="L280" s="5">
        <v>0</v>
      </c>
      <c r="M280" s="5">
        <v>0</v>
      </c>
      <c r="O280" s="5">
        <v>11</v>
      </c>
      <c r="P280" s="6">
        <v>0</v>
      </c>
      <c r="Q280" s="5" t="s">
        <v>53</v>
      </c>
      <c r="R280" s="9">
        <v>138600</v>
      </c>
      <c r="S280" s="10">
        <v>0.05</v>
      </c>
      <c r="T280" s="9">
        <v>131670</v>
      </c>
      <c r="U280" s="7">
        <v>0.44586701059901113</v>
      </c>
      <c r="V280" s="9">
        <v>58707</v>
      </c>
      <c r="W280" s="9">
        <v>72963</v>
      </c>
      <c r="X280" s="7">
        <v>0.08</v>
      </c>
      <c r="Y280" s="9">
        <v>82909</v>
      </c>
      <c r="Z280" s="9">
        <v>912000</v>
      </c>
    </row>
    <row r="281" spans="1:26" x14ac:dyDescent="0.35">
      <c r="A281" s="5" t="s">
        <v>1455</v>
      </c>
      <c r="B281" s="5" t="s">
        <v>1455</v>
      </c>
      <c r="C281" s="5" t="s">
        <v>9</v>
      </c>
      <c r="D281" s="5" t="s">
        <v>1456</v>
      </c>
      <c r="E281" s="5" t="s">
        <v>687</v>
      </c>
      <c r="F281" s="5">
        <v>1922</v>
      </c>
      <c r="G281" s="5" t="s">
        <v>152</v>
      </c>
      <c r="H281" s="6">
        <v>7500</v>
      </c>
      <c r="I281" s="5">
        <v>12096</v>
      </c>
      <c r="J281" s="5">
        <v>0</v>
      </c>
      <c r="K281" s="5">
        <v>0</v>
      </c>
      <c r="L281" s="5">
        <v>17</v>
      </c>
      <c r="M281" s="5">
        <v>0</v>
      </c>
      <c r="O281" s="5">
        <v>17</v>
      </c>
      <c r="P281" s="6">
        <v>0</v>
      </c>
      <c r="Q281" s="5" t="s">
        <v>53</v>
      </c>
      <c r="R281" s="9">
        <v>265200</v>
      </c>
      <c r="S281" s="10">
        <v>0.05</v>
      </c>
      <c r="T281" s="9">
        <v>251940</v>
      </c>
      <c r="U281" s="7">
        <v>0.44586701059901118</v>
      </c>
      <c r="V281" s="9">
        <v>112332</v>
      </c>
      <c r="W281" s="9">
        <v>139608</v>
      </c>
      <c r="X281" s="7">
        <v>0.08</v>
      </c>
      <c r="Y281" s="9">
        <v>102647</v>
      </c>
      <c r="Z281" s="9">
        <v>1745000</v>
      </c>
    </row>
    <row r="282" spans="1:26" x14ac:dyDescent="0.35">
      <c r="A282" s="5" t="s">
        <v>1457</v>
      </c>
      <c r="B282" s="5" t="s">
        <v>1457</v>
      </c>
      <c r="C282" s="5" t="s">
        <v>9</v>
      </c>
      <c r="D282" s="5" t="s">
        <v>1458</v>
      </c>
      <c r="E282" s="5" t="s">
        <v>687</v>
      </c>
      <c r="F282" s="5">
        <v>1929</v>
      </c>
      <c r="G282" s="5" t="s">
        <v>152</v>
      </c>
      <c r="H282" s="6">
        <v>8170</v>
      </c>
      <c r="I282" s="5">
        <v>17097</v>
      </c>
      <c r="J282" s="5">
        <v>0</v>
      </c>
      <c r="K282" s="5">
        <v>19</v>
      </c>
      <c r="L282" s="5">
        <v>0</v>
      </c>
      <c r="M282" s="5">
        <v>0</v>
      </c>
      <c r="O282" s="5">
        <v>19</v>
      </c>
      <c r="P282" s="6">
        <v>0</v>
      </c>
      <c r="Q282" s="5" t="s">
        <v>53</v>
      </c>
      <c r="R282" s="9">
        <v>239400</v>
      </c>
      <c r="S282" s="10">
        <v>0.05</v>
      </c>
      <c r="T282" s="9">
        <v>227430</v>
      </c>
      <c r="U282" s="7">
        <v>0.44586701059901118</v>
      </c>
      <c r="V282" s="9">
        <v>101404</v>
      </c>
      <c r="W282" s="9">
        <v>126026</v>
      </c>
      <c r="X282" s="7">
        <v>0.08</v>
      </c>
      <c r="Y282" s="9">
        <v>82895</v>
      </c>
      <c r="Z282" s="9">
        <v>1575000</v>
      </c>
    </row>
    <row r="283" spans="1:26" ht="43.5" x14ac:dyDescent="0.35">
      <c r="A283" s="5" t="s">
        <v>1459</v>
      </c>
      <c r="B283" s="5" t="s">
        <v>1460</v>
      </c>
      <c r="C283" s="5" t="s">
        <v>64</v>
      </c>
      <c r="D283" s="5" t="s">
        <v>1461</v>
      </c>
      <c r="E283" s="5" t="s">
        <v>687</v>
      </c>
      <c r="F283" s="5">
        <v>1951</v>
      </c>
      <c r="G283" s="5" t="s">
        <v>152</v>
      </c>
      <c r="H283" s="6">
        <v>15670</v>
      </c>
      <c r="I283" s="5">
        <v>19878</v>
      </c>
      <c r="J283" s="5">
        <v>3</v>
      </c>
      <c r="K283" s="5">
        <v>20</v>
      </c>
      <c r="L283" s="5">
        <v>7</v>
      </c>
      <c r="M283" s="5">
        <v>0</v>
      </c>
      <c r="O283" s="5">
        <v>30</v>
      </c>
      <c r="P283" s="6">
        <v>0</v>
      </c>
      <c r="Q283" s="5" t="s">
        <v>55</v>
      </c>
      <c r="R283" s="9">
        <v>391800</v>
      </c>
      <c r="S283" s="10">
        <v>0.05</v>
      </c>
      <c r="T283" s="9">
        <v>372210</v>
      </c>
      <c r="U283" s="7">
        <v>0.46188600643628352</v>
      </c>
      <c r="V283" s="9">
        <v>171919</v>
      </c>
      <c r="W283" s="9">
        <v>200291</v>
      </c>
      <c r="X283" s="7">
        <v>7.0000000000000007E-2</v>
      </c>
      <c r="Y283" s="9">
        <v>95367</v>
      </c>
      <c r="Z283" s="9">
        <v>2861000</v>
      </c>
    </row>
    <row r="284" spans="1:26" ht="29" x14ac:dyDescent="0.35">
      <c r="A284" s="5" t="s">
        <v>1462</v>
      </c>
      <c r="B284" s="5" t="s">
        <v>1463</v>
      </c>
      <c r="C284" s="5" t="s">
        <v>59</v>
      </c>
      <c r="D284" s="5" t="s">
        <v>1464</v>
      </c>
      <c r="E284" s="5" t="s">
        <v>687</v>
      </c>
      <c r="F284" s="5">
        <v>1929</v>
      </c>
      <c r="G284" s="5" t="s">
        <v>152</v>
      </c>
      <c r="H284" s="6">
        <v>11250</v>
      </c>
      <c r="I284" s="5">
        <v>20373</v>
      </c>
      <c r="J284" s="5">
        <v>0</v>
      </c>
      <c r="K284" s="5">
        <v>15</v>
      </c>
      <c r="L284" s="5">
        <v>6</v>
      </c>
      <c r="M284" s="5">
        <v>0</v>
      </c>
      <c r="O284" s="5">
        <v>21</v>
      </c>
      <c r="P284" s="6">
        <v>0</v>
      </c>
      <c r="Q284" s="5" t="s">
        <v>55</v>
      </c>
      <c r="R284" s="9">
        <v>282600</v>
      </c>
      <c r="S284" s="10">
        <v>0.05</v>
      </c>
      <c r="T284" s="9">
        <v>268470</v>
      </c>
      <c r="U284" s="7">
        <v>0.46188600643628358</v>
      </c>
      <c r="V284" s="9">
        <v>124003</v>
      </c>
      <c r="W284" s="9">
        <v>144467</v>
      </c>
      <c r="X284" s="7">
        <v>7.0000000000000007E-2</v>
      </c>
      <c r="Y284" s="9">
        <v>98286</v>
      </c>
      <c r="Z284" s="9">
        <v>2064000</v>
      </c>
    </row>
    <row r="285" spans="1:26" x14ac:dyDescent="0.35">
      <c r="A285" s="5" t="s">
        <v>1465</v>
      </c>
      <c r="B285" s="5" t="s">
        <v>1465</v>
      </c>
      <c r="C285" s="5" t="s">
        <v>9</v>
      </c>
      <c r="D285" s="5" t="s">
        <v>1466</v>
      </c>
      <c r="E285" s="5" t="s">
        <v>687</v>
      </c>
      <c r="F285" s="5">
        <v>1928</v>
      </c>
      <c r="G285" s="5" t="s">
        <v>152</v>
      </c>
      <c r="H285" s="6">
        <v>6860</v>
      </c>
      <c r="I285" s="5">
        <v>10620</v>
      </c>
      <c r="J285" s="5">
        <v>0</v>
      </c>
      <c r="K285" s="5">
        <v>13</v>
      </c>
      <c r="L285" s="5">
        <v>0</v>
      </c>
      <c r="M285" s="5">
        <v>0</v>
      </c>
      <c r="O285" s="5">
        <v>13</v>
      </c>
      <c r="P285" s="6">
        <v>0</v>
      </c>
      <c r="Q285" s="5" t="s">
        <v>53</v>
      </c>
      <c r="R285" s="9">
        <v>163800</v>
      </c>
      <c r="S285" s="10">
        <v>0.05</v>
      </c>
      <c r="T285" s="9">
        <v>155610</v>
      </c>
      <c r="U285" s="7">
        <v>0.44586701059901118</v>
      </c>
      <c r="V285" s="9">
        <v>69381</v>
      </c>
      <c r="W285" s="9">
        <v>86229</v>
      </c>
      <c r="X285" s="7">
        <v>0.08</v>
      </c>
      <c r="Y285" s="9">
        <v>82923</v>
      </c>
      <c r="Z285" s="9">
        <v>1078000</v>
      </c>
    </row>
    <row r="286" spans="1:26" ht="58" x14ac:dyDescent="0.35">
      <c r="A286" s="5" t="s">
        <v>1467</v>
      </c>
      <c r="B286" s="5" t="s">
        <v>1468</v>
      </c>
      <c r="C286" s="5" t="s">
        <v>402</v>
      </c>
      <c r="D286" s="5" t="s">
        <v>1469</v>
      </c>
      <c r="E286" s="5" t="s">
        <v>687</v>
      </c>
      <c r="F286" s="5">
        <v>1958</v>
      </c>
      <c r="G286" s="5" t="s">
        <v>152</v>
      </c>
      <c r="H286" s="6">
        <v>12500</v>
      </c>
      <c r="I286" s="5">
        <v>10586</v>
      </c>
      <c r="J286" s="5">
        <v>0</v>
      </c>
      <c r="K286" s="5">
        <v>20</v>
      </c>
      <c r="L286" s="5">
        <v>0</v>
      </c>
      <c r="M286" s="5">
        <v>0</v>
      </c>
      <c r="O286" s="5">
        <v>20</v>
      </c>
      <c r="P286" s="6">
        <v>0</v>
      </c>
      <c r="Q286" s="5" t="s">
        <v>53</v>
      </c>
      <c r="R286" s="9">
        <v>252000</v>
      </c>
      <c r="S286" s="10">
        <v>0.05</v>
      </c>
      <c r="T286" s="9">
        <v>239400</v>
      </c>
      <c r="U286" s="7">
        <v>0.44586701059901118</v>
      </c>
      <c r="V286" s="9">
        <v>106741</v>
      </c>
      <c r="W286" s="9">
        <v>132659</v>
      </c>
      <c r="X286" s="7">
        <v>0.08</v>
      </c>
      <c r="Y286" s="9">
        <v>82900</v>
      </c>
      <c r="Z286" s="9">
        <v>1658000</v>
      </c>
    </row>
    <row r="287" spans="1:26" x14ac:dyDescent="0.35">
      <c r="A287" s="5" t="s">
        <v>1470</v>
      </c>
      <c r="B287" s="5" t="s">
        <v>1470</v>
      </c>
      <c r="C287" s="5" t="s">
        <v>9</v>
      </c>
      <c r="D287" s="5" t="s">
        <v>1471</v>
      </c>
      <c r="E287" s="5" t="s">
        <v>687</v>
      </c>
      <c r="F287" s="5">
        <v>1925</v>
      </c>
      <c r="G287" s="5" t="s">
        <v>152</v>
      </c>
      <c r="H287" s="6">
        <v>14357</v>
      </c>
      <c r="I287" s="5">
        <v>28101</v>
      </c>
      <c r="J287" s="5">
        <v>3</v>
      </c>
      <c r="K287" s="5">
        <v>22</v>
      </c>
      <c r="L287" s="5">
        <v>8</v>
      </c>
      <c r="M287" s="5">
        <v>0</v>
      </c>
      <c r="O287" s="5">
        <v>33</v>
      </c>
      <c r="P287" s="6">
        <v>0</v>
      </c>
      <c r="Q287" s="5" t="s">
        <v>55</v>
      </c>
      <c r="R287" s="9">
        <v>432600</v>
      </c>
      <c r="S287" s="10">
        <v>0.05</v>
      </c>
      <c r="T287" s="9">
        <v>410970</v>
      </c>
      <c r="U287" s="7">
        <v>0.46188600643628358</v>
      </c>
      <c r="V287" s="9">
        <v>189821</v>
      </c>
      <c r="W287" s="9">
        <v>221149</v>
      </c>
      <c r="X287" s="7">
        <v>7.0000000000000007E-2</v>
      </c>
      <c r="Y287" s="9">
        <v>95727</v>
      </c>
      <c r="Z287" s="9">
        <v>3159000</v>
      </c>
    </row>
    <row r="288" spans="1:26" x14ac:dyDescent="0.35">
      <c r="A288" s="5" t="s">
        <v>1472</v>
      </c>
      <c r="B288" s="5" t="s">
        <v>1472</v>
      </c>
      <c r="C288" s="5" t="s">
        <v>5</v>
      </c>
      <c r="D288" s="5" t="s">
        <v>1473</v>
      </c>
      <c r="E288" s="5" t="s">
        <v>687</v>
      </c>
      <c r="F288" s="5">
        <v>1962</v>
      </c>
      <c r="G288" s="5" t="s">
        <v>152</v>
      </c>
      <c r="H288" s="6">
        <v>13440</v>
      </c>
      <c r="I288" s="5">
        <v>7954</v>
      </c>
      <c r="J288" s="5">
        <v>0</v>
      </c>
      <c r="K288" s="5">
        <v>9</v>
      </c>
      <c r="L288" s="5">
        <v>2</v>
      </c>
      <c r="M288" s="5">
        <v>0</v>
      </c>
      <c r="O288" s="5">
        <v>11</v>
      </c>
      <c r="P288" s="6">
        <v>0</v>
      </c>
      <c r="Q288" s="5" t="s">
        <v>53</v>
      </c>
      <c r="R288" s="9">
        <v>144600</v>
      </c>
      <c r="S288" s="10">
        <v>0.05</v>
      </c>
      <c r="T288" s="9">
        <v>137370</v>
      </c>
      <c r="U288" s="7">
        <v>0.44586701059901118</v>
      </c>
      <c r="V288" s="9">
        <v>61249</v>
      </c>
      <c r="W288" s="9">
        <v>76121</v>
      </c>
      <c r="X288" s="7">
        <v>0.08</v>
      </c>
      <c r="Y288" s="9">
        <v>86545</v>
      </c>
      <c r="Z288" s="9">
        <v>952000</v>
      </c>
    </row>
    <row r="289" spans="1:26" x14ac:dyDescent="0.35">
      <c r="A289" s="5" t="s">
        <v>1474</v>
      </c>
      <c r="B289" s="5" t="s">
        <v>1474</v>
      </c>
      <c r="C289" s="5" t="s">
        <v>5</v>
      </c>
      <c r="D289" s="5" t="s">
        <v>1475</v>
      </c>
      <c r="E289" s="5" t="s">
        <v>687</v>
      </c>
      <c r="F289" s="5">
        <v>1961</v>
      </c>
      <c r="G289" s="5" t="s">
        <v>152</v>
      </c>
      <c r="H289" s="6">
        <v>53493</v>
      </c>
      <c r="I289" s="5">
        <v>28512</v>
      </c>
      <c r="J289" s="5">
        <v>8</v>
      </c>
      <c r="K289" s="5">
        <v>29</v>
      </c>
      <c r="L289" s="5">
        <v>12</v>
      </c>
      <c r="M289" s="5">
        <v>0</v>
      </c>
      <c r="O289" s="5">
        <v>49</v>
      </c>
      <c r="P289" s="6">
        <v>0</v>
      </c>
      <c r="Q289" s="5" t="s">
        <v>55</v>
      </c>
      <c r="R289" s="9">
        <v>634200</v>
      </c>
      <c r="S289" s="10">
        <v>0.05</v>
      </c>
      <c r="T289" s="9">
        <v>602490</v>
      </c>
      <c r="U289" s="7">
        <v>0.46188600643628358</v>
      </c>
      <c r="V289" s="9">
        <v>278282</v>
      </c>
      <c r="W289" s="9">
        <v>324208</v>
      </c>
      <c r="X289" s="7">
        <v>7.0000000000000007E-2</v>
      </c>
      <c r="Y289" s="9">
        <v>94531</v>
      </c>
      <c r="Z289" s="9">
        <v>4632000</v>
      </c>
    </row>
    <row r="290" spans="1:26" x14ac:dyDescent="0.35">
      <c r="A290" s="5" t="s">
        <v>1476</v>
      </c>
      <c r="B290" s="5" t="s">
        <v>1476</v>
      </c>
      <c r="C290" s="5" t="s">
        <v>5</v>
      </c>
      <c r="D290" s="5" t="s">
        <v>1477</v>
      </c>
      <c r="E290" s="5" t="s">
        <v>1478</v>
      </c>
      <c r="F290" s="5">
        <v>1947</v>
      </c>
      <c r="G290" s="5" t="s">
        <v>152</v>
      </c>
      <c r="H290" s="6">
        <v>5350</v>
      </c>
      <c r="I290" s="5">
        <v>5530</v>
      </c>
      <c r="J290" s="5">
        <v>0</v>
      </c>
      <c r="K290" s="5">
        <v>9</v>
      </c>
      <c r="L290" s="5">
        <v>0</v>
      </c>
      <c r="M290" s="5">
        <v>0</v>
      </c>
      <c r="O290" s="5">
        <v>9</v>
      </c>
      <c r="P290" s="6">
        <v>0</v>
      </c>
      <c r="Q290" s="5" t="s">
        <v>53</v>
      </c>
      <c r="R290" s="9">
        <v>113400</v>
      </c>
      <c r="S290" s="10">
        <v>0.05</v>
      </c>
      <c r="T290" s="9">
        <v>107730</v>
      </c>
      <c r="U290" s="7">
        <v>0.4521662782660002</v>
      </c>
      <c r="V290" s="9">
        <v>48712</v>
      </c>
      <c r="W290" s="9">
        <v>59018</v>
      </c>
      <c r="X290" s="7">
        <v>0.08</v>
      </c>
      <c r="Y290" s="9">
        <v>82000</v>
      </c>
      <c r="Z290" s="9">
        <v>738000</v>
      </c>
    </row>
    <row r="291" spans="1:26" x14ac:dyDescent="0.35">
      <c r="A291" s="5" t="s">
        <v>1479</v>
      </c>
      <c r="B291" s="5" t="s">
        <v>1479</v>
      </c>
      <c r="C291" s="5" t="s">
        <v>5</v>
      </c>
      <c r="D291" s="5" t="s">
        <v>1480</v>
      </c>
      <c r="E291" s="5" t="s">
        <v>1478</v>
      </c>
      <c r="F291" s="5">
        <v>1947</v>
      </c>
      <c r="G291" s="5" t="s">
        <v>152</v>
      </c>
      <c r="H291" s="6">
        <v>6420</v>
      </c>
      <c r="I291" s="5">
        <v>5538</v>
      </c>
      <c r="J291" s="5">
        <v>0</v>
      </c>
      <c r="K291" s="5">
        <v>8</v>
      </c>
      <c r="L291" s="5">
        <v>0</v>
      </c>
      <c r="M291" s="5">
        <v>0</v>
      </c>
      <c r="O291" s="5">
        <v>8</v>
      </c>
      <c r="P291" s="6">
        <v>0</v>
      </c>
      <c r="Q291" s="5" t="s">
        <v>53</v>
      </c>
      <c r="R291" s="9">
        <v>100800</v>
      </c>
      <c r="S291" s="10">
        <v>0.05</v>
      </c>
      <c r="T291" s="9">
        <v>95760</v>
      </c>
      <c r="U291" s="7">
        <v>0.4521662782660002</v>
      </c>
      <c r="V291" s="9">
        <v>43299</v>
      </c>
      <c r="W291" s="9">
        <v>52461</v>
      </c>
      <c r="X291" s="7">
        <v>0.08</v>
      </c>
      <c r="Y291" s="9">
        <v>82000</v>
      </c>
      <c r="Z291" s="9">
        <v>656000</v>
      </c>
    </row>
    <row r="292" spans="1:26" x14ac:dyDescent="0.35">
      <c r="A292" s="5" t="s">
        <v>1481</v>
      </c>
      <c r="B292" s="5" t="s">
        <v>1481</v>
      </c>
      <c r="C292" s="5" t="s">
        <v>5</v>
      </c>
      <c r="D292" s="5" t="s">
        <v>1482</v>
      </c>
      <c r="E292" s="5" t="s">
        <v>1478</v>
      </c>
      <c r="F292" s="5">
        <v>1946</v>
      </c>
      <c r="G292" s="5" t="s">
        <v>152</v>
      </c>
      <c r="H292" s="6">
        <v>5350</v>
      </c>
      <c r="I292" s="5">
        <v>5538</v>
      </c>
      <c r="J292" s="5">
        <v>0</v>
      </c>
      <c r="K292" s="5">
        <v>9</v>
      </c>
      <c r="L292" s="5">
        <v>0</v>
      </c>
      <c r="M292" s="5">
        <v>0</v>
      </c>
      <c r="O292" s="5">
        <v>9</v>
      </c>
      <c r="P292" s="6">
        <v>0</v>
      </c>
      <c r="Q292" s="5" t="s">
        <v>53</v>
      </c>
      <c r="R292" s="9">
        <v>113400</v>
      </c>
      <c r="S292" s="10">
        <v>0.05</v>
      </c>
      <c r="T292" s="9">
        <v>107730</v>
      </c>
      <c r="U292" s="7">
        <v>0.4521662782660002</v>
      </c>
      <c r="V292" s="9">
        <v>48712</v>
      </c>
      <c r="W292" s="9">
        <v>59018</v>
      </c>
      <c r="X292" s="7">
        <v>0.08</v>
      </c>
      <c r="Y292" s="9">
        <v>82000</v>
      </c>
      <c r="Z292" s="9">
        <v>738000</v>
      </c>
    </row>
    <row r="293" spans="1:26" ht="58" x14ac:dyDescent="0.35">
      <c r="A293" s="5" t="s">
        <v>1483</v>
      </c>
      <c r="B293" s="5" t="s">
        <v>1484</v>
      </c>
      <c r="C293" s="5" t="s">
        <v>81</v>
      </c>
      <c r="D293" s="5" t="s">
        <v>1485</v>
      </c>
      <c r="E293" s="5" t="s">
        <v>770</v>
      </c>
      <c r="F293" s="5">
        <v>1984</v>
      </c>
      <c r="G293" s="5" t="s">
        <v>177</v>
      </c>
      <c r="H293" s="6">
        <v>12400</v>
      </c>
      <c r="I293" s="5">
        <v>13556</v>
      </c>
      <c r="J293" s="5">
        <v>0</v>
      </c>
      <c r="K293" s="5">
        <v>4</v>
      </c>
      <c r="L293" s="5">
        <v>0</v>
      </c>
      <c r="M293" s="5">
        <v>0</v>
      </c>
      <c r="O293" s="5">
        <v>4</v>
      </c>
      <c r="P293" s="6">
        <v>9364</v>
      </c>
      <c r="Q293" s="5" t="s">
        <v>53</v>
      </c>
      <c r="R293" s="9">
        <v>218952</v>
      </c>
      <c r="S293" s="10">
        <v>0.05</v>
      </c>
      <c r="T293" s="9">
        <v>208004</v>
      </c>
      <c r="U293" s="7">
        <v>0.44586701059901118</v>
      </c>
      <c r="V293" s="9">
        <v>92742</v>
      </c>
      <c r="W293" s="9">
        <v>115262</v>
      </c>
      <c r="X293" s="7">
        <v>0.08</v>
      </c>
      <c r="Y293" s="9">
        <v>360250</v>
      </c>
      <c r="Z293" s="9">
        <v>1441000</v>
      </c>
    </row>
    <row r="294" spans="1:26" x14ac:dyDescent="0.35">
      <c r="A294" s="5" t="s">
        <v>1486</v>
      </c>
      <c r="B294" s="5" t="s">
        <v>1486</v>
      </c>
      <c r="C294" s="5" t="s">
        <v>2</v>
      </c>
      <c r="D294" s="5" t="s">
        <v>1487</v>
      </c>
      <c r="E294" s="5" t="s">
        <v>687</v>
      </c>
      <c r="F294" s="5">
        <v>1929</v>
      </c>
      <c r="G294" s="5" t="s">
        <v>177</v>
      </c>
      <c r="H294" s="6">
        <v>9675</v>
      </c>
      <c r="I294" s="5">
        <v>13252</v>
      </c>
      <c r="J294" s="5">
        <v>0</v>
      </c>
      <c r="K294" s="5">
        <v>0</v>
      </c>
      <c r="L294" s="5">
        <v>2</v>
      </c>
      <c r="M294" s="5">
        <v>2</v>
      </c>
      <c r="O294" s="5">
        <v>4</v>
      </c>
      <c r="P294" s="6">
        <v>6616</v>
      </c>
      <c r="Q294" s="5" t="s">
        <v>53</v>
      </c>
      <c r="R294" s="9">
        <v>189888</v>
      </c>
      <c r="S294" s="10">
        <v>0.05</v>
      </c>
      <c r="T294" s="9">
        <v>180394</v>
      </c>
      <c r="U294" s="7">
        <v>0.44586701059901118</v>
      </c>
      <c r="V294" s="9">
        <v>80432</v>
      </c>
      <c r="W294" s="9">
        <v>99962</v>
      </c>
      <c r="X294" s="7">
        <v>0.08</v>
      </c>
      <c r="Y294" s="9">
        <v>312500</v>
      </c>
      <c r="Z294" s="9">
        <v>1250000</v>
      </c>
    </row>
    <row r="295" spans="1:26" x14ac:dyDescent="0.35">
      <c r="A295" s="5" t="s">
        <v>1488</v>
      </c>
      <c r="B295" s="5" t="s">
        <v>1488</v>
      </c>
      <c r="C295" s="5" t="s">
        <v>5</v>
      </c>
      <c r="D295" s="5" t="s">
        <v>1489</v>
      </c>
      <c r="E295" s="5" t="s">
        <v>687</v>
      </c>
      <c r="F295" s="5">
        <v>1959</v>
      </c>
      <c r="G295" s="5" t="s">
        <v>152</v>
      </c>
      <c r="H295" s="6">
        <v>15586</v>
      </c>
      <c r="I295" s="5">
        <v>12460</v>
      </c>
      <c r="J295" s="5">
        <v>0</v>
      </c>
      <c r="K295" s="5">
        <v>22</v>
      </c>
      <c r="M295" s="5">
        <v>0</v>
      </c>
      <c r="O295" s="5">
        <v>22</v>
      </c>
      <c r="P295" s="6">
        <v>0</v>
      </c>
      <c r="Q295" s="5" t="s">
        <v>53</v>
      </c>
      <c r="R295" s="9">
        <v>277200</v>
      </c>
      <c r="S295" s="10">
        <v>0.05</v>
      </c>
      <c r="T295" s="9">
        <v>263340</v>
      </c>
      <c r="U295" s="7">
        <v>0.44586701059901113</v>
      </c>
      <c r="V295" s="9">
        <v>117415</v>
      </c>
      <c r="W295" s="9">
        <v>145925</v>
      </c>
      <c r="X295" s="7">
        <v>0.08</v>
      </c>
      <c r="Y295" s="9">
        <v>82909</v>
      </c>
      <c r="Z295" s="9">
        <v>1824000</v>
      </c>
    </row>
    <row r="296" spans="1:26" x14ac:dyDescent="0.35">
      <c r="A296" s="5" t="s">
        <v>1490</v>
      </c>
      <c r="B296" s="5" t="s">
        <v>1490</v>
      </c>
      <c r="C296" s="5" t="s">
        <v>9</v>
      </c>
      <c r="D296" s="5" t="s">
        <v>1491</v>
      </c>
      <c r="E296" s="5" t="s">
        <v>682</v>
      </c>
      <c r="F296" s="5">
        <v>1972</v>
      </c>
      <c r="G296" s="5" t="s">
        <v>152</v>
      </c>
      <c r="H296" s="6">
        <v>12500</v>
      </c>
      <c r="I296" s="5">
        <v>10800</v>
      </c>
      <c r="J296" s="5">
        <v>0</v>
      </c>
      <c r="K296" s="5">
        <v>5</v>
      </c>
      <c r="L296" s="5">
        <v>6</v>
      </c>
      <c r="M296" s="5">
        <v>0</v>
      </c>
      <c r="O296" s="5">
        <v>11</v>
      </c>
      <c r="P296" s="6">
        <v>0</v>
      </c>
      <c r="Q296" s="5" t="s">
        <v>53</v>
      </c>
      <c r="R296" s="9">
        <v>156600</v>
      </c>
      <c r="S296" s="10">
        <v>0.05</v>
      </c>
      <c r="T296" s="9">
        <v>148770</v>
      </c>
      <c r="U296" s="7">
        <v>0.44547093532322934</v>
      </c>
      <c r="V296" s="9">
        <v>66273</v>
      </c>
      <c r="W296" s="9">
        <v>82497</v>
      </c>
      <c r="X296" s="7">
        <v>0.08</v>
      </c>
      <c r="Y296" s="9">
        <v>93727</v>
      </c>
      <c r="Z296" s="9">
        <v>1031000</v>
      </c>
    </row>
    <row r="297" spans="1:26" ht="29" x14ac:dyDescent="0.35">
      <c r="A297" s="5" t="s">
        <v>1492</v>
      </c>
      <c r="B297" s="5" t="s">
        <v>1492</v>
      </c>
      <c r="C297" s="5" t="s">
        <v>8</v>
      </c>
      <c r="D297" s="5" t="s">
        <v>1493</v>
      </c>
      <c r="E297" s="5" t="s">
        <v>1494</v>
      </c>
      <c r="F297" s="5">
        <v>1974</v>
      </c>
      <c r="G297" s="5" t="s">
        <v>399</v>
      </c>
      <c r="H297" s="6">
        <v>8969</v>
      </c>
      <c r="I297" s="5">
        <v>16372</v>
      </c>
      <c r="J297" s="5">
        <v>2</v>
      </c>
      <c r="K297" s="5">
        <v>3</v>
      </c>
      <c r="L297" s="5">
        <v>8</v>
      </c>
      <c r="M297" s="5">
        <v>0</v>
      </c>
      <c r="O297" s="5">
        <v>13</v>
      </c>
      <c r="P297" s="6">
        <v>4852</v>
      </c>
      <c r="Q297" s="5" t="s">
        <v>53</v>
      </c>
      <c r="R297" s="9">
        <v>270336</v>
      </c>
      <c r="S297" s="10">
        <v>0.05</v>
      </c>
      <c r="T297" s="9">
        <v>256819</v>
      </c>
      <c r="U297" s="7">
        <v>0.4454709353232294</v>
      </c>
      <c r="V297" s="9">
        <v>114405</v>
      </c>
      <c r="W297" s="9">
        <v>142414</v>
      </c>
      <c r="X297" s="7">
        <v>0.08</v>
      </c>
      <c r="Y297" s="9">
        <v>136923</v>
      </c>
      <c r="Z297" s="9">
        <v>1780000</v>
      </c>
    </row>
    <row r="298" spans="1:26" x14ac:dyDescent="0.35">
      <c r="A298" s="5" t="s">
        <v>1495</v>
      </c>
      <c r="B298" s="5" t="s">
        <v>1495</v>
      </c>
      <c r="C298" s="5" t="s">
        <v>9</v>
      </c>
      <c r="D298" s="5" t="s">
        <v>1496</v>
      </c>
      <c r="E298" s="5" t="s">
        <v>1494</v>
      </c>
      <c r="F298" s="5">
        <v>1967</v>
      </c>
      <c r="G298" s="5" t="s">
        <v>152</v>
      </c>
      <c r="H298" s="6">
        <v>24862</v>
      </c>
      <c r="I298" s="5">
        <v>23913</v>
      </c>
      <c r="J298" s="5">
        <v>0</v>
      </c>
      <c r="K298" s="5">
        <v>6</v>
      </c>
      <c r="L298" s="5">
        <v>17</v>
      </c>
      <c r="M298" s="5">
        <v>1</v>
      </c>
      <c r="O298" s="5">
        <v>24</v>
      </c>
      <c r="P298" s="6">
        <v>0</v>
      </c>
      <c r="Q298" s="5" t="s">
        <v>55</v>
      </c>
      <c r="R298" s="9">
        <v>360600</v>
      </c>
      <c r="S298" s="10">
        <v>0.05</v>
      </c>
      <c r="T298" s="9">
        <v>342570</v>
      </c>
      <c r="U298" s="7">
        <v>0.46145910822849617</v>
      </c>
      <c r="V298" s="9">
        <v>158082</v>
      </c>
      <c r="W298" s="9">
        <v>184488</v>
      </c>
      <c r="X298" s="7">
        <v>7.0000000000000007E-2</v>
      </c>
      <c r="Y298" s="9">
        <v>109833</v>
      </c>
      <c r="Z298" s="9">
        <v>2636000</v>
      </c>
    </row>
    <row r="299" spans="1:26" ht="29" x14ac:dyDescent="0.35">
      <c r="A299" s="5" t="s">
        <v>1497</v>
      </c>
      <c r="B299" s="5" t="s">
        <v>1497</v>
      </c>
      <c r="C299" s="5" t="s">
        <v>8</v>
      </c>
      <c r="D299" s="5" t="s">
        <v>1498</v>
      </c>
      <c r="E299" s="5" t="s">
        <v>682</v>
      </c>
      <c r="F299" s="5">
        <v>1971</v>
      </c>
      <c r="G299" s="5" t="s">
        <v>399</v>
      </c>
      <c r="H299" s="6">
        <v>12000</v>
      </c>
      <c r="I299" s="5">
        <v>18716</v>
      </c>
      <c r="J299" s="5">
        <v>2</v>
      </c>
      <c r="K299" s="5">
        <v>0</v>
      </c>
      <c r="L299" s="5">
        <v>12</v>
      </c>
      <c r="M299" s="5">
        <v>0</v>
      </c>
      <c r="O299" s="5">
        <v>14</v>
      </c>
      <c r="P299" s="6">
        <v>5609</v>
      </c>
      <c r="Q299" s="5" t="s">
        <v>53</v>
      </c>
      <c r="R299" s="9">
        <v>308562</v>
      </c>
      <c r="S299" s="10">
        <v>0.05</v>
      </c>
      <c r="T299" s="9">
        <v>293134</v>
      </c>
      <c r="U299" s="7">
        <v>0.44547093532322934</v>
      </c>
      <c r="V299" s="9">
        <v>130583</v>
      </c>
      <c r="W299" s="9">
        <v>162551</v>
      </c>
      <c r="X299" s="7">
        <v>0.08</v>
      </c>
      <c r="Y299" s="9">
        <v>145143</v>
      </c>
      <c r="Z299" s="9">
        <v>2032000</v>
      </c>
    </row>
    <row r="300" spans="1:26" x14ac:dyDescent="0.35">
      <c r="A300" s="5" t="s">
        <v>1499</v>
      </c>
      <c r="B300" s="5" t="s">
        <v>1499</v>
      </c>
      <c r="C300" s="5" t="s">
        <v>5</v>
      </c>
      <c r="D300" s="5" t="s">
        <v>1500</v>
      </c>
      <c r="E300" s="5" t="s">
        <v>682</v>
      </c>
      <c r="F300" s="5">
        <v>1930</v>
      </c>
      <c r="G300" s="5" t="s">
        <v>152</v>
      </c>
      <c r="H300" s="6">
        <v>9000</v>
      </c>
      <c r="I300" s="5">
        <v>8336</v>
      </c>
      <c r="J300" s="5">
        <v>0</v>
      </c>
      <c r="K300" s="5">
        <v>12</v>
      </c>
      <c r="L300" s="5">
        <v>0</v>
      </c>
      <c r="M300" s="5">
        <v>0</v>
      </c>
      <c r="O300" s="5">
        <v>12</v>
      </c>
      <c r="P300" s="6">
        <v>0</v>
      </c>
      <c r="Q300" s="5" t="s">
        <v>53</v>
      </c>
      <c r="R300" s="9">
        <v>151200</v>
      </c>
      <c r="S300" s="10">
        <v>0.05</v>
      </c>
      <c r="T300" s="9">
        <v>143640</v>
      </c>
      <c r="U300" s="7">
        <v>0.44547093532322934</v>
      </c>
      <c r="V300" s="9">
        <v>63987</v>
      </c>
      <c r="W300" s="9">
        <v>79653</v>
      </c>
      <c r="X300" s="7">
        <v>0.08</v>
      </c>
      <c r="Y300" s="9">
        <v>83000</v>
      </c>
      <c r="Z300" s="9">
        <v>996000</v>
      </c>
    </row>
    <row r="301" spans="1:26" ht="43.5" x14ac:dyDescent="0.35">
      <c r="A301" s="5" t="s">
        <v>1501</v>
      </c>
      <c r="B301" s="5" t="s">
        <v>1502</v>
      </c>
      <c r="C301" s="5" t="s">
        <v>401</v>
      </c>
      <c r="D301" s="5" t="s">
        <v>1503</v>
      </c>
      <c r="E301" s="5" t="s">
        <v>682</v>
      </c>
      <c r="F301" s="5">
        <v>1929</v>
      </c>
      <c r="G301" s="5" t="s">
        <v>152</v>
      </c>
      <c r="H301" s="6">
        <v>9000</v>
      </c>
      <c r="I301" s="5">
        <v>9928</v>
      </c>
      <c r="J301" s="5">
        <v>0</v>
      </c>
      <c r="K301" s="5">
        <v>14</v>
      </c>
      <c r="L301" s="5">
        <v>0</v>
      </c>
      <c r="M301" s="5">
        <v>0</v>
      </c>
      <c r="O301" s="5">
        <v>14</v>
      </c>
      <c r="P301" s="6">
        <v>0</v>
      </c>
      <c r="Q301" s="5" t="s">
        <v>53</v>
      </c>
      <c r="R301" s="9">
        <v>176400</v>
      </c>
      <c r="S301" s="10">
        <v>0.05</v>
      </c>
      <c r="T301" s="9">
        <v>167580</v>
      </c>
      <c r="U301" s="7">
        <v>0.44547093532322934</v>
      </c>
      <c r="V301" s="9">
        <v>74652</v>
      </c>
      <c r="W301" s="9">
        <v>92928</v>
      </c>
      <c r="X301" s="7">
        <v>0.08</v>
      </c>
      <c r="Y301" s="9">
        <v>83000</v>
      </c>
      <c r="Z301" s="9">
        <v>1162000</v>
      </c>
    </row>
    <row r="302" spans="1:26" x14ac:dyDescent="0.35">
      <c r="A302" s="5" t="s">
        <v>1504</v>
      </c>
      <c r="B302" s="5" t="s">
        <v>1504</v>
      </c>
      <c r="C302" s="5" t="s">
        <v>9</v>
      </c>
      <c r="D302" s="5" t="s">
        <v>1505</v>
      </c>
      <c r="E302" s="5" t="s">
        <v>682</v>
      </c>
      <c r="F302" s="5">
        <v>1927</v>
      </c>
      <c r="G302" s="5" t="s">
        <v>152</v>
      </c>
      <c r="H302" s="6">
        <v>3750</v>
      </c>
      <c r="I302" s="5">
        <v>5616</v>
      </c>
      <c r="J302" s="5">
        <v>0</v>
      </c>
      <c r="K302" s="5">
        <v>10</v>
      </c>
      <c r="L302" s="5">
        <v>0</v>
      </c>
      <c r="M302" s="5">
        <v>0</v>
      </c>
      <c r="O302" s="5">
        <v>10</v>
      </c>
      <c r="P302" s="6">
        <v>0</v>
      </c>
      <c r="Q302" s="5" t="s">
        <v>53</v>
      </c>
      <c r="R302" s="9">
        <v>126000</v>
      </c>
      <c r="S302" s="10">
        <v>0.05</v>
      </c>
      <c r="T302" s="9">
        <v>119700</v>
      </c>
      <c r="U302" s="7">
        <v>0.4454709353232294</v>
      </c>
      <c r="V302" s="9">
        <v>53323</v>
      </c>
      <c r="W302" s="9">
        <v>66377</v>
      </c>
      <c r="X302" s="7">
        <v>0.08</v>
      </c>
      <c r="Y302" s="9">
        <v>83000</v>
      </c>
      <c r="Z302" s="9">
        <v>830000</v>
      </c>
    </row>
    <row r="303" spans="1:26" ht="29" x14ac:dyDescent="0.35">
      <c r="A303" s="5" t="s">
        <v>1506</v>
      </c>
      <c r="B303" s="5" t="s">
        <v>1507</v>
      </c>
      <c r="C303" s="5" t="s">
        <v>67</v>
      </c>
      <c r="D303" s="5" t="s">
        <v>1508</v>
      </c>
      <c r="E303" s="5" t="s">
        <v>682</v>
      </c>
      <c r="F303" s="5">
        <v>1967</v>
      </c>
      <c r="G303" s="5" t="s">
        <v>152</v>
      </c>
      <c r="H303" s="6">
        <v>11468</v>
      </c>
      <c r="I303" s="5">
        <v>12543</v>
      </c>
      <c r="J303" s="5">
        <v>0</v>
      </c>
      <c r="K303" s="5">
        <v>0</v>
      </c>
      <c r="L303" s="5">
        <v>12</v>
      </c>
      <c r="M303" s="5">
        <v>0</v>
      </c>
      <c r="O303" s="5">
        <v>12</v>
      </c>
      <c r="P303" s="6">
        <v>0</v>
      </c>
      <c r="Q303" s="5" t="s">
        <v>53</v>
      </c>
      <c r="R303" s="9">
        <v>187200</v>
      </c>
      <c r="S303" s="10">
        <v>0.05</v>
      </c>
      <c r="T303" s="9">
        <v>177840</v>
      </c>
      <c r="U303" s="7">
        <v>0.44547093532322929</v>
      </c>
      <c r="V303" s="9">
        <v>79223</v>
      </c>
      <c r="W303" s="9">
        <v>98617</v>
      </c>
      <c r="X303" s="7">
        <v>0.08</v>
      </c>
      <c r="Y303" s="9">
        <v>102750</v>
      </c>
      <c r="Z303" s="9">
        <v>1233000</v>
      </c>
    </row>
    <row r="304" spans="1:26" x14ac:dyDescent="0.35">
      <c r="A304" s="5" t="s">
        <v>1509</v>
      </c>
      <c r="B304" s="5" t="s">
        <v>1509</v>
      </c>
      <c r="C304" s="5" t="s">
        <v>2</v>
      </c>
      <c r="D304" s="5" t="s">
        <v>1510</v>
      </c>
      <c r="E304" s="5" t="s">
        <v>682</v>
      </c>
      <c r="F304" s="5">
        <v>1965</v>
      </c>
      <c r="G304" s="5" t="s">
        <v>177</v>
      </c>
      <c r="H304" s="6">
        <v>5200</v>
      </c>
      <c r="I304" s="5">
        <v>7200</v>
      </c>
      <c r="J304" s="5">
        <v>0</v>
      </c>
      <c r="K304" s="5">
        <v>3</v>
      </c>
      <c r="L304" s="5">
        <v>0</v>
      </c>
      <c r="M304" s="5">
        <v>0</v>
      </c>
      <c r="O304" s="5">
        <v>3</v>
      </c>
      <c r="P304" s="6">
        <v>3600</v>
      </c>
      <c r="Q304" s="5" t="s">
        <v>53</v>
      </c>
      <c r="R304" s="9">
        <v>102600</v>
      </c>
      <c r="S304" s="10">
        <v>0.05</v>
      </c>
      <c r="T304" s="9">
        <v>97470</v>
      </c>
      <c r="U304" s="7">
        <v>0.4454709353232294</v>
      </c>
      <c r="V304" s="9">
        <v>43420</v>
      </c>
      <c r="W304" s="9">
        <v>54050</v>
      </c>
      <c r="X304" s="7">
        <v>0.08</v>
      </c>
      <c r="Y304" s="9">
        <v>225333</v>
      </c>
      <c r="Z304" s="9">
        <v>676000</v>
      </c>
    </row>
    <row r="305" spans="1:26" x14ac:dyDescent="0.35">
      <c r="A305" s="5" t="s">
        <v>1511</v>
      </c>
      <c r="B305" s="5" t="s">
        <v>1511</v>
      </c>
      <c r="C305" s="5" t="s">
        <v>5</v>
      </c>
      <c r="D305" s="5" t="s">
        <v>1512</v>
      </c>
      <c r="E305" s="5" t="s">
        <v>682</v>
      </c>
      <c r="F305" s="5">
        <v>1928</v>
      </c>
      <c r="G305" s="5" t="s">
        <v>152</v>
      </c>
      <c r="H305" s="6">
        <v>7144</v>
      </c>
      <c r="I305" s="5">
        <v>7648</v>
      </c>
      <c r="J305" s="5">
        <v>0</v>
      </c>
      <c r="K305" s="5">
        <v>12</v>
      </c>
      <c r="L305" s="5">
        <v>0</v>
      </c>
      <c r="M305" s="5">
        <v>0</v>
      </c>
      <c r="O305" s="5">
        <v>12</v>
      </c>
      <c r="P305" s="6">
        <v>0</v>
      </c>
      <c r="Q305" s="5" t="s">
        <v>53</v>
      </c>
      <c r="R305" s="9">
        <v>151200</v>
      </c>
      <c r="S305" s="10">
        <v>0.05</v>
      </c>
      <c r="T305" s="9">
        <v>143640</v>
      </c>
      <c r="U305" s="7">
        <v>0.44547093532322934</v>
      </c>
      <c r="V305" s="9">
        <v>63987</v>
      </c>
      <c r="W305" s="9">
        <v>79653</v>
      </c>
      <c r="X305" s="7">
        <v>0.08</v>
      </c>
      <c r="Y305" s="9">
        <v>83000</v>
      </c>
      <c r="Z305" s="9">
        <v>996000</v>
      </c>
    </row>
    <row r="306" spans="1:26" x14ac:dyDescent="0.35">
      <c r="A306" s="5" t="s">
        <v>1513</v>
      </c>
      <c r="B306" s="5" t="s">
        <v>1513</v>
      </c>
      <c r="C306" s="5" t="s">
        <v>5</v>
      </c>
      <c r="D306" s="5" t="s">
        <v>1514</v>
      </c>
      <c r="E306" s="5" t="s">
        <v>682</v>
      </c>
      <c r="F306" s="5">
        <v>1929</v>
      </c>
      <c r="G306" s="5" t="s">
        <v>152</v>
      </c>
      <c r="H306" s="6">
        <v>6250</v>
      </c>
      <c r="I306" s="5">
        <v>6714</v>
      </c>
      <c r="J306" s="5">
        <v>0</v>
      </c>
      <c r="K306" s="5">
        <v>10</v>
      </c>
      <c r="L306" s="5">
        <v>0</v>
      </c>
      <c r="M306" s="5">
        <v>0</v>
      </c>
      <c r="O306" s="5">
        <v>10</v>
      </c>
      <c r="P306" s="6">
        <v>0</v>
      </c>
      <c r="Q306" s="5" t="s">
        <v>53</v>
      </c>
      <c r="R306" s="9">
        <v>126000</v>
      </c>
      <c r="S306" s="10">
        <v>0.05</v>
      </c>
      <c r="T306" s="9">
        <v>119700</v>
      </c>
      <c r="U306" s="7">
        <v>0.4454709353232294</v>
      </c>
      <c r="V306" s="9">
        <v>53323</v>
      </c>
      <c r="W306" s="9">
        <v>66377</v>
      </c>
      <c r="X306" s="7">
        <v>0.08</v>
      </c>
      <c r="Y306" s="9">
        <v>83000</v>
      </c>
      <c r="Z306" s="9">
        <v>830000</v>
      </c>
    </row>
    <row r="307" spans="1:26" x14ac:dyDescent="0.35">
      <c r="A307" s="5" t="s">
        <v>1515</v>
      </c>
      <c r="B307" s="5" t="s">
        <v>1515</v>
      </c>
      <c r="C307" s="5" t="s">
        <v>5</v>
      </c>
      <c r="D307" s="5" t="s">
        <v>1516</v>
      </c>
      <c r="E307" s="5" t="s">
        <v>682</v>
      </c>
      <c r="F307" s="5">
        <v>1927</v>
      </c>
      <c r="G307" s="5" t="s">
        <v>152</v>
      </c>
      <c r="H307" s="6">
        <v>4836</v>
      </c>
      <c r="I307" s="5">
        <v>5558</v>
      </c>
      <c r="J307" s="5">
        <v>0</v>
      </c>
      <c r="K307" s="5">
        <v>9</v>
      </c>
      <c r="L307" s="5">
        <v>0</v>
      </c>
      <c r="M307" s="5">
        <v>0</v>
      </c>
      <c r="O307" s="5">
        <v>9</v>
      </c>
      <c r="P307" s="6">
        <v>0</v>
      </c>
      <c r="Q307" s="5" t="s">
        <v>53</v>
      </c>
      <c r="R307" s="9">
        <v>113400</v>
      </c>
      <c r="S307" s="10">
        <v>0.05</v>
      </c>
      <c r="T307" s="9">
        <v>107730</v>
      </c>
      <c r="U307" s="7">
        <v>0.44547093532322934</v>
      </c>
      <c r="V307" s="9">
        <v>47991</v>
      </c>
      <c r="W307" s="9">
        <v>59739</v>
      </c>
      <c r="X307" s="7">
        <v>0.08</v>
      </c>
      <c r="Y307" s="9">
        <v>83000</v>
      </c>
      <c r="Z307" s="9">
        <v>747000</v>
      </c>
    </row>
    <row r="308" spans="1:26" x14ac:dyDescent="0.35">
      <c r="A308" s="5" t="s">
        <v>1517</v>
      </c>
      <c r="B308" s="5" t="s">
        <v>1517</v>
      </c>
      <c r="C308" s="5" t="s">
        <v>5</v>
      </c>
      <c r="D308" s="5" t="s">
        <v>1518</v>
      </c>
      <c r="E308" s="5" t="s">
        <v>682</v>
      </c>
      <c r="F308" s="5">
        <v>1927</v>
      </c>
      <c r="G308" s="5" t="s">
        <v>152</v>
      </c>
      <c r="H308" s="6">
        <v>4836</v>
      </c>
      <c r="I308" s="5">
        <v>5486</v>
      </c>
      <c r="J308" s="5">
        <v>0</v>
      </c>
      <c r="K308" s="5">
        <v>8</v>
      </c>
      <c r="L308" s="5">
        <v>0</v>
      </c>
      <c r="M308" s="5">
        <v>0</v>
      </c>
      <c r="O308" s="5">
        <v>8</v>
      </c>
      <c r="P308" s="6">
        <v>0</v>
      </c>
      <c r="Q308" s="5" t="s">
        <v>53</v>
      </c>
      <c r="R308" s="9">
        <v>100800</v>
      </c>
      <c r="S308" s="10">
        <v>0.05</v>
      </c>
      <c r="T308" s="9">
        <v>95760</v>
      </c>
      <c r="U308" s="7">
        <v>0.44547093532322934</v>
      </c>
      <c r="V308" s="9">
        <v>42658</v>
      </c>
      <c r="W308" s="9">
        <v>53102</v>
      </c>
      <c r="X308" s="7">
        <v>0.08</v>
      </c>
      <c r="Y308" s="9">
        <v>83000</v>
      </c>
      <c r="Z308" s="9">
        <v>664000</v>
      </c>
    </row>
    <row r="309" spans="1:26" ht="29" x14ac:dyDescent="0.35">
      <c r="A309" s="5" t="s">
        <v>1519</v>
      </c>
      <c r="B309" s="5" t="s">
        <v>1520</v>
      </c>
      <c r="C309" s="5" t="s">
        <v>67</v>
      </c>
      <c r="D309" s="5" t="s">
        <v>1521</v>
      </c>
      <c r="E309" s="5" t="s">
        <v>682</v>
      </c>
      <c r="F309" s="5">
        <v>1928</v>
      </c>
      <c r="G309" s="5" t="s">
        <v>152</v>
      </c>
      <c r="H309" s="6">
        <v>10000</v>
      </c>
      <c r="I309" s="5">
        <v>11132</v>
      </c>
      <c r="J309" s="5">
        <v>0</v>
      </c>
      <c r="K309" s="5">
        <v>16</v>
      </c>
      <c r="L309" s="5">
        <v>0</v>
      </c>
      <c r="M309" s="5">
        <v>0</v>
      </c>
      <c r="O309" s="5">
        <v>16</v>
      </c>
      <c r="P309" s="6">
        <v>0</v>
      </c>
      <c r="Q309" s="5" t="s">
        <v>53</v>
      </c>
      <c r="R309" s="9">
        <v>201600</v>
      </c>
      <c r="S309" s="10">
        <v>0.05</v>
      </c>
      <c r="T309" s="9">
        <v>191520</v>
      </c>
      <c r="U309" s="7">
        <v>0.44547093532322934</v>
      </c>
      <c r="V309" s="9">
        <v>85317</v>
      </c>
      <c r="W309" s="9">
        <v>106203</v>
      </c>
      <c r="X309" s="7">
        <v>0.08</v>
      </c>
      <c r="Y309" s="9">
        <v>83000</v>
      </c>
      <c r="Z309" s="9">
        <v>1328000</v>
      </c>
    </row>
    <row r="310" spans="1:26" x14ac:dyDescent="0.35">
      <c r="A310" s="5" t="s">
        <v>1522</v>
      </c>
      <c r="B310" s="5" t="s">
        <v>1522</v>
      </c>
      <c r="C310" s="5" t="s">
        <v>5</v>
      </c>
      <c r="D310" s="5" t="s">
        <v>1523</v>
      </c>
      <c r="E310" s="5" t="s">
        <v>682</v>
      </c>
      <c r="F310" s="5">
        <v>1929</v>
      </c>
      <c r="G310" s="5" t="s">
        <v>152</v>
      </c>
      <c r="H310" s="6">
        <v>7140</v>
      </c>
      <c r="I310" s="5">
        <v>7002</v>
      </c>
      <c r="J310" s="5">
        <v>0</v>
      </c>
      <c r="K310" s="5">
        <v>13</v>
      </c>
      <c r="L310" s="5">
        <v>0</v>
      </c>
      <c r="M310" s="5">
        <v>0</v>
      </c>
      <c r="O310" s="5">
        <v>13</v>
      </c>
      <c r="P310" s="6">
        <v>0</v>
      </c>
      <c r="Q310" s="5" t="s">
        <v>53</v>
      </c>
      <c r="R310" s="9">
        <v>163800</v>
      </c>
      <c r="S310" s="10">
        <v>0.05</v>
      </c>
      <c r="T310" s="9">
        <v>155610</v>
      </c>
      <c r="U310" s="7">
        <v>0.4454709353232294</v>
      </c>
      <c r="V310" s="9">
        <v>69320</v>
      </c>
      <c r="W310" s="9">
        <v>86290</v>
      </c>
      <c r="X310" s="7">
        <v>0.08</v>
      </c>
      <c r="Y310" s="9">
        <v>83000</v>
      </c>
      <c r="Z310" s="9">
        <v>1079000</v>
      </c>
    </row>
    <row r="311" spans="1:26" x14ac:dyDescent="0.35">
      <c r="A311" s="5" t="s">
        <v>1524</v>
      </c>
      <c r="B311" s="5" t="s">
        <v>1524</v>
      </c>
      <c r="C311" s="5" t="s">
        <v>5</v>
      </c>
      <c r="D311" s="5" t="s">
        <v>1525</v>
      </c>
      <c r="E311" s="5" t="s">
        <v>682</v>
      </c>
      <c r="F311" s="5">
        <v>1927</v>
      </c>
      <c r="G311" s="5" t="s">
        <v>152</v>
      </c>
      <c r="H311" s="6">
        <v>6200</v>
      </c>
      <c r="I311" s="5">
        <v>6798</v>
      </c>
      <c r="J311" s="5">
        <v>0</v>
      </c>
      <c r="K311" s="5">
        <v>8</v>
      </c>
      <c r="M311" s="5">
        <v>0</v>
      </c>
      <c r="O311" s="5">
        <v>8</v>
      </c>
      <c r="P311" s="6">
        <v>0</v>
      </c>
      <c r="Q311" s="5" t="s">
        <v>53</v>
      </c>
      <c r="R311" s="9">
        <v>100800</v>
      </c>
      <c r="S311" s="10">
        <v>0.05</v>
      </c>
      <c r="T311" s="9">
        <v>95760</v>
      </c>
      <c r="U311" s="7">
        <v>0.44547093532322934</v>
      </c>
      <c r="V311" s="9">
        <v>42658</v>
      </c>
      <c r="W311" s="9">
        <v>53102</v>
      </c>
      <c r="X311" s="7">
        <v>0.08</v>
      </c>
      <c r="Y311" s="9">
        <v>83000</v>
      </c>
      <c r="Z311" s="9">
        <v>664000</v>
      </c>
    </row>
    <row r="312" spans="1:26" x14ac:dyDescent="0.35">
      <c r="A312" s="5" t="s">
        <v>1526</v>
      </c>
      <c r="B312" s="5" t="s">
        <v>1526</v>
      </c>
      <c r="C312" s="5" t="s">
        <v>5</v>
      </c>
      <c r="D312" s="5" t="s">
        <v>1527</v>
      </c>
      <c r="E312" s="5" t="s">
        <v>682</v>
      </c>
      <c r="F312" s="5">
        <v>1927</v>
      </c>
      <c r="G312" s="5" t="s">
        <v>152</v>
      </c>
      <c r="H312" s="6">
        <v>5270</v>
      </c>
      <c r="I312" s="5">
        <v>5716</v>
      </c>
      <c r="J312" s="5">
        <v>0</v>
      </c>
      <c r="K312" s="5">
        <v>8</v>
      </c>
      <c r="L312" s="5">
        <v>0</v>
      </c>
      <c r="M312" s="5">
        <v>0</v>
      </c>
      <c r="O312" s="5">
        <v>8</v>
      </c>
      <c r="P312" s="6">
        <v>0</v>
      </c>
      <c r="Q312" s="5" t="s">
        <v>53</v>
      </c>
      <c r="R312" s="9">
        <v>100800</v>
      </c>
      <c r="S312" s="10">
        <v>0.05</v>
      </c>
      <c r="T312" s="9">
        <v>95760</v>
      </c>
      <c r="U312" s="7">
        <v>0.44547093532322934</v>
      </c>
      <c r="V312" s="9">
        <v>42658</v>
      </c>
      <c r="W312" s="9">
        <v>53102</v>
      </c>
      <c r="X312" s="7">
        <v>0.08</v>
      </c>
      <c r="Y312" s="9">
        <v>83000</v>
      </c>
      <c r="Z312" s="9">
        <v>664000</v>
      </c>
    </row>
    <row r="313" spans="1:26" ht="72.5" x14ac:dyDescent="0.35">
      <c r="A313" s="5" t="s">
        <v>1528</v>
      </c>
      <c r="B313" s="5" t="s">
        <v>1529</v>
      </c>
      <c r="C313" s="5" t="s">
        <v>1530</v>
      </c>
      <c r="D313" s="5" t="s">
        <v>1531</v>
      </c>
      <c r="E313" s="5" t="s">
        <v>682</v>
      </c>
      <c r="F313" s="5">
        <v>1994</v>
      </c>
      <c r="G313" s="5" t="s">
        <v>177</v>
      </c>
      <c r="H313" s="6">
        <v>14850</v>
      </c>
      <c r="I313" s="5">
        <v>4985</v>
      </c>
      <c r="J313" s="5">
        <v>0</v>
      </c>
      <c r="K313" s="5">
        <v>0</v>
      </c>
      <c r="L313" s="5">
        <v>5</v>
      </c>
      <c r="M313" s="5">
        <v>0</v>
      </c>
      <c r="O313" s="5">
        <v>5</v>
      </c>
      <c r="P313" s="6"/>
      <c r="Q313" s="5" t="s">
        <v>53</v>
      </c>
      <c r="R313" s="9">
        <v>78000</v>
      </c>
      <c r="S313" s="10">
        <v>0.05</v>
      </c>
      <c r="T313" s="9">
        <v>74100</v>
      </c>
      <c r="U313" s="7">
        <v>0.44547093532322934</v>
      </c>
      <c r="V313" s="9">
        <v>33009</v>
      </c>
      <c r="W313" s="9">
        <v>41091</v>
      </c>
      <c r="X313" s="7">
        <v>0.08</v>
      </c>
      <c r="Y313" s="9">
        <v>102800</v>
      </c>
      <c r="Z313" s="9">
        <v>514000</v>
      </c>
    </row>
    <row r="314" spans="1:26" x14ac:dyDescent="0.35">
      <c r="A314" s="5" t="s">
        <v>1532</v>
      </c>
      <c r="B314" s="5" t="s">
        <v>1532</v>
      </c>
      <c r="C314" s="5" t="s">
        <v>9</v>
      </c>
      <c r="D314" s="5" t="s">
        <v>1533</v>
      </c>
      <c r="E314" s="5" t="s">
        <v>682</v>
      </c>
      <c r="F314" s="5">
        <v>1972</v>
      </c>
      <c r="G314" s="5" t="s">
        <v>152</v>
      </c>
      <c r="H314" s="6">
        <v>9800</v>
      </c>
      <c r="I314" s="5">
        <v>11310</v>
      </c>
      <c r="J314" s="5">
        <v>0</v>
      </c>
      <c r="K314" s="5">
        <v>0</v>
      </c>
      <c r="L314" s="5">
        <v>12</v>
      </c>
      <c r="M314" s="5">
        <v>0</v>
      </c>
      <c r="O314" s="5">
        <v>12</v>
      </c>
      <c r="P314" s="6">
        <v>0</v>
      </c>
      <c r="Q314" s="5" t="s">
        <v>53</v>
      </c>
      <c r="R314" s="9">
        <v>187200</v>
      </c>
      <c r="S314" s="10">
        <v>0.05</v>
      </c>
      <c r="T314" s="9">
        <v>177840</v>
      </c>
      <c r="U314" s="7">
        <v>0.44547093532322929</v>
      </c>
      <c r="V314" s="9">
        <v>79223</v>
      </c>
      <c r="W314" s="9">
        <v>98617</v>
      </c>
      <c r="X314" s="7">
        <v>0.08</v>
      </c>
      <c r="Y314" s="9">
        <v>102750</v>
      </c>
      <c r="Z314" s="9">
        <v>1233000</v>
      </c>
    </row>
    <row r="315" spans="1:26" x14ac:dyDescent="0.35">
      <c r="A315" s="5" t="s">
        <v>1534</v>
      </c>
      <c r="B315" s="5" t="s">
        <v>1534</v>
      </c>
      <c r="C315" s="5" t="s">
        <v>9</v>
      </c>
      <c r="D315" s="5" t="s">
        <v>1535</v>
      </c>
      <c r="E315" s="5" t="s">
        <v>682</v>
      </c>
      <c r="F315" s="5">
        <v>1972</v>
      </c>
      <c r="G315" s="5" t="s">
        <v>152</v>
      </c>
      <c r="H315" s="6">
        <v>8000</v>
      </c>
      <c r="I315" s="5">
        <v>10050</v>
      </c>
      <c r="J315" s="5">
        <v>2</v>
      </c>
      <c r="K315" s="5">
        <v>0</v>
      </c>
      <c r="L315" s="5">
        <v>8</v>
      </c>
      <c r="M315" s="5">
        <v>0</v>
      </c>
      <c r="O315" s="5">
        <v>10</v>
      </c>
      <c r="P315" s="6">
        <v>0</v>
      </c>
      <c r="Q315" s="5" t="s">
        <v>53</v>
      </c>
      <c r="R315" s="9">
        <v>145200</v>
      </c>
      <c r="S315" s="10">
        <v>0.05</v>
      </c>
      <c r="T315" s="9">
        <v>137940</v>
      </c>
      <c r="U315" s="7">
        <v>0.4454709353232294</v>
      </c>
      <c r="V315" s="9">
        <v>61448</v>
      </c>
      <c r="W315" s="9">
        <v>76492</v>
      </c>
      <c r="X315" s="7">
        <v>0.08</v>
      </c>
      <c r="Y315" s="9">
        <v>95600</v>
      </c>
      <c r="Z315" s="9">
        <v>956000</v>
      </c>
    </row>
    <row r="316" spans="1:26" x14ac:dyDescent="0.35">
      <c r="A316" s="5" t="s">
        <v>1536</v>
      </c>
      <c r="B316" s="5" t="s">
        <v>1536</v>
      </c>
      <c r="C316" s="5" t="s">
        <v>9</v>
      </c>
      <c r="D316" s="5" t="s">
        <v>1537</v>
      </c>
      <c r="E316" s="5" t="s">
        <v>682</v>
      </c>
      <c r="F316" s="5">
        <v>1970</v>
      </c>
      <c r="G316" s="5" t="s">
        <v>152</v>
      </c>
      <c r="H316" s="6">
        <v>7050</v>
      </c>
      <c r="I316" s="5">
        <v>8538</v>
      </c>
      <c r="J316" s="5">
        <v>0</v>
      </c>
      <c r="K316" s="5">
        <v>0</v>
      </c>
      <c r="L316" s="5">
        <v>8</v>
      </c>
      <c r="M316" s="5">
        <v>0</v>
      </c>
      <c r="O316" s="5">
        <v>8</v>
      </c>
      <c r="P316" s="6">
        <v>0</v>
      </c>
      <c r="Q316" s="5" t="s">
        <v>53</v>
      </c>
      <c r="R316" s="9">
        <v>124800</v>
      </c>
      <c r="S316" s="10">
        <v>0.05</v>
      </c>
      <c r="T316" s="9">
        <v>118560</v>
      </c>
      <c r="U316" s="7">
        <v>0.4454709353232294</v>
      </c>
      <c r="V316" s="9">
        <v>52815</v>
      </c>
      <c r="W316" s="9">
        <v>65745</v>
      </c>
      <c r="X316" s="7">
        <v>0.08</v>
      </c>
      <c r="Y316" s="9">
        <v>102750</v>
      </c>
      <c r="Z316" s="9">
        <v>822000</v>
      </c>
    </row>
    <row r="317" spans="1:26" ht="29" x14ac:dyDescent="0.35">
      <c r="A317" s="5" t="s">
        <v>1538</v>
      </c>
      <c r="B317" s="5" t="s">
        <v>1539</v>
      </c>
      <c r="C317" s="5" t="s">
        <v>59</v>
      </c>
      <c r="D317" s="5" t="s">
        <v>1540</v>
      </c>
      <c r="E317" s="5" t="s">
        <v>682</v>
      </c>
      <c r="F317" s="5">
        <v>2006</v>
      </c>
      <c r="G317" s="5" t="s">
        <v>152</v>
      </c>
      <c r="H317" s="6">
        <v>11150</v>
      </c>
      <c r="I317" s="5">
        <v>17967</v>
      </c>
      <c r="J317" s="5">
        <v>0</v>
      </c>
      <c r="K317" s="5">
        <v>0</v>
      </c>
      <c r="L317" s="5">
        <v>0</v>
      </c>
      <c r="M317" s="5">
        <v>10</v>
      </c>
      <c r="O317" s="5">
        <v>10</v>
      </c>
      <c r="P317" s="6">
        <v>0</v>
      </c>
      <c r="Q317" s="5" t="s">
        <v>53</v>
      </c>
      <c r="R317" s="9">
        <v>198000</v>
      </c>
      <c r="S317" s="10">
        <v>0.05</v>
      </c>
      <c r="T317" s="9">
        <v>188100</v>
      </c>
      <c r="U317" s="7">
        <v>0.44547093532322934</v>
      </c>
      <c r="V317" s="9">
        <v>83793</v>
      </c>
      <c r="W317" s="9">
        <v>104307</v>
      </c>
      <c r="X317" s="7">
        <v>0.08</v>
      </c>
      <c r="Y317" s="9">
        <v>130400</v>
      </c>
      <c r="Z317" s="9">
        <v>1304000</v>
      </c>
    </row>
    <row r="318" spans="1:26" x14ac:dyDescent="0.35">
      <c r="A318" s="5" t="s">
        <v>1541</v>
      </c>
      <c r="B318" s="5" t="s">
        <v>1541</v>
      </c>
      <c r="C318" s="5" t="s">
        <v>3</v>
      </c>
      <c r="D318" s="5" t="s">
        <v>1542</v>
      </c>
      <c r="E318" s="5" t="s">
        <v>682</v>
      </c>
      <c r="F318" s="5">
        <v>1928</v>
      </c>
      <c r="G318" s="5" t="s">
        <v>152</v>
      </c>
      <c r="H318" s="6">
        <v>8140</v>
      </c>
      <c r="I318" s="5">
        <v>11853</v>
      </c>
      <c r="J318" s="5">
        <v>23</v>
      </c>
      <c r="K318" s="5">
        <v>0</v>
      </c>
      <c r="O318" s="5">
        <v>23</v>
      </c>
      <c r="P318" s="6"/>
      <c r="Q318" s="5" t="s">
        <v>53</v>
      </c>
      <c r="R318" s="9">
        <v>234600</v>
      </c>
      <c r="S318" s="10">
        <v>0.05</v>
      </c>
      <c r="T318" s="9">
        <v>222870</v>
      </c>
      <c r="U318" s="7">
        <v>0.44547093532322934</v>
      </c>
      <c r="V318" s="9">
        <v>99282</v>
      </c>
      <c r="W318" s="9">
        <v>123588</v>
      </c>
      <c r="X318" s="7">
        <v>0.08</v>
      </c>
      <c r="Y318" s="9">
        <v>67174</v>
      </c>
      <c r="Z318" s="9">
        <v>1545000</v>
      </c>
    </row>
    <row r="319" spans="1:26" x14ac:dyDescent="0.35">
      <c r="A319" s="5" t="s">
        <v>1543</v>
      </c>
      <c r="B319" s="5" t="s">
        <v>1543</v>
      </c>
      <c r="C319" s="5" t="s">
        <v>6</v>
      </c>
      <c r="D319" s="5" t="s">
        <v>1544</v>
      </c>
      <c r="E319" s="5" t="s">
        <v>682</v>
      </c>
      <c r="F319" s="5">
        <v>1931</v>
      </c>
      <c r="G319" s="5" t="s">
        <v>177</v>
      </c>
      <c r="H319" s="6">
        <v>23400</v>
      </c>
      <c r="I319" s="5">
        <v>23694</v>
      </c>
      <c r="J319" s="5">
        <v>0</v>
      </c>
      <c r="K319" s="5">
        <v>12</v>
      </c>
      <c r="O319" s="5">
        <v>12</v>
      </c>
      <c r="P319" s="6">
        <v>7000</v>
      </c>
      <c r="Q319" s="5" t="s">
        <v>128</v>
      </c>
      <c r="R319" s="9">
        <v>277200</v>
      </c>
      <c r="S319" s="10">
        <v>0.05</v>
      </c>
      <c r="T319" s="9">
        <v>263340</v>
      </c>
      <c r="U319" s="7">
        <v>0.42142348778375838</v>
      </c>
      <c r="V319" s="9">
        <v>110978</v>
      </c>
      <c r="W319" s="9">
        <v>152362</v>
      </c>
      <c r="X319" s="7">
        <v>0.1</v>
      </c>
      <c r="Y319" s="9">
        <v>127000</v>
      </c>
      <c r="Z319" s="9">
        <v>1524000</v>
      </c>
    </row>
    <row r="320" spans="1:26" x14ac:dyDescent="0.35">
      <c r="A320" s="5" t="s">
        <v>1545</v>
      </c>
      <c r="B320" s="5" t="s">
        <v>1545</v>
      </c>
      <c r="C320" s="5" t="s">
        <v>5</v>
      </c>
      <c r="D320" s="5" t="s">
        <v>1546</v>
      </c>
      <c r="E320" s="5" t="s">
        <v>682</v>
      </c>
      <c r="F320" s="5">
        <v>1965</v>
      </c>
      <c r="G320" s="5" t="s">
        <v>152</v>
      </c>
      <c r="H320" s="6">
        <v>9350</v>
      </c>
      <c r="I320" s="5">
        <v>7174</v>
      </c>
      <c r="J320" s="5">
        <v>0</v>
      </c>
      <c r="K320" s="5">
        <v>11</v>
      </c>
      <c r="L320" s="5">
        <v>0</v>
      </c>
      <c r="M320" s="5">
        <v>0</v>
      </c>
      <c r="O320" s="5">
        <v>11</v>
      </c>
      <c r="P320" s="6">
        <v>0</v>
      </c>
      <c r="Q320" s="5" t="s">
        <v>53</v>
      </c>
      <c r="R320" s="9">
        <v>138600</v>
      </c>
      <c r="S320" s="10">
        <v>0.05</v>
      </c>
      <c r="T320" s="9">
        <v>131670</v>
      </c>
      <c r="U320" s="7">
        <v>0.44547093532322929</v>
      </c>
      <c r="V320" s="9">
        <v>58655</v>
      </c>
      <c r="W320" s="9">
        <v>73015</v>
      </c>
      <c r="X320" s="7">
        <v>0.08</v>
      </c>
      <c r="Y320" s="9">
        <v>83000</v>
      </c>
      <c r="Z320" s="9">
        <v>913000</v>
      </c>
    </row>
    <row r="321" spans="1:26" x14ac:dyDescent="0.35">
      <c r="A321" s="5" t="s">
        <v>1547</v>
      </c>
      <c r="B321" s="5" t="s">
        <v>1547</v>
      </c>
      <c r="C321" s="5" t="s">
        <v>5</v>
      </c>
      <c r="D321" s="5" t="s">
        <v>1548</v>
      </c>
      <c r="E321" s="5" t="s">
        <v>682</v>
      </c>
      <c r="F321" s="5">
        <v>1965</v>
      </c>
      <c r="G321" s="5" t="s">
        <v>152</v>
      </c>
      <c r="H321" s="6">
        <v>9450</v>
      </c>
      <c r="I321" s="5">
        <v>7174</v>
      </c>
      <c r="J321" s="5">
        <v>0</v>
      </c>
      <c r="K321" s="5">
        <v>11</v>
      </c>
      <c r="L321" s="5">
        <v>0</v>
      </c>
      <c r="M321" s="5">
        <v>0</v>
      </c>
      <c r="O321" s="5">
        <v>11</v>
      </c>
      <c r="P321" s="6">
        <v>0</v>
      </c>
      <c r="Q321" s="5" t="s">
        <v>53</v>
      </c>
      <c r="R321" s="9">
        <v>138600</v>
      </c>
      <c r="S321" s="10">
        <v>0.05</v>
      </c>
      <c r="T321" s="9">
        <v>131670</v>
      </c>
      <c r="U321" s="7">
        <v>0.44547093532322929</v>
      </c>
      <c r="V321" s="9">
        <v>58655</v>
      </c>
      <c r="W321" s="9">
        <v>73015</v>
      </c>
      <c r="X321" s="7">
        <v>0.08</v>
      </c>
      <c r="Y321" s="9">
        <v>83000</v>
      </c>
      <c r="Z321" s="9">
        <v>913000</v>
      </c>
    </row>
    <row r="322" spans="1:26" x14ac:dyDescent="0.35">
      <c r="A322" s="5" t="s">
        <v>1549</v>
      </c>
      <c r="B322" s="5" t="s">
        <v>1549</v>
      </c>
      <c r="C322" s="5" t="s">
        <v>2</v>
      </c>
      <c r="D322" s="5" t="s">
        <v>1550</v>
      </c>
      <c r="E322" s="5" t="s">
        <v>682</v>
      </c>
      <c r="F322" s="5">
        <v>1924</v>
      </c>
      <c r="G322" s="5" t="s">
        <v>177</v>
      </c>
      <c r="H322" s="6">
        <v>10111</v>
      </c>
      <c r="I322" s="5">
        <v>9582</v>
      </c>
      <c r="J322" s="5">
        <v>2</v>
      </c>
      <c r="K322" s="5">
        <v>0</v>
      </c>
      <c r="L322" s="5">
        <v>3</v>
      </c>
      <c r="M322" s="5">
        <v>0</v>
      </c>
      <c r="O322" s="5">
        <v>5</v>
      </c>
      <c r="P322" s="6">
        <v>4791</v>
      </c>
      <c r="Q322" s="5" t="s">
        <v>53</v>
      </c>
      <c r="R322" s="9">
        <v>153438</v>
      </c>
      <c r="S322" s="10">
        <v>0.05</v>
      </c>
      <c r="T322" s="9">
        <v>145766</v>
      </c>
      <c r="U322" s="7">
        <v>0.44547093532322934</v>
      </c>
      <c r="V322" s="9">
        <v>64935</v>
      </c>
      <c r="W322" s="9">
        <v>80832</v>
      </c>
      <c r="X322" s="7">
        <v>0.08</v>
      </c>
      <c r="Y322" s="9">
        <v>202000</v>
      </c>
      <c r="Z322" s="9">
        <v>1010000</v>
      </c>
    </row>
    <row r="323" spans="1:26" x14ac:dyDescent="0.35">
      <c r="A323" s="5" t="s">
        <v>1551</v>
      </c>
      <c r="B323" s="5" t="s">
        <v>1551</v>
      </c>
      <c r="C323" s="5" t="s">
        <v>5</v>
      </c>
      <c r="D323" s="5" t="s">
        <v>1552</v>
      </c>
      <c r="E323" s="5" t="s">
        <v>682</v>
      </c>
      <c r="F323" s="5">
        <v>1928</v>
      </c>
      <c r="G323" s="5" t="s">
        <v>152</v>
      </c>
      <c r="H323" s="6">
        <v>12700</v>
      </c>
      <c r="I323" s="5">
        <v>12260</v>
      </c>
      <c r="J323" s="5">
        <v>0</v>
      </c>
      <c r="K323" s="5">
        <v>8</v>
      </c>
      <c r="L323" s="5">
        <v>4</v>
      </c>
      <c r="M323" s="5">
        <v>0</v>
      </c>
      <c r="O323" s="5">
        <v>12</v>
      </c>
      <c r="P323" s="6">
        <v>0</v>
      </c>
      <c r="Q323" s="5" t="s">
        <v>53</v>
      </c>
      <c r="R323" s="9">
        <v>163200</v>
      </c>
      <c r="S323" s="10">
        <v>0.05</v>
      </c>
      <c r="T323" s="9">
        <v>155040</v>
      </c>
      <c r="U323" s="7">
        <v>0.4454709353232294</v>
      </c>
      <c r="V323" s="9">
        <v>69066</v>
      </c>
      <c r="W323" s="9">
        <v>85974</v>
      </c>
      <c r="X323" s="7">
        <v>0.08</v>
      </c>
      <c r="Y323" s="9">
        <v>89583</v>
      </c>
      <c r="Z323" s="9">
        <v>1075000</v>
      </c>
    </row>
    <row r="324" spans="1:26" x14ac:dyDescent="0.35">
      <c r="A324" s="5" t="s">
        <v>1553</v>
      </c>
      <c r="B324" s="5" t="s">
        <v>1553</v>
      </c>
      <c r="C324" s="5" t="s">
        <v>5</v>
      </c>
      <c r="D324" s="5" t="s">
        <v>1554</v>
      </c>
      <c r="E324" s="5" t="s">
        <v>682</v>
      </c>
      <c r="F324" s="5">
        <v>1925</v>
      </c>
      <c r="G324" s="5" t="s">
        <v>152</v>
      </c>
      <c r="H324" s="6">
        <v>8750</v>
      </c>
      <c r="I324" s="5">
        <v>9736</v>
      </c>
      <c r="J324" s="5">
        <v>0</v>
      </c>
      <c r="K324" s="5">
        <v>7</v>
      </c>
      <c r="L324" s="5">
        <v>7</v>
      </c>
      <c r="M324" s="5">
        <v>0</v>
      </c>
      <c r="O324" s="5">
        <v>14</v>
      </c>
      <c r="P324" s="6">
        <v>0</v>
      </c>
      <c r="Q324" s="5" t="s">
        <v>53</v>
      </c>
      <c r="R324" s="9">
        <v>197400</v>
      </c>
      <c r="S324" s="10">
        <v>0.05</v>
      </c>
      <c r="T324" s="9">
        <v>187530</v>
      </c>
      <c r="U324" s="7">
        <v>0.44547093532322934</v>
      </c>
      <c r="V324" s="9">
        <v>83539</v>
      </c>
      <c r="W324" s="9">
        <v>103991</v>
      </c>
      <c r="X324" s="7">
        <v>0.08</v>
      </c>
      <c r="Y324" s="9">
        <v>92857</v>
      </c>
      <c r="Z324" s="9">
        <v>1300000</v>
      </c>
    </row>
    <row r="325" spans="1:26" x14ac:dyDescent="0.35">
      <c r="A325" s="5" t="s">
        <v>1555</v>
      </c>
      <c r="B325" s="5" t="s">
        <v>1555</v>
      </c>
      <c r="C325" s="5" t="s">
        <v>5</v>
      </c>
      <c r="D325" s="5" t="s">
        <v>1556</v>
      </c>
      <c r="E325" s="5" t="s">
        <v>682</v>
      </c>
      <c r="F325" s="5">
        <v>1926</v>
      </c>
      <c r="G325" s="5" t="s">
        <v>152</v>
      </c>
      <c r="H325" s="6">
        <v>5277</v>
      </c>
      <c r="I325" s="5">
        <v>6084</v>
      </c>
      <c r="J325" s="5">
        <v>0</v>
      </c>
      <c r="K325" s="5">
        <v>8</v>
      </c>
      <c r="L325" s="5">
        <v>0</v>
      </c>
      <c r="M325" s="5">
        <v>0</v>
      </c>
      <c r="O325" s="5">
        <v>8</v>
      </c>
      <c r="P325" s="6">
        <v>0</v>
      </c>
      <c r="Q325" s="5" t="s">
        <v>53</v>
      </c>
      <c r="R325" s="9">
        <v>100800</v>
      </c>
      <c r="S325" s="10">
        <v>0.05</v>
      </c>
      <c r="T325" s="9">
        <v>95760</v>
      </c>
      <c r="U325" s="7">
        <v>0.44547093532322934</v>
      </c>
      <c r="V325" s="9">
        <v>42658</v>
      </c>
      <c r="W325" s="9">
        <v>53102</v>
      </c>
      <c r="X325" s="7">
        <v>0.08</v>
      </c>
      <c r="Y325" s="9">
        <v>83000</v>
      </c>
      <c r="Z325" s="9">
        <v>664000</v>
      </c>
    </row>
    <row r="326" spans="1:26" x14ac:dyDescent="0.35">
      <c r="A326" s="5" t="s">
        <v>1557</v>
      </c>
      <c r="B326" s="5" t="s">
        <v>1557</v>
      </c>
      <c r="C326" s="5" t="s">
        <v>9</v>
      </c>
      <c r="D326" s="5" t="s">
        <v>1558</v>
      </c>
      <c r="E326" s="5" t="s">
        <v>682</v>
      </c>
      <c r="F326" s="5">
        <v>1969</v>
      </c>
      <c r="G326" s="5" t="s">
        <v>152</v>
      </c>
      <c r="H326" s="6">
        <v>8750</v>
      </c>
      <c r="I326" s="5">
        <v>10296</v>
      </c>
      <c r="J326" s="5">
        <v>0</v>
      </c>
      <c r="K326" s="5">
        <v>11</v>
      </c>
      <c r="L326" s="5">
        <v>0</v>
      </c>
      <c r="M326" s="5">
        <v>0</v>
      </c>
      <c r="O326" s="5">
        <v>11</v>
      </c>
      <c r="P326" s="6">
        <v>0</v>
      </c>
      <c r="Q326" s="5" t="s">
        <v>53</v>
      </c>
      <c r="R326" s="9">
        <v>138600</v>
      </c>
      <c r="S326" s="10">
        <v>0.05</v>
      </c>
      <c r="T326" s="9">
        <v>131670</v>
      </c>
      <c r="U326" s="7">
        <v>0.44547093532322929</v>
      </c>
      <c r="V326" s="9">
        <v>58655</v>
      </c>
      <c r="W326" s="9">
        <v>73015</v>
      </c>
      <c r="X326" s="7">
        <v>0.08</v>
      </c>
      <c r="Y326" s="9">
        <v>83000</v>
      </c>
      <c r="Z326" s="9">
        <v>913000</v>
      </c>
    </row>
    <row r="327" spans="1:26" x14ac:dyDescent="0.35">
      <c r="A327" s="5" t="s">
        <v>1559</v>
      </c>
      <c r="B327" s="5" t="s">
        <v>1559</v>
      </c>
      <c r="C327" s="5" t="s">
        <v>5</v>
      </c>
      <c r="D327" s="5" t="s">
        <v>1560</v>
      </c>
      <c r="E327" s="5" t="s">
        <v>682</v>
      </c>
      <c r="F327" s="5">
        <v>1929</v>
      </c>
      <c r="G327" s="5" t="s">
        <v>152</v>
      </c>
      <c r="H327" s="6">
        <v>8750</v>
      </c>
      <c r="I327" s="5">
        <v>6946</v>
      </c>
      <c r="J327" s="5">
        <v>0</v>
      </c>
      <c r="K327" s="5">
        <v>6</v>
      </c>
      <c r="L327" s="5">
        <v>2</v>
      </c>
      <c r="M327" s="5">
        <v>0</v>
      </c>
      <c r="O327" s="5">
        <v>8</v>
      </c>
      <c r="P327" s="6">
        <v>0</v>
      </c>
      <c r="Q327" s="5" t="s">
        <v>53</v>
      </c>
      <c r="R327" s="9">
        <v>106800</v>
      </c>
      <c r="S327" s="10">
        <v>0.05</v>
      </c>
      <c r="T327" s="9">
        <v>101460</v>
      </c>
      <c r="U327" s="7">
        <v>0.44547093532322934</v>
      </c>
      <c r="V327" s="9">
        <v>45197</v>
      </c>
      <c r="W327" s="9">
        <v>56263</v>
      </c>
      <c r="X327" s="7">
        <v>0.08</v>
      </c>
      <c r="Y327" s="9">
        <v>87875</v>
      </c>
      <c r="Z327" s="9">
        <v>703000</v>
      </c>
    </row>
    <row r="328" spans="1:26" x14ac:dyDescent="0.35">
      <c r="A328" s="5" t="s">
        <v>1561</v>
      </c>
      <c r="B328" s="5" t="s">
        <v>1561</v>
      </c>
      <c r="C328" s="5" t="s">
        <v>5</v>
      </c>
      <c r="D328" s="5" t="s">
        <v>1562</v>
      </c>
      <c r="E328" s="5" t="s">
        <v>682</v>
      </c>
      <c r="F328" s="5">
        <v>1928</v>
      </c>
      <c r="G328" s="5" t="s">
        <v>152</v>
      </c>
      <c r="H328" s="6">
        <v>17500</v>
      </c>
      <c r="I328" s="5">
        <v>13086</v>
      </c>
      <c r="J328" s="5">
        <v>0</v>
      </c>
      <c r="K328" s="5">
        <v>0</v>
      </c>
      <c r="L328" s="5">
        <v>14</v>
      </c>
      <c r="M328" s="5">
        <v>0</v>
      </c>
      <c r="O328" s="5">
        <v>14</v>
      </c>
      <c r="P328" s="6">
        <v>0</v>
      </c>
      <c r="Q328" s="5" t="s">
        <v>53</v>
      </c>
      <c r="R328" s="9">
        <v>218400</v>
      </c>
      <c r="S328" s="10">
        <v>0.05</v>
      </c>
      <c r="T328" s="9">
        <v>207480</v>
      </c>
      <c r="U328" s="7">
        <v>0.44547093532322934</v>
      </c>
      <c r="V328" s="9">
        <v>92426</v>
      </c>
      <c r="W328" s="9">
        <v>115054</v>
      </c>
      <c r="X328" s="7">
        <v>0.08</v>
      </c>
      <c r="Y328" s="9">
        <v>102714</v>
      </c>
      <c r="Z328" s="9">
        <v>1438000</v>
      </c>
    </row>
    <row r="329" spans="1:26" x14ac:dyDescent="0.35">
      <c r="A329" s="5" t="s">
        <v>1563</v>
      </c>
      <c r="B329" s="5" t="s">
        <v>1563</v>
      </c>
      <c r="C329" s="5" t="s">
        <v>5</v>
      </c>
      <c r="D329" s="5" t="s">
        <v>1564</v>
      </c>
      <c r="E329" s="5" t="s">
        <v>682</v>
      </c>
      <c r="F329" s="5">
        <v>1971</v>
      </c>
      <c r="G329" s="5" t="s">
        <v>152</v>
      </c>
      <c r="H329" s="6">
        <v>12188</v>
      </c>
      <c r="I329" s="5">
        <v>7830</v>
      </c>
      <c r="J329" s="5">
        <v>0</v>
      </c>
      <c r="K329" s="5">
        <v>12</v>
      </c>
      <c r="L329" s="5">
        <v>0</v>
      </c>
      <c r="M329" s="5">
        <v>0</v>
      </c>
      <c r="O329" s="5">
        <v>12</v>
      </c>
      <c r="P329" s="6">
        <v>0</v>
      </c>
      <c r="Q329" s="5" t="s">
        <v>53</v>
      </c>
      <c r="R329" s="9">
        <v>151200</v>
      </c>
      <c r="S329" s="10">
        <v>0.05</v>
      </c>
      <c r="T329" s="9">
        <v>143640</v>
      </c>
      <c r="U329" s="7">
        <v>0.44547093532322934</v>
      </c>
      <c r="V329" s="9">
        <v>63987</v>
      </c>
      <c r="W329" s="9">
        <v>79653</v>
      </c>
      <c r="X329" s="7">
        <v>0.08</v>
      </c>
      <c r="Y329" s="9">
        <v>83000</v>
      </c>
      <c r="Z329" s="9">
        <v>996000</v>
      </c>
    </row>
    <row r="330" spans="1:26" ht="101.5" x14ac:dyDescent="0.35">
      <c r="A330" s="5" t="s">
        <v>1565</v>
      </c>
      <c r="B330" s="5" t="s">
        <v>1566</v>
      </c>
      <c r="C330" s="5" t="s">
        <v>570</v>
      </c>
      <c r="D330" s="5" t="s">
        <v>1567</v>
      </c>
      <c r="E330" s="5" t="s">
        <v>682</v>
      </c>
      <c r="F330" s="5">
        <v>1977</v>
      </c>
      <c r="G330" s="5" t="s">
        <v>177</v>
      </c>
      <c r="H330" s="6">
        <v>33000</v>
      </c>
      <c r="I330" s="5">
        <v>13174</v>
      </c>
      <c r="J330" s="5">
        <v>0</v>
      </c>
      <c r="K330" s="5">
        <v>0</v>
      </c>
      <c r="L330" s="5">
        <v>6</v>
      </c>
      <c r="M330" s="5">
        <v>0</v>
      </c>
      <c r="O330" s="5">
        <v>6</v>
      </c>
      <c r="P330" s="6">
        <v>6587</v>
      </c>
      <c r="Q330" s="5" t="s">
        <v>53</v>
      </c>
      <c r="R330" s="9">
        <v>212166</v>
      </c>
      <c r="S330" s="10">
        <v>0.05</v>
      </c>
      <c r="T330" s="9">
        <v>201558</v>
      </c>
      <c r="U330" s="7">
        <v>0.44547093532322934</v>
      </c>
      <c r="V330" s="9">
        <v>89788</v>
      </c>
      <c r="W330" s="9">
        <v>111770</v>
      </c>
      <c r="X330" s="7">
        <v>0.08</v>
      </c>
      <c r="Y330" s="9">
        <v>232833</v>
      </c>
      <c r="Z330" s="9">
        <v>1397000</v>
      </c>
    </row>
    <row r="331" spans="1:26" x14ac:dyDescent="0.35">
      <c r="A331" s="5" t="s">
        <v>1568</v>
      </c>
      <c r="B331" s="5" t="s">
        <v>1568</v>
      </c>
      <c r="C331" s="5" t="s">
        <v>9</v>
      </c>
      <c r="D331" s="5" t="s">
        <v>1569</v>
      </c>
      <c r="E331" s="5" t="s">
        <v>682</v>
      </c>
      <c r="F331" s="5">
        <v>1940</v>
      </c>
      <c r="G331" s="5" t="s">
        <v>152</v>
      </c>
      <c r="H331" s="6">
        <v>15675</v>
      </c>
      <c r="I331" s="5">
        <v>28788</v>
      </c>
      <c r="J331" s="5">
        <v>13</v>
      </c>
      <c r="K331" s="5">
        <v>24</v>
      </c>
      <c r="L331" s="5">
        <v>12</v>
      </c>
      <c r="M331" s="5">
        <v>0</v>
      </c>
      <c r="O331" s="5">
        <v>49</v>
      </c>
      <c r="P331" s="6">
        <v>0</v>
      </c>
      <c r="Q331" s="5" t="s">
        <v>55</v>
      </c>
      <c r="R331" s="9">
        <v>622200</v>
      </c>
      <c r="S331" s="10">
        <v>0.05</v>
      </c>
      <c r="T331" s="9">
        <v>591090</v>
      </c>
      <c r="U331" s="7">
        <v>0.46145910822849606</v>
      </c>
      <c r="V331" s="9">
        <v>272764</v>
      </c>
      <c r="W331" s="9">
        <v>318326</v>
      </c>
      <c r="X331" s="7">
        <v>7.0000000000000007E-2</v>
      </c>
      <c r="Y331" s="9">
        <v>92816</v>
      </c>
      <c r="Z331" s="9">
        <v>4548000</v>
      </c>
    </row>
    <row r="332" spans="1:26" ht="29" x14ac:dyDescent="0.35">
      <c r="A332" s="5" t="s">
        <v>1570</v>
      </c>
      <c r="B332" s="5" t="s">
        <v>1571</v>
      </c>
      <c r="C332" s="5" t="s">
        <v>68</v>
      </c>
      <c r="D332" s="5" t="s">
        <v>1572</v>
      </c>
      <c r="E332" s="5" t="s">
        <v>682</v>
      </c>
      <c r="F332" s="5">
        <v>1991</v>
      </c>
      <c r="G332" s="5" t="s">
        <v>177</v>
      </c>
      <c r="H332" s="6">
        <v>8250</v>
      </c>
      <c r="I332" s="5">
        <v>8800</v>
      </c>
      <c r="J332" s="5">
        <v>0</v>
      </c>
      <c r="K332" s="5">
        <v>5</v>
      </c>
      <c r="L332" s="5">
        <v>0</v>
      </c>
      <c r="M332" s="5">
        <v>0</v>
      </c>
      <c r="O332" s="5">
        <v>5</v>
      </c>
      <c r="P332" s="6">
        <v>4400</v>
      </c>
      <c r="Q332" s="5" t="s">
        <v>53</v>
      </c>
      <c r="R332" s="9">
        <v>142200</v>
      </c>
      <c r="S332" s="10">
        <v>0.05</v>
      </c>
      <c r="T332" s="9">
        <v>135090</v>
      </c>
      <c r="U332" s="7">
        <v>0.44547093532322934</v>
      </c>
      <c r="V332" s="9">
        <v>60179</v>
      </c>
      <c r="W332" s="9">
        <v>74911</v>
      </c>
      <c r="X332" s="7">
        <v>0.08</v>
      </c>
      <c r="Y332" s="9">
        <v>187200</v>
      </c>
      <c r="Z332" s="9">
        <v>936000</v>
      </c>
    </row>
    <row r="333" spans="1:26" ht="29" x14ac:dyDescent="0.35">
      <c r="A333" s="5" t="s">
        <v>1573</v>
      </c>
      <c r="B333" s="5" t="s">
        <v>1574</v>
      </c>
      <c r="C333" s="5" t="s">
        <v>68</v>
      </c>
      <c r="D333" s="5" t="s">
        <v>1575</v>
      </c>
      <c r="E333" s="5" t="s">
        <v>682</v>
      </c>
      <c r="F333" s="5">
        <v>1979</v>
      </c>
      <c r="G333" s="5" t="s">
        <v>177</v>
      </c>
      <c r="H333" s="6">
        <v>10453</v>
      </c>
      <c r="I333" s="5">
        <v>11433</v>
      </c>
      <c r="J333" s="5">
        <v>0</v>
      </c>
      <c r="K333" s="5">
        <v>0</v>
      </c>
      <c r="L333" s="5">
        <v>6</v>
      </c>
      <c r="M333" s="5">
        <v>0</v>
      </c>
      <c r="O333" s="5">
        <v>6</v>
      </c>
      <c r="P333" s="6">
        <v>5691</v>
      </c>
      <c r="Q333" s="5" t="s">
        <v>53</v>
      </c>
      <c r="R333" s="9">
        <v>196038</v>
      </c>
      <c r="S333" s="10">
        <v>0.05</v>
      </c>
      <c r="T333" s="9">
        <v>186236</v>
      </c>
      <c r="U333" s="7">
        <v>0.4454709353232294</v>
      </c>
      <c r="V333" s="9">
        <v>82963</v>
      </c>
      <c r="W333" s="9">
        <v>103273</v>
      </c>
      <c r="X333" s="7">
        <v>0.08</v>
      </c>
      <c r="Y333" s="9">
        <v>215167</v>
      </c>
      <c r="Z333" s="9">
        <v>1291000</v>
      </c>
    </row>
    <row r="334" spans="1:26" ht="43.5" x14ac:dyDescent="0.35">
      <c r="A334" s="5" t="s">
        <v>1576</v>
      </c>
      <c r="B334" s="5" t="s">
        <v>1577</v>
      </c>
      <c r="C334" s="5" t="s">
        <v>82</v>
      </c>
      <c r="D334" s="5" t="s">
        <v>1578</v>
      </c>
      <c r="E334" s="5" t="s">
        <v>682</v>
      </c>
      <c r="F334" s="5">
        <v>1966</v>
      </c>
      <c r="G334" s="5" t="s">
        <v>177</v>
      </c>
      <c r="H334" s="6">
        <v>9353</v>
      </c>
      <c r="I334" s="5">
        <v>9496</v>
      </c>
      <c r="J334" s="5">
        <v>0</v>
      </c>
      <c r="K334" s="5">
        <v>4</v>
      </c>
      <c r="L334" s="5">
        <v>0</v>
      </c>
      <c r="M334" s="5">
        <v>0</v>
      </c>
      <c r="O334" s="5">
        <v>4</v>
      </c>
      <c r="P334" s="6">
        <v>4598</v>
      </c>
      <c r="Q334" s="5" t="s">
        <v>53</v>
      </c>
      <c r="R334" s="9">
        <v>133164</v>
      </c>
      <c r="S334" s="10">
        <v>0.05</v>
      </c>
      <c r="T334" s="9">
        <v>126506</v>
      </c>
      <c r="U334" s="7">
        <v>0.44547093532322934</v>
      </c>
      <c r="V334" s="9">
        <v>56355</v>
      </c>
      <c r="W334" s="9">
        <v>70151</v>
      </c>
      <c r="X334" s="7">
        <v>0.08</v>
      </c>
      <c r="Y334" s="9">
        <v>219250</v>
      </c>
      <c r="Z334" s="9">
        <v>877000</v>
      </c>
    </row>
    <row r="335" spans="1:26" ht="43.5" x14ac:dyDescent="0.35">
      <c r="A335" s="5" t="s">
        <v>1579</v>
      </c>
      <c r="B335" s="5" t="s">
        <v>1580</v>
      </c>
      <c r="C335" s="5" t="s">
        <v>401</v>
      </c>
      <c r="D335" s="5" t="s">
        <v>1581</v>
      </c>
      <c r="E335" s="5" t="s">
        <v>682</v>
      </c>
      <c r="F335" s="5">
        <v>1958</v>
      </c>
      <c r="G335" s="5" t="s">
        <v>152</v>
      </c>
      <c r="H335" s="6">
        <v>7450</v>
      </c>
      <c r="I335" s="5">
        <v>8299</v>
      </c>
      <c r="J335" s="5">
        <v>0</v>
      </c>
      <c r="K335" s="5">
        <v>0</v>
      </c>
      <c r="L335" s="5">
        <v>10</v>
      </c>
      <c r="M335" s="5">
        <v>0</v>
      </c>
      <c r="O335" s="5">
        <v>10</v>
      </c>
      <c r="P335" s="6">
        <v>0</v>
      </c>
      <c r="Q335" s="5" t="s">
        <v>53</v>
      </c>
      <c r="R335" s="9">
        <v>156000</v>
      </c>
      <c r="S335" s="10">
        <v>0.05</v>
      </c>
      <c r="T335" s="9">
        <v>148200</v>
      </c>
      <c r="U335" s="7">
        <v>0.44547093532322934</v>
      </c>
      <c r="V335" s="9">
        <v>66019</v>
      </c>
      <c r="W335" s="9">
        <v>82181</v>
      </c>
      <c r="X335" s="7">
        <v>0.08</v>
      </c>
      <c r="Y335" s="9">
        <v>102700</v>
      </c>
      <c r="Z335" s="9">
        <v>1027000</v>
      </c>
    </row>
    <row r="336" spans="1:26" x14ac:dyDescent="0.35">
      <c r="A336" s="5" t="s">
        <v>1582</v>
      </c>
      <c r="B336" s="5" t="s">
        <v>1582</v>
      </c>
      <c r="C336" s="5" t="s">
        <v>9</v>
      </c>
      <c r="D336" s="5" t="s">
        <v>1583</v>
      </c>
      <c r="E336" s="5" t="s">
        <v>682</v>
      </c>
      <c r="F336" s="5">
        <v>1962</v>
      </c>
      <c r="G336" s="5" t="s">
        <v>152</v>
      </c>
      <c r="H336" s="6">
        <v>7786</v>
      </c>
      <c r="I336" s="5">
        <v>8268</v>
      </c>
      <c r="J336" s="5">
        <v>0</v>
      </c>
      <c r="K336" s="5">
        <v>5</v>
      </c>
      <c r="L336" s="5">
        <v>3</v>
      </c>
      <c r="M336" s="5">
        <v>0</v>
      </c>
      <c r="O336" s="5">
        <v>8</v>
      </c>
      <c r="P336" s="6">
        <v>0</v>
      </c>
      <c r="Q336" s="5" t="s">
        <v>53</v>
      </c>
      <c r="R336" s="9">
        <v>109800</v>
      </c>
      <c r="S336" s="10">
        <v>0.05</v>
      </c>
      <c r="T336" s="9">
        <v>104310</v>
      </c>
      <c r="U336" s="7">
        <v>0.44547093532322934</v>
      </c>
      <c r="V336" s="9">
        <v>46467</v>
      </c>
      <c r="W336" s="9">
        <v>57843</v>
      </c>
      <c r="X336" s="7">
        <v>0.08</v>
      </c>
      <c r="Y336" s="9">
        <v>90375</v>
      </c>
      <c r="Z336" s="9">
        <v>723000</v>
      </c>
    </row>
    <row r="337" spans="1:26" ht="29" x14ac:dyDescent="0.35">
      <c r="A337" s="5" t="s">
        <v>1584</v>
      </c>
      <c r="B337" s="5" t="s">
        <v>1585</v>
      </c>
      <c r="C337" s="5" t="s">
        <v>67</v>
      </c>
      <c r="D337" s="5" t="s">
        <v>1586</v>
      </c>
      <c r="E337" s="5" t="s">
        <v>682</v>
      </c>
      <c r="F337" s="5">
        <v>1961</v>
      </c>
      <c r="G337" s="5" t="s">
        <v>152</v>
      </c>
      <c r="H337" s="6">
        <v>7459</v>
      </c>
      <c r="I337" s="5">
        <v>7557</v>
      </c>
      <c r="J337" s="5">
        <v>0</v>
      </c>
      <c r="K337" s="5">
        <v>12</v>
      </c>
      <c r="L337" s="5">
        <v>0</v>
      </c>
      <c r="M337" s="5">
        <v>0</v>
      </c>
      <c r="O337" s="5">
        <v>12</v>
      </c>
      <c r="P337" s="6">
        <v>0</v>
      </c>
      <c r="Q337" s="5" t="s">
        <v>53</v>
      </c>
      <c r="R337" s="9">
        <v>151200</v>
      </c>
      <c r="S337" s="10">
        <v>0.05</v>
      </c>
      <c r="T337" s="9">
        <v>143640</v>
      </c>
      <c r="U337" s="7">
        <v>0.44547093532322934</v>
      </c>
      <c r="V337" s="9">
        <v>63987</v>
      </c>
      <c r="W337" s="9">
        <v>79653</v>
      </c>
      <c r="X337" s="7">
        <v>0.08</v>
      </c>
      <c r="Y337" s="9">
        <v>83000</v>
      </c>
      <c r="Z337" s="9">
        <v>996000</v>
      </c>
    </row>
    <row r="338" spans="1:26" x14ac:dyDescent="0.35">
      <c r="A338" s="5" t="s">
        <v>1587</v>
      </c>
      <c r="B338" s="5" t="s">
        <v>1587</v>
      </c>
      <c r="C338" s="5" t="s">
        <v>5</v>
      </c>
      <c r="D338" s="5" t="s">
        <v>1588</v>
      </c>
      <c r="E338" s="5" t="s">
        <v>682</v>
      </c>
      <c r="F338" s="5">
        <v>1958</v>
      </c>
      <c r="G338" s="5" t="s">
        <v>152</v>
      </c>
      <c r="H338" s="6">
        <v>10530</v>
      </c>
      <c r="I338" s="5">
        <v>8100</v>
      </c>
      <c r="J338" s="5">
        <v>0</v>
      </c>
      <c r="K338" s="5">
        <v>10</v>
      </c>
      <c r="L338" s="5">
        <v>0</v>
      </c>
      <c r="M338" s="5">
        <v>0</v>
      </c>
      <c r="O338" s="5">
        <v>10</v>
      </c>
      <c r="P338" s="6">
        <v>0</v>
      </c>
      <c r="Q338" s="5" t="s">
        <v>53</v>
      </c>
      <c r="R338" s="9">
        <v>126000</v>
      </c>
      <c r="S338" s="10">
        <v>0.05</v>
      </c>
      <c r="T338" s="9">
        <v>119700</v>
      </c>
      <c r="U338" s="7">
        <v>0.4454709353232294</v>
      </c>
      <c r="V338" s="9">
        <v>53323</v>
      </c>
      <c r="W338" s="9">
        <v>66377</v>
      </c>
      <c r="X338" s="7">
        <v>0.08</v>
      </c>
      <c r="Y338" s="9">
        <v>83000</v>
      </c>
      <c r="Z338" s="9">
        <v>830000</v>
      </c>
    </row>
    <row r="339" spans="1:26" x14ac:dyDescent="0.35">
      <c r="A339" s="5" t="s">
        <v>1589</v>
      </c>
      <c r="B339" s="5" t="s">
        <v>1589</v>
      </c>
      <c r="C339" s="5" t="s">
        <v>16</v>
      </c>
      <c r="D339" s="5" t="s">
        <v>1590</v>
      </c>
      <c r="E339" s="5" t="s">
        <v>682</v>
      </c>
      <c r="F339" s="5">
        <v>1957</v>
      </c>
      <c r="G339" s="5" t="s">
        <v>152</v>
      </c>
      <c r="H339" s="6">
        <v>7919</v>
      </c>
      <c r="I339" s="5">
        <v>6722</v>
      </c>
      <c r="J339" s="5">
        <v>0</v>
      </c>
      <c r="K339" s="5">
        <v>10</v>
      </c>
      <c r="L339" s="5">
        <v>0</v>
      </c>
      <c r="M339" s="5">
        <v>0</v>
      </c>
      <c r="O339" s="5">
        <v>10</v>
      </c>
      <c r="P339" s="6">
        <v>0</v>
      </c>
      <c r="Q339" s="5" t="s">
        <v>53</v>
      </c>
      <c r="R339" s="9">
        <v>126000</v>
      </c>
      <c r="S339" s="10">
        <v>0.05</v>
      </c>
      <c r="T339" s="9">
        <v>119700</v>
      </c>
      <c r="U339" s="7">
        <v>0.4454709353232294</v>
      </c>
      <c r="V339" s="9">
        <v>53323</v>
      </c>
      <c r="W339" s="9">
        <v>66377</v>
      </c>
      <c r="X339" s="7">
        <v>0.08</v>
      </c>
      <c r="Y339" s="9">
        <v>83000</v>
      </c>
      <c r="Z339" s="9">
        <v>830000</v>
      </c>
    </row>
    <row r="340" spans="1:26" x14ac:dyDescent="0.35">
      <c r="A340" s="5" t="s">
        <v>1591</v>
      </c>
      <c r="B340" s="5" t="s">
        <v>1591</v>
      </c>
      <c r="C340" s="5" t="s">
        <v>9</v>
      </c>
      <c r="D340" s="5" t="s">
        <v>1592</v>
      </c>
      <c r="E340" s="5" t="s">
        <v>682</v>
      </c>
      <c r="F340" s="5">
        <v>1967</v>
      </c>
      <c r="G340" s="5" t="s">
        <v>152</v>
      </c>
      <c r="H340" s="6">
        <v>7407</v>
      </c>
      <c r="I340" s="5">
        <v>8280</v>
      </c>
      <c r="J340" s="5">
        <v>0</v>
      </c>
      <c r="K340" s="5">
        <v>9</v>
      </c>
      <c r="L340" s="5">
        <v>0</v>
      </c>
      <c r="M340" s="5">
        <v>0</v>
      </c>
      <c r="O340" s="5">
        <v>9</v>
      </c>
      <c r="P340" s="6"/>
      <c r="Q340" s="5" t="s">
        <v>53</v>
      </c>
      <c r="R340" s="9">
        <v>113400</v>
      </c>
      <c r="S340" s="10">
        <v>0.05</v>
      </c>
      <c r="T340" s="9">
        <v>107730</v>
      </c>
      <c r="U340" s="7">
        <v>0.44547093532322934</v>
      </c>
      <c r="V340" s="9">
        <v>47991</v>
      </c>
      <c r="W340" s="9">
        <v>59739</v>
      </c>
      <c r="X340" s="7">
        <v>0.08</v>
      </c>
      <c r="Y340" s="9">
        <v>83000</v>
      </c>
      <c r="Z340" s="9">
        <v>747000</v>
      </c>
    </row>
    <row r="341" spans="1:26" x14ac:dyDescent="0.35">
      <c r="A341" s="5" t="s">
        <v>1596</v>
      </c>
      <c r="B341" s="5" t="s">
        <v>1596</v>
      </c>
      <c r="C341" s="5" t="s">
        <v>9</v>
      </c>
      <c r="D341" s="5" t="s">
        <v>1597</v>
      </c>
      <c r="E341" s="5" t="s">
        <v>682</v>
      </c>
      <c r="F341" s="5">
        <v>1969</v>
      </c>
      <c r="G341" s="5" t="s">
        <v>152</v>
      </c>
      <c r="H341" s="6">
        <v>12140</v>
      </c>
      <c r="I341" s="5">
        <v>13392</v>
      </c>
      <c r="J341" s="5">
        <v>0</v>
      </c>
      <c r="K341" s="5">
        <v>0</v>
      </c>
      <c r="L341" s="5">
        <v>0</v>
      </c>
      <c r="M341" s="5">
        <v>12</v>
      </c>
      <c r="O341" s="5">
        <v>12</v>
      </c>
      <c r="P341" s="6">
        <v>0</v>
      </c>
      <c r="Q341" s="5" t="s">
        <v>53</v>
      </c>
      <c r="R341" s="9">
        <v>237600</v>
      </c>
      <c r="S341" s="10">
        <v>0.05</v>
      </c>
      <c r="T341" s="9">
        <v>225720</v>
      </c>
      <c r="U341" s="7">
        <v>0.44547093532322934</v>
      </c>
      <c r="V341" s="9">
        <v>100552</v>
      </c>
      <c r="W341" s="9">
        <v>125168</v>
      </c>
      <c r="X341" s="7">
        <v>0.08</v>
      </c>
      <c r="Y341" s="9">
        <v>130417</v>
      </c>
      <c r="Z341" s="9">
        <v>1565000</v>
      </c>
    </row>
    <row r="342" spans="1:26" x14ac:dyDescent="0.35">
      <c r="A342" s="5" t="s">
        <v>1598</v>
      </c>
      <c r="B342" s="5" t="s">
        <v>1598</v>
      </c>
      <c r="C342" s="5" t="s">
        <v>9</v>
      </c>
      <c r="D342" s="5" t="s">
        <v>1599</v>
      </c>
      <c r="E342" s="5" t="s">
        <v>682</v>
      </c>
      <c r="F342" s="5">
        <v>1969</v>
      </c>
      <c r="G342" s="5" t="s">
        <v>152</v>
      </c>
      <c r="H342" s="6">
        <v>6426</v>
      </c>
      <c r="I342" s="5">
        <v>8934</v>
      </c>
      <c r="J342" s="5">
        <v>0</v>
      </c>
      <c r="K342" s="5">
        <v>0</v>
      </c>
      <c r="L342" s="5">
        <v>9</v>
      </c>
      <c r="M342" s="5">
        <v>0</v>
      </c>
      <c r="O342" s="5">
        <v>9</v>
      </c>
      <c r="P342" s="6">
        <v>0</v>
      </c>
      <c r="Q342" s="5" t="s">
        <v>53</v>
      </c>
      <c r="R342" s="9">
        <v>140400</v>
      </c>
      <c r="S342" s="10">
        <v>0.05</v>
      </c>
      <c r="T342" s="9">
        <v>133380</v>
      </c>
      <c r="U342" s="7">
        <v>0.44547093532322934</v>
      </c>
      <c r="V342" s="9">
        <v>59417</v>
      </c>
      <c r="W342" s="9">
        <v>73963</v>
      </c>
      <c r="X342" s="7">
        <v>0.08</v>
      </c>
      <c r="Y342" s="9">
        <v>102778</v>
      </c>
      <c r="Z342" s="9">
        <v>925000</v>
      </c>
    </row>
    <row r="343" spans="1:26" x14ac:dyDescent="0.35">
      <c r="A343" s="5" t="s">
        <v>1600</v>
      </c>
      <c r="B343" s="5" t="s">
        <v>1600</v>
      </c>
      <c r="C343" s="5" t="s">
        <v>2</v>
      </c>
      <c r="D343" s="5" t="s">
        <v>1601</v>
      </c>
      <c r="E343" s="5" t="s">
        <v>682</v>
      </c>
      <c r="F343" s="5">
        <v>1966</v>
      </c>
      <c r="G343" s="5" t="s">
        <v>177</v>
      </c>
      <c r="H343" s="6">
        <v>6790</v>
      </c>
      <c r="I343" s="5">
        <v>8680</v>
      </c>
      <c r="J343" s="5">
        <v>0</v>
      </c>
      <c r="K343" s="5">
        <v>4</v>
      </c>
      <c r="L343" s="5">
        <v>0</v>
      </c>
      <c r="M343" s="5">
        <v>0</v>
      </c>
      <c r="O343" s="5">
        <v>4</v>
      </c>
      <c r="P343" s="6">
        <v>5110</v>
      </c>
      <c r="Q343" s="5" t="s">
        <v>53</v>
      </c>
      <c r="R343" s="9">
        <v>142380</v>
      </c>
      <c r="S343" s="10">
        <v>0.05</v>
      </c>
      <c r="T343" s="9">
        <v>135261</v>
      </c>
      <c r="U343" s="7">
        <v>0.44547093532322934</v>
      </c>
      <c r="V343" s="9">
        <v>60255</v>
      </c>
      <c r="W343" s="9">
        <v>75006</v>
      </c>
      <c r="X343" s="7">
        <v>0.08</v>
      </c>
      <c r="Y343" s="9">
        <v>234500</v>
      </c>
      <c r="Z343" s="9">
        <v>938000</v>
      </c>
    </row>
    <row r="344" spans="1:26" x14ac:dyDescent="0.35">
      <c r="A344" s="5" t="s">
        <v>1602</v>
      </c>
      <c r="B344" s="5" t="s">
        <v>1602</v>
      </c>
      <c r="C344" s="5" t="s">
        <v>5</v>
      </c>
      <c r="D344" s="5" t="s">
        <v>1603</v>
      </c>
      <c r="E344" s="5" t="s">
        <v>682</v>
      </c>
      <c r="F344" s="5">
        <v>1928</v>
      </c>
      <c r="G344" s="5" t="s">
        <v>152</v>
      </c>
      <c r="H344" s="6">
        <v>7068</v>
      </c>
      <c r="I344" s="5">
        <v>7862</v>
      </c>
      <c r="J344" s="5">
        <v>0</v>
      </c>
      <c r="K344" s="5">
        <v>12</v>
      </c>
      <c r="L344" s="5">
        <v>0</v>
      </c>
      <c r="M344" s="5">
        <v>0</v>
      </c>
      <c r="O344" s="5">
        <v>12</v>
      </c>
      <c r="P344" s="6">
        <v>0</v>
      </c>
      <c r="Q344" s="5" t="s">
        <v>53</v>
      </c>
      <c r="R344" s="9">
        <v>151200</v>
      </c>
      <c r="S344" s="10">
        <v>0.05</v>
      </c>
      <c r="T344" s="9">
        <v>143640</v>
      </c>
      <c r="U344" s="7">
        <v>0.44547093532322934</v>
      </c>
      <c r="V344" s="9">
        <v>63987</v>
      </c>
      <c r="W344" s="9">
        <v>79653</v>
      </c>
      <c r="X344" s="7">
        <v>0.08</v>
      </c>
      <c r="Y344" s="9">
        <v>83000</v>
      </c>
      <c r="Z344" s="9">
        <v>996000</v>
      </c>
    </row>
    <row r="345" spans="1:26" x14ac:dyDescent="0.35">
      <c r="A345" s="5" t="s">
        <v>1604</v>
      </c>
      <c r="B345" s="5" t="s">
        <v>1604</v>
      </c>
      <c r="C345" s="5" t="s">
        <v>2</v>
      </c>
      <c r="D345" s="5" t="s">
        <v>1605</v>
      </c>
      <c r="E345" s="5" t="s">
        <v>682</v>
      </c>
      <c r="F345" s="5">
        <v>1928</v>
      </c>
      <c r="G345" s="5" t="s">
        <v>177</v>
      </c>
      <c r="H345" s="6">
        <v>16329</v>
      </c>
      <c r="I345" s="5">
        <v>12120</v>
      </c>
      <c r="J345" s="5">
        <v>0</v>
      </c>
      <c r="K345" s="5">
        <v>16</v>
      </c>
      <c r="L345" s="5">
        <v>0</v>
      </c>
      <c r="M345" s="5">
        <v>0</v>
      </c>
      <c r="O345" s="5">
        <v>16</v>
      </c>
      <c r="P345" s="6">
        <v>0</v>
      </c>
      <c r="Q345" s="5" t="s">
        <v>53</v>
      </c>
      <c r="R345" s="9">
        <v>201600</v>
      </c>
      <c r="S345" s="10">
        <v>0.05</v>
      </c>
      <c r="T345" s="9">
        <v>191520</v>
      </c>
      <c r="U345" s="7">
        <v>0.44547093532322934</v>
      </c>
      <c r="V345" s="9">
        <v>85317</v>
      </c>
      <c r="W345" s="9">
        <v>106203</v>
      </c>
      <c r="X345" s="7">
        <v>0.08</v>
      </c>
      <c r="Y345" s="9">
        <v>83000</v>
      </c>
      <c r="Z345" s="9">
        <v>1328000</v>
      </c>
    </row>
    <row r="346" spans="1:26" x14ac:dyDescent="0.35">
      <c r="A346" s="5" t="s">
        <v>1606</v>
      </c>
      <c r="B346" s="5" t="s">
        <v>1606</v>
      </c>
      <c r="C346" s="5" t="s">
        <v>5</v>
      </c>
      <c r="D346" s="5" t="s">
        <v>1607</v>
      </c>
      <c r="E346" s="5" t="s">
        <v>682</v>
      </c>
      <c r="F346" s="5">
        <v>1927</v>
      </c>
      <c r="G346" s="5" t="s">
        <v>152</v>
      </c>
      <c r="H346" s="6">
        <v>6193</v>
      </c>
      <c r="I346" s="5">
        <v>5726</v>
      </c>
      <c r="J346" s="5">
        <v>0</v>
      </c>
      <c r="K346" s="5">
        <v>8</v>
      </c>
      <c r="L346" s="5">
        <v>0</v>
      </c>
      <c r="M346" s="5">
        <v>0</v>
      </c>
      <c r="O346" s="5">
        <v>8</v>
      </c>
      <c r="P346" s="6">
        <v>0</v>
      </c>
      <c r="Q346" s="5" t="s">
        <v>53</v>
      </c>
      <c r="R346" s="9">
        <v>100800</v>
      </c>
      <c r="S346" s="10">
        <v>0.05</v>
      </c>
      <c r="T346" s="9">
        <v>95760</v>
      </c>
      <c r="U346" s="7">
        <v>0.44547093532322934</v>
      </c>
      <c r="V346" s="9">
        <v>42658</v>
      </c>
      <c r="W346" s="9">
        <v>53102</v>
      </c>
      <c r="X346" s="7">
        <v>0.08</v>
      </c>
      <c r="Y346" s="9">
        <v>83000</v>
      </c>
      <c r="Z346" s="9">
        <v>664000</v>
      </c>
    </row>
    <row r="347" spans="1:26" x14ac:dyDescent="0.35">
      <c r="A347" s="5" t="s">
        <v>1608</v>
      </c>
      <c r="B347" s="5" t="s">
        <v>1608</v>
      </c>
      <c r="C347" s="5" t="s">
        <v>5</v>
      </c>
      <c r="D347" s="5" t="s">
        <v>1609</v>
      </c>
      <c r="E347" s="5" t="s">
        <v>682</v>
      </c>
      <c r="F347" s="5">
        <v>1928</v>
      </c>
      <c r="G347" s="5" t="s">
        <v>152</v>
      </c>
      <c r="H347" s="6">
        <v>11175</v>
      </c>
      <c r="I347" s="5">
        <v>7602</v>
      </c>
      <c r="J347" s="5">
        <v>0</v>
      </c>
      <c r="K347" s="5">
        <v>10</v>
      </c>
      <c r="L347" s="5">
        <v>1</v>
      </c>
      <c r="M347" s="5">
        <v>0</v>
      </c>
      <c r="O347" s="5">
        <v>11</v>
      </c>
      <c r="P347" s="6">
        <v>0</v>
      </c>
      <c r="Q347" s="5" t="s">
        <v>53</v>
      </c>
      <c r="R347" s="9">
        <v>141600</v>
      </c>
      <c r="S347" s="10">
        <v>0.05</v>
      </c>
      <c r="T347" s="9">
        <v>134520</v>
      </c>
      <c r="U347" s="7">
        <v>0.44547093532322934</v>
      </c>
      <c r="V347" s="9">
        <v>59925</v>
      </c>
      <c r="W347" s="9">
        <v>74595</v>
      </c>
      <c r="X347" s="7">
        <v>0.08</v>
      </c>
      <c r="Y347" s="9">
        <v>84727</v>
      </c>
      <c r="Z347" s="9">
        <v>932000</v>
      </c>
    </row>
    <row r="348" spans="1:26" ht="29" x14ac:dyDescent="0.35">
      <c r="A348" s="5" t="s">
        <v>1610</v>
      </c>
      <c r="B348" s="5" t="s">
        <v>1611</v>
      </c>
      <c r="C348" s="5" t="s">
        <v>61</v>
      </c>
      <c r="D348" s="5" t="s">
        <v>1612</v>
      </c>
      <c r="E348" s="5" t="s">
        <v>682</v>
      </c>
      <c r="F348" s="5">
        <v>2003</v>
      </c>
      <c r="G348" s="5" t="s">
        <v>502</v>
      </c>
      <c r="H348" s="6">
        <v>29897</v>
      </c>
      <c r="I348" s="5">
        <v>58914</v>
      </c>
      <c r="J348" s="5">
        <v>30</v>
      </c>
      <c r="K348" s="5">
        <v>51</v>
      </c>
      <c r="L348" s="5">
        <v>0</v>
      </c>
      <c r="M348" s="5">
        <v>0</v>
      </c>
      <c r="O348" s="5">
        <v>81</v>
      </c>
      <c r="P348" s="6">
        <v>0</v>
      </c>
      <c r="Q348" s="5" t="s">
        <v>55</v>
      </c>
      <c r="R348" s="9">
        <v>948600</v>
      </c>
      <c r="S348" s="10">
        <v>0.05</v>
      </c>
      <c r="T348" s="9">
        <v>901170</v>
      </c>
      <c r="U348" s="7">
        <v>0.46145910822849606</v>
      </c>
      <c r="V348" s="9">
        <v>415853</v>
      </c>
      <c r="W348" s="9">
        <v>485317</v>
      </c>
      <c r="X348" s="7">
        <v>7.0000000000000007E-2</v>
      </c>
      <c r="Y348" s="9">
        <v>85593</v>
      </c>
      <c r="Z348" s="9">
        <v>6933000</v>
      </c>
    </row>
    <row r="349" spans="1:26" x14ac:dyDescent="0.35">
      <c r="A349" s="5" t="s">
        <v>1613</v>
      </c>
      <c r="B349" s="5" t="s">
        <v>1613</v>
      </c>
      <c r="C349" s="5" t="s">
        <v>18</v>
      </c>
      <c r="D349" s="5" t="s">
        <v>1614</v>
      </c>
      <c r="E349" s="5" t="s">
        <v>682</v>
      </c>
      <c r="F349" s="5">
        <v>1970</v>
      </c>
      <c r="G349" s="5" t="s">
        <v>152</v>
      </c>
      <c r="H349" s="6">
        <v>7500</v>
      </c>
      <c r="I349" s="5">
        <v>7200</v>
      </c>
      <c r="J349" s="5">
        <v>0</v>
      </c>
      <c r="K349" s="5">
        <v>11</v>
      </c>
      <c r="L349" s="5">
        <v>0</v>
      </c>
      <c r="M349" s="5">
        <v>0</v>
      </c>
      <c r="O349" s="5">
        <v>11</v>
      </c>
      <c r="P349" s="6">
        <v>0</v>
      </c>
      <c r="Q349" s="5" t="s">
        <v>53</v>
      </c>
      <c r="R349" s="9">
        <v>138600</v>
      </c>
      <c r="S349" s="10">
        <v>0.05</v>
      </c>
      <c r="T349" s="9">
        <v>131670</v>
      </c>
      <c r="U349" s="7">
        <v>0.44547093532322929</v>
      </c>
      <c r="V349" s="9">
        <v>58655</v>
      </c>
      <c r="W349" s="9">
        <v>73015</v>
      </c>
      <c r="X349" s="7">
        <v>0.08</v>
      </c>
      <c r="Y349" s="9">
        <v>83000</v>
      </c>
      <c r="Z349" s="9">
        <v>913000</v>
      </c>
    </row>
    <row r="350" spans="1:26" x14ac:dyDescent="0.35">
      <c r="A350" s="5" t="s">
        <v>1615</v>
      </c>
      <c r="B350" s="5" t="s">
        <v>1615</v>
      </c>
      <c r="C350" s="5" t="s">
        <v>5</v>
      </c>
      <c r="D350" s="5" t="s">
        <v>1616</v>
      </c>
      <c r="E350" s="5" t="s">
        <v>682</v>
      </c>
      <c r="F350" s="5">
        <v>1964</v>
      </c>
      <c r="G350" s="5" t="s">
        <v>152</v>
      </c>
      <c r="H350" s="6">
        <v>6815</v>
      </c>
      <c r="I350" s="5">
        <v>7563</v>
      </c>
      <c r="J350" s="5">
        <v>0</v>
      </c>
      <c r="K350" s="5">
        <v>0</v>
      </c>
      <c r="L350" s="5">
        <v>8</v>
      </c>
      <c r="M350" s="5">
        <v>0</v>
      </c>
      <c r="O350" s="5">
        <v>8</v>
      </c>
      <c r="P350" s="6">
        <v>0</v>
      </c>
      <c r="Q350" s="5" t="s">
        <v>53</v>
      </c>
      <c r="R350" s="9">
        <v>124800</v>
      </c>
      <c r="S350" s="10">
        <v>0.05</v>
      </c>
      <c r="T350" s="9">
        <v>118560</v>
      </c>
      <c r="U350" s="7">
        <v>0.4454709353232294</v>
      </c>
      <c r="V350" s="9">
        <v>52815</v>
      </c>
      <c r="W350" s="9">
        <v>65745</v>
      </c>
      <c r="X350" s="7">
        <v>0.08</v>
      </c>
      <c r="Y350" s="9">
        <v>102750</v>
      </c>
      <c r="Z350" s="9">
        <v>822000</v>
      </c>
    </row>
    <row r="351" spans="1:26" ht="29" x14ac:dyDescent="0.35">
      <c r="A351" s="5" t="s">
        <v>1617</v>
      </c>
      <c r="B351" s="5" t="s">
        <v>1617</v>
      </c>
      <c r="C351" s="5" t="s">
        <v>8</v>
      </c>
      <c r="D351" s="5" t="s">
        <v>1618</v>
      </c>
      <c r="E351" s="5" t="s">
        <v>682</v>
      </c>
      <c r="F351" s="5">
        <v>1930</v>
      </c>
      <c r="G351" s="5" t="s">
        <v>399</v>
      </c>
      <c r="H351" s="6">
        <v>6000</v>
      </c>
      <c r="I351" s="5">
        <v>10581</v>
      </c>
      <c r="J351" s="5">
        <v>0</v>
      </c>
      <c r="K351" s="5">
        <v>12</v>
      </c>
      <c r="L351" s="5">
        <v>0</v>
      </c>
      <c r="M351" s="5">
        <v>0</v>
      </c>
      <c r="O351" s="5">
        <v>12</v>
      </c>
      <c r="P351" s="6">
        <v>1600</v>
      </c>
      <c r="Q351" s="5" t="s">
        <v>53</v>
      </c>
      <c r="R351" s="9">
        <v>180000</v>
      </c>
      <c r="S351" s="10">
        <v>0.05</v>
      </c>
      <c r="T351" s="9">
        <v>171000</v>
      </c>
      <c r="U351" s="7">
        <v>0.44547093532322934</v>
      </c>
      <c r="V351" s="9">
        <v>76176</v>
      </c>
      <c r="W351" s="9">
        <v>94824</v>
      </c>
      <c r="X351" s="7">
        <v>0.08</v>
      </c>
      <c r="Y351" s="9">
        <v>98750</v>
      </c>
      <c r="Z351" s="9">
        <v>1185000</v>
      </c>
    </row>
    <row r="352" spans="1:26" x14ac:dyDescent="0.35">
      <c r="A352" s="5" t="s">
        <v>1619</v>
      </c>
      <c r="B352" s="5" t="s">
        <v>1619</v>
      </c>
      <c r="C352" s="5" t="s">
        <v>2</v>
      </c>
      <c r="D352" s="5" t="s">
        <v>1620</v>
      </c>
      <c r="E352" s="5" t="s">
        <v>682</v>
      </c>
      <c r="F352" s="5">
        <v>1925</v>
      </c>
      <c r="G352" s="5" t="s">
        <v>177</v>
      </c>
      <c r="H352" s="6">
        <v>12000</v>
      </c>
      <c r="I352" s="5">
        <v>10290</v>
      </c>
      <c r="J352" s="5">
        <v>0</v>
      </c>
      <c r="K352" s="5">
        <v>4</v>
      </c>
      <c r="L352" s="5">
        <v>0</v>
      </c>
      <c r="M352" s="5">
        <v>0</v>
      </c>
      <c r="O352" s="5">
        <v>4</v>
      </c>
      <c r="P352" s="6">
        <v>5076</v>
      </c>
      <c r="Q352" s="5" t="s">
        <v>53</v>
      </c>
      <c r="R352" s="9">
        <v>141768</v>
      </c>
      <c r="S352" s="10">
        <v>0.05</v>
      </c>
      <c r="T352" s="9">
        <v>134680</v>
      </c>
      <c r="U352" s="7">
        <v>0.44547093532322929</v>
      </c>
      <c r="V352" s="9">
        <v>59996</v>
      </c>
      <c r="W352" s="9">
        <v>74684</v>
      </c>
      <c r="X352" s="7">
        <v>0.08</v>
      </c>
      <c r="Y352" s="9">
        <v>233500</v>
      </c>
      <c r="Z352" s="9">
        <v>934000</v>
      </c>
    </row>
    <row r="353" spans="1:26" x14ac:dyDescent="0.35">
      <c r="A353" s="5" t="s">
        <v>1621</v>
      </c>
      <c r="B353" s="5" t="s">
        <v>1621</v>
      </c>
      <c r="C353" s="5" t="s">
        <v>9</v>
      </c>
      <c r="D353" s="5" t="s">
        <v>1622</v>
      </c>
      <c r="E353" s="5" t="s">
        <v>682</v>
      </c>
      <c r="F353" s="5">
        <v>1968</v>
      </c>
      <c r="G353" s="5" t="s">
        <v>152</v>
      </c>
      <c r="H353" s="6">
        <v>6875</v>
      </c>
      <c r="I353" s="5">
        <v>8184</v>
      </c>
      <c r="J353" s="5">
        <v>0</v>
      </c>
      <c r="K353" s="5">
        <v>0</v>
      </c>
      <c r="L353" s="5">
        <v>8</v>
      </c>
      <c r="M353" s="5">
        <v>0</v>
      </c>
      <c r="O353" s="5">
        <v>8</v>
      </c>
      <c r="P353" s="6">
        <v>0</v>
      </c>
      <c r="Q353" s="5" t="s">
        <v>53</v>
      </c>
      <c r="R353" s="9">
        <v>124800</v>
      </c>
      <c r="S353" s="10">
        <v>0.05</v>
      </c>
      <c r="T353" s="9">
        <v>118560</v>
      </c>
      <c r="U353" s="7">
        <v>0.4454709353232294</v>
      </c>
      <c r="V353" s="9">
        <v>52815</v>
      </c>
      <c r="W353" s="9">
        <v>65745</v>
      </c>
      <c r="X353" s="7">
        <v>0.08</v>
      </c>
      <c r="Y353" s="9">
        <v>102750</v>
      </c>
      <c r="Z353" s="9">
        <v>822000</v>
      </c>
    </row>
    <row r="354" spans="1:26" x14ac:dyDescent="0.35">
      <c r="A354" s="5" t="s">
        <v>1623</v>
      </c>
      <c r="B354" s="5" t="s">
        <v>1623</v>
      </c>
      <c r="C354" s="5" t="s">
        <v>5</v>
      </c>
      <c r="D354" s="5" t="s">
        <v>1624</v>
      </c>
      <c r="E354" s="5" t="s">
        <v>682</v>
      </c>
      <c r="F354" s="5">
        <v>1926</v>
      </c>
      <c r="G354" s="5" t="s">
        <v>152</v>
      </c>
      <c r="H354" s="6">
        <v>7449</v>
      </c>
      <c r="I354" s="5">
        <v>6480</v>
      </c>
      <c r="J354" s="5">
        <v>0</v>
      </c>
      <c r="K354" s="5">
        <v>0</v>
      </c>
      <c r="L354" s="5">
        <v>8</v>
      </c>
      <c r="M354" s="5">
        <v>0</v>
      </c>
      <c r="O354" s="5">
        <v>8</v>
      </c>
      <c r="P354" s="6">
        <v>0</v>
      </c>
      <c r="Q354" s="5" t="s">
        <v>53</v>
      </c>
      <c r="R354" s="9">
        <v>124800</v>
      </c>
      <c r="S354" s="10">
        <v>0.05</v>
      </c>
      <c r="T354" s="9">
        <v>118560</v>
      </c>
      <c r="U354" s="7">
        <v>0.4454709353232294</v>
      </c>
      <c r="V354" s="9">
        <v>52815</v>
      </c>
      <c r="W354" s="9">
        <v>65745</v>
      </c>
      <c r="X354" s="7">
        <v>0.08</v>
      </c>
      <c r="Y354" s="9">
        <v>102750</v>
      </c>
      <c r="Z354" s="9">
        <v>822000</v>
      </c>
    </row>
    <row r="355" spans="1:26" x14ac:dyDescent="0.35">
      <c r="A355" s="5" t="s">
        <v>1625</v>
      </c>
      <c r="B355" s="5" t="s">
        <v>1625</v>
      </c>
      <c r="C355" s="5" t="s">
        <v>5</v>
      </c>
      <c r="D355" s="5" t="s">
        <v>1626</v>
      </c>
      <c r="E355" s="5" t="s">
        <v>682</v>
      </c>
      <c r="F355" s="5">
        <v>1929</v>
      </c>
      <c r="G355" s="5" t="s">
        <v>152</v>
      </c>
      <c r="H355" s="6">
        <v>8125</v>
      </c>
      <c r="I355" s="5">
        <v>9216</v>
      </c>
      <c r="J355" s="5">
        <v>0</v>
      </c>
      <c r="K355" s="5">
        <v>0</v>
      </c>
      <c r="L355" s="5">
        <v>9</v>
      </c>
      <c r="M355" s="5">
        <v>0</v>
      </c>
      <c r="O355" s="5">
        <v>9</v>
      </c>
      <c r="P355" s="6">
        <v>0</v>
      </c>
      <c r="Q355" s="5" t="s">
        <v>53</v>
      </c>
      <c r="R355" s="9">
        <v>140400</v>
      </c>
      <c r="S355" s="10">
        <v>0.05</v>
      </c>
      <c r="T355" s="9">
        <v>133380</v>
      </c>
      <c r="U355" s="7">
        <v>0.44547093532322934</v>
      </c>
      <c r="V355" s="9">
        <v>59417</v>
      </c>
      <c r="W355" s="9">
        <v>73963</v>
      </c>
      <c r="X355" s="7">
        <v>0.08</v>
      </c>
      <c r="Y355" s="9">
        <v>102778</v>
      </c>
      <c r="Z355" s="9">
        <v>925000</v>
      </c>
    </row>
    <row r="356" spans="1:26" x14ac:dyDescent="0.35">
      <c r="A356" s="5" t="s">
        <v>1627</v>
      </c>
      <c r="B356" s="5" t="s">
        <v>1627</v>
      </c>
      <c r="C356" s="5" t="s">
        <v>9</v>
      </c>
      <c r="D356" s="5" t="s">
        <v>1628</v>
      </c>
      <c r="E356" s="5" t="s">
        <v>682</v>
      </c>
      <c r="F356" s="5">
        <v>1957</v>
      </c>
      <c r="G356" s="5" t="s">
        <v>152</v>
      </c>
      <c r="H356" s="6">
        <v>7519</v>
      </c>
      <c r="I356" s="5">
        <v>6076</v>
      </c>
      <c r="K356" s="5">
        <v>8</v>
      </c>
      <c r="L356" s="5">
        <v>8</v>
      </c>
      <c r="O356" s="5">
        <v>16</v>
      </c>
      <c r="P356" s="6"/>
      <c r="Q356" s="5" t="s">
        <v>53</v>
      </c>
      <c r="R356" s="9">
        <v>225600</v>
      </c>
      <c r="S356" s="10">
        <v>0.05</v>
      </c>
      <c r="T356" s="9">
        <v>214320</v>
      </c>
      <c r="U356" s="7">
        <v>0.44547093532322934</v>
      </c>
      <c r="V356" s="9">
        <v>95473</v>
      </c>
      <c r="W356" s="9">
        <v>118847</v>
      </c>
      <c r="X356" s="7">
        <v>0.08</v>
      </c>
      <c r="Y356" s="9">
        <v>92875</v>
      </c>
      <c r="Z356" s="9">
        <v>1486000</v>
      </c>
    </row>
    <row r="357" spans="1:26" x14ac:dyDescent="0.35">
      <c r="A357" s="5" t="s">
        <v>1629</v>
      </c>
      <c r="B357" s="5" t="s">
        <v>1629</v>
      </c>
      <c r="C357" s="5" t="s">
        <v>5</v>
      </c>
      <c r="D357" s="5" t="s">
        <v>1630</v>
      </c>
      <c r="E357" s="5" t="s">
        <v>682</v>
      </c>
      <c r="F357" s="5">
        <v>1957</v>
      </c>
      <c r="G357" s="5" t="s">
        <v>152</v>
      </c>
      <c r="H357" s="6">
        <v>6000</v>
      </c>
      <c r="I357" s="5">
        <v>5608</v>
      </c>
      <c r="J357" s="5">
        <v>12</v>
      </c>
      <c r="K357" s="5">
        <v>0</v>
      </c>
      <c r="L357" s="5">
        <v>0</v>
      </c>
      <c r="M357" s="5">
        <v>0</v>
      </c>
      <c r="O357" s="5">
        <v>12</v>
      </c>
      <c r="P357" s="6">
        <v>0</v>
      </c>
      <c r="Q357" s="5" t="s">
        <v>53</v>
      </c>
      <c r="R357" s="9">
        <v>122400</v>
      </c>
      <c r="S357" s="10">
        <v>0.05</v>
      </c>
      <c r="T357" s="9">
        <v>116280</v>
      </c>
      <c r="U357" s="7">
        <v>0.4454709353232294</v>
      </c>
      <c r="V357" s="9">
        <v>51799</v>
      </c>
      <c r="W357" s="9">
        <v>64481</v>
      </c>
      <c r="X357" s="7">
        <v>0.08</v>
      </c>
      <c r="Y357" s="9">
        <v>67167</v>
      </c>
      <c r="Z357" s="9">
        <v>806000</v>
      </c>
    </row>
    <row r="358" spans="1:26" ht="43.5" x14ac:dyDescent="0.35">
      <c r="A358" s="5" t="s">
        <v>1631</v>
      </c>
      <c r="B358" s="5" t="s">
        <v>1632</v>
      </c>
      <c r="C358" s="5" t="s">
        <v>60</v>
      </c>
      <c r="D358" s="5" t="s">
        <v>1633</v>
      </c>
      <c r="E358" s="5" t="s">
        <v>682</v>
      </c>
      <c r="F358" s="5">
        <v>2008</v>
      </c>
      <c r="G358" s="5" t="s">
        <v>153</v>
      </c>
      <c r="H358" s="6">
        <v>13501</v>
      </c>
      <c r="I358" s="5">
        <v>26986</v>
      </c>
      <c r="J358" s="5">
        <v>0</v>
      </c>
      <c r="K358" s="5">
        <v>0</v>
      </c>
      <c r="L358" s="5">
        <v>16</v>
      </c>
      <c r="M358" s="5">
        <v>0</v>
      </c>
      <c r="N358" s="5">
        <v>0</v>
      </c>
      <c r="O358" s="5">
        <v>16</v>
      </c>
      <c r="P358" s="6">
        <v>0</v>
      </c>
      <c r="Q358" s="5" t="s">
        <v>53</v>
      </c>
      <c r="R358" s="9">
        <v>249600</v>
      </c>
      <c r="S358" s="10">
        <v>0.05</v>
      </c>
      <c r="T358" s="9">
        <v>237120</v>
      </c>
      <c r="U358" s="7">
        <v>0.4454709353232294</v>
      </c>
      <c r="V358" s="9">
        <v>105630</v>
      </c>
      <c r="W358" s="9">
        <v>131490</v>
      </c>
      <c r="X358" s="7">
        <v>0.08</v>
      </c>
      <c r="Y358" s="9">
        <v>102750</v>
      </c>
      <c r="Z358" s="9">
        <v>1644000</v>
      </c>
    </row>
    <row r="359" spans="1:26" x14ac:dyDescent="0.35">
      <c r="A359" s="5" t="s">
        <v>1634</v>
      </c>
      <c r="B359" s="5" t="s">
        <v>1634</v>
      </c>
      <c r="C359" s="5" t="s">
        <v>5</v>
      </c>
      <c r="D359" s="5" t="s">
        <v>1635</v>
      </c>
      <c r="E359" s="5" t="s">
        <v>682</v>
      </c>
      <c r="F359" s="5">
        <v>1963</v>
      </c>
      <c r="G359" s="5" t="s">
        <v>152</v>
      </c>
      <c r="H359" s="6">
        <v>6600</v>
      </c>
      <c r="I359" s="5">
        <v>5100</v>
      </c>
      <c r="J359" s="5">
        <v>0</v>
      </c>
      <c r="K359" s="5">
        <v>7</v>
      </c>
      <c r="L359" s="5">
        <v>0</v>
      </c>
      <c r="M359" s="5">
        <v>0</v>
      </c>
      <c r="O359" s="5">
        <v>7</v>
      </c>
      <c r="P359" s="6">
        <v>0</v>
      </c>
      <c r="Q359" s="5" t="s">
        <v>53</v>
      </c>
      <c r="R359" s="9">
        <v>88200</v>
      </c>
      <c r="S359" s="10">
        <v>0.05</v>
      </c>
      <c r="T359" s="9">
        <v>83790</v>
      </c>
      <c r="U359" s="7">
        <v>0.44547093532322934</v>
      </c>
      <c r="V359" s="9">
        <v>37326</v>
      </c>
      <c r="W359" s="9">
        <v>46464</v>
      </c>
      <c r="X359" s="7">
        <v>0.08</v>
      </c>
      <c r="Y359" s="9">
        <v>83000</v>
      </c>
      <c r="Z359" s="9">
        <v>581000</v>
      </c>
    </row>
    <row r="360" spans="1:26" ht="29" x14ac:dyDescent="0.35">
      <c r="A360" s="5" t="s">
        <v>1636</v>
      </c>
      <c r="B360" s="5" t="s">
        <v>1636</v>
      </c>
      <c r="C360" s="5" t="s">
        <v>8</v>
      </c>
      <c r="D360" s="5" t="s">
        <v>1637</v>
      </c>
      <c r="E360" s="5" t="s">
        <v>682</v>
      </c>
      <c r="F360" s="5">
        <v>1961</v>
      </c>
      <c r="G360" s="5" t="s">
        <v>399</v>
      </c>
      <c r="H360" s="6">
        <v>8084</v>
      </c>
      <c r="I360" s="5">
        <v>8592</v>
      </c>
      <c r="J360" s="5">
        <v>0</v>
      </c>
      <c r="K360" s="5">
        <v>0</v>
      </c>
      <c r="L360" s="5">
        <v>2</v>
      </c>
      <c r="M360" s="5">
        <v>3</v>
      </c>
      <c r="O360" s="5">
        <v>5</v>
      </c>
      <c r="P360" s="6">
        <v>1116</v>
      </c>
      <c r="Q360" s="5" t="s">
        <v>53</v>
      </c>
      <c r="R360" s="9">
        <v>110688</v>
      </c>
      <c r="S360" s="10">
        <v>0.05</v>
      </c>
      <c r="T360" s="9">
        <v>105154</v>
      </c>
      <c r="U360" s="7">
        <v>0.44547093532322934</v>
      </c>
      <c r="V360" s="9">
        <v>46843</v>
      </c>
      <c r="W360" s="9">
        <v>58311</v>
      </c>
      <c r="X360" s="7">
        <v>0.08</v>
      </c>
      <c r="Y360" s="9">
        <v>145800</v>
      </c>
      <c r="Z360" s="9">
        <v>729000</v>
      </c>
    </row>
    <row r="361" spans="1:26" ht="58" x14ac:dyDescent="0.35">
      <c r="A361" s="5" t="s">
        <v>1638</v>
      </c>
      <c r="B361" s="5" t="s">
        <v>1639</v>
      </c>
      <c r="C361" s="5" t="s">
        <v>81</v>
      </c>
      <c r="D361" s="5" t="s">
        <v>1640</v>
      </c>
      <c r="E361" s="5" t="s">
        <v>682</v>
      </c>
      <c r="F361" s="5">
        <v>1979</v>
      </c>
      <c r="G361" s="5" t="s">
        <v>177</v>
      </c>
      <c r="H361" s="6">
        <v>14100</v>
      </c>
      <c r="I361" s="5">
        <v>15680</v>
      </c>
      <c r="J361" s="5">
        <v>0</v>
      </c>
      <c r="K361" s="5">
        <v>4</v>
      </c>
      <c r="L361" s="5">
        <v>0</v>
      </c>
      <c r="M361" s="5">
        <v>0</v>
      </c>
      <c r="O361" s="5">
        <v>4</v>
      </c>
      <c r="P361" s="6">
        <v>7840</v>
      </c>
      <c r="Q361" s="5" t="s">
        <v>53</v>
      </c>
      <c r="R361" s="9">
        <v>191520</v>
      </c>
      <c r="S361" s="10">
        <v>0.05</v>
      </c>
      <c r="T361" s="9">
        <v>181944</v>
      </c>
      <c r="U361" s="7">
        <v>0.44547093532322934</v>
      </c>
      <c r="V361" s="9">
        <v>81051</v>
      </c>
      <c r="W361" s="9">
        <v>100893</v>
      </c>
      <c r="X361" s="7">
        <v>0.08</v>
      </c>
      <c r="Y361" s="9">
        <v>315250</v>
      </c>
      <c r="Z361" s="9">
        <v>1261000</v>
      </c>
    </row>
    <row r="362" spans="1:26" x14ac:dyDescent="0.35">
      <c r="A362" s="5" t="s">
        <v>1641</v>
      </c>
      <c r="B362" s="5" t="s">
        <v>1641</v>
      </c>
      <c r="C362" s="5" t="s">
        <v>5</v>
      </c>
      <c r="D362" s="5" t="s">
        <v>1642</v>
      </c>
      <c r="E362" s="5" t="s">
        <v>682</v>
      </c>
      <c r="F362" s="5">
        <v>1928</v>
      </c>
      <c r="G362" s="5" t="s">
        <v>152</v>
      </c>
      <c r="H362" s="6">
        <v>6250</v>
      </c>
      <c r="I362" s="5">
        <v>7600</v>
      </c>
      <c r="J362" s="5">
        <v>0</v>
      </c>
      <c r="K362" s="5">
        <v>0</v>
      </c>
      <c r="L362" s="5">
        <v>9</v>
      </c>
      <c r="M362" s="5">
        <v>0</v>
      </c>
      <c r="O362" s="5">
        <v>9</v>
      </c>
      <c r="P362" s="6">
        <v>0</v>
      </c>
      <c r="Q362" s="5" t="s">
        <v>53</v>
      </c>
      <c r="R362" s="9">
        <v>140400</v>
      </c>
      <c r="S362" s="10">
        <v>0.05</v>
      </c>
      <c r="T362" s="9">
        <v>133380</v>
      </c>
      <c r="U362" s="7">
        <v>0.44547093532322934</v>
      </c>
      <c r="V362" s="9">
        <v>59417</v>
      </c>
      <c r="W362" s="9">
        <v>73963</v>
      </c>
      <c r="X362" s="7">
        <v>0.08</v>
      </c>
      <c r="Y362" s="9">
        <v>102778</v>
      </c>
      <c r="Z362" s="9">
        <v>925000</v>
      </c>
    </row>
    <row r="363" spans="1:26" x14ac:dyDescent="0.35">
      <c r="A363" s="5" t="s">
        <v>1643</v>
      </c>
      <c r="B363" s="5" t="s">
        <v>1643</v>
      </c>
      <c r="C363" s="5" t="s">
        <v>9</v>
      </c>
      <c r="D363" s="5" t="s">
        <v>1644</v>
      </c>
      <c r="E363" s="5" t="s">
        <v>682</v>
      </c>
      <c r="F363" s="5">
        <v>1929</v>
      </c>
      <c r="G363" s="5" t="s">
        <v>152</v>
      </c>
      <c r="H363" s="6">
        <v>9375</v>
      </c>
      <c r="I363" s="5">
        <v>16020</v>
      </c>
      <c r="J363" s="5">
        <v>0</v>
      </c>
      <c r="K363" s="5">
        <v>0</v>
      </c>
      <c r="L363" s="5">
        <v>19</v>
      </c>
      <c r="M363" s="5">
        <v>0</v>
      </c>
      <c r="O363" s="5">
        <v>19</v>
      </c>
      <c r="P363" s="6">
        <v>0</v>
      </c>
      <c r="Q363" s="5" t="s">
        <v>53</v>
      </c>
      <c r="R363" s="9">
        <v>296400</v>
      </c>
      <c r="S363" s="10">
        <v>0.05</v>
      </c>
      <c r="T363" s="9">
        <v>281580</v>
      </c>
      <c r="U363" s="7">
        <v>0.4454709353232294</v>
      </c>
      <c r="V363" s="9">
        <v>125436</v>
      </c>
      <c r="W363" s="9">
        <v>156144</v>
      </c>
      <c r="X363" s="7">
        <v>0.08</v>
      </c>
      <c r="Y363" s="9">
        <v>102737</v>
      </c>
      <c r="Z363" s="9">
        <v>1952000</v>
      </c>
    </row>
    <row r="364" spans="1:26" x14ac:dyDescent="0.35">
      <c r="A364" s="5" t="s">
        <v>1645</v>
      </c>
      <c r="B364" s="5" t="s">
        <v>1645</v>
      </c>
      <c r="C364" s="5" t="s">
        <v>5</v>
      </c>
      <c r="D364" s="5" t="s">
        <v>1646</v>
      </c>
      <c r="E364" s="5" t="s">
        <v>682</v>
      </c>
      <c r="F364" s="5">
        <v>1929</v>
      </c>
      <c r="G364" s="5" t="s">
        <v>152</v>
      </c>
      <c r="H364" s="6">
        <v>6250</v>
      </c>
      <c r="I364" s="5">
        <v>6820</v>
      </c>
      <c r="J364" s="5">
        <v>0</v>
      </c>
      <c r="K364" s="5">
        <v>9</v>
      </c>
      <c r="L364" s="5">
        <v>0</v>
      </c>
      <c r="M364" s="5">
        <v>0</v>
      </c>
      <c r="O364" s="5">
        <v>9</v>
      </c>
      <c r="P364" s="6">
        <v>0</v>
      </c>
      <c r="Q364" s="5" t="s">
        <v>53</v>
      </c>
      <c r="R364" s="9">
        <v>113400</v>
      </c>
      <c r="S364" s="10">
        <v>0.05</v>
      </c>
      <c r="T364" s="9">
        <v>107730</v>
      </c>
      <c r="U364" s="7">
        <v>0.44547093532322934</v>
      </c>
      <c r="V364" s="9">
        <v>47991</v>
      </c>
      <c r="W364" s="9">
        <v>59739</v>
      </c>
      <c r="X364" s="7">
        <v>0.08</v>
      </c>
      <c r="Y364" s="9">
        <v>83000</v>
      </c>
      <c r="Z364" s="9">
        <v>747000</v>
      </c>
    </row>
    <row r="365" spans="1:26" x14ac:dyDescent="0.35">
      <c r="A365" s="5" t="s">
        <v>1647</v>
      </c>
      <c r="B365" s="5" t="s">
        <v>1647</v>
      </c>
      <c r="C365" s="5" t="s">
        <v>5</v>
      </c>
      <c r="D365" s="5" t="s">
        <v>1648</v>
      </c>
      <c r="E365" s="5" t="s">
        <v>682</v>
      </c>
      <c r="F365" s="5">
        <v>1930</v>
      </c>
      <c r="G365" s="5" t="s">
        <v>152</v>
      </c>
      <c r="H365" s="6">
        <v>6868</v>
      </c>
      <c r="I365" s="5">
        <v>6704</v>
      </c>
      <c r="J365" s="5">
        <v>2</v>
      </c>
      <c r="K365" s="5">
        <v>4</v>
      </c>
      <c r="L365" s="5">
        <v>2</v>
      </c>
      <c r="M365" s="5">
        <v>0</v>
      </c>
      <c r="O365" s="5">
        <v>8</v>
      </c>
      <c r="P365" s="6">
        <v>0</v>
      </c>
      <c r="Q365" s="5" t="s">
        <v>53</v>
      </c>
      <c r="R365" s="9">
        <v>102000</v>
      </c>
      <c r="S365" s="10">
        <v>0.05</v>
      </c>
      <c r="T365" s="9">
        <v>96900</v>
      </c>
      <c r="U365" s="7">
        <v>0.4454709353232294</v>
      </c>
      <c r="V365" s="9">
        <v>43166</v>
      </c>
      <c r="W365" s="9">
        <v>53734</v>
      </c>
      <c r="X365" s="7">
        <v>0.08</v>
      </c>
      <c r="Y365" s="9">
        <v>84000</v>
      </c>
      <c r="Z365" s="9">
        <v>672000</v>
      </c>
    </row>
    <row r="366" spans="1:26" x14ac:dyDescent="0.35">
      <c r="A366" s="5" t="s">
        <v>1649</v>
      </c>
      <c r="B366" s="5" t="s">
        <v>1649</v>
      </c>
      <c r="C366" s="5" t="s">
        <v>9</v>
      </c>
      <c r="D366" s="5" t="s">
        <v>1650</v>
      </c>
      <c r="E366" s="5" t="s">
        <v>682</v>
      </c>
      <c r="F366" s="5">
        <v>1967</v>
      </c>
      <c r="G366" s="5" t="s">
        <v>152</v>
      </c>
      <c r="H366" s="6">
        <v>12185</v>
      </c>
      <c r="I366" s="5">
        <v>6108</v>
      </c>
      <c r="J366" s="5">
        <v>12</v>
      </c>
      <c r="K366" s="5">
        <v>0</v>
      </c>
      <c r="L366" s="5">
        <v>0</v>
      </c>
      <c r="M366" s="5">
        <v>0</v>
      </c>
      <c r="O366" s="5">
        <v>12</v>
      </c>
      <c r="P366" s="6">
        <v>0</v>
      </c>
      <c r="Q366" s="5" t="s">
        <v>53</v>
      </c>
      <c r="R366" s="9">
        <v>122400</v>
      </c>
      <c r="S366" s="10">
        <v>0.05</v>
      </c>
      <c r="T366" s="9">
        <v>116280</v>
      </c>
      <c r="U366" s="7">
        <v>0.4454709353232294</v>
      </c>
      <c r="V366" s="9">
        <v>51799</v>
      </c>
      <c r="W366" s="9">
        <v>64481</v>
      </c>
      <c r="X366" s="7">
        <v>0.08</v>
      </c>
      <c r="Y366" s="9">
        <v>67167</v>
      </c>
      <c r="Z366" s="9">
        <v>806000</v>
      </c>
    </row>
    <row r="367" spans="1:26" x14ac:dyDescent="0.35">
      <c r="A367" s="5" t="s">
        <v>1651</v>
      </c>
      <c r="B367" s="5" t="s">
        <v>1651</v>
      </c>
      <c r="C367" s="5" t="s">
        <v>2</v>
      </c>
      <c r="D367" s="5" t="s">
        <v>1652</v>
      </c>
      <c r="E367" s="5" t="s">
        <v>682</v>
      </c>
      <c r="F367" s="5">
        <v>1963</v>
      </c>
      <c r="G367" s="5" t="s">
        <v>177</v>
      </c>
      <c r="H367" s="6">
        <v>15717</v>
      </c>
      <c r="I367" s="5">
        <v>14144</v>
      </c>
      <c r="J367" s="5">
        <v>0</v>
      </c>
      <c r="K367" s="5">
        <v>10</v>
      </c>
      <c r="L367" s="5">
        <v>0</v>
      </c>
      <c r="M367" s="5">
        <v>0</v>
      </c>
      <c r="O367" s="5">
        <v>10</v>
      </c>
      <c r="P367" s="6">
        <v>7072</v>
      </c>
      <c r="Q367" s="5" t="s">
        <v>53</v>
      </c>
      <c r="R367" s="9">
        <v>253296</v>
      </c>
      <c r="S367" s="10">
        <v>0.05</v>
      </c>
      <c r="T367" s="9">
        <v>240631</v>
      </c>
      <c r="U367" s="7">
        <v>0.44547093532322929</v>
      </c>
      <c r="V367" s="9">
        <v>107194</v>
      </c>
      <c r="W367" s="9">
        <v>133437</v>
      </c>
      <c r="X367" s="7">
        <v>0.08</v>
      </c>
      <c r="Y367" s="9">
        <v>166800</v>
      </c>
      <c r="Z367" s="9">
        <v>1668000</v>
      </c>
    </row>
    <row r="368" spans="1:26" x14ac:dyDescent="0.35">
      <c r="A368" s="5" t="s">
        <v>1653</v>
      </c>
      <c r="B368" s="5" t="s">
        <v>1653</v>
      </c>
      <c r="C368" s="5" t="s">
        <v>5</v>
      </c>
      <c r="D368" s="5" t="s">
        <v>1654</v>
      </c>
      <c r="E368" s="5" t="s">
        <v>682</v>
      </c>
      <c r="F368" s="5">
        <v>1924</v>
      </c>
      <c r="G368" s="5" t="s">
        <v>152</v>
      </c>
      <c r="H368" s="6">
        <v>9450</v>
      </c>
      <c r="I368" s="5">
        <v>11354</v>
      </c>
      <c r="J368" s="5">
        <v>0</v>
      </c>
      <c r="K368" s="5">
        <v>0</v>
      </c>
      <c r="L368" s="5">
        <v>12</v>
      </c>
      <c r="M368" s="5">
        <v>0</v>
      </c>
      <c r="O368" s="5">
        <v>12</v>
      </c>
      <c r="P368" s="6">
        <v>0</v>
      </c>
      <c r="Q368" s="5" t="s">
        <v>53</v>
      </c>
      <c r="R368" s="9">
        <v>187200</v>
      </c>
      <c r="S368" s="10">
        <v>0.05</v>
      </c>
      <c r="T368" s="9">
        <v>177840</v>
      </c>
      <c r="U368" s="7">
        <v>0.44547093532322929</v>
      </c>
      <c r="V368" s="9">
        <v>79223</v>
      </c>
      <c r="W368" s="9">
        <v>98617</v>
      </c>
      <c r="X368" s="7">
        <v>0.08</v>
      </c>
      <c r="Y368" s="9">
        <v>102750</v>
      </c>
      <c r="Z368" s="9">
        <v>1233000</v>
      </c>
    </row>
    <row r="369" spans="1:26" ht="29" x14ac:dyDescent="0.35">
      <c r="A369" s="5" t="s">
        <v>1657</v>
      </c>
      <c r="B369" s="5" t="s">
        <v>1658</v>
      </c>
      <c r="C369" s="5" t="s">
        <v>1659</v>
      </c>
      <c r="D369" s="5" t="s">
        <v>1660</v>
      </c>
      <c r="E369" s="5" t="s">
        <v>838</v>
      </c>
      <c r="F369" s="5">
        <v>2024</v>
      </c>
      <c r="G369" s="5" t="s">
        <v>152</v>
      </c>
      <c r="H369" s="6">
        <v>11029</v>
      </c>
      <c r="I369" s="5">
        <v>19678</v>
      </c>
      <c r="J369" s="5">
        <v>0</v>
      </c>
      <c r="K369" s="5">
        <v>0</v>
      </c>
      <c r="L369" s="5">
        <v>0</v>
      </c>
      <c r="M369" s="5">
        <v>14</v>
      </c>
      <c r="N369" s="5">
        <v>0</v>
      </c>
      <c r="O369" s="5">
        <v>14</v>
      </c>
      <c r="P369" s="6">
        <v>0.05</v>
      </c>
      <c r="Q369" s="5" t="s">
        <v>53</v>
      </c>
      <c r="R369" s="9">
        <v>332641</v>
      </c>
      <c r="S369" s="10">
        <v>0.05</v>
      </c>
      <c r="T369" s="9">
        <v>316009</v>
      </c>
      <c r="U369" s="7">
        <v>0.39801259601216415</v>
      </c>
      <c r="V369" s="9">
        <v>125776</v>
      </c>
      <c r="W369" s="9">
        <v>190233</v>
      </c>
      <c r="X369" s="7">
        <v>0.08</v>
      </c>
      <c r="Y369" s="9">
        <v>169857</v>
      </c>
      <c r="Z369" s="9">
        <v>2378000</v>
      </c>
    </row>
    <row r="370" spans="1:26" ht="29" x14ac:dyDescent="0.35">
      <c r="A370" s="5" t="s">
        <v>1661</v>
      </c>
      <c r="B370" s="5" t="s">
        <v>1662</v>
      </c>
      <c r="C370" s="5" t="s">
        <v>59</v>
      </c>
      <c r="D370" s="5" t="s">
        <v>1663</v>
      </c>
      <c r="E370" s="5" t="s">
        <v>838</v>
      </c>
      <c r="F370" s="5">
        <v>2007</v>
      </c>
      <c r="G370" s="5" t="s">
        <v>152</v>
      </c>
      <c r="H370" s="6">
        <v>12500</v>
      </c>
      <c r="I370" s="5">
        <v>14268</v>
      </c>
      <c r="J370" s="5">
        <v>0</v>
      </c>
      <c r="K370" s="5">
        <v>0</v>
      </c>
      <c r="L370" s="5">
        <v>0</v>
      </c>
      <c r="M370" s="5">
        <v>12</v>
      </c>
      <c r="O370" s="5">
        <v>12</v>
      </c>
      <c r="P370" s="6">
        <v>0</v>
      </c>
      <c r="Q370" s="5" t="s">
        <v>53</v>
      </c>
      <c r="R370" s="9">
        <v>237600</v>
      </c>
      <c r="S370" s="10">
        <v>0.05</v>
      </c>
      <c r="T370" s="9">
        <v>225720</v>
      </c>
      <c r="U370" s="7">
        <v>0.44553791737962489</v>
      </c>
      <c r="V370" s="9">
        <v>100567</v>
      </c>
      <c r="W370" s="9">
        <v>125153</v>
      </c>
      <c r="X370" s="7">
        <v>0.08</v>
      </c>
      <c r="Y370" s="9">
        <v>130333</v>
      </c>
      <c r="Z370" s="9">
        <v>1564000</v>
      </c>
    </row>
    <row r="371" spans="1:26" x14ac:dyDescent="0.35">
      <c r="A371" s="5" t="s">
        <v>1664</v>
      </c>
      <c r="B371" s="5" t="s">
        <v>1664</v>
      </c>
      <c r="C371" s="5" t="s">
        <v>9</v>
      </c>
      <c r="D371" s="5" t="s">
        <v>1665</v>
      </c>
      <c r="E371" s="5" t="s">
        <v>682</v>
      </c>
      <c r="F371" s="5">
        <v>1969</v>
      </c>
      <c r="G371" s="5" t="s">
        <v>152</v>
      </c>
      <c r="H371" s="6">
        <v>7500</v>
      </c>
      <c r="I371" s="5">
        <v>8850</v>
      </c>
      <c r="J371" s="5">
        <v>1</v>
      </c>
      <c r="K371" s="5">
        <v>5</v>
      </c>
      <c r="L371" s="5">
        <v>3</v>
      </c>
      <c r="M371" s="5">
        <v>0</v>
      </c>
      <c r="O371" s="5">
        <v>9</v>
      </c>
      <c r="P371" s="6">
        <v>0</v>
      </c>
      <c r="Q371" s="5" t="s">
        <v>53</v>
      </c>
      <c r="R371" s="9">
        <v>120000</v>
      </c>
      <c r="S371" s="10">
        <v>0.05</v>
      </c>
      <c r="T371" s="9">
        <v>114000</v>
      </c>
      <c r="U371" s="7">
        <v>0.44547093532322934</v>
      </c>
      <c r="V371" s="9">
        <v>50784</v>
      </c>
      <c r="W371" s="9">
        <v>63216</v>
      </c>
      <c r="X371" s="7">
        <v>0.08</v>
      </c>
      <c r="Y371" s="9">
        <v>87778</v>
      </c>
      <c r="Z371" s="9">
        <v>790000</v>
      </c>
    </row>
    <row r="372" spans="1:26" x14ac:dyDescent="0.35">
      <c r="A372" s="5" t="s">
        <v>1666</v>
      </c>
      <c r="B372" s="5" t="s">
        <v>1666</v>
      </c>
      <c r="C372" s="5" t="s">
        <v>9</v>
      </c>
      <c r="D372" s="5" t="s">
        <v>1667</v>
      </c>
      <c r="E372" s="5" t="s">
        <v>838</v>
      </c>
      <c r="F372" s="5">
        <v>2020</v>
      </c>
      <c r="G372" s="5" t="s">
        <v>152</v>
      </c>
      <c r="H372" s="6">
        <v>7500</v>
      </c>
      <c r="I372" s="5">
        <v>9102</v>
      </c>
      <c r="M372" s="5">
        <v>0</v>
      </c>
      <c r="N372" s="5">
        <v>8</v>
      </c>
      <c r="O372" s="5">
        <v>8</v>
      </c>
      <c r="P372" s="6"/>
      <c r="Q372" s="5" t="s">
        <v>53</v>
      </c>
      <c r="R372" s="9">
        <v>253440</v>
      </c>
      <c r="S372" s="10">
        <v>0.05</v>
      </c>
      <c r="T372" s="9">
        <v>240768</v>
      </c>
      <c r="U372" s="7">
        <v>0.39801259601216415</v>
      </c>
      <c r="V372" s="9">
        <v>95829</v>
      </c>
      <c r="W372" s="9">
        <v>144939</v>
      </c>
      <c r="X372" s="7">
        <v>0.08</v>
      </c>
      <c r="Y372" s="9">
        <v>226500</v>
      </c>
      <c r="Z372" s="9">
        <v>1812000</v>
      </c>
    </row>
    <row r="373" spans="1:26" x14ac:dyDescent="0.35">
      <c r="A373" s="5" t="s">
        <v>1668</v>
      </c>
      <c r="B373" s="5" t="s">
        <v>1668</v>
      </c>
      <c r="C373" s="5" t="s">
        <v>9</v>
      </c>
      <c r="D373" s="5" t="s">
        <v>1669</v>
      </c>
      <c r="E373" s="5" t="s">
        <v>838</v>
      </c>
      <c r="F373" s="5">
        <v>2014</v>
      </c>
      <c r="G373" s="5" t="s">
        <v>152</v>
      </c>
      <c r="H373" s="6">
        <v>7500</v>
      </c>
      <c r="I373" s="5">
        <v>14760</v>
      </c>
      <c r="J373" s="5">
        <v>0</v>
      </c>
      <c r="K373" s="5">
        <v>0</v>
      </c>
      <c r="L373" s="5">
        <v>0</v>
      </c>
      <c r="M373" s="5">
        <v>8</v>
      </c>
      <c r="O373" s="5">
        <v>8</v>
      </c>
      <c r="P373" s="6">
        <v>0</v>
      </c>
      <c r="Q373" s="5" t="s">
        <v>53</v>
      </c>
      <c r="R373" s="9">
        <v>174240</v>
      </c>
      <c r="S373" s="10">
        <v>0.05</v>
      </c>
      <c r="T373" s="9">
        <v>165528</v>
      </c>
      <c r="U373" s="7">
        <v>0.4217752566958945</v>
      </c>
      <c r="V373" s="9">
        <v>69816</v>
      </c>
      <c r="W373" s="9">
        <v>95712</v>
      </c>
      <c r="X373" s="7">
        <v>0.08</v>
      </c>
      <c r="Y373" s="9">
        <v>149500</v>
      </c>
      <c r="Z373" s="9">
        <v>1196000</v>
      </c>
    </row>
    <row r="374" spans="1:26" x14ac:dyDescent="0.35">
      <c r="A374" s="5" t="s">
        <v>1670</v>
      </c>
      <c r="B374" s="5" t="s">
        <v>1670</v>
      </c>
      <c r="C374" s="5" t="s">
        <v>9</v>
      </c>
      <c r="D374" s="5" t="s">
        <v>1671</v>
      </c>
      <c r="E374" s="5" t="s">
        <v>682</v>
      </c>
      <c r="F374" s="5">
        <v>1973</v>
      </c>
      <c r="G374" s="5" t="s">
        <v>152</v>
      </c>
      <c r="H374" s="6">
        <v>7500</v>
      </c>
      <c r="I374" s="5">
        <v>8874</v>
      </c>
      <c r="J374" s="5">
        <v>0</v>
      </c>
      <c r="K374" s="5">
        <v>0</v>
      </c>
      <c r="L374" s="5">
        <v>7</v>
      </c>
      <c r="M374" s="5">
        <v>2</v>
      </c>
      <c r="O374" s="5">
        <v>9</v>
      </c>
      <c r="P374" s="6">
        <v>0</v>
      </c>
      <c r="Q374" s="5" t="s">
        <v>53</v>
      </c>
      <c r="R374" s="9">
        <v>148800</v>
      </c>
      <c r="S374" s="10">
        <v>0.05</v>
      </c>
      <c r="T374" s="9">
        <v>141360</v>
      </c>
      <c r="U374" s="7">
        <v>0.44547093532322934</v>
      </c>
      <c r="V374" s="9">
        <v>62972</v>
      </c>
      <c r="W374" s="9">
        <v>78388</v>
      </c>
      <c r="X374" s="7">
        <v>0.08</v>
      </c>
      <c r="Y374" s="9">
        <v>108889</v>
      </c>
      <c r="Z374" s="9">
        <v>980000</v>
      </c>
    </row>
    <row r="375" spans="1:26" x14ac:dyDescent="0.35">
      <c r="A375" s="5" t="s">
        <v>1672</v>
      </c>
      <c r="B375" s="5" t="s">
        <v>1672</v>
      </c>
      <c r="C375" s="5" t="s">
        <v>9</v>
      </c>
      <c r="D375" s="5" t="s">
        <v>1673</v>
      </c>
      <c r="E375" s="5" t="s">
        <v>682</v>
      </c>
      <c r="F375" s="5">
        <v>1922</v>
      </c>
      <c r="G375" s="5" t="s">
        <v>152</v>
      </c>
      <c r="H375" s="6">
        <v>15000</v>
      </c>
      <c r="I375" s="5">
        <v>15360</v>
      </c>
      <c r="J375" s="5">
        <v>0</v>
      </c>
      <c r="K375" s="5">
        <v>21</v>
      </c>
      <c r="L375" s="5">
        <v>0</v>
      </c>
      <c r="M375" s="5">
        <v>0</v>
      </c>
      <c r="O375" s="5">
        <v>21</v>
      </c>
      <c r="P375" s="6">
        <v>0</v>
      </c>
      <c r="Q375" s="5" t="s">
        <v>53</v>
      </c>
      <c r="R375" s="9">
        <v>264600</v>
      </c>
      <c r="S375" s="10">
        <v>0.05</v>
      </c>
      <c r="T375" s="9">
        <v>251370</v>
      </c>
      <c r="U375" s="7">
        <v>0.44547093532322934</v>
      </c>
      <c r="V375" s="9">
        <v>111978</v>
      </c>
      <c r="W375" s="9">
        <v>139392</v>
      </c>
      <c r="X375" s="7">
        <v>0.08</v>
      </c>
      <c r="Y375" s="9">
        <v>82952</v>
      </c>
      <c r="Z375" s="9">
        <v>1742000</v>
      </c>
    </row>
    <row r="376" spans="1:26" x14ac:dyDescent="0.35">
      <c r="A376" s="5" t="s">
        <v>1674</v>
      </c>
      <c r="B376" s="5" t="s">
        <v>1674</v>
      </c>
      <c r="C376" s="5" t="s">
        <v>9</v>
      </c>
      <c r="D376" s="5" t="s">
        <v>1675</v>
      </c>
      <c r="E376" s="5" t="s">
        <v>682</v>
      </c>
      <c r="F376" s="5">
        <v>1967</v>
      </c>
      <c r="G376" s="5" t="s">
        <v>152</v>
      </c>
      <c r="H376" s="6">
        <v>13462</v>
      </c>
      <c r="I376" s="5">
        <v>17721</v>
      </c>
      <c r="J376" s="5">
        <v>0</v>
      </c>
      <c r="K376" s="5">
        <v>11</v>
      </c>
      <c r="L376" s="5">
        <v>6</v>
      </c>
      <c r="M376" s="5">
        <v>0</v>
      </c>
      <c r="O376" s="5">
        <v>17</v>
      </c>
      <c r="P376" s="6">
        <v>0</v>
      </c>
      <c r="Q376" s="5" t="s">
        <v>53</v>
      </c>
      <c r="R376" s="9">
        <v>232200</v>
      </c>
      <c r="S376" s="10">
        <v>0.05</v>
      </c>
      <c r="T376" s="9">
        <v>220590</v>
      </c>
      <c r="U376" s="7">
        <v>0.4454709353232294</v>
      </c>
      <c r="V376" s="9">
        <v>98266</v>
      </c>
      <c r="W376" s="9">
        <v>122324</v>
      </c>
      <c r="X376" s="7">
        <v>0.08</v>
      </c>
      <c r="Y376" s="9">
        <v>89941</v>
      </c>
      <c r="Z376" s="9">
        <v>1529000</v>
      </c>
    </row>
    <row r="377" spans="1:26" x14ac:dyDescent="0.35">
      <c r="A377" s="5" t="s">
        <v>1676</v>
      </c>
      <c r="B377" s="5" t="s">
        <v>1676</v>
      </c>
      <c r="C377" s="5" t="s">
        <v>9</v>
      </c>
      <c r="D377" s="5" t="s">
        <v>1677</v>
      </c>
      <c r="E377" s="5" t="s">
        <v>682</v>
      </c>
      <c r="F377" s="5">
        <v>1981</v>
      </c>
      <c r="G377" s="5" t="s">
        <v>152</v>
      </c>
      <c r="H377" s="6">
        <v>10950</v>
      </c>
      <c r="I377" s="5">
        <v>11088</v>
      </c>
      <c r="J377" s="5">
        <v>0</v>
      </c>
      <c r="K377" s="5">
        <v>0</v>
      </c>
      <c r="L377" s="5">
        <v>12</v>
      </c>
      <c r="M377" s="5">
        <v>0</v>
      </c>
      <c r="O377" s="5">
        <v>12</v>
      </c>
      <c r="P377" s="6">
        <v>0</v>
      </c>
      <c r="Q377" s="5" t="s">
        <v>53</v>
      </c>
      <c r="R377" s="9">
        <v>187200</v>
      </c>
      <c r="S377" s="10">
        <v>0.05</v>
      </c>
      <c r="T377" s="9">
        <v>177840</v>
      </c>
      <c r="U377" s="7">
        <v>0.44547093532322929</v>
      </c>
      <c r="V377" s="9">
        <v>79223</v>
      </c>
      <c r="W377" s="9">
        <v>98617</v>
      </c>
      <c r="X377" s="7">
        <v>0.08</v>
      </c>
      <c r="Y377" s="9">
        <v>102750</v>
      </c>
      <c r="Z377" s="9">
        <v>1233000</v>
      </c>
    </row>
    <row r="378" spans="1:26" x14ac:dyDescent="0.35">
      <c r="A378" s="5" t="s">
        <v>1678</v>
      </c>
      <c r="B378" s="5" t="s">
        <v>1678</v>
      </c>
      <c r="C378" s="5" t="s">
        <v>9</v>
      </c>
      <c r="D378" s="5" t="s">
        <v>1679</v>
      </c>
      <c r="E378" s="5" t="s">
        <v>682</v>
      </c>
      <c r="F378" s="5">
        <v>1972</v>
      </c>
      <c r="G378" s="5" t="s">
        <v>152</v>
      </c>
      <c r="H378" s="6">
        <v>10950</v>
      </c>
      <c r="I378" s="5">
        <v>12003</v>
      </c>
      <c r="J378" s="5">
        <v>0</v>
      </c>
      <c r="K378" s="5">
        <v>0</v>
      </c>
      <c r="L378" s="5">
        <v>14</v>
      </c>
      <c r="M378" s="5">
        <v>0</v>
      </c>
      <c r="O378" s="5">
        <v>14</v>
      </c>
      <c r="P378" s="6">
        <v>0</v>
      </c>
      <c r="Q378" s="5" t="s">
        <v>53</v>
      </c>
      <c r="R378" s="9">
        <v>218400</v>
      </c>
      <c r="S378" s="10">
        <v>0.05</v>
      </c>
      <c r="T378" s="9">
        <v>207480</v>
      </c>
      <c r="U378" s="7">
        <v>0.44547093532322934</v>
      </c>
      <c r="V378" s="9">
        <v>92426</v>
      </c>
      <c r="W378" s="9">
        <v>115054</v>
      </c>
      <c r="X378" s="7">
        <v>0.08</v>
      </c>
      <c r="Y378" s="9">
        <v>102714</v>
      </c>
      <c r="Z378" s="9">
        <v>1438000</v>
      </c>
    </row>
    <row r="379" spans="1:26" x14ac:dyDescent="0.35">
      <c r="A379" s="5" t="s">
        <v>1680</v>
      </c>
      <c r="B379" s="5" t="s">
        <v>1680</v>
      </c>
      <c r="C379" s="5" t="s">
        <v>9</v>
      </c>
      <c r="D379" s="5" t="s">
        <v>1681</v>
      </c>
      <c r="E379" s="5" t="s">
        <v>682</v>
      </c>
      <c r="F379" s="5">
        <v>1926</v>
      </c>
      <c r="G379" s="5" t="s">
        <v>152</v>
      </c>
      <c r="H379" s="6">
        <v>29733</v>
      </c>
      <c r="I379" s="5">
        <v>56898</v>
      </c>
      <c r="J379" s="5">
        <v>0</v>
      </c>
      <c r="K379" s="5">
        <v>0</v>
      </c>
      <c r="L379" s="5">
        <v>42</v>
      </c>
      <c r="M379" s="5">
        <v>0</v>
      </c>
      <c r="O379" s="5">
        <v>42</v>
      </c>
      <c r="P379" s="6">
        <v>6380</v>
      </c>
      <c r="Q379" s="5" t="s">
        <v>55</v>
      </c>
      <c r="R379" s="9">
        <v>770040</v>
      </c>
      <c r="S379" s="10">
        <v>0.05</v>
      </c>
      <c r="T379" s="9">
        <v>731538</v>
      </c>
      <c r="U379" s="7">
        <v>0.46145910822849606</v>
      </c>
      <c r="V379" s="9">
        <v>337575</v>
      </c>
      <c r="W379" s="9">
        <v>393963</v>
      </c>
      <c r="X379" s="7">
        <v>7.0000000000000007E-2</v>
      </c>
      <c r="Y379" s="9">
        <v>134000</v>
      </c>
      <c r="Z379" s="9">
        <v>5628000</v>
      </c>
    </row>
    <row r="380" spans="1:26" x14ac:dyDescent="0.35">
      <c r="A380" s="5" t="s">
        <v>1682</v>
      </c>
      <c r="B380" s="5" t="s">
        <v>1682</v>
      </c>
      <c r="C380" s="5" t="s">
        <v>7</v>
      </c>
      <c r="D380" s="5" t="s">
        <v>1683</v>
      </c>
      <c r="E380" s="5" t="s">
        <v>682</v>
      </c>
      <c r="F380" s="5">
        <v>1964</v>
      </c>
      <c r="G380" s="5" t="s">
        <v>153</v>
      </c>
      <c r="H380" s="6">
        <v>41172</v>
      </c>
      <c r="I380" s="5">
        <v>64688</v>
      </c>
      <c r="J380" s="5">
        <v>0</v>
      </c>
      <c r="K380" s="5">
        <v>38</v>
      </c>
      <c r="L380" s="5">
        <v>28</v>
      </c>
      <c r="M380" s="5">
        <v>0</v>
      </c>
      <c r="N380" s="5">
        <v>0</v>
      </c>
      <c r="O380" s="5">
        <v>66</v>
      </c>
      <c r="P380" s="6">
        <v>0</v>
      </c>
      <c r="Q380" s="5" t="s">
        <v>55</v>
      </c>
      <c r="R380" s="9">
        <v>915600</v>
      </c>
      <c r="S380" s="10">
        <v>0.05</v>
      </c>
      <c r="T380" s="9">
        <v>869820</v>
      </c>
      <c r="U380" s="7">
        <v>0.46145910822849606</v>
      </c>
      <c r="V380" s="9">
        <v>401386</v>
      </c>
      <c r="W380" s="9">
        <v>468434</v>
      </c>
      <c r="X380" s="7">
        <v>7.0000000000000007E-2</v>
      </c>
      <c r="Y380" s="9">
        <v>101394</v>
      </c>
      <c r="Z380" s="9">
        <v>6692000</v>
      </c>
    </row>
    <row r="381" spans="1:26" x14ac:dyDescent="0.35">
      <c r="A381" s="5" t="s">
        <v>1684</v>
      </c>
      <c r="B381" s="5" t="s">
        <v>1684</v>
      </c>
      <c r="C381" s="5" t="s">
        <v>2</v>
      </c>
      <c r="D381" s="5" t="s">
        <v>1685</v>
      </c>
      <c r="E381" s="5" t="s">
        <v>1686</v>
      </c>
      <c r="F381" s="5">
        <v>1930</v>
      </c>
      <c r="G381" s="5" t="s">
        <v>177</v>
      </c>
      <c r="H381" s="6">
        <v>6350</v>
      </c>
      <c r="I381" s="5">
        <v>17135</v>
      </c>
      <c r="J381" s="5">
        <v>0</v>
      </c>
      <c r="K381" s="5">
        <v>0</v>
      </c>
      <c r="L381" s="5">
        <v>0</v>
      </c>
      <c r="M381" s="5">
        <v>4</v>
      </c>
      <c r="O381" s="5">
        <v>4</v>
      </c>
      <c r="P381" s="6"/>
      <c r="Q381" s="5" t="s">
        <v>53</v>
      </c>
      <c r="R381" s="9">
        <v>79200</v>
      </c>
      <c r="S381" s="10">
        <v>0.05</v>
      </c>
      <c r="T381" s="9">
        <v>75240</v>
      </c>
      <c r="U381" s="7">
        <v>0.4454709353232294</v>
      </c>
      <c r="V381" s="9">
        <v>33517</v>
      </c>
      <c r="W381" s="9">
        <v>41723</v>
      </c>
      <c r="X381" s="7">
        <v>0.08</v>
      </c>
      <c r="Y381" s="9">
        <v>130500</v>
      </c>
      <c r="Z381" s="9">
        <v>522000</v>
      </c>
    </row>
    <row r="382" spans="1:26" ht="29" x14ac:dyDescent="0.35">
      <c r="A382" s="5" t="s">
        <v>1687</v>
      </c>
      <c r="B382" s="5" t="s">
        <v>1688</v>
      </c>
      <c r="C382" s="5" t="s">
        <v>1062</v>
      </c>
      <c r="D382" s="5" t="s">
        <v>1689</v>
      </c>
      <c r="E382" s="5" t="s">
        <v>838</v>
      </c>
      <c r="F382" s="5">
        <v>2007</v>
      </c>
      <c r="G382" s="5" t="s">
        <v>383</v>
      </c>
      <c r="H382" s="6">
        <v>10445</v>
      </c>
      <c r="I382" s="5">
        <v>43826</v>
      </c>
      <c r="J382" s="5">
        <v>0</v>
      </c>
      <c r="K382" s="5">
        <v>0</v>
      </c>
      <c r="L382" s="5">
        <v>22</v>
      </c>
      <c r="M382" s="5">
        <v>0</v>
      </c>
      <c r="N382" s="5">
        <v>0</v>
      </c>
      <c r="O382" s="5">
        <v>22</v>
      </c>
      <c r="P382" s="6">
        <v>9200</v>
      </c>
      <c r="Q382" s="5" t="s">
        <v>55</v>
      </c>
      <c r="R382" s="9">
        <v>508800</v>
      </c>
      <c r="S382" s="10">
        <v>0.05</v>
      </c>
      <c r="T382" s="9">
        <v>483360</v>
      </c>
      <c r="U382" s="7">
        <v>0.46153130759726241</v>
      </c>
      <c r="V382" s="9">
        <v>223086</v>
      </c>
      <c r="W382" s="9">
        <v>260274</v>
      </c>
      <c r="X382" s="7">
        <v>7.0000000000000007E-2</v>
      </c>
      <c r="Y382" s="9">
        <v>169000</v>
      </c>
      <c r="Z382" s="9">
        <v>3718000</v>
      </c>
    </row>
    <row r="383" spans="1:26" ht="29" x14ac:dyDescent="0.35">
      <c r="A383" s="5" t="s">
        <v>1690</v>
      </c>
      <c r="B383" s="5" t="s">
        <v>1690</v>
      </c>
      <c r="C383" s="5" t="s">
        <v>8</v>
      </c>
      <c r="D383" s="5" t="s">
        <v>1691</v>
      </c>
      <c r="E383" s="5" t="s">
        <v>1692</v>
      </c>
      <c r="F383" s="5">
        <v>1918</v>
      </c>
      <c r="G383" s="5" t="s">
        <v>399</v>
      </c>
      <c r="H383" s="6">
        <v>8125</v>
      </c>
      <c r="I383" s="5">
        <v>15448</v>
      </c>
      <c r="J383" s="5">
        <v>0</v>
      </c>
      <c r="K383" s="5">
        <v>0</v>
      </c>
      <c r="L383" s="5">
        <v>0</v>
      </c>
      <c r="M383" s="5">
        <v>8</v>
      </c>
      <c r="O383" s="5">
        <v>8</v>
      </c>
      <c r="P383" s="6">
        <v>3862</v>
      </c>
      <c r="Q383" s="5" t="s">
        <v>53</v>
      </c>
      <c r="R383" s="9">
        <v>227916</v>
      </c>
      <c r="S383" s="10">
        <v>0.05</v>
      </c>
      <c r="T383" s="9">
        <v>216520</v>
      </c>
      <c r="U383" s="7">
        <v>0.44586701059901118</v>
      </c>
      <c r="V383" s="9">
        <v>96539</v>
      </c>
      <c r="W383" s="9">
        <v>119981</v>
      </c>
      <c r="X383" s="7">
        <v>0.08</v>
      </c>
      <c r="Y383" s="9">
        <v>187500</v>
      </c>
      <c r="Z383" s="9">
        <v>1500000</v>
      </c>
    </row>
    <row r="384" spans="1:26" ht="29" x14ac:dyDescent="0.35">
      <c r="A384" s="5" t="s">
        <v>1693</v>
      </c>
      <c r="B384" s="5" t="s">
        <v>1693</v>
      </c>
      <c r="C384" s="5" t="s">
        <v>8</v>
      </c>
      <c r="D384" s="5" t="s">
        <v>1694</v>
      </c>
      <c r="E384" s="5" t="s">
        <v>1692</v>
      </c>
      <c r="F384" s="5">
        <v>1928</v>
      </c>
      <c r="G384" s="5" t="s">
        <v>399</v>
      </c>
      <c r="H384" s="6">
        <v>5750</v>
      </c>
      <c r="I384" s="5">
        <v>13239</v>
      </c>
      <c r="J384" s="5">
        <v>0</v>
      </c>
      <c r="K384" s="5">
        <v>16</v>
      </c>
      <c r="L384" s="5">
        <v>0</v>
      </c>
      <c r="M384" s="5">
        <v>0</v>
      </c>
      <c r="O384" s="5">
        <v>16</v>
      </c>
      <c r="P384" s="6">
        <v>2206</v>
      </c>
      <c r="Q384" s="5" t="s">
        <v>53</v>
      </c>
      <c r="R384" s="9">
        <v>241308</v>
      </c>
      <c r="S384" s="10">
        <v>0.05</v>
      </c>
      <c r="T384" s="9">
        <v>229243</v>
      </c>
      <c r="U384" s="7">
        <v>0.44586701059901118</v>
      </c>
      <c r="V384" s="9">
        <v>102212</v>
      </c>
      <c r="W384" s="9">
        <v>127031</v>
      </c>
      <c r="X384" s="7">
        <v>0.08</v>
      </c>
      <c r="Y384" s="9">
        <v>99250</v>
      </c>
      <c r="Z384" s="9">
        <v>1588000</v>
      </c>
    </row>
    <row r="385" spans="1:26" x14ac:dyDescent="0.35">
      <c r="A385" s="5" t="s">
        <v>1695</v>
      </c>
      <c r="B385" s="5" t="s">
        <v>1695</v>
      </c>
      <c r="C385" s="5" t="s">
        <v>9</v>
      </c>
      <c r="D385" s="5" t="s">
        <v>1696</v>
      </c>
      <c r="E385" s="5" t="s">
        <v>687</v>
      </c>
      <c r="F385" s="5">
        <v>1930</v>
      </c>
      <c r="G385" s="5" t="s">
        <v>152</v>
      </c>
      <c r="H385" s="6">
        <v>3962</v>
      </c>
      <c r="I385" s="5">
        <v>9045</v>
      </c>
      <c r="J385" s="5">
        <v>0</v>
      </c>
      <c r="K385" s="5">
        <v>7</v>
      </c>
      <c r="L385" s="5">
        <v>0</v>
      </c>
      <c r="M385" s="5">
        <v>0</v>
      </c>
      <c r="O385" s="5">
        <v>7</v>
      </c>
      <c r="P385" s="6">
        <v>0</v>
      </c>
      <c r="Q385" s="5" t="s">
        <v>53</v>
      </c>
      <c r="R385" s="9">
        <v>88200</v>
      </c>
      <c r="S385" s="10">
        <v>0.05</v>
      </c>
      <c r="T385" s="9">
        <v>83790</v>
      </c>
      <c r="U385" s="7">
        <v>0.44586701059901118</v>
      </c>
      <c r="V385" s="9">
        <v>37359</v>
      </c>
      <c r="W385" s="9">
        <v>46431</v>
      </c>
      <c r="X385" s="7">
        <v>0.08</v>
      </c>
      <c r="Y385" s="9">
        <v>82857</v>
      </c>
      <c r="Z385" s="9">
        <v>580000</v>
      </c>
    </row>
    <row r="386" spans="1:26" ht="29" x14ac:dyDescent="0.35">
      <c r="A386" s="5" t="s">
        <v>1697</v>
      </c>
      <c r="B386" s="5" t="s">
        <v>1697</v>
      </c>
      <c r="C386" s="5" t="s">
        <v>8</v>
      </c>
      <c r="D386" s="5" t="s">
        <v>1698</v>
      </c>
      <c r="E386" s="5" t="s">
        <v>1692</v>
      </c>
      <c r="F386" s="5">
        <v>1930</v>
      </c>
      <c r="G386" s="5" t="s">
        <v>399</v>
      </c>
      <c r="H386" s="6">
        <v>5600</v>
      </c>
      <c r="I386" s="5">
        <v>15214</v>
      </c>
      <c r="J386" s="5">
        <v>26</v>
      </c>
      <c r="K386" s="5">
        <v>0</v>
      </c>
      <c r="L386" s="5">
        <v>0</v>
      </c>
      <c r="M386" s="5">
        <v>0</v>
      </c>
      <c r="O386" s="5">
        <v>26</v>
      </c>
      <c r="P386" s="6">
        <v>4029</v>
      </c>
      <c r="Q386" s="5" t="s">
        <v>55</v>
      </c>
      <c r="R386" s="9">
        <v>337722</v>
      </c>
      <c r="S386" s="10">
        <v>0.05</v>
      </c>
      <c r="T386" s="9">
        <v>320836</v>
      </c>
      <c r="U386" s="7">
        <v>0.46188600643628358</v>
      </c>
      <c r="V386" s="9">
        <v>148190</v>
      </c>
      <c r="W386" s="9">
        <v>172646</v>
      </c>
      <c r="X386" s="7">
        <v>7.0000000000000007E-2</v>
      </c>
      <c r="Y386" s="9">
        <v>94846</v>
      </c>
      <c r="Z386" s="9">
        <v>2466000</v>
      </c>
    </row>
    <row r="387" spans="1:26" ht="72.5" x14ac:dyDescent="0.35">
      <c r="A387" s="5" t="s">
        <v>1699</v>
      </c>
      <c r="B387" s="5" t="s">
        <v>1700</v>
      </c>
      <c r="C387" s="5" t="s">
        <v>181</v>
      </c>
      <c r="D387" s="5" t="s">
        <v>1701</v>
      </c>
      <c r="E387" s="5" t="s">
        <v>824</v>
      </c>
      <c r="F387" s="5">
        <v>1997</v>
      </c>
      <c r="G387" s="5" t="s">
        <v>153</v>
      </c>
      <c r="H387" s="6">
        <v>39810</v>
      </c>
      <c r="I387" s="5">
        <v>102900</v>
      </c>
      <c r="J387" s="5">
        <v>11</v>
      </c>
      <c r="K387" s="5">
        <v>64</v>
      </c>
      <c r="L387" s="5">
        <v>22</v>
      </c>
      <c r="M387" s="5">
        <v>0</v>
      </c>
      <c r="N387" s="5">
        <v>0</v>
      </c>
      <c r="O387" s="5">
        <v>97</v>
      </c>
      <c r="P387" s="6">
        <v>0</v>
      </c>
      <c r="Q387" s="5" t="s">
        <v>55</v>
      </c>
      <c r="R387" s="9">
        <v>1261800</v>
      </c>
      <c r="S387" s="10">
        <v>0.05</v>
      </c>
      <c r="T387" s="9">
        <v>1198710</v>
      </c>
      <c r="U387" s="7">
        <v>0.46989079594248589</v>
      </c>
      <c r="V387" s="9">
        <v>563263</v>
      </c>
      <c r="W387" s="9">
        <v>635447</v>
      </c>
      <c r="X387" s="7">
        <v>7.0000000000000007E-2</v>
      </c>
      <c r="Y387" s="9">
        <v>93588</v>
      </c>
      <c r="Z387" s="9">
        <v>9078000</v>
      </c>
    </row>
    <row r="388" spans="1:26" x14ac:dyDescent="0.35">
      <c r="A388" s="5" t="s">
        <v>1702</v>
      </c>
      <c r="B388" s="5" t="s">
        <v>1702</v>
      </c>
      <c r="C388" s="5" t="s">
        <v>9</v>
      </c>
      <c r="D388" s="5" t="s">
        <v>1703</v>
      </c>
      <c r="E388" s="5" t="s">
        <v>687</v>
      </c>
      <c r="F388" s="5">
        <v>1925</v>
      </c>
      <c r="G388" s="5" t="s">
        <v>152</v>
      </c>
      <c r="H388" s="6">
        <v>8826</v>
      </c>
      <c r="I388" s="5">
        <v>17607</v>
      </c>
      <c r="J388" s="5">
        <v>3</v>
      </c>
      <c r="K388" s="5">
        <v>13</v>
      </c>
      <c r="L388" s="5">
        <v>3</v>
      </c>
      <c r="M388" s="5">
        <v>0</v>
      </c>
      <c r="O388" s="5">
        <v>19</v>
      </c>
      <c r="P388" s="6">
        <v>0</v>
      </c>
      <c r="Q388" s="5" t="s">
        <v>53</v>
      </c>
      <c r="R388" s="9">
        <v>241200</v>
      </c>
      <c r="S388" s="10">
        <v>0.05</v>
      </c>
      <c r="T388" s="9">
        <v>229140</v>
      </c>
      <c r="U388" s="7">
        <v>0.44586701059901118</v>
      </c>
      <c r="V388" s="9">
        <v>102166</v>
      </c>
      <c r="W388" s="9">
        <v>126974</v>
      </c>
      <c r="X388" s="7">
        <v>0.08</v>
      </c>
      <c r="Y388" s="9">
        <v>83526</v>
      </c>
      <c r="Z388" s="9">
        <v>1587000</v>
      </c>
    </row>
    <row r="389" spans="1:26" x14ac:dyDescent="0.35">
      <c r="A389" s="5" t="s">
        <v>1704</v>
      </c>
      <c r="B389" s="5" t="s">
        <v>1704</v>
      </c>
      <c r="C389" s="5" t="s">
        <v>5</v>
      </c>
      <c r="D389" s="5" t="s">
        <v>1705</v>
      </c>
      <c r="E389" s="5" t="s">
        <v>687</v>
      </c>
      <c r="F389" s="5">
        <v>1918</v>
      </c>
      <c r="G389" s="5" t="s">
        <v>152</v>
      </c>
      <c r="H389" s="6">
        <v>5295</v>
      </c>
      <c r="I389" s="5">
        <v>7840</v>
      </c>
      <c r="J389" s="5">
        <v>0</v>
      </c>
      <c r="K389" s="5">
        <v>0</v>
      </c>
      <c r="L389" s="5">
        <v>9</v>
      </c>
      <c r="M389" s="5">
        <v>0</v>
      </c>
      <c r="O389" s="5">
        <v>9</v>
      </c>
      <c r="P389" s="6">
        <v>0</v>
      </c>
      <c r="Q389" s="5" t="s">
        <v>53</v>
      </c>
      <c r="R389" s="9">
        <v>140400</v>
      </c>
      <c r="S389" s="10">
        <v>0.05</v>
      </c>
      <c r="T389" s="9">
        <v>133380</v>
      </c>
      <c r="U389" s="7">
        <v>0.44586701059901118</v>
      </c>
      <c r="V389" s="9">
        <v>59470</v>
      </c>
      <c r="W389" s="9">
        <v>73910</v>
      </c>
      <c r="X389" s="7">
        <v>0.08</v>
      </c>
      <c r="Y389" s="9">
        <v>102667</v>
      </c>
      <c r="Z389" s="9">
        <v>924000</v>
      </c>
    </row>
    <row r="390" spans="1:26" x14ac:dyDescent="0.35">
      <c r="A390" s="5" t="s">
        <v>1706</v>
      </c>
      <c r="B390" s="5" t="s">
        <v>1706</v>
      </c>
      <c r="C390" s="5" t="s">
        <v>5</v>
      </c>
      <c r="D390" s="5" t="s">
        <v>1707</v>
      </c>
      <c r="E390" s="5" t="s">
        <v>687</v>
      </c>
      <c r="F390" s="5">
        <v>1921</v>
      </c>
      <c r="G390" s="5" t="s">
        <v>152</v>
      </c>
      <c r="H390" s="6">
        <v>6350</v>
      </c>
      <c r="I390" s="5">
        <v>7932</v>
      </c>
      <c r="J390" s="5">
        <v>0</v>
      </c>
      <c r="K390" s="5">
        <v>0</v>
      </c>
      <c r="L390" s="5">
        <v>9</v>
      </c>
      <c r="M390" s="5">
        <v>0</v>
      </c>
      <c r="O390" s="5">
        <v>9</v>
      </c>
      <c r="P390" s="6">
        <v>0</v>
      </c>
      <c r="Q390" s="5" t="s">
        <v>53</v>
      </c>
      <c r="R390" s="9">
        <v>140400</v>
      </c>
      <c r="S390" s="10">
        <v>0.05</v>
      </c>
      <c r="T390" s="9">
        <v>133380</v>
      </c>
      <c r="U390" s="7">
        <v>0.44586701059901118</v>
      </c>
      <c r="V390" s="9">
        <v>59470</v>
      </c>
      <c r="W390" s="9">
        <v>73910</v>
      </c>
      <c r="X390" s="7">
        <v>0.08</v>
      </c>
      <c r="Y390" s="9">
        <v>102667</v>
      </c>
      <c r="Z390" s="9">
        <v>924000</v>
      </c>
    </row>
    <row r="391" spans="1:26" ht="72.5" x14ac:dyDescent="0.35">
      <c r="A391" s="5" t="s">
        <v>1708</v>
      </c>
      <c r="B391" s="5" t="s">
        <v>1709</v>
      </c>
      <c r="C391" s="5" t="s">
        <v>1710</v>
      </c>
      <c r="D391" s="5" t="s">
        <v>1711</v>
      </c>
      <c r="E391" s="5" t="s">
        <v>824</v>
      </c>
      <c r="F391" s="5">
        <v>2021</v>
      </c>
      <c r="G391" s="5" t="s">
        <v>399</v>
      </c>
      <c r="H391" s="6">
        <v>16852</v>
      </c>
      <c r="I391" s="5">
        <v>40870</v>
      </c>
      <c r="K391" s="5">
        <v>3</v>
      </c>
      <c r="L391" s="5">
        <v>21</v>
      </c>
      <c r="O391" s="5">
        <v>24</v>
      </c>
      <c r="P391" s="6">
        <v>8251</v>
      </c>
      <c r="Q391" s="5" t="s">
        <v>55</v>
      </c>
      <c r="R391" s="9">
        <v>616702</v>
      </c>
      <c r="S391" s="10">
        <v>0.05</v>
      </c>
      <c r="T391" s="9">
        <v>585867</v>
      </c>
      <c r="U391" s="7">
        <v>0.4244528641661276</v>
      </c>
      <c r="V391" s="9">
        <v>248673</v>
      </c>
      <c r="W391" s="9">
        <v>337194</v>
      </c>
      <c r="X391" s="7">
        <v>7.0000000000000007E-2</v>
      </c>
      <c r="Y391" s="9">
        <v>200708</v>
      </c>
      <c r="Z391" s="9">
        <v>4817000</v>
      </c>
    </row>
    <row r="392" spans="1:26" ht="29" x14ac:dyDescent="0.35">
      <c r="A392" s="5" t="s">
        <v>1712</v>
      </c>
      <c r="B392" s="5" t="s">
        <v>1712</v>
      </c>
      <c r="C392" s="5" t="s">
        <v>8</v>
      </c>
      <c r="D392" s="5" t="s">
        <v>1713</v>
      </c>
      <c r="E392" s="5" t="s">
        <v>824</v>
      </c>
      <c r="F392" s="5">
        <v>1958</v>
      </c>
      <c r="G392" s="5" t="s">
        <v>399</v>
      </c>
      <c r="H392" s="6">
        <v>10602</v>
      </c>
      <c r="I392" s="5">
        <v>14626</v>
      </c>
      <c r="J392" s="5">
        <v>0</v>
      </c>
      <c r="K392" s="5">
        <v>0</v>
      </c>
      <c r="L392" s="5">
        <v>10</v>
      </c>
      <c r="M392" s="5">
        <v>0</v>
      </c>
      <c r="O392" s="5">
        <v>10</v>
      </c>
      <c r="P392" s="6">
        <v>3802</v>
      </c>
      <c r="Q392" s="5" t="s">
        <v>53</v>
      </c>
      <c r="R392" s="9">
        <v>224436</v>
      </c>
      <c r="S392" s="10">
        <v>0.05</v>
      </c>
      <c r="T392" s="9">
        <v>213214</v>
      </c>
      <c r="U392" s="7">
        <v>0.45330536989866482</v>
      </c>
      <c r="V392" s="9">
        <v>96651</v>
      </c>
      <c r="W392" s="9">
        <v>116563</v>
      </c>
      <c r="X392" s="7">
        <v>0.08</v>
      </c>
      <c r="Y392" s="9">
        <v>145700</v>
      </c>
      <c r="Z392" s="9">
        <v>1457000</v>
      </c>
    </row>
    <row r="393" spans="1:26" x14ac:dyDescent="0.35">
      <c r="A393" s="5" t="s">
        <v>1714</v>
      </c>
      <c r="B393" s="5" t="s">
        <v>1714</v>
      </c>
      <c r="C393" s="5" t="s">
        <v>5</v>
      </c>
      <c r="D393" s="5" t="s">
        <v>1715</v>
      </c>
      <c r="E393" s="5" t="s">
        <v>815</v>
      </c>
      <c r="F393" s="5">
        <v>1966</v>
      </c>
      <c r="G393" s="5" t="s">
        <v>152</v>
      </c>
      <c r="H393" s="6">
        <v>6875</v>
      </c>
      <c r="I393" s="5">
        <v>7188</v>
      </c>
      <c r="J393" s="5">
        <v>0</v>
      </c>
      <c r="K393" s="5">
        <v>0</v>
      </c>
      <c r="L393" s="5">
        <v>8</v>
      </c>
      <c r="M393" s="5">
        <v>0</v>
      </c>
      <c r="O393" s="5">
        <v>8</v>
      </c>
      <c r="P393" s="6">
        <v>0</v>
      </c>
      <c r="Q393" s="5" t="s">
        <v>53</v>
      </c>
      <c r="R393" s="9">
        <v>124800</v>
      </c>
      <c r="S393" s="10">
        <v>0.05</v>
      </c>
      <c r="T393" s="9">
        <v>118560</v>
      </c>
      <c r="U393" s="7">
        <v>0.45330536989866482</v>
      </c>
      <c r="V393" s="9">
        <v>53744</v>
      </c>
      <c r="W393" s="9">
        <v>64816</v>
      </c>
      <c r="X393" s="7">
        <v>0.08</v>
      </c>
      <c r="Y393" s="9">
        <v>101250</v>
      </c>
      <c r="Z393" s="9">
        <v>810000</v>
      </c>
    </row>
    <row r="394" spans="1:26" ht="29" x14ac:dyDescent="0.35">
      <c r="A394" s="5" t="s">
        <v>1716</v>
      </c>
      <c r="B394" s="5" t="s">
        <v>1716</v>
      </c>
      <c r="C394" s="5" t="s">
        <v>8</v>
      </c>
      <c r="D394" s="5" t="s">
        <v>1717</v>
      </c>
      <c r="E394" s="5" t="s">
        <v>815</v>
      </c>
      <c r="F394" s="5">
        <v>1917</v>
      </c>
      <c r="G394" s="5" t="s">
        <v>399</v>
      </c>
      <c r="H394" s="6">
        <v>7477</v>
      </c>
      <c r="I394" s="5">
        <v>11034</v>
      </c>
      <c r="J394" s="5">
        <v>0</v>
      </c>
      <c r="K394" s="5">
        <v>0</v>
      </c>
      <c r="L394" s="5">
        <v>10</v>
      </c>
      <c r="M394" s="5">
        <v>0</v>
      </c>
      <c r="O394" s="5">
        <v>10</v>
      </c>
      <c r="P394" s="6">
        <v>3417</v>
      </c>
      <c r="Q394" s="5" t="s">
        <v>53</v>
      </c>
      <c r="R394" s="9">
        <v>217506</v>
      </c>
      <c r="S394" s="10">
        <v>0.05</v>
      </c>
      <c r="T394" s="9">
        <v>206631</v>
      </c>
      <c r="U394" s="7">
        <v>0.45330536989866482</v>
      </c>
      <c r="V394" s="9">
        <v>93667</v>
      </c>
      <c r="W394" s="9">
        <v>112964</v>
      </c>
      <c r="X394" s="7">
        <v>0.08</v>
      </c>
      <c r="Y394" s="9">
        <v>141200</v>
      </c>
      <c r="Z394" s="9">
        <v>1412000</v>
      </c>
    </row>
    <row r="395" spans="1:26" x14ac:dyDescent="0.35">
      <c r="A395" s="5" t="s">
        <v>1718</v>
      </c>
      <c r="B395" s="5" t="s">
        <v>1718</v>
      </c>
      <c r="C395" s="5" t="s">
        <v>5</v>
      </c>
      <c r="D395" s="5" t="s">
        <v>1719</v>
      </c>
      <c r="E395" s="5" t="s">
        <v>687</v>
      </c>
      <c r="F395" s="5">
        <v>1924</v>
      </c>
      <c r="G395" s="5" t="s">
        <v>152</v>
      </c>
      <c r="H395" s="6">
        <v>6350</v>
      </c>
      <c r="I395" s="5">
        <v>6760</v>
      </c>
      <c r="J395" s="5">
        <v>0</v>
      </c>
      <c r="K395" s="5">
        <v>7</v>
      </c>
      <c r="L395" s="5">
        <v>0</v>
      </c>
      <c r="M395" s="5">
        <v>0</v>
      </c>
      <c r="O395" s="5">
        <v>7</v>
      </c>
      <c r="P395" s="6">
        <v>0</v>
      </c>
      <c r="Q395" s="5" t="s">
        <v>53</v>
      </c>
      <c r="R395" s="9">
        <v>88200</v>
      </c>
      <c r="S395" s="10">
        <v>0.05</v>
      </c>
      <c r="T395" s="9">
        <v>83790</v>
      </c>
      <c r="U395" s="7">
        <v>0.44586701059901118</v>
      </c>
      <c r="V395" s="9">
        <v>37359</v>
      </c>
      <c r="W395" s="9">
        <v>46431</v>
      </c>
      <c r="X395" s="7">
        <v>0.08</v>
      </c>
      <c r="Y395" s="9">
        <v>82857</v>
      </c>
      <c r="Z395" s="9">
        <v>580000</v>
      </c>
    </row>
    <row r="396" spans="1:26" ht="29" x14ac:dyDescent="0.35">
      <c r="A396" s="5" t="s">
        <v>1720</v>
      </c>
      <c r="B396" s="5" t="s">
        <v>1720</v>
      </c>
      <c r="C396" s="5" t="s">
        <v>8</v>
      </c>
      <c r="D396" s="5" t="s">
        <v>1721</v>
      </c>
      <c r="E396" s="5" t="s">
        <v>815</v>
      </c>
      <c r="F396" s="5">
        <v>1935</v>
      </c>
      <c r="G396" s="5" t="s">
        <v>399</v>
      </c>
      <c r="H396" s="6">
        <v>5600</v>
      </c>
      <c r="I396" s="5">
        <v>6994</v>
      </c>
      <c r="J396" s="5">
        <v>0</v>
      </c>
      <c r="K396" s="5">
        <v>0</v>
      </c>
      <c r="L396" s="5">
        <v>6</v>
      </c>
      <c r="M396" s="5">
        <v>0</v>
      </c>
      <c r="O396" s="5">
        <v>6</v>
      </c>
      <c r="P396" s="6">
        <v>1235</v>
      </c>
      <c r="Q396" s="5" t="s">
        <v>53</v>
      </c>
      <c r="R396" s="9">
        <v>115830</v>
      </c>
      <c r="S396" s="10">
        <v>0.05</v>
      </c>
      <c r="T396" s="9">
        <v>110038</v>
      </c>
      <c r="U396" s="7">
        <v>0.45330536989866482</v>
      </c>
      <c r="V396" s="9">
        <v>49881</v>
      </c>
      <c r="W396" s="9">
        <v>60157</v>
      </c>
      <c r="X396" s="7">
        <v>0.08</v>
      </c>
      <c r="Y396" s="9">
        <v>125333</v>
      </c>
      <c r="Z396" s="9">
        <v>752000</v>
      </c>
    </row>
    <row r="397" spans="1:26" ht="29" x14ac:dyDescent="0.35">
      <c r="A397" s="5" t="s">
        <v>1722</v>
      </c>
      <c r="B397" s="5" t="s">
        <v>1722</v>
      </c>
      <c r="C397" s="5" t="s">
        <v>8</v>
      </c>
      <c r="D397" s="5" t="s">
        <v>1723</v>
      </c>
      <c r="E397" s="5" t="s">
        <v>815</v>
      </c>
      <c r="F397" s="5">
        <v>1933</v>
      </c>
      <c r="G397" s="5" t="s">
        <v>399</v>
      </c>
      <c r="H397" s="6">
        <v>6250</v>
      </c>
      <c r="I397" s="5">
        <v>11400</v>
      </c>
      <c r="J397" s="5">
        <v>0</v>
      </c>
      <c r="K397" s="5">
        <v>0</v>
      </c>
      <c r="L397" s="5">
        <v>8</v>
      </c>
      <c r="M397" s="5">
        <v>0</v>
      </c>
      <c r="O397" s="5">
        <v>8</v>
      </c>
      <c r="P397" s="6">
        <v>3800</v>
      </c>
      <c r="Q397" s="5" t="s">
        <v>53</v>
      </c>
      <c r="R397" s="9">
        <v>193200</v>
      </c>
      <c r="S397" s="10">
        <v>0.05</v>
      </c>
      <c r="T397" s="9">
        <v>183540</v>
      </c>
      <c r="U397" s="7">
        <v>0.45330536989866482</v>
      </c>
      <c r="V397" s="9">
        <v>83200</v>
      </c>
      <c r="W397" s="9">
        <v>100340</v>
      </c>
      <c r="X397" s="7">
        <v>0.08</v>
      </c>
      <c r="Y397" s="9">
        <v>156750</v>
      </c>
      <c r="Z397" s="9">
        <v>1254000</v>
      </c>
    </row>
    <row r="398" spans="1:26" x14ac:dyDescent="0.35">
      <c r="A398" s="5" t="s">
        <v>1724</v>
      </c>
      <c r="B398" s="5" t="s">
        <v>1724</v>
      </c>
      <c r="C398" s="5" t="s">
        <v>9</v>
      </c>
      <c r="D398" s="5" t="s">
        <v>1725</v>
      </c>
      <c r="E398" s="5" t="s">
        <v>687</v>
      </c>
      <c r="F398" s="5">
        <v>1928</v>
      </c>
      <c r="G398" s="5" t="s">
        <v>152</v>
      </c>
      <c r="H398" s="6">
        <v>7440</v>
      </c>
      <c r="I398" s="5">
        <v>13041</v>
      </c>
      <c r="J398" s="5">
        <v>0</v>
      </c>
      <c r="K398" s="5">
        <v>4</v>
      </c>
      <c r="L398" s="5">
        <v>10</v>
      </c>
      <c r="M398" s="5">
        <v>3</v>
      </c>
      <c r="O398" s="5">
        <v>17</v>
      </c>
      <c r="P398" s="6">
        <v>0</v>
      </c>
      <c r="Q398" s="5" t="s">
        <v>53</v>
      </c>
      <c r="R398" s="9">
        <v>265800</v>
      </c>
      <c r="S398" s="10">
        <v>0.05</v>
      </c>
      <c r="T398" s="9">
        <v>252510</v>
      </c>
      <c r="U398" s="7">
        <v>0.44586701059901118</v>
      </c>
      <c r="V398" s="9">
        <v>112586</v>
      </c>
      <c r="W398" s="9">
        <v>139924</v>
      </c>
      <c r="X398" s="7">
        <v>0.08</v>
      </c>
      <c r="Y398" s="9">
        <v>102882</v>
      </c>
      <c r="Z398" s="9">
        <v>1749000</v>
      </c>
    </row>
    <row r="399" spans="1:26" x14ac:dyDescent="0.35">
      <c r="A399" s="5" t="s">
        <v>1726</v>
      </c>
      <c r="B399" s="5" t="s">
        <v>1726</v>
      </c>
      <c r="C399" s="5" t="s">
        <v>9</v>
      </c>
      <c r="D399" s="5" t="s">
        <v>1727</v>
      </c>
      <c r="E399" s="5" t="s">
        <v>687</v>
      </c>
      <c r="F399" s="5">
        <v>1929</v>
      </c>
      <c r="G399" s="5" t="s">
        <v>152</v>
      </c>
      <c r="H399" s="6">
        <v>7940</v>
      </c>
      <c r="I399" s="5">
        <v>16638</v>
      </c>
      <c r="J399" s="5">
        <v>0</v>
      </c>
      <c r="K399" s="5">
        <v>0</v>
      </c>
      <c r="L399" s="5">
        <v>19</v>
      </c>
      <c r="M399" s="5">
        <v>0</v>
      </c>
      <c r="O399" s="5">
        <v>19</v>
      </c>
      <c r="P399" s="6">
        <v>0</v>
      </c>
      <c r="Q399" s="5" t="s">
        <v>53</v>
      </c>
      <c r="R399" s="9">
        <v>296400</v>
      </c>
      <c r="S399" s="10">
        <v>0.05</v>
      </c>
      <c r="T399" s="9">
        <v>281580</v>
      </c>
      <c r="U399" s="7">
        <v>0.44586701059901118</v>
      </c>
      <c r="V399" s="9">
        <v>125547</v>
      </c>
      <c r="W399" s="9">
        <v>156033</v>
      </c>
      <c r="X399" s="7">
        <v>0.08</v>
      </c>
      <c r="Y399" s="9">
        <v>102632</v>
      </c>
      <c r="Z399" s="9">
        <v>1950000</v>
      </c>
    </row>
    <row r="400" spans="1:26" ht="29" x14ac:dyDescent="0.35">
      <c r="A400" s="5" t="s">
        <v>1728</v>
      </c>
      <c r="B400" s="5" t="s">
        <v>1728</v>
      </c>
      <c r="C400" s="5" t="s">
        <v>9</v>
      </c>
      <c r="D400" s="5" t="s">
        <v>1729</v>
      </c>
      <c r="E400" s="5" t="s">
        <v>792</v>
      </c>
      <c r="F400" s="5">
        <v>1925</v>
      </c>
      <c r="G400" s="5" t="s">
        <v>399</v>
      </c>
      <c r="H400" s="6">
        <v>7178</v>
      </c>
      <c r="I400" s="5">
        <v>14284</v>
      </c>
      <c r="J400" s="5">
        <v>15</v>
      </c>
      <c r="K400" s="5">
        <v>0</v>
      </c>
      <c r="L400" s="5">
        <v>0</v>
      </c>
      <c r="M400" s="5">
        <v>17</v>
      </c>
      <c r="N400" s="5">
        <v>0</v>
      </c>
      <c r="O400" s="5">
        <v>32</v>
      </c>
      <c r="P400" s="6">
        <v>2611</v>
      </c>
      <c r="Q400" s="5" t="s">
        <v>53</v>
      </c>
      <c r="R400" s="9">
        <v>536598</v>
      </c>
      <c r="S400" s="10">
        <v>0.05</v>
      </c>
      <c r="T400" s="9">
        <v>509768</v>
      </c>
      <c r="U400" s="7">
        <v>0.44586701059901118</v>
      </c>
      <c r="V400" s="9">
        <v>227289</v>
      </c>
      <c r="W400" s="9">
        <v>282479</v>
      </c>
      <c r="X400" s="7">
        <v>0.08</v>
      </c>
      <c r="Y400" s="9">
        <v>110344</v>
      </c>
      <c r="Z400" s="9">
        <v>3531000</v>
      </c>
    </row>
    <row r="401" spans="1:26" x14ac:dyDescent="0.35">
      <c r="A401" s="5" t="s">
        <v>1730</v>
      </c>
      <c r="B401" s="5" t="s">
        <v>1730</v>
      </c>
      <c r="C401" s="5" t="s">
        <v>9</v>
      </c>
      <c r="D401" s="5" t="s">
        <v>1731</v>
      </c>
      <c r="E401" s="5" t="s">
        <v>792</v>
      </c>
      <c r="F401" s="5">
        <v>1926</v>
      </c>
      <c r="G401" s="5" t="s">
        <v>152</v>
      </c>
      <c r="H401" s="6">
        <v>6955</v>
      </c>
      <c r="I401" s="5">
        <v>12210</v>
      </c>
      <c r="J401" s="5">
        <v>0</v>
      </c>
      <c r="K401" s="5">
        <v>18</v>
      </c>
      <c r="L401" s="5">
        <v>0</v>
      </c>
      <c r="M401" s="5">
        <v>0</v>
      </c>
      <c r="O401" s="5">
        <v>18</v>
      </c>
      <c r="P401" s="6">
        <v>0</v>
      </c>
      <c r="Q401" s="5" t="s">
        <v>53</v>
      </c>
      <c r="R401" s="9">
        <v>226800</v>
      </c>
      <c r="S401" s="10">
        <v>0.05</v>
      </c>
      <c r="T401" s="9">
        <v>215460</v>
      </c>
      <c r="U401" s="7">
        <v>0.44586701059901118</v>
      </c>
      <c r="V401" s="9">
        <v>96067</v>
      </c>
      <c r="W401" s="9">
        <v>119393</v>
      </c>
      <c r="X401" s="7">
        <v>0.08</v>
      </c>
      <c r="Y401" s="9">
        <v>82889</v>
      </c>
      <c r="Z401" s="9">
        <v>1492000</v>
      </c>
    </row>
    <row r="402" spans="1:26" ht="29" x14ac:dyDescent="0.35">
      <c r="A402" s="5" t="s">
        <v>1732</v>
      </c>
      <c r="B402" s="5" t="s">
        <v>1732</v>
      </c>
      <c r="C402" s="5" t="s">
        <v>8</v>
      </c>
      <c r="D402" s="5" t="s">
        <v>1733</v>
      </c>
      <c r="E402" s="5" t="s">
        <v>792</v>
      </c>
      <c r="F402" s="5">
        <v>1928</v>
      </c>
      <c r="G402" s="5" t="s">
        <v>399</v>
      </c>
      <c r="H402" s="6">
        <v>7178</v>
      </c>
      <c r="I402" s="5">
        <v>15003</v>
      </c>
      <c r="J402" s="5">
        <v>0</v>
      </c>
      <c r="K402" s="5">
        <v>0</v>
      </c>
      <c r="L402" s="5">
        <v>13</v>
      </c>
      <c r="M402" s="5">
        <v>0</v>
      </c>
      <c r="O402" s="5">
        <v>13</v>
      </c>
      <c r="P402" s="6">
        <v>2000</v>
      </c>
      <c r="Q402" s="5" t="s">
        <v>53</v>
      </c>
      <c r="R402" s="9">
        <v>238800</v>
      </c>
      <c r="S402" s="10">
        <v>0.05</v>
      </c>
      <c r="T402" s="9">
        <v>226860</v>
      </c>
      <c r="U402" s="7">
        <v>0.44586701059901118</v>
      </c>
      <c r="V402" s="9">
        <v>101149</v>
      </c>
      <c r="W402" s="9">
        <v>125711</v>
      </c>
      <c r="X402" s="7">
        <v>0.08</v>
      </c>
      <c r="Y402" s="9">
        <v>120846</v>
      </c>
      <c r="Z402" s="9">
        <v>1571000</v>
      </c>
    </row>
    <row r="403" spans="1:26" x14ac:dyDescent="0.35">
      <c r="A403" s="5" t="s">
        <v>1734</v>
      </c>
      <c r="B403" s="5" t="s">
        <v>1734</v>
      </c>
      <c r="C403" s="5" t="s">
        <v>9</v>
      </c>
      <c r="D403" s="5" t="s">
        <v>1735</v>
      </c>
      <c r="E403" s="5" t="s">
        <v>687</v>
      </c>
      <c r="F403" s="5">
        <v>1929</v>
      </c>
      <c r="G403" s="5" t="s">
        <v>152</v>
      </c>
      <c r="H403" s="6">
        <v>11160</v>
      </c>
      <c r="I403" s="5">
        <v>11127</v>
      </c>
      <c r="J403" s="5">
        <v>0</v>
      </c>
      <c r="K403" s="5">
        <v>7</v>
      </c>
      <c r="L403" s="5">
        <v>5</v>
      </c>
      <c r="M403" s="5">
        <v>0</v>
      </c>
      <c r="O403" s="5">
        <v>12</v>
      </c>
      <c r="P403" s="6">
        <v>0</v>
      </c>
      <c r="Q403" s="5" t="s">
        <v>53</v>
      </c>
      <c r="R403" s="9">
        <v>166200</v>
      </c>
      <c r="S403" s="10">
        <v>0.05</v>
      </c>
      <c r="T403" s="9">
        <v>157890</v>
      </c>
      <c r="U403" s="7">
        <v>0.44586701059901118</v>
      </c>
      <c r="V403" s="9">
        <v>70398</v>
      </c>
      <c r="W403" s="9">
        <v>87492</v>
      </c>
      <c r="X403" s="7">
        <v>0.08</v>
      </c>
      <c r="Y403" s="9">
        <v>91167</v>
      </c>
      <c r="Z403" s="9">
        <v>1094000</v>
      </c>
    </row>
    <row r="404" spans="1:26" x14ac:dyDescent="0.35">
      <c r="A404" s="5" t="s">
        <v>1736</v>
      </c>
      <c r="B404" s="5" t="s">
        <v>1736</v>
      </c>
      <c r="C404" s="5" t="s">
        <v>9</v>
      </c>
      <c r="D404" s="5" t="s">
        <v>1737</v>
      </c>
      <c r="E404" s="5" t="s">
        <v>687</v>
      </c>
      <c r="F404" s="5">
        <v>1926</v>
      </c>
      <c r="G404" s="5" t="s">
        <v>152</v>
      </c>
      <c r="H404" s="6">
        <v>7308</v>
      </c>
      <c r="I404" s="5">
        <v>9060</v>
      </c>
      <c r="J404" s="5">
        <v>0</v>
      </c>
      <c r="K404" s="5">
        <v>0</v>
      </c>
      <c r="L404" s="5">
        <v>9</v>
      </c>
      <c r="M404" s="5">
        <v>0</v>
      </c>
      <c r="O404" s="5">
        <v>9</v>
      </c>
      <c r="P404" s="6">
        <v>0</v>
      </c>
      <c r="Q404" s="5" t="s">
        <v>53</v>
      </c>
      <c r="R404" s="9">
        <v>140400</v>
      </c>
      <c r="S404" s="10">
        <v>0.05</v>
      </c>
      <c r="T404" s="9">
        <v>133380</v>
      </c>
      <c r="U404" s="7">
        <v>0.44586701059901118</v>
      </c>
      <c r="V404" s="9">
        <v>59470</v>
      </c>
      <c r="W404" s="9">
        <v>73910</v>
      </c>
      <c r="X404" s="7">
        <v>0.08</v>
      </c>
      <c r="Y404" s="9">
        <v>102667</v>
      </c>
      <c r="Z404" s="9">
        <v>924000</v>
      </c>
    </row>
    <row r="405" spans="1:26" ht="29" x14ac:dyDescent="0.35">
      <c r="A405" s="5" t="s">
        <v>1738</v>
      </c>
      <c r="B405" s="5" t="s">
        <v>1739</v>
      </c>
      <c r="C405" s="5" t="s">
        <v>66</v>
      </c>
      <c r="D405" s="5" t="s">
        <v>1740</v>
      </c>
      <c r="E405" s="5" t="s">
        <v>792</v>
      </c>
      <c r="F405" s="5">
        <v>1977</v>
      </c>
      <c r="G405" s="5" t="s">
        <v>399</v>
      </c>
      <c r="H405" s="6">
        <v>9321</v>
      </c>
      <c r="I405" s="5">
        <v>21430</v>
      </c>
      <c r="J405" s="5">
        <v>0</v>
      </c>
      <c r="K405" s="5">
        <v>0</v>
      </c>
      <c r="L405" s="5">
        <v>16</v>
      </c>
      <c r="M405" s="5">
        <v>0</v>
      </c>
      <c r="O405" s="5">
        <v>16</v>
      </c>
      <c r="P405" s="6">
        <v>7390</v>
      </c>
      <c r="Q405" s="5" t="s">
        <v>53</v>
      </c>
      <c r="R405" s="9">
        <v>382620</v>
      </c>
      <c r="S405" s="10">
        <v>0.05</v>
      </c>
      <c r="T405" s="9">
        <v>363489</v>
      </c>
      <c r="U405" s="7">
        <v>0.44586701059901118</v>
      </c>
      <c r="V405" s="9">
        <v>162068</v>
      </c>
      <c r="W405" s="9">
        <v>201421</v>
      </c>
      <c r="X405" s="7">
        <v>0.08</v>
      </c>
      <c r="Y405" s="9">
        <v>157375</v>
      </c>
      <c r="Z405" s="9">
        <v>2518000</v>
      </c>
    </row>
    <row r="406" spans="1:26" x14ac:dyDescent="0.35">
      <c r="A406" s="5" t="s">
        <v>1741</v>
      </c>
      <c r="B406" s="5" t="s">
        <v>1741</v>
      </c>
      <c r="C406" s="5" t="s">
        <v>5</v>
      </c>
      <c r="D406" s="5" t="s">
        <v>1742</v>
      </c>
      <c r="E406" s="5" t="s">
        <v>792</v>
      </c>
      <c r="F406" s="5">
        <v>1965</v>
      </c>
      <c r="G406" s="5" t="s">
        <v>152</v>
      </c>
      <c r="H406" s="6">
        <v>3100</v>
      </c>
      <c r="I406" s="5">
        <v>3776</v>
      </c>
      <c r="J406" s="5">
        <v>0</v>
      </c>
      <c r="K406" s="5">
        <v>7</v>
      </c>
      <c r="L406" s="5">
        <v>0</v>
      </c>
      <c r="M406" s="5">
        <v>0</v>
      </c>
      <c r="O406" s="5">
        <v>7</v>
      </c>
      <c r="P406" s="6">
        <v>0</v>
      </c>
      <c r="Q406" s="5" t="s">
        <v>53</v>
      </c>
      <c r="R406" s="9">
        <v>88200</v>
      </c>
      <c r="S406" s="10">
        <v>0.05</v>
      </c>
      <c r="T406" s="9">
        <v>83790</v>
      </c>
      <c r="U406" s="7">
        <v>0.44586701059901118</v>
      </c>
      <c r="V406" s="9">
        <v>37359</v>
      </c>
      <c r="W406" s="9">
        <v>46431</v>
      </c>
      <c r="X406" s="7">
        <v>0.08</v>
      </c>
      <c r="Y406" s="9">
        <v>82857</v>
      </c>
      <c r="Z406" s="9">
        <v>580000</v>
      </c>
    </row>
    <row r="407" spans="1:26" ht="29" x14ac:dyDescent="0.35">
      <c r="A407" s="5" t="s">
        <v>1743</v>
      </c>
      <c r="B407" s="5" t="s">
        <v>1744</v>
      </c>
      <c r="C407" s="5" t="s">
        <v>67</v>
      </c>
      <c r="D407" s="5" t="s">
        <v>1745</v>
      </c>
      <c r="E407" s="5" t="s">
        <v>792</v>
      </c>
      <c r="F407" s="5">
        <v>1965</v>
      </c>
      <c r="G407" s="5" t="s">
        <v>152</v>
      </c>
      <c r="H407" s="6">
        <v>3720</v>
      </c>
      <c r="I407" s="5">
        <v>3776</v>
      </c>
      <c r="J407" s="5">
        <v>0</v>
      </c>
      <c r="K407" s="5">
        <v>7</v>
      </c>
      <c r="L407" s="5">
        <v>0</v>
      </c>
      <c r="M407" s="5">
        <v>0</v>
      </c>
      <c r="O407" s="5">
        <v>7</v>
      </c>
      <c r="P407" s="6">
        <v>0</v>
      </c>
      <c r="Q407" s="5" t="s">
        <v>53</v>
      </c>
      <c r="R407" s="9">
        <v>88200</v>
      </c>
      <c r="S407" s="10">
        <v>0.05</v>
      </c>
      <c r="T407" s="9">
        <v>83790</v>
      </c>
      <c r="U407" s="7">
        <v>0.44586701059901118</v>
      </c>
      <c r="V407" s="9">
        <v>37359</v>
      </c>
      <c r="W407" s="9">
        <v>46431</v>
      </c>
      <c r="X407" s="7">
        <v>0.08</v>
      </c>
      <c r="Y407" s="9">
        <v>82857</v>
      </c>
      <c r="Z407" s="9">
        <v>580000</v>
      </c>
    </row>
    <row r="408" spans="1:26" x14ac:dyDescent="0.35">
      <c r="A408" s="5" t="s">
        <v>1746</v>
      </c>
      <c r="B408" s="5" t="s">
        <v>1746</v>
      </c>
      <c r="C408" s="5" t="s">
        <v>9</v>
      </c>
      <c r="D408" s="5" t="s">
        <v>1747</v>
      </c>
      <c r="E408" s="5" t="s">
        <v>687</v>
      </c>
      <c r="F408" s="5">
        <v>1929</v>
      </c>
      <c r="G408" s="5" t="s">
        <v>152</v>
      </c>
      <c r="H408" s="6">
        <v>7440</v>
      </c>
      <c r="I408" s="5">
        <v>11745</v>
      </c>
      <c r="J408" s="5">
        <v>1</v>
      </c>
      <c r="K408" s="5">
        <v>12</v>
      </c>
      <c r="L408" s="5">
        <v>0</v>
      </c>
      <c r="M408" s="5">
        <v>0</v>
      </c>
      <c r="O408" s="5">
        <v>13</v>
      </c>
      <c r="P408" s="6">
        <v>0</v>
      </c>
      <c r="Q408" s="5" t="s">
        <v>53</v>
      </c>
      <c r="R408" s="9">
        <v>161400</v>
      </c>
      <c r="S408" s="10">
        <v>0.05</v>
      </c>
      <c r="T408" s="9">
        <v>153330</v>
      </c>
      <c r="U408" s="7">
        <v>0.44586701059901118</v>
      </c>
      <c r="V408" s="9">
        <v>68365</v>
      </c>
      <c r="W408" s="9">
        <v>84965</v>
      </c>
      <c r="X408" s="7">
        <v>0.08</v>
      </c>
      <c r="Y408" s="9">
        <v>81692</v>
      </c>
      <c r="Z408" s="9">
        <v>1062000</v>
      </c>
    </row>
    <row r="409" spans="1:26" x14ac:dyDescent="0.35">
      <c r="A409" s="5" t="s">
        <v>1748</v>
      </c>
      <c r="B409" s="5" t="s">
        <v>1748</v>
      </c>
      <c r="C409" s="5" t="s">
        <v>9</v>
      </c>
      <c r="D409" s="5" t="s">
        <v>1749</v>
      </c>
      <c r="E409" s="5" t="s">
        <v>687</v>
      </c>
      <c r="F409" s="5">
        <v>1927</v>
      </c>
      <c r="G409" s="5" t="s">
        <v>152</v>
      </c>
      <c r="H409" s="6">
        <v>3877</v>
      </c>
      <c r="I409" s="5">
        <v>8088</v>
      </c>
      <c r="J409" s="5">
        <v>0</v>
      </c>
      <c r="K409" s="5">
        <v>7</v>
      </c>
      <c r="L409" s="5">
        <v>3</v>
      </c>
      <c r="M409" s="5">
        <v>0</v>
      </c>
      <c r="O409" s="5">
        <v>10</v>
      </c>
      <c r="P409" s="6">
        <v>0</v>
      </c>
      <c r="Q409" s="5" t="s">
        <v>53</v>
      </c>
      <c r="R409" s="9">
        <v>135000</v>
      </c>
      <c r="S409" s="10">
        <v>0.05</v>
      </c>
      <c r="T409" s="9">
        <v>128250</v>
      </c>
      <c r="U409" s="7">
        <v>0.44586701059901118</v>
      </c>
      <c r="V409" s="9">
        <v>57182</v>
      </c>
      <c r="W409" s="9">
        <v>71068</v>
      </c>
      <c r="X409" s="7">
        <v>0.08</v>
      </c>
      <c r="Y409" s="9">
        <v>88800</v>
      </c>
      <c r="Z409" s="9">
        <v>888000</v>
      </c>
    </row>
    <row r="410" spans="1:26" x14ac:dyDescent="0.35">
      <c r="A410" s="5" t="s">
        <v>1750</v>
      </c>
      <c r="B410" s="5" t="s">
        <v>1750</v>
      </c>
      <c r="C410" s="5" t="s">
        <v>9</v>
      </c>
      <c r="D410" s="5" t="s">
        <v>1751</v>
      </c>
      <c r="E410" s="5" t="s">
        <v>687</v>
      </c>
      <c r="F410" s="5">
        <v>1954</v>
      </c>
      <c r="G410" s="5" t="s">
        <v>152</v>
      </c>
      <c r="H410" s="6">
        <v>7598</v>
      </c>
      <c r="I410" s="5">
        <v>10398</v>
      </c>
      <c r="J410" s="5">
        <v>1</v>
      </c>
      <c r="K410" s="5">
        <v>1</v>
      </c>
      <c r="L410" s="5">
        <v>10</v>
      </c>
      <c r="M410" s="5">
        <v>0</v>
      </c>
      <c r="O410" s="5">
        <v>12</v>
      </c>
      <c r="P410" s="6">
        <v>0</v>
      </c>
      <c r="Q410" s="5" t="s">
        <v>53</v>
      </c>
      <c r="R410" s="9">
        <v>178800</v>
      </c>
      <c r="S410" s="10">
        <v>0.05</v>
      </c>
      <c r="T410" s="9">
        <v>169860</v>
      </c>
      <c r="U410" s="7">
        <v>0.44586701059901118</v>
      </c>
      <c r="V410" s="9">
        <v>75735</v>
      </c>
      <c r="W410" s="9">
        <v>94125</v>
      </c>
      <c r="X410" s="7">
        <v>0.08</v>
      </c>
      <c r="Y410" s="9">
        <v>98083</v>
      </c>
      <c r="Z410" s="9">
        <v>1177000</v>
      </c>
    </row>
    <row r="411" spans="1:26" x14ac:dyDescent="0.35">
      <c r="A411" s="5" t="s">
        <v>1752</v>
      </c>
      <c r="B411" s="5" t="s">
        <v>1752</v>
      </c>
      <c r="C411" s="5" t="s">
        <v>5</v>
      </c>
      <c r="D411" s="5" t="s">
        <v>1753</v>
      </c>
      <c r="E411" s="5" t="s">
        <v>687</v>
      </c>
      <c r="F411" s="5">
        <v>1951</v>
      </c>
      <c r="G411" s="5" t="s">
        <v>152</v>
      </c>
      <c r="H411" s="6">
        <v>18770</v>
      </c>
      <c r="I411" s="5">
        <v>12966</v>
      </c>
      <c r="J411" s="5">
        <v>0</v>
      </c>
      <c r="K411" s="5">
        <v>19</v>
      </c>
      <c r="L411" s="5">
        <v>0</v>
      </c>
      <c r="M411" s="5">
        <v>0</v>
      </c>
      <c r="O411" s="5">
        <v>19</v>
      </c>
      <c r="P411" s="6">
        <v>0</v>
      </c>
      <c r="Q411" s="5" t="s">
        <v>53</v>
      </c>
      <c r="R411" s="9">
        <v>239400</v>
      </c>
      <c r="S411" s="10">
        <v>0.05</v>
      </c>
      <c r="T411" s="9">
        <v>227430</v>
      </c>
      <c r="U411" s="7">
        <v>0.44586701059901118</v>
      </c>
      <c r="V411" s="9">
        <v>101404</v>
      </c>
      <c r="W411" s="9">
        <v>126026</v>
      </c>
      <c r="X411" s="7">
        <v>0.08</v>
      </c>
      <c r="Y411" s="9">
        <v>82895</v>
      </c>
      <c r="Z411" s="9">
        <v>1575000</v>
      </c>
    </row>
    <row r="412" spans="1:26" x14ac:dyDescent="0.35">
      <c r="A412" s="5" t="s">
        <v>1754</v>
      </c>
      <c r="B412" s="5" t="s">
        <v>1754</v>
      </c>
      <c r="C412" s="5" t="s">
        <v>9</v>
      </c>
      <c r="D412" s="5" t="s">
        <v>1755</v>
      </c>
      <c r="E412" s="5" t="s">
        <v>687</v>
      </c>
      <c r="F412" s="5">
        <v>1927</v>
      </c>
      <c r="G412" s="5" t="s">
        <v>152</v>
      </c>
      <c r="H412" s="6">
        <v>7440</v>
      </c>
      <c r="I412" s="5">
        <v>9180</v>
      </c>
      <c r="J412" s="5">
        <v>0</v>
      </c>
      <c r="K412" s="5">
        <v>0</v>
      </c>
      <c r="L412" s="5">
        <v>9</v>
      </c>
      <c r="M412" s="5">
        <v>0</v>
      </c>
      <c r="O412" s="5">
        <v>9</v>
      </c>
      <c r="P412" s="6">
        <v>0</v>
      </c>
      <c r="Q412" s="5" t="s">
        <v>53</v>
      </c>
      <c r="R412" s="9">
        <v>140400</v>
      </c>
      <c r="S412" s="10">
        <v>0.05</v>
      </c>
      <c r="T412" s="9">
        <v>133380</v>
      </c>
      <c r="U412" s="7">
        <v>0.44586701059901118</v>
      </c>
      <c r="V412" s="9">
        <v>59470</v>
      </c>
      <c r="W412" s="9">
        <v>73910</v>
      </c>
      <c r="X412" s="7">
        <v>0.08</v>
      </c>
      <c r="Y412" s="9">
        <v>102667</v>
      </c>
      <c r="Z412" s="9">
        <v>924000</v>
      </c>
    </row>
    <row r="413" spans="1:26" ht="29" x14ac:dyDescent="0.35">
      <c r="A413" s="5" t="s">
        <v>1756</v>
      </c>
      <c r="B413" s="5" t="s">
        <v>1757</v>
      </c>
      <c r="C413" s="5" t="s">
        <v>68</v>
      </c>
      <c r="D413" s="5" t="s">
        <v>1758</v>
      </c>
      <c r="E413" s="5" t="s">
        <v>792</v>
      </c>
      <c r="F413" s="5">
        <v>1967</v>
      </c>
      <c r="G413" s="5" t="s">
        <v>177</v>
      </c>
      <c r="H413" s="6">
        <v>6430</v>
      </c>
      <c r="I413" s="5">
        <v>8424</v>
      </c>
      <c r="J413" s="5">
        <v>0</v>
      </c>
      <c r="K413" s="5">
        <v>4</v>
      </c>
      <c r="L413" s="5">
        <v>0</v>
      </c>
      <c r="M413" s="5">
        <v>0</v>
      </c>
      <c r="O413" s="5">
        <v>4</v>
      </c>
      <c r="P413" s="6">
        <v>4860</v>
      </c>
      <c r="Q413" s="5" t="s">
        <v>53</v>
      </c>
      <c r="R413" s="9">
        <v>137880</v>
      </c>
      <c r="S413" s="10">
        <v>0.05</v>
      </c>
      <c r="T413" s="9">
        <v>130986</v>
      </c>
      <c r="U413" s="7">
        <v>0.44586701059901118</v>
      </c>
      <c r="V413" s="9">
        <v>58402</v>
      </c>
      <c r="W413" s="9">
        <v>72584</v>
      </c>
      <c r="X413" s="7">
        <v>0.08</v>
      </c>
      <c r="Y413" s="9">
        <v>226750</v>
      </c>
      <c r="Z413" s="9">
        <v>907000</v>
      </c>
    </row>
    <row r="414" spans="1:26" x14ac:dyDescent="0.35">
      <c r="A414" s="5" t="s">
        <v>1759</v>
      </c>
      <c r="B414" s="5" t="s">
        <v>1759</v>
      </c>
      <c r="C414" s="5" t="s">
        <v>9</v>
      </c>
      <c r="D414" s="5" t="s">
        <v>1760</v>
      </c>
      <c r="E414" s="5" t="s">
        <v>687</v>
      </c>
      <c r="F414" s="5">
        <v>1930</v>
      </c>
      <c r="G414" s="5" t="s">
        <v>152</v>
      </c>
      <c r="H414" s="6">
        <v>12556</v>
      </c>
      <c r="I414" s="5">
        <v>24270</v>
      </c>
      <c r="J414" s="5">
        <v>0</v>
      </c>
      <c r="K414" s="5">
        <v>0</v>
      </c>
      <c r="L414" s="5">
        <v>23</v>
      </c>
      <c r="M414" s="5">
        <v>0</v>
      </c>
      <c r="O414" s="5">
        <v>23</v>
      </c>
      <c r="P414" s="6">
        <v>0</v>
      </c>
      <c r="Q414" s="5" t="s">
        <v>55</v>
      </c>
      <c r="R414" s="9">
        <v>358800</v>
      </c>
      <c r="S414" s="10">
        <v>0.05</v>
      </c>
      <c r="T414" s="9">
        <v>340860</v>
      </c>
      <c r="U414" s="7">
        <v>0.46188600643628352</v>
      </c>
      <c r="V414" s="9">
        <v>157438</v>
      </c>
      <c r="W414" s="9">
        <v>183422</v>
      </c>
      <c r="X414" s="7">
        <v>7.0000000000000007E-2</v>
      </c>
      <c r="Y414" s="9">
        <v>113913</v>
      </c>
      <c r="Z414" s="9">
        <v>2620000</v>
      </c>
    </row>
    <row r="415" spans="1:26" x14ac:dyDescent="0.35">
      <c r="A415" s="5" t="s">
        <v>1761</v>
      </c>
      <c r="B415" s="5" t="s">
        <v>1761</v>
      </c>
      <c r="C415" s="5" t="s">
        <v>9</v>
      </c>
      <c r="D415" s="5" t="s">
        <v>1762</v>
      </c>
      <c r="E415" s="5" t="s">
        <v>687</v>
      </c>
      <c r="F415" s="5">
        <v>1934</v>
      </c>
      <c r="G415" s="5" t="s">
        <v>152</v>
      </c>
      <c r="H415" s="6">
        <v>6200</v>
      </c>
      <c r="I415" s="5">
        <v>11901</v>
      </c>
      <c r="J415" s="5">
        <v>0</v>
      </c>
      <c r="K415" s="5">
        <v>10</v>
      </c>
      <c r="L415" s="5">
        <v>3</v>
      </c>
      <c r="M415" s="5">
        <v>0</v>
      </c>
      <c r="O415" s="5">
        <v>13</v>
      </c>
      <c r="P415" s="6">
        <v>0</v>
      </c>
      <c r="Q415" s="5" t="s">
        <v>53</v>
      </c>
      <c r="R415" s="9">
        <v>172800</v>
      </c>
      <c r="S415" s="10">
        <v>0.05</v>
      </c>
      <c r="T415" s="9">
        <v>164160</v>
      </c>
      <c r="U415" s="7">
        <v>0.44586701059901118</v>
      </c>
      <c r="V415" s="9">
        <v>73194</v>
      </c>
      <c r="W415" s="9">
        <v>90966</v>
      </c>
      <c r="X415" s="7">
        <v>0.08</v>
      </c>
      <c r="Y415" s="9">
        <v>87462</v>
      </c>
      <c r="Z415" s="9">
        <v>1137000</v>
      </c>
    </row>
    <row r="416" spans="1:26" x14ac:dyDescent="0.35">
      <c r="A416" s="5" t="s">
        <v>1763</v>
      </c>
      <c r="B416" s="5" t="s">
        <v>1763</v>
      </c>
      <c r="C416" s="5" t="s">
        <v>9</v>
      </c>
      <c r="D416" s="5" t="s">
        <v>1764</v>
      </c>
      <c r="E416" s="5" t="s">
        <v>687</v>
      </c>
      <c r="F416" s="5">
        <v>1926</v>
      </c>
      <c r="G416" s="5" t="s">
        <v>152</v>
      </c>
      <c r="H416" s="6">
        <v>5119</v>
      </c>
      <c r="I416" s="5">
        <v>11589</v>
      </c>
      <c r="J416" s="5">
        <v>0</v>
      </c>
      <c r="K416" s="5">
        <v>0</v>
      </c>
      <c r="L416" s="5">
        <v>13</v>
      </c>
      <c r="M416" s="5">
        <v>0</v>
      </c>
      <c r="O416" s="5">
        <v>13</v>
      </c>
      <c r="P416" s="6">
        <v>0</v>
      </c>
      <c r="Q416" s="5" t="s">
        <v>53</v>
      </c>
      <c r="R416" s="9">
        <v>202800</v>
      </c>
      <c r="S416" s="10">
        <v>0.05</v>
      </c>
      <c r="T416" s="9">
        <v>192660</v>
      </c>
      <c r="U416" s="7">
        <v>0.44586701059901118</v>
      </c>
      <c r="V416" s="9">
        <v>85901</v>
      </c>
      <c r="W416" s="9">
        <v>106759</v>
      </c>
      <c r="X416" s="7">
        <v>0.08</v>
      </c>
      <c r="Y416" s="9">
        <v>102615</v>
      </c>
      <c r="Z416" s="9">
        <v>1334000</v>
      </c>
    </row>
    <row r="417" spans="1:26" ht="29" x14ac:dyDescent="0.35">
      <c r="A417" s="5" t="s">
        <v>1765</v>
      </c>
      <c r="B417" s="5" t="s">
        <v>1766</v>
      </c>
      <c r="C417" s="5" t="s">
        <v>67</v>
      </c>
      <c r="D417" s="5" t="s">
        <v>1767</v>
      </c>
      <c r="E417" s="5" t="s">
        <v>792</v>
      </c>
      <c r="F417" s="5">
        <v>1963</v>
      </c>
      <c r="G417" s="5" t="s">
        <v>152</v>
      </c>
      <c r="H417" s="6">
        <v>9300</v>
      </c>
      <c r="I417" s="5">
        <v>7810</v>
      </c>
      <c r="J417" s="5">
        <v>0</v>
      </c>
      <c r="K417" s="5">
        <v>12</v>
      </c>
      <c r="L417" s="5">
        <v>0</v>
      </c>
      <c r="M417" s="5">
        <v>0</v>
      </c>
      <c r="O417" s="5">
        <v>12</v>
      </c>
      <c r="P417" s="6">
        <v>0</v>
      </c>
      <c r="Q417" s="5" t="s">
        <v>53</v>
      </c>
      <c r="R417" s="9">
        <v>151200</v>
      </c>
      <c r="S417" s="10">
        <v>0.05</v>
      </c>
      <c r="T417" s="9">
        <v>143640</v>
      </c>
      <c r="U417" s="7">
        <v>0.44586701059901118</v>
      </c>
      <c r="V417" s="9">
        <v>64044</v>
      </c>
      <c r="W417" s="9">
        <v>79596</v>
      </c>
      <c r="X417" s="7">
        <v>0.08</v>
      </c>
      <c r="Y417" s="9">
        <v>82917</v>
      </c>
      <c r="Z417" s="9">
        <v>995000</v>
      </c>
    </row>
    <row r="418" spans="1:26" x14ac:dyDescent="0.35">
      <c r="A418" s="5" t="s">
        <v>1768</v>
      </c>
      <c r="B418" s="5" t="s">
        <v>1768</v>
      </c>
      <c r="C418" s="5" t="s">
        <v>9</v>
      </c>
      <c r="D418" s="5" t="s">
        <v>1769</v>
      </c>
      <c r="E418" s="5" t="s">
        <v>687</v>
      </c>
      <c r="F418" s="5">
        <v>1925</v>
      </c>
      <c r="G418" s="5" t="s">
        <v>152</v>
      </c>
      <c r="H418" s="6">
        <v>9375</v>
      </c>
      <c r="I418" s="5">
        <v>12660</v>
      </c>
      <c r="J418" s="5">
        <v>0</v>
      </c>
      <c r="K418" s="5">
        <v>0</v>
      </c>
      <c r="L418" s="5">
        <v>13</v>
      </c>
      <c r="M418" s="5">
        <v>0</v>
      </c>
      <c r="O418" s="5">
        <v>13</v>
      </c>
      <c r="P418" s="6">
        <v>0</v>
      </c>
      <c r="Q418" s="5" t="s">
        <v>53</v>
      </c>
      <c r="R418" s="9">
        <v>202800</v>
      </c>
      <c r="S418" s="10">
        <v>0.05</v>
      </c>
      <c r="T418" s="9">
        <v>192660</v>
      </c>
      <c r="U418" s="7">
        <v>0.44586701059901118</v>
      </c>
      <c r="V418" s="9">
        <v>85901</v>
      </c>
      <c r="W418" s="9">
        <v>106759</v>
      </c>
      <c r="X418" s="7">
        <v>0.08</v>
      </c>
      <c r="Y418" s="9">
        <v>102615</v>
      </c>
      <c r="Z418" s="9">
        <v>1334000</v>
      </c>
    </row>
    <row r="419" spans="1:26" x14ac:dyDescent="0.35">
      <c r="A419" s="5" t="s">
        <v>1770</v>
      </c>
      <c r="B419" s="5" t="s">
        <v>1770</v>
      </c>
      <c r="C419" s="5" t="s">
        <v>9</v>
      </c>
      <c r="D419" s="5" t="s">
        <v>1771</v>
      </c>
      <c r="E419" s="5" t="s">
        <v>792</v>
      </c>
      <c r="F419" s="5">
        <v>1927</v>
      </c>
      <c r="G419" s="5" t="s">
        <v>152</v>
      </c>
      <c r="H419" s="6">
        <v>6250</v>
      </c>
      <c r="I419" s="5">
        <v>14799</v>
      </c>
      <c r="J419" s="5">
        <v>0</v>
      </c>
      <c r="K419" s="5">
        <v>0</v>
      </c>
      <c r="L419" s="5">
        <v>17</v>
      </c>
      <c r="M419" s="5">
        <v>0</v>
      </c>
      <c r="O419" s="5">
        <v>17</v>
      </c>
      <c r="P419" s="6">
        <v>0</v>
      </c>
      <c r="Q419" s="5" t="s">
        <v>53</v>
      </c>
      <c r="R419" s="9">
        <v>265200</v>
      </c>
      <c r="S419" s="10">
        <v>0.05</v>
      </c>
      <c r="T419" s="9">
        <v>251940</v>
      </c>
      <c r="U419" s="7">
        <v>0.44586701059901118</v>
      </c>
      <c r="V419" s="9">
        <v>112332</v>
      </c>
      <c r="W419" s="9">
        <v>139608</v>
      </c>
      <c r="X419" s="7">
        <v>0.08</v>
      </c>
      <c r="Y419" s="9">
        <v>102647</v>
      </c>
      <c r="Z419" s="9">
        <v>1745000</v>
      </c>
    </row>
    <row r="420" spans="1:26" ht="29" x14ac:dyDescent="0.35">
      <c r="A420" s="5" t="s">
        <v>1772</v>
      </c>
      <c r="B420" s="5" t="s">
        <v>1772</v>
      </c>
      <c r="C420" s="5" t="s">
        <v>8</v>
      </c>
      <c r="D420" s="5" t="s">
        <v>1773</v>
      </c>
      <c r="E420" s="5" t="s">
        <v>792</v>
      </c>
      <c r="F420" s="5">
        <v>1927</v>
      </c>
      <c r="G420" s="5" t="s">
        <v>399</v>
      </c>
      <c r="H420" s="6">
        <v>11875</v>
      </c>
      <c r="I420" s="5">
        <v>30021</v>
      </c>
      <c r="J420" s="5">
        <v>6</v>
      </c>
      <c r="K420" s="5">
        <v>11</v>
      </c>
      <c r="L420" s="5">
        <v>13</v>
      </c>
      <c r="M420" s="5">
        <v>0</v>
      </c>
      <c r="O420" s="5">
        <v>30</v>
      </c>
      <c r="P420" s="6">
        <v>1945</v>
      </c>
      <c r="Q420" s="5" t="s">
        <v>55</v>
      </c>
      <c r="R420" s="9">
        <v>437610</v>
      </c>
      <c r="S420" s="10">
        <v>0.05</v>
      </c>
      <c r="T420" s="9">
        <v>415730</v>
      </c>
      <c r="U420" s="7">
        <v>0.46188600643628358</v>
      </c>
      <c r="V420" s="9">
        <v>192020</v>
      </c>
      <c r="W420" s="9">
        <v>223710</v>
      </c>
      <c r="X420" s="7">
        <v>7.0000000000000007E-2</v>
      </c>
      <c r="Y420" s="9">
        <v>106533</v>
      </c>
      <c r="Z420" s="9">
        <v>3196000</v>
      </c>
    </row>
    <row r="421" spans="1:26" x14ac:dyDescent="0.35">
      <c r="A421" s="5" t="s">
        <v>1774</v>
      </c>
      <c r="B421" s="5" t="s">
        <v>1774</v>
      </c>
      <c r="C421" s="5" t="s">
        <v>9</v>
      </c>
      <c r="D421" s="5" t="s">
        <v>1775</v>
      </c>
      <c r="E421" s="5" t="s">
        <v>687</v>
      </c>
      <c r="F421" s="5">
        <v>1931</v>
      </c>
      <c r="G421" s="5" t="s">
        <v>152</v>
      </c>
      <c r="H421" s="6">
        <v>6364</v>
      </c>
      <c r="I421" s="5">
        <v>12267</v>
      </c>
      <c r="J421" s="5">
        <v>6</v>
      </c>
      <c r="K421" s="5">
        <v>6</v>
      </c>
      <c r="L421" s="5">
        <v>0</v>
      </c>
      <c r="M421" s="5">
        <v>0</v>
      </c>
      <c r="O421" s="5">
        <v>12</v>
      </c>
      <c r="P421" s="6">
        <v>0</v>
      </c>
      <c r="Q421" s="5" t="s">
        <v>53</v>
      </c>
      <c r="R421" s="9">
        <v>136800</v>
      </c>
      <c r="S421" s="10">
        <v>0.05</v>
      </c>
      <c r="T421" s="9">
        <v>129960</v>
      </c>
      <c r="U421" s="7">
        <v>0.44586701059901118</v>
      </c>
      <c r="V421" s="9">
        <v>57945</v>
      </c>
      <c r="W421" s="9">
        <v>72015</v>
      </c>
      <c r="X421" s="7">
        <v>0.08</v>
      </c>
      <c r="Y421" s="9">
        <v>75000</v>
      </c>
      <c r="Z421" s="9">
        <v>900000</v>
      </c>
    </row>
    <row r="422" spans="1:26" x14ac:dyDescent="0.35">
      <c r="A422" s="5" t="s">
        <v>1776</v>
      </c>
      <c r="B422" s="5" t="s">
        <v>1776</v>
      </c>
      <c r="C422" s="5" t="s">
        <v>9</v>
      </c>
      <c r="D422" s="5" t="s">
        <v>1777</v>
      </c>
      <c r="E422" s="5" t="s">
        <v>687</v>
      </c>
      <c r="F422" s="5">
        <v>1933</v>
      </c>
      <c r="G422" s="5" t="s">
        <v>152</v>
      </c>
      <c r="H422" s="6">
        <v>6364</v>
      </c>
      <c r="I422" s="5">
        <v>12339</v>
      </c>
      <c r="J422" s="5">
        <v>0</v>
      </c>
      <c r="K422" s="5">
        <v>0</v>
      </c>
      <c r="L422" s="5">
        <v>12</v>
      </c>
      <c r="M422" s="5">
        <v>0</v>
      </c>
      <c r="O422" s="5">
        <v>12</v>
      </c>
      <c r="P422" s="6">
        <v>0</v>
      </c>
      <c r="Q422" s="5" t="s">
        <v>53</v>
      </c>
      <c r="R422" s="9">
        <v>187200</v>
      </c>
      <c r="S422" s="10">
        <v>0.05</v>
      </c>
      <c r="T422" s="9">
        <v>177840</v>
      </c>
      <c r="U422" s="7">
        <v>0.44586701059901118</v>
      </c>
      <c r="V422" s="9">
        <v>79293</v>
      </c>
      <c r="W422" s="9">
        <v>98547</v>
      </c>
      <c r="X422" s="7">
        <v>0.08</v>
      </c>
      <c r="Y422" s="9">
        <v>102667</v>
      </c>
      <c r="Z422" s="9">
        <v>1232000</v>
      </c>
    </row>
    <row r="423" spans="1:26" x14ac:dyDescent="0.35">
      <c r="A423" s="5" t="s">
        <v>1778</v>
      </c>
      <c r="B423" s="5" t="s">
        <v>1778</v>
      </c>
      <c r="C423" s="5" t="s">
        <v>9</v>
      </c>
      <c r="D423" s="5" t="s">
        <v>1779</v>
      </c>
      <c r="E423" s="5" t="s">
        <v>687</v>
      </c>
      <c r="F423" s="5">
        <v>1929</v>
      </c>
      <c r="G423" s="5" t="s">
        <v>152</v>
      </c>
      <c r="H423" s="6">
        <v>6572</v>
      </c>
      <c r="I423" s="5">
        <v>10164</v>
      </c>
      <c r="J423" s="5">
        <v>0</v>
      </c>
      <c r="K423" s="5">
        <v>13</v>
      </c>
      <c r="L423" s="5">
        <v>0</v>
      </c>
      <c r="M423" s="5">
        <v>0</v>
      </c>
      <c r="O423" s="5">
        <v>13</v>
      </c>
      <c r="P423" s="6">
        <v>0</v>
      </c>
      <c r="Q423" s="5" t="s">
        <v>53</v>
      </c>
      <c r="R423" s="9">
        <v>163800</v>
      </c>
      <c r="S423" s="10">
        <v>0.05</v>
      </c>
      <c r="T423" s="9">
        <v>155610</v>
      </c>
      <c r="U423" s="7">
        <v>0.44586701059901118</v>
      </c>
      <c r="V423" s="9">
        <v>69381</v>
      </c>
      <c r="W423" s="9">
        <v>86229</v>
      </c>
      <c r="X423" s="7">
        <v>0.08</v>
      </c>
      <c r="Y423" s="9">
        <v>82923</v>
      </c>
      <c r="Z423" s="9">
        <v>1078000</v>
      </c>
    </row>
    <row r="424" spans="1:26" x14ac:dyDescent="0.35">
      <c r="A424" s="5" t="s">
        <v>1780</v>
      </c>
      <c r="B424" s="5" t="s">
        <v>1780</v>
      </c>
      <c r="C424" s="5" t="s">
        <v>9</v>
      </c>
      <c r="D424" s="5" t="s">
        <v>1781</v>
      </c>
      <c r="E424" s="5" t="s">
        <v>687</v>
      </c>
      <c r="F424" s="5">
        <v>1928</v>
      </c>
      <c r="G424" s="5" t="s">
        <v>152</v>
      </c>
      <c r="H424" s="6">
        <v>6200</v>
      </c>
      <c r="I424" s="5">
        <v>10164</v>
      </c>
      <c r="J424" s="5">
        <v>0</v>
      </c>
      <c r="K424" s="5">
        <v>13</v>
      </c>
      <c r="L424" s="5">
        <v>0</v>
      </c>
      <c r="M424" s="5">
        <v>0</v>
      </c>
      <c r="O424" s="5">
        <v>13</v>
      </c>
      <c r="P424" s="6">
        <v>0</v>
      </c>
      <c r="Q424" s="5" t="s">
        <v>53</v>
      </c>
      <c r="R424" s="9">
        <v>163800</v>
      </c>
      <c r="S424" s="10">
        <v>0.05</v>
      </c>
      <c r="T424" s="9">
        <v>155610</v>
      </c>
      <c r="U424" s="7">
        <v>0.44586701059901118</v>
      </c>
      <c r="V424" s="9">
        <v>69381</v>
      </c>
      <c r="W424" s="9">
        <v>86229</v>
      </c>
      <c r="X424" s="7">
        <v>0.08</v>
      </c>
      <c r="Y424" s="9">
        <v>82923</v>
      </c>
      <c r="Z424" s="9">
        <v>1078000</v>
      </c>
    </row>
    <row r="425" spans="1:26" x14ac:dyDescent="0.35">
      <c r="A425" s="5" t="s">
        <v>1782</v>
      </c>
      <c r="B425" s="5" t="s">
        <v>1782</v>
      </c>
      <c r="C425" s="5" t="s">
        <v>9</v>
      </c>
      <c r="D425" s="5" t="s">
        <v>1783</v>
      </c>
      <c r="E425" s="5" t="s">
        <v>687</v>
      </c>
      <c r="F425" s="5">
        <v>1929</v>
      </c>
      <c r="G425" s="5" t="s">
        <v>152</v>
      </c>
      <c r="H425" s="6">
        <v>8150</v>
      </c>
      <c r="I425" s="5">
        <v>13683</v>
      </c>
      <c r="J425" s="5">
        <v>0</v>
      </c>
      <c r="K425" s="5">
        <v>0</v>
      </c>
      <c r="L425" s="5">
        <v>13</v>
      </c>
      <c r="M425" s="5">
        <v>0</v>
      </c>
      <c r="O425" s="5">
        <v>13</v>
      </c>
      <c r="P425" s="6">
        <v>0</v>
      </c>
      <c r="Q425" s="5" t="s">
        <v>53</v>
      </c>
      <c r="R425" s="9">
        <v>202800</v>
      </c>
      <c r="S425" s="10">
        <v>0.05</v>
      </c>
      <c r="T425" s="9">
        <v>192660</v>
      </c>
      <c r="U425" s="7">
        <v>0.44586701059901118</v>
      </c>
      <c r="V425" s="9">
        <v>85901</v>
      </c>
      <c r="W425" s="9">
        <v>106759</v>
      </c>
      <c r="X425" s="7">
        <v>0.08</v>
      </c>
      <c r="Y425" s="9">
        <v>102615</v>
      </c>
      <c r="Z425" s="9">
        <v>1334000</v>
      </c>
    </row>
    <row r="426" spans="1:26" x14ac:dyDescent="0.35">
      <c r="A426" s="5" t="s">
        <v>1784</v>
      </c>
      <c r="B426" s="5" t="s">
        <v>1784</v>
      </c>
      <c r="C426" s="5" t="s">
        <v>9</v>
      </c>
      <c r="D426" s="5" t="s">
        <v>1785</v>
      </c>
      <c r="E426" s="5" t="s">
        <v>687</v>
      </c>
      <c r="F426" s="5">
        <v>1930</v>
      </c>
      <c r="G426" s="5" t="s">
        <v>152</v>
      </c>
      <c r="H426" s="6">
        <v>11904</v>
      </c>
      <c r="I426" s="5">
        <v>22300</v>
      </c>
      <c r="J426" s="5">
        <v>0</v>
      </c>
      <c r="K426" s="5">
        <v>18</v>
      </c>
      <c r="L426" s="5">
        <v>7</v>
      </c>
      <c r="M426" s="5">
        <v>0</v>
      </c>
      <c r="O426" s="5">
        <v>25</v>
      </c>
      <c r="P426" s="6">
        <v>0</v>
      </c>
      <c r="Q426" s="5" t="s">
        <v>55</v>
      </c>
      <c r="R426" s="9">
        <v>336000</v>
      </c>
      <c r="S426" s="10">
        <v>0.05</v>
      </c>
      <c r="T426" s="9">
        <v>319200</v>
      </c>
      <c r="U426" s="7">
        <v>0.46188600643628358</v>
      </c>
      <c r="V426" s="9">
        <v>147434</v>
      </c>
      <c r="W426" s="9">
        <v>171766</v>
      </c>
      <c r="X426" s="7">
        <v>7.0000000000000007E-2</v>
      </c>
      <c r="Y426" s="9">
        <v>98160</v>
      </c>
      <c r="Z426" s="9">
        <v>2454000</v>
      </c>
    </row>
    <row r="427" spans="1:26" x14ac:dyDescent="0.35">
      <c r="A427" s="5" t="s">
        <v>1786</v>
      </c>
      <c r="B427" s="5" t="s">
        <v>1786</v>
      </c>
      <c r="C427" s="5" t="s">
        <v>9</v>
      </c>
      <c r="D427" s="5" t="s">
        <v>1787</v>
      </c>
      <c r="E427" s="5" t="s">
        <v>687</v>
      </c>
      <c r="F427" s="5">
        <v>1927</v>
      </c>
      <c r="G427" s="5" t="s">
        <v>152</v>
      </c>
      <c r="H427" s="6">
        <v>6500</v>
      </c>
      <c r="I427" s="5">
        <v>14646</v>
      </c>
      <c r="J427" s="5">
        <v>0</v>
      </c>
      <c r="K427" s="5">
        <v>19</v>
      </c>
      <c r="L427" s="5">
        <v>0</v>
      </c>
      <c r="M427" s="5">
        <v>0</v>
      </c>
      <c r="O427" s="5">
        <v>19</v>
      </c>
      <c r="P427" s="6">
        <v>0</v>
      </c>
      <c r="Q427" s="5" t="s">
        <v>53</v>
      </c>
      <c r="R427" s="9">
        <v>239400</v>
      </c>
      <c r="S427" s="10">
        <v>0.05</v>
      </c>
      <c r="T427" s="9">
        <v>227430</v>
      </c>
      <c r="U427" s="7">
        <v>0.44586701059901118</v>
      </c>
      <c r="V427" s="9">
        <v>101404</v>
      </c>
      <c r="W427" s="9">
        <v>126026</v>
      </c>
      <c r="X427" s="7">
        <v>0.08</v>
      </c>
      <c r="Y427" s="9">
        <v>82895</v>
      </c>
      <c r="Z427" s="9">
        <v>1575000</v>
      </c>
    </row>
    <row r="428" spans="1:26" x14ac:dyDescent="0.35">
      <c r="A428" s="5" t="s">
        <v>1788</v>
      </c>
      <c r="B428" s="5" t="s">
        <v>1788</v>
      </c>
      <c r="C428" s="5" t="s">
        <v>9</v>
      </c>
      <c r="D428" s="5" t="s">
        <v>1789</v>
      </c>
      <c r="E428" s="5" t="s">
        <v>687</v>
      </c>
      <c r="F428" s="5">
        <v>1926</v>
      </c>
      <c r="G428" s="5" t="s">
        <v>152</v>
      </c>
      <c r="H428" s="6">
        <v>10500</v>
      </c>
      <c r="I428" s="5">
        <v>20502</v>
      </c>
      <c r="J428" s="5">
        <v>0</v>
      </c>
      <c r="K428" s="5">
        <v>31</v>
      </c>
      <c r="L428" s="5">
        <v>0</v>
      </c>
      <c r="M428" s="5">
        <v>0</v>
      </c>
      <c r="O428" s="5">
        <v>31</v>
      </c>
      <c r="P428" s="6">
        <v>0</v>
      </c>
      <c r="Q428" s="5" t="s">
        <v>53</v>
      </c>
      <c r="R428" s="9">
        <v>390600</v>
      </c>
      <c r="S428" s="10">
        <v>0.05</v>
      </c>
      <c r="T428" s="9">
        <v>371070</v>
      </c>
      <c r="U428" s="7">
        <v>0.44586701059901118</v>
      </c>
      <c r="V428" s="9">
        <v>165448</v>
      </c>
      <c r="W428" s="9">
        <v>205622</v>
      </c>
      <c r="X428" s="7">
        <v>0.08</v>
      </c>
      <c r="Y428" s="9">
        <v>82903</v>
      </c>
      <c r="Z428" s="9">
        <v>2570000</v>
      </c>
    </row>
    <row r="429" spans="1:26" x14ac:dyDescent="0.35">
      <c r="A429" s="5" t="s">
        <v>1790</v>
      </c>
      <c r="B429" s="5" t="s">
        <v>1790</v>
      </c>
      <c r="C429" s="5" t="s">
        <v>16</v>
      </c>
      <c r="D429" s="5" t="s">
        <v>1791</v>
      </c>
      <c r="E429" s="5" t="s">
        <v>687</v>
      </c>
      <c r="F429" s="5">
        <v>1929</v>
      </c>
      <c r="G429" s="5" t="s">
        <v>152</v>
      </c>
      <c r="H429" s="6">
        <v>6354</v>
      </c>
      <c r="I429" s="5">
        <v>12339</v>
      </c>
      <c r="K429" s="5">
        <v>1</v>
      </c>
      <c r="L429" s="5">
        <v>12</v>
      </c>
      <c r="O429" s="5">
        <v>13</v>
      </c>
      <c r="P429" s="6">
        <v>0</v>
      </c>
      <c r="Q429" s="5" t="s">
        <v>53</v>
      </c>
      <c r="R429" s="9">
        <v>199800</v>
      </c>
      <c r="S429" s="10">
        <v>0.05</v>
      </c>
      <c r="T429" s="9">
        <v>189810</v>
      </c>
      <c r="U429" s="7">
        <v>0.44586701059901118</v>
      </c>
      <c r="V429" s="9">
        <v>84630</v>
      </c>
      <c r="W429" s="9">
        <v>105180</v>
      </c>
      <c r="X429" s="7">
        <v>0.08</v>
      </c>
      <c r="Y429" s="9">
        <v>101154</v>
      </c>
      <c r="Z429" s="9">
        <v>1315000</v>
      </c>
    </row>
    <row r="430" spans="1:26" x14ac:dyDescent="0.35">
      <c r="A430" s="5" t="s">
        <v>1792</v>
      </c>
      <c r="B430" s="5" t="s">
        <v>1792</v>
      </c>
      <c r="C430" s="5" t="s">
        <v>9</v>
      </c>
      <c r="D430" s="5" t="s">
        <v>1793</v>
      </c>
      <c r="E430" s="5" t="s">
        <v>687</v>
      </c>
      <c r="F430" s="5">
        <v>1932</v>
      </c>
      <c r="G430" s="5" t="s">
        <v>152</v>
      </c>
      <c r="H430" s="6">
        <v>12400</v>
      </c>
      <c r="I430" s="5">
        <v>22776</v>
      </c>
      <c r="J430" s="5">
        <v>0</v>
      </c>
      <c r="K430" s="5">
        <v>32</v>
      </c>
      <c r="L430" s="5">
        <v>0</v>
      </c>
      <c r="M430" s="5">
        <v>0</v>
      </c>
      <c r="O430" s="5">
        <v>32</v>
      </c>
      <c r="P430" s="6">
        <v>0</v>
      </c>
      <c r="Q430" s="5" t="s">
        <v>55</v>
      </c>
      <c r="R430" s="9">
        <v>403200</v>
      </c>
      <c r="S430" s="10">
        <v>0.05</v>
      </c>
      <c r="T430" s="9">
        <v>383040</v>
      </c>
      <c r="U430" s="7">
        <v>0.46188600643628358</v>
      </c>
      <c r="V430" s="9">
        <v>176921</v>
      </c>
      <c r="W430" s="9">
        <v>206119</v>
      </c>
      <c r="X430" s="7">
        <v>7.0000000000000007E-2</v>
      </c>
      <c r="Y430" s="9">
        <v>92031</v>
      </c>
      <c r="Z430" s="9">
        <v>2945000</v>
      </c>
    </row>
    <row r="431" spans="1:26" x14ac:dyDescent="0.35">
      <c r="A431" s="5" t="s">
        <v>1794</v>
      </c>
      <c r="B431" s="5" t="s">
        <v>1794</v>
      </c>
      <c r="C431" s="5" t="s">
        <v>9</v>
      </c>
      <c r="D431" s="5" t="s">
        <v>1795</v>
      </c>
      <c r="E431" s="5" t="s">
        <v>687</v>
      </c>
      <c r="F431" s="5">
        <v>1996</v>
      </c>
      <c r="G431" s="5" t="s">
        <v>152</v>
      </c>
      <c r="H431" s="6">
        <v>6200</v>
      </c>
      <c r="I431" s="5">
        <v>7824</v>
      </c>
      <c r="J431" s="5">
        <v>0</v>
      </c>
      <c r="K431" s="5">
        <v>0</v>
      </c>
      <c r="L431" s="5">
        <v>8</v>
      </c>
      <c r="M431" s="5">
        <v>0</v>
      </c>
      <c r="O431" s="5">
        <v>8</v>
      </c>
      <c r="P431" s="6">
        <v>0</v>
      </c>
      <c r="Q431" s="5" t="s">
        <v>53</v>
      </c>
      <c r="R431" s="9">
        <v>124800</v>
      </c>
      <c r="S431" s="10">
        <v>0.05</v>
      </c>
      <c r="T431" s="9">
        <v>118560</v>
      </c>
      <c r="U431" s="7">
        <v>0.44586701059901118</v>
      </c>
      <c r="V431" s="9">
        <v>52862</v>
      </c>
      <c r="W431" s="9">
        <v>65698</v>
      </c>
      <c r="X431" s="7">
        <v>0.08</v>
      </c>
      <c r="Y431" s="9">
        <v>102625</v>
      </c>
      <c r="Z431" s="9">
        <v>821000</v>
      </c>
    </row>
    <row r="432" spans="1:26" x14ac:dyDescent="0.35">
      <c r="A432" s="5" t="s">
        <v>1796</v>
      </c>
      <c r="B432" s="5" t="s">
        <v>1796</v>
      </c>
      <c r="C432" s="5" t="s">
        <v>5</v>
      </c>
      <c r="D432" s="5" t="s">
        <v>1797</v>
      </c>
      <c r="E432" s="5" t="s">
        <v>687</v>
      </c>
      <c r="F432" s="5">
        <v>1924</v>
      </c>
      <c r="G432" s="5" t="s">
        <v>152</v>
      </c>
      <c r="H432" s="6">
        <v>8002</v>
      </c>
      <c r="I432" s="5">
        <v>7912</v>
      </c>
      <c r="J432" s="5">
        <v>0</v>
      </c>
      <c r="K432" s="5">
        <v>0</v>
      </c>
      <c r="L432" s="5">
        <v>9</v>
      </c>
      <c r="M432" s="5">
        <v>0</v>
      </c>
      <c r="O432" s="5">
        <v>9</v>
      </c>
      <c r="P432" s="6">
        <v>0</v>
      </c>
      <c r="Q432" s="5" t="s">
        <v>53</v>
      </c>
      <c r="R432" s="9">
        <v>140400</v>
      </c>
      <c r="S432" s="10">
        <v>0.05</v>
      </c>
      <c r="T432" s="9">
        <v>133380</v>
      </c>
      <c r="U432" s="7">
        <v>0.44586701059901118</v>
      </c>
      <c r="V432" s="9">
        <v>59470</v>
      </c>
      <c r="W432" s="9">
        <v>73910</v>
      </c>
      <c r="X432" s="7">
        <v>0.08</v>
      </c>
      <c r="Y432" s="9">
        <v>102667</v>
      </c>
      <c r="Z432" s="9">
        <v>924000</v>
      </c>
    </row>
    <row r="433" spans="1:26" x14ac:dyDescent="0.35">
      <c r="A433" s="5" t="s">
        <v>1798</v>
      </c>
      <c r="B433" s="5" t="s">
        <v>1798</v>
      </c>
      <c r="C433" s="5" t="s">
        <v>9</v>
      </c>
      <c r="D433" s="5" t="s">
        <v>1799</v>
      </c>
      <c r="E433" s="5" t="s">
        <v>687</v>
      </c>
      <c r="F433" s="5">
        <v>1927</v>
      </c>
      <c r="G433" s="5" t="s">
        <v>152</v>
      </c>
      <c r="H433" s="6">
        <v>6200</v>
      </c>
      <c r="I433" s="5">
        <v>14034</v>
      </c>
      <c r="J433" s="5">
        <v>0</v>
      </c>
      <c r="K433" s="5">
        <v>0</v>
      </c>
      <c r="L433" s="5">
        <v>16</v>
      </c>
      <c r="M433" s="5">
        <v>0</v>
      </c>
      <c r="O433" s="5">
        <v>16</v>
      </c>
      <c r="P433" s="6">
        <v>0</v>
      </c>
      <c r="Q433" s="5" t="s">
        <v>53</v>
      </c>
      <c r="R433" s="9">
        <v>249600</v>
      </c>
      <c r="S433" s="10">
        <v>0.05</v>
      </c>
      <c r="T433" s="9">
        <v>237120</v>
      </c>
      <c r="U433" s="7">
        <v>0.44586701059901118</v>
      </c>
      <c r="V433" s="9">
        <v>105724</v>
      </c>
      <c r="W433" s="9">
        <v>131396</v>
      </c>
      <c r="X433" s="7">
        <v>0.08</v>
      </c>
      <c r="Y433" s="9">
        <v>102625</v>
      </c>
      <c r="Z433" s="9">
        <v>1642000</v>
      </c>
    </row>
    <row r="434" spans="1:26" x14ac:dyDescent="0.35">
      <c r="A434" s="5" t="s">
        <v>1800</v>
      </c>
      <c r="B434" s="5" t="s">
        <v>1800</v>
      </c>
      <c r="C434" s="5" t="s">
        <v>9</v>
      </c>
      <c r="D434" s="5" t="s">
        <v>1801</v>
      </c>
      <c r="E434" s="5" t="s">
        <v>687</v>
      </c>
      <c r="F434" s="5">
        <v>1930</v>
      </c>
      <c r="G434" s="5" t="s">
        <v>152</v>
      </c>
      <c r="H434" s="6">
        <v>6243</v>
      </c>
      <c r="I434" s="5">
        <v>10350</v>
      </c>
      <c r="J434" s="5">
        <v>0</v>
      </c>
      <c r="K434" s="5">
        <v>12</v>
      </c>
      <c r="L434" s="5">
        <v>1</v>
      </c>
      <c r="M434" s="5">
        <v>0</v>
      </c>
      <c r="O434" s="5">
        <v>13</v>
      </c>
      <c r="P434" s="6">
        <v>0</v>
      </c>
      <c r="Q434" s="5" t="s">
        <v>53</v>
      </c>
      <c r="R434" s="9">
        <v>166800</v>
      </c>
      <c r="S434" s="10">
        <v>0.05</v>
      </c>
      <c r="T434" s="9">
        <v>158460</v>
      </c>
      <c r="U434" s="7">
        <v>0.44586701059901118</v>
      </c>
      <c r="V434" s="9">
        <v>70652</v>
      </c>
      <c r="W434" s="9">
        <v>87808</v>
      </c>
      <c r="X434" s="7">
        <v>0.08</v>
      </c>
      <c r="Y434" s="9">
        <v>84462</v>
      </c>
      <c r="Z434" s="9">
        <v>1098000</v>
      </c>
    </row>
    <row r="435" spans="1:26" x14ac:dyDescent="0.35">
      <c r="A435" s="5" t="s">
        <v>1802</v>
      </c>
      <c r="B435" s="5" t="s">
        <v>1802</v>
      </c>
      <c r="C435" s="5" t="s">
        <v>9</v>
      </c>
      <c r="D435" s="5" t="s">
        <v>1803</v>
      </c>
      <c r="E435" s="5" t="s">
        <v>687</v>
      </c>
      <c r="F435" s="5">
        <v>1927</v>
      </c>
      <c r="G435" s="5" t="s">
        <v>152</v>
      </c>
      <c r="H435" s="6">
        <v>10560</v>
      </c>
      <c r="I435" s="5">
        <v>19539</v>
      </c>
      <c r="J435" s="5">
        <v>0</v>
      </c>
      <c r="K435" s="5">
        <v>30</v>
      </c>
      <c r="L435" s="5">
        <v>0</v>
      </c>
      <c r="M435" s="5">
        <v>0</v>
      </c>
      <c r="O435" s="5">
        <v>30</v>
      </c>
      <c r="P435" s="6">
        <v>0</v>
      </c>
      <c r="Q435" s="5" t="s">
        <v>55</v>
      </c>
      <c r="R435" s="9">
        <v>378000</v>
      </c>
      <c r="S435" s="10">
        <v>0.05</v>
      </c>
      <c r="T435" s="9">
        <v>359100</v>
      </c>
      <c r="U435" s="7">
        <v>0.46188600643628352</v>
      </c>
      <c r="V435" s="9">
        <v>165863</v>
      </c>
      <c r="W435" s="9">
        <v>193237</v>
      </c>
      <c r="X435" s="7">
        <v>7.0000000000000007E-2</v>
      </c>
      <c r="Y435" s="9">
        <v>92033</v>
      </c>
      <c r="Z435" s="9">
        <v>2761000</v>
      </c>
    </row>
    <row r="436" spans="1:26" x14ac:dyDescent="0.35">
      <c r="A436" s="5" t="s">
        <v>1804</v>
      </c>
      <c r="B436" s="5" t="s">
        <v>1804</v>
      </c>
      <c r="C436" s="5" t="s">
        <v>9</v>
      </c>
      <c r="D436" s="5" t="s">
        <v>1805</v>
      </c>
      <c r="E436" s="5" t="s">
        <v>687</v>
      </c>
      <c r="F436" s="5">
        <v>1923</v>
      </c>
      <c r="G436" s="5" t="s">
        <v>152</v>
      </c>
      <c r="H436" s="6">
        <v>12263</v>
      </c>
      <c r="I436" s="5">
        <v>23385</v>
      </c>
      <c r="J436" s="5">
        <v>0</v>
      </c>
      <c r="K436" s="5">
        <v>19</v>
      </c>
      <c r="L436" s="5">
        <v>3</v>
      </c>
      <c r="M436" s="5">
        <v>0</v>
      </c>
      <c r="O436" s="5">
        <v>22</v>
      </c>
      <c r="P436" s="6">
        <v>0</v>
      </c>
      <c r="Q436" s="5" t="s">
        <v>53</v>
      </c>
      <c r="R436" s="9">
        <v>286200</v>
      </c>
      <c r="S436" s="10">
        <v>0.05</v>
      </c>
      <c r="T436" s="9">
        <v>271890</v>
      </c>
      <c r="U436" s="7">
        <v>0.44586701059901118</v>
      </c>
      <c r="V436" s="9">
        <v>121227</v>
      </c>
      <c r="W436" s="9">
        <v>150663</v>
      </c>
      <c r="X436" s="7">
        <v>0.08</v>
      </c>
      <c r="Y436" s="9">
        <v>85591</v>
      </c>
      <c r="Z436" s="9">
        <v>1883000</v>
      </c>
    </row>
    <row r="437" spans="1:26" x14ac:dyDescent="0.35">
      <c r="A437" s="5" t="s">
        <v>1806</v>
      </c>
      <c r="B437" s="5" t="s">
        <v>1806</v>
      </c>
      <c r="C437" s="5" t="s">
        <v>5</v>
      </c>
      <c r="D437" s="5" t="s">
        <v>1807</v>
      </c>
      <c r="E437" s="5" t="s">
        <v>687</v>
      </c>
      <c r="F437" s="5">
        <v>1925</v>
      </c>
      <c r="G437" s="5" t="s">
        <v>152</v>
      </c>
      <c r="H437" s="6">
        <v>5676</v>
      </c>
      <c r="I437" s="5">
        <v>5540</v>
      </c>
      <c r="J437" s="5">
        <v>0</v>
      </c>
      <c r="K437" s="5">
        <v>7</v>
      </c>
      <c r="L437" s="5">
        <v>0</v>
      </c>
      <c r="M437" s="5">
        <v>0</v>
      </c>
      <c r="O437" s="5">
        <v>7</v>
      </c>
      <c r="P437" s="6">
        <v>0</v>
      </c>
      <c r="Q437" s="5" t="s">
        <v>53</v>
      </c>
      <c r="R437" s="9">
        <v>88200</v>
      </c>
      <c r="S437" s="10">
        <v>0.05</v>
      </c>
      <c r="T437" s="9">
        <v>83790</v>
      </c>
      <c r="U437" s="7">
        <v>0.44586701059901118</v>
      </c>
      <c r="V437" s="9">
        <v>37359</v>
      </c>
      <c r="W437" s="9">
        <v>46431</v>
      </c>
      <c r="X437" s="7">
        <v>0.08</v>
      </c>
      <c r="Y437" s="9">
        <v>82857</v>
      </c>
      <c r="Z437" s="9">
        <v>580000</v>
      </c>
    </row>
    <row r="438" spans="1:26" x14ac:dyDescent="0.35">
      <c r="A438" s="5" t="s">
        <v>1808</v>
      </c>
      <c r="B438" s="5" t="s">
        <v>1808</v>
      </c>
      <c r="C438" s="5" t="s">
        <v>9</v>
      </c>
      <c r="D438" s="5" t="s">
        <v>1809</v>
      </c>
      <c r="E438" s="5" t="s">
        <v>687</v>
      </c>
      <c r="F438" s="5">
        <v>1921</v>
      </c>
      <c r="G438" s="5" t="s">
        <v>152</v>
      </c>
      <c r="H438" s="6">
        <v>12393</v>
      </c>
      <c r="I438" s="5">
        <v>19035</v>
      </c>
      <c r="J438" s="5">
        <v>0</v>
      </c>
      <c r="K438" s="5">
        <v>0</v>
      </c>
      <c r="L438" s="5">
        <v>23</v>
      </c>
      <c r="M438" s="5">
        <v>0</v>
      </c>
      <c r="O438" s="5">
        <v>23</v>
      </c>
      <c r="P438" s="6">
        <v>0</v>
      </c>
      <c r="Q438" s="5" t="s">
        <v>55</v>
      </c>
      <c r="R438" s="9">
        <v>358800</v>
      </c>
      <c r="S438" s="10">
        <v>0.05</v>
      </c>
      <c r="T438" s="9">
        <v>340860</v>
      </c>
      <c r="U438" s="7">
        <v>0.46188600643628352</v>
      </c>
      <c r="V438" s="9">
        <v>157438</v>
      </c>
      <c r="W438" s="9">
        <v>183422</v>
      </c>
      <c r="X438" s="7">
        <v>7.0000000000000007E-2</v>
      </c>
      <c r="Y438" s="9">
        <v>113913</v>
      </c>
      <c r="Z438" s="9">
        <v>2620000</v>
      </c>
    </row>
    <row r="439" spans="1:26" x14ac:dyDescent="0.35">
      <c r="A439" s="5" t="s">
        <v>1810</v>
      </c>
      <c r="B439" s="5" t="s">
        <v>1810</v>
      </c>
      <c r="C439" s="5" t="s">
        <v>9</v>
      </c>
      <c r="D439" s="5" t="s">
        <v>1811</v>
      </c>
      <c r="E439" s="5" t="s">
        <v>687</v>
      </c>
      <c r="F439" s="5">
        <v>1923</v>
      </c>
      <c r="G439" s="5" t="s">
        <v>152</v>
      </c>
      <c r="H439" s="6">
        <v>10797</v>
      </c>
      <c r="I439" s="5">
        <v>23100</v>
      </c>
      <c r="M439" s="5">
        <v>22</v>
      </c>
      <c r="O439" s="5">
        <v>22</v>
      </c>
      <c r="P439" s="6"/>
      <c r="Q439" s="5" t="s">
        <v>55</v>
      </c>
      <c r="R439" s="9">
        <v>435600</v>
      </c>
      <c r="S439" s="10">
        <v>0.05</v>
      </c>
      <c r="T439" s="9">
        <v>413820</v>
      </c>
      <c r="U439" s="7">
        <v>0.46188600643628358</v>
      </c>
      <c r="V439" s="9">
        <v>191138</v>
      </c>
      <c r="W439" s="9">
        <v>222682</v>
      </c>
      <c r="X439" s="7">
        <v>7.0000000000000007E-2</v>
      </c>
      <c r="Y439" s="9">
        <v>144591</v>
      </c>
      <c r="Z439" s="9">
        <v>3181000</v>
      </c>
    </row>
    <row r="440" spans="1:26" x14ac:dyDescent="0.35">
      <c r="A440" s="5" t="s">
        <v>1812</v>
      </c>
      <c r="B440" s="5" t="s">
        <v>1812</v>
      </c>
      <c r="C440" s="5" t="s">
        <v>9</v>
      </c>
      <c r="D440" s="5" t="s">
        <v>1813</v>
      </c>
      <c r="E440" s="5" t="s">
        <v>687</v>
      </c>
      <c r="F440" s="5">
        <v>1924</v>
      </c>
      <c r="G440" s="5" t="s">
        <v>152</v>
      </c>
      <c r="H440" s="6">
        <v>7000</v>
      </c>
      <c r="I440" s="5">
        <v>13290</v>
      </c>
      <c r="J440" s="5">
        <v>0</v>
      </c>
      <c r="K440" s="5">
        <v>6</v>
      </c>
      <c r="L440" s="5">
        <v>7</v>
      </c>
      <c r="M440" s="5">
        <v>0</v>
      </c>
      <c r="O440" s="5">
        <v>13</v>
      </c>
      <c r="P440" s="6">
        <v>0</v>
      </c>
      <c r="Q440" s="5" t="s">
        <v>53</v>
      </c>
      <c r="R440" s="9">
        <v>184800</v>
      </c>
      <c r="S440" s="10">
        <v>0.05</v>
      </c>
      <c r="T440" s="9">
        <v>175560</v>
      </c>
      <c r="U440" s="7">
        <v>0.44586701059901113</v>
      </c>
      <c r="V440" s="9">
        <v>78276</v>
      </c>
      <c r="W440" s="9">
        <v>97284</v>
      </c>
      <c r="X440" s="7">
        <v>0.08</v>
      </c>
      <c r="Y440" s="9">
        <v>93538</v>
      </c>
      <c r="Z440" s="9">
        <v>1216000</v>
      </c>
    </row>
    <row r="441" spans="1:26" ht="29" x14ac:dyDescent="0.35">
      <c r="A441" s="5" t="s">
        <v>1814</v>
      </c>
      <c r="B441" s="5" t="s">
        <v>1814</v>
      </c>
      <c r="C441" s="5" t="s">
        <v>8</v>
      </c>
      <c r="D441" s="5" t="s">
        <v>1815</v>
      </c>
      <c r="E441" s="5" t="s">
        <v>1816</v>
      </c>
      <c r="F441" s="5">
        <v>1928</v>
      </c>
      <c r="G441" s="5" t="s">
        <v>399</v>
      </c>
      <c r="H441" s="6">
        <v>15625</v>
      </c>
      <c r="I441" s="5">
        <v>51572</v>
      </c>
      <c r="J441" s="5">
        <v>0</v>
      </c>
      <c r="K441" s="5">
        <v>9</v>
      </c>
      <c r="L441" s="5">
        <v>26</v>
      </c>
      <c r="M441" s="5">
        <v>2</v>
      </c>
      <c r="O441" s="5">
        <v>37</v>
      </c>
      <c r="P441" s="6">
        <v>6410</v>
      </c>
      <c r="Q441" s="5" t="s">
        <v>55</v>
      </c>
      <c r="R441" s="9">
        <v>673980</v>
      </c>
      <c r="S441" s="10">
        <v>0.05</v>
      </c>
      <c r="T441" s="9">
        <v>640281</v>
      </c>
      <c r="U441" s="7">
        <v>0.46803313406456865</v>
      </c>
      <c r="V441" s="9">
        <v>299673</v>
      </c>
      <c r="W441" s="9">
        <v>340608</v>
      </c>
      <c r="X441" s="7">
        <v>7.0000000000000007E-2</v>
      </c>
      <c r="Y441" s="9">
        <v>131514</v>
      </c>
      <c r="Z441" s="9">
        <v>4866000</v>
      </c>
    </row>
    <row r="442" spans="1:26" x14ac:dyDescent="0.35">
      <c r="A442" s="5" t="s">
        <v>1817</v>
      </c>
      <c r="B442" s="5" t="s">
        <v>1817</v>
      </c>
      <c r="C442" s="5" t="s">
        <v>9</v>
      </c>
      <c r="D442" s="5" t="s">
        <v>1818</v>
      </c>
      <c r="E442" s="5" t="s">
        <v>792</v>
      </c>
      <c r="F442" s="5">
        <v>1925</v>
      </c>
      <c r="G442" s="5" t="s">
        <v>152</v>
      </c>
      <c r="H442" s="6">
        <v>6200</v>
      </c>
      <c r="I442" s="5">
        <v>13593</v>
      </c>
      <c r="J442" s="5">
        <v>0</v>
      </c>
      <c r="K442" s="5">
        <v>0</v>
      </c>
      <c r="L442" s="5">
        <v>16</v>
      </c>
      <c r="M442" s="5">
        <v>0</v>
      </c>
      <c r="O442" s="5">
        <v>16</v>
      </c>
      <c r="P442" s="6">
        <v>0</v>
      </c>
      <c r="Q442" s="5" t="s">
        <v>53</v>
      </c>
      <c r="R442" s="9">
        <v>249600</v>
      </c>
      <c r="S442" s="10">
        <v>0.05</v>
      </c>
      <c r="T442" s="9">
        <v>237120</v>
      </c>
      <c r="U442" s="7">
        <v>0.44586701059901118</v>
      </c>
      <c r="V442" s="9">
        <v>105724</v>
      </c>
      <c r="W442" s="9">
        <v>131396</v>
      </c>
      <c r="X442" s="7">
        <v>0.08</v>
      </c>
      <c r="Y442" s="9">
        <v>102625</v>
      </c>
      <c r="Z442" s="9">
        <v>1642000</v>
      </c>
    </row>
    <row r="443" spans="1:26" x14ac:dyDescent="0.35">
      <c r="A443" s="5" t="s">
        <v>1819</v>
      </c>
      <c r="B443" s="5" t="s">
        <v>1819</v>
      </c>
      <c r="C443" s="5" t="s">
        <v>5</v>
      </c>
      <c r="D443" s="5" t="s">
        <v>1820</v>
      </c>
      <c r="E443" s="5" t="s">
        <v>792</v>
      </c>
      <c r="F443" s="5">
        <v>1961</v>
      </c>
      <c r="G443" s="5" t="s">
        <v>152</v>
      </c>
      <c r="H443" s="6">
        <v>6299</v>
      </c>
      <c r="I443" s="5">
        <v>6385</v>
      </c>
      <c r="J443" s="5">
        <v>0</v>
      </c>
      <c r="K443" s="5">
        <v>8</v>
      </c>
      <c r="L443" s="5">
        <v>0</v>
      </c>
      <c r="M443" s="5">
        <v>0</v>
      </c>
      <c r="O443" s="5">
        <v>8</v>
      </c>
      <c r="P443" s="6">
        <v>0</v>
      </c>
      <c r="Q443" s="5" t="s">
        <v>53</v>
      </c>
      <c r="R443" s="9">
        <v>100800</v>
      </c>
      <c r="S443" s="10">
        <v>0.05</v>
      </c>
      <c r="T443" s="9">
        <v>95760</v>
      </c>
      <c r="U443" s="7">
        <v>0.44586701059901118</v>
      </c>
      <c r="V443" s="9">
        <v>42696</v>
      </c>
      <c r="W443" s="9">
        <v>53064</v>
      </c>
      <c r="X443" s="7">
        <v>0.08</v>
      </c>
      <c r="Y443" s="9">
        <v>82875</v>
      </c>
      <c r="Z443" s="9">
        <v>663000</v>
      </c>
    </row>
    <row r="444" spans="1:26" ht="29" x14ac:dyDescent="0.35">
      <c r="A444" s="5" t="s">
        <v>1821</v>
      </c>
      <c r="B444" s="5" t="s">
        <v>1821</v>
      </c>
      <c r="C444" s="5" t="s">
        <v>8</v>
      </c>
      <c r="D444" s="5" t="s">
        <v>1822</v>
      </c>
      <c r="E444" s="5" t="s">
        <v>1816</v>
      </c>
      <c r="F444" s="5">
        <v>1926</v>
      </c>
      <c r="G444" s="5" t="s">
        <v>399</v>
      </c>
      <c r="H444" s="6">
        <v>17375</v>
      </c>
      <c r="I444" s="5">
        <v>52629</v>
      </c>
      <c r="J444" s="5">
        <v>8</v>
      </c>
      <c r="K444" s="5">
        <v>7</v>
      </c>
      <c r="L444" s="5">
        <v>25</v>
      </c>
      <c r="M444" s="5">
        <v>0</v>
      </c>
      <c r="O444" s="5">
        <v>40</v>
      </c>
      <c r="P444" s="6">
        <v>6578</v>
      </c>
      <c r="Q444" s="5" t="s">
        <v>55</v>
      </c>
      <c r="R444" s="9">
        <v>678204</v>
      </c>
      <c r="S444" s="10">
        <v>0.05</v>
      </c>
      <c r="T444" s="9">
        <v>644294</v>
      </c>
      <c r="U444" s="7">
        <v>0.4680331340645687</v>
      </c>
      <c r="V444" s="9">
        <v>301551</v>
      </c>
      <c r="W444" s="9">
        <v>342743</v>
      </c>
      <c r="X444" s="7">
        <v>7.0000000000000007E-2</v>
      </c>
      <c r="Y444" s="9">
        <v>122400</v>
      </c>
      <c r="Z444" s="9">
        <v>4896000</v>
      </c>
    </row>
    <row r="445" spans="1:26" x14ac:dyDescent="0.35">
      <c r="A445" s="5" t="s">
        <v>1823</v>
      </c>
      <c r="B445" s="5" t="s">
        <v>1823</v>
      </c>
      <c r="C445" s="5" t="s">
        <v>9</v>
      </c>
      <c r="D445" s="5" t="s">
        <v>1824</v>
      </c>
      <c r="E445" s="5" t="s">
        <v>687</v>
      </c>
      <c r="F445" s="5">
        <v>1923</v>
      </c>
      <c r="G445" s="5" t="s">
        <v>152</v>
      </c>
      <c r="H445" s="6">
        <v>9300</v>
      </c>
      <c r="I445" s="5">
        <v>16011</v>
      </c>
      <c r="J445" s="5">
        <v>21</v>
      </c>
      <c r="K445" s="5">
        <v>6</v>
      </c>
      <c r="L445" s="5">
        <v>1</v>
      </c>
      <c r="M445" s="5">
        <v>0</v>
      </c>
      <c r="O445" s="5">
        <v>28</v>
      </c>
      <c r="P445" s="6">
        <v>0</v>
      </c>
      <c r="Q445" s="5" t="s">
        <v>55</v>
      </c>
      <c r="R445" s="9">
        <v>305400</v>
      </c>
      <c r="S445" s="10">
        <v>0.05</v>
      </c>
      <c r="T445" s="9">
        <v>290130</v>
      </c>
      <c r="U445" s="7">
        <v>0.46188600643628352</v>
      </c>
      <c r="V445" s="9">
        <v>134007</v>
      </c>
      <c r="W445" s="9">
        <v>156123</v>
      </c>
      <c r="X445" s="7">
        <v>7.0000000000000007E-2</v>
      </c>
      <c r="Y445" s="9">
        <v>79643</v>
      </c>
      <c r="Z445" s="9">
        <v>2230000</v>
      </c>
    </row>
    <row r="446" spans="1:26" x14ac:dyDescent="0.35">
      <c r="A446" s="5" t="s">
        <v>1825</v>
      </c>
      <c r="B446" s="5" t="s">
        <v>1825</v>
      </c>
      <c r="C446" s="5" t="s">
        <v>9</v>
      </c>
      <c r="D446" s="5" t="s">
        <v>1826</v>
      </c>
      <c r="E446" s="5" t="s">
        <v>687</v>
      </c>
      <c r="F446" s="5">
        <v>1926</v>
      </c>
      <c r="G446" s="5" t="s">
        <v>152</v>
      </c>
      <c r="H446" s="6">
        <v>12400</v>
      </c>
      <c r="I446" s="5">
        <v>21417</v>
      </c>
      <c r="J446" s="5">
        <v>1</v>
      </c>
      <c r="K446" s="5">
        <v>7</v>
      </c>
      <c r="L446" s="5">
        <v>21</v>
      </c>
      <c r="M446" s="5">
        <v>0</v>
      </c>
      <c r="O446" s="5">
        <v>29</v>
      </c>
      <c r="P446" s="6">
        <v>0</v>
      </c>
      <c r="Q446" s="5" t="s">
        <v>55</v>
      </c>
      <c r="R446" s="9">
        <v>426000</v>
      </c>
      <c r="S446" s="10">
        <v>0.05</v>
      </c>
      <c r="T446" s="9">
        <v>404700</v>
      </c>
      <c r="U446" s="7">
        <v>0.46188600643628358</v>
      </c>
      <c r="V446" s="9">
        <v>186925</v>
      </c>
      <c r="W446" s="9">
        <v>217775</v>
      </c>
      <c r="X446" s="7">
        <v>7.0000000000000007E-2</v>
      </c>
      <c r="Y446" s="9">
        <v>107276</v>
      </c>
      <c r="Z446" s="9">
        <v>3111000</v>
      </c>
    </row>
    <row r="447" spans="1:26" x14ac:dyDescent="0.35">
      <c r="A447" s="5" t="s">
        <v>1827</v>
      </c>
      <c r="B447" s="5" t="s">
        <v>1827</v>
      </c>
      <c r="C447" s="5" t="s">
        <v>9</v>
      </c>
      <c r="D447" s="5" t="s">
        <v>1828</v>
      </c>
      <c r="E447" s="5" t="s">
        <v>687</v>
      </c>
      <c r="F447" s="5">
        <v>1923</v>
      </c>
      <c r="G447" s="5" t="s">
        <v>152</v>
      </c>
      <c r="H447" s="6">
        <v>11507</v>
      </c>
      <c r="I447" s="5">
        <v>19221</v>
      </c>
      <c r="J447" s="5">
        <v>6</v>
      </c>
      <c r="K447" s="5">
        <v>11</v>
      </c>
      <c r="L447" s="5">
        <v>8</v>
      </c>
      <c r="M447" s="5">
        <v>1</v>
      </c>
      <c r="O447" s="5">
        <v>26</v>
      </c>
      <c r="P447" s="6">
        <v>0</v>
      </c>
      <c r="Q447" s="5" t="s">
        <v>55</v>
      </c>
      <c r="R447" s="9">
        <v>344400</v>
      </c>
      <c r="S447" s="10">
        <v>0.05</v>
      </c>
      <c r="T447" s="9">
        <v>327180</v>
      </c>
      <c r="U447" s="7">
        <v>0.46188600643628369</v>
      </c>
      <c r="V447" s="9">
        <v>151120</v>
      </c>
      <c r="W447" s="9">
        <v>176060</v>
      </c>
      <c r="X447" s="7">
        <v>7.0000000000000007E-2</v>
      </c>
      <c r="Y447" s="9">
        <v>96731</v>
      </c>
      <c r="Z447" s="9">
        <v>2515000</v>
      </c>
    </row>
    <row r="448" spans="1:26" ht="29" x14ac:dyDescent="0.35">
      <c r="A448" s="5" t="s">
        <v>1829</v>
      </c>
      <c r="B448" s="5" t="s">
        <v>1829</v>
      </c>
      <c r="C448" s="5" t="s">
        <v>8</v>
      </c>
      <c r="D448" s="5" t="s">
        <v>1830</v>
      </c>
      <c r="E448" s="5" t="s">
        <v>1816</v>
      </c>
      <c r="F448" s="5">
        <v>1922</v>
      </c>
      <c r="G448" s="5" t="s">
        <v>399</v>
      </c>
      <c r="H448" s="6">
        <v>15180</v>
      </c>
      <c r="I448" s="5">
        <v>23986</v>
      </c>
      <c r="J448" s="5">
        <v>4</v>
      </c>
      <c r="K448" s="5">
        <v>2</v>
      </c>
      <c r="L448" s="5">
        <v>4</v>
      </c>
      <c r="M448" s="5">
        <v>7</v>
      </c>
      <c r="N448" s="5">
        <v>2</v>
      </c>
      <c r="O448" s="5">
        <v>19</v>
      </c>
      <c r="P448" s="6">
        <v>5758</v>
      </c>
      <c r="Q448" s="5" t="s">
        <v>53</v>
      </c>
      <c r="R448" s="9">
        <v>423444</v>
      </c>
      <c r="S448" s="10">
        <v>0.05</v>
      </c>
      <c r="T448" s="9">
        <v>402272</v>
      </c>
      <c r="U448" s="7">
        <v>0.4515772053176168</v>
      </c>
      <c r="V448" s="9">
        <v>181657</v>
      </c>
      <c r="W448" s="9">
        <v>220615</v>
      </c>
      <c r="X448" s="7">
        <v>0.08</v>
      </c>
      <c r="Y448" s="9">
        <v>145158</v>
      </c>
      <c r="Z448" s="9">
        <v>2758000</v>
      </c>
    </row>
    <row r="449" spans="1:26" x14ac:dyDescent="0.35">
      <c r="A449" s="5" t="s">
        <v>1831</v>
      </c>
      <c r="B449" s="5" t="s">
        <v>1831</v>
      </c>
      <c r="C449" s="5" t="s">
        <v>9</v>
      </c>
      <c r="D449" s="5" t="s">
        <v>1832</v>
      </c>
      <c r="E449" s="5" t="s">
        <v>687</v>
      </c>
      <c r="F449" s="5">
        <v>1911</v>
      </c>
      <c r="G449" s="5" t="s">
        <v>152</v>
      </c>
      <c r="H449" s="6">
        <v>14956</v>
      </c>
      <c r="I449" s="5">
        <v>36735</v>
      </c>
      <c r="J449" s="5">
        <v>0</v>
      </c>
      <c r="K449" s="5">
        <v>18</v>
      </c>
      <c r="L449" s="5">
        <v>10</v>
      </c>
      <c r="M449" s="5">
        <v>2</v>
      </c>
      <c r="O449" s="5">
        <v>30</v>
      </c>
      <c r="P449" s="6">
        <v>0</v>
      </c>
      <c r="Q449" s="5" t="s">
        <v>55</v>
      </c>
      <c r="R449" s="9">
        <v>422400</v>
      </c>
      <c r="S449" s="10">
        <v>0.05</v>
      </c>
      <c r="T449" s="9">
        <v>401280</v>
      </c>
      <c r="U449" s="7">
        <v>0.46188600643628358</v>
      </c>
      <c r="V449" s="9">
        <v>185346</v>
      </c>
      <c r="W449" s="9">
        <v>215934</v>
      </c>
      <c r="X449" s="7">
        <v>7.0000000000000007E-2</v>
      </c>
      <c r="Y449" s="9">
        <v>102833</v>
      </c>
      <c r="Z449" s="9">
        <v>3085000</v>
      </c>
    </row>
    <row r="450" spans="1:26" ht="29" x14ac:dyDescent="0.35">
      <c r="A450" s="5" t="s">
        <v>1833</v>
      </c>
      <c r="B450" s="5" t="s">
        <v>1833</v>
      </c>
      <c r="C450" s="5" t="s">
        <v>8</v>
      </c>
      <c r="D450" s="5" t="s">
        <v>1834</v>
      </c>
      <c r="E450" s="5" t="s">
        <v>1816</v>
      </c>
      <c r="F450" s="5">
        <v>1924</v>
      </c>
      <c r="G450" s="5" t="s">
        <v>399</v>
      </c>
      <c r="H450" s="6">
        <v>7250</v>
      </c>
      <c r="I450" s="5">
        <v>21552</v>
      </c>
      <c r="J450" s="5">
        <v>0</v>
      </c>
      <c r="K450" s="5">
        <v>1</v>
      </c>
      <c r="L450" s="5">
        <v>12</v>
      </c>
      <c r="M450" s="5">
        <v>4</v>
      </c>
      <c r="O450" s="5">
        <v>17</v>
      </c>
      <c r="P450" s="6">
        <v>2481</v>
      </c>
      <c r="Q450" s="5" t="s">
        <v>53</v>
      </c>
      <c r="R450" s="9">
        <v>323658</v>
      </c>
      <c r="S450" s="10">
        <v>0.05</v>
      </c>
      <c r="T450" s="9">
        <v>307475</v>
      </c>
      <c r="U450" s="7">
        <v>0.4515772053176168</v>
      </c>
      <c r="V450" s="9">
        <v>138849</v>
      </c>
      <c r="W450" s="9">
        <v>168626</v>
      </c>
      <c r="X450" s="7">
        <v>0.08</v>
      </c>
      <c r="Y450" s="9">
        <v>124000</v>
      </c>
      <c r="Z450" s="9">
        <v>2108000</v>
      </c>
    </row>
    <row r="451" spans="1:26" ht="29" x14ac:dyDescent="0.35">
      <c r="A451" s="5" t="s">
        <v>1835</v>
      </c>
      <c r="B451" s="5" t="s">
        <v>1835</v>
      </c>
      <c r="C451" s="5" t="s">
        <v>8</v>
      </c>
      <c r="D451" s="5" t="s">
        <v>1836</v>
      </c>
      <c r="E451" s="5" t="s">
        <v>1816</v>
      </c>
      <c r="F451" s="5">
        <v>1922</v>
      </c>
      <c r="G451" s="5" t="s">
        <v>399</v>
      </c>
      <c r="H451" s="6">
        <v>7156</v>
      </c>
      <c r="I451" s="5">
        <v>26577</v>
      </c>
      <c r="J451" s="5">
        <v>0</v>
      </c>
      <c r="K451" s="5">
        <v>0</v>
      </c>
      <c r="L451" s="5">
        <v>8</v>
      </c>
      <c r="M451" s="5">
        <v>4</v>
      </c>
      <c r="O451" s="5">
        <v>12</v>
      </c>
      <c r="P451" s="6">
        <v>3563</v>
      </c>
      <c r="Q451" s="5" t="s">
        <v>53</v>
      </c>
      <c r="R451" s="9">
        <v>268134</v>
      </c>
      <c r="S451" s="10">
        <v>0.05</v>
      </c>
      <c r="T451" s="9">
        <v>254727</v>
      </c>
      <c r="U451" s="7">
        <v>0.4515772053176168</v>
      </c>
      <c r="V451" s="9">
        <v>115029</v>
      </c>
      <c r="W451" s="9">
        <v>139698</v>
      </c>
      <c r="X451" s="7">
        <v>0.08</v>
      </c>
      <c r="Y451" s="9">
        <v>145500</v>
      </c>
      <c r="Z451" s="9">
        <v>1746000</v>
      </c>
    </row>
    <row r="452" spans="1:26" ht="29" x14ac:dyDescent="0.35">
      <c r="A452" s="5" t="s">
        <v>1837</v>
      </c>
      <c r="B452" s="5" t="s">
        <v>1837</v>
      </c>
      <c r="C452" s="5" t="s">
        <v>8</v>
      </c>
      <c r="D452" s="5" t="s">
        <v>1838</v>
      </c>
      <c r="E452" s="5" t="s">
        <v>1816</v>
      </c>
      <c r="F452" s="5">
        <v>1923</v>
      </c>
      <c r="G452" s="5" t="s">
        <v>399</v>
      </c>
      <c r="H452" s="6">
        <v>9375</v>
      </c>
      <c r="I452" s="5">
        <v>23235</v>
      </c>
      <c r="J452" s="5">
        <v>0</v>
      </c>
      <c r="K452" s="5">
        <v>0</v>
      </c>
      <c r="L452" s="5">
        <v>0</v>
      </c>
      <c r="M452" s="5">
        <v>6</v>
      </c>
      <c r="O452" s="5">
        <v>6</v>
      </c>
      <c r="P452" s="6">
        <v>5931</v>
      </c>
      <c r="Q452" s="5" t="s">
        <v>53</v>
      </c>
      <c r="R452" s="9">
        <v>225558</v>
      </c>
      <c r="S452" s="10">
        <v>0.05</v>
      </c>
      <c r="T452" s="9">
        <v>214280</v>
      </c>
      <c r="U452" s="7">
        <v>0.45157720531761686</v>
      </c>
      <c r="V452" s="9">
        <v>96764</v>
      </c>
      <c r="W452" s="9">
        <v>117516</v>
      </c>
      <c r="X452" s="7">
        <v>0.08</v>
      </c>
      <c r="Y452" s="9">
        <v>244833</v>
      </c>
      <c r="Z452" s="9">
        <v>1469000</v>
      </c>
    </row>
    <row r="453" spans="1:26" x14ac:dyDescent="0.35">
      <c r="A453" s="5" t="s">
        <v>1839</v>
      </c>
      <c r="B453" s="5" t="s">
        <v>1839</v>
      </c>
      <c r="C453" s="5" t="s">
        <v>5</v>
      </c>
      <c r="D453" s="5" t="s">
        <v>1840</v>
      </c>
      <c r="E453" s="5" t="s">
        <v>1841</v>
      </c>
      <c r="F453" s="5">
        <v>1963</v>
      </c>
      <c r="G453" s="5" t="s">
        <v>152</v>
      </c>
      <c r="H453" s="6">
        <v>7275</v>
      </c>
      <c r="I453" s="5">
        <v>11370</v>
      </c>
      <c r="J453" s="5">
        <v>0</v>
      </c>
      <c r="K453" s="5">
        <v>0</v>
      </c>
      <c r="L453" s="5">
        <v>12</v>
      </c>
      <c r="M453" s="5">
        <v>0</v>
      </c>
      <c r="O453" s="5">
        <v>12</v>
      </c>
      <c r="P453" s="6">
        <v>0</v>
      </c>
      <c r="Q453" s="5" t="s">
        <v>53</v>
      </c>
      <c r="R453" s="9">
        <v>187200</v>
      </c>
      <c r="S453" s="10">
        <v>0.05</v>
      </c>
      <c r="T453" s="9">
        <v>177840</v>
      </c>
      <c r="U453" s="7">
        <v>0.45157720531761686</v>
      </c>
      <c r="V453" s="9">
        <v>80308</v>
      </c>
      <c r="W453" s="9">
        <v>97532</v>
      </c>
      <c r="X453" s="7">
        <v>0.08</v>
      </c>
      <c r="Y453" s="9">
        <v>101583</v>
      </c>
      <c r="Z453" s="9">
        <v>1219000</v>
      </c>
    </row>
    <row r="454" spans="1:26" x14ac:dyDescent="0.35">
      <c r="A454" s="5" t="s">
        <v>1842</v>
      </c>
      <c r="B454" s="5" t="s">
        <v>1842</v>
      </c>
      <c r="C454" s="5" t="s">
        <v>9</v>
      </c>
      <c r="D454" s="5" t="s">
        <v>1843</v>
      </c>
      <c r="E454" s="5" t="s">
        <v>687</v>
      </c>
      <c r="F454" s="5">
        <v>1924</v>
      </c>
      <c r="G454" s="5" t="s">
        <v>153</v>
      </c>
      <c r="H454" s="6">
        <v>4187</v>
      </c>
      <c r="I454" s="5">
        <v>10359</v>
      </c>
      <c r="J454" s="5">
        <v>0</v>
      </c>
      <c r="K454" s="5">
        <v>0</v>
      </c>
      <c r="L454" s="5">
        <v>0</v>
      </c>
      <c r="M454" s="5">
        <v>7</v>
      </c>
      <c r="O454" s="5">
        <v>7</v>
      </c>
      <c r="P454" s="6">
        <v>0</v>
      </c>
      <c r="Q454" s="5" t="s">
        <v>53</v>
      </c>
      <c r="R454" s="9">
        <v>138600</v>
      </c>
      <c r="S454" s="10">
        <v>0.05</v>
      </c>
      <c r="T454" s="9">
        <v>131670</v>
      </c>
      <c r="U454" s="7">
        <v>0.44586701059901113</v>
      </c>
      <c r="V454" s="9">
        <v>58707</v>
      </c>
      <c r="W454" s="9">
        <v>72963</v>
      </c>
      <c r="X454" s="7">
        <v>0.08</v>
      </c>
      <c r="Y454" s="9">
        <v>130286</v>
      </c>
      <c r="Z454" s="9">
        <v>912000</v>
      </c>
    </row>
    <row r="455" spans="1:26" ht="29" x14ac:dyDescent="0.35">
      <c r="A455" s="5" t="s">
        <v>1844</v>
      </c>
      <c r="B455" s="5" t="s">
        <v>1844</v>
      </c>
      <c r="C455" s="5" t="s">
        <v>8</v>
      </c>
      <c r="D455" s="5" t="s">
        <v>1845</v>
      </c>
      <c r="E455" s="5" t="s">
        <v>1816</v>
      </c>
      <c r="F455" s="5">
        <v>1927</v>
      </c>
      <c r="G455" s="5" t="s">
        <v>399</v>
      </c>
      <c r="H455" s="6">
        <v>7275</v>
      </c>
      <c r="I455" s="5">
        <v>12776</v>
      </c>
      <c r="J455" s="5">
        <v>0</v>
      </c>
      <c r="K455" s="5">
        <v>0</v>
      </c>
      <c r="L455" s="5">
        <v>9</v>
      </c>
      <c r="M455" s="5">
        <v>0</v>
      </c>
      <c r="O455" s="5">
        <v>9</v>
      </c>
      <c r="P455" s="6">
        <v>4292</v>
      </c>
      <c r="Q455" s="5" t="s">
        <v>53</v>
      </c>
      <c r="R455" s="9">
        <v>217656</v>
      </c>
      <c r="S455" s="10">
        <v>0.05</v>
      </c>
      <c r="T455" s="9">
        <v>206773</v>
      </c>
      <c r="U455" s="7">
        <v>0.4515772053176168</v>
      </c>
      <c r="V455" s="9">
        <v>93374</v>
      </c>
      <c r="W455" s="9">
        <v>113399</v>
      </c>
      <c r="X455" s="7">
        <v>0.08</v>
      </c>
      <c r="Y455" s="9">
        <v>157444</v>
      </c>
      <c r="Z455" s="9">
        <v>1417000</v>
      </c>
    </row>
    <row r="456" spans="1:26" x14ac:dyDescent="0.35">
      <c r="A456" s="5" t="s">
        <v>1846</v>
      </c>
      <c r="B456" s="5" t="s">
        <v>1846</v>
      </c>
      <c r="C456" s="5" t="s">
        <v>9</v>
      </c>
      <c r="D456" s="5" t="s">
        <v>1847</v>
      </c>
      <c r="E456" s="5" t="s">
        <v>792</v>
      </c>
      <c r="F456" s="5">
        <v>1923</v>
      </c>
      <c r="G456" s="5" t="s">
        <v>152</v>
      </c>
      <c r="H456" s="6">
        <v>7562</v>
      </c>
      <c r="I456" s="5">
        <v>14448</v>
      </c>
      <c r="J456" s="5">
        <v>0</v>
      </c>
      <c r="K456" s="5">
        <v>0</v>
      </c>
      <c r="L456" s="5">
        <v>17</v>
      </c>
      <c r="M456" s="5">
        <v>0</v>
      </c>
      <c r="O456" s="5">
        <v>17</v>
      </c>
      <c r="P456" s="6">
        <v>0</v>
      </c>
      <c r="Q456" s="5" t="s">
        <v>53</v>
      </c>
      <c r="R456" s="9">
        <v>265200</v>
      </c>
      <c r="S456" s="10">
        <v>0.05</v>
      </c>
      <c r="T456" s="9">
        <v>251940</v>
      </c>
      <c r="U456" s="7">
        <v>0.44586701059901118</v>
      </c>
      <c r="V456" s="9">
        <v>112332</v>
      </c>
      <c r="W456" s="9">
        <v>139608</v>
      </c>
      <c r="X456" s="7">
        <v>0.08</v>
      </c>
      <c r="Y456" s="9">
        <v>102647</v>
      </c>
      <c r="Z456" s="9">
        <v>1745000</v>
      </c>
    </row>
    <row r="457" spans="1:26" ht="29" x14ac:dyDescent="0.35">
      <c r="A457" s="5" t="s">
        <v>1848</v>
      </c>
      <c r="B457" s="5" t="s">
        <v>1848</v>
      </c>
      <c r="C457" s="5" t="s">
        <v>8</v>
      </c>
      <c r="D457" s="5" t="s">
        <v>1849</v>
      </c>
      <c r="E457" s="5" t="s">
        <v>1816</v>
      </c>
      <c r="F457" s="5">
        <v>1920</v>
      </c>
      <c r="G457" s="5" t="s">
        <v>399</v>
      </c>
      <c r="H457" s="6">
        <v>7275</v>
      </c>
      <c r="I457" s="5">
        <v>15470</v>
      </c>
      <c r="J457" s="5">
        <v>0</v>
      </c>
      <c r="K457" s="5">
        <v>0</v>
      </c>
      <c r="L457" s="5">
        <v>10</v>
      </c>
      <c r="M457" s="5">
        <v>0</v>
      </c>
      <c r="O457" s="5">
        <v>10</v>
      </c>
      <c r="P457" s="6">
        <v>3900</v>
      </c>
      <c r="Q457" s="5" t="s">
        <v>53</v>
      </c>
      <c r="R457" s="9">
        <v>226200</v>
      </c>
      <c r="S457" s="10">
        <v>0.05</v>
      </c>
      <c r="T457" s="9">
        <v>214890</v>
      </c>
      <c r="U457" s="7">
        <v>0.4515772053176168</v>
      </c>
      <c r="V457" s="9">
        <v>97039</v>
      </c>
      <c r="W457" s="9">
        <v>117851</v>
      </c>
      <c r="X457" s="7">
        <v>0.08</v>
      </c>
      <c r="Y457" s="9">
        <v>147300</v>
      </c>
      <c r="Z457" s="9">
        <v>1473000</v>
      </c>
    </row>
    <row r="458" spans="1:26" ht="29" x14ac:dyDescent="0.35">
      <c r="A458" s="5" t="s">
        <v>1850</v>
      </c>
      <c r="B458" s="5" t="s">
        <v>1850</v>
      </c>
      <c r="C458" s="5" t="s">
        <v>8</v>
      </c>
      <c r="D458" s="5" t="s">
        <v>1851</v>
      </c>
      <c r="E458" s="5" t="s">
        <v>1816</v>
      </c>
      <c r="F458" s="5">
        <v>1926</v>
      </c>
      <c r="G458" s="5" t="s">
        <v>399</v>
      </c>
      <c r="H458" s="6">
        <v>10400</v>
      </c>
      <c r="I458" s="5">
        <v>11655</v>
      </c>
      <c r="J458" s="5">
        <v>0</v>
      </c>
      <c r="K458" s="5">
        <v>12</v>
      </c>
      <c r="L458" s="5">
        <v>0</v>
      </c>
      <c r="M458" s="5">
        <v>0</v>
      </c>
      <c r="O458" s="5">
        <v>12</v>
      </c>
      <c r="P458" s="6">
        <v>3885</v>
      </c>
      <c r="Q458" s="5" t="s">
        <v>53</v>
      </c>
      <c r="R458" s="9">
        <v>221130</v>
      </c>
      <c r="S458" s="10">
        <v>0.05</v>
      </c>
      <c r="T458" s="9">
        <v>210074</v>
      </c>
      <c r="U458" s="7">
        <v>0.4515772053176168</v>
      </c>
      <c r="V458" s="9">
        <v>94864</v>
      </c>
      <c r="W458" s="9">
        <v>115209</v>
      </c>
      <c r="X458" s="7">
        <v>0.08</v>
      </c>
      <c r="Y458" s="9">
        <v>120000</v>
      </c>
      <c r="Z458" s="9">
        <v>1440000</v>
      </c>
    </row>
    <row r="459" spans="1:26" x14ac:dyDescent="0.35">
      <c r="A459" s="5" t="s">
        <v>1852</v>
      </c>
      <c r="B459" s="5" t="s">
        <v>1852</v>
      </c>
      <c r="C459" s="5" t="s">
        <v>5</v>
      </c>
      <c r="D459" s="5" t="s">
        <v>1853</v>
      </c>
      <c r="E459" s="5" t="s">
        <v>687</v>
      </c>
      <c r="F459" s="5">
        <v>1925</v>
      </c>
      <c r="G459" s="5" t="s">
        <v>152</v>
      </c>
      <c r="H459" s="6">
        <v>6265</v>
      </c>
      <c r="I459" s="5">
        <v>7998</v>
      </c>
      <c r="J459" s="5">
        <v>0</v>
      </c>
      <c r="K459" s="5">
        <v>10</v>
      </c>
      <c r="L459" s="5">
        <v>0</v>
      </c>
      <c r="M459" s="5">
        <v>0</v>
      </c>
      <c r="O459" s="5">
        <v>10</v>
      </c>
      <c r="P459" s="6">
        <v>0</v>
      </c>
      <c r="Q459" s="5" t="s">
        <v>53</v>
      </c>
      <c r="R459" s="9">
        <v>126000</v>
      </c>
      <c r="S459" s="10">
        <v>0.05</v>
      </c>
      <c r="T459" s="9">
        <v>119700</v>
      </c>
      <c r="U459" s="7">
        <v>0.44586701059901118</v>
      </c>
      <c r="V459" s="9">
        <v>53370</v>
      </c>
      <c r="W459" s="9">
        <v>66330</v>
      </c>
      <c r="X459" s="7">
        <v>0.08</v>
      </c>
      <c r="Y459" s="9">
        <v>82900</v>
      </c>
      <c r="Z459" s="9">
        <v>829000</v>
      </c>
    </row>
    <row r="460" spans="1:26" ht="29" x14ac:dyDescent="0.35">
      <c r="A460" s="5" t="s">
        <v>1854</v>
      </c>
      <c r="B460" s="5" t="s">
        <v>1854</v>
      </c>
      <c r="C460" s="5" t="s">
        <v>8</v>
      </c>
      <c r="D460" s="5" t="s">
        <v>1855</v>
      </c>
      <c r="E460" s="5" t="s">
        <v>687</v>
      </c>
      <c r="F460" s="5">
        <v>1926</v>
      </c>
      <c r="G460" s="5" t="s">
        <v>399</v>
      </c>
      <c r="H460" s="6">
        <v>16632</v>
      </c>
      <c r="I460" s="5">
        <v>37077</v>
      </c>
      <c r="J460" s="5">
        <v>0</v>
      </c>
      <c r="K460" s="5">
        <v>44</v>
      </c>
      <c r="L460" s="5">
        <v>0</v>
      </c>
      <c r="M460" s="5">
        <v>0</v>
      </c>
      <c r="O460" s="5">
        <v>44</v>
      </c>
      <c r="P460" s="6">
        <v>4416</v>
      </c>
      <c r="Q460" s="5" t="s">
        <v>55</v>
      </c>
      <c r="R460" s="9">
        <v>633888</v>
      </c>
      <c r="S460" s="10">
        <v>0.05</v>
      </c>
      <c r="T460" s="9">
        <v>602194</v>
      </c>
      <c r="U460" s="7">
        <v>0.46188600643628358</v>
      </c>
      <c r="V460" s="9">
        <v>278145</v>
      </c>
      <c r="W460" s="9">
        <v>324049</v>
      </c>
      <c r="X460" s="7">
        <v>7.0000000000000007E-2</v>
      </c>
      <c r="Y460" s="9">
        <v>105205</v>
      </c>
      <c r="Z460" s="9">
        <v>4629000</v>
      </c>
    </row>
    <row r="461" spans="1:26" ht="29" x14ac:dyDescent="0.35">
      <c r="A461" s="5" t="s">
        <v>1856</v>
      </c>
      <c r="B461" s="5" t="s">
        <v>1857</v>
      </c>
      <c r="C461" s="5" t="s">
        <v>59</v>
      </c>
      <c r="D461" s="5" t="s">
        <v>1858</v>
      </c>
      <c r="E461" s="5" t="s">
        <v>687</v>
      </c>
      <c r="F461" s="5">
        <v>1973</v>
      </c>
      <c r="G461" s="5" t="s">
        <v>152</v>
      </c>
      <c r="H461" s="6">
        <v>12891</v>
      </c>
      <c r="I461" s="5">
        <v>11008</v>
      </c>
      <c r="J461" s="5">
        <v>8</v>
      </c>
      <c r="K461" s="5">
        <v>8</v>
      </c>
      <c r="L461" s="5">
        <v>0</v>
      </c>
      <c r="M461" s="5">
        <v>0</v>
      </c>
      <c r="O461" s="5">
        <v>16</v>
      </c>
      <c r="P461" s="6">
        <v>0</v>
      </c>
      <c r="Q461" s="5" t="s">
        <v>53</v>
      </c>
      <c r="R461" s="9">
        <v>182400</v>
      </c>
      <c r="S461" s="10">
        <v>0.05</v>
      </c>
      <c r="T461" s="9">
        <v>173280</v>
      </c>
      <c r="U461" s="7">
        <v>0.44586701059901118</v>
      </c>
      <c r="V461" s="9">
        <v>77260</v>
      </c>
      <c r="W461" s="9">
        <v>96020</v>
      </c>
      <c r="X461" s="7">
        <v>0.08</v>
      </c>
      <c r="Y461" s="9">
        <v>75000</v>
      </c>
      <c r="Z461" s="9">
        <v>1200000</v>
      </c>
    </row>
    <row r="462" spans="1:26" x14ac:dyDescent="0.35">
      <c r="A462" s="5" t="s">
        <v>1859</v>
      </c>
      <c r="B462" s="5" t="s">
        <v>1859</v>
      </c>
      <c r="C462" s="5" t="s">
        <v>9</v>
      </c>
      <c r="D462" s="5" t="s">
        <v>1860</v>
      </c>
      <c r="E462" s="5" t="s">
        <v>687</v>
      </c>
      <c r="F462" s="5">
        <v>1923</v>
      </c>
      <c r="G462" s="5" t="s">
        <v>152</v>
      </c>
      <c r="H462" s="6">
        <v>7500</v>
      </c>
      <c r="I462" s="5">
        <v>11232</v>
      </c>
      <c r="J462" s="5">
        <v>0</v>
      </c>
      <c r="K462" s="5">
        <v>0</v>
      </c>
      <c r="L462" s="5">
        <v>9</v>
      </c>
      <c r="M462" s="5">
        <v>0</v>
      </c>
      <c r="O462" s="5">
        <v>9</v>
      </c>
      <c r="P462" s="6">
        <v>0</v>
      </c>
      <c r="Q462" s="5" t="s">
        <v>53</v>
      </c>
      <c r="R462" s="9">
        <v>140400</v>
      </c>
      <c r="S462" s="10">
        <v>0.05</v>
      </c>
      <c r="T462" s="9">
        <v>133380</v>
      </c>
      <c r="U462" s="7">
        <v>0.44586701059901118</v>
      </c>
      <c r="V462" s="9">
        <v>59470</v>
      </c>
      <c r="W462" s="9">
        <v>73910</v>
      </c>
      <c r="X462" s="7">
        <v>0.08</v>
      </c>
      <c r="Y462" s="9">
        <v>102667</v>
      </c>
      <c r="Z462" s="9">
        <v>924000</v>
      </c>
    </row>
    <row r="463" spans="1:26" x14ac:dyDescent="0.35">
      <c r="A463" s="5" t="s">
        <v>1861</v>
      </c>
      <c r="B463" s="5" t="s">
        <v>1861</v>
      </c>
      <c r="C463" s="5" t="s">
        <v>9</v>
      </c>
      <c r="D463" s="5" t="s">
        <v>1862</v>
      </c>
      <c r="E463" s="5" t="s">
        <v>687</v>
      </c>
      <c r="F463" s="5">
        <v>1924</v>
      </c>
      <c r="G463" s="5" t="s">
        <v>152</v>
      </c>
      <c r="H463" s="6">
        <v>12223</v>
      </c>
      <c r="I463" s="5">
        <v>24924</v>
      </c>
      <c r="J463" s="5">
        <v>0</v>
      </c>
      <c r="K463" s="5">
        <v>0</v>
      </c>
      <c r="L463" s="5">
        <v>31</v>
      </c>
      <c r="M463" s="5">
        <v>0</v>
      </c>
      <c r="O463" s="5">
        <v>31</v>
      </c>
      <c r="P463" s="6">
        <v>0</v>
      </c>
      <c r="Q463" s="5" t="s">
        <v>55</v>
      </c>
      <c r="R463" s="9">
        <v>483600</v>
      </c>
      <c r="S463" s="10">
        <v>0.05</v>
      </c>
      <c r="T463" s="9">
        <v>459420</v>
      </c>
      <c r="U463" s="7">
        <v>0.46188600643628358</v>
      </c>
      <c r="V463" s="9">
        <v>212200</v>
      </c>
      <c r="W463" s="9">
        <v>247220</v>
      </c>
      <c r="X463" s="7">
        <v>7.0000000000000007E-2</v>
      </c>
      <c r="Y463" s="9">
        <v>113935</v>
      </c>
      <c r="Z463" s="9">
        <v>3532000</v>
      </c>
    </row>
    <row r="464" spans="1:26" x14ac:dyDescent="0.35">
      <c r="A464" s="5" t="s">
        <v>1863</v>
      </c>
      <c r="B464" s="5" t="s">
        <v>1863</v>
      </c>
      <c r="C464" s="5" t="s">
        <v>9</v>
      </c>
      <c r="D464" s="5" t="s">
        <v>1864</v>
      </c>
      <c r="E464" s="5" t="s">
        <v>687</v>
      </c>
      <c r="F464" s="5">
        <v>1922</v>
      </c>
      <c r="G464" s="5" t="s">
        <v>152</v>
      </c>
      <c r="H464" s="6">
        <v>10082</v>
      </c>
      <c r="I464" s="5">
        <v>12342</v>
      </c>
      <c r="J464" s="5">
        <v>0</v>
      </c>
      <c r="K464" s="5">
        <v>0</v>
      </c>
      <c r="L464" s="5">
        <v>12</v>
      </c>
      <c r="M464" s="5">
        <v>0</v>
      </c>
      <c r="O464" s="5">
        <v>12</v>
      </c>
      <c r="P464" s="6">
        <v>0</v>
      </c>
      <c r="Q464" s="5" t="s">
        <v>53</v>
      </c>
      <c r="R464" s="9">
        <v>187200</v>
      </c>
      <c r="S464" s="10">
        <v>0.05</v>
      </c>
      <c r="T464" s="9">
        <v>177840</v>
      </c>
      <c r="U464" s="7">
        <v>0.44586701059901118</v>
      </c>
      <c r="V464" s="9">
        <v>79293</v>
      </c>
      <c r="W464" s="9">
        <v>98547</v>
      </c>
      <c r="X464" s="7">
        <v>0.08</v>
      </c>
      <c r="Y464" s="9">
        <v>102667</v>
      </c>
      <c r="Z464" s="9">
        <v>1232000</v>
      </c>
    </row>
    <row r="465" spans="1:26" x14ac:dyDescent="0.35">
      <c r="A465" s="5" t="s">
        <v>1865</v>
      </c>
      <c r="B465" s="5" t="s">
        <v>1865</v>
      </c>
      <c r="C465" s="5" t="s">
        <v>9</v>
      </c>
      <c r="D465" s="5" t="s">
        <v>1866</v>
      </c>
      <c r="E465" s="5" t="s">
        <v>687</v>
      </c>
      <c r="F465" s="5">
        <v>1926</v>
      </c>
      <c r="G465" s="5" t="s">
        <v>152</v>
      </c>
      <c r="H465" s="6">
        <v>27362</v>
      </c>
      <c r="I465" s="5">
        <v>35349</v>
      </c>
      <c r="J465" s="5">
        <v>0</v>
      </c>
      <c r="K465" s="5">
        <v>34</v>
      </c>
      <c r="L465" s="5">
        <v>3</v>
      </c>
      <c r="M465" s="5">
        <v>0</v>
      </c>
      <c r="O465" s="5">
        <v>37</v>
      </c>
      <c r="P465" s="6">
        <v>0</v>
      </c>
      <c r="Q465" s="5" t="s">
        <v>55</v>
      </c>
      <c r="R465" s="9">
        <v>475200</v>
      </c>
      <c r="S465" s="10">
        <v>0.05</v>
      </c>
      <c r="T465" s="9">
        <v>451440</v>
      </c>
      <c r="U465" s="7">
        <v>0.46188600643628358</v>
      </c>
      <c r="V465" s="9">
        <v>208514</v>
      </c>
      <c r="W465" s="9">
        <v>242926</v>
      </c>
      <c r="X465" s="7">
        <v>7.0000000000000007E-2</v>
      </c>
      <c r="Y465" s="9">
        <v>93784</v>
      </c>
      <c r="Z465" s="9">
        <v>3470000</v>
      </c>
    </row>
    <row r="466" spans="1:26" x14ac:dyDescent="0.35">
      <c r="A466" s="5" t="s">
        <v>1867</v>
      </c>
      <c r="B466" s="5" t="s">
        <v>1867</v>
      </c>
      <c r="C466" s="5" t="s">
        <v>9</v>
      </c>
      <c r="D466" s="5" t="s">
        <v>1868</v>
      </c>
      <c r="E466" s="5" t="s">
        <v>792</v>
      </c>
      <c r="F466" s="5">
        <v>1919</v>
      </c>
      <c r="G466" s="5" t="s">
        <v>152</v>
      </c>
      <c r="H466" s="6">
        <v>7492</v>
      </c>
      <c r="I466" s="5">
        <v>13188</v>
      </c>
      <c r="J466" s="5">
        <v>0</v>
      </c>
      <c r="K466" s="5">
        <v>6</v>
      </c>
      <c r="L466" s="5">
        <v>7</v>
      </c>
      <c r="M466" s="5">
        <v>0</v>
      </c>
      <c r="O466" s="5">
        <v>13</v>
      </c>
      <c r="P466" s="6">
        <v>0</v>
      </c>
      <c r="Q466" s="5" t="s">
        <v>53</v>
      </c>
      <c r="R466" s="9">
        <v>184800</v>
      </c>
      <c r="S466" s="10">
        <v>0.05</v>
      </c>
      <c r="T466" s="9">
        <v>175560</v>
      </c>
      <c r="U466" s="7">
        <v>0.44586701059901113</v>
      </c>
      <c r="V466" s="9">
        <v>78276</v>
      </c>
      <c r="W466" s="9">
        <v>97284</v>
      </c>
      <c r="X466" s="7">
        <v>0.08</v>
      </c>
      <c r="Y466" s="9">
        <v>93538</v>
      </c>
      <c r="Z466" s="9">
        <v>1216000</v>
      </c>
    </row>
    <row r="467" spans="1:26" x14ac:dyDescent="0.35">
      <c r="A467" s="5" t="s">
        <v>1869</v>
      </c>
      <c r="B467" s="5" t="s">
        <v>1869</v>
      </c>
      <c r="C467" s="5" t="s">
        <v>9</v>
      </c>
      <c r="D467" s="5" t="s">
        <v>1870</v>
      </c>
      <c r="E467" s="5" t="s">
        <v>687</v>
      </c>
      <c r="F467" s="5">
        <v>1916</v>
      </c>
      <c r="G467" s="5" t="s">
        <v>152</v>
      </c>
      <c r="H467" s="6">
        <v>3620</v>
      </c>
      <c r="I467" s="5">
        <v>8208</v>
      </c>
      <c r="J467" s="5">
        <v>0</v>
      </c>
      <c r="K467" s="5">
        <v>0</v>
      </c>
      <c r="L467" s="5">
        <v>9</v>
      </c>
      <c r="M467" s="5">
        <v>0</v>
      </c>
      <c r="O467" s="5">
        <v>9</v>
      </c>
      <c r="P467" s="6">
        <v>0</v>
      </c>
      <c r="Q467" s="5" t="s">
        <v>53</v>
      </c>
      <c r="R467" s="9">
        <v>140400</v>
      </c>
      <c r="S467" s="10">
        <v>0.05</v>
      </c>
      <c r="T467" s="9">
        <v>133380</v>
      </c>
      <c r="U467" s="7">
        <v>0.44586701059901118</v>
      </c>
      <c r="V467" s="9">
        <v>59470</v>
      </c>
      <c r="W467" s="9">
        <v>73910</v>
      </c>
      <c r="X467" s="7">
        <v>0.08</v>
      </c>
      <c r="Y467" s="9">
        <v>102667</v>
      </c>
      <c r="Z467" s="9">
        <v>924000</v>
      </c>
    </row>
    <row r="468" spans="1:26" x14ac:dyDescent="0.35">
      <c r="A468" s="5" t="s">
        <v>1871</v>
      </c>
      <c r="B468" s="5" t="s">
        <v>1871</v>
      </c>
      <c r="C468" s="5" t="s">
        <v>9</v>
      </c>
      <c r="D468" s="5" t="s">
        <v>1872</v>
      </c>
      <c r="E468" s="5" t="s">
        <v>687</v>
      </c>
      <c r="F468" s="5">
        <v>1924</v>
      </c>
      <c r="G468" s="5" t="s">
        <v>152</v>
      </c>
      <c r="H468" s="6">
        <v>6120</v>
      </c>
      <c r="I468" s="5">
        <v>13680</v>
      </c>
      <c r="J468" s="5">
        <v>0</v>
      </c>
      <c r="K468" s="5">
        <v>3</v>
      </c>
      <c r="L468" s="5">
        <v>12</v>
      </c>
      <c r="M468" s="5">
        <v>0</v>
      </c>
      <c r="O468" s="5">
        <v>15</v>
      </c>
      <c r="P468" s="6">
        <v>0</v>
      </c>
      <c r="Q468" s="5" t="s">
        <v>53</v>
      </c>
      <c r="R468" s="9">
        <v>225000</v>
      </c>
      <c r="S468" s="10">
        <v>0.05</v>
      </c>
      <c r="T468" s="9">
        <v>213750</v>
      </c>
      <c r="U468" s="7">
        <v>0.44586701059901118</v>
      </c>
      <c r="V468" s="9">
        <v>95304</v>
      </c>
      <c r="W468" s="9">
        <v>118446</v>
      </c>
      <c r="X468" s="7">
        <v>0.08</v>
      </c>
      <c r="Y468" s="9">
        <v>98733</v>
      </c>
      <c r="Z468" s="9">
        <v>1481000</v>
      </c>
    </row>
    <row r="469" spans="1:26" x14ac:dyDescent="0.35">
      <c r="A469" s="5" t="s">
        <v>1873</v>
      </c>
      <c r="B469" s="5" t="s">
        <v>1873</v>
      </c>
      <c r="C469" s="5" t="s">
        <v>9</v>
      </c>
      <c r="D469" s="5" t="s">
        <v>1874</v>
      </c>
      <c r="E469" s="5" t="s">
        <v>687</v>
      </c>
      <c r="F469" s="5">
        <v>1924</v>
      </c>
      <c r="G469" s="5" t="s">
        <v>152</v>
      </c>
      <c r="H469" s="6">
        <v>9402</v>
      </c>
      <c r="I469" s="5">
        <v>15417</v>
      </c>
      <c r="J469" s="5">
        <v>0</v>
      </c>
      <c r="K469" s="5">
        <v>0</v>
      </c>
      <c r="L469" s="5">
        <v>6</v>
      </c>
      <c r="M469" s="5">
        <v>6</v>
      </c>
      <c r="O469" s="5">
        <v>12</v>
      </c>
      <c r="P469" s="6">
        <v>0</v>
      </c>
      <c r="Q469" s="5" t="s">
        <v>53</v>
      </c>
      <c r="R469" s="9">
        <v>212400</v>
      </c>
      <c r="S469" s="10">
        <v>0.05</v>
      </c>
      <c r="T469" s="9">
        <v>201780</v>
      </c>
      <c r="U469" s="7">
        <v>0.44586701059901118</v>
      </c>
      <c r="V469" s="9">
        <v>89967</v>
      </c>
      <c r="W469" s="9">
        <v>111813</v>
      </c>
      <c r="X469" s="7">
        <v>0.08</v>
      </c>
      <c r="Y469" s="9">
        <v>116500</v>
      </c>
      <c r="Z469" s="9">
        <v>1398000</v>
      </c>
    </row>
    <row r="470" spans="1:26" x14ac:dyDescent="0.35">
      <c r="A470" s="5" t="s">
        <v>1875</v>
      </c>
      <c r="B470" s="5" t="s">
        <v>1875</v>
      </c>
      <c r="C470" s="5" t="s">
        <v>9</v>
      </c>
      <c r="D470" s="5" t="s">
        <v>1876</v>
      </c>
      <c r="E470" s="5" t="s">
        <v>687</v>
      </c>
      <c r="F470" s="5">
        <v>1925</v>
      </c>
      <c r="G470" s="5" t="s">
        <v>152</v>
      </c>
      <c r="H470" s="6">
        <v>14860</v>
      </c>
      <c r="I470" s="5">
        <v>27201</v>
      </c>
      <c r="J470" s="5">
        <v>0</v>
      </c>
      <c r="K470" s="5">
        <v>27</v>
      </c>
      <c r="L470" s="5">
        <v>4</v>
      </c>
      <c r="M470" s="5">
        <v>0</v>
      </c>
      <c r="O470" s="5">
        <v>31</v>
      </c>
      <c r="P470" s="6">
        <v>0</v>
      </c>
      <c r="Q470" s="5" t="s">
        <v>55</v>
      </c>
      <c r="R470" s="9">
        <v>402600</v>
      </c>
      <c r="S470" s="10">
        <v>0.05</v>
      </c>
      <c r="T470" s="9">
        <v>382470</v>
      </c>
      <c r="U470" s="7">
        <v>0.46188600643628358</v>
      </c>
      <c r="V470" s="9">
        <v>176658</v>
      </c>
      <c r="W470" s="9">
        <v>205812</v>
      </c>
      <c r="X470" s="7">
        <v>7.0000000000000007E-2</v>
      </c>
      <c r="Y470" s="9">
        <v>94839</v>
      </c>
      <c r="Z470" s="9">
        <v>2940000</v>
      </c>
    </row>
    <row r="471" spans="1:26" x14ac:dyDescent="0.35">
      <c r="A471" s="5" t="s">
        <v>1877</v>
      </c>
      <c r="B471" s="5" t="s">
        <v>1877</v>
      </c>
      <c r="C471" s="5" t="s">
        <v>9</v>
      </c>
      <c r="D471" s="5" t="s">
        <v>1878</v>
      </c>
      <c r="E471" s="5" t="s">
        <v>687</v>
      </c>
      <c r="F471" s="5">
        <v>1922</v>
      </c>
      <c r="G471" s="5" t="s">
        <v>152</v>
      </c>
      <c r="H471" s="6">
        <v>7500</v>
      </c>
      <c r="I471" s="5">
        <v>9504</v>
      </c>
      <c r="J471" s="5">
        <v>0</v>
      </c>
      <c r="K471" s="5">
        <v>0</v>
      </c>
      <c r="L471" s="5">
        <v>2</v>
      </c>
      <c r="M471" s="5">
        <v>6</v>
      </c>
      <c r="N471" s="5">
        <v>0</v>
      </c>
      <c r="O471" s="5">
        <v>8</v>
      </c>
      <c r="P471" s="6">
        <v>0</v>
      </c>
      <c r="Q471" s="5" t="s">
        <v>53</v>
      </c>
      <c r="R471" s="9">
        <v>150000</v>
      </c>
      <c r="S471" s="10">
        <v>0.05</v>
      </c>
      <c r="T471" s="9">
        <v>142500</v>
      </c>
      <c r="U471" s="7">
        <v>0.44586701059901118</v>
      </c>
      <c r="V471" s="9">
        <v>63536</v>
      </c>
      <c r="W471" s="9">
        <v>78964</v>
      </c>
      <c r="X471" s="7">
        <v>0.08</v>
      </c>
      <c r="Y471" s="9">
        <v>123375</v>
      </c>
      <c r="Z471" s="9">
        <v>987000</v>
      </c>
    </row>
    <row r="472" spans="1:26" x14ac:dyDescent="0.35">
      <c r="A472" s="5" t="s">
        <v>1879</v>
      </c>
      <c r="B472" s="5" t="s">
        <v>1879</v>
      </c>
      <c r="C472" s="5" t="s">
        <v>9</v>
      </c>
      <c r="D472" s="5" t="s">
        <v>1880</v>
      </c>
      <c r="E472" s="5" t="s">
        <v>687</v>
      </c>
      <c r="F472" s="5">
        <v>1925</v>
      </c>
      <c r="G472" s="5" t="s">
        <v>152</v>
      </c>
      <c r="H472" s="6">
        <v>7500</v>
      </c>
      <c r="I472" s="5">
        <v>13176</v>
      </c>
      <c r="J472" s="5">
        <v>0</v>
      </c>
      <c r="K472" s="5">
        <v>7</v>
      </c>
      <c r="L472" s="5">
        <v>6</v>
      </c>
      <c r="M472" s="5">
        <v>0</v>
      </c>
      <c r="O472" s="5">
        <v>13</v>
      </c>
      <c r="P472" s="6">
        <v>0</v>
      </c>
      <c r="Q472" s="5" t="s">
        <v>53</v>
      </c>
      <c r="R472" s="9">
        <v>181800</v>
      </c>
      <c r="S472" s="10">
        <v>0.05</v>
      </c>
      <c r="T472" s="9">
        <v>172710</v>
      </c>
      <c r="U472" s="7">
        <v>0.44586701059901118</v>
      </c>
      <c r="V472" s="9">
        <v>77006</v>
      </c>
      <c r="W472" s="9">
        <v>95704</v>
      </c>
      <c r="X472" s="7">
        <v>0.08</v>
      </c>
      <c r="Y472" s="9">
        <v>92000</v>
      </c>
      <c r="Z472" s="9">
        <v>1196000</v>
      </c>
    </row>
    <row r="473" spans="1:26" x14ac:dyDescent="0.35">
      <c r="A473" s="5" t="s">
        <v>1881</v>
      </c>
      <c r="B473" s="5" t="s">
        <v>1881</v>
      </c>
      <c r="C473" s="5" t="s">
        <v>9</v>
      </c>
      <c r="D473" s="5" t="s">
        <v>1882</v>
      </c>
      <c r="E473" s="5" t="s">
        <v>687</v>
      </c>
      <c r="F473" s="5">
        <v>1924</v>
      </c>
      <c r="G473" s="5" t="s">
        <v>152</v>
      </c>
      <c r="H473" s="6">
        <v>12958</v>
      </c>
      <c r="I473" s="5">
        <v>25188</v>
      </c>
      <c r="J473" s="5">
        <v>19</v>
      </c>
      <c r="K473" s="5">
        <v>19</v>
      </c>
      <c r="L473" s="5">
        <v>0</v>
      </c>
      <c r="M473" s="5">
        <v>0</v>
      </c>
      <c r="O473" s="5">
        <v>38</v>
      </c>
      <c r="P473" s="6">
        <v>0</v>
      </c>
      <c r="Q473" s="5" t="s">
        <v>55</v>
      </c>
      <c r="R473" s="9">
        <v>433200</v>
      </c>
      <c r="S473" s="10">
        <v>0.05</v>
      </c>
      <c r="T473" s="9">
        <v>411540</v>
      </c>
      <c r="U473" s="7">
        <v>0.46188600643628358</v>
      </c>
      <c r="V473" s="9">
        <v>190085</v>
      </c>
      <c r="W473" s="9">
        <v>221455</v>
      </c>
      <c r="X473" s="7">
        <v>7.0000000000000007E-2</v>
      </c>
      <c r="Y473" s="9">
        <v>83263</v>
      </c>
      <c r="Z473" s="9">
        <v>3164000</v>
      </c>
    </row>
    <row r="474" spans="1:26" x14ac:dyDescent="0.35">
      <c r="A474" s="5" t="s">
        <v>1883</v>
      </c>
      <c r="B474" s="5" t="s">
        <v>1883</v>
      </c>
      <c r="C474" s="5" t="s">
        <v>9</v>
      </c>
      <c r="D474" s="5" t="s">
        <v>1884</v>
      </c>
      <c r="E474" s="5" t="s">
        <v>687</v>
      </c>
      <c r="F474" s="5">
        <v>1924</v>
      </c>
      <c r="G474" s="5" t="s">
        <v>152</v>
      </c>
      <c r="H474" s="6">
        <v>5625</v>
      </c>
      <c r="I474" s="5">
        <v>7779</v>
      </c>
      <c r="J474" s="5">
        <v>0</v>
      </c>
      <c r="K474" s="5">
        <v>0</v>
      </c>
      <c r="L474" s="5">
        <v>2</v>
      </c>
      <c r="M474" s="5">
        <v>6</v>
      </c>
      <c r="O474" s="5">
        <v>8</v>
      </c>
      <c r="P474" s="6">
        <v>0</v>
      </c>
      <c r="Q474" s="5" t="s">
        <v>53</v>
      </c>
      <c r="R474" s="9">
        <v>150000</v>
      </c>
      <c r="S474" s="10">
        <v>0.05</v>
      </c>
      <c r="T474" s="9">
        <v>142500</v>
      </c>
      <c r="U474" s="7">
        <v>0.44586701059901118</v>
      </c>
      <c r="V474" s="9">
        <v>63536</v>
      </c>
      <c r="W474" s="9">
        <v>78964</v>
      </c>
      <c r="X474" s="7">
        <v>0.08</v>
      </c>
      <c r="Y474" s="9">
        <v>123375</v>
      </c>
      <c r="Z474" s="9">
        <v>987000</v>
      </c>
    </row>
    <row r="475" spans="1:26" x14ac:dyDescent="0.35">
      <c r="A475" s="5" t="s">
        <v>1885</v>
      </c>
      <c r="B475" s="5" t="s">
        <v>1885</v>
      </c>
      <c r="C475" s="5" t="s">
        <v>9</v>
      </c>
      <c r="D475" s="5" t="s">
        <v>1886</v>
      </c>
      <c r="E475" s="5" t="s">
        <v>687</v>
      </c>
      <c r="F475" s="5">
        <v>1920</v>
      </c>
      <c r="G475" s="5" t="s">
        <v>152</v>
      </c>
      <c r="H475" s="6">
        <v>9203</v>
      </c>
      <c r="I475" s="5">
        <v>17757</v>
      </c>
      <c r="J475" s="5">
        <v>14</v>
      </c>
      <c r="K475" s="5">
        <v>18</v>
      </c>
      <c r="L475" s="5">
        <v>0</v>
      </c>
      <c r="M475" s="5">
        <v>0</v>
      </c>
      <c r="O475" s="5">
        <v>32</v>
      </c>
      <c r="P475" s="6">
        <v>0</v>
      </c>
      <c r="Q475" s="5" t="s">
        <v>53</v>
      </c>
      <c r="R475" s="9">
        <v>369600</v>
      </c>
      <c r="S475" s="10">
        <v>0.05</v>
      </c>
      <c r="T475" s="9">
        <v>351120</v>
      </c>
      <c r="U475" s="7">
        <v>0.44586701059901113</v>
      </c>
      <c r="V475" s="9">
        <v>156553</v>
      </c>
      <c r="W475" s="9">
        <v>194567</v>
      </c>
      <c r="X475" s="7">
        <v>0.08</v>
      </c>
      <c r="Y475" s="9">
        <v>76000</v>
      </c>
      <c r="Z475" s="9">
        <v>2432000</v>
      </c>
    </row>
    <row r="476" spans="1:26" x14ac:dyDescent="0.35">
      <c r="A476" s="5" t="s">
        <v>1887</v>
      </c>
      <c r="B476" s="5" t="s">
        <v>1887</v>
      </c>
      <c r="C476" s="5" t="s">
        <v>9</v>
      </c>
      <c r="D476" s="5" t="s">
        <v>1888</v>
      </c>
      <c r="E476" s="5" t="s">
        <v>687</v>
      </c>
      <c r="F476" s="5">
        <v>1924</v>
      </c>
      <c r="G476" s="5" t="s">
        <v>152</v>
      </c>
      <c r="H476" s="6">
        <v>9089</v>
      </c>
      <c r="I476" s="5">
        <v>17388</v>
      </c>
      <c r="J476" s="5">
        <v>0</v>
      </c>
      <c r="K476" s="5">
        <v>12</v>
      </c>
      <c r="L476" s="5">
        <v>12</v>
      </c>
      <c r="M476" s="5">
        <v>0</v>
      </c>
      <c r="O476" s="5">
        <v>24</v>
      </c>
      <c r="P476" s="6">
        <v>0</v>
      </c>
      <c r="Q476" s="5" t="s">
        <v>53</v>
      </c>
      <c r="R476" s="9">
        <v>338400</v>
      </c>
      <c r="S476" s="10">
        <v>0.05</v>
      </c>
      <c r="T476" s="9">
        <v>321480</v>
      </c>
      <c r="U476" s="7">
        <v>0.44586701059901118</v>
      </c>
      <c r="V476" s="9">
        <v>143337</v>
      </c>
      <c r="W476" s="9">
        <v>178143</v>
      </c>
      <c r="X476" s="7">
        <v>0.08</v>
      </c>
      <c r="Y476" s="9">
        <v>92792</v>
      </c>
      <c r="Z476" s="9">
        <v>2227000</v>
      </c>
    </row>
    <row r="477" spans="1:26" x14ac:dyDescent="0.35">
      <c r="A477" s="5" t="s">
        <v>1889</v>
      </c>
      <c r="B477" s="5" t="s">
        <v>1889</v>
      </c>
      <c r="C477" s="5" t="s">
        <v>9</v>
      </c>
      <c r="D477" s="5" t="s">
        <v>1890</v>
      </c>
      <c r="E477" s="5" t="s">
        <v>687</v>
      </c>
      <c r="F477" s="5">
        <v>1926</v>
      </c>
      <c r="G477" s="5" t="s">
        <v>152</v>
      </c>
      <c r="H477" s="6">
        <v>5453</v>
      </c>
      <c r="I477" s="5">
        <v>12645</v>
      </c>
      <c r="J477" s="5">
        <v>33</v>
      </c>
      <c r="K477" s="5">
        <v>1</v>
      </c>
      <c r="L477" s="5">
        <v>0</v>
      </c>
      <c r="M477" s="5">
        <v>0</v>
      </c>
      <c r="O477" s="5">
        <v>34</v>
      </c>
      <c r="P477" s="6">
        <v>0</v>
      </c>
      <c r="Q477" s="5" t="s">
        <v>55</v>
      </c>
      <c r="R477" s="9">
        <v>349200</v>
      </c>
      <c r="S477" s="10">
        <v>0.05</v>
      </c>
      <c r="T477" s="9">
        <v>331740</v>
      </c>
      <c r="U477" s="7">
        <v>0.46188600643628358</v>
      </c>
      <c r="V477" s="9">
        <v>153226</v>
      </c>
      <c r="W477" s="9">
        <v>178514</v>
      </c>
      <c r="X477" s="7">
        <v>7.0000000000000007E-2</v>
      </c>
      <c r="Y477" s="9">
        <v>75000</v>
      </c>
      <c r="Z477" s="9">
        <v>2550000</v>
      </c>
    </row>
    <row r="478" spans="1:26" x14ac:dyDescent="0.35">
      <c r="A478" s="5" t="s">
        <v>1891</v>
      </c>
      <c r="B478" s="5" t="s">
        <v>1891</v>
      </c>
      <c r="C478" s="5" t="s">
        <v>9</v>
      </c>
      <c r="D478" s="5" t="s">
        <v>1892</v>
      </c>
      <c r="E478" s="5" t="s">
        <v>792</v>
      </c>
      <c r="F478" s="5">
        <v>1922</v>
      </c>
      <c r="G478" s="5" t="s">
        <v>152</v>
      </c>
      <c r="H478" s="6">
        <v>15000</v>
      </c>
      <c r="I478" s="5">
        <v>29253</v>
      </c>
      <c r="J478" s="5">
        <v>0</v>
      </c>
      <c r="K478" s="5">
        <v>21</v>
      </c>
      <c r="L478" s="5">
        <v>6</v>
      </c>
      <c r="M478" s="5">
        <v>0</v>
      </c>
      <c r="O478" s="5">
        <v>27</v>
      </c>
      <c r="P478" s="6">
        <v>0</v>
      </c>
      <c r="Q478" s="5" t="s">
        <v>55</v>
      </c>
      <c r="R478" s="9">
        <v>358200</v>
      </c>
      <c r="S478" s="10">
        <v>0.05</v>
      </c>
      <c r="T478" s="9">
        <v>340290</v>
      </c>
      <c r="U478" s="7">
        <v>0.46188600643628352</v>
      </c>
      <c r="V478" s="9">
        <v>157175</v>
      </c>
      <c r="W478" s="9">
        <v>183115</v>
      </c>
      <c r="X478" s="7">
        <v>7.0000000000000007E-2</v>
      </c>
      <c r="Y478" s="9">
        <v>96889</v>
      </c>
      <c r="Z478" s="9">
        <v>2616000</v>
      </c>
    </row>
    <row r="479" spans="1:26" x14ac:dyDescent="0.35">
      <c r="A479" s="5" t="s">
        <v>1895</v>
      </c>
      <c r="B479" s="5" t="s">
        <v>1895</v>
      </c>
      <c r="C479" s="5" t="s">
        <v>9</v>
      </c>
      <c r="D479" s="5" t="s">
        <v>1896</v>
      </c>
      <c r="E479" s="5" t="s">
        <v>792</v>
      </c>
      <c r="F479" s="5">
        <v>1916</v>
      </c>
      <c r="G479" s="5" t="s">
        <v>152</v>
      </c>
      <c r="H479" s="6">
        <v>5659</v>
      </c>
      <c r="I479" s="5">
        <v>7578</v>
      </c>
      <c r="J479" s="5">
        <v>0</v>
      </c>
      <c r="K479" s="5">
        <v>0</v>
      </c>
      <c r="L479" s="5">
        <v>0</v>
      </c>
      <c r="M479" s="5">
        <v>7</v>
      </c>
      <c r="O479" s="5">
        <v>7</v>
      </c>
      <c r="P479" s="6">
        <v>0</v>
      </c>
      <c r="Q479" s="5" t="s">
        <v>53</v>
      </c>
      <c r="R479" s="9">
        <v>138600</v>
      </c>
      <c r="S479" s="10">
        <v>0.05</v>
      </c>
      <c r="T479" s="9">
        <v>131670</v>
      </c>
      <c r="U479" s="7">
        <v>0.44586701059901113</v>
      </c>
      <c r="V479" s="9">
        <v>58707</v>
      </c>
      <c r="W479" s="9">
        <v>72963</v>
      </c>
      <c r="X479" s="7">
        <v>0.08</v>
      </c>
      <c r="Y479" s="9">
        <v>130286</v>
      </c>
      <c r="Z479" s="9">
        <v>912000</v>
      </c>
    </row>
    <row r="480" spans="1:26" ht="29" x14ac:dyDescent="0.35">
      <c r="A480" s="5" t="s">
        <v>1897</v>
      </c>
      <c r="B480" s="5" t="s">
        <v>1897</v>
      </c>
      <c r="C480" s="5" t="s">
        <v>9</v>
      </c>
      <c r="D480" s="5" t="s">
        <v>1898</v>
      </c>
      <c r="E480" s="5" t="s">
        <v>792</v>
      </c>
      <c r="F480" s="5">
        <v>1925</v>
      </c>
      <c r="G480" s="5" t="s">
        <v>399</v>
      </c>
      <c r="H480" s="6">
        <v>5000</v>
      </c>
      <c r="I480" s="5">
        <v>11673</v>
      </c>
      <c r="J480" s="5">
        <v>31</v>
      </c>
      <c r="K480" s="5">
        <v>0</v>
      </c>
      <c r="L480" s="5">
        <v>0</v>
      </c>
      <c r="M480" s="5">
        <v>0</v>
      </c>
      <c r="O480" s="5">
        <v>31</v>
      </c>
      <c r="P480" s="6">
        <v>1072</v>
      </c>
      <c r="Q480" s="5" t="s">
        <v>55</v>
      </c>
      <c r="R480" s="9">
        <v>335496</v>
      </c>
      <c r="S480" s="10">
        <v>0.05</v>
      </c>
      <c r="T480" s="9">
        <v>318721</v>
      </c>
      <c r="U480" s="7">
        <v>0.46188600643628358</v>
      </c>
      <c r="V480" s="9">
        <v>147213</v>
      </c>
      <c r="W480" s="9">
        <v>171508</v>
      </c>
      <c r="X480" s="7">
        <v>7.0000000000000007E-2</v>
      </c>
      <c r="Y480" s="9">
        <v>79032</v>
      </c>
      <c r="Z480" s="9">
        <v>2450000</v>
      </c>
    </row>
    <row r="481" spans="1:26" x14ac:dyDescent="0.35">
      <c r="A481" s="5" t="s">
        <v>1899</v>
      </c>
      <c r="B481" s="5" t="s">
        <v>1899</v>
      </c>
      <c r="C481" s="5" t="s">
        <v>9</v>
      </c>
      <c r="D481" s="5" t="s">
        <v>1900</v>
      </c>
      <c r="E481" s="5" t="s">
        <v>792</v>
      </c>
      <c r="F481" s="5">
        <v>1916</v>
      </c>
      <c r="G481" s="5" t="s">
        <v>152</v>
      </c>
      <c r="H481" s="6">
        <v>19178</v>
      </c>
      <c r="I481" s="5">
        <v>28422</v>
      </c>
      <c r="J481" s="5">
        <v>0</v>
      </c>
      <c r="K481" s="5">
        <v>0</v>
      </c>
      <c r="L481" s="5">
        <v>19</v>
      </c>
      <c r="M481" s="5">
        <v>6</v>
      </c>
      <c r="O481" s="5">
        <v>25</v>
      </c>
      <c r="P481" s="6">
        <v>0</v>
      </c>
      <c r="Q481" s="5" t="s">
        <v>55</v>
      </c>
      <c r="R481" s="9">
        <v>415200</v>
      </c>
      <c r="S481" s="10">
        <v>0.05</v>
      </c>
      <c r="T481" s="9">
        <v>394440</v>
      </c>
      <c r="U481" s="7">
        <v>0.46188600643628358</v>
      </c>
      <c r="V481" s="9">
        <v>182186</v>
      </c>
      <c r="W481" s="9">
        <v>212254</v>
      </c>
      <c r="X481" s="7">
        <v>7.0000000000000007E-2</v>
      </c>
      <c r="Y481" s="9">
        <v>121280</v>
      </c>
      <c r="Z481" s="9">
        <v>3032000</v>
      </c>
    </row>
    <row r="482" spans="1:26" x14ac:dyDescent="0.35">
      <c r="A482" s="5" t="s">
        <v>1901</v>
      </c>
      <c r="B482" s="5" t="s">
        <v>1901</v>
      </c>
      <c r="C482" s="5" t="s">
        <v>9</v>
      </c>
      <c r="D482" s="5" t="s">
        <v>1902</v>
      </c>
      <c r="E482" s="5" t="s">
        <v>792</v>
      </c>
      <c r="F482" s="5">
        <v>1919</v>
      </c>
      <c r="G482" s="5" t="s">
        <v>152</v>
      </c>
      <c r="H482" s="6">
        <v>6250</v>
      </c>
      <c r="I482" s="5">
        <v>7992</v>
      </c>
      <c r="K482" s="5">
        <v>1</v>
      </c>
      <c r="M482" s="5">
        <v>6</v>
      </c>
      <c r="O482" s="5">
        <v>7</v>
      </c>
      <c r="P482" s="6"/>
      <c r="Q482" s="5" t="s">
        <v>53</v>
      </c>
      <c r="R482" s="9">
        <v>131400</v>
      </c>
      <c r="S482" s="10">
        <v>0.05</v>
      </c>
      <c r="T482" s="9">
        <v>124830</v>
      </c>
      <c r="U482" s="7">
        <v>0.44586701059901118</v>
      </c>
      <c r="V482" s="9">
        <v>55658</v>
      </c>
      <c r="W482" s="9">
        <v>69172</v>
      </c>
      <c r="X482" s="7">
        <v>0.08</v>
      </c>
      <c r="Y482" s="9">
        <v>123571</v>
      </c>
      <c r="Z482" s="9">
        <v>865000</v>
      </c>
    </row>
    <row r="483" spans="1:26" x14ac:dyDescent="0.35">
      <c r="A483" s="5" t="s">
        <v>1903</v>
      </c>
      <c r="B483" s="5" t="s">
        <v>1903</v>
      </c>
      <c r="C483" s="5" t="s">
        <v>9</v>
      </c>
      <c r="D483" s="5" t="s">
        <v>1904</v>
      </c>
      <c r="E483" s="5" t="s">
        <v>792</v>
      </c>
      <c r="F483" s="5">
        <v>1915</v>
      </c>
      <c r="G483" s="5" t="s">
        <v>152</v>
      </c>
      <c r="H483" s="6">
        <v>19178</v>
      </c>
      <c r="I483" s="5">
        <v>24456</v>
      </c>
      <c r="J483" s="5">
        <v>0</v>
      </c>
      <c r="K483" s="5">
        <v>0</v>
      </c>
      <c r="L483" s="5">
        <v>26</v>
      </c>
      <c r="M483" s="5">
        <v>0</v>
      </c>
      <c r="O483" s="5">
        <v>26</v>
      </c>
      <c r="P483" s="6">
        <v>0</v>
      </c>
      <c r="Q483" s="5" t="s">
        <v>55</v>
      </c>
      <c r="R483" s="9">
        <v>405600</v>
      </c>
      <c r="S483" s="10">
        <v>0.05</v>
      </c>
      <c r="T483" s="9">
        <v>385320</v>
      </c>
      <c r="U483" s="7">
        <v>0.46188600643628358</v>
      </c>
      <c r="V483" s="9">
        <v>177974</v>
      </c>
      <c r="W483" s="9">
        <v>207346</v>
      </c>
      <c r="X483" s="7">
        <v>7.0000000000000007E-2</v>
      </c>
      <c r="Y483" s="9">
        <v>113923</v>
      </c>
      <c r="Z483" s="9">
        <v>2962000</v>
      </c>
    </row>
    <row r="484" spans="1:26" x14ac:dyDescent="0.35">
      <c r="A484" s="5" t="s">
        <v>1905</v>
      </c>
      <c r="B484" s="5" t="s">
        <v>1905</v>
      </c>
      <c r="C484" s="5" t="s">
        <v>2</v>
      </c>
      <c r="D484" s="5" t="s">
        <v>1906</v>
      </c>
      <c r="E484" s="5" t="s">
        <v>1816</v>
      </c>
      <c r="F484" s="5">
        <v>1923</v>
      </c>
      <c r="G484" s="5" t="s">
        <v>177</v>
      </c>
      <c r="H484" s="6">
        <v>7275</v>
      </c>
      <c r="I484" s="5">
        <v>12828</v>
      </c>
      <c r="J484" s="5">
        <v>6</v>
      </c>
      <c r="K484" s="5">
        <v>1</v>
      </c>
      <c r="L484" s="5">
        <v>1</v>
      </c>
      <c r="M484" s="5">
        <v>0</v>
      </c>
      <c r="O484" s="5">
        <v>8</v>
      </c>
      <c r="P484" s="6">
        <v>0</v>
      </c>
      <c r="Q484" s="5" t="s">
        <v>53</v>
      </c>
      <c r="R484" s="9">
        <v>89400</v>
      </c>
      <c r="S484" s="10">
        <v>0.05</v>
      </c>
      <c r="T484" s="9">
        <v>84930</v>
      </c>
      <c r="U484" s="7">
        <v>0.45157720531761686</v>
      </c>
      <c r="V484" s="9">
        <v>38352</v>
      </c>
      <c r="W484" s="9">
        <v>46578</v>
      </c>
      <c r="X484" s="7">
        <v>0.08</v>
      </c>
      <c r="Y484" s="9">
        <v>72750</v>
      </c>
      <c r="Z484" s="9">
        <v>582000</v>
      </c>
    </row>
    <row r="485" spans="1:26" x14ac:dyDescent="0.35">
      <c r="A485" s="5" t="s">
        <v>1907</v>
      </c>
      <c r="B485" s="5" t="s">
        <v>1907</v>
      </c>
      <c r="C485" s="5" t="s">
        <v>2</v>
      </c>
      <c r="D485" s="5" t="s">
        <v>1908</v>
      </c>
      <c r="E485" s="5" t="s">
        <v>1816</v>
      </c>
      <c r="F485" s="5">
        <v>1922</v>
      </c>
      <c r="G485" s="5" t="s">
        <v>177</v>
      </c>
      <c r="H485" s="6">
        <v>13525</v>
      </c>
      <c r="J485" s="5">
        <v>0</v>
      </c>
      <c r="K485" s="5">
        <v>6</v>
      </c>
      <c r="O485" s="5">
        <v>6</v>
      </c>
      <c r="P485" s="6"/>
      <c r="Q485" s="5" t="s">
        <v>53</v>
      </c>
      <c r="R485" s="9">
        <v>75600</v>
      </c>
      <c r="S485" s="10">
        <v>0.05</v>
      </c>
      <c r="T485" s="9">
        <v>71820</v>
      </c>
      <c r="U485" s="7">
        <v>0.3</v>
      </c>
      <c r="V485" s="9">
        <v>21546</v>
      </c>
      <c r="W485" s="9">
        <v>50274</v>
      </c>
      <c r="X485" s="7">
        <v>0.08</v>
      </c>
      <c r="Y485" s="9">
        <v>104667</v>
      </c>
      <c r="Z485" s="9">
        <v>628000</v>
      </c>
    </row>
    <row r="486" spans="1:26" x14ac:dyDescent="0.35">
      <c r="A486" s="5" t="s">
        <v>1909</v>
      </c>
      <c r="B486" s="5" t="s">
        <v>1909</v>
      </c>
      <c r="C486" s="5" t="s">
        <v>9</v>
      </c>
      <c r="D486" s="5" t="s">
        <v>1910</v>
      </c>
      <c r="E486" s="5" t="s">
        <v>792</v>
      </c>
      <c r="F486" s="5">
        <v>1917</v>
      </c>
      <c r="G486" s="5" t="s">
        <v>152</v>
      </c>
      <c r="H486" s="6">
        <v>8345</v>
      </c>
      <c r="I486" s="5">
        <v>17136</v>
      </c>
      <c r="J486" s="5">
        <v>0</v>
      </c>
      <c r="K486" s="5">
        <v>0</v>
      </c>
      <c r="L486" s="5">
        <v>8</v>
      </c>
      <c r="M486" s="5">
        <v>8</v>
      </c>
      <c r="O486" s="5">
        <v>16</v>
      </c>
      <c r="P486" s="6">
        <v>0</v>
      </c>
      <c r="Q486" s="5" t="s">
        <v>53</v>
      </c>
      <c r="R486" s="9">
        <v>283200</v>
      </c>
      <c r="S486" s="10">
        <v>0.05</v>
      </c>
      <c r="T486" s="9">
        <v>269040</v>
      </c>
      <c r="U486" s="7">
        <v>0.44586701059901118</v>
      </c>
      <c r="V486" s="9">
        <v>119956</v>
      </c>
      <c r="W486" s="9">
        <v>149084</v>
      </c>
      <c r="X486" s="7">
        <v>0.08</v>
      </c>
      <c r="Y486" s="9">
        <v>116500</v>
      </c>
      <c r="Z486" s="9">
        <v>1864000</v>
      </c>
    </row>
    <row r="487" spans="1:26" ht="29" x14ac:dyDescent="0.35">
      <c r="A487" s="5" t="s">
        <v>1911</v>
      </c>
      <c r="B487" s="5" t="s">
        <v>1911</v>
      </c>
      <c r="C487" s="5" t="s">
        <v>8</v>
      </c>
      <c r="D487" s="5" t="s">
        <v>1912</v>
      </c>
      <c r="E487" s="5" t="s">
        <v>1816</v>
      </c>
      <c r="F487" s="5">
        <v>1926</v>
      </c>
      <c r="G487" s="5" t="s">
        <v>399</v>
      </c>
      <c r="H487" s="6">
        <v>12500</v>
      </c>
      <c r="I487" s="5">
        <v>37200</v>
      </c>
      <c r="J487" s="5">
        <v>0</v>
      </c>
      <c r="K487" s="5">
        <v>32</v>
      </c>
      <c r="L487" s="5">
        <v>0</v>
      </c>
      <c r="M487" s="5">
        <v>0</v>
      </c>
      <c r="O487" s="5">
        <v>32</v>
      </c>
      <c r="P487" s="6">
        <v>12400</v>
      </c>
      <c r="Q487" s="5" t="s">
        <v>55</v>
      </c>
      <c r="R487" s="9">
        <v>626400</v>
      </c>
      <c r="S487" s="10">
        <v>0.05</v>
      </c>
      <c r="T487" s="9">
        <v>595080</v>
      </c>
      <c r="U487" s="7">
        <v>0.4680331340645687</v>
      </c>
      <c r="V487" s="9">
        <v>278517</v>
      </c>
      <c r="W487" s="9">
        <v>316563</v>
      </c>
      <c r="X487" s="7">
        <v>7.0000000000000007E-2</v>
      </c>
      <c r="Y487" s="9">
        <v>141312</v>
      </c>
      <c r="Z487" s="9">
        <v>4522000</v>
      </c>
    </row>
    <row r="488" spans="1:26" x14ac:dyDescent="0.35">
      <c r="A488" s="5" t="s">
        <v>1913</v>
      </c>
      <c r="B488" s="5" t="s">
        <v>1913</v>
      </c>
      <c r="C488" s="5" t="s">
        <v>9</v>
      </c>
      <c r="D488" s="5" t="s">
        <v>1914</v>
      </c>
      <c r="E488" s="5" t="s">
        <v>792</v>
      </c>
      <c r="F488" s="5">
        <v>1921</v>
      </c>
      <c r="G488" s="5" t="s">
        <v>152</v>
      </c>
      <c r="H488" s="6">
        <v>7052</v>
      </c>
      <c r="I488" s="5">
        <v>14772</v>
      </c>
      <c r="J488" s="5">
        <v>7</v>
      </c>
      <c r="K488" s="5">
        <v>19</v>
      </c>
      <c r="L488" s="5">
        <v>0</v>
      </c>
      <c r="M488" s="5">
        <v>0</v>
      </c>
      <c r="O488" s="5">
        <v>26</v>
      </c>
      <c r="P488" s="6">
        <v>0</v>
      </c>
      <c r="Q488" s="5" t="s">
        <v>55</v>
      </c>
      <c r="R488" s="9">
        <v>310800</v>
      </c>
      <c r="S488" s="10">
        <v>0.05</v>
      </c>
      <c r="T488" s="9">
        <v>295260</v>
      </c>
      <c r="U488" s="7">
        <v>0.46188600643628369</v>
      </c>
      <c r="V488" s="9">
        <v>136376</v>
      </c>
      <c r="W488" s="9">
        <v>158884</v>
      </c>
      <c r="X488" s="7">
        <v>7.0000000000000007E-2</v>
      </c>
      <c r="Y488" s="9">
        <v>87308</v>
      </c>
      <c r="Z488" s="9">
        <v>2270000</v>
      </c>
    </row>
    <row r="489" spans="1:26" ht="29" x14ac:dyDescent="0.35">
      <c r="A489" s="5" t="s">
        <v>1915</v>
      </c>
      <c r="B489" s="5" t="s">
        <v>1916</v>
      </c>
      <c r="C489" s="5" t="s">
        <v>59</v>
      </c>
      <c r="D489" s="5" t="s">
        <v>1917</v>
      </c>
      <c r="E489" s="5" t="s">
        <v>792</v>
      </c>
      <c r="F489" s="5">
        <v>1921</v>
      </c>
      <c r="G489" s="5" t="s">
        <v>152</v>
      </c>
      <c r="H489" s="6">
        <v>15000</v>
      </c>
      <c r="I489" s="5">
        <v>27942</v>
      </c>
      <c r="J489" s="5">
        <v>0</v>
      </c>
      <c r="K489" s="5">
        <v>0</v>
      </c>
      <c r="L489" s="5">
        <v>40</v>
      </c>
      <c r="M489" s="5">
        <v>13</v>
      </c>
      <c r="O489" s="5">
        <v>53</v>
      </c>
      <c r="P489" s="6">
        <v>0</v>
      </c>
      <c r="Q489" s="5" t="s">
        <v>55</v>
      </c>
      <c r="R489" s="9">
        <v>881400</v>
      </c>
      <c r="S489" s="10">
        <v>0.05</v>
      </c>
      <c r="T489" s="9">
        <v>837330</v>
      </c>
      <c r="U489" s="7">
        <v>0.46188600643628369</v>
      </c>
      <c r="V489" s="9">
        <v>386751</v>
      </c>
      <c r="W489" s="9">
        <v>450579</v>
      </c>
      <c r="X489" s="7">
        <v>7.0000000000000007E-2</v>
      </c>
      <c r="Y489" s="9">
        <v>121453</v>
      </c>
      <c r="Z489" s="9">
        <v>6437000</v>
      </c>
    </row>
    <row r="490" spans="1:26" x14ac:dyDescent="0.35">
      <c r="A490" s="5" t="s">
        <v>1918</v>
      </c>
      <c r="B490" s="5" t="s">
        <v>1918</v>
      </c>
      <c r="C490" s="5" t="s">
        <v>9</v>
      </c>
      <c r="D490" s="5" t="s">
        <v>1919</v>
      </c>
      <c r="E490" s="5" t="s">
        <v>792</v>
      </c>
      <c r="F490" s="5">
        <v>1919</v>
      </c>
      <c r="G490" s="5" t="s">
        <v>152</v>
      </c>
      <c r="H490" s="6">
        <v>15625</v>
      </c>
      <c r="I490" s="5">
        <v>25590</v>
      </c>
      <c r="J490" s="5">
        <v>3</v>
      </c>
      <c r="K490" s="5">
        <v>34</v>
      </c>
      <c r="L490" s="5">
        <v>13</v>
      </c>
      <c r="M490" s="5">
        <v>0</v>
      </c>
      <c r="O490" s="5">
        <v>50</v>
      </c>
      <c r="P490" s="6">
        <v>0</v>
      </c>
      <c r="Q490" s="5" t="s">
        <v>55</v>
      </c>
      <c r="R490" s="9">
        <v>661800</v>
      </c>
      <c r="S490" s="10">
        <v>0.05</v>
      </c>
      <c r="T490" s="9">
        <v>628710</v>
      </c>
      <c r="U490" s="7">
        <v>0.46188600643628358</v>
      </c>
      <c r="V490" s="9">
        <v>290392</v>
      </c>
      <c r="W490" s="9">
        <v>338318</v>
      </c>
      <c r="X490" s="7">
        <v>7.0000000000000007E-2</v>
      </c>
      <c r="Y490" s="9">
        <v>96660</v>
      </c>
      <c r="Z490" s="9">
        <v>4833000</v>
      </c>
    </row>
    <row r="491" spans="1:26" x14ac:dyDescent="0.35">
      <c r="A491" s="5" t="s">
        <v>1923</v>
      </c>
      <c r="B491" s="5" t="s">
        <v>1923</v>
      </c>
      <c r="C491" s="5" t="s">
        <v>9</v>
      </c>
      <c r="D491" s="5" t="s">
        <v>1924</v>
      </c>
      <c r="E491" s="5" t="s">
        <v>792</v>
      </c>
      <c r="F491" s="5">
        <v>1928</v>
      </c>
      <c r="G491" s="5" t="s">
        <v>152</v>
      </c>
      <c r="H491" s="6">
        <v>6250</v>
      </c>
      <c r="I491" s="5">
        <v>8976</v>
      </c>
      <c r="J491" s="5">
        <v>0</v>
      </c>
      <c r="K491" s="5">
        <v>0</v>
      </c>
      <c r="L491" s="5">
        <v>0</v>
      </c>
      <c r="M491" s="5">
        <v>8</v>
      </c>
      <c r="O491" s="5">
        <v>8</v>
      </c>
      <c r="P491" s="6">
        <v>0</v>
      </c>
      <c r="Q491" s="5" t="s">
        <v>53</v>
      </c>
      <c r="R491" s="9">
        <v>158400</v>
      </c>
      <c r="S491" s="10">
        <v>0.05</v>
      </c>
      <c r="T491" s="9">
        <v>150480</v>
      </c>
      <c r="U491" s="7">
        <v>0.44586701059901113</v>
      </c>
      <c r="V491" s="9">
        <v>67094</v>
      </c>
      <c r="W491" s="9">
        <v>83386</v>
      </c>
      <c r="X491" s="7">
        <v>0.08</v>
      </c>
      <c r="Y491" s="9">
        <v>130250</v>
      </c>
      <c r="Z491" s="9">
        <v>1042000</v>
      </c>
    </row>
    <row r="492" spans="1:26" x14ac:dyDescent="0.35">
      <c r="A492" s="5" t="s">
        <v>1925</v>
      </c>
      <c r="B492" s="5" t="s">
        <v>1925</v>
      </c>
      <c r="C492" s="5" t="s">
        <v>9</v>
      </c>
      <c r="D492" s="5" t="s">
        <v>1926</v>
      </c>
      <c r="E492" s="5" t="s">
        <v>792</v>
      </c>
      <c r="F492" s="5">
        <v>1913</v>
      </c>
      <c r="G492" s="5" t="s">
        <v>152</v>
      </c>
      <c r="H492" s="6">
        <v>9375</v>
      </c>
      <c r="I492" s="5">
        <v>15447</v>
      </c>
      <c r="J492" s="5">
        <v>0</v>
      </c>
      <c r="K492" s="5">
        <v>6</v>
      </c>
      <c r="L492" s="5">
        <v>19</v>
      </c>
      <c r="M492" s="5">
        <v>0</v>
      </c>
      <c r="O492" s="5">
        <v>25</v>
      </c>
      <c r="P492" s="6">
        <v>0</v>
      </c>
      <c r="Q492" s="5" t="s">
        <v>55</v>
      </c>
      <c r="R492" s="9">
        <v>372000</v>
      </c>
      <c r="S492" s="10">
        <v>0.05</v>
      </c>
      <c r="T492" s="9">
        <v>353400</v>
      </c>
      <c r="U492" s="7">
        <v>0.46188600643628352</v>
      </c>
      <c r="V492" s="9">
        <v>163231</v>
      </c>
      <c r="W492" s="9">
        <v>190169</v>
      </c>
      <c r="X492" s="7">
        <v>7.0000000000000007E-2</v>
      </c>
      <c r="Y492" s="9">
        <v>108680</v>
      </c>
      <c r="Z492" s="9">
        <v>2717000</v>
      </c>
    </row>
    <row r="493" spans="1:26" ht="29" x14ac:dyDescent="0.35">
      <c r="A493" s="5" t="s">
        <v>1927</v>
      </c>
      <c r="B493" s="5" t="s">
        <v>1927</v>
      </c>
      <c r="C493" s="5" t="s">
        <v>8</v>
      </c>
      <c r="D493" s="5" t="s">
        <v>1928</v>
      </c>
      <c r="E493" s="5" t="s">
        <v>1816</v>
      </c>
      <c r="F493" s="5">
        <v>1917</v>
      </c>
      <c r="G493" s="5" t="s">
        <v>399</v>
      </c>
      <c r="H493" s="6">
        <v>9375</v>
      </c>
      <c r="I493" s="5">
        <v>12375</v>
      </c>
      <c r="J493" s="5">
        <v>0</v>
      </c>
      <c r="K493" s="5">
        <v>0</v>
      </c>
      <c r="L493" s="5">
        <v>8</v>
      </c>
      <c r="M493" s="5">
        <v>0</v>
      </c>
      <c r="O493" s="5">
        <v>8</v>
      </c>
      <c r="P493" s="6">
        <v>3000</v>
      </c>
      <c r="Q493" s="5" t="s">
        <v>53</v>
      </c>
      <c r="R493" s="9">
        <v>178800</v>
      </c>
      <c r="S493" s="10">
        <v>0.05</v>
      </c>
      <c r="T493" s="9">
        <v>169860</v>
      </c>
      <c r="U493" s="7">
        <v>0.45157720531761686</v>
      </c>
      <c r="V493" s="9">
        <v>76705</v>
      </c>
      <c r="W493" s="9">
        <v>93155</v>
      </c>
      <c r="X493" s="7">
        <v>0.08</v>
      </c>
      <c r="Y493" s="9">
        <v>145500</v>
      </c>
      <c r="Z493" s="9">
        <v>1164000</v>
      </c>
    </row>
    <row r="494" spans="1:26" ht="29" x14ac:dyDescent="0.35">
      <c r="A494" s="5" t="s">
        <v>1929</v>
      </c>
      <c r="B494" s="5" t="s">
        <v>1929</v>
      </c>
      <c r="C494" s="5" t="s">
        <v>8</v>
      </c>
      <c r="D494" s="5" t="s">
        <v>1930</v>
      </c>
      <c r="E494" s="5" t="s">
        <v>1816</v>
      </c>
      <c r="F494" s="5">
        <v>2008</v>
      </c>
      <c r="G494" s="5" t="s">
        <v>399</v>
      </c>
      <c r="H494" s="6">
        <v>18750</v>
      </c>
      <c r="I494" s="5">
        <v>12455</v>
      </c>
      <c r="J494" s="5">
        <v>0</v>
      </c>
      <c r="K494" s="5">
        <v>0</v>
      </c>
      <c r="L494" s="5">
        <v>2</v>
      </c>
      <c r="M494" s="5">
        <v>2</v>
      </c>
      <c r="O494" s="5">
        <v>4</v>
      </c>
      <c r="P494" s="6">
        <v>3470</v>
      </c>
      <c r="Q494" s="5" t="s">
        <v>53</v>
      </c>
      <c r="R494" s="9">
        <v>133260</v>
      </c>
      <c r="S494" s="10">
        <v>0.05</v>
      </c>
      <c r="T494" s="9">
        <v>126597</v>
      </c>
      <c r="U494" s="7">
        <v>0.4515772053176168</v>
      </c>
      <c r="V494" s="9">
        <v>57168</v>
      </c>
      <c r="W494" s="9">
        <v>69429</v>
      </c>
      <c r="X494" s="7">
        <v>0.08</v>
      </c>
      <c r="Y494" s="9">
        <v>217000</v>
      </c>
      <c r="Z494" s="9">
        <v>868000</v>
      </c>
    </row>
    <row r="495" spans="1:26" x14ac:dyDescent="0.35">
      <c r="A495" s="5" t="s">
        <v>1931</v>
      </c>
      <c r="B495" s="5" t="s">
        <v>1931</v>
      </c>
      <c r="C495" s="5" t="s">
        <v>9</v>
      </c>
      <c r="D495" s="5" t="s">
        <v>1932</v>
      </c>
      <c r="E495" s="5" t="s">
        <v>792</v>
      </c>
      <c r="F495" s="5">
        <v>1914</v>
      </c>
      <c r="G495" s="5" t="s">
        <v>152</v>
      </c>
      <c r="H495" s="6">
        <v>15000</v>
      </c>
      <c r="I495" s="5">
        <v>19476</v>
      </c>
      <c r="J495" s="5">
        <v>0</v>
      </c>
      <c r="K495" s="5">
        <v>0</v>
      </c>
      <c r="L495" s="5">
        <v>25</v>
      </c>
      <c r="M495" s="5">
        <v>0</v>
      </c>
      <c r="O495" s="5">
        <v>25</v>
      </c>
      <c r="P495" s="6">
        <v>0</v>
      </c>
      <c r="Q495" s="5" t="s">
        <v>55</v>
      </c>
      <c r="R495" s="9">
        <v>390000</v>
      </c>
      <c r="S495" s="10">
        <v>0.05</v>
      </c>
      <c r="T495" s="9">
        <v>370500</v>
      </c>
      <c r="U495" s="7">
        <v>0.46188600643628358</v>
      </c>
      <c r="V495" s="9">
        <v>171129</v>
      </c>
      <c r="W495" s="9">
        <v>199371</v>
      </c>
      <c r="X495" s="7">
        <v>7.0000000000000007E-2</v>
      </c>
      <c r="Y495" s="9">
        <v>113920</v>
      </c>
      <c r="Z495" s="9">
        <v>2848000</v>
      </c>
    </row>
    <row r="496" spans="1:26" x14ac:dyDescent="0.35">
      <c r="A496" s="5" t="s">
        <v>1933</v>
      </c>
      <c r="B496" s="5" t="s">
        <v>1933</v>
      </c>
      <c r="C496" s="5" t="s">
        <v>3</v>
      </c>
      <c r="D496" s="5" t="s">
        <v>1934</v>
      </c>
      <c r="E496" s="5" t="s">
        <v>1816</v>
      </c>
      <c r="F496" s="5">
        <v>1928</v>
      </c>
      <c r="G496" s="5" t="s">
        <v>177</v>
      </c>
      <c r="H496" s="6">
        <v>8326</v>
      </c>
      <c r="I496" s="5">
        <v>13204</v>
      </c>
      <c r="J496" s="5">
        <v>0</v>
      </c>
      <c r="K496" s="5">
        <v>1</v>
      </c>
      <c r="L496" s="5">
        <v>0</v>
      </c>
      <c r="M496" s="5">
        <v>0</v>
      </c>
      <c r="O496" s="5">
        <v>1</v>
      </c>
      <c r="P496" s="6">
        <v>12904</v>
      </c>
      <c r="Q496" s="5" t="s">
        <v>53</v>
      </c>
      <c r="R496" s="9">
        <v>244872</v>
      </c>
      <c r="S496" s="10">
        <v>0.05</v>
      </c>
      <c r="T496" s="9">
        <v>232628</v>
      </c>
      <c r="U496" s="7">
        <v>0.45157720531761669</v>
      </c>
      <c r="V496" s="9">
        <v>105050</v>
      </c>
      <c r="W496" s="9">
        <v>127579</v>
      </c>
      <c r="X496" s="7">
        <v>0.08</v>
      </c>
      <c r="Y496" s="9">
        <v>1595000</v>
      </c>
      <c r="Z496" s="9">
        <v>1595000</v>
      </c>
    </row>
    <row r="497" spans="1:26" ht="29" x14ac:dyDescent="0.35">
      <c r="A497" s="5" t="s">
        <v>1935</v>
      </c>
      <c r="B497" s="5" t="s">
        <v>1935</v>
      </c>
      <c r="C497" s="5" t="s">
        <v>8</v>
      </c>
      <c r="D497" s="5" t="s">
        <v>1936</v>
      </c>
      <c r="E497" s="5" t="s">
        <v>1816</v>
      </c>
      <c r="F497" s="5">
        <v>1919</v>
      </c>
      <c r="G497" s="5" t="s">
        <v>399</v>
      </c>
      <c r="H497" s="6">
        <v>8326</v>
      </c>
      <c r="I497" s="5">
        <v>11748</v>
      </c>
      <c r="J497" s="5">
        <v>0</v>
      </c>
      <c r="K497" s="5">
        <v>2</v>
      </c>
      <c r="L497" s="5">
        <v>2</v>
      </c>
      <c r="M497" s="5">
        <v>0</v>
      </c>
      <c r="O497" s="5">
        <v>4</v>
      </c>
      <c r="P497" s="6">
        <v>5874</v>
      </c>
      <c r="Q497" s="5" t="s">
        <v>53</v>
      </c>
      <c r="R497" s="9">
        <v>162132</v>
      </c>
      <c r="S497" s="10">
        <v>0.05</v>
      </c>
      <c r="T497" s="9">
        <v>154025</v>
      </c>
      <c r="U497" s="7">
        <v>0.4515772053176168</v>
      </c>
      <c r="V497" s="9">
        <v>69554</v>
      </c>
      <c r="W497" s="9">
        <v>84471</v>
      </c>
      <c r="X497" s="7">
        <v>0.08</v>
      </c>
      <c r="Y497" s="9">
        <v>264000</v>
      </c>
      <c r="Z497" s="9">
        <v>1056000</v>
      </c>
    </row>
    <row r="498" spans="1:26" ht="29" x14ac:dyDescent="0.35">
      <c r="A498" s="5" t="s">
        <v>1937</v>
      </c>
      <c r="B498" s="5" t="s">
        <v>1937</v>
      </c>
      <c r="C498" s="5" t="s">
        <v>8</v>
      </c>
      <c r="D498" s="5" t="s">
        <v>1938</v>
      </c>
      <c r="E498" s="5" t="s">
        <v>1816</v>
      </c>
      <c r="F498" s="5">
        <v>1911</v>
      </c>
      <c r="G498" s="5" t="s">
        <v>399</v>
      </c>
      <c r="H498" s="6">
        <v>7270</v>
      </c>
      <c r="I498" s="5">
        <v>18090</v>
      </c>
      <c r="J498" s="5">
        <v>2</v>
      </c>
      <c r="K498" s="5">
        <v>1</v>
      </c>
      <c r="L498" s="5">
        <v>11</v>
      </c>
      <c r="M498" s="5">
        <v>2</v>
      </c>
      <c r="O498" s="5">
        <v>16</v>
      </c>
      <c r="P498" s="6">
        <v>3015</v>
      </c>
      <c r="Q498" s="5" t="s">
        <v>53</v>
      </c>
      <c r="R498" s="9">
        <v>298470</v>
      </c>
      <c r="S498" s="10">
        <v>0.05</v>
      </c>
      <c r="T498" s="9">
        <v>283546</v>
      </c>
      <c r="U498" s="7">
        <v>0.4515772053176168</v>
      </c>
      <c r="V498" s="9">
        <v>128043</v>
      </c>
      <c r="W498" s="9">
        <v>155503</v>
      </c>
      <c r="X498" s="7">
        <v>0.08</v>
      </c>
      <c r="Y498" s="9">
        <v>121500</v>
      </c>
      <c r="Z498" s="9">
        <v>1944000</v>
      </c>
    </row>
    <row r="499" spans="1:26" x14ac:dyDescent="0.35">
      <c r="A499" s="5" t="s">
        <v>1939</v>
      </c>
      <c r="B499" s="5" t="s">
        <v>1939</v>
      </c>
      <c r="C499" s="5" t="s">
        <v>9</v>
      </c>
      <c r="D499" s="5" t="s">
        <v>1940</v>
      </c>
      <c r="E499" s="5" t="s">
        <v>792</v>
      </c>
      <c r="F499" s="5">
        <v>1917</v>
      </c>
      <c r="G499" s="5" t="s">
        <v>152</v>
      </c>
      <c r="H499" s="6">
        <v>8240</v>
      </c>
      <c r="I499" s="5">
        <v>16872</v>
      </c>
      <c r="J499" s="5">
        <v>0</v>
      </c>
      <c r="K499" s="5">
        <v>3</v>
      </c>
      <c r="L499" s="5">
        <v>12</v>
      </c>
      <c r="M499" s="5">
        <v>0</v>
      </c>
      <c r="O499" s="5">
        <v>15</v>
      </c>
      <c r="P499" s="6">
        <v>0</v>
      </c>
      <c r="Q499" s="5" t="s">
        <v>53</v>
      </c>
      <c r="R499" s="9">
        <v>225000</v>
      </c>
      <c r="S499" s="10">
        <v>0.05</v>
      </c>
      <c r="T499" s="9">
        <v>213750</v>
      </c>
      <c r="U499" s="7">
        <v>0.44586701059901118</v>
      </c>
      <c r="V499" s="9">
        <v>95304</v>
      </c>
      <c r="W499" s="9">
        <v>118446</v>
      </c>
      <c r="X499" s="7">
        <v>0.08</v>
      </c>
      <c r="Y499" s="9">
        <v>98733</v>
      </c>
      <c r="Z499" s="9">
        <v>1481000</v>
      </c>
    </row>
    <row r="500" spans="1:26" x14ac:dyDescent="0.35">
      <c r="A500" s="5" t="s">
        <v>1941</v>
      </c>
      <c r="B500" s="5" t="s">
        <v>1941</v>
      </c>
      <c r="C500" s="5" t="s">
        <v>9</v>
      </c>
      <c r="D500" s="5" t="s">
        <v>1942</v>
      </c>
      <c r="E500" s="5" t="s">
        <v>792</v>
      </c>
      <c r="F500" s="5">
        <v>1914</v>
      </c>
      <c r="G500" s="5" t="s">
        <v>152</v>
      </c>
      <c r="H500" s="6">
        <v>5625</v>
      </c>
      <c r="I500" s="5">
        <v>8952</v>
      </c>
      <c r="J500" s="5">
        <v>0</v>
      </c>
      <c r="K500" s="5">
        <v>0</v>
      </c>
      <c r="L500" s="5">
        <v>4</v>
      </c>
      <c r="M500" s="5">
        <v>2</v>
      </c>
      <c r="O500" s="5">
        <v>6</v>
      </c>
      <c r="P500" s="6">
        <v>0</v>
      </c>
      <c r="Q500" s="5" t="s">
        <v>53</v>
      </c>
      <c r="R500" s="9">
        <v>102000</v>
      </c>
      <c r="S500" s="10">
        <v>0.05</v>
      </c>
      <c r="T500" s="9">
        <v>96900</v>
      </c>
      <c r="U500" s="7">
        <v>0.44586701059901118</v>
      </c>
      <c r="V500" s="9">
        <v>43205</v>
      </c>
      <c r="W500" s="9">
        <v>53695</v>
      </c>
      <c r="X500" s="7">
        <v>0.08</v>
      </c>
      <c r="Y500" s="9">
        <v>111833</v>
      </c>
      <c r="Z500" s="9">
        <v>671000</v>
      </c>
    </row>
    <row r="501" spans="1:26" ht="29" x14ac:dyDescent="0.35">
      <c r="A501" s="5" t="s">
        <v>1943</v>
      </c>
      <c r="B501" s="5" t="s">
        <v>1943</v>
      </c>
      <c r="C501" s="5" t="s">
        <v>8</v>
      </c>
      <c r="D501" s="5" t="s">
        <v>1944</v>
      </c>
      <c r="E501" s="5" t="s">
        <v>1816</v>
      </c>
      <c r="F501" s="5">
        <v>1921</v>
      </c>
      <c r="G501" s="5" t="s">
        <v>399</v>
      </c>
      <c r="H501" s="6">
        <v>12520</v>
      </c>
      <c r="I501" s="5">
        <v>28800</v>
      </c>
      <c r="J501" s="5">
        <v>36</v>
      </c>
      <c r="K501" s="5">
        <v>0</v>
      </c>
      <c r="L501" s="5">
        <v>0</v>
      </c>
      <c r="M501" s="5">
        <v>0</v>
      </c>
      <c r="O501" s="5">
        <v>36</v>
      </c>
      <c r="P501" s="6">
        <v>9600</v>
      </c>
      <c r="Q501" s="5" t="s">
        <v>55</v>
      </c>
      <c r="R501" s="9">
        <v>540000</v>
      </c>
      <c r="S501" s="10">
        <v>0.05</v>
      </c>
      <c r="T501" s="9">
        <v>513000</v>
      </c>
      <c r="U501" s="7">
        <v>0.4680331340645687</v>
      </c>
      <c r="V501" s="9">
        <v>240101</v>
      </c>
      <c r="W501" s="9">
        <v>272899</v>
      </c>
      <c r="X501" s="7">
        <v>7.0000000000000007E-2</v>
      </c>
      <c r="Y501" s="9">
        <v>108306</v>
      </c>
      <c r="Z501" s="9">
        <v>3899000</v>
      </c>
    </row>
    <row r="502" spans="1:26" x14ac:dyDescent="0.35">
      <c r="A502" s="5" t="s">
        <v>1945</v>
      </c>
      <c r="B502" s="5" t="s">
        <v>1945</v>
      </c>
      <c r="C502" s="5" t="s">
        <v>7</v>
      </c>
      <c r="D502" s="5" t="s">
        <v>1946</v>
      </c>
      <c r="E502" s="5" t="s">
        <v>1841</v>
      </c>
      <c r="F502" s="5">
        <v>2014</v>
      </c>
      <c r="G502" s="5" t="s">
        <v>179</v>
      </c>
      <c r="H502" s="6">
        <v>18769</v>
      </c>
      <c r="I502" s="5">
        <v>39200</v>
      </c>
      <c r="J502" s="5">
        <v>25</v>
      </c>
      <c r="K502" s="5">
        <v>20</v>
      </c>
      <c r="L502" s="5">
        <v>11</v>
      </c>
      <c r="M502" s="5">
        <v>0</v>
      </c>
      <c r="N502" s="5">
        <v>0</v>
      </c>
      <c r="O502" s="5">
        <v>56</v>
      </c>
      <c r="P502" s="6">
        <v>0</v>
      </c>
      <c r="Q502" s="5" t="s">
        <v>55</v>
      </c>
      <c r="R502" s="9">
        <v>746460</v>
      </c>
      <c r="S502" s="10">
        <v>0.05</v>
      </c>
      <c r="T502" s="9">
        <v>709137</v>
      </c>
      <c r="U502" s="7">
        <v>0.42807337125980049</v>
      </c>
      <c r="V502" s="9">
        <v>303563</v>
      </c>
      <c r="W502" s="9">
        <v>405574</v>
      </c>
      <c r="X502" s="7">
        <v>0.08</v>
      </c>
      <c r="Y502" s="9">
        <v>90536</v>
      </c>
      <c r="Z502" s="9">
        <v>5070000</v>
      </c>
    </row>
    <row r="503" spans="1:26" x14ac:dyDescent="0.35">
      <c r="A503" s="5" t="s">
        <v>1947</v>
      </c>
      <c r="B503" s="5" t="s">
        <v>1947</v>
      </c>
      <c r="C503" s="5" t="s">
        <v>9</v>
      </c>
      <c r="D503" s="5" t="s">
        <v>1948</v>
      </c>
      <c r="E503" s="5" t="s">
        <v>682</v>
      </c>
      <c r="F503" s="5">
        <v>1955</v>
      </c>
      <c r="G503" s="5" t="s">
        <v>152</v>
      </c>
      <c r="H503" s="6">
        <v>8750</v>
      </c>
      <c r="I503" s="5">
        <v>6872</v>
      </c>
      <c r="J503" s="5">
        <v>0</v>
      </c>
      <c r="K503" s="5">
        <v>1</v>
      </c>
      <c r="L503" s="5">
        <v>5</v>
      </c>
      <c r="M503" s="5">
        <v>2</v>
      </c>
      <c r="O503" s="5">
        <v>8</v>
      </c>
      <c r="P503" s="6">
        <v>0</v>
      </c>
      <c r="Q503" s="5" t="s">
        <v>53</v>
      </c>
      <c r="R503" s="9">
        <v>130200</v>
      </c>
      <c r="S503" s="10">
        <v>0.05</v>
      </c>
      <c r="T503" s="9">
        <v>123690</v>
      </c>
      <c r="U503" s="7">
        <v>0.44547093532322934</v>
      </c>
      <c r="V503" s="9">
        <v>55100</v>
      </c>
      <c r="W503" s="9">
        <v>68590</v>
      </c>
      <c r="X503" s="7">
        <v>0.08</v>
      </c>
      <c r="Y503" s="9">
        <v>107125</v>
      </c>
      <c r="Z503" s="9">
        <v>857000</v>
      </c>
    </row>
    <row r="504" spans="1:26" x14ac:dyDescent="0.35">
      <c r="A504" s="5" t="s">
        <v>1949</v>
      </c>
      <c r="B504" s="5" t="s">
        <v>1949</v>
      </c>
      <c r="C504" s="5" t="s">
        <v>5</v>
      </c>
      <c r="D504" s="5" t="s">
        <v>1950</v>
      </c>
      <c r="E504" s="5" t="s">
        <v>682</v>
      </c>
      <c r="F504" s="5">
        <v>1960</v>
      </c>
      <c r="G504" s="5" t="s">
        <v>152</v>
      </c>
      <c r="H504" s="6">
        <v>7040</v>
      </c>
      <c r="I504" s="5">
        <v>5753</v>
      </c>
      <c r="J504" s="5">
        <v>0</v>
      </c>
      <c r="K504" s="5">
        <v>8</v>
      </c>
      <c r="L504" s="5">
        <v>0</v>
      </c>
      <c r="M504" s="5">
        <v>0</v>
      </c>
      <c r="O504" s="5">
        <v>8</v>
      </c>
      <c r="P504" s="6">
        <v>0</v>
      </c>
      <c r="Q504" s="5" t="s">
        <v>53</v>
      </c>
      <c r="R504" s="9">
        <v>100800</v>
      </c>
      <c r="S504" s="10">
        <v>0.05</v>
      </c>
      <c r="T504" s="9">
        <v>95760</v>
      </c>
      <c r="U504" s="7">
        <v>0.44547093532322934</v>
      </c>
      <c r="V504" s="9">
        <v>42658</v>
      </c>
      <c r="W504" s="9">
        <v>53102</v>
      </c>
      <c r="X504" s="7">
        <v>0.08</v>
      </c>
      <c r="Y504" s="9">
        <v>83000</v>
      </c>
      <c r="Z504" s="9">
        <v>664000</v>
      </c>
    </row>
    <row r="505" spans="1:26" ht="58" x14ac:dyDescent="0.35">
      <c r="A505" s="5" t="s">
        <v>1951</v>
      </c>
      <c r="B505" s="5" t="s">
        <v>1952</v>
      </c>
      <c r="C505" s="5" t="s">
        <v>402</v>
      </c>
      <c r="D505" s="5" t="s">
        <v>1953</v>
      </c>
      <c r="E505" s="5" t="s">
        <v>682</v>
      </c>
      <c r="F505" s="5">
        <v>1957</v>
      </c>
      <c r="G505" s="5" t="s">
        <v>152</v>
      </c>
      <c r="H505" s="6">
        <v>13537</v>
      </c>
      <c r="I505" s="5">
        <v>13076</v>
      </c>
      <c r="J505" s="5">
        <v>0</v>
      </c>
      <c r="K505" s="5">
        <v>0</v>
      </c>
      <c r="L505" s="5">
        <v>15</v>
      </c>
      <c r="M505" s="5">
        <v>0</v>
      </c>
      <c r="O505" s="5">
        <v>15</v>
      </c>
      <c r="P505" s="6">
        <v>0</v>
      </c>
      <c r="Q505" s="5" t="s">
        <v>53</v>
      </c>
      <c r="R505" s="9">
        <v>234000</v>
      </c>
      <c r="S505" s="10">
        <v>0.05</v>
      </c>
      <c r="T505" s="9">
        <v>222300</v>
      </c>
      <c r="U505" s="7">
        <v>0.44547093532322934</v>
      </c>
      <c r="V505" s="9">
        <v>99028</v>
      </c>
      <c r="W505" s="9">
        <v>123272</v>
      </c>
      <c r="X505" s="7">
        <v>0.08</v>
      </c>
      <c r="Y505" s="9">
        <v>102733</v>
      </c>
      <c r="Z505" s="9">
        <v>1541000</v>
      </c>
    </row>
    <row r="506" spans="1:26" ht="29" x14ac:dyDescent="0.35">
      <c r="A506" s="5" t="s">
        <v>1954</v>
      </c>
      <c r="B506" s="5" t="s">
        <v>1955</v>
      </c>
      <c r="C506" s="5" t="s">
        <v>67</v>
      </c>
      <c r="D506" s="5" t="s">
        <v>1956</v>
      </c>
      <c r="E506" s="5" t="s">
        <v>682</v>
      </c>
      <c r="F506" s="5">
        <v>1967</v>
      </c>
      <c r="G506" s="5" t="s">
        <v>152</v>
      </c>
      <c r="H506" s="6">
        <v>6250</v>
      </c>
      <c r="I506" s="5">
        <v>7680</v>
      </c>
      <c r="J506" s="5">
        <v>0</v>
      </c>
      <c r="K506" s="5">
        <v>0</v>
      </c>
      <c r="L506" s="5">
        <v>9</v>
      </c>
      <c r="M506" s="5">
        <v>0</v>
      </c>
      <c r="O506" s="5">
        <v>9</v>
      </c>
      <c r="P506" s="6">
        <v>0</v>
      </c>
      <c r="Q506" s="5" t="s">
        <v>53</v>
      </c>
      <c r="R506" s="9">
        <v>140400</v>
      </c>
      <c r="S506" s="10">
        <v>0.05</v>
      </c>
      <c r="T506" s="9">
        <v>133380</v>
      </c>
      <c r="U506" s="7">
        <v>0.44547093532322934</v>
      </c>
      <c r="V506" s="9">
        <v>59417</v>
      </c>
      <c r="W506" s="9">
        <v>73963</v>
      </c>
      <c r="X506" s="7">
        <v>0.08</v>
      </c>
      <c r="Y506" s="9">
        <v>102778</v>
      </c>
      <c r="Z506" s="9">
        <v>925000</v>
      </c>
    </row>
    <row r="507" spans="1:26" ht="72.5" x14ac:dyDescent="0.35">
      <c r="A507" s="5" t="s">
        <v>1957</v>
      </c>
      <c r="B507" s="5" t="s">
        <v>1958</v>
      </c>
      <c r="C507" s="5" t="s">
        <v>1959</v>
      </c>
      <c r="D507" s="5" t="s">
        <v>1960</v>
      </c>
      <c r="E507" s="5" t="s">
        <v>682</v>
      </c>
      <c r="F507" s="5">
        <v>1949</v>
      </c>
      <c r="G507" s="5" t="s">
        <v>152</v>
      </c>
      <c r="H507" s="6">
        <v>19856</v>
      </c>
      <c r="I507" s="5">
        <v>21714</v>
      </c>
      <c r="J507" s="5">
        <v>6</v>
      </c>
      <c r="K507" s="5">
        <v>18</v>
      </c>
      <c r="L507" s="5">
        <v>0</v>
      </c>
      <c r="M507" s="5">
        <v>0</v>
      </c>
      <c r="O507" s="5">
        <v>24</v>
      </c>
      <c r="P507" s="6">
        <v>0</v>
      </c>
      <c r="Q507" s="5" t="s">
        <v>55</v>
      </c>
      <c r="R507" s="9">
        <v>288000</v>
      </c>
      <c r="S507" s="10">
        <v>0.05</v>
      </c>
      <c r="T507" s="9">
        <v>273600</v>
      </c>
      <c r="U507" s="7">
        <v>0.46145910822849606</v>
      </c>
      <c r="V507" s="9">
        <v>126255</v>
      </c>
      <c r="W507" s="9">
        <v>147345</v>
      </c>
      <c r="X507" s="7">
        <v>7.0000000000000007E-2</v>
      </c>
      <c r="Y507" s="9">
        <v>87708</v>
      </c>
      <c r="Z507" s="9">
        <v>2105000</v>
      </c>
    </row>
    <row r="508" spans="1:26" x14ac:dyDescent="0.35">
      <c r="A508" s="5" t="s">
        <v>1961</v>
      </c>
      <c r="B508" s="5" t="s">
        <v>1961</v>
      </c>
      <c r="C508" s="5" t="s">
        <v>5</v>
      </c>
      <c r="D508" s="5" t="s">
        <v>1962</v>
      </c>
      <c r="E508" s="5" t="s">
        <v>682</v>
      </c>
      <c r="F508" s="5">
        <v>1967</v>
      </c>
      <c r="G508" s="5" t="s">
        <v>152</v>
      </c>
      <c r="H508" s="6">
        <v>6250</v>
      </c>
      <c r="I508" s="5">
        <v>7680</v>
      </c>
      <c r="J508" s="5">
        <v>0</v>
      </c>
      <c r="K508" s="5">
        <v>0</v>
      </c>
      <c r="L508" s="5">
        <v>9</v>
      </c>
      <c r="M508" s="5">
        <v>0</v>
      </c>
      <c r="O508" s="5">
        <v>9</v>
      </c>
      <c r="P508" s="6">
        <v>0</v>
      </c>
      <c r="Q508" s="5" t="s">
        <v>53</v>
      </c>
      <c r="R508" s="9">
        <v>140400</v>
      </c>
      <c r="S508" s="10">
        <v>0.05</v>
      </c>
      <c r="T508" s="9">
        <v>133380</v>
      </c>
      <c r="U508" s="7">
        <v>0.44547093532322934</v>
      </c>
      <c r="V508" s="9">
        <v>59417</v>
      </c>
      <c r="W508" s="9">
        <v>73963</v>
      </c>
      <c r="X508" s="7">
        <v>0.08</v>
      </c>
      <c r="Y508" s="9">
        <v>102778</v>
      </c>
      <c r="Z508" s="9">
        <v>925000</v>
      </c>
    </row>
    <row r="509" spans="1:26" ht="29" x14ac:dyDescent="0.35">
      <c r="A509" s="5" t="s">
        <v>1963</v>
      </c>
      <c r="B509" s="5" t="s">
        <v>1964</v>
      </c>
      <c r="C509" s="5" t="s">
        <v>67</v>
      </c>
      <c r="D509" s="5" t="s">
        <v>1965</v>
      </c>
      <c r="E509" s="5" t="s">
        <v>682</v>
      </c>
      <c r="F509" s="5">
        <v>1962</v>
      </c>
      <c r="G509" s="5" t="s">
        <v>152</v>
      </c>
      <c r="H509" s="6">
        <v>6052</v>
      </c>
      <c r="I509" s="5">
        <v>4632</v>
      </c>
      <c r="J509" s="5">
        <v>0</v>
      </c>
      <c r="K509" s="5">
        <v>8</v>
      </c>
      <c r="L509" s="5">
        <v>0</v>
      </c>
      <c r="M509" s="5">
        <v>0</v>
      </c>
      <c r="O509" s="5">
        <v>8</v>
      </c>
      <c r="P509" s="6">
        <v>0</v>
      </c>
      <c r="Q509" s="5" t="s">
        <v>53</v>
      </c>
      <c r="R509" s="9">
        <v>100800</v>
      </c>
      <c r="S509" s="10">
        <v>0.05</v>
      </c>
      <c r="T509" s="9">
        <v>95760</v>
      </c>
      <c r="U509" s="7">
        <v>0.44547093532322934</v>
      </c>
      <c r="V509" s="9">
        <v>42658</v>
      </c>
      <c r="W509" s="9">
        <v>53102</v>
      </c>
      <c r="X509" s="7">
        <v>0.08</v>
      </c>
      <c r="Y509" s="9">
        <v>83000</v>
      </c>
      <c r="Z509" s="9">
        <v>664000</v>
      </c>
    </row>
    <row r="510" spans="1:26" x14ac:dyDescent="0.35">
      <c r="A510" s="5" t="s">
        <v>1966</v>
      </c>
      <c r="B510" s="5" t="s">
        <v>1966</v>
      </c>
      <c r="C510" s="5" t="s">
        <v>9</v>
      </c>
      <c r="D510" s="5" t="s">
        <v>1967</v>
      </c>
      <c r="E510" s="5" t="s">
        <v>682</v>
      </c>
      <c r="F510" s="5">
        <v>1965</v>
      </c>
      <c r="G510" s="5" t="s">
        <v>152</v>
      </c>
      <c r="H510" s="6">
        <v>8915</v>
      </c>
      <c r="I510" s="5">
        <v>17880</v>
      </c>
      <c r="J510" s="5">
        <v>3</v>
      </c>
      <c r="K510" s="5">
        <v>21</v>
      </c>
      <c r="L510" s="5">
        <v>0</v>
      </c>
      <c r="M510" s="5">
        <v>0</v>
      </c>
      <c r="O510" s="5">
        <v>24</v>
      </c>
      <c r="P510" s="6">
        <v>0</v>
      </c>
      <c r="Q510" s="5" t="s">
        <v>55</v>
      </c>
      <c r="R510" s="9">
        <v>295200</v>
      </c>
      <c r="S510" s="10">
        <v>0.05</v>
      </c>
      <c r="T510" s="9">
        <v>280440</v>
      </c>
      <c r="U510" s="7">
        <v>0.46145910822849606</v>
      </c>
      <c r="V510" s="9">
        <v>129412</v>
      </c>
      <c r="W510" s="9">
        <v>151028</v>
      </c>
      <c r="X510" s="7">
        <v>7.0000000000000007E-2</v>
      </c>
      <c r="Y510" s="9">
        <v>89917</v>
      </c>
      <c r="Z510" s="9">
        <v>2158000</v>
      </c>
    </row>
    <row r="511" spans="1:26" ht="29" x14ac:dyDescent="0.35">
      <c r="A511" s="5" t="s">
        <v>1968</v>
      </c>
      <c r="B511" s="5" t="s">
        <v>1969</v>
      </c>
      <c r="C511" s="5" t="s">
        <v>183</v>
      </c>
      <c r="D511" s="5" t="s">
        <v>1970</v>
      </c>
      <c r="E511" s="5" t="s">
        <v>682</v>
      </c>
      <c r="F511" s="5">
        <v>1958</v>
      </c>
      <c r="G511" s="5" t="s">
        <v>152</v>
      </c>
      <c r="H511" s="6">
        <v>9990</v>
      </c>
      <c r="I511" s="5">
        <v>4896</v>
      </c>
      <c r="J511" s="5">
        <v>0</v>
      </c>
      <c r="K511" s="5">
        <v>7</v>
      </c>
      <c r="L511" s="5">
        <v>0</v>
      </c>
      <c r="M511" s="5">
        <v>0</v>
      </c>
      <c r="O511" s="5">
        <v>7</v>
      </c>
      <c r="P511" s="6">
        <v>0</v>
      </c>
      <c r="Q511" s="5" t="s">
        <v>53</v>
      </c>
      <c r="R511" s="9">
        <v>88200</v>
      </c>
      <c r="S511" s="10">
        <v>0.05</v>
      </c>
      <c r="T511" s="9">
        <v>83790</v>
      </c>
      <c r="U511" s="7">
        <v>0.44547093532322934</v>
      </c>
      <c r="V511" s="9">
        <v>37326</v>
      </c>
      <c r="W511" s="9">
        <v>46464</v>
      </c>
      <c r="X511" s="7">
        <v>0.08</v>
      </c>
      <c r="Y511" s="9">
        <v>83000</v>
      </c>
      <c r="Z511" s="9">
        <v>581000</v>
      </c>
    </row>
    <row r="512" spans="1:26" ht="29" x14ac:dyDescent="0.35">
      <c r="A512" s="5" t="s">
        <v>1971</v>
      </c>
      <c r="B512" s="5" t="s">
        <v>1972</v>
      </c>
      <c r="C512" s="5" t="s">
        <v>59</v>
      </c>
      <c r="D512" s="5" t="s">
        <v>1973</v>
      </c>
      <c r="E512" s="5" t="s">
        <v>682</v>
      </c>
      <c r="F512" s="5">
        <v>1960</v>
      </c>
      <c r="G512" s="5" t="s">
        <v>152</v>
      </c>
      <c r="H512" s="6">
        <v>9988</v>
      </c>
      <c r="I512" s="5">
        <v>9480</v>
      </c>
      <c r="J512" s="5">
        <v>0</v>
      </c>
      <c r="K512" s="5">
        <v>16</v>
      </c>
      <c r="L512" s="5">
        <v>0</v>
      </c>
      <c r="M512" s="5">
        <v>0</v>
      </c>
      <c r="O512" s="5">
        <v>16</v>
      </c>
      <c r="P512" s="6">
        <v>0</v>
      </c>
      <c r="Q512" s="5" t="s">
        <v>53</v>
      </c>
      <c r="R512" s="9">
        <v>201600</v>
      </c>
      <c r="S512" s="10">
        <v>0.05</v>
      </c>
      <c r="T512" s="9">
        <v>191520</v>
      </c>
      <c r="U512" s="7">
        <v>0.44547093532322934</v>
      </c>
      <c r="V512" s="9">
        <v>85317</v>
      </c>
      <c r="W512" s="9">
        <v>106203</v>
      </c>
      <c r="X512" s="7">
        <v>0.08</v>
      </c>
      <c r="Y512" s="9">
        <v>83000</v>
      </c>
      <c r="Z512" s="9">
        <v>1328000</v>
      </c>
    </row>
    <row r="513" spans="1:26" ht="72.5" x14ac:dyDescent="0.35">
      <c r="A513" s="5" t="s">
        <v>1974</v>
      </c>
      <c r="B513" s="5" t="s">
        <v>1975</v>
      </c>
      <c r="C513" s="5" t="s">
        <v>181</v>
      </c>
      <c r="D513" s="5" t="s">
        <v>1976</v>
      </c>
      <c r="E513" s="5" t="s">
        <v>1977</v>
      </c>
      <c r="F513" s="5">
        <v>1999</v>
      </c>
      <c r="G513" s="5" t="s">
        <v>156</v>
      </c>
      <c r="H513" s="6">
        <v>29760</v>
      </c>
      <c r="I513" s="5">
        <v>71865</v>
      </c>
      <c r="J513" s="5">
        <v>0</v>
      </c>
      <c r="K513" s="5">
        <v>0</v>
      </c>
      <c r="L513" s="5">
        <v>81</v>
      </c>
      <c r="M513" s="5">
        <v>0</v>
      </c>
      <c r="N513" s="5">
        <v>0</v>
      </c>
      <c r="O513" s="5">
        <v>81</v>
      </c>
      <c r="P513" s="6">
        <v>0</v>
      </c>
      <c r="Q513" s="5" t="s">
        <v>55</v>
      </c>
      <c r="R513" s="9">
        <v>1263600</v>
      </c>
      <c r="S513" s="10">
        <v>0.05</v>
      </c>
      <c r="T513" s="9">
        <v>1200420</v>
      </c>
      <c r="U513" s="7">
        <v>0.51345473913822082</v>
      </c>
      <c r="V513" s="9">
        <v>616361</v>
      </c>
      <c r="W513" s="9">
        <v>584059</v>
      </c>
      <c r="X513" s="7">
        <v>0.09</v>
      </c>
      <c r="Y513" s="9">
        <v>80123</v>
      </c>
      <c r="Z513" s="9">
        <v>6490000</v>
      </c>
    </row>
    <row r="514" spans="1:26" ht="29" x14ac:dyDescent="0.35">
      <c r="A514" s="5" t="s">
        <v>1978</v>
      </c>
      <c r="B514" s="5" t="s">
        <v>1979</v>
      </c>
      <c r="C514" s="5" t="s">
        <v>59</v>
      </c>
      <c r="D514" s="5" t="s">
        <v>1980</v>
      </c>
      <c r="E514" s="5" t="s">
        <v>682</v>
      </c>
      <c r="F514" s="5">
        <v>1928</v>
      </c>
      <c r="G514" s="5" t="s">
        <v>152</v>
      </c>
      <c r="H514" s="6">
        <v>8184</v>
      </c>
      <c r="I514" s="5">
        <v>15738</v>
      </c>
      <c r="J514" s="5">
        <v>0</v>
      </c>
      <c r="K514" s="5">
        <v>0</v>
      </c>
      <c r="L514" s="5">
        <v>18</v>
      </c>
      <c r="M514" s="5">
        <v>0</v>
      </c>
      <c r="O514" s="5">
        <v>18</v>
      </c>
      <c r="P514" s="6">
        <v>0</v>
      </c>
      <c r="Q514" s="5" t="s">
        <v>53</v>
      </c>
      <c r="R514" s="9">
        <v>280800</v>
      </c>
      <c r="S514" s="10">
        <v>0.05</v>
      </c>
      <c r="T514" s="9">
        <v>266760</v>
      </c>
      <c r="U514" s="7">
        <v>0.44547093532322934</v>
      </c>
      <c r="V514" s="9">
        <v>118834</v>
      </c>
      <c r="W514" s="9">
        <v>147926</v>
      </c>
      <c r="X514" s="7">
        <v>0.08</v>
      </c>
      <c r="Y514" s="9">
        <v>102722</v>
      </c>
      <c r="Z514" s="9">
        <v>1849000</v>
      </c>
    </row>
    <row r="515" spans="1:26" x14ac:dyDescent="0.35">
      <c r="A515" s="5" t="s">
        <v>1981</v>
      </c>
      <c r="B515" s="5" t="s">
        <v>1981</v>
      </c>
      <c r="C515" s="5" t="s">
        <v>9</v>
      </c>
      <c r="D515" s="5" t="s">
        <v>1982</v>
      </c>
      <c r="E515" s="5" t="s">
        <v>682</v>
      </c>
      <c r="F515" s="5">
        <v>1928</v>
      </c>
      <c r="G515" s="5" t="s">
        <v>152</v>
      </c>
      <c r="H515" s="6">
        <v>5056</v>
      </c>
      <c r="I515" s="5">
        <v>11154</v>
      </c>
      <c r="J515" s="5">
        <v>0</v>
      </c>
      <c r="K515" s="5">
        <v>0</v>
      </c>
      <c r="L515" s="5">
        <v>10</v>
      </c>
      <c r="M515" s="5">
        <v>3</v>
      </c>
      <c r="O515" s="5">
        <v>13</v>
      </c>
      <c r="P515" s="6">
        <v>0</v>
      </c>
      <c r="Q515" s="5" t="s">
        <v>53</v>
      </c>
      <c r="R515" s="9">
        <v>215400</v>
      </c>
      <c r="S515" s="10">
        <v>0.05</v>
      </c>
      <c r="T515" s="9">
        <v>204630</v>
      </c>
      <c r="U515" s="7">
        <v>0.44547093532322934</v>
      </c>
      <c r="V515" s="9">
        <v>91157</v>
      </c>
      <c r="W515" s="9">
        <v>113473</v>
      </c>
      <c r="X515" s="7">
        <v>0.08</v>
      </c>
      <c r="Y515" s="9">
        <v>109077</v>
      </c>
      <c r="Z515" s="9">
        <v>1418000</v>
      </c>
    </row>
    <row r="516" spans="1:26" x14ac:dyDescent="0.35">
      <c r="A516" s="5" t="s">
        <v>1983</v>
      </c>
      <c r="B516" s="5" t="s">
        <v>1983</v>
      </c>
      <c r="C516" s="5" t="s">
        <v>9</v>
      </c>
      <c r="D516" s="5" t="s">
        <v>1984</v>
      </c>
      <c r="E516" s="5" t="s">
        <v>682</v>
      </c>
      <c r="F516" s="5">
        <v>1930</v>
      </c>
      <c r="G516" s="5" t="s">
        <v>152</v>
      </c>
      <c r="H516" s="6">
        <v>8184</v>
      </c>
      <c r="I516" s="5">
        <v>13797</v>
      </c>
      <c r="J516" s="5">
        <v>0</v>
      </c>
      <c r="K516" s="5">
        <v>7</v>
      </c>
      <c r="L516" s="5">
        <v>6</v>
      </c>
      <c r="M516" s="5">
        <v>0</v>
      </c>
      <c r="O516" s="5">
        <v>13</v>
      </c>
      <c r="P516" s="6">
        <v>0</v>
      </c>
      <c r="Q516" s="5" t="s">
        <v>53</v>
      </c>
      <c r="R516" s="9">
        <v>181800</v>
      </c>
      <c r="S516" s="10">
        <v>0.05</v>
      </c>
      <c r="T516" s="9">
        <v>172710</v>
      </c>
      <c r="U516" s="7">
        <v>0.44547093532322934</v>
      </c>
      <c r="V516" s="9">
        <v>76937</v>
      </c>
      <c r="W516" s="9">
        <v>95773</v>
      </c>
      <c r="X516" s="7">
        <v>0.08</v>
      </c>
      <c r="Y516" s="9">
        <v>92077</v>
      </c>
      <c r="Z516" s="9">
        <v>1197000</v>
      </c>
    </row>
    <row r="517" spans="1:26" x14ac:dyDescent="0.35">
      <c r="A517" s="5" t="s">
        <v>1985</v>
      </c>
      <c r="B517" s="5" t="s">
        <v>1985</v>
      </c>
      <c r="C517" s="5" t="s">
        <v>9</v>
      </c>
      <c r="D517" s="5" t="s">
        <v>1986</v>
      </c>
      <c r="E517" s="5" t="s">
        <v>682</v>
      </c>
      <c r="F517" s="5">
        <v>1929</v>
      </c>
      <c r="G517" s="5" t="s">
        <v>152</v>
      </c>
      <c r="H517" s="6">
        <v>9143</v>
      </c>
      <c r="I517" s="5">
        <v>19629</v>
      </c>
      <c r="J517" s="5">
        <v>0</v>
      </c>
      <c r="K517" s="5">
        <v>20</v>
      </c>
      <c r="L517" s="5">
        <v>0</v>
      </c>
      <c r="M517" s="5">
        <v>0</v>
      </c>
      <c r="O517" s="5">
        <v>20</v>
      </c>
      <c r="P517" s="6">
        <v>0</v>
      </c>
      <c r="Q517" s="5" t="s">
        <v>53</v>
      </c>
      <c r="R517" s="9">
        <v>252000</v>
      </c>
      <c r="S517" s="10">
        <v>0.05</v>
      </c>
      <c r="T517" s="9">
        <v>239400</v>
      </c>
      <c r="U517" s="7">
        <v>0.4454709353232294</v>
      </c>
      <c r="V517" s="9">
        <v>106646</v>
      </c>
      <c r="W517" s="9">
        <v>132754</v>
      </c>
      <c r="X517" s="7">
        <v>0.08</v>
      </c>
      <c r="Y517" s="9">
        <v>82950</v>
      </c>
      <c r="Z517" s="9">
        <v>1659000</v>
      </c>
    </row>
    <row r="518" spans="1:26" x14ac:dyDescent="0.35">
      <c r="A518" s="5" t="s">
        <v>1987</v>
      </c>
      <c r="B518" s="5" t="s">
        <v>1987</v>
      </c>
      <c r="C518" s="5" t="s">
        <v>9</v>
      </c>
      <c r="D518" s="5" t="s">
        <v>1988</v>
      </c>
      <c r="E518" s="5" t="s">
        <v>682</v>
      </c>
      <c r="F518" s="5">
        <v>1927</v>
      </c>
      <c r="G518" s="5" t="s">
        <v>152</v>
      </c>
      <c r="H518" s="6">
        <v>8184</v>
      </c>
      <c r="I518" s="5">
        <v>14433</v>
      </c>
      <c r="J518" s="5">
        <v>0</v>
      </c>
      <c r="K518" s="5">
        <v>10</v>
      </c>
      <c r="L518" s="5">
        <v>6</v>
      </c>
      <c r="M518" s="5">
        <v>0</v>
      </c>
      <c r="O518" s="5">
        <v>16</v>
      </c>
      <c r="P518" s="6">
        <v>0</v>
      </c>
      <c r="Q518" s="5" t="s">
        <v>53</v>
      </c>
      <c r="R518" s="9">
        <v>219600</v>
      </c>
      <c r="S518" s="10">
        <v>0.05</v>
      </c>
      <c r="T518" s="9">
        <v>208620</v>
      </c>
      <c r="U518" s="7">
        <v>0.44547093532322934</v>
      </c>
      <c r="V518" s="9">
        <v>92934</v>
      </c>
      <c r="W518" s="9">
        <v>115686</v>
      </c>
      <c r="X518" s="7">
        <v>0.08</v>
      </c>
      <c r="Y518" s="9">
        <v>90375</v>
      </c>
      <c r="Z518" s="9">
        <v>1446000</v>
      </c>
    </row>
    <row r="519" spans="1:26" x14ac:dyDescent="0.35">
      <c r="A519" s="5" t="s">
        <v>1989</v>
      </c>
      <c r="B519" s="5" t="s">
        <v>1989</v>
      </c>
      <c r="C519" s="5" t="s">
        <v>9</v>
      </c>
      <c r="D519" s="5" t="s">
        <v>1990</v>
      </c>
      <c r="E519" s="5" t="s">
        <v>682</v>
      </c>
      <c r="F519" s="5">
        <v>1930</v>
      </c>
      <c r="G519" s="5" t="s">
        <v>152</v>
      </c>
      <c r="H519" s="6">
        <v>5024</v>
      </c>
      <c r="I519" s="5">
        <v>10068</v>
      </c>
      <c r="J519" s="5">
        <v>0</v>
      </c>
      <c r="K519" s="5">
        <v>0</v>
      </c>
      <c r="L519" s="5">
        <v>12</v>
      </c>
      <c r="M519" s="5">
        <v>0</v>
      </c>
      <c r="O519" s="5">
        <v>12</v>
      </c>
      <c r="P519" s="6">
        <v>0</v>
      </c>
      <c r="Q519" s="5" t="s">
        <v>53</v>
      </c>
      <c r="R519" s="9">
        <v>187200</v>
      </c>
      <c r="S519" s="10">
        <v>0.05</v>
      </c>
      <c r="T519" s="9">
        <v>177840</v>
      </c>
      <c r="U519" s="7">
        <v>0.44547093532322929</v>
      </c>
      <c r="V519" s="9">
        <v>79223</v>
      </c>
      <c r="W519" s="9">
        <v>98617</v>
      </c>
      <c r="X519" s="7">
        <v>0.08</v>
      </c>
      <c r="Y519" s="9">
        <v>102750</v>
      </c>
      <c r="Z519" s="9">
        <v>1233000</v>
      </c>
    </row>
    <row r="520" spans="1:26" ht="29" x14ac:dyDescent="0.35">
      <c r="A520" s="5" t="s">
        <v>1991</v>
      </c>
      <c r="B520" s="5" t="s">
        <v>1992</v>
      </c>
      <c r="C520" s="5" t="s">
        <v>59</v>
      </c>
      <c r="D520" s="5" t="s">
        <v>1993</v>
      </c>
      <c r="E520" s="5" t="s">
        <v>682</v>
      </c>
      <c r="F520" s="5">
        <v>1957</v>
      </c>
      <c r="G520" s="5" t="s">
        <v>152</v>
      </c>
      <c r="H520" s="6">
        <v>33010</v>
      </c>
      <c r="I520" s="5">
        <v>43164</v>
      </c>
      <c r="J520" s="5">
        <v>0</v>
      </c>
      <c r="K520" s="5">
        <v>25</v>
      </c>
      <c r="L520" s="5">
        <v>19</v>
      </c>
      <c r="M520" s="5">
        <v>0</v>
      </c>
      <c r="O520" s="5">
        <v>44</v>
      </c>
      <c r="P520" s="6">
        <v>0</v>
      </c>
      <c r="Q520" s="5" t="s">
        <v>53</v>
      </c>
      <c r="R520" s="9">
        <v>611400</v>
      </c>
      <c r="S520" s="10">
        <v>0.05</v>
      </c>
      <c r="T520" s="9">
        <v>580830</v>
      </c>
      <c r="U520" s="7">
        <v>0.44547093532322934</v>
      </c>
      <c r="V520" s="9">
        <v>258743</v>
      </c>
      <c r="W520" s="9">
        <v>322087</v>
      </c>
      <c r="X520" s="7">
        <v>0.08</v>
      </c>
      <c r="Y520" s="9">
        <v>91500</v>
      </c>
      <c r="Z520" s="9">
        <v>4026000</v>
      </c>
    </row>
    <row r="521" spans="1:26" x14ac:dyDescent="0.35">
      <c r="A521" s="5" t="s">
        <v>1994</v>
      </c>
      <c r="B521" s="5" t="s">
        <v>1994</v>
      </c>
      <c r="C521" s="5" t="s">
        <v>9</v>
      </c>
      <c r="D521" s="5" t="s">
        <v>1995</v>
      </c>
      <c r="E521" s="5" t="s">
        <v>682</v>
      </c>
      <c r="F521" s="5">
        <v>1969</v>
      </c>
      <c r="G521" s="5" t="s">
        <v>152</v>
      </c>
      <c r="H521" s="6">
        <v>8184</v>
      </c>
      <c r="I521" s="5">
        <v>10140</v>
      </c>
      <c r="J521" s="5">
        <v>0</v>
      </c>
      <c r="K521" s="5">
        <v>0</v>
      </c>
      <c r="L521" s="5">
        <v>0</v>
      </c>
      <c r="M521" s="5">
        <v>9</v>
      </c>
      <c r="O521" s="5">
        <v>9</v>
      </c>
      <c r="P521" s="6">
        <v>0</v>
      </c>
      <c r="Q521" s="5" t="s">
        <v>53</v>
      </c>
      <c r="R521" s="9">
        <v>178200</v>
      </c>
      <c r="S521" s="10">
        <v>0.05</v>
      </c>
      <c r="T521" s="9">
        <v>169290</v>
      </c>
      <c r="U521" s="7">
        <v>0.44547093532322934</v>
      </c>
      <c r="V521" s="9">
        <v>75414</v>
      </c>
      <c r="W521" s="9">
        <v>93876</v>
      </c>
      <c r="X521" s="7">
        <v>0.08</v>
      </c>
      <c r="Y521" s="9">
        <v>130333</v>
      </c>
      <c r="Z521" s="9">
        <v>1173000</v>
      </c>
    </row>
    <row r="522" spans="1:26" x14ac:dyDescent="0.35">
      <c r="A522" s="5" t="s">
        <v>1996</v>
      </c>
      <c r="B522" s="5" t="s">
        <v>1996</v>
      </c>
      <c r="C522" s="5" t="s">
        <v>9</v>
      </c>
      <c r="D522" s="5" t="s">
        <v>1997</v>
      </c>
      <c r="E522" s="5" t="s">
        <v>682</v>
      </c>
      <c r="F522" s="5">
        <v>1928</v>
      </c>
      <c r="G522" s="5" t="s">
        <v>152</v>
      </c>
      <c r="H522" s="6">
        <v>5019</v>
      </c>
      <c r="I522" s="5">
        <v>10860</v>
      </c>
      <c r="J522" s="5">
        <v>0</v>
      </c>
      <c r="K522" s="5">
        <v>0</v>
      </c>
      <c r="L522" s="5">
        <v>12</v>
      </c>
      <c r="M522" s="5">
        <v>0</v>
      </c>
      <c r="O522" s="5">
        <v>12</v>
      </c>
      <c r="P522" s="6">
        <v>0</v>
      </c>
      <c r="Q522" s="5" t="s">
        <v>53</v>
      </c>
      <c r="R522" s="9">
        <v>187200</v>
      </c>
      <c r="S522" s="10">
        <v>0.05</v>
      </c>
      <c r="T522" s="9">
        <v>177840</v>
      </c>
      <c r="U522" s="7">
        <v>0.44547093532322929</v>
      </c>
      <c r="V522" s="9">
        <v>79223</v>
      </c>
      <c r="W522" s="9">
        <v>98617</v>
      </c>
      <c r="X522" s="7">
        <v>0.08</v>
      </c>
      <c r="Y522" s="9">
        <v>102750</v>
      </c>
      <c r="Z522" s="9">
        <v>1233000</v>
      </c>
    </row>
    <row r="523" spans="1:26" x14ac:dyDescent="0.35">
      <c r="A523" s="5" t="s">
        <v>1998</v>
      </c>
      <c r="B523" s="5" t="s">
        <v>1998</v>
      </c>
      <c r="C523" s="5" t="s">
        <v>9</v>
      </c>
      <c r="D523" s="5" t="s">
        <v>1999</v>
      </c>
      <c r="E523" s="5" t="s">
        <v>682</v>
      </c>
      <c r="F523" s="5">
        <v>1962</v>
      </c>
      <c r="G523" s="5" t="s">
        <v>152</v>
      </c>
      <c r="H523" s="6">
        <v>9010</v>
      </c>
      <c r="I523" s="5">
        <v>9237</v>
      </c>
      <c r="J523" s="5">
        <v>3</v>
      </c>
      <c r="K523" s="5">
        <v>3</v>
      </c>
      <c r="L523" s="5">
        <v>6</v>
      </c>
      <c r="M523" s="5">
        <v>0</v>
      </c>
      <c r="O523" s="5">
        <v>12</v>
      </c>
      <c r="P523" s="6">
        <v>0</v>
      </c>
      <c r="Q523" s="5" t="s">
        <v>53</v>
      </c>
      <c r="R523" s="9">
        <v>162000</v>
      </c>
      <c r="S523" s="10">
        <v>0.05</v>
      </c>
      <c r="T523" s="9">
        <v>153900</v>
      </c>
      <c r="U523" s="7">
        <v>0.4454709353232294</v>
      </c>
      <c r="V523" s="9">
        <v>68558</v>
      </c>
      <c r="W523" s="9">
        <v>85342</v>
      </c>
      <c r="X523" s="7">
        <v>0.08</v>
      </c>
      <c r="Y523" s="9">
        <v>88917</v>
      </c>
      <c r="Z523" s="9">
        <v>1067000</v>
      </c>
    </row>
    <row r="524" spans="1:26" ht="72.5" x14ac:dyDescent="0.35">
      <c r="A524" s="5" t="s">
        <v>2000</v>
      </c>
      <c r="B524" s="5" t="s">
        <v>2001</v>
      </c>
      <c r="C524" s="5" t="s">
        <v>181</v>
      </c>
      <c r="D524" s="5" t="s">
        <v>2002</v>
      </c>
      <c r="E524" s="5" t="s">
        <v>682</v>
      </c>
      <c r="F524" s="5">
        <v>1951</v>
      </c>
      <c r="G524" s="5" t="s">
        <v>153</v>
      </c>
      <c r="H524" s="6">
        <v>22178</v>
      </c>
      <c r="I524" s="5">
        <v>41365</v>
      </c>
      <c r="J524" s="5">
        <v>20</v>
      </c>
      <c r="K524" s="5">
        <v>50</v>
      </c>
      <c r="L524" s="5">
        <v>0</v>
      </c>
      <c r="M524" s="5">
        <v>0</v>
      </c>
      <c r="N524" s="5">
        <v>0</v>
      </c>
      <c r="O524" s="5">
        <v>70</v>
      </c>
      <c r="P524" s="6">
        <v>0</v>
      </c>
      <c r="Q524" s="5" t="s">
        <v>55</v>
      </c>
      <c r="R524" s="9">
        <v>834000</v>
      </c>
      <c r="S524" s="10">
        <v>0.05</v>
      </c>
      <c r="T524" s="9">
        <v>792300</v>
      </c>
      <c r="U524" s="7">
        <v>0.46145910822849601</v>
      </c>
      <c r="V524" s="9">
        <v>365614</v>
      </c>
      <c r="W524" s="9">
        <v>426686</v>
      </c>
      <c r="X524" s="7">
        <v>7.0000000000000007E-2</v>
      </c>
      <c r="Y524" s="9">
        <v>87086</v>
      </c>
      <c r="Z524" s="9">
        <v>6096000</v>
      </c>
    </row>
    <row r="525" spans="1:26" ht="87" x14ac:dyDescent="0.35">
      <c r="A525" s="5" t="s">
        <v>2003</v>
      </c>
      <c r="B525" s="5" t="s">
        <v>2004</v>
      </c>
      <c r="C525" s="5" t="s">
        <v>2005</v>
      </c>
      <c r="D525" s="5" t="s">
        <v>2006</v>
      </c>
      <c r="E525" s="5" t="s">
        <v>682</v>
      </c>
      <c r="F525" s="5">
        <v>1956</v>
      </c>
      <c r="G525" s="5" t="s">
        <v>152</v>
      </c>
      <c r="H525" s="6">
        <v>23348</v>
      </c>
      <c r="I525" s="5">
        <v>25116</v>
      </c>
      <c r="J525" s="5">
        <v>2</v>
      </c>
      <c r="K525" s="5">
        <v>6</v>
      </c>
      <c r="L525" s="5">
        <v>22</v>
      </c>
      <c r="M525" s="5">
        <v>0</v>
      </c>
      <c r="O525" s="5">
        <v>30</v>
      </c>
      <c r="P525" s="6">
        <v>0</v>
      </c>
      <c r="Q525" s="5" t="s">
        <v>55</v>
      </c>
      <c r="R525" s="9">
        <v>439200</v>
      </c>
      <c r="S525" s="10">
        <v>0.05</v>
      </c>
      <c r="T525" s="9">
        <v>417240</v>
      </c>
      <c r="U525" s="7">
        <v>0.46145910822849606</v>
      </c>
      <c r="V525" s="9">
        <v>192539</v>
      </c>
      <c r="W525" s="9">
        <v>224701</v>
      </c>
      <c r="X525" s="7">
        <v>7.0000000000000007E-2</v>
      </c>
      <c r="Y525" s="9">
        <v>107000</v>
      </c>
      <c r="Z525" s="9">
        <v>3210000</v>
      </c>
    </row>
    <row r="526" spans="1:26" ht="29" x14ac:dyDescent="0.35">
      <c r="A526" s="5" t="s">
        <v>2007</v>
      </c>
      <c r="B526" s="5" t="s">
        <v>2007</v>
      </c>
      <c r="C526" s="5" t="s">
        <v>8</v>
      </c>
      <c r="D526" s="5" t="s">
        <v>2008</v>
      </c>
      <c r="E526" s="5" t="s">
        <v>767</v>
      </c>
      <c r="F526" s="5">
        <v>1931</v>
      </c>
      <c r="G526" s="5" t="s">
        <v>399</v>
      </c>
      <c r="H526" s="6">
        <v>4805</v>
      </c>
      <c r="I526" s="5">
        <v>8492</v>
      </c>
      <c r="J526" s="5">
        <v>0</v>
      </c>
      <c r="K526" s="5">
        <v>0</v>
      </c>
      <c r="L526" s="5">
        <v>0</v>
      </c>
      <c r="M526" s="5">
        <v>4</v>
      </c>
      <c r="O526" s="5">
        <v>4</v>
      </c>
      <c r="P526" s="6">
        <v>2960</v>
      </c>
      <c r="Q526" s="5" t="s">
        <v>53</v>
      </c>
      <c r="R526" s="9">
        <v>132480</v>
      </c>
      <c r="S526" s="10">
        <v>0.05</v>
      </c>
      <c r="T526" s="9">
        <v>125856</v>
      </c>
      <c r="U526" s="7">
        <v>0.44547093532322934</v>
      </c>
      <c r="V526" s="9">
        <v>56065</v>
      </c>
      <c r="W526" s="9">
        <v>69791</v>
      </c>
      <c r="X526" s="7">
        <v>0.08</v>
      </c>
      <c r="Y526" s="9">
        <v>218000</v>
      </c>
      <c r="Z526" s="9">
        <v>872000</v>
      </c>
    </row>
    <row r="527" spans="1:26" ht="29" x14ac:dyDescent="0.35">
      <c r="A527" s="5" t="s">
        <v>2009</v>
      </c>
      <c r="B527" s="5" t="s">
        <v>2010</v>
      </c>
      <c r="C527" s="5" t="s">
        <v>66</v>
      </c>
      <c r="D527" s="5" t="s">
        <v>2011</v>
      </c>
      <c r="E527" s="5" t="s">
        <v>767</v>
      </c>
      <c r="F527" s="5">
        <v>1968</v>
      </c>
      <c r="G527" s="5" t="s">
        <v>399</v>
      </c>
      <c r="H527" s="6">
        <v>4704</v>
      </c>
      <c r="I527" s="5">
        <v>9825</v>
      </c>
      <c r="J527" s="5">
        <v>0</v>
      </c>
      <c r="K527" s="5">
        <v>3</v>
      </c>
      <c r="L527" s="5">
        <v>4</v>
      </c>
      <c r="M527" s="5">
        <v>0</v>
      </c>
      <c r="O527" s="5">
        <v>7</v>
      </c>
      <c r="P527" s="6">
        <v>3275</v>
      </c>
      <c r="Q527" s="5" t="s">
        <v>53</v>
      </c>
      <c r="R527" s="9">
        <v>159150</v>
      </c>
      <c r="S527" s="10">
        <v>0.05</v>
      </c>
      <c r="T527" s="9">
        <v>151192</v>
      </c>
      <c r="U527" s="7">
        <v>0.4454709353232294</v>
      </c>
      <c r="V527" s="9">
        <v>67352</v>
      </c>
      <c r="W527" s="9">
        <v>83841</v>
      </c>
      <c r="X527" s="7">
        <v>0.08</v>
      </c>
      <c r="Y527" s="9">
        <v>149714</v>
      </c>
      <c r="Z527" s="9">
        <v>1048000</v>
      </c>
    </row>
    <row r="528" spans="1:26" x14ac:dyDescent="0.35">
      <c r="A528" s="5" t="s">
        <v>2012</v>
      </c>
      <c r="B528" s="5" t="s">
        <v>2012</v>
      </c>
      <c r="C528" s="5" t="s">
        <v>9</v>
      </c>
      <c r="D528" s="5" t="s">
        <v>2013</v>
      </c>
      <c r="E528" s="5" t="s">
        <v>682</v>
      </c>
      <c r="F528" s="5">
        <v>1929</v>
      </c>
      <c r="G528" s="5" t="s">
        <v>152</v>
      </c>
      <c r="H528" s="6">
        <v>3920</v>
      </c>
      <c r="I528" s="5">
        <v>6099</v>
      </c>
      <c r="J528" s="5">
        <v>0</v>
      </c>
      <c r="K528" s="5">
        <v>0</v>
      </c>
      <c r="L528" s="5">
        <v>7</v>
      </c>
      <c r="M528" s="5">
        <v>0</v>
      </c>
      <c r="O528" s="5">
        <v>7</v>
      </c>
      <c r="P528" s="6">
        <v>0</v>
      </c>
      <c r="Q528" s="5" t="s">
        <v>53</v>
      </c>
      <c r="R528" s="9">
        <v>109200</v>
      </c>
      <c r="S528" s="10">
        <v>0.05</v>
      </c>
      <c r="T528" s="9">
        <v>103740</v>
      </c>
      <c r="U528" s="7">
        <v>0.44547093532322934</v>
      </c>
      <c r="V528" s="9">
        <v>46213</v>
      </c>
      <c r="W528" s="9">
        <v>57527</v>
      </c>
      <c r="X528" s="7">
        <v>0.08</v>
      </c>
      <c r="Y528" s="9">
        <v>102714</v>
      </c>
      <c r="Z528" s="9">
        <v>719000</v>
      </c>
    </row>
    <row r="529" spans="1:26" x14ac:dyDescent="0.35">
      <c r="A529" s="5" t="s">
        <v>2014</v>
      </c>
      <c r="B529" s="5" t="s">
        <v>2014</v>
      </c>
      <c r="C529" s="5" t="s">
        <v>9</v>
      </c>
      <c r="D529" s="5" t="s">
        <v>2015</v>
      </c>
      <c r="E529" s="5" t="s">
        <v>682</v>
      </c>
      <c r="F529" s="5">
        <v>1928</v>
      </c>
      <c r="G529" s="5" t="s">
        <v>152</v>
      </c>
      <c r="H529" s="6">
        <v>3800</v>
      </c>
      <c r="I529" s="5">
        <v>6990</v>
      </c>
      <c r="J529" s="5">
        <v>0</v>
      </c>
      <c r="K529" s="5">
        <v>0</v>
      </c>
      <c r="L529" s="5">
        <v>7</v>
      </c>
      <c r="M529" s="5">
        <v>0</v>
      </c>
      <c r="O529" s="5">
        <v>7</v>
      </c>
      <c r="P529" s="6">
        <v>0</v>
      </c>
      <c r="Q529" s="5" t="s">
        <v>53</v>
      </c>
      <c r="R529" s="9">
        <v>109200</v>
      </c>
      <c r="S529" s="10">
        <v>0.05</v>
      </c>
      <c r="T529" s="9">
        <v>103740</v>
      </c>
      <c r="U529" s="7">
        <v>0.44547093532322934</v>
      </c>
      <c r="V529" s="9">
        <v>46213</v>
      </c>
      <c r="W529" s="9">
        <v>57527</v>
      </c>
      <c r="X529" s="7">
        <v>0.08</v>
      </c>
      <c r="Y529" s="9">
        <v>102714</v>
      </c>
      <c r="Z529" s="9">
        <v>719000</v>
      </c>
    </row>
    <row r="530" spans="1:26" x14ac:dyDescent="0.35">
      <c r="A530" s="5" t="s">
        <v>2016</v>
      </c>
      <c r="B530" s="5" t="s">
        <v>2016</v>
      </c>
      <c r="C530" s="5" t="s">
        <v>9</v>
      </c>
      <c r="D530" s="5" t="s">
        <v>2017</v>
      </c>
      <c r="E530" s="5" t="s">
        <v>682</v>
      </c>
      <c r="F530" s="5">
        <v>1930</v>
      </c>
      <c r="G530" s="5" t="s">
        <v>152</v>
      </c>
      <c r="H530" s="6">
        <v>3760</v>
      </c>
      <c r="I530" s="5">
        <v>6737</v>
      </c>
      <c r="J530" s="5">
        <v>1</v>
      </c>
      <c r="K530" s="5">
        <v>1</v>
      </c>
      <c r="L530" s="5">
        <v>6</v>
      </c>
      <c r="M530" s="5">
        <v>0</v>
      </c>
      <c r="O530" s="5">
        <v>8</v>
      </c>
      <c r="P530" s="6">
        <v>0</v>
      </c>
      <c r="Q530" s="5" t="s">
        <v>53</v>
      </c>
      <c r="R530" s="9">
        <v>116400</v>
      </c>
      <c r="S530" s="10">
        <v>0.05</v>
      </c>
      <c r="T530" s="9">
        <v>110580</v>
      </c>
      <c r="U530" s="7">
        <v>0.4454709353232294</v>
      </c>
      <c r="V530" s="9">
        <v>49260</v>
      </c>
      <c r="W530" s="9">
        <v>61320</v>
      </c>
      <c r="X530" s="7">
        <v>0.08</v>
      </c>
      <c r="Y530" s="9">
        <v>95750</v>
      </c>
      <c r="Z530" s="9">
        <v>766000</v>
      </c>
    </row>
    <row r="531" spans="1:26" x14ac:dyDescent="0.35">
      <c r="A531" s="5" t="s">
        <v>2018</v>
      </c>
      <c r="B531" s="5" t="s">
        <v>2018</v>
      </c>
      <c r="C531" s="5" t="s">
        <v>9</v>
      </c>
      <c r="D531" s="5" t="s">
        <v>2019</v>
      </c>
      <c r="E531" s="5" t="s">
        <v>682</v>
      </c>
      <c r="F531" s="5">
        <v>1929</v>
      </c>
      <c r="G531" s="5" t="s">
        <v>152</v>
      </c>
      <c r="H531" s="6">
        <v>3680</v>
      </c>
      <c r="I531" s="5">
        <v>6725</v>
      </c>
      <c r="J531" s="5">
        <v>0</v>
      </c>
      <c r="K531" s="5">
        <v>0</v>
      </c>
      <c r="L531" s="5">
        <v>8</v>
      </c>
      <c r="M531" s="5">
        <v>0</v>
      </c>
      <c r="O531" s="5">
        <v>8</v>
      </c>
      <c r="P531" s="6">
        <v>0</v>
      </c>
      <c r="Q531" s="5" t="s">
        <v>53</v>
      </c>
      <c r="R531" s="9">
        <v>124800</v>
      </c>
      <c r="S531" s="10">
        <v>0.05</v>
      </c>
      <c r="T531" s="9">
        <v>118560</v>
      </c>
      <c r="U531" s="7">
        <v>0.4454709353232294</v>
      </c>
      <c r="V531" s="9">
        <v>52815</v>
      </c>
      <c r="W531" s="9">
        <v>65745</v>
      </c>
      <c r="X531" s="7">
        <v>0.08</v>
      </c>
      <c r="Y531" s="9">
        <v>102750</v>
      </c>
      <c r="Z531" s="9">
        <v>822000</v>
      </c>
    </row>
    <row r="532" spans="1:26" x14ac:dyDescent="0.35">
      <c r="A532" s="5" t="s">
        <v>2020</v>
      </c>
      <c r="B532" s="5" t="s">
        <v>2020</v>
      </c>
      <c r="C532" s="5" t="s">
        <v>9</v>
      </c>
      <c r="D532" s="5" t="s">
        <v>2021</v>
      </c>
      <c r="E532" s="5" t="s">
        <v>682</v>
      </c>
      <c r="F532" s="5">
        <v>1928</v>
      </c>
      <c r="G532" s="5" t="s">
        <v>152</v>
      </c>
      <c r="H532" s="6">
        <v>3640</v>
      </c>
      <c r="I532" s="5">
        <v>6725</v>
      </c>
      <c r="J532" s="5">
        <v>0</v>
      </c>
      <c r="K532" s="5">
        <v>0</v>
      </c>
      <c r="L532" s="5">
        <v>7</v>
      </c>
      <c r="M532" s="5">
        <v>0</v>
      </c>
      <c r="O532" s="5">
        <v>7</v>
      </c>
      <c r="P532" s="6">
        <v>0</v>
      </c>
      <c r="Q532" s="5" t="s">
        <v>53</v>
      </c>
      <c r="R532" s="9">
        <v>109200</v>
      </c>
      <c r="S532" s="10">
        <v>0.05</v>
      </c>
      <c r="T532" s="9">
        <v>103740</v>
      </c>
      <c r="U532" s="7">
        <v>0.44547093532322934</v>
      </c>
      <c r="V532" s="9">
        <v>46213</v>
      </c>
      <c r="W532" s="9">
        <v>57527</v>
      </c>
      <c r="X532" s="7">
        <v>0.08</v>
      </c>
      <c r="Y532" s="9">
        <v>102714</v>
      </c>
      <c r="Z532" s="9">
        <v>719000</v>
      </c>
    </row>
    <row r="533" spans="1:26" ht="43.5" x14ac:dyDescent="0.35">
      <c r="A533" s="5" t="s">
        <v>2022</v>
      </c>
      <c r="B533" s="5" t="s">
        <v>2023</v>
      </c>
      <c r="C533" s="5" t="s">
        <v>64</v>
      </c>
      <c r="D533" s="5" t="s">
        <v>2024</v>
      </c>
      <c r="E533" s="5" t="s">
        <v>682</v>
      </c>
      <c r="F533" s="5">
        <v>1963</v>
      </c>
      <c r="G533" s="5" t="s">
        <v>152</v>
      </c>
      <c r="H533" s="6">
        <v>15708</v>
      </c>
      <c r="I533" s="5">
        <v>20544</v>
      </c>
      <c r="J533" s="5">
        <v>0</v>
      </c>
      <c r="K533" s="5">
        <v>16</v>
      </c>
      <c r="L533" s="5">
        <v>6</v>
      </c>
      <c r="M533" s="5">
        <v>0</v>
      </c>
      <c r="O533" s="5">
        <v>22</v>
      </c>
      <c r="P533" s="6">
        <v>0</v>
      </c>
      <c r="Q533" s="5" t="s">
        <v>53</v>
      </c>
      <c r="R533" s="9">
        <v>295200</v>
      </c>
      <c r="S533" s="10">
        <v>0.05</v>
      </c>
      <c r="T533" s="9">
        <v>280440</v>
      </c>
      <c r="U533" s="7">
        <v>0.4454709353232294</v>
      </c>
      <c r="V533" s="9">
        <v>124928</v>
      </c>
      <c r="W533" s="9">
        <v>155512</v>
      </c>
      <c r="X533" s="7">
        <v>0.08</v>
      </c>
      <c r="Y533" s="9">
        <v>88364</v>
      </c>
      <c r="Z533" s="9">
        <v>1944000</v>
      </c>
    </row>
    <row r="534" spans="1:26" x14ac:dyDescent="0.35">
      <c r="A534" s="5" t="s">
        <v>2025</v>
      </c>
      <c r="B534" s="5" t="s">
        <v>2025</v>
      </c>
      <c r="C534" s="5" t="s">
        <v>9</v>
      </c>
      <c r="D534" s="5" t="s">
        <v>2026</v>
      </c>
      <c r="E534" s="5" t="s">
        <v>682</v>
      </c>
      <c r="F534" s="5">
        <v>1927</v>
      </c>
      <c r="G534" s="5" t="s">
        <v>152</v>
      </c>
      <c r="H534" s="6">
        <v>4092</v>
      </c>
      <c r="I534" s="5">
        <v>7158</v>
      </c>
      <c r="J534" s="5">
        <v>0</v>
      </c>
      <c r="K534" s="5">
        <v>0</v>
      </c>
      <c r="L534" s="5">
        <v>8</v>
      </c>
      <c r="M534" s="5">
        <v>0</v>
      </c>
      <c r="N534" s="5">
        <v>0</v>
      </c>
      <c r="O534" s="5">
        <v>8</v>
      </c>
      <c r="P534" s="6"/>
      <c r="Q534" s="5" t="s">
        <v>53</v>
      </c>
      <c r="R534" s="9">
        <v>124800</v>
      </c>
      <c r="S534" s="10">
        <v>0.05</v>
      </c>
      <c r="T534" s="9">
        <v>118560</v>
      </c>
      <c r="U534" s="7">
        <v>0.4454709353232294</v>
      </c>
      <c r="V534" s="9">
        <v>52815</v>
      </c>
      <c r="W534" s="9">
        <v>65745</v>
      </c>
      <c r="X534" s="7">
        <v>0.08</v>
      </c>
      <c r="Y534" s="9">
        <v>102750</v>
      </c>
      <c r="Z534" s="9">
        <v>822000</v>
      </c>
    </row>
    <row r="535" spans="1:26" x14ac:dyDescent="0.35">
      <c r="A535" s="5" t="s">
        <v>2027</v>
      </c>
      <c r="B535" s="5" t="s">
        <v>2027</v>
      </c>
      <c r="C535" s="5" t="s">
        <v>9</v>
      </c>
      <c r="D535" s="5" t="s">
        <v>2028</v>
      </c>
      <c r="E535" s="5" t="s">
        <v>682</v>
      </c>
      <c r="F535" s="5">
        <v>1926</v>
      </c>
      <c r="G535" s="5" t="s">
        <v>152</v>
      </c>
      <c r="H535" s="6">
        <v>5208</v>
      </c>
      <c r="I535" s="5">
        <v>10704</v>
      </c>
      <c r="J535" s="5">
        <v>0</v>
      </c>
      <c r="K535" s="5">
        <v>0</v>
      </c>
      <c r="L535" s="5">
        <v>12</v>
      </c>
      <c r="M535" s="5">
        <v>0</v>
      </c>
      <c r="O535" s="5">
        <v>12</v>
      </c>
      <c r="P535" s="6">
        <v>0</v>
      </c>
      <c r="Q535" s="5" t="s">
        <v>53</v>
      </c>
      <c r="R535" s="9">
        <v>187200</v>
      </c>
      <c r="S535" s="10">
        <v>0.05</v>
      </c>
      <c r="T535" s="9">
        <v>177840</v>
      </c>
      <c r="U535" s="7">
        <v>0.44547093532322929</v>
      </c>
      <c r="V535" s="9">
        <v>79223</v>
      </c>
      <c r="W535" s="9">
        <v>98617</v>
      </c>
      <c r="X535" s="7">
        <v>0.08</v>
      </c>
      <c r="Y535" s="9">
        <v>102750</v>
      </c>
      <c r="Z535" s="9">
        <v>1233000</v>
      </c>
    </row>
    <row r="536" spans="1:26" ht="29" x14ac:dyDescent="0.35">
      <c r="A536" s="5" t="s">
        <v>2029</v>
      </c>
      <c r="B536" s="5" t="s">
        <v>2030</v>
      </c>
      <c r="C536" s="5" t="s">
        <v>67</v>
      </c>
      <c r="D536" s="5" t="s">
        <v>2031</v>
      </c>
      <c r="E536" s="5" t="s">
        <v>682</v>
      </c>
      <c r="F536" s="5">
        <v>1958</v>
      </c>
      <c r="G536" s="5" t="s">
        <v>152</v>
      </c>
      <c r="H536" s="6">
        <v>11600</v>
      </c>
      <c r="I536" s="5">
        <v>9252</v>
      </c>
      <c r="J536" s="5">
        <v>0</v>
      </c>
      <c r="K536" s="5">
        <v>12</v>
      </c>
      <c r="L536" s="5">
        <v>0</v>
      </c>
      <c r="M536" s="5">
        <v>0</v>
      </c>
      <c r="O536" s="5">
        <v>12</v>
      </c>
      <c r="P536" s="6">
        <v>0</v>
      </c>
      <c r="Q536" s="5" t="s">
        <v>53</v>
      </c>
      <c r="R536" s="9">
        <v>151200</v>
      </c>
      <c r="S536" s="10">
        <v>0.05</v>
      </c>
      <c r="T536" s="9">
        <v>143640</v>
      </c>
      <c r="U536" s="7">
        <v>0.44547093532322934</v>
      </c>
      <c r="V536" s="9">
        <v>63987</v>
      </c>
      <c r="W536" s="9">
        <v>79653</v>
      </c>
      <c r="X536" s="7">
        <v>0.08</v>
      </c>
      <c r="Y536" s="9">
        <v>83000</v>
      </c>
      <c r="Z536" s="9">
        <v>996000</v>
      </c>
    </row>
    <row r="537" spans="1:26" x14ac:dyDescent="0.35">
      <c r="A537" s="5" t="s">
        <v>2032</v>
      </c>
      <c r="B537" s="5" t="s">
        <v>2032</v>
      </c>
      <c r="C537" s="5" t="s">
        <v>7</v>
      </c>
      <c r="D537" s="5" t="s">
        <v>2033</v>
      </c>
      <c r="E537" s="5" t="s">
        <v>682</v>
      </c>
      <c r="F537" s="5">
        <v>2021</v>
      </c>
      <c r="G537" s="5" t="s">
        <v>153</v>
      </c>
      <c r="H537" s="6">
        <v>10044</v>
      </c>
      <c r="I537" s="5">
        <v>22666</v>
      </c>
      <c r="J537" s="5">
        <v>0</v>
      </c>
      <c r="K537" s="5">
        <v>0</v>
      </c>
      <c r="L537" s="5">
        <v>0</v>
      </c>
      <c r="M537" s="5">
        <v>0</v>
      </c>
      <c r="N537" s="5">
        <v>9</v>
      </c>
      <c r="O537" s="5">
        <v>9</v>
      </c>
      <c r="P537" s="6">
        <v>0</v>
      </c>
      <c r="Q537" s="5" t="s">
        <v>53</v>
      </c>
      <c r="R537" s="9">
        <v>285120</v>
      </c>
      <c r="S537" s="10">
        <v>0.05</v>
      </c>
      <c r="T537" s="9">
        <v>270864</v>
      </c>
      <c r="U537" s="7">
        <v>0.39793987263664904</v>
      </c>
      <c r="V537" s="9">
        <v>107788</v>
      </c>
      <c r="W537" s="9">
        <v>163076</v>
      </c>
      <c r="X537" s="7">
        <v>0.08</v>
      </c>
      <c r="Y537" s="9">
        <v>226444</v>
      </c>
      <c r="Z537" s="9">
        <v>2038000</v>
      </c>
    </row>
    <row r="538" spans="1:26" x14ac:dyDescent="0.35">
      <c r="A538" s="5" t="s">
        <v>2034</v>
      </c>
      <c r="B538" s="5" t="s">
        <v>2034</v>
      </c>
      <c r="C538" s="5" t="s">
        <v>5</v>
      </c>
      <c r="D538" s="5" t="s">
        <v>2035</v>
      </c>
      <c r="E538" s="5" t="s">
        <v>682</v>
      </c>
      <c r="F538" s="5">
        <v>1965</v>
      </c>
      <c r="G538" s="5" t="s">
        <v>152</v>
      </c>
      <c r="H538" s="6">
        <v>7215</v>
      </c>
      <c r="I538" s="5">
        <v>8189</v>
      </c>
      <c r="J538" s="5">
        <v>0</v>
      </c>
      <c r="K538" s="5">
        <v>11</v>
      </c>
      <c r="L538" s="5">
        <v>0</v>
      </c>
      <c r="M538" s="5">
        <v>0</v>
      </c>
      <c r="O538" s="5">
        <v>11</v>
      </c>
      <c r="P538" s="6">
        <v>0</v>
      </c>
      <c r="Q538" s="5" t="s">
        <v>53</v>
      </c>
      <c r="R538" s="9">
        <v>138600</v>
      </c>
      <c r="S538" s="10">
        <v>0.05</v>
      </c>
      <c r="T538" s="9">
        <v>131670</v>
      </c>
      <c r="U538" s="7">
        <v>0.44547093532322929</v>
      </c>
      <c r="V538" s="9">
        <v>58655</v>
      </c>
      <c r="W538" s="9">
        <v>73015</v>
      </c>
      <c r="X538" s="7">
        <v>0.08</v>
      </c>
      <c r="Y538" s="9">
        <v>83000</v>
      </c>
      <c r="Z538" s="9">
        <v>913000</v>
      </c>
    </row>
    <row r="539" spans="1:26" x14ac:dyDescent="0.35">
      <c r="A539" s="5" t="s">
        <v>2036</v>
      </c>
      <c r="B539" s="5" t="s">
        <v>2036</v>
      </c>
      <c r="C539" s="5" t="s">
        <v>9</v>
      </c>
      <c r="D539" s="5" t="s">
        <v>2037</v>
      </c>
      <c r="E539" s="5" t="s">
        <v>682</v>
      </c>
      <c r="F539" s="5">
        <v>1969</v>
      </c>
      <c r="G539" s="5" t="s">
        <v>152</v>
      </c>
      <c r="H539" s="6">
        <v>7216</v>
      </c>
      <c r="I539" s="5">
        <v>9242</v>
      </c>
      <c r="J539" s="5">
        <v>0</v>
      </c>
      <c r="K539" s="5">
        <v>9</v>
      </c>
      <c r="L539" s="5">
        <v>0</v>
      </c>
      <c r="M539" s="5">
        <v>1</v>
      </c>
      <c r="O539" s="5">
        <v>10</v>
      </c>
      <c r="P539" s="6">
        <v>0</v>
      </c>
      <c r="Q539" s="5" t="s">
        <v>53</v>
      </c>
      <c r="R539" s="9">
        <v>133200</v>
      </c>
      <c r="S539" s="10">
        <v>0.05</v>
      </c>
      <c r="T539" s="9">
        <v>126540</v>
      </c>
      <c r="U539" s="7">
        <v>0.44547093532322934</v>
      </c>
      <c r="V539" s="9">
        <v>56370</v>
      </c>
      <c r="W539" s="9">
        <v>70170</v>
      </c>
      <c r="X539" s="7">
        <v>0.08</v>
      </c>
      <c r="Y539" s="9">
        <v>87700</v>
      </c>
      <c r="Z539" s="9">
        <v>877000</v>
      </c>
    </row>
    <row r="540" spans="1:26" ht="29" x14ac:dyDescent="0.35">
      <c r="A540" s="5" t="s">
        <v>2038</v>
      </c>
      <c r="B540" s="5" t="s">
        <v>2038</v>
      </c>
      <c r="C540" s="5" t="s">
        <v>9</v>
      </c>
      <c r="D540" s="5" t="s">
        <v>2039</v>
      </c>
      <c r="E540" s="5" t="s">
        <v>682</v>
      </c>
      <c r="F540" s="5">
        <v>1928</v>
      </c>
      <c r="G540" s="5" t="s">
        <v>152</v>
      </c>
      <c r="H540" s="6">
        <v>7500</v>
      </c>
      <c r="I540" s="5">
        <v>11319</v>
      </c>
      <c r="J540" s="5">
        <v>0</v>
      </c>
      <c r="K540" s="5">
        <v>0</v>
      </c>
      <c r="L540" s="5">
        <v>13</v>
      </c>
      <c r="M540" s="5">
        <v>0</v>
      </c>
      <c r="O540" s="5">
        <v>13</v>
      </c>
      <c r="P540" s="6">
        <v>0</v>
      </c>
      <c r="Q540" s="5" t="s">
        <v>53</v>
      </c>
      <c r="R540" s="9">
        <v>202800</v>
      </c>
      <c r="S540" s="10">
        <v>0.05</v>
      </c>
      <c r="T540" s="9">
        <v>192660</v>
      </c>
      <c r="U540" s="7">
        <v>0.4454709353232294</v>
      </c>
      <c r="V540" s="9">
        <v>85824</v>
      </c>
      <c r="W540" s="9">
        <v>106836</v>
      </c>
      <c r="X540" s="7">
        <v>0.08</v>
      </c>
      <c r="Y540" s="9">
        <v>102692</v>
      </c>
      <c r="Z540" s="9">
        <v>1335000</v>
      </c>
    </row>
    <row r="541" spans="1:26" ht="29" x14ac:dyDescent="0.35">
      <c r="A541" s="5" t="s">
        <v>2040</v>
      </c>
      <c r="B541" s="5" t="s">
        <v>2041</v>
      </c>
      <c r="C541" s="5" t="s">
        <v>59</v>
      </c>
      <c r="D541" s="5" t="s">
        <v>2042</v>
      </c>
      <c r="E541" s="5" t="s">
        <v>682</v>
      </c>
      <c r="F541" s="5">
        <v>1956</v>
      </c>
      <c r="G541" s="5" t="s">
        <v>152</v>
      </c>
      <c r="H541" s="6">
        <v>7500</v>
      </c>
      <c r="I541" s="5">
        <v>9432</v>
      </c>
      <c r="J541" s="5">
        <v>0</v>
      </c>
      <c r="K541" s="5">
        <v>13</v>
      </c>
      <c r="L541" s="5">
        <v>0</v>
      </c>
      <c r="M541" s="5">
        <v>0</v>
      </c>
      <c r="O541" s="5">
        <v>13</v>
      </c>
      <c r="P541" s="6">
        <v>0</v>
      </c>
      <c r="Q541" s="5" t="s">
        <v>53</v>
      </c>
      <c r="R541" s="9">
        <v>163800</v>
      </c>
      <c r="S541" s="10">
        <v>0.05</v>
      </c>
      <c r="T541" s="9">
        <v>155610</v>
      </c>
      <c r="U541" s="7">
        <v>0.4454709353232294</v>
      </c>
      <c r="V541" s="9">
        <v>69320</v>
      </c>
      <c r="W541" s="9">
        <v>86290</v>
      </c>
      <c r="X541" s="7">
        <v>0.08</v>
      </c>
      <c r="Y541" s="9">
        <v>83000</v>
      </c>
      <c r="Z541" s="9">
        <v>1079000</v>
      </c>
    </row>
    <row r="542" spans="1:26" ht="29" x14ac:dyDescent="0.35">
      <c r="A542" s="5" t="s">
        <v>2043</v>
      </c>
      <c r="B542" s="5" t="s">
        <v>2044</v>
      </c>
      <c r="C542" s="5" t="s">
        <v>59</v>
      </c>
      <c r="D542" s="5" t="s">
        <v>2045</v>
      </c>
      <c r="E542" s="5" t="s">
        <v>682</v>
      </c>
      <c r="F542" s="5">
        <v>1956</v>
      </c>
      <c r="G542" s="5" t="s">
        <v>152</v>
      </c>
      <c r="H542" s="6">
        <v>7500</v>
      </c>
      <c r="I542" s="5">
        <v>9432</v>
      </c>
      <c r="J542" s="5">
        <v>0</v>
      </c>
      <c r="K542" s="5">
        <v>13</v>
      </c>
      <c r="L542" s="5">
        <v>0</v>
      </c>
      <c r="M542" s="5">
        <v>0</v>
      </c>
      <c r="O542" s="5">
        <v>13</v>
      </c>
      <c r="P542" s="6">
        <v>0</v>
      </c>
      <c r="Q542" s="5" t="s">
        <v>53</v>
      </c>
      <c r="R542" s="9">
        <v>163800</v>
      </c>
      <c r="S542" s="10">
        <v>0.05</v>
      </c>
      <c r="T542" s="9">
        <v>155610</v>
      </c>
      <c r="U542" s="7">
        <v>0.4454709353232294</v>
      </c>
      <c r="V542" s="9">
        <v>69320</v>
      </c>
      <c r="W542" s="9">
        <v>86290</v>
      </c>
      <c r="X542" s="7">
        <v>0.08</v>
      </c>
      <c r="Y542" s="9">
        <v>83000</v>
      </c>
      <c r="Z542" s="9">
        <v>1079000</v>
      </c>
    </row>
    <row r="543" spans="1:26" ht="29" x14ac:dyDescent="0.35">
      <c r="A543" s="5" t="s">
        <v>2046</v>
      </c>
      <c r="B543" s="5" t="s">
        <v>2047</v>
      </c>
      <c r="C543" s="5" t="s">
        <v>59</v>
      </c>
      <c r="D543" s="5" t="s">
        <v>2048</v>
      </c>
      <c r="E543" s="5" t="s">
        <v>682</v>
      </c>
      <c r="F543" s="5">
        <v>1956</v>
      </c>
      <c r="G543" s="5" t="s">
        <v>152</v>
      </c>
      <c r="H543" s="6">
        <v>8106</v>
      </c>
      <c r="I543" s="5">
        <v>9432</v>
      </c>
      <c r="J543" s="5">
        <v>0</v>
      </c>
      <c r="K543" s="5">
        <v>13</v>
      </c>
      <c r="L543" s="5">
        <v>0</v>
      </c>
      <c r="M543" s="5">
        <v>0</v>
      </c>
      <c r="O543" s="5">
        <v>13</v>
      </c>
      <c r="P543" s="6">
        <v>0</v>
      </c>
      <c r="Q543" s="5" t="s">
        <v>53</v>
      </c>
      <c r="R543" s="9">
        <v>163800</v>
      </c>
      <c r="S543" s="10">
        <v>0.05</v>
      </c>
      <c r="T543" s="9">
        <v>155610</v>
      </c>
      <c r="U543" s="7">
        <v>0.4454709353232294</v>
      </c>
      <c r="V543" s="9">
        <v>69320</v>
      </c>
      <c r="W543" s="9">
        <v>86290</v>
      </c>
      <c r="X543" s="7">
        <v>0.08</v>
      </c>
      <c r="Y543" s="9">
        <v>83000</v>
      </c>
      <c r="Z543" s="9">
        <v>1079000</v>
      </c>
    </row>
    <row r="544" spans="1:26" x14ac:dyDescent="0.35">
      <c r="A544" s="5" t="s">
        <v>2049</v>
      </c>
      <c r="B544" s="5" t="s">
        <v>2049</v>
      </c>
      <c r="C544" s="5" t="s">
        <v>7</v>
      </c>
      <c r="D544" s="5" t="s">
        <v>2050</v>
      </c>
      <c r="E544" s="5" t="s">
        <v>682</v>
      </c>
      <c r="F544" s="5">
        <v>1951</v>
      </c>
      <c r="G544" s="5" t="s">
        <v>153</v>
      </c>
      <c r="H544" s="6">
        <v>20625</v>
      </c>
      <c r="I544" s="5">
        <v>42340</v>
      </c>
      <c r="J544" s="5">
        <v>2</v>
      </c>
      <c r="K544" s="5">
        <v>58</v>
      </c>
      <c r="L544" s="5">
        <v>0</v>
      </c>
      <c r="M544" s="5">
        <v>0</v>
      </c>
      <c r="N544" s="5">
        <v>0</v>
      </c>
      <c r="O544" s="5">
        <v>60</v>
      </c>
      <c r="P544" s="6">
        <v>0</v>
      </c>
      <c r="Q544" s="5" t="s">
        <v>55</v>
      </c>
      <c r="R544" s="9">
        <v>751200</v>
      </c>
      <c r="S544" s="10">
        <v>0.05</v>
      </c>
      <c r="T544" s="9">
        <v>713640</v>
      </c>
      <c r="U544" s="7">
        <v>0.46145910822849606</v>
      </c>
      <c r="V544" s="9">
        <v>329316</v>
      </c>
      <c r="W544" s="9">
        <v>384324</v>
      </c>
      <c r="X544" s="7">
        <v>7.0000000000000007E-2</v>
      </c>
      <c r="Y544" s="9">
        <v>91500</v>
      </c>
      <c r="Z544" s="9">
        <v>5490000</v>
      </c>
    </row>
    <row r="545" spans="1:26" x14ac:dyDescent="0.35">
      <c r="A545" s="5" t="s">
        <v>2051</v>
      </c>
      <c r="B545" s="5" t="s">
        <v>2051</v>
      </c>
      <c r="C545" s="5" t="s">
        <v>7</v>
      </c>
      <c r="D545" s="5" t="s">
        <v>2052</v>
      </c>
      <c r="E545" s="5" t="s">
        <v>682</v>
      </c>
      <c r="F545" s="5">
        <v>1951</v>
      </c>
      <c r="G545" s="5" t="s">
        <v>153</v>
      </c>
      <c r="H545" s="6">
        <v>20382</v>
      </c>
      <c r="I545" s="5">
        <v>42340</v>
      </c>
      <c r="J545" s="5">
        <v>2</v>
      </c>
      <c r="K545" s="5">
        <v>58</v>
      </c>
      <c r="L545" s="5">
        <v>0</v>
      </c>
      <c r="M545" s="5">
        <v>0</v>
      </c>
      <c r="N545" s="5">
        <v>0</v>
      </c>
      <c r="O545" s="5">
        <v>60</v>
      </c>
      <c r="P545" s="6">
        <v>0</v>
      </c>
      <c r="Q545" s="5" t="s">
        <v>53</v>
      </c>
      <c r="R545" s="9">
        <v>751200</v>
      </c>
      <c r="S545" s="10">
        <v>0.05</v>
      </c>
      <c r="T545" s="9">
        <v>713640</v>
      </c>
      <c r="U545" s="7">
        <v>0.4454709353232294</v>
      </c>
      <c r="V545" s="9">
        <v>317906</v>
      </c>
      <c r="W545" s="9">
        <v>395734</v>
      </c>
      <c r="X545" s="7">
        <v>0.08</v>
      </c>
      <c r="Y545" s="9">
        <v>82450</v>
      </c>
      <c r="Z545" s="9">
        <v>4947000</v>
      </c>
    </row>
    <row r="546" spans="1:26" ht="29" x14ac:dyDescent="0.35">
      <c r="A546" s="5" t="s">
        <v>2053</v>
      </c>
      <c r="B546" s="5" t="s">
        <v>2053</v>
      </c>
      <c r="C546" s="5" t="s">
        <v>5</v>
      </c>
      <c r="D546" s="5" t="s">
        <v>2054</v>
      </c>
      <c r="E546" s="5" t="s">
        <v>682</v>
      </c>
      <c r="F546" s="5">
        <v>1960</v>
      </c>
      <c r="G546" s="5" t="s">
        <v>152</v>
      </c>
      <c r="H546" s="6">
        <v>7500</v>
      </c>
      <c r="I546" s="5">
        <v>7834</v>
      </c>
      <c r="J546" s="5">
        <v>0</v>
      </c>
      <c r="K546" s="5">
        <v>0</v>
      </c>
      <c r="L546" s="5">
        <v>8</v>
      </c>
      <c r="M546" s="5">
        <v>0</v>
      </c>
      <c r="O546" s="5">
        <v>8</v>
      </c>
      <c r="P546" s="6">
        <v>0</v>
      </c>
      <c r="Q546" s="5" t="s">
        <v>53</v>
      </c>
      <c r="R546" s="9">
        <v>124800</v>
      </c>
      <c r="S546" s="10">
        <v>0.05</v>
      </c>
      <c r="T546" s="9">
        <v>118560</v>
      </c>
      <c r="U546" s="7">
        <v>0.4454709353232294</v>
      </c>
      <c r="V546" s="9">
        <v>52815</v>
      </c>
      <c r="W546" s="9">
        <v>65745</v>
      </c>
      <c r="X546" s="7">
        <v>0.08</v>
      </c>
      <c r="Y546" s="9">
        <v>102750</v>
      </c>
      <c r="Z546" s="9">
        <v>822000</v>
      </c>
    </row>
    <row r="547" spans="1:26" x14ac:dyDescent="0.35">
      <c r="A547" s="5" t="s">
        <v>2055</v>
      </c>
      <c r="B547" s="5" t="s">
        <v>2055</v>
      </c>
      <c r="C547" s="5" t="s">
        <v>9</v>
      </c>
      <c r="D547" s="5" t="s">
        <v>2056</v>
      </c>
      <c r="E547" s="5" t="s">
        <v>682</v>
      </c>
      <c r="F547" s="5">
        <v>1954</v>
      </c>
      <c r="G547" s="5" t="s">
        <v>152</v>
      </c>
      <c r="H547" s="6">
        <v>8147</v>
      </c>
      <c r="I547" s="5">
        <v>10467</v>
      </c>
      <c r="J547" s="5">
        <v>0</v>
      </c>
      <c r="K547" s="5">
        <v>6</v>
      </c>
      <c r="L547" s="5">
        <v>4</v>
      </c>
      <c r="M547" s="5">
        <v>0</v>
      </c>
      <c r="O547" s="5">
        <v>10</v>
      </c>
      <c r="P547" s="6">
        <v>0</v>
      </c>
      <c r="Q547" s="5" t="s">
        <v>53</v>
      </c>
      <c r="R547" s="9">
        <v>138000</v>
      </c>
      <c r="S547" s="10">
        <v>0.05</v>
      </c>
      <c r="T547" s="9">
        <v>131100</v>
      </c>
      <c r="U547" s="7">
        <v>0.44547093532322934</v>
      </c>
      <c r="V547" s="9">
        <v>58401</v>
      </c>
      <c r="W547" s="9">
        <v>72699</v>
      </c>
      <c r="X547" s="7">
        <v>0.08</v>
      </c>
      <c r="Y547" s="9">
        <v>90900</v>
      </c>
      <c r="Z547" s="9">
        <v>909000</v>
      </c>
    </row>
    <row r="548" spans="1:26" x14ac:dyDescent="0.35">
      <c r="A548" s="5" t="s">
        <v>2057</v>
      </c>
      <c r="B548" s="5" t="s">
        <v>2057</v>
      </c>
      <c r="C548" s="5" t="s">
        <v>9</v>
      </c>
      <c r="D548" s="5" t="s">
        <v>2058</v>
      </c>
      <c r="E548" s="5" t="s">
        <v>682</v>
      </c>
      <c r="F548" s="5">
        <v>1962</v>
      </c>
      <c r="G548" s="5" t="s">
        <v>152</v>
      </c>
      <c r="H548" s="6">
        <v>11250</v>
      </c>
      <c r="I548" s="5">
        <v>12954</v>
      </c>
      <c r="J548" s="5">
        <v>0</v>
      </c>
      <c r="K548" s="5">
        <v>5</v>
      </c>
      <c r="L548" s="5">
        <v>9</v>
      </c>
      <c r="M548" s="5">
        <v>0</v>
      </c>
      <c r="O548" s="5">
        <v>14</v>
      </c>
      <c r="P548" s="6">
        <v>0</v>
      </c>
      <c r="Q548" s="5" t="s">
        <v>53</v>
      </c>
      <c r="R548" s="9">
        <v>203400</v>
      </c>
      <c r="S548" s="10">
        <v>0.05</v>
      </c>
      <c r="T548" s="9">
        <v>193230</v>
      </c>
      <c r="U548" s="7">
        <v>0.4454709353232294</v>
      </c>
      <c r="V548" s="9">
        <v>86078</v>
      </c>
      <c r="W548" s="9">
        <v>107152</v>
      </c>
      <c r="X548" s="7">
        <v>0.08</v>
      </c>
      <c r="Y548" s="9">
        <v>95643</v>
      </c>
      <c r="Z548" s="9">
        <v>1339000</v>
      </c>
    </row>
    <row r="549" spans="1:26" ht="29" x14ac:dyDescent="0.35">
      <c r="A549" s="5" t="s">
        <v>2059</v>
      </c>
      <c r="B549" s="5" t="s">
        <v>2059</v>
      </c>
      <c r="C549" s="5" t="s">
        <v>8</v>
      </c>
      <c r="D549" s="5" t="s">
        <v>2060</v>
      </c>
      <c r="E549" s="5" t="s">
        <v>767</v>
      </c>
      <c r="F549" s="5">
        <v>1928</v>
      </c>
      <c r="G549" s="5" t="s">
        <v>399</v>
      </c>
      <c r="H549" s="6">
        <v>4150</v>
      </c>
      <c r="I549" s="5">
        <v>7719</v>
      </c>
      <c r="J549" s="5">
        <v>0</v>
      </c>
      <c r="K549" s="5">
        <v>0</v>
      </c>
      <c r="L549" s="5">
        <v>4</v>
      </c>
      <c r="M549" s="5">
        <v>0</v>
      </c>
      <c r="O549" s="5">
        <v>4</v>
      </c>
      <c r="P549" s="6">
        <v>2573</v>
      </c>
      <c r="Q549" s="5" t="s">
        <v>53</v>
      </c>
      <c r="R549" s="9">
        <v>108714</v>
      </c>
      <c r="S549" s="10">
        <v>0.05</v>
      </c>
      <c r="T549" s="9">
        <v>103278</v>
      </c>
      <c r="U549" s="7">
        <v>0.44547093532322934</v>
      </c>
      <c r="V549" s="9">
        <v>46007</v>
      </c>
      <c r="W549" s="9">
        <v>57271</v>
      </c>
      <c r="X549" s="7">
        <v>0.08</v>
      </c>
      <c r="Y549" s="9">
        <v>179000</v>
      </c>
      <c r="Z549" s="9">
        <v>716000</v>
      </c>
    </row>
    <row r="550" spans="1:26" x14ac:dyDescent="0.35">
      <c r="A550" s="5" t="s">
        <v>2061</v>
      </c>
      <c r="B550" s="5" t="s">
        <v>2061</v>
      </c>
      <c r="C550" s="5" t="s">
        <v>9</v>
      </c>
      <c r="D550" s="5" t="s">
        <v>2062</v>
      </c>
      <c r="E550" s="5" t="s">
        <v>682</v>
      </c>
      <c r="F550" s="5">
        <v>1929</v>
      </c>
      <c r="G550" s="5" t="s">
        <v>152</v>
      </c>
      <c r="H550" s="6">
        <v>7500</v>
      </c>
      <c r="I550" s="5">
        <v>15352</v>
      </c>
      <c r="J550" s="5">
        <v>0</v>
      </c>
      <c r="K550" s="5">
        <v>0</v>
      </c>
      <c r="L550" s="5">
        <v>0</v>
      </c>
      <c r="M550" s="5">
        <v>14</v>
      </c>
      <c r="O550" s="5">
        <v>14</v>
      </c>
      <c r="P550" s="6">
        <v>0</v>
      </c>
      <c r="Q550" s="5" t="s">
        <v>53</v>
      </c>
      <c r="R550" s="9">
        <v>277200</v>
      </c>
      <c r="S550" s="10">
        <v>0.05</v>
      </c>
      <c r="T550" s="9">
        <v>263340</v>
      </c>
      <c r="U550" s="7">
        <v>0.44547093532322929</v>
      </c>
      <c r="V550" s="9">
        <v>117310</v>
      </c>
      <c r="W550" s="9">
        <v>146030</v>
      </c>
      <c r="X550" s="7">
        <v>0.08</v>
      </c>
      <c r="Y550" s="9">
        <v>130357</v>
      </c>
      <c r="Z550" s="9">
        <v>1825000</v>
      </c>
    </row>
    <row r="551" spans="1:26" x14ac:dyDescent="0.35">
      <c r="A551" s="5" t="s">
        <v>2063</v>
      </c>
      <c r="B551" s="5" t="s">
        <v>2063</v>
      </c>
      <c r="C551" s="5" t="s">
        <v>9</v>
      </c>
      <c r="D551" s="5" t="s">
        <v>2064</v>
      </c>
      <c r="E551" s="5" t="s">
        <v>682</v>
      </c>
      <c r="F551" s="5">
        <v>1949</v>
      </c>
      <c r="G551" s="5" t="s">
        <v>152</v>
      </c>
      <c r="H551" s="6">
        <v>16875</v>
      </c>
      <c r="I551" s="5">
        <v>17832</v>
      </c>
      <c r="J551" s="5">
        <v>0</v>
      </c>
      <c r="K551" s="5">
        <v>0</v>
      </c>
      <c r="L551" s="5">
        <v>21</v>
      </c>
      <c r="M551" s="5">
        <v>0</v>
      </c>
      <c r="O551" s="5">
        <v>21</v>
      </c>
      <c r="P551" s="6">
        <v>0</v>
      </c>
      <c r="Q551" s="5" t="s">
        <v>53</v>
      </c>
      <c r="R551" s="9">
        <v>327600</v>
      </c>
      <c r="S551" s="10">
        <v>0.05</v>
      </c>
      <c r="T551" s="9">
        <v>311220</v>
      </c>
      <c r="U551" s="7">
        <v>0.4454709353232294</v>
      </c>
      <c r="V551" s="9">
        <v>138639</v>
      </c>
      <c r="W551" s="9">
        <v>172581</v>
      </c>
      <c r="X551" s="7">
        <v>0.08</v>
      </c>
      <c r="Y551" s="9">
        <v>102714</v>
      </c>
      <c r="Z551" s="9">
        <v>2157000</v>
      </c>
    </row>
    <row r="552" spans="1:26" x14ac:dyDescent="0.35">
      <c r="A552" s="5" t="s">
        <v>2065</v>
      </c>
      <c r="B552" s="5" t="s">
        <v>2065</v>
      </c>
      <c r="C552" s="5" t="s">
        <v>9</v>
      </c>
      <c r="D552" s="5" t="s">
        <v>2066</v>
      </c>
      <c r="E552" s="5" t="s">
        <v>682</v>
      </c>
      <c r="F552" s="5">
        <v>1949</v>
      </c>
      <c r="G552" s="5" t="s">
        <v>152</v>
      </c>
      <c r="H552" s="6">
        <v>16875</v>
      </c>
      <c r="I552" s="5">
        <v>18216</v>
      </c>
      <c r="J552" s="5">
        <v>0</v>
      </c>
      <c r="K552" s="5">
        <v>0</v>
      </c>
      <c r="L552" s="5">
        <v>20</v>
      </c>
      <c r="M552" s="5">
        <v>1</v>
      </c>
      <c r="O552" s="5">
        <v>21</v>
      </c>
      <c r="P552" s="6">
        <v>0</v>
      </c>
      <c r="Q552" s="5" t="s">
        <v>53</v>
      </c>
      <c r="R552" s="9">
        <v>331800</v>
      </c>
      <c r="S552" s="10">
        <v>0.05</v>
      </c>
      <c r="T552" s="9">
        <v>315210</v>
      </c>
      <c r="U552" s="7">
        <v>0.4454709353232294</v>
      </c>
      <c r="V552" s="9">
        <v>140417</v>
      </c>
      <c r="W552" s="9">
        <v>174793</v>
      </c>
      <c r="X552" s="7">
        <v>0.08</v>
      </c>
      <c r="Y552" s="9">
        <v>104048</v>
      </c>
      <c r="Z552" s="9">
        <v>2185000</v>
      </c>
    </row>
    <row r="553" spans="1:26" x14ac:dyDescent="0.35">
      <c r="A553" s="5" t="s">
        <v>2067</v>
      </c>
      <c r="B553" s="5" t="s">
        <v>2067</v>
      </c>
      <c r="C553" s="5" t="s">
        <v>9</v>
      </c>
      <c r="D553" s="5" t="s">
        <v>2068</v>
      </c>
      <c r="E553" s="5" t="s">
        <v>682</v>
      </c>
      <c r="F553" s="5">
        <v>1930</v>
      </c>
      <c r="G553" s="5" t="s">
        <v>152</v>
      </c>
      <c r="H553" s="6">
        <v>11250</v>
      </c>
      <c r="I553" s="5">
        <v>19806</v>
      </c>
      <c r="J553" s="5">
        <v>0</v>
      </c>
      <c r="K553" s="5">
        <v>5</v>
      </c>
      <c r="L553" s="5">
        <v>15</v>
      </c>
      <c r="M553" s="5">
        <v>0</v>
      </c>
      <c r="O553" s="5">
        <v>20</v>
      </c>
      <c r="P553" s="6">
        <v>0</v>
      </c>
      <c r="Q553" s="5" t="s">
        <v>53</v>
      </c>
      <c r="R553" s="9">
        <v>297000</v>
      </c>
      <c r="S553" s="10">
        <v>0.05</v>
      </c>
      <c r="T553" s="9">
        <v>282150</v>
      </c>
      <c r="U553" s="7">
        <v>0.4454709353232294</v>
      </c>
      <c r="V553" s="9">
        <v>125690</v>
      </c>
      <c r="W553" s="9">
        <v>156460</v>
      </c>
      <c r="X553" s="7">
        <v>0.08</v>
      </c>
      <c r="Y553" s="9">
        <v>97800</v>
      </c>
      <c r="Z553" s="9">
        <v>1956000</v>
      </c>
    </row>
    <row r="554" spans="1:26" x14ac:dyDescent="0.35">
      <c r="A554" s="5" t="s">
        <v>2069</v>
      </c>
      <c r="B554" s="5" t="s">
        <v>2069</v>
      </c>
      <c r="C554" s="5" t="s">
        <v>9</v>
      </c>
      <c r="D554" s="5" t="s">
        <v>2070</v>
      </c>
      <c r="E554" s="5" t="s">
        <v>682</v>
      </c>
      <c r="F554" s="5">
        <v>1928</v>
      </c>
      <c r="G554" s="5" t="s">
        <v>152</v>
      </c>
      <c r="H554" s="6">
        <v>7278</v>
      </c>
      <c r="I554" s="5">
        <v>12603</v>
      </c>
      <c r="J554" s="5">
        <v>0</v>
      </c>
      <c r="K554" s="5">
        <v>19</v>
      </c>
      <c r="L554" s="5">
        <v>0</v>
      </c>
      <c r="M554" s="5">
        <v>0</v>
      </c>
      <c r="O554" s="5">
        <v>19</v>
      </c>
      <c r="P554" s="6">
        <v>0</v>
      </c>
      <c r="Q554" s="5" t="s">
        <v>53</v>
      </c>
      <c r="R554" s="9">
        <v>239400</v>
      </c>
      <c r="S554" s="10">
        <v>0.05</v>
      </c>
      <c r="T554" s="9">
        <v>227430</v>
      </c>
      <c r="U554" s="7">
        <v>0.44547093532322934</v>
      </c>
      <c r="V554" s="9">
        <v>101313</v>
      </c>
      <c r="W554" s="9">
        <v>126117</v>
      </c>
      <c r="X554" s="7">
        <v>0.08</v>
      </c>
      <c r="Y554" s="9">
        <v>82947</v>
      </c>
      <c r="Z554" s="9">
        <v>1576000</v>
      </c>
    </row>
    <row r="555" spans="1:26" x14ac:dyDescent="0.35">
      <c r="A555" s="5" t="s">
        <v>2071</v>
      </c>
      <c r="B555" s="5" t="s">
        <v>2071</v>
      </c>
      <c r="C555" s="5" t="s">
        <v>9</v>
      </c>
      <c r="D555" s="5" t="s">
        <v>2072</v>
      </c>
      <c r="E555" s="5" t="s">
        <v>682</v>
      </c>
      <c r="F555" s="5">
        <v>1928</v>
      </c>
      <c r="G555" s="5" t="s">
        <v>152</v>
      </c>
      <c r="H555" s="6">
        <v>5625</v>
      </c>
      <c r="I555" s="5">
        <v>9834</v>
      </c>
      <c r="J555" s="5">
        <v>1</v>
      </c>
      <c r="K555" s="5">
        <v>12</v>
      </c>
      <c r="L555" s="5">
        <v>0</v>
      </c>
      <c r="M555" s="5">
        <v>0</v>
      </c>
      <c r="O555" s="5">
        <v>13</v>
      </c>
      <c r="P555" s="6">
        <v>0</v>
      </c>
      <c r="Q555" s="5" t="s">
        <v>53</v>
      </c>
      <c r="R555" s="9">
        <v>161400</v>
      </c>
      <c r="S555" s="10">
        <v>0.05</v>
      </c>
      <c r="T555" s="9">
        <v>153330</v>
      </c>
      <c r="U555" s="7">
        <v>0.4454709353232294</v>
      </c>
      <c r="V555" s="9">
        <v>68304</v>
      </c>
      <c r="W555" s="9">
        <v>85026</v>
      </c>
      <c r="X555" s="7">
        <v>0.08</v>
      </c>
      <c r="Y555" s="9">
        <v>81769</v>
      </c>
      <c r="Z555" s="9">
        <v>1063000</v>
      </c>
    </row>
    <row r="556" spans="1:26" x14ac:dyDescent="0.35">
      <c r="A556" s="5" t="s">
        <v>2073</v>
      </c>
      <c r="B556" s="5" t="s">
        <v>2073</v>
      </c>
      <c r="C556" s="5" t="s">
        <v>9</v>
      </c>
      <c r="D556" s="5" t="s">
        <v>2074</v>
      </c>
      <c r="E556" s="5" t="s">
        <v>682</v>
      </c>
      <c r="F556" s="5">
        <v>1927</v>
      </c>
      <c r="G556" s="5" t="s">
        <v>152</v>
      </c>
      <c r="H556" s="6">
        <v>5625</v>
      </c>
      <c r="I556" s="5">
        <v>9834</v>
      </c>
      <c r="J556" s="5">
        <v>1</v>
      </c>
      <c r="K556" s="5">
        <v>12</v>
      </c>
      <c r="L556" s="5">
        <v>0</v>
      </c>
      <c r="M556" s="5">
        <v>0</v>
      </c>
      <c r="O556" s="5">
        <v>13</v>
      </c>
      <c r="P556" s="6">
        <v>0</v>
      </c>
      <c r="Q556" s="5" t="s">
        <v>53</v>
      </c>
      <c r="R556" s="9">
        <v>161400</v>
      </c>
      <c r="S556" s="10">
        <v>0.05</v>
      </c>
      <c r="T556" s="9">
        <v>153330</v>
      </c>
      <c r="U556" s="7">
        <v>0.4454709353232294</v>
      </c>
      <c r="V556" s="9">
        <v>68304</v>
      </c>
      <c r="W556" s="9">
        <v>85026</v>
      </c>
      <c r="X556" s="7">
        <v>0.08</v>
      </c>
      <c r="Y556" s="9">
        <v>81769</v>
      </c>
      <c r="Z556" s="9">
        <v>1063000</v>
      </c>
    </row>
    <row r="557" spans="1:26" ht="29" x14ac:dyDescent="0.35">
      <c r="A557" s="5" t="s">
        <v>2075</v>
      </c>
      <c r="B557" s="5" t="s">
        <v>2076</v>
      </c>
      <c r="C557" s="5" t="s">
        <v>67</v>
      </c>
      <c r="D557" s="5" t="s">
        <v>2077</v>
      </c>
      <c r="E557" s="5" t="s">
        <v>2078</v>
      </c>
      <c r="F557" s="5">
        <v>1958</v>
      </c>
      <c r="G557" s="5" t="s">
        <v>152</v>
      </c>
      <c r="H557" s="6">
        <v>6250</v>
      </c>
      <c r="I557" s="5">
        <v>5140</v>
      </c>
      <c r="J557" s="5">
        <v>0</v>
      </c>
      <c r="K557" s="5">
        <v>22</v>
      </c>
      <c r="L557" s="5">
        <v>0</v>
      </c>
      <c r="M557" s="5">
        <v>0</v>
      </c>
      <c r="O557" s="5">
        <v>22</v>
      </c>
      <c r="P557" s="6">
        <v>0</v>
      </c>
      <c r="Q557" s="5" t="s">
        <v>53</v>
      </c>
      <c r="R557" s="9">
        <v>277200</v>
      </c>
      <c r="S557" s="10">
        <v>0.05</v>
      </c>
      <c r="T557" s="9">
        <v>263340</v>
      </c>
      <c r="U557" s="7">
        <v>0.44547093532322929</v>
      </c>
      <c r="V557" s="9">
        <v>117310</v>
      </c>
      <c r="W557" s="9">
        <v>146030</v>
      </c>
      <c r="X557" s="7">
        <v>0.08</v>
      </c>
      <c r="Y557" s="9">
        <v>82955</v>
      </c>
      <c r="Z557" s="9">
        <v>1825000</v>
      </c>
    </row>
    <row r="558" spans="1:26" x14ac:dyDescent="0.35">
      <c r="A558" s="5" t="s">
        <v>2079</v>
      </c>
      <c r="B558" s="5" t="s">
        <v>2079</v>
      </c>
      <c r="C558" s="5" t="s">
        <v>5</v>
      </c>
      <c r="D558" s="5" t="s">
        <v>2080</v>
      </c>
      <c r="E558" s="5" t="s">
        <v>2078</v>
      </c>
      <c r="F558" s="5">
        <v>1957</v>
      </c>
      <c r="G558" s="5" t="s">
        <v>152</v>
      </c>
      <c r="H558" s="6">
        <v>4125</v>
      </c>
      <c r="I558" s="5">
        <v>5760</v>
      </c>
      <c r="J558" s="5">
        <v>12</v>
      </c>
      <c r="K558" s="5">
        <v>0</v>
      </c>
      <c r="L558" s="5">
        <v>0</v>
      </c>
      <c r="M558" s="5">
        <v>0</v>
      </c>
      <c r="O558" s="5">
        <v>12</v>
      </c>
      <c r="P558" s="6">
        <v>0</v>
      </c>
      <c r="Q558" s="5" t="s">
        <v>53</v>
      </c>
      <c r="R558" s="9">
        <v>122400</v>
      </c>
      <c r="S558" s="10">
        <v>0.05</v>
      </c>
      <c r="T558" s="9">
        <v>116280</v>
      </c>
      <c r="U558" s="7">
        <v>0.4454709353232294</v>
      </c>
      <c r="V558" s="9">
        <v>51799</v>
      </c>
      <c r="W558" s="9">
        <v>64481</v>
      </c>
      <c r="X558" s="7">
        <v>0.08</v>
      </c>
      <c r="Y558" s="9">
        <v>67167</v>
      </c>
      <c r="Z558" s="9">
        <v>806000</v>
      </c>
    </row>
    <row r="559" spans="1:26" x14ac:dyDescent="0.35">
      <c r="A559" s="5" t="s">
        <v>2081</v>
      </c>
      <c r="B559" s="5" t="s">
        <v>2081</v>
      </c>
      <c r="C559" s="5" t="s">
        <v>5</v>
      </c>
      <c r="D559" s="5" t="s">
        <v>2082</v>
      </c>
      <c r="E559" s="5" t="s">
        <v>2078</v>
      </c>
      <c r="F559" s="5">
        <v>1956</v>
      </c>
      <c r="G559" s="5" t="s">
        <v>152</v>
      </c>
      <c r="H559" s="6">
        <v>3750</v>
      </c>
      <c r="I559" s="5">
        <v>3360</v>
      </c>
      <c r="J559" s="5">
        <v>8</v>
      </c>
      <c r="K559" s="5">
        <v>0</v>
      </c>
      <c r="L559" s="5">
        <v>0</v>
      </c>
      <c r="M559" s="5">
        <v>0</v>
      </c>
      <c r="O559" s="5">
        <v>8</v>
      </c>
      <c r="P559" s="6">
        <v>0</v>
      </c>
      <c r="Q559" s="5" t="s">
        <v>53</v>
      </c>
      <c r="R559" s="9">
        <v>81600</v>
      </c>
      <c r="S559" s="10">
        <v>0.05</v>
      </c>
      <c r="T559" s="9">
        <v>77520</v>
      </c>
      <c r="U559" s="7">
        <v>0.4454709353232294</v>
      </c>
      <c r="V559" s="9">
        <v>34533</v>
      </c>
      <c r="W559" s="9">
        <v>42987</v>
      </c>
      <c r="X559" s="7">
        <v>0.08</v>
      </c>
      <c r="Y559" s="9">
        <v>67125</v>
      </c>
      <c r="Z559" s="9">
        <v>537000</v>
      </c>
    </row>
    <row r="560" spans="1:26" x14ac:dyDescent="0.35">
      <c r="A560" s="5" t="s">
        <v>2083</v>
      </c>
      <c r="B560" s="5" t="s">
        <v>2083</v>
      </c>
      <c r="C560" s="5" t="s">
        <v>5</v>
      </c>
      <c r="D560" s="5" t="s">
        <v>2084</v>
      </c>
      <c r="E560" s="5" t="s">
        <v>2078</v>
      </c>
      <c r="F560" s="5">
        <v>1956</v>
      </c>
      <c r="G560" s="5" t="s">
        <v>152</v>
      </c>
      <c r="H560" s="6">
        <v>5625</v>
      </c>
      <c r="I560" s="5">
        <v>5142</v>
      </c>
      <c r="J560" s="5">
        <v>0</v>
      </c>
      <c r="K560" s="5">
        <v>10</v>
      </c>
      <c r="L560" s="5">
        <v>0</v>
      </c>
      <c r="M560" s="5">
        <v>0</v>
      </c>
      <c r="O560" s="5">
        <v>10</v>
      </c>
      <c r="P560" s="6">
        <v>0</v>
      </c>
      <c r="Q560" s="5" t="s">
        <v>53</v>
      </c>
      <c r="R560" s="9">
        <v>126000</v>
      </c>
      <c r="S560" s="10">
        <v>0.05</v>
      </c>
      <c r="T560" s="9">
        <v>119700</v>
      </c>
      <c r="U560" s="7">
        <v>0.4454709353232294</v>
      </c>
      <c r="V560" s="9">
        <v>53323</v>
      </c>
      <c r="W560" s="9">
        <v>66377</v>
      </c>
      <c r="X560" s="7">
        <v>0.08</v>
      </c>
      <c r="Y560" s="9">
        <v>83000</v>
      </c>
      <c r="Z560" s="9">
        <v>830000</v>
      </c>
    </row>
    <row r="561" spans="1:26" ht="29" x14ac:dyDescent="0.35">
      <c r="A561" s="5" t="s">
        <v>2085</v>
      </c>
      <c r="B561" s="5" t="s">
        <v>2086</v>
      </c>
      <c r="C561" s="5" t="s">
        <v>67</v>
      </c>
      <c r="D561" s="5" t="s">
        <v>2087</v>
      </c>
      <c r="E561" s="5" t="s">
        <v>2078</v>
      </c>
      <c r="F561" s="5">
        <v>1959</v>
      </c>
      <c r="G561" s="5" t="s">
        <v>152</v>
      </c>
      <c r="H561" s="6">
        <v>6375</v>
      </c>
      <c r="I561" s="5">
        <v>5600</v>
      </c>
      <c r="J561" s="5">
        <v>0</v>
      </c>
      <c r="K561" s="5">
        <v>10</v>
      </c>
      <c r="L561" s="5">
        <v>0</v>
      </c>
      <c r="M561" s="5">
        <v>0</v>
      </c>
      <c r="O561" s="5">
        <v>10</v>
      </c>
      <c r="P561" s="6">
        <v>0</v>
      </c>
      <c r="Q561" s="5" t="s">
        <v>53</v>
      </c>
      <c r="R561" s="9">
        <v>126000</v>
      </c>
      <c r="S561" s="10">
        <v>0.05</v>
      </c>
      <c r="T561" s="9">
        <v>119700</v>
      </c>
      <c r="U561" s="7">
        <v>0.4454709353232294</v>
      </c>
      <c r="V561" s="9">
        <v>53323</v>
      </c>
      <c r="W561" s="9">
        <v>66377</v>
      </c>
      <c r="X561" s="7">
        <v>0.08</v>
      </c>
      <c r="Y561" s="9">
        <v>83000</v>
      </c>
      <c r="Z561" s="9">
        <v>830000</v>
      </c>
    </row>
    <row r="562" spans="1:26" x14ac:dyDescent="0.35">
      <c r="A562" s="5" t="s">
        <v>2088</v>
      </c>
      <c r="B562" s="5" t="s">
        <v>2088</v>
      </c>
      <c r="C562" s="5" t="s">
        <v>9</v>
      </c>
      <c r="D562" s="5" t="s">
        <v>2089</v>
      </c>
      <c r="E562" s="5" t="s">
        <v>767</v>
      </c>
      <c r="F562" s="5">
        <v>1949</v>
      </c>
      <c r="G562" s="5" t="s">
        <v>152</v>
      </c>
      <c r="H562" s="6">
        <v>17204</v>
      </c>
      <c r="I562" s="5">
        <v>19062</v>
      </c>
      <c r="J562" s="5">
        <v>0</v>
      </c>
      <c r="K562" s="5">
        <v>0</v>
      </c>
      <c r="L562" s="5">
        <v>20</v>
      </c>
      <c r="M562" s="5">
        <v>0</v>
      </c>
      <c r="O562" s="5">
        <v>20</v>
      </c>
      <c r="P562" s="6">
        <v>0</v>
      </c>
      <c r="Q562" s="5" t="s">
        <v>53</v>
      </c>
      <c r="R562" s="9">
        <v>312000</v>
      </c>
      <c r="S562" s="10">
        <v>0.05</v>
      </c>
      <c r="T562" s="9">
        <v>296400</v>
      </c>
      <c r="U562" s="7">
        <v>0.44547093532322934</v>
      </c>
      <c r="V562" s="9">
        <v>132038</v>
      </c>
      <c r="W562" s="9">
        <v>164362</v>
      </c>
      <c r="X562" s="7">
        <v>0.08</v>
      </c>
      <c r="Y562" s="9">
        <v>102750</v>
      </c>
      <c r="Z562" s="9">
        <v>2055000</v>
      </c>
    </row>
    <row r="563" spans="1:26" x14ac:dyDescent="0.35">
      <c r="A563" s="5" t="s">
        <v>2090</v>
      </c>
      <c r="B563" s="5" t="s">
        <v>2090</v>
      </c>
      <c r="C563" s="5" t="s">
        <v>9</v>
      </c>
      <c r="D563" s="5" t="s">
        <v>2091</v>
      </c>
      <c r="E563" s="5" t="s">
        <v>767</v>
      </c>
      <c r="F563" s="5">
        <v>1955</v>
      </c>
      <c r="G563" s="5" t="s">
        <v>152</v>
      </c>
      <c r="H563" s="6">
        <v>16770</v>
      </c>
      <c r="I563" s="5">
        <v>19062</v>
      </c>
      <c r="J563" s="5">
        <v>0</v>
      </c>
      <c r="K563" s="5">
        <v>0</v>
      </c>
      <c r="L563" s="5">
        <v>20</v>
      </c>
      <c r="M563" s="5">
        <v>0</v>
      </c>
      <c r="O563" s="5">
        <v>20</v>
      </c>
      <c r="P563" s="6">
        <v>0</v>
      </c>
      <c r="Q563" s="5" t="s">
        <v>53</v>
      </c>
      <c r="R563" s="9">
        <v>312000</v>
      </c>
      <c r="S563" s="10">
        <v>0.05</v>
      </c>
      <c r="T563" s="9">
        <v>296400</v>
      </c>
      <c r="U563" s="7">
        <v>0.44547093532322934</v>
      </c>
      <c r="V563" s="9">
        <v>132038</v>
      </c>
      <c r="W563" s="9">
        <v>164362</v>
      </c>
      <c r="X563" s="7">
        <v>0.08</v>
      </c>
      <c r="Y563" s="9">
        <v>102750</v>
      </c>
      <c r="Z563" s="9">
        <v>2055000</v>
      </c>
    </row>
    <row r="564" spans="1:26" x14ac:dyDescent="0.35">
      <c r="A564" s="5" t="s">
        <v>2092</v>
      </c>
      <c r="B564" s="5" t="s">
        <v>2092</v>
      </c>
      <c r="C564" s="5" t="s">
        <v>9</v>
      </c>
      <c r="D564" s="5" t="s">
        <v>2093</v>
      </c>
      <c r="E564" s="5" t="s">
        <v>682</v>
      </c>
      <c r="F564" s="5">
        <v>1949</v>
      </c>
      <c r="G564" s="5" t="s">
        <v>152</v>
      </c>
      <c r="H564" s="6">
        <v>16512</v>
      </c>
      <c r="I564" s="5">
        <v>19764</v>
      </c>
      <c r="J564" s="5">
        <v>0</v>
      </c>
      <c r="K564" s="5">
        <v>0</v>
      </c>
      <c r="L564" s="5">
        <v>20</v>
      </c>
      <c r="M564" s="5">
        <v>0</v>
      </c>
      <c r="O564" s="5">
        <v>20</v>
      </c>
      <c r="P564" s="6">
        <v>0</v>
      </c>
      <c r="Q564" s="5" t="s">
        <v>53</v>
      </c>
      <c r="R564" s="9">
        <v>312000</v>
      </c>
      <c r="S564" s="10">
        <v>0.05</v>
      </c>
      <c r="T564" s="9">
        <v>296400</v>
      </c>
      <c r="U564" s="7">
        <v>0.44547093532322934</v>
      </c>
      <c r="V564" s="9">
        <v>132038</v>
      </c>
      <c r="W564" s="9">
        <v>164362</v>
      </c>
      <c r="X564" s="7">
        <v>0.08</v>
      </c>
      <c r="Y564" s="9">
        <v>102750</v>
      </c>
      <c r="Z564" s="9">
        <v>2055000</v>
      </c>
    </row>
    <row r="565" spans="1:26" x14ac:dyDescent="0.35">
      <c r="A565" s="5" t="s">
        <v>2094</v>
      </c>
      <c r="B565" s="5" t="s">
        <v>2094</v>
      </c>
      <c r="C565" s="5" t="s">
        <v>9</v>
      </c>
      <c r="D565" s="5" t="s">
        <v>2095</v>
      </c>
      <c r="E565" s="5" t="s">
        <v>682</v>
      </c>
      <c r="F565" s="5">
        <v>1949</v>
      </c>
      <c r="G565" s="5" t="s">
        <v>152</v>
      </c>
      <c r="H565" s="6">
        <v>16641</v>
      </c>
      <c r="I565" s="5">
        <v>19062</v>
      </c>
      <c r="J565" s="5">
        <v>0</v>
      </c>
      <c r="K565" s="5">
        <v>0</v>
      </c>
      <c r="L565" s="5">
        <v>20</v>
      </c>
      <c r="M565" s="5">
        <v>0</v>
      </c>
      <c r="O565" s="5">
        <v>20</v>
      </c>
      <c r="P565" s="6">
        <v>0</v>
      </c>
      <c r="Q565" s="5" t="s">
        <v>53</v>
      </c>
      <c r="R565" s="9">
        <v>312000</v>
      </c>
      <c r="S565" s="10">
        <v>0.05</v>
      </c>
      <c r="T565" s="9">
        <v>296400</v>
      </c>
      <c r="U565" s="7">
        <v>0.44547093532322934</v>
      </c>
      <c r="V565" s="9">
        <v>132038</v>
      </c>
      <c r="W565" s="9">
        <v>164362</v>
      </c>
      <c r="X565" s="7">
        <v>0.08</v>
      </c>
      <c r="Y565" s="9">
        <v>102750</v>
      </c>
      <c r="Z565" s="9">
        <v>2055000</v>
      </c>
    </row>
    <row r="566" spans="1:26" x14ac:dyDescent="0.35">
      <c r="A566" s="5" t="s">
        <v>2096</v>
      </c>
      <c r="B566" s="5" t="s">
        <v>2096</v>
      </c>
      <c r="C566" s="5" t="s">
        <v>9</v>
      </c>
      <c r="D566" s="5" t="s">
        <v>2097</v>
      </c>
      <c r="E566" s="5" t="s">
        <v>682</v>
      </c>
      <c r="F566" s="5">
        <v>1949</v>
      </c>
      <c r="G566" s="5" t="s">
        <v>152</v>
      </c>
      <c r="H566" s="6">
        <v>16641</v>
      </c>
      <c r="I566" s="5">
        <v>19062</v>
      </c>
      <c r="J566" s="5">
        <v>0</v>
      </c>
      <c r="K566" s="5">
        <v>0</v>
      </c>
      <c r="L566" s="5">
        <v>20</v>
      </c>
      <c r="M566" s="5">
        <v>0</v>
      </c>
      <c r="O566" s="5">
        <v>20</v>
      </c>
      <c r="P566" s="6">
        <v>0</v>
      </c>
      <c r="Q566" s="5" t="s">
        <v>53</v>
      </c>
      <c r="R566" s="9">
        <v>312000</v>
      </c>
      <c r="S566" s="10">
        <v>0.05</v>
      </c>
      <c r="T566" s="9">
        <v>296400</v>
      </c>
      <c r="U566" s="7">
        <v>0.44547093532322934</v>
      </c>
      <c r="V566" s="9">
        <v>132038</v>
      </c>
      <c r="W566" s="9">
        <v>164362</v>
      </c>
      <c r="X566" s="7">
        <v>0.08</v>
      </c>
      <c r="Y566" s="9">
        <v>102750</v>
      </c>
      <c r="Z566" s="9">
        <v>2055000</v>
      </c>
    </row>
    <row r="567" spans="1:26" x14ac:dyDescent="0.35">
      <c r="A567" s="5" t="s">
        <v>2098</v>
      </c>
      <c r="B567" s="5" t="s">
        <v>2098</v>
      </c>
      <c r="C567" s="5" t="s">
        <v>9</v>
      </c>
      <c r="D567" s="5" t="s">
        <v>2099</v>
      </c>
      <c r="E567" s="5" t="s">
        <v>682</v>
      </c>
      <c r="F567" s="5">
        <v>1949</v>
      </c>
      <c r="G567" s="5" t="s">
        <v>152</v>
      </c>
      <c r="H567" s="6">
        <v>16512</v>
      </c>
      <c r="I567" s="5">
        <v>19062</v>
      </c>
      <c r="J567" s="5">
        <v>0</v>
      </c>
      <c r="K567" s="5">
        <v>0</v>
      </c>
      <c r="L567" s="5">
        <v>20</v>
      </c>
      <c r="M567" s="5">
        <v>0</v>
      </c>
      <c r="O567" s="5">
        <v>20</v>
      </c>
      <c r="P567" s="6">
        <v>0</v>
      </c>
      <c r="Q567" s="5" t="s">
        <v>53</v>
      </c>
      <c r="R567" s="9">
        <v>312000</v>
      </c>
      <c r="S567" s="10">
        <v>0.05</v>
      </c>
      <c r="T567" s="9">
        <v>296400</v>
      </c>
      <c r="U567" s="7">
        <v>0.44547093532322934</v>
      </c>
      <c r="V567" s="9">
        <v>132038</v>
      </c>
      <c r="W567" s="9">
        <v>164362</v>
      </c>
      <c r="X567" s="7">
        <v>0.08</v>
      </c>
      <c r="Y567" s="9">
        <v>102750</v>
      </c>
      <c r="Z567" s="9">
        <v>2055000</v>
      </c>
    </row>
    <row r="568" spans="1:26" x14ac:dyDescent="0.35">
      <c r="A568" s="5" t="s">
        <v>2100</v>
      </c>
      <c r="B568" s="5" t="s">
        <v>2100</v>
      </c>
      <c r="C568" s="5" t="s">
        <v>9</v>
      </c>
      <c r="D568" s="5" t="s">
        <v>2101</v>
      </c>
      <c r="E568" s="5" t="s">
        <v>792</v>
      </c>
      <c r="F568" s="5">
        <v>1925</v>
      </c>
      <c r="G568" s="5" t="s">
        <v>152</v>
      </c>
      <c r="H568" s="6">
        <v>3485</v>
      </c>
      <c r="I568" s="5">
        <v>8571</v>
      </c>
      <c r="J568" s="5">
        <v>3</v>
      </c>
      <c r="K568" s="5">
        <v>0</v>
      </c>
      <c r="L568" s="5">
        <v>3</v>
      </c>
      <c r="M568" s="5">
        <v>3</v>
      </c>
      <c r="O568" s="5">
        <v>9</v>
      </c>
      <c r="P568" s="6">
        <v>0</v>
      </c>
      <c r="Q568" s="5" t="s">
        <v>53</v>
      </c>
      <c r="R568" s="9">
        <v>136800</v>
      </c>
      <c r="S568" s="10">
        <v>0.05</v>
      </c>
      <c r="T568" s="9">
        <v>129960</v>
      </c>
      <c r="U568" s="7">
        <v>0.44586701059901118</v>
      </c>
      <c r="V568" s="9">
        <v>57945</v>
      </c>
      <c r="W568" s="9">
        <v>72015</v>
      </c>
      <c r="X568" s="7">
        <v>0.08</v>
      </c>
      <c r="Y568" s="9">
        <v>100000</v>
      </c>
      <c r="Z568" s="9">
        <v>900000</v>
      </c>
    </row>
    <row r="569" spans="1:26" x14ac:dyDescent="0.35">
      <c r="A569" s="5" t="s">
        <v>2102</v>
      </c>
      <c r="B569" s="5" t="s">
        <v>2102</v>
      </c>
      <c r="C569" s="5" t="s">
        <v>9</v>
      </c>
      <c r="D569" s="5" t="s">
        <v>1059</v>
      </c>
      <c r="E569" s="5" t="s">
        <v>792</v>
      </c>
      <c r="F569" s="5">
        <v>1928</v>
      </c>
      <c r="G569" s="5" t="s">
        <v>152</v>
      </c>
      <c r="H569" s="6">
        <v>11253</v>
      </c>
      <c r="I569" s="5">
        <v>26613</v>
      </c>
      <c r="J569" s="5">
        <v>0</v>
      </c>
      <c r="K569" s="5">
        <v>25</v>
      </c>
      <c r="L569" s="5">
        <v>6</v>
      </c>
      <c r="M569" s="5">
        <v>0</v>
      </c>
      <c r="O569" s="5">
        <v>31</v>
      </c>
      <c r="P569" s="6">
        <v>0</v>
      </c>
      <c r="Q569" s="5" t="s">
        <v>55</v>
      </c>
      <c r="R569" s="9">
        <v>408600</v>
      </c>
      <c r="S569" s="10">
        <v>0.05</v>
      </c>
      <c r="T569" s="9">
        <v>388170</v>
      </c>
      <c r="U569" s="7">
        <v>0.46188600643628358</v>
      </c>
      <c r="V569" s="9">
        <v>179290</v>
      </c>
      <c r="W569" s="9">
        <v>208880</v>
      </c>
      <c r="X569" s="7">
        <v>7.0000000000000007E-2</v>
      </c>
      <c r="Y569" s="9">
        <v>96258</v>
      </c>
      <c r="Z569" s="9">
        <v>2984000</v>
      </c>
    </row>
    <row r="570" spans="1:26" x14ac:dyDescent="0.35">
      <c r="A570" s="5" t="s">
        <v>2103</v>
      </c>
      <c r="B570" s="5" t="s">
        <v>2103</v>
      </c>
      <c r="C570" s="5" t="s">
        <v>9</v>
      </c>
      <c r="D570" s="5" t="s">
        <v>2104</v>
      </c>
      <c r="E570" s="5" t="s">
        <v>792</v>
      </c>
      <c r="F570" s="5">
        <v>1960</v>
      </c>
      <c r="G570" s="5" t="s">
        <v>152</v>
      </c>
      <c r="H570" s="6">
        <v>23640</v>
      </c>
      <c r="I570" s="5">
        <v>22989</v>
      </c>
      <c r="J570" s="5">
        <v>0</v>
      </c>
      <c r="K570" s="5">
        <v>36</v>
      </c>
      <c r="L570" s="5">
        <v>0</v>
      </c>
      <c r="M570" s="5">
        <v>0</v>
      </c>
      <c r="O570" s="5">
        <v>36</v>
      </c>
      <c r="P570" s="6">
        <v>0</v>
      </c>
      <c r="Q570" s="5" t="s">
        <v>55</v>
      </c>
      <c r="R570" s="9">
        <v>453600</v>
      </c>
      <c r="S570" s="10">
        <v>0.05</v>
      </c>
      <c r="T570" s="9">
        <v>430920</v>
      </c>
      <c r="U570" s="7">
        <v>0.46188600643628358</v>
      </c>
      <c r="V570" s="9">
        <v>199036</v>
      </c>
      <c r="W570" s="9">
        <v>231884</v>
      </c>
      <c r="X570" s="7">
        <v>7.0000000000000007E-2</v>
      </c>
      <c r="Y570" s="9">
        <v>92028</v>
      </c>
      <c r="Z570" s="9">
        <v>3313000</v>
      </c>
    </row>
    <row r="571" spans="1:26" ht="29" x14ac:dyDescent="0.35">
      <c r="A571" s="5" t="s">
        <v>2105</v>
      </c>
      <c r="B571" s="5" t="s">
        <v>2105</v>
      </c>
      <c r="C571" s="5" t="s">
        <v>8</v>
      </c>
      <c r="D571" s="5" t="s">
        <v>2106</v>
      </c>
      <c r="E571" s="5" t="s">
        <v>792</v>
      </c>
      <c r="F571" s="5">
        <v>1917</v>
      </c>
      <c r="G571" s="5" t="s">
        <v>399</v>
      </c>
      <c r="H571" s="6">
        <v>15427</v>
      </c>
      <c r="I571" s="5">
        <v>20525</v>
      </c>
      <c r="J571" s="5">
        <v>0</v>
      </c>
      <c r="K571" s="5">
        <v>21</v>
      </c>
      <c r="L571" s="5">
        <v>0</v>
      </c>
      <c r="M571" s="5">
        <v>0</v>
      </c>
      <c r="O571" s="5">
        <v>21</v>
      </c>
      <c r="P571" s="6">
        <v>3600</v>
      </c>
      <c r="Q571" s="5" t="s">
        <v>55</v>
      </c>
      <c r="R571" s="9">
        <v>329400</v>
      </c>
      <c r="S571" s="10">
        <v>0.05</v>
      </c>
      <c r="T571" s="9">
        <v>312930</v>
      </c>
      <c r="U571" s="7">
        <v>0.46188600643628358</v>
      </c>
      <c r="V571" s="9">
        <v>144538</v>
      </c>
      <c r="W571" s="9">
        <v>168392</v>
      </c>
      <c r="X571" s="7">
        <v>7.0000000000000007E-2</v>
      </c>
      <c r="Y571" s="9">
        <v>114571</v>
      </c>
      <c r="Z571" s="9">
        <v>2406000</v>
      </c>
    </row>
    <row r="572" spans="1:26" x14ac:dyDescent="0.35">
      <c r="A572" s="5" t="s">
        <v>2107</v>
      </c>
      <c r="B572" s="5" t="s">
        <v>2107</v>
      </c>
      <c r="C572" s="5" t="s">
        <v>9</v>
      </c>
      <c r="D572" s="5" t="s">
        <v>2108</v>
      </c>
      <c r="E572" s="5" t="s">
        <v>792</v>
      </c>
      <c r="F572" s="5">
        <v>1920</v>
      </c>
      <c r="G572" s="5" t="s">
        <v>152</v>
      </c>
      <c r="H572" s="6">
        <v>14062</v>
      </c>
      <c r="I572" s="5">
        <v>21606</v>
      </c>
      <c r="J572" s="5">
        <v>0</v>
      </c>
      <c r="K572" s="5">
        <v>18</v>
      </c>
      <c r="L572" s="5">
        <v>6</v>
      </c>
      <c r="M572" s="5">
        <v>0</v>
      </c>
      <c r="O572" s="5">
        <v>24</v>
      </c>
      <c r="P572" s="6">
        <v>0</v>
      </c>
      <c r="Q572" s="5" t="s">
        <v>55</v>
      </c>
      <c r="R572" s="9">
        <v>320400</v>
      </c>
      <c r="S572" s="10">
        <v>0.05</v>
      </c>
      <c r="T572" s="9">
        <v>304380</v>
      </c>
      <c r="U572" s="7">
        <v>0.46188600643628358</v>
      </c>
      <c r="V572" s="9">
        <v>140589</v>
      </c>
      <c r="W572" s="9">
        <v>163791</v>
      </c>
      <c r="X572" s="7">
        <v>7.0000000000000007E-2</v>
      </c>
      <c r="Y572" s="9">
        <v>97500</v>
      </c>
      <c r="Z572" s="9">
        <v>2340000</v>
      </c>
    </row>
    <row r="573" spans="1:26" x14ac:dyDescent="0.35">
      <c r="A573" s="5" t="s">
        <v>2109</v>
      </c>
      <c r="B573" s="5" t="s">
        <v>2109</v>
      </c>
      <c r="C573" s="5" t="s">
        <v>9</v>
      </c>
      <c r="D573" s="5" t="s">
        <v>2110</v>
      </c>
      <c r="E573" s="5" t="s">
        <v>792</v>
      </c>
      <c r="F573" s="5">
        <v>1917</v>
      </c>
      <c r="G573" s="5" t="s">
        <v>152</v>
      </c>
      <c r="H573" s="6">
        <v>14062</v>
      </c>
      <c r="I573" s="5">
        <v>21606</v>
      </c>
      <c r="J573" s="5">
        <v>0</v>
      </c>
      <c r="K573" s="5">
        <v>0</v>
      </c>
      <c r="L573" s="5">
        <v>22</v>
      </c>
      <c r="M573" s="5">
        <v>2</v>
      </c>
      <c r="O573" s="5">
        <v>24</v>
      </c>
      <c r="P573" s="6">
        <v>0</v>
      </c>
      <c r="Q573" s="5" t="s">
        <v>55</v>
      </c>
      <c r="R573" s="9">
        <v>382800</v>
      </c>
      <c r="S573" s="10">
        <v>0.05</v>
      </c>
      <c r="T573" s="9">
        <v>363660</v>
      </c>
      <c r="U573" s="7">
        <v>0.46188600643628358</v>
      </c>
      <c r="V573" s="9">
        <v>167969</v>
      </c>
      <c r="W573" s="9">
        <v>195691</v>
      </c>
      <c r="X573" s="7">
        <v>7.0000000000000007E-2</v>
      </c>
      <c r="Y573" s="9">
        <v>116500</v>
      </c>
      <c r="Z573" s="9">
        <v>2796000</v>
      </c>
    </row>
    <row r="574" spans="1:26" x14ac:dyDescent="0.35">
      <c r="A574" s="5" t="s">
        <v>2111</v>
      </c>
      <c r="B574" s="5" t="s">
        <v>2111</v>
      </c>
      <c r="C574" s="5" t="s">
        <v>9</v>
      </c>
      <c r="D574" s="5" t="s">
        <v>2112</v>
      </c>
      <c r="E574" s="5" t="s">
        <v>792</v>
      </c>
      <c r="F574" s="5">
        <v>1917</v>
      </c>
      <c r="G574" s="5" t="s">
        <v>152</v>
      </c>
      <c r="H574" s="6">
        <v>7296</v>
      </c>
      <c r="I574" s="5">
        <v>12051</v>
      </c>
      <c r="J574" s="5">
        <v>0</v>
      </c>
      <c r="K574" s="5">
        <v>18</v>
      </c>
      <c r="L574" s="5">
        <v>0</v>
      </c>
      <c r="M574" s="5">
        <v>0</v>
      </c>
      <c r="O574" s="5">
        <v>18</v>
      </c>
      <c r="P574" s="6">
        <v>0</v>
      </c>
      <c r="Q574" s="5" t="s">
        <v>53</v>
      </c>
      <c r="R574" s="9">
        <v>226800</v>
      </c>
      <c r="S574" s="10">
        <v>0.05</v>
      </c>
      <c r="T574" s="9">
        <v>215460</v>
      </c>
      <c r="U574" s="7">
        <v>0.44586701059901118</v>
      </c>
      <c r="V574" s="9">
        <v>96067</v>
      </c>
      <c r="W574" s="9">
        <v>119393</v>
      </c>
      <c r="X574" s="7">
        <v>0.08</v>
      </c>
      <c r="Y574" s="9">
        <v>82889</v>
      </c>
      <c r="Z574" s="9">
        <v>1492000</v>
      </c>
    </row>
    <row r="575" spans="1:26" x14ac:dyDescent="0.35">
      <c r="A575" s="5" t="s">
        <v>2113</v>
      </c>
      <c r="B575" s="5" t="s">
        <v>2113</v>
      </c>
      <c r="C575" s="5" t="s">
        <v>9</v>
      </c>
      <c r="D575" s="5" t="s">
        <v>2114</v>
      </c>
      <c r="E575" s="5" t="s">
        <v>792</v>
      </c>
      <c r="F575" s="5">
        <v>1917</v>
      </c>
      <c r="G575" s="5" t="s">
        <v>152</v>
      </c>
      <c r="H575" s="6">
        <v>11046</v>
      </c>
      <c r="I575" s="5">
        <v>21393</v>
      </c>
      <c r="J575" s="5">
        <v>0</v>
      </c>
      <c r="K575" s="5">
        <v>0</v>
      </c>
      <c r="L575" s="5">
        <v>25</v>
      </c>
      <c r="M575" s="5">
        <v>0</v>
      </c>
      <c r="O575" s="5">
        <v>25</v>
      </c>
      <c r="P575" s="6">
        <v>0</v>
      </c>
      <c r="Q575" s="5" t="s">
        <v>55</v>
      </c>
      <c r="R575" s="9">
        <v>390000</v>
      </c>
      <c r="S575" s="10">
        <v>0.05</v>
      </c>
      <c r="T575" s="9">
        <v>370500</v>
      </c>
      <c r="U575" s="7">
        <v>0.46188600643628358</v>
      </c>
      <c r="V575" s="9">
        <v>171129</v>
      </c>
      <c r="W575" s="9">
        <v>199371</v>
      </c>
      <c r="X575" s="7">
        <v>7.0000000000000007E-2</v>
      </c>
      <c r="Y575" s="9">
        <v>113920</v>
      </c>
      <c r="Z575" s="9">
        <v>2848000</v>
      </c>
    </row>
    <row r="576" spans="1:26" x14ac:dyDescent="0.35">
      <c r="A576" s="5" t="s">
        <v>2117</v>
      </c>
      <c r="B576" s="5" t="s">
        <v>2117</v>
      </c>
      <c r="C576" s="5" t="s">
        <v>9</v>
      </c>
      <c r="D576" s="5" t="s">
        <v>2118</v>
      </c>
      <c r="E576" s="5" t="s">
        <v>792</v>
      </c>
      <c r="F576" s="5">
        <v>1920</v>
      </c>
      <c r="G576" s="5" t="s">
        <v>152</v>
      </c>
      <c r="H576" s="6">
        <v>3537</v>
      </c>
      <c r="I576" s="5">
        <v>7536</v>
      </c>
      <c r="J576" s="5">
        <v>0</v>
      </c>
      <c r="K576" s="5">
        <v>1</v>
      </c>
      <c r="L576" s="5">
        <v>6</v>
      </c>
      <c r="M576" s="5">
        <v>0</v>
      </c>
      <c r="O576" s="5">
        <v>7</v>
      </c>
      <c r="P576" s="6">
        <v>0</v>
      </c>
      <c r="Q576" s="5" t="s">
        <v>53</v>
      </c>
      <c r="R576" s="9">
        <v>106200</v>
      </c>
      <c r="S576" s="10">
        <v>0.05</v>
      </c>
      <c r="T576" s="9">
        <v>100890</v>
      </c>
      <c r="U576" s="7">
        <v>0.44586701059901118</v>
      </c>
      <c r="V576" s="9">
        <v>44984</v>
      </c>
      <c r="W576" s="9">
        <v>55906</v>
      </c>
      <c r="X576" s="7">
        <v>0.08</v>
      </c>
      <c r="Y576" s="9">
        <v>99857</v>
      </c>
      <c r="Z576" s="9">
        <v>699000</v>
      </c>
    </row>
    <row r="577" spans="1:26" x14ac:dyDescent="0.35">
      <c r="A577" s="5" t="s">
        <v>2119</v>
      </c>
      <c r="B577" s="5" t="s">
        <v>2119</v>
      </c>
      <c r="C577" s="5" t="s">
        <v>9</v>
      </c>
      <c r="D577" s="5" t="s">
        <v>2120</v>
      </c>
      <c r="E577" s="5" t="s">
        <v>792</v>
      </c>
      <c r="F577" s="5">
        <v>1920</v>
      </c>
      <c r="G577" s="5" t="s">
        <v>152</v>
      </c>
      <c r="H577" s="6">
        <v>11026</v>
      </c>
      <c r="I577" s="5">
        <v>22152</v>
      </c>
      <c r="J577" s="5">
        <v>0</v>
      </c>
      <c r="K577" s="5">
        <v>0</v>
      </c>
      <c r="L577" s="5">
        <v>22</v>
      </c>
      <c r="M577" s="5">
        <v>0</v>
      </c>
      <c r="O577" s="5">
        <v>22</v>
      </c>
      <c r="P577" s="6">
        <v>0</v>
      </c>
      <c r="Q577" s="5" t="s">
        <v>53</v>
      </c>
      <c r="R577" s="9">
        <v>343200</v>
      </c>
      <c r="S577" s="10">
        <v>0.05</v>
      </c>
      <c r="T577" s="9">
        <v>326040</v>
      </c>
      <c r="U577" s="7">
        <v>0.44586701059901113</v>
      </c>
      <c r="V577" s="9">
        <v>145370</v>
      </c>
      <c r="W577" s="9">
        <v>180670</v>
      </c>
      <c r="X577" s="7">
        <v>0.08</v>
      </c>
      <c r="Y577" s="9">
        <v>102636</v>
      </c>
      <c r="Z577" s="9">
        <v>2258000</v>
      </c>
    </row>
    <row r="578" spans="1:26" x14ac:dyDescent="0.35">
      <c r="A578" s="5" t="s">
        <v>2124</v>
      </c>
      <c r="B578" s="5" t="s">
        <v>2124</v>
      </c>
      <c r="C578" s="5" t="s">
        <v>9</v>
      </c>
      <c r="D578" s="5" t="s">
        <v>2125</v>
      </c>
      <c r="E578" s="5" t="s">
        <v>792</v>
      </c>
      <c r="F578" s="5">
        <v>1913</v>
      </c>
      <c r="G578" s="5" t="s">
        <v>152</v>
      </c>
      <c r="H578" s="6">
        <v>4468</v>
      </c>
      <c r="I578" s="5">
        <v>10539</v>
      </c>
      <c r="J578" s="5">
        <v>0</v>
      </c>
      <c r="K578" s="5">
        <v>0</v>
      </c>
      <c r="L578" s="5">
        <v>0</v>
      </c>
      <c r="M578" s="5">
        <v>9</v>
      </c>
      <c r="O578" s="5">
        <v>9</v>
      </c>
      <c r="P578" s="6">
        <v>0</v>
      </c>
      <c r="Q578" s="5" t="s">
        <v>53</v>
      </c>
      <c r="R578" s="9">
        <v>178200</v>
      </c>
      <c r="S578" s="10">
        <v>0.05</v>
      </c>
      <c r="T578" s="9">
        <v>169290</v>
      </c>
      <c r="U578" s="7">
        <v>0.44586701059901113</v>
      </c>
      <c r="V578" s="9">
        <v>75481</v>
      </c>
      <c r="W578" s="9">
        <v>93809</v>
      </c>
      <c r="X578" s="7">
        <v>0.08</v>
      </c>
      <c r="Y578" s="9">
        <v>130333</v>
      </c>
      <c r="Z578" s="9">
        <v>1173000</v>
      </c>
    </row>
    <row r="579" spans="1:26" x14ac:dyDescent="0.35">
      <c r="A579" s="5" t="s">
        <v>2126</v>
      </c>
      <c r="B579" s="5" t="s">
        <v>2126</v>
      </c>
      <c r="C579" s="5" t="s">
        <v>9</v>
      </c>
      <c r="D579" s="5" t="s">
        <v>2127</v>
      </c>
      <c r="E579" s="5" t="s">
        <v>792</v>
      </c>
      <c r="F579" s="5">
        <v>1917</v>
      </c>
      <c r="G579" s="5" t="s">
        <v>152</v>
      </c>
      <c r="H579" s="6">
        <v>11968</v>
      </c>
      <c r="I579" s="5">
        <v>25845</v>
      </c>
      <c r="J579" s="5">
        <v>0</v>
      </c>
      <c r="K579" s="5">
        <v>0</v>
      </c>
      <c r="L579" s="5">
        <v>28</v>
      </c>
      <c r="M579" s="5">
        <v>0</v>
      </c>
      <c r="O579" s="5">
        <v>28</v>
      </c>
      <c r="P579" s="6">
        <v>0</v>
      </c>
      <c r="Q579" s="5" t="s">
        <v>55</v>
      </c>
      <c r="R579" s="9">
        <v>436800</v>
      </c>
      <c r="S579" s="10">
        <v>0.05</v>
      </c>
      <c r="T579" s="9">
        <v>414960</v>
      </c>
      <c r="U579" s="7">
        <v>0.46188600643628369</v>
      </c>
      <c r="V579" s="9">
        <v>191664</v>
      </c>
      <c r="W579" s="9">
        <v>223296</v>
      </c>
      <c r="X579" s="7">
        <v>7.0000000000000007E-2</v>
      </c>
      <c r="Y579" s="9">
        <v>113929</v>
      </c>
      <c r="Z579" s="9">
        <v>3190000</v>
      </c>
    </row>
    <row r="580" spans="1:26" x14ac:dyDescent="0.35">
      <c r="A580" s="5" t="s">
        <v>2128</v>
      </c>
      <c r="B580" s="5" t="s">
        <v>2128</v>
      </c>
      <c r="C580" s="5" t="s">
        <v>9</v>
      </c>
      <c r="D580" s="5" t="s">
        <v>2129</v>
      </c>
      <c r="E580" s="5" t="s">
        <v>792</v>
      </c>
      <c r="F580" s="5">
        <v>1922</v>
      </c>
      <c r="G580" s="5" t="s">
        <v>152</v>
      </c>
      <c r="H580" s="6">
        <v>4456</v>
      </c>
      <c r="I580" s="5">
        <v>8946</v>
      </c>
      <c r="J580" s="5">
        <v>0</v>
      </c>
      <c r="K580" s="5">
        <v>0</v>
      </c>
      <c r="L580" s="5">
        <v>10</v>
      </c>
      <c r="M580" s="5">
        <v>0</v>
      </c>
      <c r="O580" s="5">
        <v>10</v>
      </c>
      <c r="P580" s="6">
        <v>0</v>
      </c>
      <c r="Q580" s="5" t="s">
        <v>53</v>
      </c>
      <c r="R580" s="9">
        <v>156000</v>
      </c>
      <c r="S580" s="10">
        <v>0.05</v>
      </c>
      <c r="T580" s="9">
        <v>148200</v>
      </c>
      <c r="U580" s="7">
        <v>0.44586701059901118</v>
      </c>
      <c r="V580" s="9">
        <v>66077</v>
      </c>
      <c r="W580" s="9">
        <v>82123</v>
      </c>
      <c r="X580" s="7">
        <v>0.08</v>
      </c>
      <c r="Y580" s="9">
        <v>102700</v>
      </c>
      <c r="Z580" s="9">
        <v>1027000</v>
      </c>
    </row>
    <row r="581" spans="1:26" x14ac:dyDescent="0.35">
      <c r="A581" s="5" t="s">
        <v>2130</v>
      </c>
      <c r="B581" s="5" t="s">
        <v>2130</v>
      </c>
      <c r="C581" s="5" t="s">
        <v>18</v>
      </c>
      <c r="D581" s="5" t="s">
        <v>2131</v>
      </c>
      <c r="E581" s="5" t="s">
        <v>792</v>
      </c>
      <c r="F581" s="5">
        <v>1919</v>
      </c>
      <c r="G581" s="5" t="s">
        <v>152</v>
      </c>
      <c r="H581" s="6">
        <v>29706</v>
      </c>
      <c r="I581" s="5">
        <v>41794</v>
      </c>
      <c r="J581" s="5">
        <v>0</v>
      </c>
      <c r="K581" s="5">
        <v>0</v>
      </c>
      <c r="L581" s="5">
        <v>37</v>
      </c>
      <c r="M581" s="5">
        <v>0</v>
      </c>
      <c r="O581" s="5">
        <v>37</v>
      </c>
      <c r="P581" s="6">
        <v>0</v>
      </c>
      <c r="Q581" s="5" t="s">
        <v>55</v>
      </c>
      <c r="R581" s="9">
        <v>577200</v>
      </c>
      <c r="S581" s="10">
        <v>0.05</v>
      </c>
      <c r="T581" s="9">
        <v>548340</v>
      </c>
      <c r="U581" s="7">
        <v>0.46188600643628358</v>
      </c>
      <c r="V581" s="9">
        <v>253271</v>
      </c>
      <c r="W581" s="9">
        <v>295069</v>
      </c>
      <c r="X581" s="7">
        <v>7.0000000000000007E-2</v>
      </c>
      <c r="Y581" s="9">
        <v>113919</v>
      </c>
      <c r="Z581" s="9">
        <v>4215000</v>
      </c>
    </row>
    <row r="582" spans="1:26" x14ac:dyDescent="0.35">
      <c r="A582" s="5" t="s">
        <v>2132</v>
      </c>
      <c r="B582" s="5" t="s">
        <v>2132</v>
      </c>
      <c r="C582" s="5" t="s">
        <v>9</v>
      </c>
      <c r="D582" s="5" t="s">
        <v>2133</v>
      </c>
      <c r="E582" s="5" t="s">
        <v>792</v>
      </c>
      <c r="F582" s="5">
        <v>1916</v>
      </c>
      <c r="G582" s="5" t="s">
        <v>152</v>
      </c>
      <c r="H582" s="6">
        <v>4255</v>
      </c>
      <c r="I582" s="5">
        <v>7740</v>
      </c>
      <c r="J582" s="5">
        <v>0</v>
      </c>
      <c r="K582" s="5">
        <v>0</v>
      </c>
      <c r="L582" s="5">
        <v>9</v>
      </c>
      <c r="M582" s="5">
        <v>0</v>
      </c>
      <c r="O582" s="5">
        <v>9</v>
      </c>
      <c r="P582" s="6">
        <v>0</v>
      </c>
      <c r="Q582" s="5" t="s">
        <v>53</v>
      </c>
      <c r="R582" s="9">
        <v>140400</v>
      </c>
      <c r="S582" s="10">
        <v>0.05</v>
      </c>
      <c r="T582" s="9">
        <v>133380</v>
      </c>
      <c r="U582" s="7">
        <v>0.44586701059901118</v>
      </c>
      <c r="V582" s="9">
        <v>59470</v>
      </c>
      <c r="W582" s="9">
        <v>73910</v>
      </c>
      <c r="X582" s="7">
        <v>0.08</v>
      </c>
      <c r="Y582" s="9">
        <v>102667</v>
      </c>
      <c r="Z582" s="9">
        <v>924000</v>
      </c>
    </row>
    <row r="583" spans="1:26" x14ac:dyDescent="0.35">
      <c r="A583" s="5" t="s">
        <v>2134</v>
      </c>
      <c r="B583" s="5" t="s">
        <v>2134</v>
      </c>
      <c r="C583" s="5" t="s">
        <v>9</v>
      </c>
      <c r="D583" s="5" t="s">
        <v>2135</v>
      </c>
      <c r="E583" s="5" t="s">
        <v>792</v>
      </c>
      <c r="F583" s="5">
        <v>1916</v>
      </c>
      <c r="G583" s="5" t="s">
        <v>152</v>
      </c>
      <c r="H583" s="6">
        <v>18700</v>
      </c>
      <c r="I583" s="5">
        <v>27120</v>
      </c>
      <c r="J583" s="5">
        <v>0</v>
      </c>
      <c r="K583" s="5">
        <v>0</v>
      </c>
      <c r="L583" s="5">
        <v>18</v>
      </c>
      <c r="M583" s="5">
        <v>9</v>
      </c>
      <c r="O583" s="5">
        <v>27</v>
      </c>
      <c r="P583" s="6">
        <v>0</v>
      </c>
      <c r="Q583" s="5" t="s">
        <v>55</v>
      </c>
      <c r="R583" s="9">
        <v>459000</v>
      </c>
      <c r="S583" s="10">
        <v>0.05</v>
      </c>
      <c r="T583" s="9">
        <v>436050</v>
      </c>
      <c r="U583" s="7">
        <v>0.46188600643628358</v>
      </c>
      <c r="V583" s="9">
        <v>201405</v>
      </c>
      <c r="W583" s="9">
        <v>234645</v>
      </c>
      <c r="X583" s="7">
        <v>7.0000000000000007E-2</v>
      </c>
      <c r="Y583" s="9">
        <v>124148</v>
      </c>
      <c r="Z583" s="9">
        <v>3352000</v>
      </c>
    </row>
    <row r="584" spans="1:26" x14ac:dyDescent="0.35">
      <c r="A584" s="5" t="s">
        <v>2136</v>
      </c>
      <c r="B584" s="5" t="s">
        <v>2136</v>
      </c>
      <c r="C584" s="5" t="s">
        <v>9</v>
      </c>
      <c r="D584" s="5" t="s">
        <v>2137</v>
      </c>
      <c r="E584" s="5" t="s">
        <v>792</v>
      </c>
      <c r="F584" s="5">
        <v>1928</v>
      </c>
      <c r="G584" s="5" t="s">
        <v>152</v>
      </c>
      <c r="H584" s="6">
        <v>13373</v>
      </c>
      <c r="I584" s="5">
        <v>26556</v>
      </c>
      <c r="J584" s="5">
        <v>10</v>
      </c>
      <c r="K584" s="5">
        <v>10</v>
      </c>
      <c r="L584" s="5">
        <v>15</v>
      </c>
      <c r="M584" s="5">
        <v>0</v>
      </c>
      <c r="O584" s="5">
        <v>35</v>
      </c>
      <c r="P584" s="6">
        <v>0</v>
      </c>
      <c r="Q584" s="5" t="s">
        <v>55</v>
      </c>
      <c r="R584" s="9">
        <v>462000</v>
      </c>
      <c r="S584" s="10">
        <v>0.05</v>
      </c>
      <c r="T584" s="9">
        <v>438900</v>
      </c>
      <c r="U584" s="7">
        <v>0.46188600643628358</v>
      </c>
      <c r="V584" s="9">
        <v>202722</v>
      </c>
      <c r="W584" s="9">
        <v>236178</v>
      </c>
      <c r="X584" s="7">
        <v>7.0000000000000007E-2</v>
      </c>
      <c r="Y584" s="9">
        <v>96400</v>
      </c>
      <c r="Z584" s="9">
        <v>3374000</v>
      </c>
    </row>
    <row r="585" spans="1:26" x14ac:dyDescent="0.35">
      <c r="A585" s="5" t="s">
        <v>2138</v>
      </c>
      <c r="B585" s="5" t="s">
        <v>2138</v>
      </c>
      <c r="C585" s="5" t="s">
        <v>9</v>
      </c>
      <c r="D585" s="5" t="s">
        <v>2139</v>
      </c>
      <c r="E585" s="5" t="s">
        <v>792</v>
      </c>
      <c r="F585" s="5">
        <v>1933</v>
      </c>
      <c r="G585" s="5" t="s">
        <v>152</v>
      </c>
      <c r="H585" s="6">
        <v>12700</v>
      </c>
      <c r="I585" s="5">
        <v>23034</v>
      </c>
      <c r="J585" s="5">
        <v>5</v>
      </c>
      <c r="K585" s="5">
        <v>21</v>
      </c>
      <c r="L585" s="5">
        <v>6</v>
      </c>
      <c r="M585" s="5">
        <v>0</v>
      </c>
      <c r="O585" s="5">
        <v>32</v>
      </c>
      <c r="P585" s="6">
        <v>0</v>
      </c>
      <c r="Q585" s="5" t="s">
        <v>55</v>
      </c>
      <c r="R585" s="9">
        <v>409200</v>
      </c>
      <c r="S585" s="10">
        <v>0.05</v>
      </c>
      <c r="T585" s="9">
        <v>388740</v>
      </c>
      <c r="U585" s="7">
        <v>0.46188600643628358</v>
      </c>
      <c r="V585" s="9">
        <v>179554</v>
      </c>
      <c r="W585" s="9">
        <v>209186</v>
      </c>
      <c r="X585" s="7">
        <v>7.0000000000000007E-2</v>
      </c>
      <c r="Y585" s="9">
        <v>93375</v>
      </c>
      <c r="Z585" s="9">
        <v>2988000</v>
      </c>
    </row>
    <row r="586" spans="1:26" x14ac:dyDescent="0.35">
      <c r="A586" s="5" t="s">
        <v>2140</v>
      </c>
      <c r="B586" s="5" t="s">
        <v>2140</v>
      </c>
      <c r="C586" s="5" t="s">
        <v>9</v>
      </c>
      <c r="D586" s="5" t="s">
        <v>2141</v>
      </c>
      <c r="E586" s="5" t="s">
        <v>792</v>
      </c>
      <c r="F586" s="5">
        <v>1930</v>
      </c>
      <c r="G586" s="5" t="s">
        <v>152</v>
      </c>
      <c r="H586" s="6">
        <v>12700</v>
      </c>
      <c r="I586" s="5">
        <v>23034</v>
      </c>
      <c r="J586" s="5">
        <v>5</v>
      </c>
      <c r="K586" s="5">
        <v>20</v>
      </c>
      <c r="L586" s="5">
        <v>6</v>
      </c>
      <c r="M586" s="5">
        <v>0</v>
      </c>
      <c r="O586" s="5">
        <v>31</v>
      </c>
      <c r="P586" s="6">
        <v>0</v>
      </c>
      <c r="Q586" s="5" t="s">
        <v>55</v>
      </c>
      <c r="R586" s="9">
        <v>396600</v>
      </c>
      <c r="S586" s="10">
        <v>0.05</v>
      </c>
      <c r="T586" s="9">
        <v>376770</v>
      </c>
      <c r="U586" s="7">
        <v>0.46188600643628352</v>
      </c>
      <c r="V586" s="9">
        <v>174025</v>
      </c>
      <c r="W586" s="9">
        <v>202745</v>
      </c>
      <c r="X586" s="7">
        <v>7.0000000000000007E-2</v>
      </c>
      <c r="Y586" s="9">
        <v>93419</v>
      </c>
      <c r="Z586" s="9">
        <v>2896000</v>
      </c>
    </row>
    <row r="587" spans="1:26" x14ac:dyDescent="0.35">
      <c r="A587" s="5" t="s">
        <v>2142</v>
      </c>
      <c r="B587" s="5" t="s">
        <v>2142</v>
      </c>
      <c r="C587" s="5" t="s">
        <v>9</v>
      </c>
      <c r="D587" s="5" t="s">
        <v>2143</v>
      </c>
      <c r="E587" s="5" t="s">
        <v>792</v>
      </c>
      <c r="F587" s="5">
        <v>1926</v>
      </c>
      <c r="G587" s="5" t="s">
        <v>152</v>
      </c>
      <c r="H587" s="6">
        <v>12319</v>
      </c>
      <c r="I587" s="5">
        <v>20799</v>
      </c>
      <c r="J587" s="5">
        <v>0</v>
      </c>
      <c r="K587" s="5">
        <v>15</v>
      </c>
      <c r="L587" s="5">
        <v>5</v>
      </c>
      <c r="M587" s="5">
        <v>5</v>
      </c>
      <c r="O587" s="5">
        <v>25</v>
      </c>
      <c r="P587" s="6">
        <v>0</v>
      </c>
      <c r="Q587" s="5" t="s">
        <v>55</v>
      </c>
      <c r="R587" s="9">
        <v>366000</v>
      </c>
      <c r="S587" s="10">
        <v>0.05</v>
      </c>
      <c r="T587" s="9">
        <v>347700</v>
      </c>
      <c r="U587" s="7">
        <v>0.46188600643628358</v>
      </c>
      <c r="V587" s="9">
        <v>160598</v>
      </c>
      <c r="W587" s="9">
        <v>187102</v>
      </c>
      <c r="X587" s="7">
        <v>7.0000000000000007E-2</v>
      </c>
      <c r="Y587" s="9">
        <v>106920</v>
      </c>
      <c r="Z587" s="9">
        <v>2673000</v>
      </c>
    </row>
    <row r="588" spans="1:26" x14ac:dyDescent="0.35">
      <c r="A588" s="5" t="s">
        <v>2144</v>
      </c>
      <c r="B588" s="5" t="s">
        <v>2144</v>
      </c>
      <c r="C588" s="5" t="s">
        <v>9</v>
      </c>
      <c r="D588" s="5" t="s">
        <v>2145</v>
      </c>
      <c r="E588" s="5" t="s">
        <v>792</v>
      </c>
      <c r="F588" s="5">
        <v>1926</v>
      </c>
      <c r="G588" s="5" t="s">
        <v>152</v>
      </c>
      <c r="H588" s="6">
        <v>12319</v>
      </c>
      <c r="I588" s="5">
        <v>20799</v>
      </c>
      <c r="J588" s="5">
        <v>0</v>
      </c>
      <c r="K588" s="5">
        <v>15</v>
      </c>
      <c r="L588" s="5">
        <v>5</v>
      </c>
      <c r="M588" s="5">
        <v>5</v>
      </c>
      <c r="O588" s="5">
        <v>25</v>
      </c>
      <c r="P588" s="6">
        <v>0</v>
      </c>
      <c r="Q588" s="5" t="s">
        <v>55</v>
      </c>
      <c r="R588" s="9">
        <v>366000</v>
      </c>
      <c r="S588" s="10">
        <v>0.05</v>
      </c>
      <c r="T588" s="9">
        <v>347700</v>
      </c>
      <c r="U588" s="7">
        <v>0.46188600643628358</v>
      </c>
      <c r="V588" s="9">
        <v>160598</v>
      </c>
      <c r="W588" s="9">
        <v>187102</v>
      </c>
      <c r="X588" s="7">
        <v>7.0000000000000007E-2</v>
      </c>
      <c r="Y588" s="9">
        <v>106920</v>
      </c>
      <c r="Z588" s="9">
        <v>2673000</v>
      </c>
    </row>
    <row r="589" spans="1:26" x14ac:dyDescent="0.35">
      <c r="A589" s="5" t="s">
        <v>2146</v>
      </c>
      <c r="B589" s="5" t="s">
        <v>2146</v>
      </c>
      <c r="C589" s="5" t="s">
        <v>9</v>
      </c>
      <c r="D589" s="5" t="s">
        <v>2147</v>
      </c>
      <c r="E589" s="5" t="s">
        <v>792</v>
      </c>
      <c r="F589" s="5">
        <v>1926</v>
      </c>
      <c r="G589" s="5" t="s">
        <v>152</v>
      </c>
      <c r="H589" s="6">
        <v>12319</v>
      </c>
      <c r="I589" s="5">
        <v>25944</v>
      </c>
      <c r="J589" s="5">
        <v>0</v>
      </c>
      <c r="K589" s="5">
        <v>0</v>
      </c>
      <c r="L589" s="5">
        <v>18</v>
      </c>
      <c r="M589" s="5">
        <v>6</v>
      </c>
      <c r="O589" s="5">
        <v>24</v>
      </c>
      <c r="P589" s="6">
        <v>0</v>
      </c>
      <c r="Q589" s="5" t="s">
        <v>55</v>
      </c>
      <c r="R589" s="9">
        <v>399600</v>
      </c>
      <c r="S589" s="10">
        <v>0.05</v>
      </c>
      <c r="T589" s="9">
        <v>379620</v>
      </c>
      <c r="U589" s="7">
        <v>0.46188600643628358</v>
      </c>
      <c r="V589" s="9">
        <v>175341</v>
      </c>
      <c r="W589" s="9">
        <v>204279</v>
      </c>
      <c r="X589" s="7">
        <v>7.0000000000000007E-2</v>
      </c>
      <c r="Y589" s="9">
        <v>121583</v>
      </c>
      <c r="Z589" s="9">
        <v>2918000</v>
      </c>
    </row>
    <row r="590" spans="1:26" x14ac:dyDescent="0.35">
      <c r="A590" s="5" t="s">
        <v>2148</v>
      </c>
      <c r="B590" s="5" t="s">
        <v>2148</v>
      </c>
      <c r="C590" s="5" t="s">
        <v>9</v>
      </c>
      <c r="D590" s="5" t="s">
        <v>2149</v>
      </c>
      <c r="E590" s="5" t="s">
        <v>792</v>
      </c>
      <c r="F590" s="5">
        <v>1929</v>
      </c>
      <c r="G590" s="5" t="s">
        <v>152</v>
      </c>
      <c r="H590" s="6">
        <v>13677</v>
      </c>
      <c r="I590" s="5">
        <v>27082</v>
      </c>
      <c r="J590" s="5">
        <v>6</v>
      </c>
      <c r="K590" s="5">
        <v>0</v>
      </c>
      <c r="L590" s="5">
        <v>19</v>
      </c>
      <c r="M590" s="5">
        <v>6</v>
      </c>
      <c r="O590" s="5">
        <v>31</v>
      </c>
      <c r="P590" s="6">
        <v>0</v>
      </c>
      <c r="Q590" s="5" t="s">
        <v>55</v>
      </c>
      <c r="R590" s="9">
        <v>476400</v>
      </c>
      <c r="S590" s="10">
        <v>0.05</v>
      </c>
      <c r="T590" s="9">
        <v>452580</v>
      </c>
      <c r="U590" s="7">
        <v>0.46188600643628369</v>
      </c>
      <c r="V590" s="9">
        <v>209040</v>
      </c>
      <c r="W590" s="9">
        <v>243540</v>
      </c>
      <c r="X590" s="7">
        <v>7.0000000000000007E-2</v>
      </c>
      <c r="Y590" s="9">
        <v>112226</v>
      </c>
      <c r="Z590" s="9">
        <v>3479000</v>
      </c>
    </row>
    <row r="591" spans="1:26" x14ac:dyDescent="0.35">
      <c r="A591" s="5" t="s">
        <v>2150</v>
      </c>
      <c r="B591" s="5" t="s">
        <v>2150</v>
      </c>
      <c r="C591" s="5" t="s">
        <v>9</v>
      </c>
      <c r="D591" s="5" t="s">
        <v>2151</v>
      </c>
      <c r="E591" s="5" t="s">
        <v>682</v>
      </c>
      <c r="F591" s="5">
        <v>1928</v>
      </c>
      <c r="G591" s="5" t="s">
        <v>152</v>
      </c>
      <c r="H591" s="6">
        <v>9069</v>
      </c>
      <c r="I591" s="5">
        <v>17235</v>
      </c>
      <c r="J591" s="5">
        <v>0</v>
      </c>
      <c r="K591" s="5">
        <v>0</v>
      </c>
      <c r="L591" s="5">
        <v>20</v>
      </c>
      <c r="M591" s="5">
        <v>0</v>
      </c>
      <c r="O591" s="5">
        <v>20</v>
      </c>
      <c r="P591" s="6">
        <v>0</v>
      </c>
      <c r="Q591" s="5" t="s">
        <v>53</v>
      </c>
      <c r="R591" s="9">
        <v>312000</v>
      </c>
      <c r="S591" s="10">
        <v>0.05</v>
      </c>
      <c r="T591" s="9">
        <v>296400</v>
      </c>
      <c r="U591" s="7">
        <v>0.44547093532322934</v>
      </c>
      <c r="V591" s="9">
        <v>132038</v>
      </c>
      <c r="W591" s="9">
        <v>164362</v>
      </c>
      <c r="X591" s="7">
        <v>0.08</v>
      </c>
      <c r="Y591" s="9">
        <v>102750</v>
      </c>
      <c r="Z591" s="9">
        <v>2055000</v>
      </c>
    </row>
    <row r="592" spans="1:26" ht="29" x14ac:dyDescent="0.35">
      <c r="A592" s="5" t="s">
        <v>2152</v>
      </c>
      <c r="B592" s="5" t="s">
        <v>2152</v>
      </c>
      <c r="C592" s="5" t="s">
        <v>8</v>
      </c>
      <c r="D592" s="5" t="s">
        <v>2153</v>
      </c>
      <c r="E592" s="5" t="s">
        <v>2154</v>
      </c>
      <c r="F592" s="5">
        <v>1905</v>
      </c>
      <c r="G592" s="5" t="s">
        <v>399</v>
      </c>
      <c r="H592" s="6">
        <v>8309</v>
      </c>
      <c r="I592" s="5">
        <v>11404</v>
      </c>
      <c r="J592" s="5">
        <v>0</v>
      </c>
      <c r="K592" s="5">
        <v>0</v>
      </c>
      <c r="L592" s="5">
        <v>0</v>
      </c>
      <c r="M592" s="5">
        <v>4</v>
      </c>
      <c r="O592" s="5">
        <v>4</v>
      </c>
      <c r="P592" s="6">
        <v>5789</v>
      </c>
      <c r="Q592" s="5" t="s">
        <v>53</v>
      </c>
      <c r="R592" s="9">
        <v>183402</v>
      </c>
      <c r="S592" s="10">
        <v>0.05</v>
      </c>
      <c r="T592" s="9">
        <v>174232</v>
      </c>
      <c r="U592" s="7">
        <v>0.45046653095257272</v>
      </c>
      <c r="V592" s="9">
        <v>78486</v>
      </c>
      <c r="W592" s="9">
        <v>95746</v>
      </c>
      <c r="X592" s="7">
        <v>0.08</v>
      </c>
      <c r="Y592" s="9">
        <v>299250</v>
      </c>
      <c r="Z592" s="9">
        <v>1197000</v>
      </c>
    </row>
    <row r="593" spans="1:26" ht="29" x14ac:dyDescent="0.35">
      <c r="A593" s="5" t="s">
        <v>2155</v>
      </c>
      <c r="B593" s="5" t="s">
        <v>2156</v>
      </c>
      <c r="C593" s="5" t="s">
        <v>66</v>
      </c>
      <c r="D593" s="5" t="s">
        <v>2157</v>
      </c>
      <c r="E593" s="5" t="s">
        <v>2154</v>
      </c>
      <c r="F593" s="5">
        <v>1929</v>
      </c>
      <c r="G593" s="5" t="s">
        <v>399</v>
      </c>
      <c r="H593" s="6">
        <v>13934</v>
      </c>
      <c r="I593" s="5">
        <v>29807</v>
      </c>
      <c r="J593" s="5">
        <v>25</v>
      </c>
      <c r="K593" s="5">
        <v>12</v>
      </c>
      <c r="L593" s="5">
        <v>6</v>
      </c>
      <c r="M593" s="5">
        <v>0</v>
      </c>
      <c r="O593" s="5">
        <v>43</v>
      </c>
      <c r="P593" s="6">
        <v>2377</v>
      </c>
      <c r="Q593" s="5" t="s">
        <v>55</v>
      </c>
      <c r="R593" s="9">
        <v>542586</v>
      </c>
      <c r="S593" s="10">
        <v>0.05</v>
      </c>
      <c r="T593" s="9">
        <v>515457</v>
      </c>
      <c r="U593" s="7">
        <v>0.46683856197646778</v>
      </c>
      <c r="V593" s="9">
        <v>240635</v>
      </c>
      <c r="W593" s="9">
        <v>274822</v>
      </c>
      <c r="X593" s="7">
        <v>7.0000000000000007E-2</v>
      </c>
      <c r="Y593" s="9">
        <v>91302</v>
      </c>
      <c r="Z593" s="9">
        <v>3926000</v>
      </c>
    </row>
    <row r="594" spans="1:26" ht="29" x14ac:dyDescent="0.35">
      <c r="A594" s="5" t="s">
        <v>2158</v>
      </c>
      <c r="B594" s="5" t="s">
        <v>2158</v>
      </c>
      <c r="C594" s="5" t="s">
        <v>8</v>
      </c>
      <c r="D594" s="5" t="s">
        <v>2159</v>
      </c>
      <c r="E594" s="5" t="s">
        <v>2154</v>
      </c>
      <c r="F594" s="5">
        <v>1909</v>
      </c>
      <c r="G594" s="5" t="s">
        <v>399</v>
      </c>
      <c r="H594" s="6">
        <v>7681</v>
      </c>
      <c r="I594" s="5">
        <v>11964</v>
      </c>
      <c r="J594" s="5">
        <v>0</v>
      </c>
      <c r="K594" s="5">
        <v>11</v>
      </c>
      <c r="L594" s="5">
        <v>0</v>
      </c>
      <c r="M594" s="5">
        <v>0</v>
      </c>
      <c r="O594" s="5">
        <v>11</v>
      </c>
      <c r="P594" s="6">
        <v>2392</v>
      </c>
      <c r="Q594" s="5" t="s">
        <v>53</v>
      </c>
      <c r="R594" s="9">
        <v>181656</v>
      </c>
      <c r="S594" s="10">
        <v>0.05</v>
      </c>
      <c r="T594" s="9">
        <v>172573</v>
      </c>
      <c r="U594" s="7">
        <v>0.45046653095257272</v>
      </c>
      <c r="V594" s="9">
        <v>77738</v>
      </c>
      <c r="W594" s="9">
        <v>94835</v>
      </c>
      <c r="X594" s="7">
        <v>0.08</v>
      </c>
      <c r="Y594" s="9">
        <v>107727</v>
      </c>
      <c r="Z594" s="9">
        <v>1185000</v>
      </c>
    </row>
    <row r="595" spans="1:26" ht="43.5" x14ac:dyDescent="0.35">
      <c r="A595" s="5" t="s">
        <v>2160</v>
      </c>
      <c r="B595" s="5" t="s">
        <v>2161</v>
      </c>
      <c r="C595" s="5" t="s">
        <v>60</v>
      </c>
      <c r="D595" s="5" t="s">
        <v>2162</v>
      </c>
      <c r="E595" s="5" t="s">
        <v>2163</v>
      </c>
      <c r="F595" s="5">
        <v>2022</v>
      </c>
      <c r="G595" s="5" t="s">
        <v>383</v>
      </c>
      <c r="H595" s="6">
        <v>10750</v>
      </c>
      <c r="I595" s="5">
        <v>37625</v>
      </c>
      <c r="J595" s="5">
        <v>0</v>
      </c>
      <c r="K595" s="5">
        <v>6</v>
      </c>
      <c r="L595" s="5">
        <v>18</v>
      </c>
      <c r="M595" s="5">
        <v>0</v>
      </c>
      <c r="N595" s="5">
        <v>0</v>
      </c>
      <c r="O595" s="5">
        <v>24</v>
      </c>
      <c r="P595" s="6">
        <v>9779</v>
      </c>
      <c r="Q595" s="5" t="s">
        <v>53</v>
      </c>
      <c r="R595" s="9">
        <v>638906</v>
      </c>
      <c r="S595" s="10">
        <v>0.05</v>
      </c>
      <c r="T595" s="9">
        <v>606961</v>
      </c>
      <c r="U595" s="7">
        <v>0.39793987263664904</v>
      </c>
      <c r="V595" s="9">
        <v>241534</v>
      </c>
      <c r="W595" s="9">
        <v>365427</v>
      </c>
      <c r="X595" s="7">
        <v>0.08</v>
      </c>
      <c r="Y595" s="9">
        <v>190333</v>
      </c>
      <c r="Z595" s="9">
        <v>4568000</v>
      </c>
    </row>
    <row r="596" spans="1:26" x14ac:dyDescent="0.35">
      <c r="A596" s="5" t="s">
        <v>2164</v>
      </c>
      <c r="B596" s="5" t="s">
        <v>2164</v>
      </c>
      <c r="C596" s="5" t="s">
        <v>9</v>
      </c>
      <c r="D596" s="5" t="s">
        <v>2165</v>
      </c>
      <c r="E596" s="5" t="s">
        <v>682</v>
      </c>
      <c r="F596" s="5">
        <v>1924</v>
      </c>
      <c r="G596" s="5" t="s">
        <v>152</v>
      </c>
      <c r="H596" s="6">
        <v>4987</v>
      </c>
      <c r="I596" s="5">
        <v>11613</v>
      </c>
      <c r="J596" s="5">
        <v>0</v>
      </c>
      <c r="K596" s="5">
        <v>13</v>
      </c>
      <c r="L596" s="5">
        <v>0</v>
      </c>
      <c r="M596" s="5">
        <v>0</v>
      </c>
      <c r="O596" s="5">
        <v>13</v>
      </c>
      <c r="P596" s="6">
        <v>0</v>
      </c>
      <c r="Q596" s="5" t="s">
        <v>53</v>
      </c>
      <c r="R596" s="9">
        <v>163800</v>
      </c>
      <c r="S596" s="10">
        <v>0.05</v>
      </c>
      <c r="T596" s="9">
        <v>155610</v>
      </c>
      <c r="U596" s="7">
        <v>0.4454709353232294</v>
      </c>
      <c r="V596" s="9">
        <v>69320</v>
      </c>
      <c r="W596" s="9">
        <v>86290</v>
      </c>
      <c r="X596" s="7">
        <v>0.08</v>
      </c>
      <c r="Y596" s="9">
        <v>83000</v>
      </c>
      <c r="Z596" s="9">
        <v>1079000</v>
      </c>
    </row>
    <row r="597" spans="1:26" x14ac:dyDescent="0.35">
      <c r="A597" s="5" t="s">
        <v>2166</v>
      </c>
      <c r="B597" s="5" t="s">
        <v>2166</v>
      </c>
      <c r="C597" s="5" t="s">
        <v>9</v>
      </c>
      <c r="D597" s="5" t="s">
        <v>2167</v>
      </c>
      <c r="E597" s="5" t="s">
        <v>682</v>
      </c>
      <c r="F597" s="5">
        <v>1928</v>
      </c>
      <c r="G597" s="5" t="s">
        <v>152</v>
      </c>
      <c r="H597" s="6">
        <v>4855</v>
      </c>
      <c r="I597" s="5">
        <v>11100</v>
      </c>
      <c r="J597" s="5">
        <v>0</v>
      </c>
      <c r="K597" s="5">
        <v>10</v>
      </c>
      <c r="L597" s="5">
        <v>3</v>
      </c>
      <c r="M597" s="5">
        <v>0</v>
      </c>
      <c r="O597" s="5">
        <v>13</v>
      </c>
      <c r="P597" s="6">
        <v>0</v>
      </c>
      <c r="Q597" s="5" t="s">
        <v>53</v>
      </c>
      <c r="R597" s="9">
        <v>172800</v>
      </c>
      <c r="S597" s="10">
        <v>0.05</v>
      </c>
      <c r="T597" s="9">
        <v>164160</v>
      </c>
      <c r="U597" s="7">
        <v>0.44547093532322934</v>
      </c>
      <c r="V597" s="9">
        <v>73129</v>
      </c>
      <c r="W597" s="9">
        <v>91031</v>
      </c>
      <c r="X597" s="7">
        <v>0.08</v>
      </c>
      <c r="Y597" s="9">
        <v>87538</v>
      </c>
      <c r="Z597" s="9">
        <v>1138000</v>
      </c>
    </row>
    <row r="598" spans="1:26" x14ac:dyDescent="0.35">
      <c r="A598" s="5" t="s">
        <v>2168</v>
      </c>
      <c r="B598" s="5" t="s">
        <v>2168</v>
      </c>
      <c r="C598" s="5" t="s">
        <v>5</v>
      </c>
      <c r="D598" s="5" t="s">
        <v>2169</v>
      </c>
      <c r="E598" s="5" t="s">
        <v>682</v>
      </c>
      <c r="F598" s="5">
        <v>1960</v>
      </c>
      <c r="G598" s="5" t="s">
        <v>152</v>
      </c>
      <c r="H598" s="6">
        <v>6477</v>
      </c>
      <c r="I598" s="5">
        <v>6993</v>
      </c>
      <c r="J598" s="5">
        <v>0</v>
      </c>
      <c r="L598" s="5">
        <v>8</v>
      </c>
      <c r="M598" s="5">
        <v>0</v>
      </c>
      <c r="O598" s="5">
        <v>8</v>
      </c>
      <c r="P598" s="6"/>
      <c r="Q598" s="5" t="s">
        <v>53</v>
      </c>
      <c r="R598" s="9">
        <v>124800</v>
      </c>
      <c r="S598" s="10">
        <v>0.05</v>
      </c>
      <c r="T598" s="9">
        <v>118560</v>
      </c>
      <c r="U598" s="7">
        <v>0.4454709353232294</v>
      </c>
      <c r="V598" s="9">
        <v>52815</v>
      </c>
      <c r="W598" s="9">
        <v>65745</v>
      </c>
      <c r="X598" s="7">
        <v>0.08</v>
      </c>
      <c r="Y598" s="9">
        <v>102750</v>
      </c>
      <c r="Z598" s="9">
        <v>822000</v>
      </c>
    </row>
    <row r="599" spans="1:26" x14ac:dyDescent="0.35">
      <c r="A599" s="5" t="s">
        <v>2170</v>
      </c>
      <c r="B599" s="5" t="s">
        <v>2170</v>
      </c>
      <c r="C599" s="5" t="s">
        <v>9</v>
      </c>
      <c r="D599" s="5" t="s">
        <v>2171</v>
      </c>
      <c r="E599" s="5" t="s">
        <v>682</v>
      </c>
      <c r="F599" s="5">
        <v>1924</v>
      </c>
      <c r="G599" s="5" t="s">
        <v>152</v>
      </c>
      <c r="H599" s="6">
        <v>7700</v>
      </c>
      <c r="I599" s="5">
        <v>9537</v>
      </c>
      <c r="J599" s="5">
        <v>0</v>
      </c>
      <c r="K599" s="5">
        <v>0</v>
      </c>
      <c r="L599" s="5">
        <v>0</v>
      </c>
      <c r="M599" s="5">
        <v>7</v>
      </c>
      <c r="O599" s="5">
        <v>7</v>
      </c>
      <c r="P599" s="6">
        <v>0</v>
      </c>
      <c r="Q599" s="5" t="s">
        <v>53</v>
      </c>
      <c r="R599" s="9">
        <v>138600</v>
      </c>
      <c r="S599" s="10">
        <v>0.05</v>
      </c>
      <c r="T599" s="9">
        <v>131670</v>
      </c>
      <c r="U599" s="7">
        <v>0.44547093532322929</v>
      </c>
      <c r="V599" s="9">
        <v>58655</v>
      </c>
      <c r="W599" s="9">
        <v>73015</v>
      </c>
      <c r="X599" s="7">
        <v>0.08</v>
      </c>
      <c r="Y599" s="9">
        <v>130429</v>
      </c>
      <c r="Z599" s="9">
        <v>913000</v>
      </c>
    </row>
    <row r="600" spans="1:26" ht="29" x14ac:dyDescent="0.35">
      <c r="A600" s="5" t="s">
        <v>2172</v>
      </c>
      <c r="B600" s="5" t="s">
        <v>2172</v>
      </c>
      <c r="C600" s="5" t="s">
        <v>8</v>
      </c>
      <c r="D600" s="5" t="s">
        <v>2173</v>
      </c>
      <c r="E600" s="5" t="s">
        <v>2154</v>
      </c>
      <c r="F600" s="5">
        <v>1915</v>
      </c>
      <c r="G600" s="5" t="s">
        <v>399</v>
      </c>
      <c r="H600" s="6">
        <v>7190</v>
      </c>
      <c r="I600" s="5">
        <v>6184</v>
      </c>
      <c r="J600" s="5">
        <v>0</v>
      </c>
      <c r="K600" s="5">
        <v>0</v>
      </c>
      <c r="L600" s="5">
        <v>5</v>
      </c>
      <c r="M600" s="5">
        <v>0</v>
      </c>
      <c r="O600" s="5">
        <v>5</v>
      </c>
      <c r="P600" s="6">
        <v>1500</v>
      </c>
      <c r="Q600" s="5" t="s">
        <v>53</v>
      </c>
      <c r="R600" s="9">
        <v>105000</v>
      </c>
      <c r="S600" s="10">
        <v>0.05</v>
      </c>
      <c r="T600" s="9">
        <v>99750</v>
      </c>
      <c r="U600" s="7">
        <v>0.45046653095257272</v>
      </c>
      <c r="V600" s="9">
        <v>44934</v>
      </c>
      <c r="W600" s="9">
        <v>54816</v>
      </c>
      <c r="X600" s="7">
        <v>0.08</v>
      </c>
      <c r="Y600" s="9">
        <v>137000</v>
      </c>
      <c r="Z600" s="9">
        <v>685000</v>
      </c>
    </row>
    <row r="601" spans="1:26" x14ac:dyDescent="0.35">
      <c r="A601" s="5" t="s">
        <v>2174</v>
      </c>
      <c r="B601" s="5" t="s">
        <v>2174</v>
      </c>
      <c r="C601" s="5" t="s">
        <v>16</v>
      </c>
      <c r="D601" s="5" t="s">
        <v>2175</v>
      </c>
      <c r="E601" s="5" t="s">
        <v>2163</v>
      </c>
      <c r="F601" s="5">
        <v>1908</v>
      </c>
      <c r="G601" s="5" t="s">
        <v>152</v>
      </c>
      <c r="H601" s="6">
        <v>6301</v>
      </c>
      <c r="I601" s="5">
        <v>10656</v>
      </c>
      <c r="J601" s="5">
        <v>0</v>
      </c>
      <c r="K601" s="5">
        <v>0</v>
      </c>
      <c r="L601" s="5">
        <v>10</v>
      </c>
      <c r="M601" s="5">
        <v>0</v>
      </c>
      <c r="O601" s="5">
        <v>10</v>
      </c>
      <c r="P601" s="6">
        <v>0</v>
      </c>
      <c r="Q601" s="5" t="s">
        <v>53</v>
      </c>
      <c r="R601" s="9">
        <v>156000</v>
      </c>
      <c r="S601" s="10">
        <v>0.05</v>
      </c>
      <c r="T601" s="9">
        <v>148200</v>
      </c>
      <c r="U601" s="7">
        <v>0.44547093532322934</v>
      </c>
      <c r="V601" s="9">
        <v>66019</v>
      </c>
      <c r="W601" s="9">
        <v>82181</v>
      </c>
      <c r="X601" s="7">
        <v>0.08</v>
      </c>
      <c r="Y601" s="9">
        <v>102700</v>
      </c>
      <c r="Z601" s="9">
        <v>1027000</v>
      </c>
    </row>
    <row r="602" spans="1:26" x14ac:dyDescent="0.35">
      <c r="A602" s="5" t="s">
        <v>2176</v>
      </c>
      <c r="B602" s="5" t="s">
        <v>2176</v>
      </c>
      <c r="C602" s="5" t="s">
        <v>9</v>
      </c>
      <c r="D602" s="5" t="s">
        <v>2177</v>
      </c>
      <c r="E602" s="5" t="s">
        <v>682</v>
      </c>
      <c r="F602" s="5">
        <v>1929</v>
      </c>
      <c r="G602" s="5" t="s">
        <v>152</v>
      </c>
      <c r="H602" s="6">
        <v>9416</v>
      </c>
      <c r="I602" s="5">
        <v>19416</v>
      </c>
      <c r="J602" s="5">
        <v>0</v>
      </c>
      <c r="K602" s="5">
        <v>6</v>
      </c>
      <c r="L602" s="5">
        <v>19</v>
      </c>
      <c r="M602" s="5">
        <v>0</v>
      </c>
      <c r="O602" s="5">
        <v>25</v>
      </c>
      <c r="P602" s="6">
        <v>0</v>
      </c>
      <c r="Q602" s="5" t="s">
        <v>55</v>
      </c>
      <c r="R602" s="9">
        <v>372000</v>
      </c>
      <c r="S602" s="10">
        <v>0.05</v>
      </c>
      <c r="T602" s="9">
        <v>353400</v>
      </c>
      <c r="U602" s="7">
        <v>0.46145910822849606</v>
      </c>
      <c r="V602" s="9">
        <v>163080</v>
      </c>
      <c r="W602" s="9">
        <v>190320</v>
      </c>
      <c r="X602" s="7">
        <v>7.0000000000000007E-2</v>
      </c>
      <c r="Y602" s="9">
        <v>108760</v>
      </c>
      <c r="Z602" s="9">
        <v>2719000</v>
      </c>
    </row>
    <row r="603" spans="1:26" x14ac:dyDescent="0.35">
      <c r="A603" s="5" t="s">
        <v>2178</v>
      </c>
      <c r="B603" s="5" t="s">
        <v>2178</v>
      </c>
      <c r="C603" s="5" t="s">
        <v>9</v>
      </c>
      <c r="D603" s="5" t="s">
        <v>2179</v>
      </c>
      <c r="E603" s="5" t="s">
        <v>721</v>
      </c>
      <c r="F603" s="5">
        <v>1930</v>
      </c>
      <c r="G603" s="5" t="s">
        <v>152</v>
      </c>
      <c r="H603" s="6">
        <v>24280</v>
      </c>
      <c r="I603" s="5">
        <v>44274</v>
      </c>
      <c r="J603" s="5">
        <v>6</v>
      </c>
      <c r="K603" s="5">
        <v>36</v>
      </c>
      <c r="L603" s="5">
        <v>6</v>
      </c>
      <c r="M603" s="5">
        <v>0</v>
      </c>
      <c r="O603" s="5">
        <v>48</v>
      </c>
      <c r="P603" s="6">
        <v>0</v>
      </c>
      <c r="Q603" s="5" t="s">
        <v>55</v>
      </c>
      <c r="R603" s="9">
        <v>608400</v>
      </c>
      <c r="S603" s="10">
        <v>0.05</v>
      </c>
      <c r="T603" s="9">
        <v>577980</v>
      </c>
      <c r="U603" s="7">
        <v>0.46683856197646795</v>
      </c>
      <c r="V603" s="9">
        <v>269823</v>
      </c>
      <c r="W603" s="9">
        <v>308157</v>
      </c>
      <c r="X603" s="7">
        <v>7.0000000000000007E-2</v>
      </c>
      <c r="Y603" s="9">
        <v>91708</v>
      </c>
      <c r="Z603" s="9">
        <v>4402000</v>
      </c>
    </row>
    <row r="604" spans="1:26" ht="29" x14ac:dyDescent="0.35">
      <c r="A604" s="5" t="s">
        <v>2180</v>
      </c>
      <c r="B604" s="5" t="s">
        <v>2180</v>
      </c>
      <c r="C604" s="5" t="s">
        <v>8</v>
      </c>
      <c r="D604" s="5" t="s">
        <v>2181</v>
      </c>
      <c r="E604" s="5" t="s">
        <v>2154</v>
      </c>
      <c r="F604" s="5">
        <v>1929</v>
      </c>
      <c r="G604" s="5" t="s">
        <v>399</v>
      </c>
      <c r="H604" s="6">
        <v>35942</v>
      </c>
      <c r="I604" s="5">
        <v>66996</v>
      </c>
      <c r="J604" s="5">
        <v>11</v>
      </c>
      <c r="K604" s="5">
        <v>33</v>
      </c>
      <c r="L604" s="5">
        <v>20</v>
      </c>
      <c r="M604" s="5">
        <v>3</v>
      </c>
      <c r="O604" s="5">
        <v>67</v>
      </c>
      <c r="P604" s="6">
        <v>9660</v>
      </c>
      <c r="Q604" s="5" t="s">
        <v>55</v>
      </c>
      <c r="R604" s="9">
        <v>1073280</v>
      </c>
      <c r="S604" s="10">
        <v>0.05</v>
      </c>
      <c r="T604" s="9">
        <v>1019616</v>
      </c>
      <c r="U604" s="7">
        <v>0.46683856197646778</v>
      </c>
      <c r="V604" s="9">
        <v>475996</v>
      </c>
      <c r="W604" s="9">
        <v>543620</v>
      </c>
      <c r="X604" s="7">
        <v>7.0000000000000007E-2</v>
      </c>
      <c r="Y604" s="9">
        <v>115910</v>
      </c>
      <c r="Z604" s="9">
        <v>7766000</v>
      </c>
    </row>
    <row r="605" spans="1:26" x14ac:dyDescent="0.35">
      <c r="A605" s="5" t="s">
        <v>2182</v>
      </c>
      <c r="B605" s="5" t="s">
        <v>2182</v>
      </c>
      <c r="C605" s="5" t="s">
        <v>9</v>
      </c>
      <c r="D605" s="5" t="s">
        <v>2183</v>
      </c>
      <c r="E605" s="5" t="s">
        <v>682</v>
      </c>
      <c r="F605" s="5">
        <v>1930</v>
      </c>
      <c r="G605" s="5" t="s">
        <v>152</v>
      </c>
      <c r="H605" s="6">
        <v>4229</v>
      </c>
      <c r="I605" s="5">
        <v>9312</v>
      </c>
      <c r="J605" s="5">
        <v>6</v>
      </c>
      <c r="K605" s="5">
        <v>10</v>
      </c>
      <c r="L605" s="5">
        <v>0</v>
      </c>
      <c r="M605" s="5">
        <v>0</v>
      </c>
      <c r="O605" s="5">
        <v>16</v>
      </c>
      <c r="P605" s="6">
        <v>0</v>
      </c>
      <c r="Q605" s="5" t="s">
        <v>53</v>
      </c>
      <c r="R605" s="9">
        <v>187200</v>
      </c>
      <c r="S605" s="10">
        <v>0.05</v>
      </c>
      <c r="T605" s="9">
        <v>177840</v>
      </c>
      <c r="U605" s="7">
        <v>0.44547093532322929</v>
      </c>
      <c r="V605" s="9">
        <v>79223</v>
      </c>
      <c r="W605" s="9">
        <v>98617</v>
      </c>
      <c r="X605" s="7">
        <v>0.08</v>
      </c>
      <c r="Y605" s="9">
        <v>77062</v>
      </c>
      <c r="Z605" s="9">
        <v>1233000</v>
      </c>
    </row>
    <row r="606" spans="1:26" ht="29" x14ac:dyDescent="0.35">
      <c r="A606" s="5" t="s">
        <v>2184</v>
      </c>
      <c r="B606" s="5" t="s">
        <v>2185</v>
      </c>
      <c r="C606" s="5" t="s">
        <v>59</v>
      </c>
      <c r="D606" s="5" t="s">
        <v>2186</v>
      </c>
      <c r="E606" s="5" t="s">
        <v>682</v>
      </c>
      <c r="F606" s="5">
        <v>1920</v>
      </c>
      <c r="G606" s="5" t="s">
        <v>152</v>
      </c>
      <c r="H606" s="6">
        <v>10185</v>
      </c>
      <c r="I606" s="5">
        <v>17433</v>
      </c>
      <c r="J606" s="5">
        <v>0</v>
      </c>
      <c r="K606" s="5">
        <v>0</v>
      </c>
      <c r="L606" s="5">
        <v>21</v>
      </c>
      <c r="M606" s="5">
        <v>0</v>
      </c>
      <c r="O606" s="5">
        <v>21</v>
      </c>
      <c r="P606" s="6">
        <v>0</v>
      </c>
      <c r="Q606" s="5" t="s">
        <v>53</v>
      </c>
      <c r="R606" s="9">
        <v>327600</v>
      </c>
      <c r="S606" s="10">
        <v>0.05</v>
      </c>
      <c r="T606" s="9">
        <v>311220</v>
      </c>
      <c r="U606" s="7">
        <v>0.4454709353232294</v>
      </c>
      <c r="V606" s="9">
        <v>138639</v>
      </c>
      <c r="W606" s="9">
        <v>172581</v>
      </c>
      <c r="X606" s="7">
        <v>0.08</v>
      </c>
      <c r="Y606" s="9">
        <v>102714</v>
      </c>
      <c r="Z606" s="9">
        <v>2157000</v>
      </c>
    </row>
    <row r="607" spans="1:26" x14ac:dyDescent="0.35">
      <c r="A607" s="5" t="s">
        <v>2187</v>
      </c>
      <c r="B607" s="5" t="s">
        <v>2187</v>
      </c>
      <c r="C607" s="5" t="s">
        <v>9</v>
      </c>
      <c r="D607" s="5" t="s">
        <v>2188</v>
      </c>
      <c r="E607" s="5" t="s">
        <v>682</v>
      </c>
      <c r="F607" s="5">
        <v>1930</v>
      </c>
      <c r="G607" s="5" t="s">
        <v>152</v>
      </c>
      <c r="H607" s="6">
        <v>7200</v>
      </c>
      <c r="I607" s="5">
        <v>14517</v>
      </c>
      <c r="J607" s="5">
        <v>0</v>
      </c>
      <c r="K607" s="5">
        <v>0</v>
      </c>
      <c r="L607" s="5">
        <v>16</v>
      </c>
      <c r="M607" s="5">
        <v>0</v>
      </c>
      <c r="O607" s="5">
        <v>16</v>
      </c>
      <c r="P607" s="6">
        <v>0</v>
      </c>
      <c r="Q607" s="5" t="s">
        <v>53</v>
      </c>
      <c r="R607" s="9">
        <v>249600</v>
      </c>
      <c r="S607" s="10">
        <v>0.05</v>
      </c>
      <c r="T607" s="9">
        <v>237120</v>
      </c>
      <c r="U607" s="7">
        <v>0.4454709353232294</v>
      </c>
      <c r="V607" s="9">
        <v>105630</v>
      </c>
      <c r="W607" s="9">
        <v>131490</v>
      </c>
      <c r="X607" s="7">
        <v>0.08</v>
      </c>
      <c r="Y607" s="9">
        <v>102750</v>
      </c>
      <c r="Z607" s="9">
        <v>1644000</v>
      </c>
    </row>
    <row r="608" spans="1:26" x14ac:dyDescent="0.35">
      <c r="A608" s="5" t="s">
        <v>2189</v>
      </c>
      <c r="B608" s="5" t="s">
        <v>2189</v>
      </c>
      <c r="C608" s="5" t="s">
        <v>9</v>
      </c>
      <c r="D608" s="5" t="s">
        <v>2190</v>
      </c>
      <c r="E608" s="5" t="s">
        <v>682</v>
      </c>
      <c r="F608" s="5">
        <v>1917</v>
      </c>
      <c r="G608" s="5" t="s">
        <v>152</v>
      </c>
      <c r="H608" s="6">
        <v>4800</v>
      </c>
      <c r="I608" s="5">
        <v>8583</v>
      </c>
      <c r="J608" s="5">
        <v>0</v>
      </c>
      <c r="K608" s="5">
        <v>0</v>
      </c>
      <c r="L608" s="5">
        <v>9</v>
      </c>
      <c r="M608" s="5">
        <v>0</v>
      </c>
      <c r="O608" s="5">
        <v>9</v>
      </c>
      <c r="P608" s="6">
        <v>0</v>
      </c>
      <c r="Q608" s="5" t="s">
        <v>53</v>
      </c>
      <c r="R608" s="9">
        <v>140400</v>
      </c>
      <c r="S608" s="10">
        <v>0.05</v>
      </c>
      <c r="T608" s="9">
        <v>133380</v>
      </c>
      <c r="U608" s="7">
        <v>0.44547093532322934</v>
      </c>
      <c r="V608" s="9">
        <v>59417</v>
      </c>
      <c r="W608" s="9">
        <v>73963</v>
      </c>
      <c r="X608" s="7">
        <v>0.08</v>
      </c>
      <c r="Y608" s="9">
        <v>102778</v>
      </c>
      <c r="Z608" s="9">
        <v>925000</v>
      </c>
    </row>
    <row r="609" spans="1:26" x14ac:dyDescent="0.35">
      <c r="A609" s="5" t="s">
        <v>2191</v>
      </c>
      <c r="B609" s="5" t="s">
        <v>2191</v>
      </c>
      <c r="C609" s="5" t="s">
        <v>9</v>
      </c>
      <c r="D609" s="5" t="s">
        <v>2192</v>
      </c>
      <c r="E609" s="5" t="s">
        <v>682</v>
      </c>
      <c r="F609" s="5">
        <v>1922</v>
      </c>
      <c r="G609" s="5" t="s">
        <v>152</v>
      </c>
      <c r="H609" s="6">
        <v>4710</v>
      </c>
      <c r="I609" s="5">
        <v>10638</v>
      </c>
      <c r="J609" s="5">
        <v>0</v>
      </c>
      <c r="K609" s="5">
        <v>0</v>
      </c>
      <c r="L609" s="5">
        <v>12</v>
      </c>
      <c r="M609" s="5">
        <v>0</v>
      </c>
      <c r="O609" s="5">
        <v>12</v>
      </c>
      <c r="P609" s="6">
        <v>0</v>
      </c>
      <c r="Q609" s="5" t="s">
        <v>53</v>
      </c>
      <c r="R609" s="9">
        <v>187200</v>
      </c>
      <c r="S609" s="10">
        <v>0.05</v>
      </c>
      <c r="T609" s="9">
        <v>177840</v>
      </c>
      <c r="U609" s="7">
        <v>0.44547093532322929</v>
      </c>
      <c r="V609" s="9">
        <v>79223</v>
      </c>
      <c r="W609" s="9">
        <v>98617</v>
      </c>
      <c r="X609" s="7">
        <v>0.08</v>
      </c>
      <c r="Y609" s="9">
        <v>102750</v>
      </c>
      <c r="Z609" s="9">
        <v>1233000</v>
      </c>
    </row>
    <row r="610" spans="1:26" x14ac:dyDescent="0.35">
      <c r="A610" s="5" t="s">
        <v>2193</v>
      </c>
      <c r="B610" s="5" t="s">
        <v>2193</v>
      </c>
      <c r="C610" s="5" t="s">
        <v>9</v>
      </c>
      <c r="D610" s="5" t="s">
        <v>2194</v>
      </c>
      <c r="E610" s="5" t="s">
        <v>682</v>
      </c>
      <c r="F610" s="5">
        <v>1919</v>
      </c>
      <c r="G610" s="5" t="s">
        <v>152</v>
      </c>
      <c r="H610" s="6">
        <v>8268</v>
      </c>
      <c r="I610" s="5">
        <v>14562</v>
      </c>
      <c r="J610" s="5">
        <v>0</v>
      </c>
      <c r="K610" s="5">
        <v>16</v>
      </c>
      <c r="L610" s="5">
        <v>4</v>
      </c>
      <c r="M610" s="5">
        <v>0</v>
      </c>
      <c r="O610" s="5">
        <v>20</v>
      </c>
      <c r="P610" s="6">
        <v>0</v>
      </c>
      <c r="Q610" s="5" t="s">
        <v>53</v>
      </c>
      <c r="R610" s="9">
        <v>264000</v>
      </c>
      <c r="S610" s="10">
        <v>0.05</v>
      </c>
      <c r="T610" s="9">
        <v>250800</v>
      </c>
      <c r="U610" s="7">
        <v>0.44547093532322934</v>
      </c>
      <c r="V610" s="9">
        <v>111724</v>
      </c>
      <c r="W610" s="9">
        <v>139076</v>
      </c>
      <c r="X610" s="7">
        <v>0.08</v>
      </c>
      <c r="Y610" s="9">
        <v>86900</v>
      </c>
      <c r="Z610" s="9">
        <v>1738000</v>
      </c>
    </row>
    <row r="611" spans="1:26" x14ac:dyDescent="0.35">
      <c r="A611" s="5" t="s">
        <v>2195</v>
      </c>
      <c r="B611" s="5" t="s">
        <v>2195</v>
      </c>
      <c r="C611" s="5" t="s">
        <v>9</v>
      </c>
      <c r="D611" s="5" t="s">
        <v>2196</v>
      </c>
      <c r="E611" s="5" t="s">
        <v>682</v>
      </c>
      <c r="F611" s="5">
        <v>1921</v>
      </c>
      <c r="G611" s="5" t="s">
        <v>152</v>
      </c>
      <c r="H611" s="6">
        <v>8267</v>
      </c>
      <c r="I611" s="5">
        <v>17679</v>
      </c>
      <c r="J611" s="5">
        <v>0</v>
      </c>
      <c r="K611" s="5">
        <v>12</v>
      </c>
      <c r="L611" s="5">
        <v>6</v>
      </c>
      <c r="M611" s="5">
        <v>0</v>
      </c>
      <c r="O611" s="5">
        <v>18</v>
      </c>
      <c r="P611" s="6">
        <v>0</v>
      </c>
      <c r="Q611" s="5" t="s">
        <v>53</v>
      </c>
      <c r="R611" s="9">
        <v>244800</v>
      </c>
      <c r="S611" s="10">
        <v>0.05</v>
      </c>
      <c r="T611" s="9">
        <v>232560</v>
      </c>
      <c r="U611" s="7">
        <v>0.4454709353232294</v>
      </c>
      <c r="V611" s="9">
        <v>103599</v>
      </c>
      <c r="W611" s="9">
        <v>128961</v>
      </c>
      <c r="X611" s="7">
        <v>0.08</v>
      </c>
      <c r="Y611" s="9">
        <v>89556</v>
      </c>
      <c r="Z611" s="9">
        <v>1612000</v>
      </c>
    </row>
    <row r="612" spans="1:26" x14ac:dyDescent="0.35">
      <c r="A612" s="5" t="s">
        <v>2197</v>
      </c>
      <c r="B612" s="5" t="s">
        <v>2197</v>
      </c>
      <c r="C612" s="5" t="s">
        <v>9</v>
      </c>
      <c r="D612" s="5" t="s">
        <v>2198</v>
      </c>
      <c r="E612" s="5" t="s">
        <v>682</v>
      </c>
      <c r="F612" s="5">
        <v>1923</v>
      </c>
      <c r="G612" s="5" t="s">
        <v>152</v>
      </c>
      <c r="H612" s="6">
        <v>8267</v>
      </c>
      <c r="I612" s="5">
        <v>17427</v>
      </c>
      <c r="J612" s="5">
        <v>1</v>
      </c>
      <c r="K612" s="5">
        <v>15</v>
      </c>
      <c r="L612" s="5">
        <v>4</v>
      </c>
      <c r="M612" s="5">
        <v>0</v>
      </c>
      <c r="O612" s="5">
        <v>20</v>
      </c>
      <c r="P612" s="6">
        <v>0</v>
      </c>
      <c r="Q612" s="5" t="s">
        <v>53</v>
      </c>
      <c r="R612" s="9">
        <v>261600</v>
      </c>
      <c r="S612" s="10">
        <v>0.05</v>
      </c>
      <c r="T612" s="9">
        <v>248520</v>
      </c>
      <c r="U612" s="7">
        <v>0.44547093532322934</v>
      </c>
      <c r="V612" s="9">
        <v>110708</v>
      </c>
      <c r="W612" s="9">
        <v>137812</v>
      </c>
      <c r="X612" s="7">
        <v>0.08</v>
      </c>
      <c r="Y612" s="9">
        <v>86150</v>
      </c>
      <c r="Z612" s="9">
        <v>1723000</v>
      </c>
    </row>
    <row r="613" spans="1:26" x14ac:dyDescent="0.35">
      <c r="A613" s="5" t="s">
        <v>2199</v>
      </c>
      <c r="B613" s="5" t="s">
        <v>2199</v>
      </c>
      <c r="C613" s="5" t="s">
        <v>9</v>
      </c>
      <c r="D613" s="5" t="s">
        <v>2200</v>
      </c>
      <c r="E613" s="5" t="s">
        <v>682</v>
      </c>
      <c r="F613" s="5">
        <v>1922</v>
      </c>
      <c r="G613" s="5" t="s">
        <v>152</v>
      </c>
      <c r="H613" s="6">
        <v>3750</v>
      </c>
      <c r="I613" s="5">
        <v>8034</v>
      </c>
      <c r="J613" s="5">
        <v>7</v>
      </c>
      <c r="K613" s="5">
        <v>0</v>
      </c>
      <c r="L613" s="5">
        <v>7</v>
      </c>
      <c r="M613" s="5">
        <v>0</v>
      </c>
      <c r="O613" s="5">
        <v>14</v>
      </c>
      <c r="P613" s="6">
        <v>0</v>
      </c>
      <c r="Q613" s="5" t="s">
        <v>53</v>
      </c>
      <c r="R613" s="9">
        <v>180600</v>
      </c>
      <c r="S613" s="10">
        <v>0.05</v>
      </c>
      <c r="T613" s="9">
        <v>171570</v>
      </c>
      <c r="U613" s="7">
        <v>0.44547093532322934</v>
      </c>
      <c r="V613" s="9">
        <v>76429</v>
      </c>
      <c r="W613" s="9">
        <v>95141</v>
      </c>
      <c r="X613" s="7">
        <v>0.08</v>
      </c>
      <c r="Y613" s="9">
        <v>84929</v>
      </c>
      <c r="Z613" s="9">
        <v>1189000</v>
      </c>
    </row>
    <row r="614" spans="1:26" x14ac:dyDescent="0.35">
      <c r="A614" s="5" t="s">
        <v>2201</v>
      </c>
      <c r="B614" s="5" t="s">
        <v>2201</v>
      </c>
      <c r="C614" s="5" t="s">
        <v>9</v>
      </c>
      <c r="D614" s="5" t="s">
        <v>2202</v>
      </c>
      <c r="E614" s="5" t="s">
        <v>682</v>
      </c>
      <c r="F614" s="5">
        <v>1921</v>
      </c>
      <c r="G614" s="5" t="s">
        <v>152</v>
      </c>
      <c r="H614" s="6">
        <v>16226</v>
      </c>
      <c r="I614" s="5">
        <v>30390</v>
      </c>
      <c r="J614" s="5">
        <v>0</v>
      </c>
      <c r="K614" s="5">
        <v>21</v>
      </c>
      <c r="L614" s="5">
        <v>22</v>
      </c>
      <c r="M614" s="5">
        <v>5</v>
      </c>
      <c r="O614" s="5">
        <v>48</v>
      </c>
      <c r="P614" s="6">
        <v>0</v>
      </c>
      <c r="Q614" s="5" t="s">
        <v>55</v>
      </c>
      <c r="R614" s="9">
        <v>706800</v>
      </c>
      <c r="S614" s="10">
        <v>0.05</v>
      </c>
      <c r="T614" s="9">
        <v>671460</v>
      </c>
      <c r="U614" s="7">
        <v>0.46145910822849601</v>
      </c>
      <c r="V614" s="9">
        <v>309851</v>
      </c>
      <c r="W614" s="9">
        <v>361609</v>
      </c>
      <c r="X614" s="7">
        <v>7.0000000000000007E-2</v>
      </c>
      <c r="Y614" s="9">
        <v>107625</v>
      </c>
      <c r="Z614" s="9">
        <v>5166000</v>
      </c>
    </row>
    <row r="615" spans="1:26" x14ac:dyDescent="0.35">
      <c r="A615" s="5" t="s">
        <v>2203</v>
      </c>
      <c r="B615" s="5" t="s">
        <v>2203</v>
      </c>
      <c r="C615" s="5" t="s">
        <v>9</v>
      </c>
      <c r="D615" s="5" t="s">
        <v>2204</v>
      </c>
      <c r="E615" s="5" t="s">
        <v>682</v>
      </c>
      <c r="F615" s="5">
        <v>1923</v>
      </c>
      <c r="G615" s="5" t="s">
        <v>152</v>
      </c>
      <c r="H615" s="6">
        <v>8512</v>
      </c>
      <c r="I615" s="5">
        <v>16860</v>
      </c>
      <c r="J615" s="5">
        <v>3</v>
      </c>
      <c r="K615" s="5">
        <v>21</v>
      </c>
      <c r="L615" s="5">
        <v>0</v>
      </c>
      <c r="M615" s="5">
        <v>0</v>
      </c>
      <c r="O615" s="5">
        <v>24</v>
      </c>
      <c r="P615" s="6">
        <v>0</v>
      </c>
      <c r="Q615" s="5" t="s">
        <v>53</v>
      </c>
      <c r="R615" s="9">
        <v>295200</v>
      </c>
      <c r="S615" s="10">
        <v>0.05</v>
      </c>
      <c r="T615" s="9">
        <v>280440</v>
      </c>
      <c r="U615" s="7">
        <v>0.4454709353232294</v>
      </c>
      <c r="V615" s="9">
        <v>124928</v>
      </c>
      <c r="W615" s="9">
        <v>155512</v>
      </c>
      <c r="X615" s="7">
        <v>0.08</v>
      </c>
      <c r="Y615" s="9">
        <v>81000</v>
      </c>
      <c r="Z615" s="9">
        <v>1944000</v>
      </c>
    </row>
    <row r="616" spans="1:26" x14ac:dyDescent="0.35">
      <c r="A616" s="5" t="s">
        <v>2205</v>
      </c>
      <c r="B616" s="5" t="s">
        <v>2205</v>
      </c>
      <c r="C616" s="5" t="s">
        <v>9</v>
      </c>
      <c r="D616" s="5" t="s">
        <v>2206</v>
      </c>
      <c r="E616" s="5" t="s">
        <v>682</v>
      </c>
      <c r="F616" s="5">
        <v>1919</v>
      </c>
      <c r="G616" s="5" t="s">
        <v>152</v>
      </c>
      <c r="H616" s="6">
        <v>7880</v>
      </c>
      <c r="I616" s="5">
        <v>15960</v>
      </c>
      <c r="J616" s="5">
        <v>0</v>
      </c>
      <c r="K616" s="5">
        <v>18</v>
      </c>
      <c r="L616" s="5">
        <v>0</v>
      </c>
      <c r="M616" s="5">
        <v>0</v>
      </c>
      <c r="O616" s="5">
        <v>18</v>
      </c>
      <c r="P616" s="6">
        <v>0</v>
      </c>
      <c r="Q616" s="5" t="s">
        <v>53</v>
      </c>
      <c r="R616" s="9">
        <v>226800</v>
      </c>
      <c r="S616" s="10">
        <v>0.05</v>
      </c>
      <c r="T616" s="9">
        <v>215460</v>
      </c>
      <c r="U616" s="7">
        <v>0.44547093532322934</v>
      </c>
      <c r="V616" s="9">
        <v>95981</v>
      </c>
      <c r="W616" s="9">
        <v>119479</v>
      </c>
      <c r="X616" s="7">
        <v>0.08</v>
      </c>
      <c r="Y616" s="9">
        <v>82944</v>
      </c>
      <c r="Z616" s="9">
        <v>1493000</v>
      </c>
    </row>
    <row r="617" spans="1:26" x14ac:dyDescent="0.35">
      <c r="A617" s="5" t="s">
        <v>2207</v>
      </c>
      <c r="B617" s="5" t="s">
        <v>2207</v>
      </c>
      <c r="C617" s="5" t="s">
        <v>9</v>
      </c>
      <c r="D617" s="5" t="s">
        <v>2208</v>
      </c>
      <c r="E617" s="5" t="s">
        <v>682</v>
      </c>
      <c r="F617" s="5">
        <v>1928</v>
      </c>
      <c r="G617" s="5" t="s">
        <v>152</v>
      </c>
      <c r="H617" s="6">
        <v>8000</v>
      </c>
      <c r="I617" s="5">
        <v>6864</v>
      </c>
      <c r="J617" s="5">
        <v>0</v>
      </c>
      <c r="K617" s="5">
        <v>0</v>
      </c>
      <c r="L617" s="5">
        <v>8</v>
      </c>
      <c r="M617" s="5">
        <v>0</v>
      </c>
      <c r="O617" s="5">
        <v>8</v>
      </c>
      <c r="P617" s="6">
        <v>0</v>
      </c>
      <c r="Q617" s="5" t="s">
        <v>53</v>
      </c>
      <c r="R617" s="9">
        <v>124800</v>
      </c>
      <c r="S617" s="10">
        <v>0.05</v>
      </c>
      <c r="T617" s="9">
        <v>118560</v>
      </c>
      <c r="U617" s="7">
        <v>0.4454709353232294</v>
      </c>
      <c r="V617" s="9">
        <v>52815</v>
      </c>
      <c r="W617" s="9">
        <v>65745</v>
      </c>
      <c r="X617" s="7">
        <v>0.08</v>
      </c>
      <c r="Y617" s="9">
        <v>102750</v>
      </c>
      <c r="Z617" s="9">
        <v>822000</v>
      </c>
    </row>
    <row r="618" spans="1:26" ht="29" x14ac:dyDescent="0.35">
      <c r="A618" s="5" t="s">
        <v>2209</v>
      </c>
      <c r="B618" s="5" t="s">
        <v>2209</v>
      </c>
      <c r="C618" s="5" t="s">
        <v>8</v>
      </c>
      <c r="D618" s="5" t="s">
        <v>2210</v>
      </c>
      <c r="E618" s="5" t="s">
        <v>2154</v>
      </c>
      <c r="F618" s="5">
        <v>1926</v>
      </c>
      <c r="G618" s="5" t="s">
        <v>399</v>
      </c>
      <c r="H618" s="6">
        <v>11675</v>
      </c>
      <c r="I618" s="5">
        <v>30015</v>
      </c>
      <c r="J618" s="5">
        <v>5</v>
      </c>
      <c r="K618" s="5">
        <v>15</v>
      </c>
      <c r="L618" s="5">
        <v>25</v>
      </c>
      <c r="M618" s="5">
        <v>0</v>
      </c>
      <c r="O618" s="5">
        <v>45</v>
      </c>
      <c r="P618" s="6">
        <v>3000</v>
      </c>
      <c r="Q618" s="5" t="s">
        <v>55</v>
      </c>
      <c r="R618" s="9">
        <v>684000</v>
      </c>
      <c r="S618" s="10">
        <v>0.05</v>
      </c>
      <c r="T618" s="9">
        <v>649800</v>
      </c>
      <c r="U618" s="7">
        <v>0.46683856197646778</v>
      </c>
      <c r="V618" s="9">
        <v>303352</v>
      </c>
      <c r="W618" s="9">
        <v>346448</v>
      </c>
      <c r="X618" s="7">
        <v>7.0000000000000007E-2</v>
      </c>
      <c r="Y618" s="9">
        <v>109978</v>
      </c>
      <c r="Z618" s="9">
        <v>4949000</v>
      </c>
    </row>
    <row r="619" spans="1:26" x14ac:dyDescent="0.35">
      <c r="A619" s="5" t="s">
        <v>2211</v>
      </c>
      <c r="B619" s="5" t="s">
        <v>2211</v>
      </c>
      <c r="C619" s="5" t="s">
        <v>9</v>
      </c>
      <c r="D619" s="5" t="s">
        <v>2212</v>
      </c>
      <c r="E619" s="5" t="s">
        <v>682</v>
      </c>
      <c r="F619" s="5">
        <v>1922</v>
      </c>
      <c r="G619" s="5" t="s">
        <v>152</v>
      </c>
      <c r="H619" s="6">
        <v>5263</v>
      </c>
      <c r="I619" s="5">
        <v>12369</v>
      </c>
      <c r="J619" s="5">
        <v>0</v>
      </c>
      <c r="K619" s="5">
        <v>7</v>
      </c>
      <c r="L619" s="5">
        <v>6</v>
      </c>
      <c r="M619" s="5">
        <v>0</v>
      </c>
      <c r="O619" s="5">
        <v>13</v>
      </c>
      <c r="P619" s="6">
        <v>0</v>
      </c>
      <c r="Q619" s="5" t="s">
        <v>53</v>
      </c>
      <c r="R619" s="9">
        <v>181800</v>
      </c>
      <c r="S619" s="10">
        <v>0.05</v>
      </c>
      <c r="T619" s="9">
        <v>172710</v>
      </c>
      <c r="U619" s="7">
        <v>0.44547093532322934</v>
      </c>
      <c r="V619" s="9">
        <v>76937</v>
      </c>
      <c r="W619" s="9">
        <v>95773</v>
      </c>
      <c r="X619" s="7">
        <v>0.08</v>
      </c>
      <c r="Y619" s="9">
        <v>92077</v>
      </c>
      <c r="Z619" s="9">
        <v>1197000</v>
      </c>
    </row>
    <row r="620" spans="1:26" ht="29" x14ac:dyDescent="0.35">
      <c r="A620" s="5" t="s">
        <v>2213</v>
      </c>
      <c r="B620" s="5" t="s">
        <v>2214</v>
      </c>
      <c r="C620" s="5" t="s">
        <v>59</v>
      </c>
      <c r="D620" s="5" t="s">
        <v>2215</v>
      </c>
      <c r="E620" s="5" t="s">
        <v>682</v>
      </c>
      <c r="F620" s="5">
        <v>1929</v>
      </c>
      <c r="G620" s="5" t="s">
        <v>152</v>
      </c>
      <c r="H620" s="6">
        <v>15724</v>
      </c>
      <c r="I620" s="5">
        <v>26712</v>
      </c>
      <c r="J620" s="5">
        <v>0</v>
      </c>
      <c r="K620" s="5">
        <v>0</v>
      </c>
      <c r="L620" s="5">
        <v>30</v>
      </c>
      <c r="M620" s="5">
        <v>0</v>
      </c>
      <c r="O620" s="5">
        <v>30</v>
      </c>
      <c r="P620" s="6">
        <v>0</v>
      </c>
      <c r="Q620" s="5" t="s">
        <v>55</v>
      </c>
      <c r="R620" s="9">
        <v>468000</v>
      </c>
      <c r="S620" s="10">
        <v>0.05</v>
      </c>
      <c r="T620" s="9">
        <v>444600</v>
      </c>
      <c r="U620" s="7">
        <v>0.46145910822849601</v>
      </c>
      <c r="V620" s="9">
        <v>205165</v>
      </c>
      <c r="W620" s="9">
        <v>239435</v>
      </c>
      <c r="X620" s="7">
        <v>7.0000000000000007E-2</v>
      </c>
      <c r="Y620" s="9">
        <v>114033</v>
      </c>
      <c r="Z620" s="9">
        <v>3421000</v>
      </c>
    </row>
    <row r="621" spans="1:26" x14ac:dyDescent="0.35">
      <c r="A621" s="5" t="s">
        <v>2216</v>
      </c>
      <c r="B621" s="5" t="s">
        <v>2216</v>
      </c>
      <c r="C621" s="5" t="s">
        <v>9</v>
      </c>
      <c r="D621" s="5" t="s">
        <v>2217</v>
      </c>
      <c r="E621" s="5" t="s">
        <v>682</v>
      </c>
      <c r="F621" s="5">
        <v>1925</v>
      </c>
      <c r="G621" s="5" t="s">
        <v>152</v>
      </c>
      <c r="H621" s="6">
        <v>19943</v>
      </c>
      <c r="I621" s="5">
        <v>40427</v>
      </c>
      <c r="J621" s="5">
        <v>43</v>
      </c>
      <c r="K621" s="5">
        <v>29</v>
      </c>
      <c r="L621" s="5">
        <v>0</v>
      </c>
      <c r="M621" s="5">
        <v>0</v>
      </c>
      <c r="O621" s="5">
        <v>72</v>
      </c>
      <c r="P621" s="6">
        <v>0</v>
      </c>
      <c r="Q621" s="5" t="s">
        <v>55</v>
      </c>
      <c r="R621" s="9">
        <v>804000</v>
      </c>
      <c r="S621" s="10">
        <v>0.05</v>
      </c>
      <c r="T621" s="9">
        <v>763800</v>
      </c>
      <c r="U621" s="7">
        <v>0.46145910822849606</v>
      </c>
      <c r="V621" s="9">
        <v>352462</v>
      </c>
      <c r="W621" s="9">
        <v>411338</v>
      </c>
      <c r="X621" s="7">
        <v>7.0000000000000007E-2</v>
      </c>
      <c r="Y621" s="9">
        <v>81611</v>
      </c>
      <c r="Z621" s="9">
        <v>5876000</v>
      </c>
    </row>
    <row r="622" spans="1:26" x14ac:dyDescent="0.35">
      <c r="A622" s="5" t="s">
        <v>2218</v>
      </c>
      <c r="B622" s="5" t="s">
        <v>2218</v>
      </c>
      <c r="C622" s="5" t="s">
        <v>9</v>
      </c>
      <c r="D622" s="5" t="s">
        <v>2219</v>
      </c>
      <c r="E622" s="5" t="s">
        <v>682</v>
      </c>
      <c r="F622" s="5">
        <v>1924</v>
      </c>
      <c r="G622" s="5" t="s">
        <v>152</v>
      </c>
      <c r="H622" s="6">
        <v>11599</v>
      </c>
      <c r="I622" s="5">
        <v>29250</v>
      </c>
      <c r="J622" s="5">
        <v>0</v>
      </c>
      <c r="K622" s="5">
        <v>0</v>
      </c>
      <c r="L622" s="5">
        <v>27</v>
      </c>
      <c r="M622" s="5">
        <v>0</v>
      </c>
      <c r="O622" s="5">
        <v>27</v>
      </c>
      <c r="P622" s="6">
        <v>0</v>
      </c>
      <c r="Q622" s="5" t="s">
        <v>55</v>
      </c>
      <c r="R622" s="9">
        <v>421200</v>
      </c>
      <c r="S622" s="10">
        <v>0.05</v>
      </c>
      <c r="T622" s="9">
        <v>400140</v>
      </c>
      <c r="U622" s="7">
        <v>0.46145910822849606</v>
      </c>
      <c r="V622" s="9">
        <v>184648</v>
      </c>
      <c r="W622" s="9">
        <v>215492</v>
      </c>
      <c r="X622" s="7">
        <v>7.0000000000000007E-2</v>
      </c>
      <c r="Y622" s="9">
        <v>114000</v>
      </c>
      <c r="Z622" s="9">
        <v>3078000</v>
      </c>
    </row>
    <row r="623" spans="1:26" x14ac:dyDescent="0.35">
      <c r="A623" s="5" t="s">
        <v>2220</v>
      </c>
      <c r="B623" s="5" t="s">
        <v>2220</v>
      </c>
      <c r="C623" s="5" t="s">
        <v>9</v>
      </c>
      <c r="D623" s="5" t="s">
        <v>2221</v>
      </c>
      <c r="E623" s="5" t="s">
        <v>682</v>
      </c>
      <c r="F623" s="5">
        <v>1923</v>
      </c>
      <c r="G623" s="5" t="s">
        <v>152</v>
      </c>
      <c r="H623" s="6">
        <v>19990</v>
      </c>
      <c r="I623" s="5">
        <v>37134</v>
      </c>
      <c r="J623" s="5">
        <v>0</v>
      </c>
      <c r="K623" s="5">
        <v>0</v>
      </c>
      <c r="L623" s="5">
        <v>44</v>
      </c>
      <c r="M623" s="5">
        <v>0</v>
      </c>
      <c r="O623" s="5">
        <v>44</v>
      </c>
      <c r="P623" s="6">
        <v>0</v>
      </c>
      <c r="Q623" s="5" t="s">
        <v>55</v>
      </c>
      <c r="R623" s="9">
        <v>686400</v>
      </c>
      <c r="S623" s="10">
        <v>0.05</v>
      </c>
      <c r="T623" s="9">
        <v>652080</v>
      </c>
      <c r="U623" s="7">
        <v>0.46145910822849601</v>
      </c>
      <c r="V623" s="9">
        <v>300908</v>
      </c>
      <c r="W623" s="9">
        <v>351172</v>
      </c>
      <c r="X623" s="7">
        <v>7.0000000000000007E-2</v>
      </c>
      <c r="Y623" s="9">
        <v>114023</v>
      </c>
      <c r="Z623" s="9">
        <v>5017000</v>
      </c>
    </row>
    <row r="624" spans="1:26" ht="29" x14ac:dyDescent="0.35">
      <c r="A624" s="5" t="s">
        <v>2222</v>
      </c>
      <c r="B624" s="5" t="s">
        <v>2222</v>
      </c>
      <c r="C624" s="5" t="s">
        <v>8</v>
      </c>
      <c r="D624" s="5" t="s">
        <v>2223</v>
      </c>
      <c r="E624" s="5" t="s">
        <v>1816</v>
      </c>
      <c r="F624" s="5">
        <v>1923</v>
      </c>
      <c r="G624" s="5" t="s">
        <v>399</v>
      </c>
      <c r="H624" s="6">
        <v>9468</v>
      </c>
      <c r="I624" s="5">
        <v>21581</v>
      </c>
      <c r="J624" s="5">
        <v>0</v>
      </c>
      <c r="K624" s="5">
        <v>0</v>
      </c>
      <c r="L624" s="5">
        <v>16</v>
      </c>
      <c r="M624" s="5">
        <v>0</v>
      </c>
      <c r="O624" s="5">
        <v>16</v>
      </c>
      <c r="P624" s="6">
        <v>4426</v>
      </c>
      <c r="Q624" s="5" t="s">
        <v>53</v>
      </c>
      <c r="R624" s="9">
        <v>329268</v>
      </c>
      <c r="S624" s="10">
        <v>0.05</v>
      </c>
      <c r="T624" s="9">
        <v>312805</v>
      </c>
      <c r="U624" s="7">
        <v>0.45157720531761669</v>
      </c>
      <c r="V624" s="9">
        <v>141255</v>
      </c>
      <c r="W624" s="9">
        <v>171549</v>
      </c>
      <c r="X624" s="7">
        <v>0.08</v>
      </c>
      <c r="Y624" s="9">
        <v>134000</v>
      </c>
      <c r="Z624" s="9">
        <v>2144000</v>
      </c>
    </row>
    <row r="625" spans="1:26" x14ac:dyDescent="0.35">
      <c r="A625" s="5" t="s">
        <v>2224</v>
      </c>
      <c r="B625" s="5" t="s">
        <v>2224</v>
      </c>
      <c r="C625" s="5" t="s">
        <v>9</v>
      </c>
      <c r="D625" s="5" t="s">
        <v>2225</v>
      </c>
      <c r="E625" s="5" t="s">
        <v>687</v>
      </c>
      <c r="F625" s="5">
        <v>1914</v>
      </c>
      <c r="G625" s="5" t="s">
        <v>152</v>
      </c>
      <c r="H625" s="6">
        <v>4852</v>
      </c>
      <c r="I625" s="5">
        <v>9618</v>
      </c>
      <c r="J625" s="5">
        <v>0</v>
      </c>
      <c r="K625" s="5">
        <v>3</v>
      </c>
      <c r="L625" s="5">
        <v>6</v>
      </c>
      <c r="M625" s="5">
        <v>0</v>
      </c>
      <c r="O625" s="5">
        <v>9</v>
      </c>
      <c r="P625" s="6">
        <v>0</v>
      </c>
      <c r="Q625" s="5" t="s">
        <v>53</v>
      </c>
      <c r="R625" s="9">
        <v>131400</v>
      </c>
      <c r="S625" s="10">
        <v>0.05</v>
      </c>
      <c r="T625" s="9">
        <v>124830</v>
      </c>
      <c r="U625" s="7">
        <v>0.44586701059901118</v>
      </c>
      <c r="V625" s="9">
        <v>55658</v>
      </c>
      <c r="W625" s="9">
        <v>69172</v>
      </c>
      <c r="X625" s="7">
        <v>0.08</v>
      </c>
      <c r="Y625" s="9">
        <v>96111</v>
      </c>
      <c r="Z625" s="9">
        <v>865000</v>
      </c>
    </row>
    <row r="626" spans="1:26" x14ac:dyDescent="0.35">
      <c r="A626" s="5" t="s">
        <v>2226</v>
      </c>
      <c r="B626" s="5" t="s">
        <v>2226</v>
      </c>
      <c r="C626" s="5" t="s">
        <v>9</v>
      </c>
      <c r="D626" s="5" t="s">
        <v>2227</v>
      </c>
      <c r="E626" s="5" t="s">
        <v>1816</v>
      </c>
      <c r="F626" s="5">
        <v>1928</v>
      </c>
      <c r="G626" s="5" t="s">
        <v>152</v>
      </c>
      <c r="H626" s="6">
        <v>10375</v>
      </c>
      <c r="I626" s="5">
        <v>23787</v>
      </c>
      <c r="J626" s="5">
        <v>0</v>
      </c>
      <c r="K626" s="5">
        <v>13</v>
      </c>
      <c r="L626" s="5">
        <v>17</v>
      </c>
      <c r="M626" s="5">
        <v>0</v>
      </c>
      <c r="O626" s="5">
        <v>30</v>
      </c>
      <c r="P626" s="6">
        <v>3736</v>
      </c>
      <c r="Q626" s="5" t="s">
        <v>55</v>
      </c>
      <c r="R626" s="9">
        <v>496248</v>
      </c>
      <c r="S626" s="10">
        <v>0.05</v>
      </c>
      <c r="T626" s="9">
        <v>471436</v>
      </c>
      <c r="U626" s="7">
        <v>0.46803313406456865</v>
      </c>
      <c r="V626" s="9">
        <v>220647</v>
      </c>
      <c r="W626" s="9">
        <v>250788</v>
      </c>
      <c r="X626" s="7">
        <v>7.0000000000000007E-2</v>
      </c>
      <c r="Y626" s="9">
        <v>119433</v>
      </c>
      <c r="Z626" s="9">
        <v>3583000</v>
      </c>
    </row>
    <row r="627" spans="1:26" x14ac:dyDescent="0.35">
      <c r="A627" s="5" t="s">
        <v>2228</v>
      </c>
      <c r="B627" s="5" t="s">
        <v>2228</v>
      </c>
      <c r="C627" s="5" t="s">
        <v>9</v>
      </c>
      <c r="D627" s="5" t="s">
        <v>2229</v>
      </c>
      <c r="E627" s="5" t="s">
        <v>687</v>
      </c>
      <c r="F627" s="5">
        <v>1923</v>
      </c>
      <c r="G627" s="5" t="s">
        <v>152</v>
      </c>
      <c r="H627" s="6">
        <v>7500</v>
      </c>
      <c r="I627" s="5">
        <v>14913</v>
      </c>
      <c r="J627" s="5">
        <v>0</v>
      </c>
      <c r="K627" s="5">
        <v>1</v>
      </c>
      <c r="L627" s="5">
        <v>12</v>
      </c>
      <c r="M627" s="5">
        <v>0</v>
      </c>
      <c r="O627" s="5">
        <v>13</v>
      </c>
      <c r="P627" s="6">
        <v>0</v>
      </c>
      <c r="Q627" s="5" t="s">
        <v>53</v>
      </c>
      <c r="R627" s="9">
        <v>199800</v>
      </c>
      <c r="S627" s="10">
        <v>0.05</v>
      </c>
      <c r="T627" s="9">
        <v>189810</v>
      </c>
      <c r="U627" s="7">
        <v>0.44586701059901118</v>
      </c>
      <c r="V627" s="9">
        <v>84630</v>
      </c>
      <c r="W627" s="9">
        <v>105180</v>
      </c>
      <c r="X627" s="7">
        <v>0.08</v>
      </c>
      <c r="Y627" s="9">
        <v>101154</v>
      </c>
      <c r="Z627" s="9">
        <v>1315000</v>
      </c>
    </row>
    <row r="628" spans="1:26" x14ac:dyDescent="0.35">
      <c r="A628" s="5" t="s">
        <v>2230</v>
      </c>
      <c r="B628" s="5" t="s">
        <v>2230</v>
      </c>
      <c r="C628" s="5" t="s">
        <v>9</v>
      </c>
      <c r="D628" s="5" t="s">
        <v>2231</v>
      </c>
      <c r="E628" s="5" t="s">
        <v>687</v>
      </c>
      <c r="F628" s="5">
        <v>1917</v>
      </c>
      <c r="G628" s="5" t="s">
        <v>152</v>
      </c>
      <c r="H628" s="6">
        <v>4815</v>
      </c>
      <c r="I628" s="5">
        <v>10539</v>
      </c>
      <c r="J628" s="5">
        <v>15</v>
      </c>
      <c r="K628" s="5">
        <v>3</v>
      </c>
      <c r="L628" s="5">
        <v>0</v>
      </c>
      <c r="M628" s="5">
        <v>0</v>
      </c>
      <c r="O628" s="5">
        <v>18</v>
      </c>
      <c r="P628" s="6">
        <v>0</v>
      </c>
      <c r="Q628" s="5" t="s">
        <v>53</v>
      </c>
      <c r="R628" s="9">
        <v>190800</v>
      </c>
      <c r="S628" s="10">
        <v>0.05</v>
      </c>
      <c r="T628" s="9">
        <v>181260</v>
      </c>
      <c r="U628" s="7">
        <v>0.44586701059901118</v>
      </c>
      <c r="V628" s="9">
        <v>80818</v>
      </c>
      <c r="W628" s="9">
        <v>100442</v>
      </c>
      <c r="X628" s="7">
        <v>0.08</v>
      </c>
      <c r="Y628" s="9">
        <v>69778</v>
      </c>
      <c r="Z628" s="9">
        <v>1256000</v>
      </c>
    </row>
    <row r="629" spans="1:26" ht="29" x14ac:dyDescent="0.35">
      <c r="A629" s="5" t="s">
        <v>2232</v>
      </c>
      <c r="B629" s="5" t="s">
        <v>2232</v>
      </c>
      <c r="C629" s="5" t="s">
        <v>8</v>
      </c>
      <c r="D629" s="5" t="s">
        <v>2233</v>
      </c>
      <c r="E629" s="5" t="s">
        <v>1816</v>
      </c>
      <c r="F629" s="5">
        <v>1910</v>
      </c>
      <c r="G629" s="5" t="s">
        <v>399</v>
      </c>
      <c r="H629" s="6">
        <v>4218</v>
      </c>
      <c r="I629" s="5">
        <v>7824</v>
      </c>
      <c r="J629" s="5">
        <v>0</v>
      </c>
      <c r="K629" s="5">
        <v>0</v>
      </c>
      <c r="L629" s="5">
        <v>5</v>
      </c>
      <c r="M629" s="5">
        <v>0</v>
      </c>
      <c r="O629" s="5">
        <v>5</v>
      </c>
      <c r="P629" s="6">
        <v>2608</v>
      </c>
      <c r="Q629" s="5" t="s">
        <v>53</v>
      </c>
      <c r="R629" s="9">
        <v>124944</v>
      </c>
      <c r="S629" s="10">
        <v>0.05</v>
      </c>
      <c r="T629" s="9">
        <v>118697</v>
      </c>
      <c r="U629" s="7">
        <v>0.45157720531761686</v>
      </c>
      <c r="V629" s="9">
        <v>53601</v>
      </c>
      <c r="W629" s="9">
        <v>65096</v>
      </c>
      <c r="X629" s="7">
        <v>0.08</v>
      </c>
      <c r="Y629" s="9">
        <v>162800</v>
      </c>
      <c r="Z629" s="9">
        <v>814000</v>
      </c>
    </row>
    <row r="630" spans="1:26" x14ac:dyDescent="0.35">
      <c r="A630" s="5" t="s">
        <v>2234</v>
      </c>
      <c r="B630" s="5" t="s">
        <v>2234</v>
      </c>
      <c r="C630" s="5" t="s">
        <v>9</v>
      </c>
      <c r="D630" s="5" t="s">
        <v>2235</v>
      </c>
      <c r="E630" s="5" t="s">
        <v>687</v>
      </c>
      <c r="F630" s="5">
        <v>1913</v>
      </c>
      <c r="G630" s="5" t="s">
        <v>152</v>
      </c>
      <c r="H630" s="6">
        <v>11193</v>
      </c>
      <c r="I630" s="5">
        <v>23190</v>
      </c>
      <c r="J630" s="5">
        <v>0</v>
      </c>
      <c r="K630" s="5">
        <v>9</v>
      </c>
      <c r="L630" s="5">
        <v>9</v>
      </c>
      <c r="M630" s="5">
        <v>1</v>
      </c>
      <c r="O630" s="5">
        <v>19</v>
      </c>
      <c r="P630" s="6">
        <v>0</v>
      </c>
      <c r="Q630" s="5" t="s">
        <v>53</v>
      </c>
      <c r="R630" s="9">
        <v>273600</v>
      </c>
      <c r="S630" s="10">
        <v>0.05</v>
      </c>
      <c r="T630" s="9">
        <v>259920</v>
      </c>
      <c r="U630" s="7">
        <v>0.44586701059901118</v>
      </c>
      <c r="V630" s="9">
        <v>115890</v>
      </c>
      <c r="W630" s="9">
        <v>144030</v>
      </c>
      <c r="X630" s="7">
        <v>0.08</v>
      </c>
      <c r="Y630" s="9">
        <v>94737</v>
      </c>
      <c r="Z630" s="9">
        <v>1800000</v>
      </c>
    </row>
    <row r="631" spans="1:26" x14ac:dyDescent="0.35">
      <c r="A631" s="5" t="s">
        <v>2236</v>
      </c>
      <c r="B631" s="5" t="s">
        <v>2236</v>
      </c>
      <c r="C631" s="5" t="s">
        <v>9</v>
      </c>
      <c r="D631" s="5" t="s">
        <v>2237</v>
      </c>
      <c r="E631" s="5" t="s">
        <v>687</v>
      </c>
      <c r="F631" s="5">
        <v>1922</v>
      </c>
      <c r="G631" s="5" t="s">
        <v>152</v>
      </c>
      <c r="H631" s="6">
        <v>18750</v>
      </c>
      <c r="I631" s="5">
        <v>29769</v>
      </c>
      <c r="J631" s="5">
        <v>6</v>
      </c>
      <c r="K631" s="5">
        <v>31</v>
      </c>
      <c r="L631" s="5">
        <v>7</v>
      </c>
      <c r="M631" s="5">
        <v>0</v>
      </c>
      <c r="O631" s="5">
        <v>44</v>
      </c>
      <c r="P631" s="6">
        <v>0</v>
      </c>
      <c r="Q631" s="5" t="s">
        <v>55</v>
      </c>
      <c r="R631" s="9">
        <v>561000</v>
      </c>
      <c r="S631" s="10">
        <v>0.05</v>
      </c>
      <c r="T631" s="9">
        <v>532950</v>
      </c>
      <c r="U631" s="7">
        <v>0.46188600643628358</v>
      </c>
      <c r="V631" s="9">
        <v>246162</v>
      </c>
      <c r="W631" s="9">
        <v>286788</v>
      </c>
      <c r="X631" s="7">
        <v>7.0000000000000007E-2</v>
      </c>
      <c r="Y631" s="9">
        <v>93114</v>
      </c>
      <c r="Z631" s="9">
        <v>4097000</v>
      </c>
    </row>
    <row r="632" spans="1:26" x14ac:dyDescent="0.35">
      <c r="A632" s="5" t="s">
        <v>2238</v>
      </c>
      <c r="B632" s="5" t="s">
        <v>2238</v>
      </c>
      <c r="C632" s="5" t="s">
        <v>9</v>
      </c>
      <c r="D632" s="5" t="s">
        <v>2239</v>
      </c>
      <c r="E632" s="5" t="s">
        <v>687</v>
      </c>
      <c r="F632" s="5">
        <v>1915</v>
      </c>
      <c r="G632" s="5" t="s">
        <v>152</v>
      </c>
      <c r="H632" s="6">
        <v>8580</v>
      </c>
      <c r="I632" s="5">
        <v>17052</v>
      </c>
      <c r="J632" s="5">
        <v>0</v>
      </c>
      <c r="K632" s="5">
        <v>0</v>
      </c>
      <c r="L632" s="5">
        <v>6</v>
      </c>
      <c r="M632" s="5">
        <v>7</v>
      </c>
      <c r="O632" s="5">
        <v>13</v>
      </c>
      <c r="P632" s="6">
        <v>0</v>
      </c>
      <c r="Q632" s="5" t="s">
        <v>53</v>
      </c>
      <c r="R632" s="9">
        <v>232200</v>
      </c>
      <c r="S632" s="10">
        <v>0.05</v>
      </c>
      <c r="T632" s="9">
        <v>220590</v>
      </c>
      <c r="U632" s="7">
        <v>0.44586701059901118</v>
      </c>
      <c r="V632" s="9">
        <v>98354</v>
      </c>
      <c r="W632" s="9">
        <v>122236</v>
      </c>
      <c r="X632" s="7">
        <v>0.08</v>
      </c>
      <c r="Y632" s="9">
        <v>117538</v>
      </c>
      <c r="Z632" s="9">
        <v>1528000</v>
      </c>
    </row>
    <row r="633" spans="1:26" x14ac:dyDescent="0.35">
      <c r="A633" s="5" t="s">
        <v>2240</v>
      </c>
      <c r="B633" s="5" t="s">
        <v>2240</v>
      </c>
      <c r="C633" s="5" t="s">
        <v>7</v>
      </c>
      <c r="D633" s="5" t="s">
        <v>2241</v>
      </c>
      <c r="E633" s="5" t="s">
        <v>1816</v>
      </c>
      <c r="F633" s="5">
        <v>1925</v>
      </c>
      <c r="G633" s="5" t="s">
        <v>383</v>
      </c>
      <c r="H633" s="6">
        <v>7250</v>
      </c>
      <c r="I633" s="5">
        <v>21804</v>
      </c>
      <c r="J633" s="5">
        <v>0</v>
      </c>
      <c r="K633" s="5">
        <v>20</v>
      </c>
      <c r="L633" s="5">
        <v>0</v>
      </c>
      <c r="M633" s="5">
        <v>0</v>
      </c>
      <c r="O633" s="5">
        <v>20</v>
      </c>
      <c r="P633" s="6">
        <v>6304</v>
      </c>
      <c r="Q633" s="5" t="s">
        <v>53</v>
      </c>
      <c r="R633" s="9">
        <v>365472</v>
      </c>
      <c r="S633" s="10">
        <v>0.05</v>
      </c>
      <c r="T633" s="9">
        <v>347198</v>
      </c>
      <c r="U633" s="7">
        <v>0.4515772053176168</v>
      </c>
      <c r="V633" s="9">
        <v>156787</v>
      </c>
      <c r="W633" s="9">
        <v>190412</v>
      </c>
      <c r="X633" s="7">
        <v>0.08</v>
      </c>
      <c r="Y633" s="9">
        <v>119000</v>
      </c>
      <c r="Z633" s="9">
        <v>2380000</v>
      </c>
    </row>
    <row r="634" spans="1:26" ht="29" x14ac:dyDescent="0.35">
      <c r="A634" s="5" t="s">
        <v>2242</v>
      </c>
      <c r="B634" s="5" t="s">
        <v>2242</v>
      </c>
      <c r="C634" s="5" t="s">
        <v>9</v>
      </c>
      <c r="D634" s="5" t="s">
        <v>2243</v>
      </c>
      <c r="E634" s="5" t="s">
        <v>1816</v>
      </c>
      <c r="F634" s="5">
        <v>1923</v>
      </c>
      <c r="G634" s="5" t="s">
        <v>399</v>
      </c>
      <c r="H634" s="6">
        <v>10468</v>
      </c>
      <c r="I634" s="5">
        <v>23484</v>
      </c>
      <c r="J634" s="5">
        <v>0</v>
      </c>
      <c r="K634" s="5">
        <v>15</v>
      </c>
      <c r="L634" s="5">
        <v>18</v>
      </c>
      <c r="M634" s="5">
        <v>0</v>
      </c>
      <c r="O634" s="5">
        <v>33</v>
      </c>
      <c r="P634" s="6">
        <v>3634</v>
      </c>
      <c r="Q634" s="5" t="s">
        <v>55</v>
      </c>
      <c r="R634" s="9">
        <v>535212</v>
      </c>
      <c r="S634" s="10">
        <v>0.05</v>
      </c>
      <c r="T634" s="9">
        <v>508451</v>
      </c>
      <c r="U634" s="7">
        <v>0.46803313406456865</v>
      </c>
      <c r="V634" s="9">
        <v>237972</v>
      </c>
      <c r="W634" s="9">
        <v>270479</v>
      </c>
      <c r="X634" s="7">
        <v>7.0000000000000007E-2</v>
      </c>
      <c r="Y634" s="9">
        <v>117091</v>
      </c>
      <c r="Z634" s="9">
        <v>3864000</v>
      </c>
    </row>
    <row r="635" spans="1:26" x14ac:dyDescent="0.35">
      <c r="A635" s="5" t="s">
        <v>2244</v>
      </c>
      <c r="B635" s="5" t="s">
        <v>2244</v>
      </c>
      <c r="C635" s="5" t="s">
        <v>9</v>
      </c>
      <c r="D635" s="5" t="s">
        <v>2245</v>
      </c>
      <c r="E635" s="5" t="s">
        <v>687</v>
      </c>
      <c r="F635" s="5">
        <v>1913</v>
      </c>
      <c r="G635" s="5" t="s">
        <v>152</v>
      </c>
      <c r="H635" s="6">
        <v>12337</v>
      </c>
      <c r="I635" s="5">
        <v>18681</v>
      </c>
      <c r="J635" s="5">
        <v>0</v>
      </c>
      <c r="K635" s="5">
        <v>12</v>
      </c>
      <c r="L635" s="5">
        <v>7</v>
      </c>
      <c r="M635" s="5">
        <v>0</v>
      </c>
      <c r="O635" s="5">
        <v>19</v>
      </c>
      <c r="P635" s="6">
        <v>0</v>
      </c>
      <c r="Q635" s="5" t="s">
        <v>53</v>
      </c>
      <c r="R635" s="9">
        <v>260400</v>
      </c>
      <c r="S635" s="10">
        <v>0.05</v>
      </c>
      <c r="T635" s="9">
        <v>247380</v>
      </c>
      <c r="U635" s="7">
        <v>0.44586701059901118</v>
      </c>
      <c r="V635" s="9">
        <v>110299</v>
      </c>
      <c r="W635" s="9">
        <v>137081</v>
      </c>
      <c r="X635" s="7">
        <v>0.08</v>
      </c>
      <c r="Y635" s="9">
        <v>90211</v>
      </c>
      <c r="Z635" s="9">
        <v>1714000</v>
      </c>
    </row>
    <row r="636" spans="1:26" ht="29" x14ac:dyDescent="0.35">
      <c r="A636" s="5" t="s">
        <v>2246</v>
      </c>
      <c r="B636" s="5" t="s">
        <v>2246</v>
      </c>
      <c r="C636" s="5" t="s">
        <v>8</v>
      </c>
      <c r="D636" s="5" t="s">
        <v>2247</v>
      </c>
      <c r="E636" s="5" t="s">
        <v>1816</v>
      </c>
      <c r="F636" s="5">
        <v>1912</v>
      </c>
      <c r="G636" s="5" t="s">
        <v>399</v>
      </c>
      <c r="H636" s="6">
        <v>7050</v>
      </c>
      <c r="I636" s="5">
        <v>15125</v>
      </c>
      <c r="J636" s="5">
        <v>0</v>
      </c>
      <c r="K636" s="5">
        <v>0</v>
      </c>
      <c r="L636" s="5">
        <v>0</v>
      </c>
      <c r="M636" s="5">
        <v>10</v>
      </c>
      <c r="O636" s="5">
        <v>10</v>
      </c>
      <c r="P636" s="6">
        <v>2550</v>
      </c>
      <c r="Q636" s="5" t="s">
        <v>53</v>
      </c>
      <c r="R636" s="9">
        <v>243900</v>
      </c>
      <c r="S636" s="10">
        <v>0.05</v>
      </c>
      <c r="T636" s="9">
        <v>231705</v>
      </c>
      <c r="U636" s="7">
        <v>0.45157720531761686</v>
      </c>
      <c r="V636" s="9">
        <v>104633</v>
      </c>
      <c r="W636" s="9">
        <v>127072</v>
      </c>
      <c r="X636" s="7">
        <v>0.08</v>
      </c>
      <c r="Y636" s="9">
        <v>158800</v>
      </c>
      <c r="Z636" s="9">
        <v>1588000</v>
      </c>
    </row>
    <row r="637" spans="1:26" ht="29" x14ac:dyDescent="0.35">
      <c r="A637" s="5" t="s">
        <v>2248</v>
      </c>
      <c r="B637" s="5" t="s">
        <v>2248</v>
      </c>
      <c r="C637" s="5" t="s">
        <v>8</v>
      </c>
      <c r="D637" s="5" t="s">
        <v>2249</v>
      </c>
      <c r="E637" s="5" t="s">
        <v>2250</v>
      </c>
      <c r="F637" s="5">
        <v>1933</v>
      </c>
      <c r="G637" s="5" t="s">
        <v>399</v>
      </c>
      <c r="H637" s="6">
        <v>19176</v>
      </c>
      <c r="I637" s="5">
        <v>37812</v>
      </c>
      <c r="J637" s="5">
        <v>5</v>
      </c>
      <c r="K637" s="5">
        <v>1</v>
      </c>
      <c r="L637" s="5">
        <v>20</v>
      </c>
      <c r="M637" s="5">
        <v>16</v>
      </c>
      <c r="N637" s="5">
        <v>4</v>
      </c>
      <c r="O637" s="5">
        <v>46</v>
      </c>
      <c r="P637" s="6">
        <v>7317</v>
      </c>
      <c r="Q637" s="5" t="s">
        <v>55</v>
      </c>
      <c r="R637" s="9">
        <v>929706</v>
      </c>
      <c r="S637" s="10">
        <v>0.05</v>
      </c>
      <c r="T637" s="9">
        <v>883221</v>
      </c>
      <c r="U637" s="7">
        <v>0.46803313406456865</v>
      </c>
      <c r="V637" s="9">
        <v>413377</v>
      </c>
      <c r="W637" s="9">
        <v>469844</v>
      </c>
      <c r="X637" s="7">
        <v>7.0000000000000007E-2</v>
      </c>
      <c r="Y637" s="9">
        <v>145913</v>
      </c>
      <c r="Z637" s="9">
        <v>6712000</v>
      </c>
    </row>
    <row r="638" spans="1:26" x14ac:dyDescent="0.35">
      <c r="A638" s="5" t="s">
        <v>2251</v>
      </c>
      <c r="B638" s="5" t="s">
        <v>2251</v>
      </c>
      <c r="C638" s="5" t="s">
        <v>9</v>
      </c>
      <c r="D638" s="5" t="s">
        <v>2252</v>
      </c>
      <c r="E638" s="5" t="s">
        <v>687</v>
      </c>
      <c r="F638" s="5">
        <v>1926</v>
      </c>
      <c r="G638" s="5" t="s">
        <v>152</v>
      </c>
      <c r="H638" s="6">
        <v>8371</v>
      </c>
      <c r="I638" s="5">
        <v>16872</v>
      </c>
      <c r="J638" s="5">
        <v>0</v>
      </c>
      <c r="K638" s="5">
        <v>32</v>
      </c>
      <c r="L638" s="5">
        <v>0</v>
      </c>
      <c r="M638" s="5">
        <v>0</v>
      </c>
      <c r="O638" s="5">
        <v>32</v>
      </c>
      <c r="P638" s="6">
        <v>0</v>
      </c>
      <c r="Q638" s="5" t="s">
        <v>55</v>
      </c>
      <c r="R638" s="9">
        <v>403200</v>
      </c>
      <c r="S638" s="10">
        <v>0.05</v>
      </c>
      <c r="T638" s="9">
        <v>383040</v>
      </c>
      <c r="U638" s="7">
        <v>0.46188600643628358</v>
      </c>
      <c r="V638" s="9">
        <v>176921</v>
      </c>
      <c r="W638" s="9">
        <v>206119</v>
      </c>
      <c r="X638" s="7">
        <v>7.0000000000000007E-2</v>
      </c>
      <c r="Y638" s="9">
        <v>92031</v>
      </c>
      <c r="Z638" s="9">
        <v>2945000</v>
      </c>
    </row>
    <row r="639" spans="1:26" x14ac:dyDescent="0.35">
      <c r="A639" s="5" t="s">
        <v>2253</v>
      </c>
      <c r="B639" s="5" t="s">
        <v>2253</v>
      </c>
      <c r="C639" s="5" t="s">
        <v>9</v>
      </c>
      <c r="D639" s="5" t="s">
        <v>2254</v>
      </c>
      <c r="E639" s="5" t="s">
        <v>687</v>
      </c>
      <c r="F639" s="5">
        <v>1923</v>
      </c>
      <c r="G639" s="5" t="s">
        <v>152</v>
      </c>
      <c r="H639" s="6">
        <v>8460</v>
      </c>
      <c r="I639" s="5">
        <v>15915</v>
      </c>
      <c r="J639" s="5">
        <v>0</v>
      </c>
      <c r="K639" s="5">
        <v>0</v>
      </c>
      <c r="L639" s="5">
        <v>20</v>
      </c>
      <c r="M639" s="5">
        <v>0</v>
      </c>
      <c r="O639" s="5">
        <v>20</v>
      </c>
      <c r="P639" s="6">
        <v>0</v>
      </c>
      <c r="Q639" s="5" t="s">
        <v>53</v>
      </c>
      <c r="R639" s="9">
        <v>312000</v>
      </c>
      <c r="S639" s="10">
        <v>0.05</v>
      </c>
      <c r="T639" s="9">
        <v>296400</v>
      </c>
      <c r="U639" s="7">
        <v>0.44586701059901118</v>
      </c>
      <c r="V639" s="9">
        <v>132155</v>
      </c>
      <c r="W639" s="9">
        <v>164245</v>
      </c>
      <c r="X639" s="7">
        <v>0.08</v>
      </c>
      <c r="Y639" s="9">
        <v>102650</v>
      </c>
      <c r="Z639" s="9">
        <v>2053000</v>
      </c>
    </row>
    <row r="640" spans="1:26" ht="29" x14ac:dyDescent="0.35">
      <c r="A640" s="5" t="s">
        <v>2255</v>
      </c>
      <c r="B640" s="5" t="s">
        <v>2255</v>
      </c>
      <c r="C640" s="5" t="s">
        <v>8</v>
      </c>
      <c r="D640" s="5" t="s">
        <v>2256</v>
      </c>
      <c r="E640" s="5" t="s">
        <v>687</v>
      </c>
      <c r="F640" s="5">
        <v>1915</v>
      </c>
      <c r="G640" s="5" t="s">
        <v>399</v>
      </c>
      <c r="H640" s="6">
        <v>7320</v>
      </c>
      <c r="I640" s="5">
        <v>16824</v>
      </c>
      <c r="J640" s="5">
        <v>0</v>
      </c>
      <c r="K640" s="5">
        <v>0</v>
      </c>
      <c r="L640" s="5">
        <v>13</v>
      </c>
      <c r="M640" s="5">
        <v>0</v>
      </c>
      <c r="O640" s="5">
        <v>13</v>
      </c>
      <c r="P640" s="6">
        <v>2243</v>
      </c>
      <c r="Q640" s="5" t="s">
        <v>53</v>
      </c>
      <c r="R640" s="9">
        <v>243174</v>
      </c>
      <c r="S640" s="10">
        <v>0.05</v>
      </c>
      <c r="T640" s="9">
        <v>231015</v>
      </c>
      <c r="U640" s="7">
        <v>0.44586701059901118</v>
      </c>
      <c r="V640" s="9">
        <v>103002</v>
      </c>
      <c r="W640" s="9">
        <v>128013</v>
      </c>
      <c r="X640" s="7">
        <v>0.08</v>
      </c>
      <c r="Y640" s="9">
        <v>123077</v>
      </c>
      <c r="Z640" s="9">
        <v>1600000</v>
      </c>
    </row>
    <row r="641" spans="1:26" x14ac:dyDescent="0.35">
      <c r="A641" s="5" t="s">
        <v>2257</v>
      </c>
      <c r="B641" s="5" t="s">
        <v>2257</v>
      </c>
      <c r="C641" s="5" t="s">
        <v>2</v>
      </c>
      <c r="D641" s="5" t="s">
        <v>2258</v>
      </c>
      <c r="E641" s="5" t="s">
        <v>687</v>
      </c>
      <c r="F641" s="5">
        <v>1913</v>
      </c>
      <c r="G641" s="5" t="s">
        <v>177</v>
      </c>
      <c r="H641" s="6">
        <v>4290</v>
      </c>
      <c r="I641" s="5">
        <v>6140</v>
      </c>
      <c r="J641" s="5">
        <v>0</v>
      </c>
      <c r="K641" s="5">
        <v>4</v>
      </c>
      <c r="L641" s="5">
        <v>0</v>
      </c>
      <c r="M641" s="5">
        <v>0</v>
      </c>
      <c r="O641" s="5">
        <v>4</v>
      </c>
      <c r="P641" s="6">
        <v>3070</v>
      </c>
      <c r="Q641" s="5" t="s">
        <v>53</v>
      </c>
      <c r="R641" s="9">
        <v>105660</v>
      </c>
      <c r="S641" s="10">
        <v>0.05</v>
      </c>
      <c r="T641" s="9">
        <v>100377</v>
      </c>
      <c r="U641" s="7">
        <v>0.44586701059901118</v>
      </c>
      <c r="V641" s="9">
        <v>44755</v>
      </c>
      <c r="W641" s="9">
        <v>55622</v>
      </c>
      <c r="X641" s="7">
        <v>0.08</v>
      </c>
      <c r="Y641" s="9">
        <v>173750</v>
      </c>
      <c r="Z641" s="9">
        <v>695000</v>
      </c>
    </row>
    <row r="642" spans="1:26" x14ac:dyDescent="0.35">
      <c r="A642" s="5" t="s">
        <v>2259</v>
      </c>
      <c r="B642" s="5" t="s">
        <v>2259</v>
      </c>
      <c r="C642" s="5" t="s">
        <v>9</v>
      </c>
      <c r="D642" s="5" t="s">
        <v>2260</v>
      </c>
      <c r="E642" s="5" t="s">
        <v>687</v>
      </c>
      <c r="F642" s="5">
        <v>1928</v>
      </c>
      <c r="G642" s="5" t="s">
        <v>152</v>
      </c>
      <c r="H642" s="6">
        <v>7600</v>
      </c>
      <c r="I642" s="5">
        <v>14649</v>
      </c>
      <c r="J642" s="5">
        <v>0</v>
      </c>
      <c r="K642" s="5">
        <v>20</v>
      </c>
      <c r="L642" s="5">
        <v>0</v>
      </c>
      <c r="M642" s="5">
        <v>0</v>
      </c>
      <c r="O642" s="5">
        <v>20</v>
      </c>
      <c r="P642" s="6">
        <v>0</v>
      </c>
      <c r="Q642" s="5" t="s">
        <v>53</v>
      </c>
      <c r="R642" s="9">
        <v>252000</v>
      </c>
      <c r="S642" s="10">
        <v>0.05</v>
      </c>
      <c r="T642" s="9">
        <v>239400</v>
      </c>
      <c r="U642" s="7">
        <v>0.44586701059901118</v>
      </c>
      <c r="V642" s="9">
        <v>106741</v>
      </c>
      <c r="W642" s="9">
        <v>132659</v>
      </c>
      <c r="X642" s="7">
        <v>0.08</v>
      </c>
      <c r="Y642" s="9">
        <v>82900</v>
      </c>
      <c r="Z642" s="9">
        <v>1658000</v>
      </c>
    </row>
    <row r="643" spans="1:26" x14ac:dyDescent="0.35">
      <c r="A643" s="5" t="s">
        <v>2261</v>
      </c>
      <c r="B643" s="5" t="s">
        <v>2261</v>
      </c>
      <c r="C643" s="5" t="s">
        <v>9</v>
      </c>
      <c r="D643" s="5" t="s">
        <v>2262</v>
      </c>
      <c r="E643" s="5" t="s">
        <v>687</v>
      </c>
      <c r="F643" s="5">
        <v>1923</v>
      </c>
      <c r="G643" s="5" t="s">
        <v>152</v>
      </c>
      <c r="H643" s="6">
        <v>8772</v>
      </c>
      <c r="I643" s="5">
        <v>17757</v>
      </c>
      <c r="J643" s="5">
        <v>0</v>
      </c>
      <c r="K643" s="5">
        <v>18</v>
      </c>
      <c r="L643" s="5">
        <v>3</v>
      </c>
      <c r="M643" s="5">
        <v>0</v>
      </c>
      <c r="O643" s="5">
        <v>21</v>
      </c>
      <c r="P643" s="6">
        <v>0</v>
      </c>
      <c r="Q643" s="5" t="s">
        <v>53</v>
      </c>
      <c r="R643" s="9">
        <v>273600</v>
      </c>
      <c r="S643" s="10">
        <v>0.05</v>
      </c>
      <c r="T643" s="9">
        <v>259920</v>
      </c>
      <c r="U643" s="7">
        <v>0.44586701059901118</v>
      </c>
      <c r="V643" s="9">
        <v>115890</v>
      </c>
      <c r="W643" s="9">
        <v>144030</v>
      </c>
      <c r="X643" s="7">
        <v>0.08</v>
      </c>
      <c r="Y643" s="9">
        <v>85714</v>
      </c>
      <c r="Z643" s="9">
        <v>1800000</v>
      </c>
    </row>
    <row r="644" spans="1:26" x14ac:dyDescent="0.35">
      <c r="A644" s="5" t="s">
        <v>2263</v>
      </c>
      <c r="B644" s="5" t="s">
        <v>2263</v>
      </c>
      <c r="C644" s="5" t="s">
        <v>9</v>
      </c>
      <c r="D644" s="5" t="s">
        <v>2264</v>
      </c>
      <c r="E644" s="5" t="s">
        <v>2250</v>
      </c>
      <c r="F644" s="5">
        <v>1930</v>
      </c>
      <c r="G644" s="5" t="s">
        <v>152</v>
      </c>
      <c r="H644" s="6">
        <v>13250</v>
      </c>
      <c r="I644" s="5">
        <v>30978</v>
      </c>
      <c r="J644" s="5">
        <v>21</v>
      </c>
      <c r="K644" s="5">
        <v>20</v>
      </c>
      <c r="L644" s="5">
        <v>0</v>
      </c>
      <c r="M644" s="5">
        <v>0</v>
      </c>
      <c r="O644" s="5">
        <v>41</v>
      </c>
      <c r="P644" s="6">
        <v>5614</v>
      </c>
      <c r="Q644" s="5" t="s">
        <v>55</v>
      </c>
      <c r="R644" s="9">
        <v>567252</v>
      </c>
      <c r="S644" s="10">
        <v>0.05</v>
      </c>
      <c r="T644" s="9">
        <v>538889</v>
      </c>
      <c r="U644" s="7">
        <v>0.4680331340645687</v>
      </c>
      <c r="V644" s="9">
        <v>252218</v>
      </c>
      <c r="W644" s="9">
        <v>286671</v>
      </c>
      <c r="X644" s="7">
        <v>7.0000000000000007E-2</v>
      </c>
      <c r="Y644" s="9">
        <v>99878</v>
      </c>
      <c r="Z644" s="9">
        <v>4095000</v>
      </c>
    </row>
    <row r="645" spans="1:26" x14ac:dyDescent="0.35">
      <c r="A645" s="5" t="s">
        <v>2265</v>
      </c>
      <c r="B645" s="5" t="s">
        <v>2265</v>
      </c>
      <c r="C645" s="5" t="s">
        <v>9</v>
      </c>
      <c r="D645" s="5" t="s">
        <v>2266</v>
      </c>
      <c r="E645" s="5" t="s">
        <v>687</v>
      </c>
      <c r="F645" s="5">
        <v>1912</v>
      </c>
      <c r="G645" s="5" t="s">
        <v>152</v>
      </c>
      <c r="H645" s="6">
        <v>7116</v>
      </c>
      <c r="I645" s="5">
        <v>11643</v>
      </c>
      <c r="J645" s="5">
        <v>0</v>
      </c>
      <c r="K645" s="5">
        <v>7</v>
      </c>
      <c r="L645" s="5">
        <v>6</v>
      </c>
      <c r="M645" s="5">
        <v>0</v>
      </c>
      <c r="O645" s="5">
        <v>13</v>
      </c>
      <c r="P645" s="6">
        <v>0</v>
      </c>
      <c r="Q645" s="5" t="s">
        <v>53</v>
      </c>
      <c r="R645" s="9">
        <v>181800</v>
      </c>
      <c r="S645" s="10">
        <v>0.05</v>
      </c>
      <c r="T645" s="9">
        <v>172710</v>
      </c>
      <c r="U645" s="7">
        <v>0.44586701059901118</v>
      </c>
      <c r="V645" s="9">
        <v>77006</v>
      </c>
      <c r="W645" s="9">
        <v>95704</v>
      </c>
      <c r="X645" s="7">
        <v>0.08</v>
      </c>
      <c r="Y645" s="9">
        <v>92000</v>
      </c>
      <c r="Z645" s="9">
        <v>1196000</v>
      </c>
    </row>
    <row r="646" spans="1:26" x14ac:dyDescent="0.35">
      <c r="A646" s="5" t="s">
        <v>2267</v>
      </c>
      <c r="B646" s="5" t="s">
        <v>2267</v>
      </c>
      <c r="C646" s="5" t="s">
        <v>9</v>
      </c>
      <c r="D646" s="5" t="s">
        <v>2268</v>
      </c>
      <c r="E646" s="5" t="s">
        <v>687</v>
      </c>
      <c r="F646" s="5">
        <v>1917</v>
      </c>
      <c r="G646" s="5" t="s">
        <v>152</v>
      </c>
      <c r="H646" s="6">
        <v>7200</v>
      </c>
      <c r="I646" s="5">
        <v>14037</v>
      </c>
      <c r="J646" s="5">
        <v>0</v>
      </c>
      <c r="K646" s="5">
        <v>0</v>
      </c>
      <c r="L646" s="5">
        <v>15</v>
      </c>
      <c r="M646" s="5">
        <v>0</v>
      </c>
      <c r="O646" s="5">
        <v>15</v>
      </c>
      <c r="P646" s="6">
        <v>0</v>
      </c>
      <c r="Q646" s="5" t="s">
        <v>53</v>
      </c>
      <c r="R646" s="9">
        <v>234000</v>
      </c>
      <c r="S646" s="10">
        <v>0.05</v>
      </c>
      <c r="T646" s="9">
        <v>222300</v>
      </c>
      <c r="U646" s="7">
        <v>0.44586701059901118</v>
      </c>
      <c r="V646" s="9">
        <v>99116</v>
      </c>
      <c r="W646" s="9">
        <v>123184</v>
      </c>
      <c r="X646" s="7">
        <v>0.08</v>
      </c>
      <c r="Y646" s="9">
        <v>102667</v>
      </c>
      <c r="Z646" s="9">
        <v>1540000</v>
      </c>
    </row>
    <row r="647" spans="1:26" x14ac:dyDescent="0.35">
      <c r="A647" s="5" t="s">
        <v>2269</v>
      </c>
      <c r="B647" s="5" t="s">
        <v>2269</v>
      </c>
      <c r="C647" s="5" t="s">
        <v>5</v>
      </c>
      <c r="D647" s="5" t="s">
        <v>2270</v>
      </c>
      <c r="E647" s="5" t="s">
        <v>687</v>
      </c>
      <c r="F647" s="5">
        <v>1914</v>
      </c>
      <c r="G647" s="5" t="s">
        <v>152</v>
      </c>
      <c r="H647" s="6">
        <v>7200</v>
      </c>
      <c r="I647" s="5">
        <v>7650</v>
      </c>
      <c r="J647" s="5">
        <v>0</v>
      </c>
      <c r="K647" s="5">
        <v>0</v>
      </c>
      <c r="L647" s="5">
        <v>8</v>
      </c>
      <c r="M647" s="5">
        <v>0</v>
      </c>
      <c r="O647" s="5">
        <v>8</v>
      </c>
      <c r="P647" s="6">
        <v>0</v>
      </c>
      <c r="Q647" s="5" t="s">
        <v>53</v>
      </c>
      <c r="R647" s="9">
        <v>124800</v>
      </c>
      <c r="S647" s="10">
        <v>0.05</v>
      </c>
      <c r="T647" s="9">
        <v>118560</v>
      </c>
      <c r="U647" s="7">
        <v>0.44586701059901118</v>
      </c>
      <c r="V647" s="9">
        <v>52862</v>
      </c>
      <c r="W647" s="9">
        <v>65698</v>
      </c>
      <c r="X647" s="7">
        <v>0.08</v>
      </c>
      <c r="Y647" s="9">
        <v>102625</v>
      </c>
      <c r="Z647" s="9">
        <v>821000</v>
      </c>
    </row>
    <row r="648" spans="1:26" ht="29" x14ac:dyDescent="0.35">
      <c r="A648" s="5" t="s">
        <v>2271</v>
      </c>
      <c r="B648" s="5" t="s">
        <v>2271</v>
      </c>
      <c r="C648" s="5" t="s">
        <v>8</v>
      </c>
      <c r="D648" s="5" t="s">
        <v>2272</v>
      </c>
      <c r="E648" s="5" t="s">
        <v>2250</v>
      </c>
      <c r="F648" s="5">
        <v>1921</v>
      </c>
      <c r="G648" s="5" t="s">
        <v>399</v>
      </c>
      <c r="H648" s="6">
        <v>7718</v>
      </c>
      <c r="I648" s="5">
        <v>12538</v>
      </c>
      <c r="J648" s="5">
        <v>0</v>
      </c>
      <c r="K648" s="5">
        <v>0</v>
      </c>
      <c r="L648" s="5">
        <v>8</v>
      </c>
      <c r="M648" s="5">
        <v>0</v>
      </c>
      <c r="O648" s="5">
        <v>8</v>
      </c>
      <c r="P648" s="6">
        <v>2911</v>
      </c>
      <c r="Q648" s="5" t="s">
        <v>53</v>
      </c>
      <c r="R648" s="9">
        <v>177198</v>
      </c>
      <c r="S648" s="10">
        <v>0.05</v>
      </c>
      <c r="T648" s="9">
        <v>168338</v>
      </c>
      <c r="U648" s="7">
        <v>0.4515772053176168</v>
      </c>
      <c r="V648" s="9">
        <v>76018</v>
      </c>
      <c r="W648" s="9">
        <v>92320</v>
      </c>
      <c r="X648" s="7">
        <v>0.08</v>
      </c>
      <c r="Y648" s="9">
        <v>144250</v>
      </c>
      <c r="Z648" s="9">
        <v>1154000</v>
      </c>
    </row>
    <row r="649" spans="1:26" ht="29" x14ac:dyDescent="0.35">
      <c r="A649" s="5" t="s">
        <v>2273</v>
      </c>
      <c r="B649" s="5" t="s">
        <v>2273</v>
      </c>
      <c r="C649" s="5" t="s">
        <v>8</v>
      </c>
      <c r="D649" s="5" t="s">
        <v>2274</v>
      </c>
      <c r="E649" s="5" t="s">
        <v>2250</v>
      </c>
      <c r="F649" s="5">
        <v>1920</v>
      </c>
      <c r="G649" s="5" t="s">
        <v>399</v>
      </c>
      <c r="H649" s="6">
        <v>7718</v>
      </c>
      <c r="I649" s="5">
        <v>15897</v>
      </c>
      <c r="J649" s="5">
        <v>0</v>
      </c>
      <c r="K649" s="5">
        <v>14</v>
      </c>
      <c r="L649" s="5">
        <v>0</v>
      </c>
      <c r="M649" s="5">
        <v>0</v>
      </c>
      <c r="O649" s="5">
        <v>14</v>
      </c>
      <c r="P649" s="6">
        <v>5639</v>
      </c>
      <c r="Q649" s="5" t="s">
        <v>53</v>
      </c>
      <c r="R649" s="9">
        <v>277902</v>
      </c>
      <c r="S649" s="10">
        <v>0.05</v>
      </c>
      <c r="T649" s="9">
        <v>264007</v>
      </c>
      <c r="U649" s="7">
        <v>0.4515772053176168</v>
      </c>
      <c r="V649" s="9">
        <v>119219</v>
      </c>
      <c r="W649" s="9">
        <v>144787</v>
      </c>
      <c r="X649" s="7">
        <v>0.08</v>
      </c>
      <c r="Y649" s="9">
        <v>129286</v>
      </c>
      <c r="Z649" s="9">
        <v>1810000</v>
      </c>
    </row>
    <row r="650" spans="1:26" x14ac:dyDescent="0.35">
      <c r="A650" s="5" t="s">
        <v>2275</v>
      </c>
      <c r="B650" s="5" t="s">
        <v>2275</v>
      </c>
      <c r="C650" s="5" t="s">
        <v>9</v>
      </c>
      <c r="D650" s="5" t="s">
        <v>2276</v>
      </c>
      <c r="E650" s="5" t="s">
        <v>687</v>
      </c>
      <c r="F650" s="5">
        <v>1916</v>
      </c>
      <c r="G650" s="5" t="s">
        <v>152</v>
      </c>
      <c r="H650" s="6">
        <v>4925</v>
      </c>
      <c r="I650" s="5">
        <v>11367</v>
      </c>
      <c r="J650" s="5">
        <v>0</v>
      </c>
      <c r="K650" s="5">
        <v>9</v>
      </c>
      <c r="L650" s="5">
        <v>4</v>
      </c>
      <c r="M650" s="5">
        <v>0</v>
      </c>
      <c r="O650" s="5">
        <v>13</v>
      </c>
      <c r="P650" s="6">
        <v>0</v>
      </c>
      <c r="Q650" s="5" t="s">
        <v>53</v>
      </c>
      <c r="R650" s="9">
        <v>175800</v>
      </c>
      <c r="S650" s="10">
        <v>0.05</v>
      </c>
      <c r="T650" s="9">
        <v>167010</v>
      </c>
      <c r="U650" s="7">
        <v>0.44586701059901118</v>
      </c>
      <c r="V650" s="9">
        <v>74464</v>
      </c>
      <c r="W650" s="9">
        <v>92546</v>
      </c>
      <c r="X650" s="7">
        <v>0.08</v>
      </c>
      <c r="Y650" s="9">
        <v>89000</v>
      </c>
      <c r="Z650" s="9">
        <v>1157000</v>
      </c>
    </row>
    <row r="651" spans="1:26" x14ac:dyDescent="0.35">
      <c r="A651" s="5" t="s">
        <v>2277</v>
      </c>
      <c r="B651" s="5" t="s">
        <v>2277</v>
      </c>
      <c r="C651" s="5" t="s">
        <v>5</v>
      </c>
      <c r="D651" s="5" t="s">
        <v>2278</v>
      </c>
      <c r="E651" s="5" t="s">
        <v>687</v>
      </c>
      <c r="F651" s="5">
        <v>1917</v>
      </c>
      <c r="G651" s="5" t="s">
        <v>152</v>
      </c>
      <c r="H651" s="6">
        <v>7083</v>
      </c>
      <c r="I651" s="5">
        <v>8478</v>
      </c>
      <c r="J651" s="5">
        <v>0</v>
      </c>
      <c r="K651" s="5">
        <v>0</v>
      </c>
      <c r="L651" s="5">
        <v>10</v>
      </c>
      <c r="M651" s="5">
        <v>0</v>
      </c>
      <c r="O651" s="5">
        <v>10</v>
      </c>
      <c r="P651" s="6">
        <v>0</v>
      </c>
      <c r="Q651" s="5" t="s">
        <v>53</v>
      </c>
      <c r="R651" s="9">
        <v>156000</v>
      </c>
      <c r="S651" s="10">
        <v>0.05</v>
      </c>
      <c r="T651" s="9">
        <v>148200</v>
      </c>
      <c r="U651" s="7">
        <v>0.44586701059901118</v>
      </c>
      <c r="V651" s="9">
        <v>66077</v>
      </c>
      <c r="W651" s="9">
        <v>82123</v>
      </c>
      <c r="X651" s="7">
        <v>0.08</v>
      </c>
      <c r="Y651" s="9">
        <v>102700</v>
      </c>
      <c r="Z651" s="9">
        <v>1027000</v>
      </c>
    </row>
    <row r="652" spans="1:26" x14ac:dyDescent="0.35">
      <c r="A652" s="5" t="s">
        <v>2279</v>
      </c>
      <c r="B652" s="5" t="s">
        <v>2279</v>
      </c>
      <c r="C652" s="5" t="s">
        <v>9</v>
      </c>
      <c r="D652" s="5" t="s">
        <v>2280</v>
      </c>
      <c r="E652" s="5" t="s">
        <v>687</v>
      </c>
      <c r="F652" s="5">
        <v>1917</v>
      </c>
      <c r="G652" s="5" t="s">
        <v>152</v>
      </c>
      <c r="H652" s="6">
        <v>6027</v>
      </c>
      <c r="I652" s="5">
        <v>12201</v>
      </c>
      <c r="J652" s="5">
        <v>0</v>
      </c>
      <c r="K652" s="5">
        <v>9</v>
      </c>
      <c r="L652" s="5">
        <v>3</v>
      </c>
      <c r="M652" s="5">
        <v>0</v>
      </c>
      <c r="O652" s="5">
        <v>12</v>
      </c>
      <c r="P652" s="6">
        <v>0</v>
      </c>
      <c r="Q652" s="5" t="s">
        <v>53</v>
      </c>
      <c r="R652" s="9">
        <v>160200</v>
      </c>
      <c r="S652" s="10">
        <v>0.05</v>
      </c>
      <c r="T652" s="9">
        <v>152190</v>
      </c>
      <c r="U652" s="7">
        <v>0.44586701059901118</v>
      </c>
      <c r="V652" s="9">
        <v>67857</v>
      </c>
      <c r="W652" s="9">
        <v>84333</v>
      </c>
      <c r="X652" s="7">
        <v>0.08</v>
      </c>
      <c r="Y652" s="9">
        <v>87833</v>
      </c>
      <c r="Z652" s="9">
        <v>1054000</v>
      </c>
    </row>
    <row r="653" spans="1:26" x14ac:dyDescent="0.35">
      <c r="A653" s="5" t="s">
        <v>2281</v>
      </c>
      <c r="B653" s="5" t="s">
        <v>2281</v>
      </c>
      <c r="C653" s="5" t="s">
        <v>9</v>
      </c>
      <c r="D653" s="5" t="s">
        <v>2282</v>
      </c>
      <c r="E653" s="5" t="s">
        <v>687</v>
      </c>
      <c r="F653" s="5">
        <v>1922</v>
      </c>
      <c r="G653" s="5" t="s">
        <v>152</v>
      </c>
      <c r="H653" s="6">
        <v>6101</v>
      </c>
      <c r="I653" s="5">
        <v>11829</v>
      </c>
      <c r="J653" s="5">
        <v>16</v>
      </c>
      <c r="K653" s="5">
        <v>6</v>
      </c>
      <c r="L653" s="5">
        <v>1</v>
      </c>
      <c r="M653" s="5">
        <v>0</v>
      </c>
      <c r="O653" s="5">
        <v>23</v>
      </c>
      <c r="P653" s="6">
        <v>0</v>
      </c>
      <c r="Q653" s="5" t="s">
        <v>53</v>
      </c>
      <c r="R653" s="9">
        <v>254400</v>
      </c>
      <c r="S653" s="10">
        <v>0.05</v>
      </c>
      <c r="T653" s="9">
        <v>241680</v>
      </c>
      <c r="U653" s="7">
        <v>0.44586701059901118</v>
      </c>
      <c r="V653" s="9">
        <v>107757</v>
      </c>
      <c r="W653" s="9">
        <v>133923</v>
      </c>
      <c r="X653" s="7">
        <v>0.08</v>
      </c>
      <c r="Y653" s="9">
        <v>72783</v>
      </c>
      <c r="Z653" s="9">
        <v>1674000</v>
      </c>
    </row>
    <row r="654" spans="1:26" x14ac:dyDescent="0.35">
      <c r="A654" s="5" t="s">
        <v>2283</v>
      </c>
      <c r="B654" s="5" t="s">
        <v>2283</v>
      </c>
      <c r="C654" s="5" t="s">
        <v>9</v>
      </c>
      <c r="D654" s="5" t="s">
        <v>2284</v>
      </c>
      <c r="E654" s="5" t="s">
        <v>687</v>
      </c>
      <c r="F654" s="5">
        <v>1923</v>
      </c>
      <c r="G654" s="5" t="s">
        <v>152</v>
      </c>
      <c r="H654" s="6">
        <v>7500</v>
      </c>
      <c r="I654" s="5">
        <v>16884</v>
      </c>
      <c r="J654" s="5">
        <v>0</v>
      </c>
      <c r="K654" s="5">
        <v>6</v>
      </c>
      <c r="L654" s="5">
        <v>9</v>
      </c>
      <c r="M654" s="5">
        <v>3</v>
      </c>
      <c r="O654" s="5">
        <v>18</v>
      </c>
      <c r="P654" s="6">
        <v>0</v>
      </c>
      <c r="Q654" s="5" t="s">
        <v>53</v>
      </c>
      <c r="R654" s="9">
        <v>275400</v>
      </c>
      <c r="S654" s="10">
        <v>0.05</v>
      </c>
      <c r="T654" s="9">
        <v>261630</v>
      </c>
      <c r="U654" s="7">
        <v>0.44586701059901118</v>
      </c>
      <c r="V654" s="9">
        <v>116652</v>
      </c>
      <c r="W654" s="9">
        <v>144978</v>
      </c>
      <c r="X654" s="7">
        <v>0.08</v>
      </c>
      <c r="Y654" s="9">
        <v>100667</v>
      </c>
      <c r="Z654" s="9">
        <v>1812000</v>
      </c>
    </row>
    <row r="655" spans="1:26" x14ac:dyDescent="0.35">
      <c r="A655" s="5" t="s">
        <v>2285</v>
      </c>
      <c r="B655" s="5" t="s">
        <v>2285</v>
      </c>
      <c r="C655" s="5" t="s">
        <v>9</v>
      </c>
      <c r="D655" s="5" t="s">
        <v>2286</v>
      </c>
      <c r="E655" s="5" t="s">
        <v>687</v>
      </c>
      <c r="F655" s="5">
        <v>1916</v>
      </c>
      <c r="G655" s="5" t="s">
        <v>152</v>
      </c>
      <c r="H655" s="6">
        <v>7075</v>
      </c>
      <c r="I655" s="5">
        <v>15405</v>
      </c>
      <c r="J655" s="5">
        <v>0</v>
      </c>
      <c r="K655" s="5">
        <v>0</v>
      </c>
      <c r="L655" s="5">
        <v>0</v>
      </c>
      <c r="M655" s="5">
        <v>13</v>
      </c>
      <c r="O655" s="5">
        <v>13</v>
      </c>
      <c r="P655" s="6">
        <v>0</v>
      </c>
      <c r="Q655" s="5" t="s">
        <v>53</v>
      </c>
      <c r="R655" s="9">
        <v>257400</v>
      </c>
      <c r="S655" s="10">
        <v>0.05</v>
      </c>
      <c r="T655" s="9">
        <v>244530</v>
      </c>
      <c r="U655" s="7">
        <v>0.44586701059901113</v>
      </c>
      <c r="V655" s="9">
        <v>109028</v>
      </c>
      <c r="W655" s="9">
        <v>135502</v>
      </c>
      <c r="X655" s="7">
        <v>0.08</v>
      </c>
      <c r="Y655" s="9">
        <v>130308</v>
      </c>
      <c r="Z655" s="9">
        <v>1694000</v>
      </c>
    </row>
    <row r="656" spans="1:26" x14ac:dyDescent="0.35">
      <c r="A656" s="5" t="s">
        <v>2289</v>
      </c>
      <c r="B656" s="5" t="s">
        <v>2289</v>
      </c>
      <c r="C656" s="5" t="s">
        <v>9</v>
      </c>
      <c r="D656" s="5" t="s">
        <v>2290</v>
      </c>
      <c r="E656" s="5" t="s">
        <v>687</v>
      </c>
      <c r="F656" s="5">
        <v>1918</v>
      </c>
      <c r="G656" s="5" t="s">
        <v>152</v>
      </c>
      <c r="H656" s="6">
        <v>7077</v>
      </c>
      <c r="I656" s="5">
        <v>14841</v>
      </c>
      <c r="J656" s="5">
        <v>0</v>
      </c>
      <c r="K656" s="5">
        <v>0</v>
      </c>
      <c r="L656" s="5">
        <v>15</v>
      </c>
      <c r="M656" s="5">
        <v>0</v>
      </c>
      <c r="O656" s="5">
        <v>15</v>
      </c>
      <c r="P656" s="6">
        <v>0</v>
      </c>
      <c r="Q656" s="5" t="s">
        <v>53</v>
      </c>
      <c r="R656" s="9">
        <v>234000</v>
      </c>
      <c r="S656" s="10">
        <v>0.05</v>
      </c>
      <c r="T656" s="9">
        <v>222300</v>
      </c>
      <c r="U656" s="7">
        <v>0.44586701059901118</v>
      </c>
      <c r="V656" s="9">
        <v>99116</v>
      </c>
      <c r="W656" s="9">
        <v>123184</v>
      </c>
      <c r="X656" s="7">
        <v>0.08</v>
      </c>
      <c r="Y656" s="9">
        <v>102667</v>
      </c>
      <c r="Z656" s="9">
        <v>1540000</v>
      </c>
    </row>
    <row r="657" spans="1:26" x14ac:dyDescent="0.35">
      <c r="A657" s="5" t="s">
        <v>2291</v>
      </c>
      <c r="B657" s="5" t="s">
        <v>2291</v>
      </c>
      <c r="C657" s="5" t="s">
        <v>9</v>
      </c>
      <c r="D657" s="5" t="s">
        <v>2292</v>
      </c>
      <c r="E657" s="5" t="s">
        <v>687</v>
      </c>
      <c r="F657" s="5">
        <v>1922</v>
      </c>
      <c r="G657" s="5" t="s">
        <v>152</v>
      </c>
      <c r="H657" s="6">
        <v>6207</v>
      </c>
      <c r="I657" s="5">
        <v>13332</v>
      </c>
      <c r="J657" s="5">
        <v>0</v>
      </c>
      <c r="K657" s="5">
        <v>18</v>
      </c>
      <c r="L657" s="5">
        <v>0</v>
      </c>
      <c r="M657" s="5">
        <v>0</v>
      </c>
      <c r="O657" s="5">
        <v>18</v>
      </c>
      <c r="P657" s="6">
        <v>0</v>
      </c>
      <c r="Q657" s="5" t="s">
        <v>53</v>
      </c>
      <c r="R657" s="9">
        <v>226800</v>
      </c>
      <c r="S657" s="10">
        <v>0.05</v>
      </c>
      <c r="T657" s="9">
        <v>215460</v>
      </c>
      <c r="U657" s="7">
        <v>0.44586701059901118</v>
      </c>
      <c r="V657" s="9">
        <v>96067</v>
      </c>
      <c r="W657" s="9">
        <v>119393</v>
      </c>
      <c r="X657" s="7">
        <v>0.08</v>
      </c>
      <c r="Y657" s="9">
        <v>82889</v>
      </c>
      <c r="Z657" s="9">
        <v>1492000</v>
      </c>
    </row>
    <row r="658" spans="1:26" ht="29" x14ac:dyDescent="0.35">
      <c r="A658" s="5" t="s">
        <v>2293</v>
      </c>
      <c r="B658" s="5" t="s">
        <v>2293</v>
      </c>
      <c r="C658" s="5" t="s">
        <v>8</v>
      </c>
      <c r="D658" s="5" t="s">
        <v>2294</v>
      </c>
      <c r="E658" s="5" t="s">
        <v>2250</v>
      </c>
      <c r="F658" s="5">
        <v>1922</v>
      </c>
      <c r="G658" s="5" t="s">
        <v>399</v>
      </c>
      <c r="H658" s="6">
        <v>6200</v>
      </c>
      <c r="I658" s="5">
        <v>15626</v>
      </c>
      <c r="J658" s="5">
        <v>0</v>
      </c>
      <c r="K658" s="5">
        <v>14</v>
      </c>
      <c r="L658" s="5">
        <v>0</v>
      </c>
      <c r="M658" s="5">
        <v>0</v>
      </c>
      <c r="O658" s="5">
        <v>14</v>
      </c>
      <c r="P658" s="6">
        <v>5400</v>
      </c>
      <c r="Q658" s="5" t="s">
        <v>53</v>
      </c>
      <c r="R658" s="9">
        <v>273600</v>
      </c>
      <c r="S658" s="10">
        <v>0.05</v>
      </c>
      <c r="T658" s="9">
        <v>259920</v>
      </c>
      <c r="U658" s="7">
        <v>0.4515772053176168</v>
      </c>
      <c r="V658" s="9">
        <v>117374</v>
      </c>
      <c r="W658" s="9">
        <v>142546</v>
      </c>
      <c r="X658" s="7">
        <v>0.08</v>
      </c>
      <c r="Y658" s="9">
        <v>127286</v>
      </c>
      <c r="Z658" s="9">
        <v>1782000</v>
      </c>
    </row>
    <row r="659" spans="1:26" x14ac:dyDescent="0.35">
      <c r="A659" s="5" t="s">
        <v>2295</v>
      </c>
      <c r="B659" s="5" t="s">
        <v>2295</v>
      </c>
      <c r="C659" s="5" t="s">
        <v>2</v>
      </c>
      <c r="D659" s="5" t="s">
        <v>2296</v>
      </c>
      <c r="E659" s="5" t="s">
        <v>2250</v>
      </c>
      <c r="F659" s="5">
        <v>1913</v>
      </c>
      <c r="G659" s="5" t="s">
        <v>177</v>
      </c>
      <c r="H659" s="6">
        <v>6250</v>
      </c>
      <c r="I659" s="5">
        <v>8041</v>
      </c>
      <c r="J659" s="5">
        <v>0</v>
      </c>
      <c r="K659" s="5">
        <v>1</v>
      </c>
      <c r="L659" s="5">
        <v>0</v>
      </c>
      <c r="M659" s="5">
        <v>0</v>
      </c>
      <c r="O659" s="5">
        <v>1</v>
      </c>
      <c r="P659" s="6">
        <v>5870</v>
      </c>
      <c r="Q659" s="5" t="s">
        <v>53</v>
      </c>
      <c r="R659" s="9">
        <v>118260</v>
      </c>
      <c r="S659" s="10">
        <v>0.05</v>
      </c>
      <c r="T659" s="9">
        <v>112347</v>
      </c>
      <c r="U659" s="7">
        <v>0.4515772053176168</v>
      </c>
      <c r="V659" s="9">
        <v>50733</v>
      </c>
      <c r="W659" s="9">
        <v>61614</v>
      </c>
      <c r="X659" s="7">
        <v>0.08</v>
      </c>
      <c r="Y659" s="9">
        <v>770000</v>
      </c>
      <c r="Z659" s="9">
        <v>770000</v>
      </c>
    </row>
    <row r="660" spans="1:26" x14ac:dyDescent="0.35">
      <c r="A660" s="5" t="s">
        <v>2297</v>
      </c>
      <c r="B660" s="5" t="s">
        <v>2297</v>
      </c>
      <c r="C660" s="5" t="s">
        <v>2</v>
      </c>
      <c r="D660" s="5" t="s">
        <v>2298</v>
      </c>
      <c r="E660" s="5" t="s">
        <v>802</v>
      </c>
      <c r="F660" s="5">
        <v>1915</v>
      </c>
      <c r="G660" s="5" t="s">
        <v>177</v>
      </c>
      <c r="H660" s="6">
        <v>6489</v>
      </c>
      <c r="I660" s="5">
        <v>11775</v>
      </c>
      <c r="J660" s="5">
        <v>0</v>
      </c>
      <c r="K660" s="5">
        <v>3</v>
      </c>
      <c r="L660" s="5">
        <v>1</v>
      </c>
      <c r="M660" s="5">
        <v>0</v>
      </c>
      <c r="O660" s="5">
        <v>4</v>
      </c>
      <c r="P660" s="6">
        <v>6600</v>
      </c>
      <c r="Q660" s="5" t="s">
        <v>53</v>
      </c>
      <c r="R660" s="9">
        <v>172200</v>
      </c>
      <c r="S660" s="10">
        <v>0.05</v>
      </c>
      <c r="T660" s="9">
        <v>163590</v>
      </c>
      <c r="U660" s="7">
        <v>0.45157720531761686</v>
      </c>
      <c r="V660" s="9">
        <v>73874</v>
      </c>
      <c r="W660" s="9">
        <v>89716</v>
      </c>
      <c r="X660" s="7">
        <v>0.08</v>
      </c>
      <c r="Y660" s="9">
        <v>280250</v>
      </c>
      <c r="Z660" s="9">
        <v>1121000</v>
      </c>
    </row>
    <row r="661" spans="1:26" x14ac:dyDescent="0.35">
      <c r="A661" s="5" t="s">
        <v>2299</v>
      </c>
      <c r="B661" s="5" t="s">
        <v>2299</v>
      </c>
      <c r="C661" s="5" t="s">
        <v>7</v>
      </c>
      <c r="D661" s="5" t="s">
        <v>2300</v>
      </c>
      <c r="E661" s="5" t="s">
        <v>2250</v>
      </c>
      <c r="F661" s="5">
        <v>2017</v>
      </c>
      <c r="G661" s="5" t="s">
        <v>153</v>
      </c>
      <c r="H661" s="6">
        <v>21880</v>
      </c>
      <c r="I661" s="5">
        <v>74085</v>
      </c>
      <c r="J661" s="5">
        <v>0</v>
      </c>
      <c r="K661" s="5">
        <v>1</v>
      </c>
      <c r="L661" s="5">
        <v>48</v>
      </c>
      <c r="M661" s="5">
        <v>0</v>
      </c>
      <c r="N661" s="5">
        <v>0</v>
      </c>
      <c r="O661" s="5">
        <v>49</v>
      </c>
      <c r="P661" s="6">
        <v>0</v>
      </c>
      <c r="Q661" s="5" t="s">
        <v>55</v>
      </c>
      <c r="R661" s="9">
        <v>837540</v>
      </c>
      <c r="S661" s="10">
        <v>0.05</v>
      </c>
      <c r="T661" s="9">
        <v>795663</v>
      </c>
      <c r="U661" s="7">
        <v>0.44523455409590734</v>
      </c>
      <c r="V661" s="9">
        <v>354257</v>
      </c>
      <c r="W661" s="9">
        <v>441406</v>
      </c>
      <c r="X661" s="7">
        <v>7.0000000000000007E-2</v>
      </c>
      <c r="Y661" s="9">
        <v>128694</v>
      </c>
      <c r="Z661" s="9">
        <v>6306000</v>
      </c>
    </row>
    <row r="662" spans="1:26" x14ac:dyDescent="0.35">
      <c r="A662" s="5" t="s">
        <v>2301</v>
      </c>
      <c r="B662" s="5" t="s">
        <v>2301</v>
      </c>
      <c r="C662" s="5" t="s">
        <v>9</v>
      </c>
      <c r="D662" s="5" t="s">
        <v>2302</v>
      </c>
      <c r="E662" s="5" t="s">
        <v>687</v>
      </c>
      <c r="F662" s="5">
        <v>1922</v>
      </c>
      <c r="G662" s="5" t="s">
        <v>152</v>
      </c>
      <c r="H662" s="6">
        <v>12325</v>
      </c>
      <c r="I662" s="5">
        <v>24222</v>
      </c>
      <c r="J662" s="5">
        <v>0</v>
      </c>
      <c r="K662" s="5">
        <v>18</v>
      </c>
      <c r="L662" s="5">
        <v>3</v>
      </c>
      <c r="M662" s="5">
        <v>0</v>
      </c>
      <c r="O662" s="5">
        <v>21</v>
      </c>
      <c r="P662" s="6">
        <v>0</v>
      </c>
      <c r="Q662" s="5" t="s">
        <v>53</v>
      </c>
      <c r="R662" s="9">
        <v>273600</v>
      </c>
      <c r="S662" s="10">
        <v>0.05</v>
      </c>
      <c r="T662" s="9">
        <v>259920</v>
      </c>
      <c r="U662" s="7">
        <v>0.44586701059901118</v>
      </c>
      <c r="V662" s="9">
        <v>115890</v>
      </c>
      <c r="W662" s="9">
        <v>144030</v>
      </c>
      <c r="X662" s="7">
        <v>0.08</v>
      </c>
      <c r="Y662" s="9">
        <v>85714</v>
      </c>
      <c r="Z662" s="9">
        <v>1800000</v>
      </c>
    </row>
    <row r="663" spans="1:26" x14ac:dyDescent="0.35">
      <c r="A663" s="5" t="s">
        <v>2303</v>
      </c>
      <c r="B663" s="5" t="s">
        <v>2303</v>
      </c>
      <c r="C663" s="5" t="s">
        <v>9</v>
      </c>
      <c r="D663" s="5" t="s">
        <v>2304</v>
      </c>
      <c r="E663" s="5" t="s">
        <v>802</v>
      </c>
      <c r="F663" s="5">
        <v>1926</v>
      </c>
      <c r="G663" s="5" t="s">
        <v>152</v>
      </c>
      <c r="H663" s="6">
        <v>6250</v>
      </c>
      <c r="I663" s="5">
        <v>11562</v>
      </c>
      <c r="J663" s="5">
        <v>12</v>
      </c>
      <c r="K663" s="5">
        <v>8</v>
      </c>
      <c r="L663" s="5">
        <v>0</v>
      </c>
      <c r="M663" s="5">
        <v>0</v>
      </c>
      <c r="O663" s="5">
        <v>20</v>
      </c>
      <c r="P663" s="6">
        <v>0</v>
      </c>
      <c r="Q663" s="5" t="s">
        <v>53</v>
      </c>
      <c r="R663" s="9">
        <v>223200</v>
      </c>
      <c r="S663" s="10">
        <v>0.05</v>
      </c>
      <c r="T663" s="9">
        <v>212040</v>
      </c>
      <c r="U663" s="7">
        <v>0.45157720531761686</v>
      </c>
      <c r="V663" s="9">
        <v>95752</v>
      </c>
      <c r="W663" s="9">
        <v>116288</v>
      </c>
      <c r="X663" s="7">
        <v>0.08</v>
      </c>
      <c r="Y663" s="9">
        <v>72700</v>
      </c>
      <c r="Z663" s="9">
        <v>1454000</v>
      </c>
    </row>
    <row r="664" spans="1:26" x14ac:dyDescent="0.35">
      <c r="A664" s="5" t="s">
        <v>2305</v>
      </c>
      <c r="B664" s="5" t="s">
        <v>2305</v>
      </c>
      <c r="C664" s="5" t="s">
        <v>9</v>
      </c>
      <c r="D664" s="5" t="s">
        <v>2306</v>
      </c>
      <c r="E664" s="5" t="s">
        <v>687</v>
      </c>
      <c r="F664" s="5">
        <v>1925</v>
      </c>
      <c r="G664" s="5" t="s">
        <v>152</v>
      </c>
      <c r="H664" s="6">
        <v>7500</v>
      </c>
      <c r="I664" s="5">
        <v>13023</v>
      </c>
      <c r="J664" s="5">
        <v>0</v>
      </c>
      <c r="K664" s="5">
        <v>9</v>
      </c>
      <c r="L664" s="5">
        <v>6</v>
      </c>
      <c r="M664" s="5">
        <v>0</v>
      </c>
      <c r="O664" s="5">
        <v>15</v>
      </c>
      <c r="P664" s="6">
        <v>0</v>
      </c>
      <c r="Q664" s="5" t="s">
        <v>53</v>
      </c>
      <c r="R664" s="9">
        <v>207000</v>
      </c>
      <c r="S664" s="10">
        <v>0.05</v>
      </c>
      <c r="T664" s="9">
        <v>196650</v>
      </c>
      <c r="U664" s="7">
        <v>0.44586701059901118</v>
      </c>
      <c r="V664" s="9">
        <v>87680</v>
      </c>
      <c r="W664" s="9">
        <v>108970</v>
      </c>
      <c r="X664" s="7">
        <v>0.08</v>
      </c>
      <c r="Y664" s="9">
        <v>90800</v>
      </c>
      <c r="Z664" s="9">
        <v>1362000</v>
      </c>
    </row>
    <row r="665" spans="1:26" ht="29" x14ac:dyDescent="0.35">
      <c r="A665" s="5" t="s">
        <v>2307</v>
      </c>
      <c r="B665" s="5" t="s">
        <v>2307</v>
      </c>
      <c r="C665" s="5" t="s">
        <v>8</v>
      </c>
      <c r="D665" s="5" t="s">
        <v>2308</v>
      </c>
      <c r="E665" s="5" t="s">
        <v>802</v>
      </c>
      <c r="F665" s="5">
        <v>1925</v>
      </c>
      <c r="G665" s="5" t="s">
        <v>399</v>
      </c>
      <c r="H665" s="6">
        <v>7290</v>
      </c>
      <c r="I665" s="5">
        <v>15363</v>
      </c>
      <c r="J665" s="5">
        <v>0</v>
      </c>
      <c r="K665" s="5">
        <v>17</v>
      </c>
      <c r="L665" s="5">
        <v>6</v>
      </c>
      <c r="M665" s="5">
        <v>0</v>
      </c>
      <c r="O665" s="5">
        <v>23</v>
      </c>
      <c r="P665" s="6">
        <v>5121</v>
      </c>
      <c r="Q665" s="5" t="s">
        <v>55</v>
      </c>
      <c r="R665" s="9">
        <v>399978</v>
      </c>
      <c r="S665" s="10">
        <v>0.05</v>
      </c>
      <c r="T665" s="9">
        <v>379979</v>
      </c>
      <c r="U665" s="7">
        <v>0.4680331340645687</v>
      </c>
      <c r="V665" s="9">
        <v>177843</v>
      </c>
      <c r="W665" s="9">
        <v>202136</v>
      </c>
      <c r="X665" s="7">
        <v>7.0000000000000007E-2</v>
      </c>
      <c r="Y665" s="9">
        <v>125565</v>
      </c>
      <c r="Z665" s="9">
        <v>2888000</v>
      </c>
    </row>
    <row r="666" spans="1:26" ht="29" x14ac:dyDescent="0.35">
      <c r="A666" s="5" t="s">
        <v>2309</v>
      </c>
      <c r="B666" s="5" t="s">
        <v>2310</v>
      </c>
      <c r="C666" s="5" t="s">
        <v>67</v>
      </c>
      <c r="D666" s="5" t="s">
        <v>2311</v>
      </c>
      <c r="E666" s="5" t="s">
        <v>802</v>
      </c>
      <c r="F666" s="5">
        <v>1966</v>
      </c>
      <c r="G666" s="5" t="s">
        <v>152</v>
      </c>
      <c r="H666" s="6">
        <v>6250</v>
      </c>
      <c r="I666" s="5">
        <v>6674</v>
      </c>
      <c r="J666" s="5">
        <v>0</v>
      </c>
      <c r="K666" s="5">
        <v>11</v>
      </c>
      <c r="L666" s="5">
        <v>0</v>
      </c>
      <c r="M666" s="5">
        <v>0</v>
      </c>
      <c r="O666" s="5">
        <v>11</v>
      </c>
      <c r="P666" s="6">
        <v>0</v>
      </c>
      <c r="Q666" s="5" t="s">
        <v>53</v>
      </c>
      <c r="R666" s="9">
        <v>138600</v>
      </c>
      <c r="S666" s="10">
        <v>0.05</v>
      </c>
      <c r="T666" s="9">
        <v>131670</v>
      </c>
      <c r="U666" s="7">
        <v>0.45157720531761686</v>
      </c>
      <c r="V666" s="9">
        <v>59459</v>
      </c>
      <c r="W666" s="9">
        <v>72211</v>
      </c>
      <c r="X666" s="7">
        <v>0.08</v>
      </c>
      <c r="Y666" s="9">
        <v>82091</v>
      </c>
      <c r="Z666" s="9">
        <v>903000</v>
      </c>
    </row>
    <row r="667" spans="1:26" ht="29" x14ac:dyDescent="0.35">
      <c r="A667" s="5" t="s">
        <v>2312</v>
      </c>
      <c r="B667" s="5" t="s">
        <v>2312</v>
      </c>
      <c r="C667" s="5" t="s">
        <v>8</v>
      </c>
      <c r="D667" s="5" t="s">
        <v>2313</v>
      </c>
      <c r="E667" s="5" t="s">
        <v>802</v>
      </c>
      <c r="F667" s="5">
        <v>1925</v>
      </c>
      <c r="G667" s="5" t="s">
        <v>399</v>
      </c>
      <c r="H667" s="6">
        <v>10415</v>
      </c>
      <c r="I667" s="5">
        <v>23394</v>
      </c>
      <c r="J667" s="5">
        <v>0</v>
      </c>
      <c r="K667" s="5">
        <v>31</v>
      </c>
      <c r="L667" s="5">
        <v>0</v>
      </c>
      <c r="M667" s="5">
        <v>0</v>
      </c>
      <c r="O667" s="5">
        <v>31</v>
      </c>
      <c r="P667" s="6">
        <v>3041</v>
      </c>
      <c r="Q667" s="5" t="s">
        <v>55</v>
      </c>
      <c r="R667" s="9">
        <v>445338</v>
      </c>
      <c r="S667" s="10">
        <v>0.05</v>
      </c>
      <c r="T667" s="9">
        <v>423071</v>
      </c>
      <c r="U667" s="7">
        <v>0.46803313406456865</v>
      </c>
      <c r="V667" s="9">
        <v>198011</v>
      </c>
      <c r="W667" s="9">
        <v>225060</v>
      </c>
      <c r="X667" s="7">
        <v>7.0000000000000007E-2</v>
      </c>
      <c r="Y667" s="9">
        <v>103710</v>
      </c>
      <c r="Z667" s="9">
        <v>3215000</v>
      </c>
    </row>
    <row r="668" spans="1:26" ht="29" x14ac:dyDescent="0.35">
      <c r="A668" s="5" t="s">
        <v>2314</v>
      </c>
      <c r="B668" s="5" t="s">
        <v>2314</v>
      </c>
      <c r="C668" s="5" t="s">
        <v>8</v>
      </c>
      <c r="D668" s="5" t="s">
        <v>2315</v>
      </c>
      <c r="E668" s="5" t="s">
        <v>802</v>
      </c>
      <c r="F668" s="5">
        <v>1921</v>
      </c>
      <c r="G668" s="5" t="s">
        <v>399</v>
      </c>
      <c r="H668" s="6">
        <v>7290</v>
      </c>
      <c r="I668" s="5">
        <v>16063</v>
      </c>
      <c r="J668" s="5">
        <v>0</v>
      </c>
      <c r="K668" s="5">
        <v>0</v>
      </c>
      <c r="L668" s="5">
        <v>16</v>
      </c>
      <c r="M668" s="5">
        <v>0</v>
      </c>
      <c r="O668" s="5">
        <v>16</v>
      </c>
      <c r="P668" s="6">
        <v>2311</v>
      </c>
      <c r="Q668" s="5" t="s">
        <v>53</v>
      </c>
      <c r="R668" s="9">
        <v>291198</v>
      </c>
      <c r="S668" s="10">
        <v>0.05</v>
      </c>
      <c r="T668" s="9">
        <v>276638</v>
      </c>
      <c r="U668" s="7">
        <v>0.45157720531761686</v>
      </c>
      <c r="V668" s="9">
        <v>124923</v>
      </c>
      <c r="W668" s="9">
        <v>151715</v>
      </c>
      <c r="X668" s="7">
        <v>0.08</v>
      </c>
      <c r="Y668" s="9">
        <v>118500</v>
      </c>
      <c r="Z668" s="9">
        <v>1896000</v>
      </c>
    </row>
    <row r="669" spans="1:26" ht="116" x14ac:dyDescent="0.35">
      <c r="A669" s="5" t="s">
        <v>2316</v>
      </c>
      <c r="B669" s="5" t="s">
        <v>2317</v>
      </c>
      <c r="C669" s="5" t="s">
        <v>2318</v>
      </c>
      <c r="D669" s="5" t="s">
        <v>2319</v>
      </c>
      <c r="E669" s="5" t="s">
        <v>802</v>
      </c>
      <c r="F669" s="5">
        <v>1996</v>
      </c>
      <c r="G669" s="5" t="s">
        <v>502</v>
      </c>
      <c r="H669" s="6">
        <v>26040</v>
      </c>
      <c r="I669" s="5">
        <v>64799</v>
      </c>
      <c r="J669" s="5">
        <v>50</v>
      </c>
      <c r="K669" s="5">
        <v>30</v>
      </c>
      <c r="M669" s="5">
        <v>0</v>
      </c>
      <c r="O669" s="5">
        <v>80</v>
      </c>
      <c r="P669" s="6">
        <v>0</v>
      </c>
      <c r="Q669" s="5" t="s">
        <v>55</v>
      </c>
      <c r="R669" s="9">
        <v>888000</v>
      </c>
      <c r="S669" s="10">
        <v>0.05</v>
      </c>
      <c r="T669" s="9">
        <v>843600</v>
      </c>
      <c r="U669" s="7">
        <v>0.4680331340645687</v>
      </c>
      <c r="V669" s="9">
        <v>394833</v>
      </c>
      <c r="W669" s="9">
        <v>448767</v>
      </c>
      <c r="X669" s="7">
        <v>7.0000000000000007E-2</v>
      </c>
      <c r="Y669" s="9">
        <v>80138</v>
      </c>
      <c r="Z669" s="9">
        <v>6411000</v>
      </c>
    </row>
    <row r="670" spans="1:26" x14ac:dyDescent="0.35">
      <c r="A670" s="5" t="s">
        <v>2320</v>
      </c>
      <c r="B670" s="5" t="s">
        <v>2320</v>
      </c>
      <c r="C670" s="5" t="s">
        <v>9</v>
      </c>
      <c r="D670" s="5" t="s">
        <v>2321</v>
      </c>
      <c r="E670" s="5" t="s">
        <v>2154</v>
      </c>
      <c r="F670" s="5">
        <v>1923</v>
      </c>
      <c r="G670" s="5" t="s">
        <v>152</v>
      </c>
      <c r="H670" s="6">
        <v>9375</v>
      </c>
      <c r="I670" s="5">
        <v>18207</v>
      </c>
      <c r="J670" s="5">
        <v>12</v>
      </c>
      <c r="K670" s="5">
        <v>12</v>
      </c>
      <c r="L670" s="5">
        <v>0</v>
      </c>
      <c r="M670" s="5">
        <v>0</v>
      </c>
      <c r="O670" s="5">
        <v>24</v>
      </c>
      <c r="P670" s="6">
        <v>0</v>
      </c>
      <c r="Q670" s="5" t="s">
        <v>55</v>
      </c>
      <c r="R670" s="9">
        <v>273600</v>
      </c>
      <c r="S670" s="10">
        <v>0.05</v>
      </c>
      <c r="T670" s="9">
        <v>259920</v>
      </c>
      <c r="U670" s="7">
        <v>0.46683856197646778</v>
      </c>
      <c r="V670" s="9">
        <v>121341</v>
      </c>
      <c r="W670" s="9">
        <v>138579</v>
      </c>
      <c r="X670" s="7">
        <v>7.0000000000000007E-2</v>
      </c>
      <c r="Y670" s="9">
        <v>82500</v>
      </c>
      <c r="Z670" s="9">
        <v>1980000</v>
      </c>
    </row>
    <row r="671" spans="1:26" ht="29" x14ac:dyDescent="0.35">
      <c r="A671" s="5" t="s">
        <v>2322</v>
      </c>
      <c r="B671" s="5" t="s">
        <v>2322</v>
      </c>
      <c r="C671" s="5" t="s">
        <v>8</v>
      </c>
      <c r="D671" s="5" t="s">
        <v>2323</v>
      </c>
      <c r="E671" s="5" t="s">
        <v>2154</v>
      </c>
      <c r="F671" s="5">
        <v>1928</v>
      </c>
      <c r="G671" s="5" t="s">
        <v>399</v>
      </c>
      <c r="H671" s="6">
        <v>6250</v>
      </c>
      <c r="I671" s="5">
        <v>7380</v>
      </c>
      <c r="J671" s="5">
        <v>0</v>
      </c>
      <c r="K671" s="5">
        <v>8</v>
      </c>
      <c r="L671" s="5">
        <v>0</v>
      </c>
      <c r="M671" s="5">
        <v>0</v>
      </c>
      <c r="O671" s="5">
        <v>8</v>
      </c>
      <c r="P671" s="6">
        <v>2460</v>
      </c>
      <c r="Q671" s="5" t="s">
        <v>53</v>
      </c>
      <c r="R671" s="9">
        <v>145080</v>
      </c>
      <c r="S671" s="10">
        <v>0.05</v>
      </c>
      <c r="T671" s="9">
        <v>137826</v>
      </c>
      <c r="U671" s="7">
        <v>0.45046653095257272</v>
      </c>
      <c r="V671" s="9">
        <v>62086</v>
      </c>
      <c r="W671" s="9">
        <v>75740</v>
      </c>
      <c r="X671" s="7">
        <v>0.08</v>
      </c>
      <c r="Y671" s="9">
        <v>118375</v>
      </c>
      <c r="Z671" s="9">
        <v>947000</v>
      </c>
    </row>
    <row r="672" spans="1:26" x14ac:dyDescent="0.35">
      <c r="A672" s="5" t="s">
        <v>2324</v>
      </c>
      <c r="B672" s="5" t="s">
        <v>2324</v>
      </c>
      <c r="C672" s="5" t="s">
        <v>9</v>
      </c>
      <c r="D672" s="5" t="s">
        <v>2325</v>
      </c>
      <c r="E672" s="5" t="s">
        <v>682</v>
      </c>
      <c r="F672" s="5">
        <v>1918</v>
      </c>
      <c r="G672" s="5" t="s">
        <v>152</v>
      </c>
      <c r="H672" s="6">
        <v>8060</v>
      </c>
      <c r="I672" s="5">
        <v>15456</v>
      </c>
      <c r="J672" s="5">
        <v>0</v>
      </c>
      <c r="K672" s="5">
        <v>18</v>
      </c>
      <c r="L672" s="5">
        <v>0</v>
      </c>
      <c r="M672" s="5">
        <v>0</v>
      </c>
      <c r="O672" s="5">
        <v>18</v>
      </c>
      <c r="P672" s="6">
        <v>0</v>
      </c>
      <c r="Q672" s="5" t="s">
        <v>53</v>
      </c>
      <c r="R672" s="9">
        <v>226800</v>
      </c>
      <c r="S672" s="10">
        <v>0.05</v>
      </c>
      <c r="T672" s="9">
        <v>215460</v>
      </c>
      <c r="U672" s="7">
        <v>0.44547093532322934</v>
      </c>
      <c r="V672" s="9">
        <v>95981</v>
      </c>
      <c r="W672" s="9">
        <v>119479</v>
      </c>
      <c r="X672" s="7">
        <v>0.08</v>
      </c>
      <c r="Y672" s="9">
        <v>82944</v>
      </c>
      <c r="Z672" s="9">
        <v>1493000</v>
      </c>
    </row>
    <row r="673" spans="1:26" x14ac:dyDescent="0.35">
      <c r="A673" s="5" t="s">
        <v>2326</v>
      </c>
      <c r="B673" s="5" t="s">
        <v>2326</v>
      </c>
      <c r="C673" s="5" t="s">
        <v>9</v>
      </c>
      <c r="D673" s="5" t="s">
        <v>2327</v>
      </c>
      <c r="E673" s="5" t="s">
        <v>682</v>
      </c>
      <c r="F673" s="5">
        <v>1916</v>
      </c>
      <c r="G673" s="5" t="s">
        <v>152</v>
      </c>
      <c r="H673" s="6">
        <v>7560</v>
      </c>
      <c r="I673" s="5">
        <v>16305</v>
      </c>
      <c r="J673" s="5">
        <v>0</v>
      </c>
      <c r="K673" s="5">
        <v>6</v>
      </c>
      <c r="L673" s="5">
        <v>6</v>
      </c>
      <c r="M673" s="5">
        <v>0</v>
      </c>
      <c r="O673" s="5">
        <v>12</v>
      </c>
      <c r="P673" s="6">
        <v>0</v>
      </c>
      <c r="Q673" s="5" t="s">
        <v>53</v>
      </c>
      <c r="R673" s="9">
        <v>169200</v>
      </c>
      <c r="S673" s="10">
        <v>0.05</v>
      </c>
      <c r="T673" s="9">
        <v>160740</v>
      </c>
      <c r="U673" s="7">
        <v>0.4454709353232294</v>
      </c>
      <c r="V673" s="9">
        <v>71605</v>
      </c>
      <c r="W673" s="9">
        <v>89135</v>
      </c>
      <c r="X673" s="7">
        <v>0.08</v>
      </c>
      <c r="Y673" s="9">
        <v>92833</v>
      </c>
      <c r="Z673" s="9">
        <v>1114000</v>
      </c>
    </row>
    <row r="674" spans="1:26" x14ac:dyDescent="0.35">
      <c r="A674" s="5" t="s">
        <v>2328</v>
      </c>
      <c r="B674" s="5" t="s">
        <v>2328</v>
      </c>
      <c r="C674" s="5" t="s">
        <v>9</v>
      </c>
      <c r="D674" s="5" t="s">
        <v>2329</v>
      </c>
      <c r="E674" s="5" t="s">
        <v>682</v>
      </c>
      <c r="F674" s="5">
        <v>1924</v>
      </c>
      <c r="G674" s="5" t="s">
        <v>152</v>
      </c>
      <c r="H674" s="6">
        <v>7560</v>
      </c>
      <c r="I674" s="5">
        <v>15696</v>
      </c>
      <c r="J674" s="5">
        <v>0</v>
      </c>
      <c r="K674" s="5">
        <v>0</v>
      </c>
      <c r="L674" s="5">
        <v>15</v>
      </c>
      <c r="M674" s="5">
        <v>0</v>
      </c>
      <c r="O674" s="5">
        <v>15</v>
      </c>
      <c r="P674" s="6">
        <v>0</v>
      </c>
      <c r="Q674" s="5" t="s">
        <v>53</v>
      </c>
      <c r="R674" s="9">
        <v>234000</v>
      </c>
      <c r="S674" s="10">
        <v>0.05</v>
      </c>
      <c r="T674" s="9">
        <v>222300</v>
      </c>
      <c r="U674" s="7">
        <v>0.44547093532322934</v>
      </c>
      <c r="V674" s="9">
        <v>99028</v>
      </c>
      <c r="W674" s="9">
        <v>123272</v>
      </c>
      <c r="X674" s="7">
        <v>0.08</v>
      </c>
      <c r="Y674" s="9">
        <v>102733</v>
      </c>
      <c r="Z674" s="9">
        <v>1541000</v>
      </c>
    </row>
    <row r="675" spans="1:26" ht="29" x14ac:dyDescent="0.35">
      <c r="A675" s="5" t="s">
        <v>2330</v>
      </c>
      <c r="B675" s="5" t="s">
        <v>2330</v>
      </c>
      <c r="C675" s="5" t="s">
        <v>9</v>
      </c>
      <c r="D675" s="5" t="s">
        <v>2331</v>
      </c>
      <c r="E675" s="5" t="s">
        <v>2154</v>
      </c>
      <c r="F675" s="5">
        <v>1920</v>
      </c>
      <c r="G675" s="5" t="s">
        <v>399</v>
      </c>
      <c r="H675" s="6">
        <v>9375</v>
      </c>
      <c r="I675" s="5">
        <v>14566</v>
      </c>
      <c r="J675" s="5">
        <v>0</v>
      </c>
      <c r="K675" s="5">
        <v>0</v>
      </c>
      <c r="L675" s="5">
        <v>12</v>
      </c>
      <c r="M675" s="5">
        <v>0</v>
      </c>
      <c r="O675" s="5">
        <v>12</v>
      </c>
      <c r="P675" s="6">
        <v>0</v>
      </c>
      <c r="Q675" s="5" t="s">
        <v>53</v>
      </c>
      <c r="R675" s="9">
        <v>187200</v>
      </c>
      <c r="S675" s="10">
        <v>0.05</v>
      </c>
      <c r="T675" s="9">
        <v>177840</v>
      </c>
      <c r="U675" s="7">
        <v>0.45046653095257277</v>
      </c>
      <c r="V675" s="9">
        <v>80111</v>
      </c>
      <c r="W675" s="9">
        <v>97729</v>
      </c>
      <c r="X675" s="7">
        <v>0.08</v>
      </c>
      <c r="Y675" s="9">
        <v>101833</v>
      </c>
      <c r="Z675" s="9">
        <v>1222000</v>
      </c>
    </row>
    <row r="676" spans="1:26" x14ac:dyDescent="0.35">
      <c r="A676" s="5" t="s">
        <v>2332</v>
      </c>
      <c r="B676" s="5" t="s">
        <v>2332</v>
      </c>
      <c r="C676" s="5" t="s">
        <v>2</v>
      </c>
      <c r="D676" s="5" t="s">
        <v>2333</v>
      </c>
      <c r="E676" s="5" t="s">
        <v>2154</v>
      </c>
      <c r="F676" s="5">
        <v>1924</v>
      </c>
      <c r="G676" s="5" t="s">
        <v>177</v>
      </c>
      <c r="H676" s="6">
        <v>7296</v>
      </c>
      <c r="I676" s="5">
        <v>10902</v>
      </c>
      <c r="J676" s="5">
        <v>0</v>
      </c>
      <c r="K676" s="5">
        <v>6</v>
      </c>
      <c r="L676" s="5">
        <v>0</v>
      </c>
      <c r="M676" s="5">
        <v>0</v>
      </c>
      <c r="O676" s="5">
        <v>6</v>
      </c>
      <c r="P676" s="6">
        <v>6451</v>
      </c>
      <c r="Q676" s="5" t="s">
        <v>53</v>
      </c>
      <c r="R676" s="9">
        <v>191718</v>
      </c>
      <c r="S676" s="10">
        <v>0.05</v>
      </c>
      <c r="T676" s="9">
        <v>182132</v>
      </c>
      <c r="U676" s="7">
        <v>0.45046653095257272</v>
      </c>
      <c r="V676" s="9">
        <v>82044</v>
      </c>
      <c r="W676" s="9">
        <v>100088</v>
      </c>
      <c r="X676" s="7">
        <v>0.08</v>
      </c>
      <c r="Y676" s="9">
        <v>208500</v>
      </c>
      <c r="Z676" s="9">
        <v>1251000</v>
      </c>
    </row>
    <row r="677" spans="1:26" x14ac:dyDescent="0.35">
      <c r="A677" s="5" t="s">
        <v>2334</v>
      </c>
      <c r="B677" s="5" t="s">
        <v>2334</v>
      </c>
      <c r="C677" s="5" t="s">
        <v>9</v>
      </c>
      <c r="D677" s="5" t="s">
        <v>2335</v>
      </c>
      <c r="E677" s="5" t="s">
        <v>682</v>
      </c>
      <c r="F677" s="5">
        <v>1923</v>
      </c>
      <c r="G677" s="5" t="s">
        <v>152</v>
      </c>
      <c r="H677" s="6">
        <v>8653</v>
      </c>
      <c r="I677" s="5">
        <v>17712</v>
      </c>
      <c r="J677" s="5">
        <v>0</v>
      </c>
      <c r="K677" s="5">
        <v>0</v>
      </c>
      <c r="L677" s="5">
        <v>18</v>
      </c>
      <c r="M677" s="5">
        <v>0</v>
      </c>
      <c r="O677" s="5">
        <v>18</v>
      </c>
      <c r="P677" s="6">
        <v>0</v>
      </c>
      <c r="Q677" s="5" t="s">
        <v>53</v>
      </c>
      <c r="R677" s="9">
        <v>280800</v>
      </c>
      <c r="S677" s="10">
        <v>0.05</v>
      </c>
      <c r="T677" s="9">
        <v>266760</v>
      </c>
      <c r="U677" s="7">
        <v>0.44547093532322934</v>
      </c>
      <c r="V677" s="9">
        <v>118834</v>
      </c>
      <c r="W677" s="9">
        <v>147926</v>
      </c>
      <c r="X677" s="7">
        <v>0.08</v>
      </c>
      <c r="Y677" s="9">
        <v>102722</v>
      </c>
      <c r="Z677" s="9">
        <v>1849000</v>
      </c>
    </row>
    <row r="678" spans="1:26" x14ac:dyDescent="0.35">
      <c r="A678" s="5" t="s">
        <v>2336</v>
      </c>
      <c r="B678" s="5" t="s">
        <v>2336</v>
      </c>
      <c r="C678" s="5" t="s">
        <v>9</v>
      </c>
      <c r="D678" s="5" t="s">
        <v>2337</v>
      </c>
      <c r="E678" s="5" t="s">
        <v>2154</v>
      </c>
      <c r="F678" s="5">
        <v>1929</v>
      </c>
      <c r="G678" s="5" t="s">
        <v>152</v>
      </c>
      <c r="H678" s="6">
        <v>7250</v>
      </c>
      <c r="I678" s="5">
        <v>18825</v>
      </c>
      <c r="J678" s="5">
        <v>33</v>
      </c>
      <c r="K678" s="5">
        <v>10</v>
      </c>
      <c r="L678" s="5">
        <v>1</v>
      </c>
      <c r="M678" s="5">
        <v>0</v>
      </c>
      <c r="O678" s="5">
        <v>44</v>
      </c>
      <c r="P678" s="6">
        <v>0</v>
      </c>
      <c r="Q678" s="5" t="s">
        <v>55</v>
      </c>
      <c r="R678" s="9">
        <v>478200</v>
      </c>
      <c r="S678" s="10">
        <v>0.05</v>
      </c>
      <c r="T678" s="9">
        <v>454290</v>
      </c>
      <c r="U678" s="7">
        <v>0.46683856197646784</v>
      </c>
      <c r="V678" s="9">
        <v>212080</v>
      </c>
      <c r="W678" s="9">
        <v>242210</v>
      </c>
      <c r="X678" s="7">
        <v>7.0000000000000007E-2</v>
      </c>
      <c r="Y678" s="9">
        <v>78636</v>
      </c>
      <c r="Z678" s="9">
        <v>3460000</v>
      </c>
    </row>
    <row r="679" spans="1:26" x14ac:dyDescent="0.35">
      <c r="A679" s="5" t="s">
        <v>2338</v>
      </c>
      <c r="B679" s="5" t="s">
        <v>2338</v>
      </c>
      <c r="C679" s="5" t="s">
        <v>9</v>
      </c>
      <c r="D679" s="5" t="s">
        <v>2339</v>
      </c>
      <c r="E679" s="5" t="s">
        <v>682</v>
      </c>
      <c r="F679" s="5">
        <v>1919</v>
      </c>
      <c r="G679" s="5" t="s">
        <v>152</v>
      </c>
      <c r="H679" s="6">
        <v>8647</v>
      </c>
      <c r="I679" s="5">
        <v>15159</v>
      </c>
      <c r="J679" s="5">
        <v>0</v>
      </c>
      <c r="K679" s="5">
        <v>0</v>
      </c>
      <c r="L679" s="5">
        <v>15</v>
      </c>
      <c r="M679" s="5">
        <v>0</v>
      </c>
      <c r="O679" s="5">
        <v>15</v>
      </c>
      <c r="P679" s="6">
        <v>0</v>
      </c>
      <c r="Q679" s="5" t="s">
        <v>53</v>
      </c>
      <c r="R679" s="9">
        <v>234000</v>
      </c>
      <c r="S679" s="10">
        <v>0.05</v>
      </c>
      <c r="T679" s="9">
        <v>222300</v>
      </c>
      <c r="U679" s="7">
        <v>0.44547093532322934</v>
      </c>
      <c r="V679" s="9">
        <v>99028</v>
      </c>
      <c r="W679" s="9">
        <v>123272</v>
      </c>
      <c r="X679" s="7">
        <v>0.08</v>
      </c>
      <c r="Y679" s="9">
        <v>102733</v>
      </c>
      <c r="Z679" s="9">
        <v>1541000</v>
      </c>
    </row>
    <row r="680" spans="1:26" x14ac:dyDescent="0.35">
      <c r="A680" s="5" t="s">
        <v>2340</v>
      </c>
      <c r="B680" s="5" t="s">
        <v>2340</v>
      </c>
      <c r="C680" s="5" t="s">
        <v>9</v>
      </c>
      <c r="D680" s="5" t="s">
        <v>2341</v>
      </c>
      <c r="E680" s="5" t="s">
        <v>2154</v>
      </c>
      <c r="F680" s="5">
        <v>1927</v>
      </c>
      <c r="G680" s="5" t="s">
        <v>152</v>
      </c>
      <c r="H680" s="6">
        <v>7250</v>
      </c>
      <c r="I680" s="5">
        <v>19412</v>
      </c>
      <c r="J680" s="5">
        <v>42</v>
      </c>
      <c r="K680" s="5">
        <v>0</v>
      </c>
      <c r="L680" s="5">
        <v>0</v>
      </c>
      <c r="M680" s="5">
        <v>0</v>
      </c>
      <c r="O680" s="5">
        <v>42</v>
      </c>
      <c r="P680" s="6">
        <v>0</v>
      </c>
      <c r="Q680" s="5" t="s">
        <v>55</v>
      </c>
      <c r="R680" s="9">
        <v>428400</v>
      </c>
      <c r="S680" s="10">
        <v>0.05</v>
      </c>
      <c r="T680" s="9">
        <v>406980</v>
      </c>
      <c r="U680" s="7">
        <v>0.46683856197646778</v>
      </c>
      <c r="V680" s="9">
        <v>189994</v>
      </c>
      <c r="W680" s="9">
        <v>216986</v>
      </c>
      <c r="X680" s="7">
        <v>7.0000000000000007E-2</v>
      </c>
      <c r="Y680" s="9">
        <v>73810</v>
      </c>
      <c r="Z680" s="9">
        <v>3100000</v>
      </c>
    </row>
    <row r="681" spans="1:26" ht="43.5" x14ac:dyDescent="0.35">
      <c r="A681" s="5" t="s">
        <v>2342</v>
      </c>
      <c r="B681" s="5" t="s">
        <v>2343</v>
      </c>
      <c r="C681" s="5" t="s">
        <v>178</v>
      </c>
      <c r="D681" s="5" t="s">
        <v>2344</v>
      </c>
      <c r="E681" s="5" t="s">
        <v>2154</v>
      </c>
      <c r="F681" s="5">
        <v>2018</v>
      </c>
      <c r="G681" s="5" t="s">
        <v>399</v>
      </c>
      <c r="H681" s="6">
        <v>9375</v>
      </c>
      <c r="I681" s="5">
        <v>30218</v>
      </c>
      <c r="J681" s="5">
        <v>0</v>
      </c>
      <c r="K681" s="5">
        <v>0</v>
      </c>
      <c r="L681" s="5">
        <v>0</v>
      </c>
      <c r="M681" s="5">
        <v>8</v>
      </c>
      <c r="O681" s="5">
        <v>8</v>
      </c>
      <c r="P681" s="6">
        <v>4592</v>
      </c>
      <c r="Q681" s="5" t="s">
        <v>53</v>
      </c>
      <c r="R681" s="9">
        <v>265162</v>
      </c>
      <c r="S681" s="10">
        <v>0.05</v>
      </c>
      <c r="T681" s="9">
        <v>251904</v>
      </c>
      <c r="U681" s="7">
        <v>0.42691509656482585</v>
      </c>
      <c r="V681" s="9">
        <v>107541</v>
      </c>
      <c r="W681" s="9">
        <v>144362</v>
      </c>
      <c r="X681" s="7">
        <v>0.08</v>
      </c>
      <c r="Y681" s="9">
        <v>225625</v>
      </c>
      <c r="Z681" s="9">
        <v>1805000</v>
      </c>
    </row>
    <row r="682" spans="1:26" x14ac:dyDescent="0.35">
      <c r="A682" s="5" t="s">
        <v>2345</v>
      </c>
      <c r="B682" s="5" t="s">
        <v>2345</v>
      </c>
      <c r="C682" s="5" t="s">
        <v>9</v>
      </c>
      <c r="D682" s="5" t="s">
        <v>2346</v>
      </c>
      <c r="E682" s="5" t="s">
        <v>682</v>
      </c>
      <c r="F682" s="5">
        <v>1918</v>
      </c>
      <c r="G682" s="5" t="s">
        <v>152</v>
      </c>
      <c r="H682" s="6">
        <v>8655</v>
      </c>
      <c r="I682" s="5">
        <v>18786</v>
      </c>
      <c r="J682" s="5">
        <v>3</v>
      </c>
      <c r="K682" s="5">
        <v>27</v>
      </c>
      <c r="L682" s="5">
        <v>9</v>
      </c>
      <c r="M682" s="5">
        <v>0</v>
      </c>
      <c r="O682" s="5">
        <v>39</v>
      </c>
      <c r="P682" s="6">
        <v>0</v>
      </c>
      <c r="Q682" s="5" t="s">
        <v>55</v>
      </c>
      <c r="R682" s="9">
        <v>511200</v>
      </c>
      <c r="S682" s="10">
        <v>0.05</v>
      </c>
      <c r="T682" s="9">
        <v>485640</v>
      </c>
      <c r="U682" s="7">
        <v>0.46145910822849606</v>
      </c>
      <c r="V682" s="9">
        <v>224103</v>
      </c>
      <c r="W682" s="9">
        <v>261537</v>
      </c>
      <c r="X682" s="7">
        <v>7.0000000000000007E-2</v>
      </c>
      <c r="Y682" s="9">
        <v>95795</v>
      </c>
      <c r="Z682" s="9">
        <v>3736000</v>
      </c>
    </row>
    <row r="683" spans="1:26" x14ac:dyDescent="0.35">
      <c r="A683" s="5" t="s">
        <v>2347</v>
      </c>
      <c r="B683" s="5" t="s">
        <v>2347</v>
      </c>
      <c r="C683" s="5" t="s">
        <v>9</v>
      </c>
      <c r="D683" s="5" t="s">
        <v>2348</v>
      </c>
      <c r="E683" s="5" t="s">
        <v>682</v>
      </c>
      <c r="F683" s="5">
        <v>1914</v>
      </c>
      <c r="G683" s="5" t="s">
        <v>152</v>
      </c>
      <c r="H683" s="6">
        <v>12420</v>
      </c>
      <c r="I683" s="5">
        <v>19470</v>
      </c>
      <c r="J683" s="5">
        <v>0</v>
      </c>
      <c r="K683" s="5">
        <v>9</v>
      </c>
      <c r="L683" s="5">
        <v>9</v>
      </c>
      <c r="M683" s="5">
        <v>0</v>
      </c>
      <c r="O683" s="5">
        <v>18</v>
      </c>
      <c r="P683" s="6">
        <v>0</v>
      </c>
      <c r="Q683" s="5" t="s">
        <v>53</v>
      </c>
      <c r="R683" s="9">
        <v>253800</v>
      </c>
      <c r="S683" s="10">
        <v>0.05</v>
      </c>
      <c r="T683" s="9">
        <v>241110</v>
      </c>
      <c r="U683" s="7">
        <v>0.4454709353232294</v>
      </c>
      <c r="V683" s="9">
        <v>107407</v>
      </c>
      <c r="W683" s="9">
        <v>133703</v>
      </c>
      <c r="X683" s="7">
        <v>0.08</v>
      </c>
      <c r="Y683" s="9">
        <v>92833</v>
      </c>
      <c r="Z683" s="9">
        <v>1671000</v>
      </c>
    </row>
    <row r="684" spans="1:26" x14ac:dyDescent="0.35">
      <c r="A684" s="5" t="s">
        <v>2349</v>
      </c>
      <c r="B684" s="5" t="s">
        <v>2349</v>
      </c>
      <c r="C684" s="5" t="s">
        <v>9</v>
      </c>
      <c r="D684" s="5" t="s">
        <v>2350</v>
      </c>
      <c r="E684" s="5" t="s">
        <v>682</v>
      </c>
      <c r="F684" s="5">
        <v>1923</v>
      </c>
      <c r="G684" s="5" t="s">
        <v>152</v>
      </c>
      <c r="H684" s="6">
        <v>8361</v>
      </c>
      <c r="I684" s="5">
        <v>14175</v>
      </c>
      <c r="J684" s="5">
        <v>0</v>
      </c>
      <c r="K684" s="5">
        <v>18</v>
      </c>
      <c r="L684" s="5">
        <v>0</v>
      </c>
      <c r="M684" s="5">
        <v>0</v>
      </c>
      <c r="O684" s="5">
        <v>18</v>
      </c>
      <c r="P684" s="6">
        <v>0</v>
      </c>
      <c r="Q684" s="5" t="s">
        <v>53</v>
      </c>
      <c r="R684" s="9">
        <v>226800</v>
      </c>
      <c r="S684" s="10">
        <v>0.05</v>
      </c>
      <c r="T684" s="9">
        <v>215460</v>
      </c>
      <c r="U684" s="7">
        <v>0.44547093532322934</v>
      </c>
      <c r="V684" s="9">
        <v>95981</v>
      </c>
      <c r="W684" s="9">
        <v>119479</v>
      </c>
      <c r="X684" s="7">
        <v>0.08</v>
      </c>
      <c r="Y684" s="9">
        <v>82944</v>
      </c>
      <c r="Z684" s="9">
        <v>1493000</v>
      </c>
    </row>
    <row r="685" spans="1:26" x14ac:dyDescent="0.35">
      <c r="A685" s="5" t="s">
        <v>2351</v>
      </c>
      <c r="B685" s="5" t="s">
        <v>2351</v>
      </c>
      <c r="C685" s="5" t="s">
        <v>9</v>
      </c>
      <c r="D685" s="5" t="s">
        <v>2352</v>
      </c>
      <c r="E685" s="5" t="s">
        <v>682</v>
      </c>
      <c r="F685" s="5">
        <v>1927</v>
      </c>
      <c r="G685" s="5" t="s">
        <v>152</v>
      </c>
      <c r="H685" s="6">
        <v>6250</v>
      </c>
      <c r="I685" s="5">
        <v>17175</v>
      </c>
      <c r="J685" s="5">
        <v>39</v>
      </c>
      <c r="K685" s="5">
        <v>0</v>
      </c>
      <c r="L685" s="5">
        <v>0</v>
      </c>
      <c r="M685" s="5">
        <v>0</v>
      </c>
      <c r="O685" s="5">
        <v>39</v>
      </c>
      <c r="P685" s="6">
        <v>0</v>
      </c>
      <c r="Q685" s="5" t="s">
        <v>55</v>
      </c>
      <c r="R685" s="9">
        <v>397800</v>
      </c>
      <c r="S685" s="10">
        <v>0.05</v>
      </c>
      <c r="T685" s="9">
        <v>377910</v>
      </c>
      <c r="U685" s="7">
        <v>0.46145910822849601</v>
      </c>
      <c r="V685" s="9">
        <v>174390</v>
      </c>
      <c r="W685" s="9">
        <v>203520</v>
      </c>
      <c r="X685" s="7">
        <v>7.0000000000000007E-2</v>
      </c>
      <c r="Y685" s="9">
        <v>74538</v>
      </c>
      <c r="Z685" s="9">
        <v>2907000</v>
      </c>
    </row>
    <row r="686" spans="1:26" x14ac:dyDescent="0.35">
      <c r="A686" s="5" t="s">
        <v>2353</v>
      </c>
      <c r="B686" s="5" t="s">
        <v>2353</v>
      </c>
      <c r="C686" s="5" t="s">
        <v>2</v>
      </c>
      <c r="D686" s="5" t="s">
        <v>2354</v>
      </c>
      <c r="E686" s="5" t="s">
        <v>721</v>
      </c>
      <c r="F686" s="5">
        <v>1914</v>
      </c>
      <c r="G686" s="5" t="s">
        <v>177</v>
      </c>
      <c r="H686" s="6">
        <v>7500</v>
      </c>
      <c r="I686" s="5">
        <v>9000</v>
      </c>
      <c r="J686" s="5">
        <v>0</v>
      </c>
      <c r="K686" s="5">
        <v>4</v>
      </c>
      <c r="L686" s="5">
        <v>0</v>
      </c>
      <c r="M686" s="5">
        <v>0</v>
      </c>
      <c r="O686" s="5">
        <v>4</v>
      </c>
      <c r="P686" s="6">
        <v>4500</v>
      </c>
      <c r="Q686" s="5" t="s">
        <v>53</v>
      </c>
      <c r="R686" s="9">
        <v>131400</v>
      </c>
      <c r="S686" s="10">
        <v>0.05</v>
      </c>
      <c r="T686" s="9">
        <v>124830</v>
      </c>
      <c r="U686" s="7">
        <v>0.45046653095257272</v>
      </c>
      <c r="V686" s="9">
        <v>56232</v>
      </c>
      <c r="W686" s="9">
        <v>68598</v>
      </c>
      <c r="X686" s="7">
        <v>0.08</v>
      </c>
      <c r="Y686" s="9">
        <v>214250</v>
      </c>
      <c r="Z686" s="9">
        <v>857000</v>
      </c>
    </row>
    <row r="687" spans="1:26" ht="29" x14ac:dyDescent="0.35">
      <c r="A687" s="5" t="s">
        <v>2355</v>
      </c>
      <c r="B687" s="5" t="s">
        <v>2355</v>
      </c>
      <c r="C687" s="5" t="s">
        <v>8</v>
      </c>
      <c r="D687" s="5" t="s">
        <v>2356</v>
      </c>
      <c r="E687" s="5" t="s">
        <v>721</v>
      </c>
      <c r="F687" s="5">
        <v>1918</v>
      </c>
      <c r="G687" s="5" t="s">
        <v>399</v>
      </c>
      <c r="H687" s="6">
        <v>6100</v>
      </c>
      <c r="I687" s="5">
        <v>11006</v>
      </c>
      <c r="J687" s="5">
        <v>0</v>
      </c>
      <c r="K687" s="5">
        <v>8</v>
      </c>
      <c r="L687" s="5">
        <v>0</v>
      </c>
      <c r="M687" s="5">
        <v>0</v>
      </c>
      <c r="O687" s="5">
        <v>8</v>
      </c>
      <c r="P687" s="6">
        <v>5503</v>
      </c>
      <c r="Q687" s="5" t="s">
        <v>53</v>
      </c>
      <c r="R687" s="9">
        <v>199854</v>
      </c>
      <c r="S687" s="10">
        <v>0.05</v>
      </c>
      <c r="T687" s="9">
        <v>189861</v>
      </c>
      <c r="U687" s="7">
        <v>0.45046653095257272</v>
      </c>
      <c r="V687" s="9">
        <v>85526</v>
      </c>
      <c r="W687" s="9">
        <v>104335</v>
      </c>
      <c r="X687" s="7">
        <v>0.08</v>
      </c>
      <c r="Y687" s="9">
        <v>163000</v>
      </c>
      <c r="Z687" s="9">
        <v>1304000</v>
      </c>
    </row>
    <row r="688" spans="1:26" ht="29" x14ac:dyDescent="0.35">
      <c r="A688" s="5" t="s">
        <v>2357</v>
      </c>
      <c r="B688" s="5" t="s">
        <v>2357</v>
      </c>
      <c r="C688" s="5" t="s">
        <v>8</v>
      </c>
      <c r="D688" s="5" t="s">
        <v>2358</v>
      </c>
      <c r="E688" s="5" t="s">
        <v>721</v>
      </c>
      <c r="F688" s="5">
        <v>1914</v>
      </c>
      <c r="G688" s="5" t="s">
        <v>399</v>
      </c>
      <c r="H688" s="6">
        <v>11544</v>
      </c>
      <c r="I688" s="5">
        <v>14466</v>
      </c>
      <c r="J688" s="5">
        <v>0</v>
      </c>
      <c r="K688" s="5">
        <v>0</v>
      </c>
      <c r="L688" s="5">
        <v>9</v>
      </c>
      <c r="M688" s="5">
        <v>0</v>
      </c>
      <c r="O688" s="5">
        <v>9</v>
      </c>
      <c r="P688" s="6">
        <v>3931</v>
      </c>
      <c r="Q688" s="5" t="s">
        <v>53</v>
      </c>
      <c r="R688" s="9">
        <v>211158</v>
      </c>
      <c r="S688" s="10">
        <v>0.05</v>
      </c>
      <c r="T688" s="9">
        <v>200600</v>
      </c>
      <c r="U688" s="7">
        <v>0.45046653095257272</v>
      </c>
      <c r="V688" s="9">
        <v>90364</v>
      </c>
      <c r="W688" s="9">
        <v>110236</v>
      </c>
      <c r="X688" s="7">
        <v>0.08</v>
      </c>
      <c r="Y688" s="9">
        <v>153111</v>
      </c>
      <c r="Z688" s="9">
        <v>1378000</v>
      </c>
    </row>
    <row r="689" spans="1:26" ht="29" x14ac:dyDescent="0.35">
      <c r="A689" s="5" t="s">
        <v>2359</v>
      </c>
      <c r="B689" s="5" t="s">
        <v>2359</v>
      </c>
      <c r="C689" s="5" t="s">
        <v>8</v>
      </c>
      <c r="D689" s="5" t="s">
        <v>2360</v>
      </c>
      <c r="E689" s="5" t="s">
        <v>2154</v>
      </c>
      <c r="F689" s="5">
        <v>1916</v>
      </c>
      <c r="G689" s="5" t="s">
        <v>399</v>
      </c>
      <c r="H689" s="6">
        <v>7560</v>
      </c>
      <c r="I689" s="5">
        <v>11134</v>
      </c>
      <c r="J689" s="5">
        <v>0</v>
      </c>
      <c r="K689" s="5">
        <v>7</v>
      </c>
      <c r="L689" s="5">
        <v>0</v>
      </c>
      <c r="M689" s="5">
        <v>0</v>
      </c>
      <c r="O689" s="5">
        <v>7</v>
      </c>
      <c r="P689" s="6">
        <v>3600</v>
      </c>
      <c r="Q689" s="5" t="s">
        <v>53</v>
      </c>
      <c r="R689" s="9">
        <v>153000</v>
      </c>
      <c r="S689" s="10">
        <v>0.05</v>
      </c>
      <c r="T689" s="9">
        <v>145350</v>
      </c>
      <c r="U689" s="7">
        <v>0.45046653095257277</v>
      </c>
      <c r="V689" s="9">
        <v>65475</v>
      </c>
      <c r="W689" s="9">
        <v>79875</v>
      </c>
      <c r="X689" s="7">
        <v>0.08</v>
      </c>
      <c r="Y689" s="9">
        <v>142571</v>
      </c>
      <c r="Z689" s="9">
        <v>998000</v>
      </c>
    </row>
    <row r="690" spans="1:26" x14ac:dyDescent="0.35">
      <c r="A690" s="5" t="s">
        <v>2361</v>
      </c>
      <c r="B690" s="5" t="s">
        <v>2361</v>
      </c>
      <c r="C690" s="5" t="s">
        <v>9</v>
      </c>
      <c r="D690" s="5" t="s">
        <v>2362</v>
      </c>
      <c r="E690" s="5" t="s">
        <v>682</v>
      </c>
      <c r="F690" s="5">
        <v>1924</v>
      </c>
      <c r="G690" s="5" t="s">
        <v>152</v>
      </c>
      <c r="H690" s="6">
        <v>7200</v>
      </c>
      <c r="I690" s="5">
        <v>11346</v>
      </c>
      <c r="J690" s="5">
        <v>0</v>
      </c>
      <c r="K690" s="5">
        <v>18</v>
      </c>
      <c r="L690" s="5">
        <v>0</v>
      </c>
      <c r="M690" s="5">
        <v>0</v>
      </c>
      <c r="O690" s="5">
        <v>18</v>
      </c>
      <c r="P690" s="6">
        <v>0</v>
      </c>
      <c r="Q690" s="5" t="s">
        <v>53</v>
      </c>
      <c r="R690" s="9">
        <v>226800</v>
      </c>
      <c r="S690" s="10">
        <v>0.05</v>
      </c>
      <c r="T690" s="9">
        <v>215460</v>
      </c>
      <c r="U690" s="7">
        <v>0.44547093532322934</v>
      </c>
      <c r="V690" s="9">
        <v>95981</v>
      </c>
      <c r="W690" s="9">
        <v>119479</v>
      </c>
      <c r="X690" s="7">
        <v>0.08</v>
      </c>
      <c r="Y690" s="9">
        <v>82944</v>
      </c>
      <c r="Z690" s="9">
        <v>1493000</v>
      </c>
    </row>
    <row r="691" spans="1:26" x14ac:dyDescent="0.35">
      <c r="A691" s="5" t="s">
        <v>2363</v>
      </c>
      <c r="B691" s="5" t="s">
        <v>2363</v>
      </c>
      <c r="C691" s="5" t="s">
        <v>9</v>
      </c>
      <c r="D691" s="5" t="s">
        <v>2364</v>
      </c>
      <c r="E691" s="5" t="s">
        <v>682</v>
      </c>
      <c r="F691" s="5">
        <v>1917</v>
      </c>
      <c r="G691" s="5" t="s">
        <v>152</v>
      </c>
      <c r="H691" s="6">
        <v>7114</v>
      </c>
      <c r="I691" s="5">
        <v>12723</v>
      </c>
      <c r="J691" s="5">
        <v>0</v>
      </c>
      <c r="K691" s="5">
        <v>6</v>
      </c>
      <c r="L691" s="5">
        <v>6</v>
      </c>
      <c r="M691" s="5">
        <v>0</v>
      </c>
      <c r="O691" s="5">
        <v>12</v>
      </c>
      <c r="P691" s="6">
        <v>0</v>
      </c>
      <c r="Q691" s="5" t="s">
        <v>53</v>
      </c>
      <c r="R691" s="9">
        <v>169200</v>
      </c>
      <c r="S691" s="10">
        <v>0.05</v>
      </c>
      <c r="T691" s="9">
        <v>160740</v>
      </c>
      <c r="U691" s="7">
        <v>0.4454709353232294</v>
      </c>
      <c r="V691" s="9">
        <v>71605</v>
      </c>
      <c r="W691" s="9">
        <v>89135</v>
      </c>
      <c r="X691" s="7">
        <v>0.08</v>
      </c>
      <c r="Y691" s="9">
        <v>92833</v>
      </c>
      <c r="Z691" s="9">
        <v>1114000</v>
      </c>
    </row>
    <row r="692" spans="1:26" x14ac:dyDescent="0.35">
      <c r="A692" s="5" t="s">
        <v>2365</v>
      </c>
      <c r="B692" s="5" t="s">
        <v>2365</v>
      </c>
      <c r="C692" s="5" t="s">
        <v>9</v>
      </c>
      <c r="D692" s="5" t="s">
        <v>2366</v>
      </c>
      <c r="E692" s="5" t="s">
        <v>682</v>
      </c>
      <c r="F692" s="5">
        <v>1926</v>
      </c>
      <c r="G692" s="5" t="s">
        <v>152</v>
      </c>
      <c r="H692" s="6">
        <v>10830</v>
      </c>
      <c r="I692" s="5">
        <v>22905</v>
      </c>
      <c r="J692" s="5">
        <v>0</v>
      </c>
      <c r="K692" s="5">
        <v>24</v>
      </c>
      <c r="L692" s="5">
        <v>5</v>
      </c>
      <c r="M692" s="5">
        <v>0</v>
      </c>
      <c r="O692" s="5">
        <v>29</v>
      </c>
      <c r="P692" s="6">
        <v>0</v>
      </c>
      <c r="Q692" s="5" t="s">
        <v>55</v>
      </c>
      <c r="R692" s="9">
        <v>380400</v>
      </c>
      <c r="S692" s="10">
        <v>0.05</v>
      </c>
      <c r="T692" s="9">
        <v>361380</v>
      </c>
      <c r="U692" s="7">
        <v>0.46145910822849601</v>
      </c>
      <c r="V692" s="9">
        <v>166762</v>
      </c>
      <c r="W692" s="9">
        <v>194618</v>
      </c>
      <c r="X692" s="7">
        <v>7.0000000000000007E-2</v>
      </c>
      <c r="Y692" s="9">
        <v>95862</v>
      </c>
      <c r="Z692" s="9">
        <v>2780000</v>
      </c>
    </row>
    <row r="693" spans="1:26" ht="29" x14ac:dyDescent="0.35">
      <c r="A693" s="5" t="s">
        <v>2367</v>
      </c>
      <c r="B693" s="5" t="s">
        <v>2368</v>
      </c>
      <c r="C693" s="5" t="s">
        <v>1062</v>
      </c>
      <c r="D693" s="5" t="s">
        <v>2369</v>
      </c>
      <c r="E693" s="5" t="s">
        <v>2154</v>
      </c>
      <c r="F693" s="5">
        <v>2017</v>
      </c>
      <c r="G693" s="5" t="s">
        <v>383</v>
      </c>
      <c r="H693" s="6">
        <v>8100</v>
      </c>
      <c r="I693" s="5">
        <v>30491</v>
      </c>
      <c r="J693" s="5">
        <v>40</v>
      </c>
      <c r="K693" s="5">
        <v>0</v>
      </c>
      <c r="L693" s="5">
        <v>0</v>
      </c>
      <c r="M693" s="5">
        <v>0</v>
      </c>
      <c r="N693" s="5">
        <v>0</v>
      </c>
      <c r="O693" s="5">
        <v>40</v>
      </c>
      <c r="P693" s="6">
        <v>7890</v>
      </c>
      <c r="Q693" s="5" t="s">
        <v>55</v>
      </c>
      <c r="R693" s="9">
        <v>605022</v>
      </c>
      <c r="S693" s="10">
        <v>0.05</v>
      </c>
      <c r="T693" s="9">
        <v>574771</v>
      </c>
      <c r="U693" s="7">
        <v>0.44398878606117359</v>
      </c>
      <c r="V693" s="9">
        <v>255192</v>
      </c>
      <c r="W693" s="9">
        <v>319579</v>
      </c>
      <c r="X693" s="7">
        <v>7.0000000000000007E-2</v>
      </c>
      <c r="Y693" s="9">
        <v>114125</v>
      </c>
      <c r="Z693" s="9">
        <v>4565000</v>
      </c>
    </row>
    <row r="694" spans="1:26" ht="29" x14ac:dyDescent="0.35">
      <c r="A694" s="5" t="s">
        <v>2370</v>
      </c>
      <c r="B694" s="5" t="s">
        <v>2370</v>
      </c>
      <c r="C694" s="5" t="s">
        <v>8</v>
      </c>
      <c r="D694" s="5" t="s">
        <v>2371</v>
      </c>
      <c r="E694" s="5" t="s">
        <v>2154</v>
      </c>
      <c r="F694" s="5">
        <v>1929</v>
      </c>
      <c r="G694" s="5" t="s">
        <v>399</v>
      </c>
      <c r="H694" s="6">
        <v>6048</v>
      </c>
      <c r="I694" s="5">
        <v>17746</v>
      </c>
      <c r="J694" s="5">
        <v>31</v>
      </c>
      <c r="K694" s="5">
        <v>10</v>
      </c>
      <c r="L694" s="5">
        <v>0</v>
      </c>
      <c r="M694" s="5">
        <v>0</v>
      </c>
      <c r="O694" s="5">
        <v>41</v>
      </c>
      <c r="P694" s="6">
        <v>1758</v>
      </c>
      <c r="Q694" s="5" t="s">
        <v>55</v>
      </c>
      <c r="R694" s="9">
        <v>473844</v>
      </c>
      <c r="S694" s="10">
        <v>0.05</v>
      </c>
      <c r="T694" s="9">
        <v>450152</v>
      </c>
      <c r="U694" s="7">
        <v>0.46683856197646784</v>
      </c>
      <c r="V694" s="9">
        <v>210148</v>
      </c>
      <c r="W694" s="9">
        <v>240004</v>
      </c>
      <c r="X694" s="7">
        <v>7.0000000000000007E-2</v>
      </c>
      <c r="Y694" s="9">
        <v>83634</v>
      </c>
      <c r="Z694" s="9">
        <v>3429000</v>
      </c>
    </row>
    <row r="695" spans="1:26" x14ac:dyDescent="0.35">
      <c r="A695" s="5" t="s">
        <v>2372</v>
      </c>
      <c r="B695" s="5" t="s">
        <v>2372</v>
      </c>
      <c r="C695" s="5" t="s">
        <v>9</v>
      </c>
      <c r="D695" s="5" t="s">
        <v>2373</v>
      </c>
      <c r="E695" s="5" t="s">
        <v>682</v>
      </c>
      <c r="F695" s="5">
        <v>1916</v>
      </c>
      <c r="G695" s="5" t="s">
        <v>152</v>
      </c>
      <c r="H695" s="6">
        <v>7500</v>
      </c>
      <c r="I695" s="5">
        <v>13347</v>
      </c>
      <c r="J695" s="5">
        <v>0</v>
      </c>
      <c r="K695" s="5">
        <v>0</v>
      </c>
      <c r="L695" s="5">
        <v>12</v>
      </c>
      <c r="M695" s="5">
        <v>0</v>
      </c>
      <c r="O695" s="5">
        <v>12</v>
      </c>
      <c r="P695" s="6">
        <v>0</v>
      </c>
      <c r="Q695" s="5" t="s">
        <v>53</v>
      </c>
      <c r="R695" s="9">
        <v>187200</v>
      </c>
      <c r="S695" s="10">
        <v>0.05</v>
      </c>
      <c r="T695" s="9">
        <v>177840</v>
      </c>
      <c r="U695" s="7">
        <v>0.44547093532322929</v>
      </c>
      <c r="V695" s="9">
        <v>79223</v>
      </c>
      <c r="W695" s="9">
        <v>98617</v>
      </c>
      <c r="X695" s="7">
        <v>0.08</v>
      </c>
      <c r="Y695" s="9">
        <v>102750</v>
      </c>
      <c r="Z695" s="9">
        <v>1233000</v>
      </c>
    </row>
    <row r="696" spans="1:26" x14ac:dyDescent="0.35">
      <c r="A696" s="5" t="s">
        <v>2374</v>
      </c>
      <c r="B696" s="5" t="s">
        <v>2374</v>
      </c>
      <c r="C696" s="5" t="s">
        <v>9</v>
      </c>
      <c r="D696" s="5" t="s">
        <v>2375</v>
      </c>
      <c r="E696" s="5" t="s">
        <v>682</v>
      </c>
      <c r="F696" s="5">
        <v>1931</v>
      </c>
      <c r="G696" s="5" t="s">
        <v>152</v>
      </c>
      <c r="H696" s="6">
        <v>7077</v>
      </c>
      <c r="I696" s="5">
        <v>14157</v>
      </c>
      <c r="J696" s="5">
        <v>0</v>
      </c>
      <c r="K696" s="5">
        <v>13</v>
      </c>
      <c r="L696" s="5">
        <v>13</v>
      </c>
      <c r="M696" s="5">
        <v>0</v>
      </c>
      <c r="O696" s="5">
        <v>26</v>
      </c>
      <c r="P696" s="6">
        <v>0</v>
      </c>
      <c r="Q696" s="5" t="s">
        <v>55</v>
      </c>
      <c r="R696" s="9">
        <v>366600</v>
      </c>
      <c r="S696" s="10">
        <v>0.05</v>
      </c>
      <c r="T696" s="9">
        <v>348270</v>
      </c>
      <c r="U696" s="7">
        <v>0.46145910822849617</v>
      </c>
      <c r="V696" s="9">
        <v>160712</v>
      </c>
      <c r="W696" s="9">
        <v>187558</v>
      </c>
      <c r="X696" s="7">
        <v>7.0000000000000007E-2</v>
      </c>
      <c r="Y696" s="9">
        <v>103038</v>
      </c>
      <c r="Z696" s="9">
        <v>2679000</v>
      </c>
    </row>
    <row r="697" spans="1:26" x14ac:dyDescent="0.35">
      <c r="A697" s="5" t="s">
        <v>2376</v>
      </c>
      <c r="B697" s="5" t="s">
        <v>2376</v>
      </c>
      <c r="C697" s="5" t="s">
        <v>9</v>
      </c>
      <c r="D697" s="5" t="s">
        <v>2377</v>
      </c>
      <c r="E697" s="5" t="s">
        <v>682</v>
      </c>
      <c r="F697" s="5">
        <v>1925</v>
      </c>
      <c r="G697" s="5" t="s">
        <v>152</v>
      </c>
      <c r="H697" s="6">
        <v>7112</v>
      </c>
      <c r="I697" s="5">
        <v>15375</v>
      </c>
      <c r="J697" s="5">
        <v>0</v>
      </c>
      <c r="K697" s="5">
        <v>3</v>
      </c>
      <c r="L697" s="5">
        <v>9</v>
      </c>
      <c r="M697" s="5">
        <v>3</v>
      </c>
      <c r="O697" s="5">
        <v>15</v>
      </c>
      <c r="P697" s="6">
        <v>0</v>
      </c>
      <c r="Q697" s="5" t="s">
        <v>53</v>
      </c>
      <c r="R697" s="9">
        <v>237600</v>
      </c>
      <c r="S697" s="10">
        <v>0.05</v>
      </c>
      <c r="T697" s="9">
        <v>225720</v>
      </c>
      <c r="U697" s="7">
        <v>0.44547093532322934</v>
      </c>
      <c r="V697" s="9">
        <v>100552</v>
      </c>
      <c r="W697" s="9">
        <v>125168</v>
      </c>
      <c r="X697" s="7">
        <v>0.08</v>
      </c>
      <c r="Y697" s="9">
        <v>104333</v>
      </c>
      <c r="Z697" s="9">
        <v>1565000</v>
      </c>
    </row>
    <row r="698" spans="1:26" x14ac:dyDescent="0.35">
      <c r="A698" s="5" t="s">
        <v>2378</v>
      </c>
      <c r="B698" s="5" t="s">
        <v>2378</v>
      </c>
      <c r="C698" s="5" t="s">
        <v>9</v>
      </c>
      <c r="D698" s="5" t="s">
        <v>2379</v>
      </c>
      <c r="E698" s="5" t="s">
        <v>682</v>
      </c>
      <c r="F698" s="5">
        <v>1916</v>
      </c>
      <c r="G698" s="5" t="s">
        <v>152</v>
      </c>
      <c r="H698" s="6">
        <v>7500</v>
      </c>
      <c r="I698" s="5">
        <v>15381</v>
      </c>
      <c r="J698" s="5">
        <v>0</v>
      </c>
      <c r="K698" s="5">
        <v>4</v>
      </c>
      <c r="L698" s="5">
        <v>6</v>
      </c>
      <c r="M698" s="5">
        <v>2</v>
      </c>
      <c r="O698" s="5">
        <v>12</v>
      </c>
      <c r="P698" s="6">
        <v>0</v>
      </c>
      <c r="Q698" s="5" t="s">
        <v>53</v>
      </c>
      <c r="R698" s="9">
        <v>183600</v>
      </c>
      <c r="S698" s="10">
        <v>0.05</v>
      </c>
      <c r="T698" s="9">
        <v>174420</v>
      </c>
      <c r="U698" s="7">
        <v>0.44547093532322934</v>
      </c>
      <c r="V698" s="9">
        <v>77699</v>
      </c>
      <c r="W698" s="9">
        <v>96721</v>
      </c>
      <c r="X698" s="7">
        <v>0.08</v>
      </c>
      <c r="Y698" s="9">
        <v>100750</v>
      </c>
      <c r="Z698" s="9">
        <v>1209000</v>
      </c>
    </row>
    <row r="699" spans="1:26" x14ac:dyDescent="0.35">
      <c r="A699" s="5" t="s">
        <v>2380</v>
      </c>
      <c r="B699" s="5" t="s">
        <v>2380</v>
      </c>
      <c r="C699" s="5" t="s">
        <v>9</v>
      </c>
      <c r="D699" s="5" t="s">
        <v>2381</v>
      </c>
      <c r="E699" s="5" t="s">
        <v>682</v>
      </c>
      <c r="F699" s="5">
        <v>1921</v>
      </c>
      <c r="G699" s="5" t="s">
        <v>152</v>
      </c>
      <c r="H699" s="6">
        <v>7200</v>
      </c>
      <c r="I699" s="5">
        <v>14016</v>
      </c>
      <c r="J699" s="5">
        <v>0</v>
      </c>
      <c r="K699" s="5">
        <v>0</v>
      </c>
      <c r="L699" s="5">
        <v>16</v>
      </c>
      <c r="M699" s="5">
        <v>0</v>
      </c>
      <c r="O699" s="5">
        <v>16</v>
      </c>
      <c r="P699" s="6">
        <v>0</v>
      </c>
      <c r="Q699" s="5" t="s">
        <v>53</v>
      </c>
      <c r="R699" s="9">
        <v>249600</v>
      </c>
      <c r="S699" s="10">
        <v>0.05</v>
      </c>
      <c r="T699" s="9">
        <v>237120</v>
      </c>
      <c r="U699" s="7">
        <v>0.4454709353232294</v>
      </c>
      <c r="V699" s="9">
        <v>105630</v>
      </c>
      <c r="W699" s="9">
        <v>131490</v>
      </c>
      <c r="X699" s="7">
        <v>0.08</v>
      </c>
      <c r="Y699" s="9">
        <v>102750</v>
      </c>
      <c r="Z699" s="9">
        <v>1644000</v>
      </c>
    </row>
    <row r="700" spans="1:26" x14ac:dyDescent="0.35">
      <c r="A700" s="5" t="s">
        <v>2382</v>
      </c>
      <c r="B700" s="5" t="s">
        <v>2382</v>
      </c>
      <c r="C700" s="5" t="s">
        <v>9</v>
      </c>
      <c r="D700" s="5" t="s">
        <v>2383</v>
      </c>
      <c r="E700" s="5" t="s">
        <v>682</v>
      </c>
      <c r="F700" s="5">
        <v>1916</v>
      </c>
      <c r="G700" s="5" t="s">
        <v>152</v>
      </c>
      <c r="H700" s="6">
        <v>7273</v>
      </c>
      <c r="I700" s="5">
        <v>14085</v>
      </c>
      <c r="J700" s="5">
        <v>0</v>
      </c>
      <c r="K700" s="5">
        <v>6</v>
      </c>
      <c r="L700" s="5">
        <v>6</v>
      </c>
      <c r="M700" s="5">
        <v>0</v>
      </c>
      <c r="O700" s="5">
        <v>12</v>
      </c>
      <c r="P700" s="6">
        <v>0</v>
      </c>
      <c r="Q700" s="5" t="s">
        <v>53</v>
      </c>
      <c r="R700" s="9">
        <v>169200</v>
      </c>
      <c r="S700" s="10">
        <v>0.05</v>
      </c>
      <c r="T700" s="9">
        <v>160740</v>
      </c>
      <c r="U700" s="7">
        <v>0.4454709353232294</v>
      </c>
      <c r="V700" s="9">
        <v>71605</v>
      </c>
      <c r="W700" s="9">
        <v>89135</v>
      </c>
      <c r="X700" s="7">
        <v>0.08</v>
      </c>
      <c r="Y700" s="9">
        <v>92833</v>
      </c>
      <c r="Z700" s="9">
        <v>1114000</v>
      </c>
    </row>
    <row r="701" spans="1:26" ht="29" x14ac:dyDescent="0.35">
      <c r="A701" s="5" t="s">
        <v>2384</v>
      </c>
      <c r="B701" s="5" t="s">
        <v>2384</v>
      </c>
      <c r="C701" s="5" t="s">
        <v>8</v>
      </c>
      <c r="D701" s="5" t="s">
        <v>2385</v>
      </c>
      <c r="E701" s="5" t="s">
        <v>2154</v>
      </c>
      <c r="F701" s="5">
        <v>1916</v>
      </c>
      <c r="G701" s="5" t="s">
        <v>399</v>
      </c>
      <c r="H701" s="6">
        <v>9170</v>
      </c>
      <c r="I701" s="5">
        <v>19956</v>
      </c>
      <c r="J701" s="5">
        <v>0</v>
      </c>
      <c r="K701" s="5">
        <v>0</v>
      </c>
      <c r="L701" s="5">
        <v>15</v>
      </c>
      <c r="M701" s="5">
        <v>0</v>
      </c>
      <c r="O701" s="5">
        <v>15</v>
      </c>
      <c r="P701" s="6">
        <v>3622</v>
      </c>
      <c r="Q701" s="5" t="s">
        <v>53</v>
      </c>
      <c r="R701" s="9">
        <v>299196</v>
      </c>
      <c r="S701" s="10">
        <v>0.05</v>
      </c>
      <c r="T701" s="9">
        <v>284236</v>
      </c>
      <c r="U701" s="7">
        <v>0.45046653095257272</v>
      </c>
      <c r="V701" s="9">
        <v>128039</v>
      </c>
      <c r="W701" s="9">
        <v>156197</v>
      </c>
      <c r="X701" s="7">
        <v>0.08</v>
      </c>
      <c r="Y701" s="9">
        <v>130133</v>
      </c>
      <c r="Z701" s="9">
        <v>1952000</v>
      </c>
    </row>
    <row r="702" spans="1:26" x14ac:dyDescent="0.35">
      <c r="A702" s="5" t="s">
        <v>2386</v>
      </c>
      <c r="B702" s="5" t="s">
        <v>2386</v>
      </c>
      <c r="C702" s="5" t="s">
        <v>9</v>
      </c>
      <c r="D702" s="5" t="s">
        <v>2387</v>
      </c>
      <c r="E702" s="5" t="s">
        <v>721</v>
      </c>
      <c r="F702" s="5">
        <v>1924</v>
      </c>
      <c r="G702" s="5" t="s">
        <v>152</v>
      </c>
      <c r="H702" s="6">
        <v>6250</v>
      </c>
      <c r="I702" s="5">
        <v>10302</v>
      </c>
      <c r="J702" s="5">
        <v>6</v>
      </c>
      <c r="K702" s="5">
        <v>6</v>
      </c>
      <c r="L702" s="5">
        <v>0</v>
      </c>
      <c r="M702" s="5">
        <v>0</v>
      </c>
      <c r="O702" s="5">
        <v>12</v>
      </c>
      <c r="P702" s="6">
        <v>0</v>
      </c>
      <c r="Q702" s="5" t="s">
        <v>53</v>
      </c>
      <c r="R702" s="9">
        <v>136800</v>
      </c>
      <c r="S702" s="10">
        <v>0.05</v>
      </c>
      <c r="T702" s="9">
        <v>129960</v>
      </c>
      <c r="U702" s="7">
        <v>0.45046653095257272</v>
      </c>
      <c r="V702" s="9">
        <v>58543</v>
      </c>
      <c r="W702" s="9">
        <v>71417</v>
      </c>
      <c r="X702" s="7">
        <v>0.08</v>
      </c>
      <c r="Y702" s="9">
        <v>74417</v>
      </c>
      <c r="Z702" s="9">
        <v>893000</v>
      </c>
    </row>
    <row r="703" spans="1:26" ht="29" x14ac:dyDescent="0.35">
      <c r="A703" s="5" t="s">
        <v>2388</v>
      </c>
      <c r="B703" s="5" t="s">
        <v>2388</v>
      </c>
      <c r="C703" s="5" t="s">
        <v>8</v>
      </c>
      <c r="D703" s="5" t="s">
        <v>2389</v>
      </c>
      <c r="E703" s="5" t="s">
        <v>721</v>
      </c>
      <c r="F703" s="5">
        <v>1923</v>
      </c>
      <c r="G703" s="5" t="s">
        <v>399</v>
      </c>
      <c r="H703" s="6">
        <v>9375</v>
      </c>
      <c r="I703" s="5">
        <v>20043</v>
      </c>
      <c r="J703" s="5">
        <v>0</v>
      </c>
      <c r="K703" s="5">
        <v>21</v>
      </c>
      <c r="L703" s="5">
        <v>1</v>
      </c>
      <c r="M703" s="5">
        <v>1</v>
      </c>
      <c r="N703" s="5">
        <v>0</v>
      </c>
      <c r="O703" s="5">
        <v>23</v>
      </c>
      <c r="P703" s="6">
        <v>650</v>
      </c>
      <c r="Q703" s="5" t="s">
        <v>53</v>
      </c>
      <c r="R703" s="9">
        <v>311700</v>
      </c>
      <c r="S703" s="10">
        <v>0.05</v>
      </c>
      <c r="T703" s="9">
        <v>296115</v>
      </c>
      <c r="U703" s="7">
        <v>0.45046653095257272</v>
      </c>
      <c r="V703" s="9">
        <v>133390</v>
      </c>
      <c r="W703" s="9">
        <v>162725</v>
      </c>
      <c r="X703" s="7">
        <v>0.08</v>
      </c>
      <c r="Y703" s="9">
        <v>88435</v>
      </c>
      <c r="Z703" s="9">
        <v>2034000</v>
      </c>
    </row>
    <row r="704" spans="1:26" x14ac:dyDescent="0.35">
      <c r="A704" s="5" t="s">
        <v>2390</v>
      </c>
      <c r="B704" s="5" t="s">
        <v>2390</v>
      </c>
      <c r="C704" s="5" t="s">
        <v>9</v>
      </c>
      <c r="D704" s="5" t="s">
        <v>2391</v>
      </c>
      <c r="E704" s="5" t="s">
        <v>682</v>
      </c>
      <c r="F704" s="5">
        <v>1924</v>
      </c>
      <c r="G704" s="5" t="s">
        <v>152</v>
      </c>
      <c r="H704" s="6">
        <v>7500</v>
      </c>
      <c r="I704" s="5">
        <v>14043</v>
      </c>
      <c r="J704" s="5">
        <v>0</v>
      </c>
      <c r="K704" s="5">
        <v>8</v>
      </c>
      <c r="L704" s="5">
        <v>4</v>
      </c>
      <c r="M704" s="5">
        <v>0</v>
      </c>
      <c r="O704" s="5">
        <v>12</v>
      </c>
      <c r="P704" s="6">
        <v>0</v>
      </c>
      <c r="Q704" s="5" t="s">
        <v>53</v>
      </c>
      <c r="R704" s="9">
        <v>163200</v>
      </c>
      <c r="S704" s="10">
        <v>0.05</v>
      </c>
      <c r="T704" s="9">
        <v>155040</v>
      </c>
      <c r="U704" s="7">
        <v>0.4454709353232294</v>
      </c>
      <c r="V704" s="9">
        <v>69066</v>
      </c>
      <c r="W704" s="9">
        <v>85974</v>
      </c>
      <c r="X704" s="7">
        <v>0.08</v>
      </c>
      <c r="Y704" s="9">
        <v>89583</v>
      </c>
      <c r="Z704" s="9">
        <v>1075000</v>
      </c>
    </row>
    <row r="705" spans="1:26" x14ac:dyDescent="0.35">
      <c r="A705" s="5" t="s">
        <v>2392</v>
      </c>
      <c r="B705" s="5" t="s">
        <v>2392</v>
      </c>
      <c r="C705" s="5" t="s">
        <v>9</v>
      </c>
      <c r="D705" s="5" t="s">
        <v>2393</v>
      </c>
      <c r="E705" s="5" t="s">
        <v>682</v>
      </c>
      <c r="F705" s="5">
        <v>1915</v>
      </c>
      <c r="G705" s="5" t="s">
        <v>152</v>
      </c>
      <c r="H705" s="6">
        <v>4825</v>
      </c>
      <c r="I705" s="5">
        <v>9594</v>
      </c>
      <c r="J705" s="5">
        <v>12</v>
      </c>
      <c r="K705" s="5">
        <v>4</v>
      </c>
      <c r="L705" s="5">
        <v>0</v>
      </c>
      <c r="M705" s="5">
        <v>0</v>
      </c>
      <c r="O705" s="5">
        <v>16</v>
      </c>
      <c r="P705" s="6">
        <v>0</v>
      </c>
      <c r="Q705" s="5" t="s">
        <v>53</v>
      </c>
      <c r="R705" s="9">
        <v>172800</v>
      </c>
      <c r="S705" s="10">
        <v>0.05</v>
      </c>
      <c r="T705" s="9">
        <v>164160</v>
      </c>
      <c r="U705" s="7">
        <v>0.44547093532322934</v>
      </c>
      <c r="V705" s="9">
        <v>73129</v>
      </c>
      <c r="W705" s="9">
        <v>91031</v>
      </c>
      <c r="X705" s="7">
        <v>0.08</v>
      </c>
      <c r="Y705" s="9">
        <v>71125</v>
      </c>
      <c r="Z705" s="9">
        <v>1138000</v>
      </c>
    </row>
    <row r="706" spans="1:26" x14ac:dyDescent="0.35">
      <c r="A706" s="5" t="s">
        <v>2394</v>
      </c>
      <c r="B706" s="5" t="s">
        <v>2394</v>
      </c>
      <c r="C706" s="5" t="s">
        <v>9</v>
      </c>
      <c r="D706" s="5" t="s">
        <v>2395</v>
      </c>
      <c r="E706" s="5" t="s">
        <v>682</v>
      </c>
      <c r="F706" s="5">
        <v>1913</v>
      </c>
      <c r="G706" s="5" t="s">
        <v>152</v>
      </c>
      <c r="H706" s="6">
        <v>8575</v>
      </c>
      <c r="I706" s="5">
        <v>12306</v>
      </c>
      <c r="J706" s="5">
        <v>0</v>
      </c>
      <c r="K706" s="5">
        <v>0</v>
      </c>
      <c r="L706" s="5">
        <v>14</v>
      </c>
      <c r="M706" s="5">
        <v>0</v>
      </c>
      <c r="O706" s="5">
        <v>14</v>
      </c>
      <c r="P706" s="6">
        <v>0</v>
      </c>
      <c r="Q706" s="5" t="s">
        <v>53</v>
      </c>
      <c r="R706" s="9">
        <v>218400</v>
      </c>
      <c r="S706" s="10">
        <v>0.05</v>
      </c>
      <c r="T706" s="9">
        <v>207480</v>
      </c>
      <c r="U706" s="7">
        <v>0.44547093532322934</v>
      </c>
      <c r="V706" s="9">
        <v>92426</v>
      </c>
      <c r="W706" s="9">
        <v>115054</v>
      </c>
      <c r="X706" s="7">
        <v>0.08</v>
      </c>
      <c r="Y706" s="9">
        <v>102714</v>
      </c>
      <c r="Z706" s="9">
        <v>1438000</v>
      </c>
    </row>
    <row r="707" spans="1:26" x14ac:dyDescent="0.35">
      <c r="A707" s="5" t="s">
        <v>2396</v>
      </c>
      <c r="B707" s="5" t="s">
        <v>2396</v>
      </c>
      <c r="C707" s="5" t="s">
        <v>9</v>
      </c>
      <c r="D707" s="5" t="s">
        <v>2397</v>
      </c>
      <c r="E707" s="5" t="s">
        <v>682</v>
      </c>
      <c r="F707" s="5">
        <v>1911</v>
      </c>
      <c r="G707" s="5" t="s">
        <v>152</v>
      </c>
      <c r="H707" s="6">
        <v>8575</v>
      </c>
      <c r="I707" s="5">
        <v>10630</v>
      </c>
      <c r="J707" s="5">
        <v>0</v>
      </c>
      <c r="K707" s="5">
        <v>13</v>
      </c>
      <c r="L707" s="5">
        <v>1</v>
      </c>
      <c r="M707" s="5">
        <v>0</v>
      </c>
      <c r="O707" s="5">
        <v>14</v>
      </c>
      <c r="P707" s="6">
        <v>0</v>
      </c>
      <c r="Q707" s="5" t="s">
        <v>53</v>
      </c>
      <c r="R707" s="9">
        <v>179400</v>
      </c>
      <c r="S707" s="10">
        <v>0.05</v>
      </c>
      <c r="T707" s="9">
        <v>170430</v>
      </c>
      <c r="U707" s="7">
        <v>0.44547093532322934</v>
      </c>
      <c r="V707" s="9">
        <v>75922</v>
      </c>
      <c r="W707" s="9">
        <v>94508</v>
      </c>
      <c r="X707" s="7">
        <v>0.08</v>
      </c>
      <c r="Y707" s="9">
        <v>84357</v>
      </c>
      <c r="Z707" s="9">
        <v>1181000</v>
      </c>
    </row>
    <row r="708" spans="1:26" x14ac:dyDescent="0.35">
      <c r="A708" s="5" t="s">
        <v>2398</v>
      </c>
      <c r="B708" s="5" t="s">
        <v>2398</v>
      </c>
      <c r="C708" s="5" t="s">
        <v>9</v>
      </c>
      <c r="D708" s="5" t="s">
        <v>2399</v>
      </c>
      <c r="E708" s="5" t="s">
        <v>682</v>
      </c>
      <c r="F708" s="5">
        <v>1915</v>
      </c>
      <c r="G708" s="5" t="s">
        <v>152</v>
      </c>
      <c r="H708" s="6">
        <v>8575</v>
      </c>
      <c r="I708" s="5">
        <v>15330</v>
      </c>
      <c r="J708" s="5">
        <v>0</v>
      </c>
      <c r="K708" s="5">
        <v>13</v>
      </c>
      <c r="L708" s="5">
        <v>3</v>
      </c>
      <c r="M708" s="5">
        <v>0</v>
      </c>
      <c r="O708" s="5">
        <v>16</v>
      </c>
      <c r="P708" s="6">
        <v>0</v>
      </c>
      <c r="Q708" s="5" t="s">
        <v>53</v>
      </c>
      <c r="R708" s="9">
        <v>210600</v>
      </c>
      <c r="S708" s="10">
        <v>0.05</v>
      </c>
      <c r="T708" s="9">
        <v>200070</v>
      </c>
      <c r="U708" s="7">
        <v>0.4454709353232294</v>
      </c>
      <c r="V708" s="9">
        <v>89125</v>
      </c>
      <c r="W708" s="9">
        <v>110945</v>
      </c>
      <c r="X708" s="7">
        <v>0.08</v>
      </c>
      <c r="Y708" s="9">
        <v>86688</v>
      </c>
      <c r="Z708" s="9">
        <v>1387000</v>
      </c>
    </row>
    <row r="709" spans="1:26" x14ac:dyDescent="0.35">
      <c r="A709" s="5" t="s">
        <v>2400</v>
      </c>
      <c r="B709" s="5" t="s">
        <v>2400</v>
      </c>
      <c r="C709" s="5" t="s">
        <v>9</v>
      </c>
      <c r="D709" s="5" t="s">
        <v>2401</v>
      </c>
      <c r="E709" s="5" t="s">
        <v>682</v>
      </c>
      <c r="F709" s="5">
        <v>1919</v>
      </c>
      <c r="G709" s="5" t="s">
        <v>152</v>
      </c>
      <c r="H709" s="6">
        <v>8593</v>
      </c>
      <c r="I709" s="5">
        <v>10506</v>
      </c>
      <c r="J709" s="5">
        <v>0</v>
      </c>
      <c r="K709" s="5">
        <v>18</v>
      </c>
      <c r="L709" s="5">
        <v>0</v>
      </c>
      <c r="M709" s="5">
        <v>0</v>
      </c>
      <c r="O709" s="5">
        <v>18</v>
      </c>
      <c r="P709" s="6">
        <v>0</v>
      </c>
      <c r="Q709" s="5" t="s">
        <v>53</v>
      </c>
      <c r="R709" s="9">
        <v>226800</v>
      </c>
      <c r="S709" s="10">
        <v>0.05</v>
      </c>
      <c r="T709" s="9">
        <v>215460</v>
      </c>
      <c r="U709" s="7">
        <v>0.44547093532322934</v>
      </c>
      <c r="V709" s="9">
        <v>95981</v>
      </c>
      <c r="W709" s="9">
        <v>119479</v>
      </c>
      <c r="X709" s="7">
        <v>0.08</v>
      </c>
      <c r="Y709" s="9">
        <v>82944</v>
      </c>
      <c r="Z709" s="9">
        <v>1493000</v>
      </c>
    </row>
    <row r="710" spans="1:26" x14ac:dyDescent="0.35">
      <c r="A710" s="5" t="s">
        <v>2402</v>
      </c>
      <c r="B710" s="5" t="s">
        <v>2402</v>
      </c>
      <c r="C710" s="5" t="s">
        <v>9</v>
      </c>
      <c r="D710" s="5" t="s">
        <v>2403</v>
      </c>
      <c r="E710" s="5" t="s">
        <v>682</v>
      </c>
      <c r="F710" s="5">
        <v>1919</v>
      </c>
      <c r="G710" s="5" t="s">
        <v>152</v>
      </c>
      <c r="H710" s="6">
        <v>8643</v>
      </c>
      <c r="I710" s="5">
        <v>17859</v>
      </c>
      <c r="J710" s="5">
        <v>1</v>
      </c>
      <c r="K710" s="5">
        <v>12</v>
      </c>
      <c r="L710" s="5">
        <v>6</v>
      </c>
      <c r="M710" s="5">
        <v>1</v>
      </c>
      <c r="O710" s="5">
        <v>20</v>
      </c>
      <c r="P710" s="6">
        <v>0</v>
      </c>
      <c r="Q710" s="5" t="s">
        <v>53</v>
      </c>
      <c r="R710" s="9">
        <v>274800</v>
      </c>
      <c r="S710" s="10">
        <v>0.05</v>
      </c>
      <c r="T710" s="9">
        <v>261060</v>
      </c>
      <c r="U710" s="7">
        <v>0.4454709353232294</v>
      </c>
      <c r="V710" s="9">
        <v>116295</v>
      </c>
      <c r="W710" s="9">
        <v>144765</v>
      </c>
      <c r="X710" s="7">
        <v>0.08</v>
      </c>
      <c r="Y710" s="9">
        <v>90500</v>
      </c>
      <c r="Z710" s="9">
        <v>1810000</v>
      </c>
    </row>
    <row r="711" spans="1:26" ht="72.5" x14ac:dyDescent="0.35">
      <c r="A711" s="5" t="s">
        <v>2404</v>
      </c>
      <c r="B711" s="5" t="s">
        <v>2405</v>
      </c>
      <c r="C711" s="5" t="s">
        <v>1710</v>
      </c>
      <c r="D711" s="5" t="s">
        <v>2406</v>
      </c>
      <c r="E711" s="5" t="s">
        <v>2154</v>
      </c>
      <c r="F711" s="5">
        <v>1950</v>
      </c>
      <c r="G711" s="5" t="s">
        <v>399</v>
      </c>
      <c r="H711" s="6">
        <v>15687</v>
      </c>
      <c r="I711" s="5">
        <v>25000</v>
      </c>
      <c r="K711" s="5">
        <v>11</v>
      </c>
      <c r="L711" s="5">
        <v>2</v>
      </c>
      <c r="M711" s="5">
        <v>2</v>
      </c>
      <c r="O711" s="5">
        <v>15</v>
      </c>
      <c r="P711" s="6">
        <v>5143</v>
      </c>
      <c r="Q711" s="5" t="s">
        <v>55</v>
      </c>
      <c r="R711" s="9">
        <v>362369</v>
      </c>
      <c r="S711" s="10">
        <v>0.05</v>
      </c>
      <c r="T711" s="9">
        <v>344250</v>
      </c>
      <c r="U711" s="7">
        <v>0.42113901014587934</v>
      </c>
      <c r="V711" s="9">
        <v>144977</v>
      </c>
      <c r="W711" s="9">
        <v>199273</v>
      </c>
      <c r="X711" s="7">
        <v>7.0000000000000007E-2</v>
      </c>
      <c r="Y711" s="9">
        <v>189800</v>
      </c>
      <c r="Z711" s="9">
        <v>2847000</v>
      </c>
    </row>
    <row r="712" spans="1:26" ht="29" x14ac:dyDescent="0.35">
      <c r="A712" s="5" t="s">
        <v>2407</v>
      </c>
      <c r="B712" s="5" t="s">
        <v>2407</v>
      </c>
      <c r="C712" s="5" t="s">
        <v>8</v>
      </c>
      <c r="D712" s="5" t="s">
        <v>2408</v>
      </c>
      <c r="E712" s="5" t="s">
        <v>2154</v>
      </c>
      <c r="F712" s="5">
        <v>1927</v>
      </c>
      <c r="G712" s="5" t="s">
        <v>399</v>
      </c>
      <c r="H712" s="6">
        <v>10800</v>
      </c>
      <c r="I712" s="5">
        <v>25126</v>
      </c>
      <c r="J712" s="5">
        <v>2</v>
      </c>
      <c r="K712" s="5">
        <v>7</v>
      </c>
      <c r="L712" s="5">
        <v>10</v>
      </c>
      <c r="M712" s="5">
        <v>11</v>
      </c>
      <c r="O712" s="5">
        <v>30</v>
      </c>
      <c r="P712" s="6">
        <v>1450</v>
      </c>
      <c r="Q712" s="5" t="s">
        <v>55</v>
      </c>
      <c r="R712" s="9">
        <v>508500</v>
      </c>
      <c r="S712" s="10">
        <v>0.05</v>
      </c>
      <c r="T712" s="9">
        <v>483075</v>
      </c>
      <c r="U712" s="7">
        <v>0.46683856197646778</v>
      </c>
      <c r="V712" s="9">
        <v>225518</v>
      </c>
      <c r="W712" s="9">
        <v>257557</v>
      </c>
      <c r="X712" s="7">
        <v>7.0000000000000007E-2</v>
      </c>
      <c r="Y712" s="9">
        <v>122633</v>
      </c>
      <c r="Z712" s="9">
        <v>3679000</v>
      </c>
    </row>
    <row r="713" spans="1:26" ht="29" x14ac:dyDescent="0.35">
      <c r="A713" s="5" t="s">
        <v>2409</v>
      </c>
      <c r="B713" s="5" t="s">
        <v>2409</v>
      </c>
      <c r="C713" s="5" t="s">
        <v>8</v>
      </c>
      <c r="D713" s="5" t="s">
        <v>2410</v>
      </c>
      <c r="E713" s="5" t="s">
        <v>802</v>
      </c>
      <c r="F713" s="5">
        <v>1911</v>
      </c>
      <c r="G713" s="5" t="s">
        <v>399</v>
      </c>
      <c r="H713" s="6">
        <v>6266</v>
      </c>
      <c r="I713" s="5">
        <v>12374</v>
      </c>
      <c r="J713" s="5">
        <v>0</v>
      </c>
      <c r="K713" s="5">
        <v>0</v>
      </c>
      <c r="L713" s="5">
        <v>10</v>
      </c>
      <c r="M713" s="5">
        <v>0</v>
      </c>
      <c r="O713" s="5">
        <v>10</v>
      </c>
      <c r="P713" s="6">
        <v>2024</v>
      </c>
      <c r="Q713" s="5" t="s">
        <v>53</v>
      </c>
      <c r="R713" s="9">
        <v>192432</v>
      </c>
      <c r="S713" s="10">
        <v>0.05</v>
      </c>
      <c r="T713" s="9">
        <v>182810</v>
      </c>
      <c r="U713" s="7">
        <v>0.4515772053176168</v>
      </c>
      <c r="V713" s="9">
        <v>82553</v>
      </c>
      <c r="W713" s="9">
        <v>100257</v>
      </c>
      <c r="X713" s="7">
        <v>0.08</v>
      </c>
      <c r="Y713" s="9">
        <v>125300</v>
      </c>
      <c r="Z713" s="9">
        <v>1253000</v>
      </c>
    </row>
    <row r="714" spans="1:26" ht="29" x14ac:dyDescent="0.35">
      <c r="A714" s="5" t="s">
        <v>2411</v>
      </c>
      <c r="B714" s="5" t="s">
        <v>2411</v>
      </c>
      <c r="C714" s="5" t="s">
        <v>8</v>
      </c>
      <c r="D714" s="5" t="s">
        <v>2412</v>
      </c>
      <c r="E714" s="5" t="s">
        <v>802</v>
      </c>
      <c r="F714" s="5">
        <v>1929</v>
      </c>
      <c r="G714" s="5" t="s">
        <v>399</v>
      </c>
      <c r="H714" s="6">
        <v>7812</v>
      </c>
      <c r="I714" s="5">
        <v>17355</v>
      </c>
      <c r="J714" s="5">
        <v>0</v>
      </c>
      <c r="K714" s="5">
        <v>18</v>
      </c>
      <c r="L714" s="5">
        <v>0</v>
      </c>
      <c r="M714" s="5">
        <v>0</v>
      </c>
      <c r="O714" s="5">
        <v>18</v>
      </c>
      <c r="P714" s="6">
        <v>3025</v>
      </c>
      <c r="Q714" s="5" t="s">
        <v>53</v>
      </c>
      <c r="R714" s="9">
        <v>281250</v>
      </c>
      <c r="S714" s="10">
        <v>0.05</v>
      </c>
      <c r="T714" s="9">
        <v>267188</v>
      </c>
      <c r="U714" s="7">
        <v>0.45157720531761686</v>
      </c>
      <c r="V714" s="9">
        <v>120656</v>
      </c>
      <c r="W714" s="9">
        <v>146532</v>
      </c>
      <c r="X714" s="7">
        <v>0.08</v>
      </c>
      <c r="Y714" s="9">
        <v>101778</v>
      </c>
      <c r="Z714" s="9">
        <v>1832000</v>
      </c>
    </row>
    <row r="715" spans="1:26" ht="29" x14ac:dyDescent="0.35">
      <c r="A715" s="5" t="s">
        <v>2413</v>
      </c>
      <c r="B715" s="5" t="s">
        <v>2413</v>
      </c>
      <c r="C715" s="5" t="s">
        <v>8</v>
      </c>
      <c r="D715" s="5" t="s">
        <v>2414</v>
      </c>
      <c r="E715" s="5" t="s">
        <v>802</v>
      </c>
      <c r="F715" s="5">
        <v>1916</v>
      </c>
      <c r="G715" s="5" t="s">
        <v>399</v>
      </c>
      <c r="H715" s="6">
        <v>5965</v>
      </c>
      <c r="I715" s="5">
        <v>9372</v>
      </c>
      <c r="J715" s="5">
        <v>0</v>
      </c>
      <c r="K715" s="5">
        <v>0</v>
      </c>
      <c r="L715" s="5">
        <v>6</v>
      </c>
      <c r="M715" s="5">
        <v>0</v>
      </c>
      <c r="O715" s="5">
        <v>6</v>
      </c>
      <c r="P715" s="6">
        <v>2343</v>
      </c>
      <c r="Q715" s="5" t="s">
        <v>53</v>
      </c>
      <c r="R715" s="9">
        <v>135774</v>
      </c>
      <c r="S715" s="10">
        <v>0.05</v>
      </c>
      <c r="T715" s="9">
        <v>128985</v>
      </c>
      <c r="U715" s="7">
        <v>0.45157720531761686</v>
      </c>
      <c r="V715" s="9">
        <v>58247</v>
      </c>
      <c r="W715" s="9">
        <v>70738</v>
      </c>
      <c r="X715" s="7">
        <v>0.08</v>
      </c>
      <c r="Y715" s="9">
        <v>147333</v>
      </c>
      <c r="Z715" s="9">
        <v>884000</v>
      </c>
    </row>
    <row r="716" spans="1:26" ht="29" x14ac:dyDescent="0.35">
      <c r="A716" s="5" t="s">
        <v>2415</v>
      </c>
      <c r="B716" s="5" t="s">
        <v>2415</v>
      </c>
      <c r="C716" s="5" t="s">
        <v>8</v>
      </c>
      <c r="D716" s="5" t="s">
        <v>2416</v>
      </c>
      <c r="E716" s="5" t="s">
        <v>802</v>
      </c>
      <c r="F716" s="5">
        <v>1926</v>
      </c>
      <c r="G716" s="5" t="s">
        <v>399</v>
      </c>
      <c r="H716" s="6">
        <v>8939</v>
      </c>
      <c r="I716" s="5">
        <v>11250</v>
      </c>
      <c r="J716" s="5">
        <v>0</v>
      </c>
      <c r="K716" s="5">
        <v>0</v>
      </c>
      <c r="L716" s="5">
        <v>10</v>
      </c>
      <c r="M716" s="5">
        <v>0</v>
      </c>
      <c r="O716" s="5">
        <v>10</v>
      </c>
      <c r="P716" s="6">
        <v>2200</v>
      </c>
      <c r="Q716" s="5" t="s">
        <v>53</v>
      </c>
      <c r="R716" s="9">
        <v>195600</v>
      </c>
      <c r="S716" s="10">
        <v>0.05</v>
      </c>
      <c r="T716" s="9">
        <v>185820</v>
      </c>
      <c r="U716" s="7">
        <v>0.4515772053176168</v>
      </c>
      <c r="V716" s="9">
        <v>83912</v>
      </c>
      <c r="W716" s="9">
        <v>101908</v>
      </c>
      <c r="X716" s="7">
        <v>0.08</v>
      </c>
      <c r="Y716" s="9">
        <v>127400</v>
      </c>
      <c r="Z716" s="9">
        <v>1274000</v>
      </c>
    </row>
    <row r="717" spans="1:26" ht="29" x14ac:dyDescent="0.35">
      <c r="A717" s="5" t="s">
        <v>2417</v>
      </c>
      <c r="B717" s="5" t="s">
        <v>2417</v>
      </c>
      <c r="C717" s="5" t="s">
        <v>8</v>
      </c>
      <c r="D717" s="5" t="s">
        <v>2418</v>
      </c>
      <c r="E717" s="5" t="s">
        <v>802</v>
      </c>
      <c r="F717" s="5">
        <v>1924</v>
      </c>
      <c r="G717" s="5" t="s">
        <v>399</v>
      </c>
      <c r="H717" s="6">
        <v>8625</v>
      </c>
      <c r="I717" s="5">
        <v>16226</v>
      </c>
      <c r="J717" s="5">
        <v>0</v>
      </c>
      <c r="K717" s="5">
        <v>1</v>
      </c>
      <c r="L717" s="5">
        <v>5</v>
      </c>
      <c r="M717" s="5">
        <v>1</v>
      </c>
      <c r="O717" s="5">
        <v>7</v>
      </c>
      <c r="P717" s="6">
        <v>8113</v>
      </c>
      <c r="Q717" s="5" t="s">
        <v>53</v>
      </c>
      <c r="R717" s="9">
        <v>256434</v>
      </c>
      <c r="S717" s="10">
        <v>0.05</v>
      </c>
      <c r="T717" s="9">
        <v>243612</v>
      </c>
      <c r="U717" s="7">
        <v>0.4515772053176168</v>
      </c>
      <c r="V717" s="9">
        <v>110010</v>
      </c>
      <c r="W717" s="9">
        <v>133603</v>
      </c>
      <c r="X717" s="7">
        <v>0.08</v>
      </c>
      <c r="Y717" s="9">
        <v>238571</v>
      </c>
      <c r="Z717" s="9">
        <v>1670000</v>
      </c>
    </row>
    <row r="718" spans="1:26" x14ac:dyDescent="0.35">
      <c r="A718" s="5" t="s">
        <v>2419</v>
      </c>
      <c r="B718" s="5" t="s">
        <v>2419</v>
      </c>
      <c r="C718" s="5" t="s">
        <v>9</v>
      </c>
      <c r="D718" s="5" t="s">
        <v>2420</v>
      </c>
      <c r="E718" s="5" t="s">
        <v>687</v>
      </c>
      <c r="F718" s="5">
        <v>1925</v>
      </c>
      <c r="G718" s="5" t="s">
        <v>152</v>
      </c>
      <c r="H718" s="6">
        <v>6250</v>
      </c>
      <c r="I718" s="5">
        <v>7536</v>
      </c>
      <c r="J718" s="5">
        <v>0</v>
      </c>
      <c r="K718" s="5">
        <v>12</v>
      </c>
      <c r="L718" s="5">
        <v>0</v>
      </c>
      <c r="M718" s="5">
        <v>0</v>
      </c>
      <c r="O718" s="5">
        <v>12</v>
      </c>
      <c r="P718" s="6">
        <v>0</v>
      </c>
      <c r="Q718" s="5" t="s">
        <v>53</v>
      </c>
      <c r="R718" s="9">
        <v>151200</v>
      </c>
      <c r="S718" s="10">
        <v>0.05</v>
      </c>
      <c r="T718" s="9">
        <v>143640</v>
      </c>
      <c r="U718" s="7">
        <v>0.44586701059901118</v>
      </c>
      <c r="V718" s="9">
        <v>64044</v>
      </c>
      <c r="W718" s="9">
        <v>79596</v>
      </c>
      <c r="X718" s="7">
        <v>0.08</v>
      </c>
      <c r="Y718" s="9">
        <v>82917</v>
      </c>
      <c r="Z718" s="9">
        <v>995000</v>
      </c>
    </row>
    <row r="719" spans="1:26" x14ac:dyDescent="0.35">
      <c r="A719" s="5" t="s">
        <v>2421</v>
      </c>
      <c r="B719" s="5" t="s">
        <v>2421</v>
      </c>
      <c r="C719" s="5" t="s">
        <v>9</v>
      </c>
      <c r="D719" s="5" t="s">
        <v>2422</v>
      </c>
      <c r="E719" s="5" t="s">
        <v>687</v>
      </c>
      <c r="F719" s="5">
        <v>1923</v>
      </c>
      <c r="G719" s="5" t="s">
        <v>152</v>
      </c>
      <c r="H719" s="6">
        <v>5625</v>
      </c>
      <c r="I719" s="5">
        <v>10395</v>
      </c>
      <c r="J719" s="5">
        <v>0</v>
      </c>
      <c r="K719" s="5">
        <v>12</v>
      </c>
      <c r="L719" s="5">
        <v>0</v>
      </c>
      <c r="M719" s="5">
        <v>0</v>
      </c>
      <c r="O719" s="5">
        <v>12</v>
      </c>
      <c r="P719" s="6">
        <v>0</v>
      </c>
      <c r="Q719" s="5" t="s">
        <v>53</v>
      </c>
      <c r="R719" s="9">
        <v>151200</v>
      </c>
      <c r="S719" s="10">
        <v>0.05</v>
      </c>
      <c r="T719" s="9">
        <v>143640</v>
      </c>
      <c r="U719" s="7">
        <v>0.44586701059901118</v>
      </c>
      <c r="V719" s="9">
        <v>64044</v>
      </c>
      <c r="W719" s="9">
        <v>79596</v>
      </c>
      <c r="X719" s="7">
        <v>0.08</v>
      </c>
      <c r="Y719" s="9">
        <v>82917</v>
      </c>
      <c r="Z719" s="9">
        <v>995000</v>
      </c>
    </row>
    <row r="720" spans="1:26" x14ac:dyDescent="0.35">
      <c r="A720" s="5" t="s">
        <v>2423</v>
      </c>
      <c r="B720" s="5" t="s">
        <v>2423</v>
      </c>
      <c r="C720" s="5" t="s">
        <v>9</v>
      </c>
      <c r="D720" s="5" t="s">
        <v>2424</v>
      </c>
      <c r="E720" s="5" t="s">
        <v>687</v>
      </c>
      <c r="F720" s="5">
        <v>1916</v>
      </c>
      <c r="G720" s="5" t="s">
        <v>152</v>
      </c>
      <c r="H720" s="6">
        <v>3625</v>
      </c>
      <c r="I720" s="5">
        <v>9756</v>
      </c>
      <c r="J720" s="5">
        <v>1</v>
      </c>
      <c r="K720" s="5">
        <v>4</v>
      </c>
      <c r="L720" s="5">
        <v>4</v>
      </c>
      <c r="M720" s="5">
        <v>0</v>
      </c>
      <c r="O720" s="5">
        <v>9</v>
      </c>
      <c r="P720" s="6">
        <v>0</v>
      </c>
      <c r="Q720" s="5" t="s">
        <v>53</v>
      </c>
      <c r="R720" s="9">
        <v>123000</v>
      </c>
      <c r="S720" s="10">
        <v>0.05</v>
      </c>
      <c r="T720" s="9">
        <v>116850</v>
      </c>
      <c r="U720" s="7">
        <v>0.44586701059901118</v>
      </c>
      <c r="V720" s="9">
        <v>52100</v>
      </c>
      <c r="W720" s="9">
        <v>64750</v>
      </c>
      <c r="X720" s="7">
        <v>0.08</v>
      </c>
      <c r="Y720" s="9">
        <v>89889</v>
      </c>
      <c r="Z720" s="9">
        <v>809000</v>
      </c>
    </row>
    <row r="721" spans="1:26" x14ac:dyDescent="0.35">
      <c r="A721" s="5" t="s">
        <v>2425</v>
      </c>
      <c r="B721" s="5" t="s">
        <v>2425</v>
      </c>
      <c r="C721" s="5" t="s">
        <v>9</v>
      </c>
      <c r="D721" s="5" t="s">
        <v>2426</v>
      </c>
      <c r="E721" s="5" t="s">
        <v>687</v>
      </c>
      <c r="F721" s="5">
        <v>1922</v>
      </c>
      <c r="G721" s="5" t="s">
        <v>152</v>
      </c>
      <c r="H721" s="6">
        <v>6250</v>
      </c>
      <c r="I721" s="5">
        <v>11001</v>
      </c>
      <c r="J721" s="5">
        <v>0</v>
      </c>
      <c r="K721" s="5">
        <v>3</v>
      </c>
      <c r="L721" s="5">
        <v>9</v>
      </c>
      <c r="M721" s="5">
        <v>0</v>
      </c>
      <c r="O721" s="5">
        <v>12</v>
      </c>
      <c r="P721" s="6">
        <v>0</v>
      </c>
      <c r="Q721" s="5" t="s">
        <v>53</v>
      </c>
      <c r="R721" s="9">
        <v>178200</v>
      </c>
      <c r="S721" s="10">
        <v>0.05</v>
      </c>
      <c r="T721" s="9">
        <v>169290</v>
      </c>
      <c r="U721" s="7">
        <v>0.44586701059901113</v>
      </c>
      <c r="V721" s="9">
        <v>75481</v>
      </c>
      <c r="W721" s="9">
        <v>93809</v>
      </c>
      <c r="X721" s="7">
        <v>0.08</v>
      </c>
      <c r="Y721" s="9">
        <v>97750</v>
      </c>
      <c r="Z721" s="9">
        <v>1173000</v>
      </c>
    </row>
    <row r="722" spans="1:26" x14ac:dyDescent="0.35">
      <c r="A722" s="5" t="s">
        <v>2427</v>
      </c>
      <c r="B722" s="5" t="s">
        <v>2427</v>
      </c>
      <c r="C722" s="5" t="s">
        <v>9</v>
      </c>
      <c r="D722" s="5" t="s">
        <v>2428</v>
      </c>
      <c r="E722" s="5" t="s">
        <v>687</v>
      </c>
      <c r="F722" s="5">
        <v>1925</v>
      </c>
      <c r="G722" s="5" t="s">
        <v>152</v>
      </c>
      <c r="H722" s="6">
        <v>7750</v>
      </c>
      <c r="I722" s="5">
        <v>13545</v>
      </c>
      <c r="J722" s="5">
        <v>0</v>
      </c>
      <c r="K722" s="5">
        <v>1</v>
      </c>
      <c r="L722" s="5">
        <v>13</v>
      </c>
      <c r="M722" s="5">
        <v>0</v>
      </c>
      <c r="O722" s="5">
        <v>14</v>
      </c>
      <c r="P722" s="6">
        <v>0</v>
      </c>
      <c r="Q722" s="5" t="s">
        <v>53</v>
      </c>
      <c r="R722" s="9">
        <v>215400</v>
      </c>
      <c r="S722" s="10">
        <v>0.05</v>
      </c>
      <c r="T722" s="9">
        <v>204630</v>
      </c>
      <c r="U722" s="7">
        <v>0.44586701059901118</v>
      </c>
      <c r="V722" s="9">
        <v>91238</v>
      </c>
      <c r="W722" s="9">
        <v>113392</v>
      </c>
      <c r="X722" s="7">
        <v>0.08</v>
      </c>
      <c r="Y722" s="9">
        <v>101214</v>
      </c>
      <c r="Z722" s="9">
        <v>1417000</v>
      </c>
    </row>
    <row r="723" spans="1:26" x14ac:dyDescent="0.35">
      <c r="A723" s="5" t="s">
        <v>2429</v>
      </c>
      <c r="B723" s="5" t="s">
        <v>2429</v>
      </c>
      <c r="C723" s="5" t="s">
        <v>9</v>
      </c>
      <c r="D723" s="5" t="s">
        <v>2430</v>
      </c>
      <c r="E723" s="5" t="s">
        <v>687</v>
      </c>
      <c r="F723" s="5">
        <v>1926</v>
      </c>
      <c r="G723" s="5" t="s">
        <v>152</v>
      </c>
      <c r="H723" s="6">
        <v>12500</v>
      </c>
      <c r="I723" s="5">
        <v>23415</v>
      </c>
      <c r="J723" s="5">
        <v>12</v>
      </c>
      <c r="K723" s="5">
        <v>20</v>
      </c>
      <c r="L723" s="5">
        <v>0</v>
      </c>
      <c r="M723" s="5">
        <v>0</v>
      </c>
      <c r="O723" s="5">
        <v>32</v>
      </c>
      <c r="P723" s="6">
        <v>0</v>
      </c>
      <c r="Q723" s="5" t="s">
        <v>55</v>
      </c>
      <c r="R723" s="9">
        <v>374400</v>
      </c>
      <c r="S723" s="10">
        <v>0.05</v>
      </c>
      <c r="T723" s="9">
        <v>355680</v>
      </c>
      <c r="U723" s="7">
        <v>0.46188600643628358</v>
      </c>
      <c r="V723" s="9">
        <v>164284</v>
      </c>
      <c r="W723" s="9">
        <v>191396</v>
      </c>
      <c r="X723" s="7">
        <v>7.0000000000000007E-2</v>
      </c>
      <c r="Y723" s="9">
        <v>85438</v>
      </c>
      <c r="Z723" s="9">
        <v>2734000</v>
      </c>
    </row>
    <row r="724" spans="1:26" x14ac:dyDescent="0.35">
      <c r="A724" s="5" t="s">
        <v>2431</v>
      </c>
      <c r="B724" s="5" t="s">
        <v>2431</v>
      </c>
      <c r="C724" s="5" t="s">
        <v>9</v>
      </c>
      <c r="D724" s="5" t="s">
        <v>2432</v>
      </c>
      <c r="E724" s="5" t="s">
        <v>687</v>
      </c>
      <c r="F724" s="5">
        <v>1927</v>
      </c>
      <c r="G724" s="5" t="s">
        <v>152</v>
      </c>
      <c r="H724" s="6">
        <v>6250</v>
      </c>
      <c r="I724" s="5">
        <v>13368</v>
      </c>
      <c r="J724" s="5">
        <v>9</v>
      </c>
      <c r="K724" s="5">
        <v>7</v>
      </c>
      <c r="L724" s="5">
        <v>0</v>
      </c>
      <c r="M724" s="5">
        <v>0</v>
      </c>
      <c r="O724" s="5">
        <v>16</v>
      </c>
      <c r="P724" s="6">
        <v>0</v>
      </c>
      <c r="Q724" s="5" t="s">
        <v>53</v>
      </c>
      <c r="R724" s="9">
        <v>180000</v>
      </c>
      <c r="S724" s="10">
        <v>0.05</v>
      </c>
      <c r="T724" s="9">
        <v>171000</v>
      </c>
      <c r="U724" s="7">
        <v>0.44586701059901118</v>
      </c>
      <c r="V724" s="9">
        <v>76243</v>
      </c>
      <c r="W724" s="9">
        <v>94757</v>
      </c>
      <c r="X724" s="7">
        <v>0.08</v>
      </c>
      <c r="Y724" s="9">
        <v>74000</v>
      </c>
      <c r="Z724" s="9">
        <v>1184000</v>
      </c>
    </row>
    <row r="725" spans="1:26" ht="29" x14ac:dyDescent="0.35">
      <c r="A725" s="5" t="s">
        <v>2433</v>
      </c>
      <c r="B725" s="5" t="s">
        <v>2434</v>
      </c>
      <c r="C725" s="5" t="s">
        <v>1062</v>
      </c>
      <c r="D725" s="5" t="s">
        <v>2435</v>
      </c>
      <c r="E725" s="5" t="s">
        <v>687</v>
      </c>
      <c r="F725" s="5">
        <v>2008</v>
      </c>
      <c r="G725" s="5" t="s">
        <v>153</v>
      </c>
      <c r="H725" s="6">
        <v>10080</v>
      </c>
      <c r="I725" s="5">
        <v>23100</v>
      </c>
      <c r="J725" s="5">
        <v>0</v>
      </c>
      <c r="K725" s="5">
        <v>0</v>
      </c>
      <c r="L725" s="5">
        <v>0</v>
      </c>
      <c r="M725" s="5">
        <v>11</v>
      </c>
      <c r="N725" s="5">
        <v>0</v>
      </c>
      <c r="O725" s="5">
        <v>11</v>
      </c>
      <c r="P725" s="6">
        <v>0</v>
      </c>
      <c r="Q725" s="5" t="s">
        <v>53</v>
      </c>
      <c r="R725" s="9">
        <v>217800</v>
      </c>
      <c r="S725" s="10">
        <v>0.05</v>
      </c>
      <c r="T725" s="9">
        <v>206910</v>
      </c>
      <c r="U725" s="7">
        <v>0.44586701059901113</v>
      </c>
      <c r="V725" s="9">
        <v>92254</v>
      </c>
      <c r="W725" s="9">
        <v>114656</v>
      </c>
      <c r="X725" s="7">
        <v>0.08</v>
      </c>
      <c r="Y725" s="9">
        <v>130273</v>
      </c>
      <c r="Z725" s="9">
        <v>1433000</v>
      </c>
    </row>
    <row r="726" spans="1:26" x14ac:dyDescent="0.35">
      <c r="A726" s="5" t="s">
        <v>2436</v>
      </c>
      <c r="B726" s="5" t="s">
        <v>2436</v>
      </c>
      <c r="C726" s="5" t="s">
        <v>9</v>
      </c>
      <c r="D726" s="5" t="s">
        <v>2437</v>
      </c>
      <c r="E726" s="5" t="s">
        <v>802</v>
      </c>
      <c r="F726" s="5">
        <v>1919</v>
      </c>
      <c r="G726" s="5" t="s">
        <v>152</v>
      </c>
      <c r="H726" s="6">
        <v>6750</v>
      </c>
      <c r="I726" s="5">
        <v>8820</v>
      </c>
      <c r="J726" s="5">
        <v>2</v>
      </c>
      <c r="K726" s="5">
        <v>0</v>
      </c>
      <c r="L726" s="5">
        <v>9</v>
      </c>
      <c r="M726" s="5">
        <v>0</v>
      </c>
      <c r="O726" s="5">
        <v>11</v>
      </c>
      <c r="P726" s="6">
        <v>0</v>
      </c>
      <c r="Q726" s="5" t="s">
        <v>53</v>
      </c>
      <c r="R726" s="9">
        <v>160800</v>
      </c>
      <c r="S726" s="10">
        <v>0.05</v>
      </c>
      <c r="T726" s="9">
        <v>152760</v>
      </c>
      <c r="U726" s="7">
        <v>0.45157720531761686</v>
      </c>
      <c r="V726" s="9">
        <v>68983</v>
      </c>
      <c r="W726" s="9">
        <v>83777</v>
      </c>
      <c r="X726" s="7">
        <v>0.08</v>
      </c>
      <c r="Y726" s="9">
        <v>95182</v>
      </c>
      <c r="Z726" s="9">
        <v>1047000</v>
      </c>
    </row>
    <row r="727" spans="1:26" x14ac:dyDescent="0.35">
      <c r="A727" s="5" t="s">
        <v>2438</v>
      </c>
      <c r="B727" s="5" t="s">
        <v>2438</v>
      </c>
      <c r="C727" s="5" t="s">
        <v>9</v>
      </c>
      <c r="D727" s="5" t="s">
        <v>2439</v>
      </c>
      <c r="E727" s="5" t="s">
        <v>687</v>
      </c>
      <c r="F727" s="5">
        <v>1925</v>
      </c>
      <c r="G727" s="5" t="s">
        <v>152</v>
      </c>
      <c r="H727" s="6">
        <v>4513</v>
      </c>
      <c r="I727" s="5">
        <v>9432</v>
      </c>
      <c r="J727" s="5">
        <v>0</v>
      </c>
      <c r="K727" s="5">
        <v>13</v>
      </c>
      <c r="L727" s="5">
        <v>0</v>
      </c>
      <c r="M727" s="5">
        <v>0</v>
      </c>
      <c r="O727" s="5">
        <v>13</v>
      </c>
      <c r="P727" s="6">
        <v>0</v>
      </c>
      <c r="Q727" s="5" t="s">
        <v>53</v>
      </c>
      <c r="R727" s="9">
        <v>163800</v>
      </c>
      <c r="S727" s="10">
        <v>0.05</v>
      </c>
      <c r="T727" s="9">
        <v>155610</v>
      </c>
      <c r="U727" s="7">
        <v>0.44586701059901118</v>
      </c>
      <c r="V727" s="9">
        <v>69381</v>
      </c>
      <c r="W727" s="9">
        <v>86229</v>
      </c>
      <c r="X727" s="7">
        <v>0.08</v>
      </c>
      <c r="Y727" s="9">
        <v>82923</v>
      </c>
      <c r="Z727" s="9">
        <v>1078000</v>
      </c>
    </row>
    <row r="728" spans="1:26" x14ac:dyDescent="0.35">
      <c r="A728" s="5" t="s">
        <v>2440</v>
      </c>
      <c r="B728" s="5" t="s">
        <v>2440</v>
      </c>
      <c r="C728" s="5" t="s">
        <v>9</v>
      </c>
      <c r="D728" s="5" t="s">
        <v>2441</v>
      </c>
      <c r="E728" s="5" t="s">
        <v>687</v>
      </c>
      <c r="F728" s="5">
        <v>1922</v>
      </c>
      <c r="G728" s="5" t="s">
        <v>152</v>
      </c>
      <c r="H728" s="6">
        <v>8781</v>
      </c>
      <c r="I728" s="5">
        <v>16197</v>
      </c>
      <c r="J728" s="5">
        <v>0</v>
      </c>
      <c r="K728" s="5">
        <v>0</v>
      </c>
      <c r="L728" s="5">
        <v>17</v>
      </c>
      <c r="M728" s="5">
        <v>3</v>
      </c>
      <c r="N728" s="5">
        <v>0</v>
      </c>
      <c r="O728" s="5">
        <v>20</v>
      </c>
      <c r="P728" s="6">
        <v>0</v>
      </c>
      <c r="Q728" s="5" t="s">
        <v>53</v>
      </c>
      <c r="R728" s="9">
        <v>324600</v>
      </c>
      <c r="S728" s="10">
        <v>0.05</v>
      </c>
      <c r="T728" s="9">
        <v>308370</v>
      </c>
      <c r="U728" s="7">
        <v>0.44586701059901118</v>
      </c>
      <c r="V728" s="9">
        <v>137492</v>
      </c>
      <c r="W728" s="9">
        <v>170878</v>
      </c>
      <c r="X728" s="7">
        <v>0.08</v>
      </c>
      <c r="Y728" s="9">
        <v>106800</v>
      </c>
      <c r="Z728" s="9">
        <v>2136000</v>
      </c>
    </row>
    <row r="729" spans="1:26" x14ac:dyDescent="0.35">
      <c r="A729" s="5" t="s">
        <v>2442</v>
      </c>
      <c r="B729" s="5" t="s">
        <v>2442</v>
      </c>
      <c r="C729" s="5" t="s">
        <v>16</v>
      </c>
      <c r="D729" s="5" t="s">
        <v>2443</v>
      </c>
      <c r="E729" s="5" t="s">
        <v>687</v>
      </c>
      <c r="F729" s="5">
        <v>1914</v>
      </c>
      <c r="G729" s="5" t="s">
        <v>152</v>
      </c>
      <c r="H729" s="6">
        <v>4750</v>
      </c>
      <c r="I729" s="5">
        <v>6186</v>
      </c>
      <c r="J729" s="5">
        <v>0</v>
      </c>
      <c r="K729" s="5">
        <v>8</v>
      </c>
      <c r="L729" s="5">
        <v>0</v>
      </c>
      <c r="M729" s="5">
        <v>0</v>
      </c>
      <c r="N729" s="5">
        <v>0</v>
      </c>
      <c r="O729" s="5">
        <v>8</v>
      </c>
      <c r="P729" s="6">
        <v>0</v>
      </c>
      <c r="Q729" s="5" t="s">
        <v>53</v>
      </c>
      <c r="R729" s="9">
        <v>120960</v>
      </c>
      <c r="S729" s="10">
        <v>0.05</v>
      </c>
      <c r="T729" s="9">
        <v>114912</v>
      </c>
      <c r="U729" s="7">
        <v>0.39836989722178351</v>
      </c>
      <c r="V729" s="9">
        <v>45777</v>
      </c>
      <c r="W729" s="9">
        <v>69135</v>
      </c>
      <c r="X729" s="7">
        <v>0.08</v>
      </c>
      <c r="Y729" s="9">
        <v>108000</v>
      </c>
      <c r="Z729" s="9">
        <v>864000</v>
      </c>
    </row>
    <row r="730" spans="1:26" x14ac:dyDescent="0.35">
      <c r="A730" s="5" t="s">
        <v>2444</v>
      </c>
      <c r="B730" s="5" t="s">
        <v>2444</v>
      </c>
      <c r="C730" s="5" t="s">
        <v>9</v>
      </c>
      <c r="D730" s="5" t="s">
        <v>2445</v>
      </c>
      <c r="E730" s="5" t="s">
        <v>687</v>
      </c>
      <c r="F730" s="5">
        <v>1915</v>
      </c>
      <c r="G730" s="5" t="s">
        <v>152</v>
      </c>
      <c r="H730" s="6">
        <v>4687</v>
      </c>
      <c r="I730" s="5">
        <v>6360</v>
      </c>
      <c r="J730" s="5">
        <v>0</v>
      </c>
      <c r="K730" s="5">
        <v>0</v>
      </c>
      <c r="L730" s="5">
        <v>7</v>
      </c>
      <c r="M730" s="5">
        <v>0</v>
      </c>
      <c r="O730" s="5">
        <v>7</v>
      </c>
      <c r="P730" s="6">
        <v>0</v>
      </c>
      <c r="Q730" s="5" t="s">
        <v>53</v>
      </c>
      <c r="R730" s="9">
        <v>109200</v>
      </c>
      <c r="S730" s="10">
        <v>0.05</v>
      </c>
      <c r="T730" s="9">
        <v>103740</v>
      </c>
      <c r="U730" s="7">
        <v>0.44586701059901118</v>
      </c>
      <c r="V730" s="9">
        <v>46254</v>
      </c>
      <c r="W730" s="9">
        <v>57486</v>
      </c>
      <c r="X730" s="7">
        <v>0.08</v>
      </c>
      <c r="Y730" s="9">
        <v>102714</v>
      </c>
      <c r="Z730" s="9">
        <v>719000</v>
      </c>
    </row>
    <row r="731" spans="1:26" x14ac:dyDescent="0.35">
      <c r="A731" s="5" t="s">
        <v>2446</v>
      </c>
      <c r="B731" s="5" t="s">
        <v>2446</v>
      </c>
      <c r="C731" s="5" t="s">
        <v>9</v>
      </c>
      <c r="D731" s="5" t="s">
        <v>2447</v>
      </c>
      <c r="E731" s="5" t="s">
        <v>687</v>
      </c>
      <c r="F731" s="5">
        <v>1929</v>
      </c>
      <c r="G731" s="5" t="s">
        <v>152</v>
      </c>
      <c r="H731" s="6">
        <v>4062</v>
      </c>
      <c r="I731" s="5">
        <v>6765</v>
      </c>
      <c r="J731" s="5">
        <v>0</v>
      </c>
      <c r="K731" s="5">
        <v>9</v>
      </c>
      <c r="L731" s="5">
        <v>1</v>
      </c>
      <c r="M731" s="5">
        <v>0</v>
      </c>
      <c r="O731" s="5">
        <v>10</v>
      </c>
      <c r="P731" s="6">
        <v>0</v>
      </c>
      <c r="Q731" s="5" t="s">
        <v>53</v>
      </c>
      <c r="R731" s="9">
        <v>129000</v>
      </c>
      <c r="S731" s="10">
        <v>0.05</v>
      </c>
      <c r="T731" s="9">
        <v>122550</v>
      </c>
      <c r="U731" s="7">
        <v>0.44586701059901118</v>
      </c>
      <c r="V731" s="9">
        <v>54641</v>
      </c>
      <c r="W731" s="9">
        <v>67909</v>
      </c>
      <c r="X731" s="7">
        <v>0.08</v>
      </c>
      <c r="Y731" s="9">
        <v>84900</v>
      </c>
      <c r="Z731" s="9">
        <v>849000</v>
      </c>
    </row>
    <row r="732" spans="1:26" x14ac:dyDescent="0.35">
      <c r="A732" s="5" t="s">
        <v>2448</v>
      </c>
      <c r="B732" s="5" t="s">
        <v>2448</v>
      </c>
      <c r="C732" s="5" t="s">
        <v>9</v>
      </c>
      <c r="D732" s="5" t="s">
        <v>2449</v>
      </c>
      <c r="E732" s="5" t="s">
        <v>687</v>
      </c>
      <c r="F732" s="5">
        <v>1926</v>
      </c>
      <c r="G732" s="5" t="s">
        <v>152</v>
      </c>
      <c r="H732" s="6">
        <v>5875</v>
      </c>
      <c r="I732" s="5">
        <v>12750</v>
      </c>
      <c r="J732" s="5">
        <v>0</v>
      </c>
      <c r="K732" s="5">
        <v>18</v>
      </c>
      <c r="L732" s="5">
        <v>0</v>
      </c>
      <c r="M732" s="5">
        <v>0</v>
      </c>
      <c r="O732" s="5">
        <v>18</v>
      </c>
      <c r="P732" s="6">
        <v>0</v>
      </c>
      <c r="Q732" s="5" t="s">
        <v>53</v>
      </c>
      <c r="R732" s="9">
        <v>226800</v>
      </c>
      <c r="S732" s="10">
        <v>0.05</v>
      </c>
      <c r="T732" s="9">
        <v>215460</v>
      </c>
      <c r="U732" s="7">
        <v>0.44586701059901118</v>
      </c>
      <c r="V732" s="9">
        <v>96067</v>
      </c>
      <c r="W732" s="9">
        <v>119393</v>
      </c>
      <c r="X732" s="7">
        <v>0.08</v>
      </c>
      <c r="Y732" s="9">
        <v>82889</v>
      </c>
      <c r="Z732" s="9">
        <v>1492000</v>
      </c>
    </row>
    <row r="733" spans="1:26" x14ac:dyDescent="0.35">
      <c r="A733" s="5" t="s">
        <v>2450</v>
      </c>
      <c r="B733" s="5" t="s">
        <v>2450</v>
      </c>
      <c r="C733" s="5" t="s">
        <v>9</v>
      </c>
      <c r="D733" s="5" t="s">
        <v>2451</v>
      </c>
      <c r="E733" s="5" t="s">
        <v>687</v>
      </c>
      <c r="F733" s="5">
        <v>1925</v>
      </c>
      <c r="G733" s="5" t="s">
        <v>152</v>
      </c>
      <c r="H733" s="6">
        <v>5000</v>
      </c>
      <c r="I733" s="5">
        <v>10983</v>
      </c>
      <c r="J733" s="5">
        <v>0</v>
      </c>
      <c r="K733" s="5">
        <v>9</v>
      </c>
      <c r="L733" s="5">
        <v>3</v>
      </c>
      <c r="M733" s="5">
        <v>0</v>
      </c>
      <c r="O733" s="5">
        <v>12</v>
      </c>
      <c r="P733" s="6">
        <v>0</v>
      </c>
      <c r="Q733" s="5" t="s">
        <v>53</v>
      </c>
      <c r="R733" s="9">
        <v>160200</v>
      </c>
      <c r="S733" s="10">
        <v>0.05</v>
      </c>
      <c r="T733" s="9">
        <v>152190</v>
      </c>
      <c r="U733" s="7">
        <v>0.44586701059901118</v>
      </c>
      <c r="V733" s="9">
        <v>67857</v>
      </c>
      <c r="W733" s="9">
        <v>84333</v>
      </c>
      <c r="X733" s="7">
        <v>0.08</v>
      </c>
      <c r="Y733" s="9">
        <v>87833</v>
      </c>
      <c r="Z733" s="9">
        <v>1054000</v>
      </c>
    </row>
    <row r="734" spans="1:26" ht="29" x14ac:dyDescent="0.35">
      <c r="A734" s="5" t="s">
        <v>2452</v>
      </c>
      <c r="B734" s="5" t="s">
        <v>2452</v>
      </c>
      <c r="C734" s="5" t="s">
        <v>8</v>
      </c>
      <c r="D734" s="5" t="s">
        <v>2453</v>
      </c>
      <c r="E734" s="5" t="s">
        <v>802</v>
      </c>
      <c r="F734" s="5">
        <v>1928</v>
      </c>
      <c r="G734" s="5" t="s">
        <v>399</v>
      </c>
      <c r="H734" s="6">
        <v>18375</v>
      </c>
      <c r="I734" s="5">
        <v>37083</v>
      </c>
      <c r="J734" s="5">
        <v>0</v>
      </c>
      <c r="K734" s="5">
        <v>50</v>
      </c>
      <c r="L734" s="5">
        <v>0</v>
      </c>
      <c r="M734" s="5">
        <v>0</v>
      </c>
      <c r="O734" s="5">
        <v>50</v>
      </c>
      <c r="P734" s="6">
        <v>4079</v>
      </c>
      <c r="Q734" s="5" t="s">
        <v>55</v>
      </c>
      <c r="R734" s="9">
        <v>703422</v>
      </c>
      <c r="S734" s="10">
        <v>0.05</v>
      </c>
      <c r="T734" s="9">
        <v>668251</v>
      </c>
      <c r="U734" s="7">
        <v>0.46803313406456853</v>
      </c>
      <c r="V734" s="9">
        <v>312764</v>
      </c>
      <c r="W734" s="9">
        <v>355487</v>
      </c>
      <c r="X734" s="7">
        <v>7.0000000000000007E-2</v>
      </c>
      <c r="Y734" s="9">
        <v>101560</v>
      </c>
      <c r="Z734" s="9">
        <v>5078000</v>
      </c>
    </row>
    <row r="735" spans="1:26" x14ac:dyDescent="0.35">
      <c r="A735" s="5" t="s">
        <v>2454</v>
      </c>
      <c r="B735" s="5" t="s">
        <v>2454</v>
      </c>
      <c r="C735" s="5" t="s">
        <v>9</v>
      </c>
      <c r="D735" s="5" t="s">
        <v>2455</v>
      </c>
      <c r="E735" s="5" t="s">
        <v>687</v>
      </c>
      <c r="F735" s="5">
        <v>1919</v>
      </c>
      <c r="G735" s="5" t="s">
        <v>152</v>
      </c>
      <c r="H735" s="6">
        <v>5875</v>
      </c>
      <c r="I735" s="5">
        <v>13122</v>
      </c>
      <c r="J735" s="5">
        <v>0</v>
      </c>
      <c r="K735" s="5">
        <v>0</v>
      </c>
      <c r="L735" s="5">
        <v>13</v>
      </c>
      <c r="M735" s="5">
        <v>0</v>
      </c>
      <c r="O735" s="5">
        <v>13</v>
      </c>
      <c r="P735" s="6">
        <v>0</v>
      </c>
      <c r="Q735" s="5" t="s">
        <v>53</v>
      </c>
      <c r="R735" s="9">
        <v>202800</v>
      </c>
      <c r="S735" s="10">
        <v>0.05</v>
      </c>
      <c r="T735" s="9">
        <v>192660</v>
      </c>
      <c r="U735" s="7">
        <v>0.44586701059901118</v>
      </c>
      <c r="V735" s="9">
        <v>85901</v>
      </c>
      <c r="W735" s="9">
        <v>106759</v>
      </c>
      <c r="X735" s="7">
        <v>0.08</v>
      </c>
      <c r="Y735" s="9">
        <v>102615</v>
      </c>
      <c r="Z735" s="9">
        <v>1334000</v>
      </c>
    </row>
    <row r="736" spans="1:26" x14ac:dyDescent="0.35">
      <c r="A736" s="5" t="s">
        <v>2456</v>
      </c>
      <c r="B736" s="5" t="s">
        <v>2456</v>
      </c>
      <c r="C736" s="5" t="s">
        <v>9</v>
      </c>
      <c r="D736" s="5" t="s">
        <v>2457</v>
      </c>
      <c r="E736" s="5" t="s">
        <v>687</v>
      </c>
      <c r="F736" s="5">
        <v>1914</v>
      </c>
      <c r="G736" s="5" t="s">
        <v>152</v>
      </c>
      <c r="H736" s="6">
        <v>5875</v>
      </c>
      <c r="I736" s="5">
        <v>11016</v>
      </c>
      <c r="J736" s="5">
        <v>0</v>
      </c>
      <c r="K736" s="5">
        <v>12</v>
      </c>
      <c r="L736" s="5">
        <v>0</v>
      </c>
      <c r="M736" s="5">
        <v>0</v>
      </c>
      <c r="O736" s="5">
        <v>12</v>
      </c>
      <c r="P736" s="6">
        <v>0</v>
      </c>
      <c r="Q736" s="5" t="s">
        <v>53</v>
      </c>
      <c r="R736" s="9">
        <v>151200</v>
      </c>
      <c r="S736" s="10">
        <v>0.05</v>
      </c>
      <c r="T736" s="9">
        <v>143640</v>
      </c>
      <c r="U736" s="7">
        <v>0.44586701059901118</v>
      </c>
      <c r="V736" s="9">
        <v>64044</v>
      </c>
      <c r="W736" s="9">
        <v>79596</v>
      </c>
      <c r="X736" s="7">
        <v>0.08</v>
      </c>
      <c r="Y736" s="9">
        <v>82917</v>
      </c>
      <c r="Z736" s="9">
        <v>995000</v>
      </c>
    </row>
    <row r="737" spans="1:26" x14ac:dyDescent="0.35">
      <c r="A737" s="5" t="s">
        <v>2458</v>
      </c>
      <c r="B737" s="5" t="s">
        <v>2458</v>
      </c>
      <c r="C737" s="5" t="s">
        <v>9</v>
      </c>
      <c r="D737" s="5" t="s">
        <v>2459</v>
      </c>
      <c r="E737" s="5" t="s">
        <v>687</v>
      </c>
      <c r="F737" s="5">
        <v>1920</v>
      </c>
      <c r="G737" s="5" t="s">
        <v>152</v>
      </c>
      <c r="H737" s="6">
        <v>5875</v>
      </c>
      <c r="I737" s="5">
        <v>12501</v>
      </c>
      <c r="J737" s="5">
        <v>0</v>
      </c>
      <c r="K737" s="5">
        <v>0</v>
      </c>
      <c r="L737" s="5">
        <v>12</v>
      </c>
      <c r="M737" s="5">
        <v>0</v>
      </c>
      <c r="O737" s="5">
        <v>12</v>
      </c>
      <c r="P737" s="6">
        <v>0</v>
      </c>
      <c r="Q737" s="5" t="s">
        <v>53</v>
      </c>
      <c r="R737" s="9">
        <v>187200</v>
      </c>
      <c r="S737" s="10">
        <v>0.05</v>
      </c>
      <c r="T737" s="9">
        <v>177840</v>
      </c>
      <c r="U737" s="7">
        <v>0.44586701059901118</v>
      </c>
      <c r="V737" s="9">
        <v>79293</v>
      </c>
      <c r="W737" s="9">
        <v>98547</v>
      </c>
      <c r="X737" s="7">
        <v>0.08</v>
      </c>
      <c r="Y737" s="9">
        <v>102667</v>
      </c>
      <c r="Z737" s="9">
        <v>1232000</v>
      </c>
    </row>
    <row r="738" spans="1:26" x14ac:dyDescent="0.35">
      <c r="A738" s="5" t="s">
        <v>2460</v>
      </c>
      <c r="B738" s="5" t="s">
        <v>2460</v>
      </c>
      <c r="C738" s="5" t="s">
        <v>9</v>
      </c>
      <c r="D738" s="5" t="s">
        <v>2461</v>
      </c>
      <c r="E738" s="5" t="s">
        <v>687</v>
      </c>
      <c r="F738" s="5">
        <v>1911</v>
      </c>
      <c r="G738" s="5" t="s">
        <v>152</v>
      </c>
      <c r="H738" s="6">
        <v>5875</v>
      </c>
      <c r="I738" s="5">
        <v>11208</v>
      </c>
      <c r="J738" s="5">
        <v>0</v>
      </c>
      <c r="K738" s="5">
        <v>0</v>
      </c>
      <c r="L738" s="5">
        <v>12</v>
      </c>
      <c r="M738" s="5">
        <v>0</v>
      </c>
      <c r="O738" s="5">
        <v>12</v>
      </c>
      <c r="P738" s="6">
        <v>0</v>
      </c>
      <c r="Q738" s="5" t="s">
        <v>53</v>
      </c>
      <c r="R738" s="9">
        <v>187200</v>
      </c>
      <c r="S738" s="10">
        <v>0.05</v>
      </c>
      <c r="T738" s="9">
        <v>177840</v>
      </c>
      <c r="U738" s="7">
        <v>0.44586701059901118</v>
      </c>
      <c r="V738" s="9">
        <v>79293</v>
      </c>
      <c r="W738" s="9">
        <v>98547</v>
      </c>
      <c r="X738" s="7">
        <v>0.08</v>
      </c>
      <c r="Y738" s="9">
        <v>102667</v>
      </c>
      <c r="Z738" s="9">
        <v>1232000</v>
      </c>
    </row>
    <row r="739" spans="1:26" x14ac:dyDescent="0.35">
      <c r="A739" s="5" t="s">
        <v>2462</v>
      </c>
      <c r="B739" s="5" t="s">
        <v>2462</v>
      </c>
      <c r="C739" s="5" t="s">
        <v>9</v>
      </c>
      <c r="D739" s="5" t="s">
        <v>2463</v>
      </c>
      <c r="E739" s="5" t="s">
        <v>687</v>
      </c>
      <c r="F739" s="5">
        <v>1926</v>
      </c>
      <c r="G739" s="5" t="s">
        <v>152</v>
      </c>
      <c r="H739" s="6">
        <v>12125</v>
      </c>
      <c r="I739" s="5">
        <v>23235</v>
      </c>
      <c r="J739" s="5">
        <v>6</v>
      </c>
      <c r="K739" s="5">
        <v>12</v>
      </c>
      <c r="L739" s="5">
        <v>13</v>
      </c>
      <c r="M739" s="5">
        <v>0</v>
      </c>
      <c r="O739" s="5">
        <v>31</v>
      </c>
      <c r="P739" s="6">
        <v>0</v>
      </c>
      <c r="Q739" s="5" t="s">
        <v>55</v>
      </c>
      <c r="R739" s="9">
        <v>415200</v>
      </c>
      <c r="S739" s="10">
        <v>0.05</v>
      </c>
      <c r="T739" s="9">
        <v>394440</v>
      </c>
      <c r="U739" s="7">
        <v>0.46188600643628358</v>
      </c>
      <c r="V739" s="9">
        <v>182186</v>
      </c>
      <c r="W739" s="9">
        <v>212254</v>
      </c>
      <c r="X739" s="7">
        <v>7.0000000000000007E-2</v>
      </c>
      <c r="Y739" s="9">
        <v>97806</v>
      </c>
      <c r="Z739" s="9">
        <v>3032000</v>
      </c>
    </row>
    <row r="740" spans="1:26" x14ac:dyDescent="0.35">
      <c r="A740" s="5" t="s">
        <v>2464</v>
      </c>
      <c r="B740" s="5" t="s">
        <v>2464</v>
      </c>
      <c r="C740" s="5" t="s">
        <v>9</v>
      </c>
      <c r="D740" s="5" t="s">
        <v>2465</v>
      </c>
      <c r="E740" s="5" t="s">
        <v>687</v>
      </c>
      <c r="F740" s="5">
        <v>1926</v>
      </c>
      <c r="G740" s="5" t="s">
        <v>152</v>
      </c>
      <c r="H740" s="6">
        <v>4312</v>
      </c>
      <c r="I740" s="5">
        <v>9585</v>
      </c>
      <c r="J740" s="5">
        <v>2</v>
      </c>
      <c r="K740" s="5">
        <v>4</v>
      </c>
      <c r="L740" s="5">
        <v>9</v>
      </c>
      <c r="M740" s="5">
        <v>0</v>
      </c>
      <c r="O740" s="5">
        <v>15</v>
      </c>
      <c r="P740" s="6">
        <v>0</v>
      </c>
      <c r="Q740" s="5" t="s">
        <v>53</v>
      </c>
      <c r="R740" s="9">
        <v>211200</v>
      </c>
      <c r="S740" s="10">
        <v>0.05</v>
      </c>
      <c r="T740" s="9">
        <v>200640</v>
      </c>
      <c r="U740" s="7">
        <v>0.44586701059901113</v>
      </c>
      <c r="V740" s="9">
        <v>89459</v>
      </c>
      <c r="W740" s="9">
        <v>111181</v>
      </c>
      <c r="X740" s="7">
        <v>0.08</v>
      </c>
      <c r="Y740" s="9">
        <v>92667</v>
      </c>
      <c r="Z740" s="9">
        <v>1390000</v>
      </c>
    </row>
    <row r="741" spans="1:26" x14ac:dyDescent="0.35">
      <c r="A741" s="5" t="s">
        <v>2466</v>
      </c>
      <c r="B741" s="5" t="s">
        <v>2466</v>
      </c>
      <c r="C741" s="5" t="s">
        <v>9</v>
      </c>
      <c r="D741" s="5" t="s">
        <v>2467</v>
      </c>
      <c r="E741" s="5" t="s">
        <v>687</v>
      </c>
      <c r="F741" s="5">
        <v>1925</v>
      </c>
      <c r="G741" s="5" t="s">
        <v>152</v>
      </c>
      <c r="H741" s="6">
        <v>6750</v>
      </c>
      <c r="I741" s="5">
        <v>14928</v>
      </c>
      <c r="J741" s="5">
        <v>0</v>
      </c>
      <c r="K741" s="5">
        <v>6</v>
      </c>
      <c r="L741" s="5">
        <v>9</v>
      </c>
      <c r="M741" s="5">
        <v>0</v>
      </c>
      <c r="O741" s="5">
        <v>15</v>
      </c>
      <c r="P741" s="6">
        <v>0</v>
      </c>
      <c r="Q741" s="5" t="s">
        <v>53</v>
      </c>
      <c r="R741" s="9">
        <v>216000</v>
      </c>
      <c r="S741" s="10">
        <v>0.05</v>
      </c>
      <c r="T741" s="9">
        <v>205200</v>
      </c>
      <c r="U741" s="7">
        <v>0.44586701059901118</v>
      </c>
      <c r="V741" s="9">
        <v>91492</v>
      </c>
      <c r="W741" s="9">
        <v>113708</v>
      </c>
      <c r="X741" s="7">
        <v>0.08</v>
      </c>
      <c r="Y741" s="9">
        <v>94733</v>
      </c>
      <c r="Z741" s="9">
        <v>1421000</v>
      </c>
    </row>
    <row r="742" spans="1:26" ht="29" x14ac:dyDescent="0.35">
      <c r="A742" s="5" t="s">
        <v>2468</v>
      </c>
      <c r="B742" s="5" t="s">
        <v>2469</v>
      </c>
      <c r="C742" s="5" t="s">
        <v>67</v>
      </c>
      <c r="D742" s="5" t="s">
        <v>2470</v>
      </c>
      <c r="E742" s="5" t="s">
        <v>687</v>
      </c>
      <c r="F742" s="5">
        <v>1962</v>
      </c>
      <c r="G742" s="5" t="s">
        <v>152</v>
      </c>
      <c r="H742" s="6">
        <v>5875</v>
      </c>
      <c r="I742" s="5">
        <v>4560</v>
      </c>
      <c r="J742" s="5">
        <v>0</v>
      </c>
      <c r="K742" s="5">
        <v>8</v>
      </c>
      <c r="L742" s="5">
        <v>0</v>
      </c>
      <c r="M742" s="5">
        <v>0</v>
      </c>
      <c r="O742" s="5">
        <v>8</v>
      </c>
      <c r="P742" s="6">
        <v>0</v>
      </c>
      <c r="Q742" s="5" t="s">
        <v>53</v>
      </c>
      <c r="R742" s="9">
        <v>100800</v>
      </c>
      <c r="S742" s="10">
        <v>0.05</v>
      </c>
      <c r="T742" s="9">
        <v>95760</v>
      </c>
      <c r="U742" s="7">
        <v>0.44586701059901118</v>
      </c>
      <c r="V742" s="9">
        <v>42696</v>
      </c>
      <c r="W742" s="9">
        <v>53064</v>
      </c>
      <c r="X742" s="7">
        <v>0.08</v>
      </c>
      <c r="Y742" s="9">
        <v>82875</v>
      </c>
      <c r="Z742" s="9">
        <v>663000</v>
      </c>
    </row>
    <row r="743" spans="1:26" x14ac:dyDescent="0.35">
      <c r="A743" s="5" t="s">
        <v>2471</v>
      </c>
      <c r="B743" s="5" t="s">
        <v>2471</v>
      </c>
      <c r="C743" s="5" t="s">
        <v>9</v>
      </c>
      <c r="D743" s="5" t="s">
        <v>2472</v>
      </c>
      <c r="E743" s="5" t="s">
        <v>687</v>
      </c>
      <c r="F743" s="5">
        <v>1927</v>
      </c>
      <c r="G743" s="5" t="s">
        <v>152</v>
      </c>
      <c r="H743" s="6">
        <v>9000</v>
      </c>
      <c r="I743" s="5">
        <v>19335</v>
      </c>
      <c r="J743" s="5">
        <v>0</v>
      </c>
      <c r="K743" s="5">
        <v>19</v>
      </c>
      <c r="L743" s="5">
        <v>3</v>
      </c>
      <c r="M743" s="5">
        <v>0</v>
      </c>
      <c r="O743" s="5">
        <v>22</v>
      </c>
      <c r="P743" s="6">
        <v>0</v>
      </c>
      <c r="Q743" s="5" t="s">
        <v>53</v>
      </c>
      <c r="R743" s="9">
        <v>286200</v>
      </c>
      <c r="S743" s="10">
        <v>0.05</v>
      </c>
      <c r="T743" s="9">
        <v>271890</v>
      </c>
      <c r="U743" s="7">
        <v>0.44586701059901118</v>
      </c>
      <c r="V743" s="9">
        <v>121227</v>
      </c>
      <c r="W743" s="9">
        <v>150663</v>
      </c>
      <c r="X743" s="7">
        <v>0.08</v>
      </c>
      <c r="Y743" s="9">
        <v>85591</v>
      </c>
      <c r="Z743" s="9">
        <v>1883000</v>
      </c>
    </row>
    <row r="744" spans="1:26" x14ac:dyDescent="0.35">
      <c r="A744" s="5" t="s">
        <v>2473</v>
      </c>
      <c r="B744" s="5" t="s">
        <v>2473</v>
      </c>
      <c r="C744" s="5" t="s">
        <v>9</v>
      </c>
      <c r="D744" s="5" t="s">
        <v>2474</v>
      </c>
      <c r="E744" s="5" t="s">
        <v>687</v>
      </c>
      <c r="F744" s="5">
        <v>1926</v>
      </c>
      <c r="G744" s="5" t="s">
        <v>152</v>
      </c>
      <c r="H744" s="6">
        <v>5000</v>
      </c>
      <c r="I744" s="5">
        <v>8619</v>
      </c>
      <c r="J744" s="5">
        <v>0</v>
      </c>
      <c r="K744" s="5">
        <v>3</v>
      </c>
      <c r="L744" s="5">
        <v>7</v>
      </c>
      <c r="M744" s="5">
        <v>0</v>
      </c>
      <c r="O744" s="5">
        <v>10</v>
      </c>
      <c r="P744" s="6">
        <v>0</v>
      </c>
      <c r="Q744" s="5" t="s">
        <v>53</v>
      </c>
      <c r="R744" s="9">
        <v>147000</v>
      </c>
      <c r="S744" s="10">
        <v>0.05</v>
      </c>
      <c r="T744" s="9">
        <v>139650</v>
      </c>
      <c r="U744" s="7">
        <v>0.44586701059901118</v>
      </c>
      <c r="V744" s="9">
        <v>62265</v>
      </c>
      <c r="W744" s="9">
        <v>77385</v>
      </c>
      <c r="X744" s="7">
        <v>0.08</v>
      </c>
      <c r="Y744" s="9">
        <v>96700</v>
      </c>
      <c r="Z744" s="9">
        <v>967000</v>
      </c>
    </row>
    <row r="745" spans="1:26" ht="29" x14ac:dyDescent="0.35">
      <c r="A745" s="5" t="s">
        <v>2475</v>
      </c>
      <c r="B745" s="5" t="s">
        <v>2476</v>
      </c>
      <c r="C745" s="5" t="s">
        <v>67</v>
      </c>
      <c r="D745" s="5" t="s">
        <v>2477</v>
      </c>
      <c r="E745" s="5" t="s">
        <v>687</v>
      </c>
      <c r="F745" s="5">
        <v>1959</v>
      </c>
      <c r="G745" s="5" t="s">
        <v>152</v>
      </c>
      <c r="H745" s="6">
        <v>7560</v>
      </c>
      <c r="I745" s="5">
        <v>4697</v>
      </c>
      <c r="J745" s="5">
        <v>0</v>
      </c>
      <c r="K745" s="5">
        <v>9</v>
      </c>
      <c r="L745" s="5">
        <v>0</v>
      </c>
      <c r="M745" s="5">
        <v>0</v>
      </c>
      <c r="O745" s="5">
        <v>9</v>
      </c>
      <c r="P745" s="6">
        <v>0</v>
      </c>
      <c r="Q745" s="5" t="s">
        <v>53</v>
      </c>
      <c r="R745" s="9">
        <v>113400</v>
      </c>
      <c r="S745" s="10">
        <v>0.05</v>
      </c>
      <c r="T745" s="9">
        <v>107730</v>
      </c>
      <c r="U745" s="7">
        <v>0.44586701059901118</v>
      </c>
      <c r="V745" s="9">
        <v>48033</v>
      </c>
      <c r="W745" s="9">
        <v>59697</v>
      </c>
      <c r="X745" s="7">
        <v>0.08</v>
      </c>
      <c r="Y745" s="9">
        <v>82889</v>
      </c>
      <c r="Z745" s="9">
        <v>746000</v>
      </c>
    </row>
    <row r="746" spans="1:26" x14ac:dyDescent="0.35">
      <c r="A746" s="5" t="s">
        <v>2478</v>
      </c>
      <c r="B746" s="5" t="s">
        <v>2478</v>
      </c>
      <c r="C746" s="5" t="s">
        <v>5</v>
      </c>
      <c r="D746" s="5" t="s">
        <v>2479</v>
      </c>
      <c r="E746" s="5" t="s">
        <v>687</v>
      </c>
      <c r="F746" s="5">
        <v>1961</v>
      </c>
      <c r="G746" s="5" t="s">
        <v>152</v>
      </c>
      <c r="H746" s="6">
        <v>9450</v>
      </c>
      <c r="I746" s="5">
        <v>7200</v>
      </c>
      <c r="J746" s="5">
        <v>0</v>
      </c>
      <c r="K746" s="5">
        <v>12</v>
      </c>
      <c r="L746" s="5">
        <v>0</v>
      </c>
      <c r="M746" s="5">
        <v>0</v>
      </c>
      <c r="O746" s="5">
        <v>12</v>
      </c>
      <c r="P746" s="6">
        <v>0</v>
      </c>
      <c r="Q746" s="5" t="s">
        <v>53</v>
      </c>
      <c r="R746" s="9">
        <v>151200</v>
      </c>
      <c r="S746" s="10">
        <v>0.05</v>
      </c>
      <c r="T746" s="9">
        <v>143640</v>
      </c>
      <c r="U746" s="7">
        <v>0.44586701059901118</v>
      </c>
      <c r="V746" s="9">
        <v>64044</v>
      </c>
      <c r="W746" s="9">
        <v>79596</v>
      </c>
      <c r="X746" s="7">
        <v>0.08</v>
      </c>
      <c r="Y746" s="9">
        <v>82917</v>
      </c>
      <c r="Z746" s="9">
        <v>995000</v>
      </c>
    </row>
    <row r="747" spans="1:26" ht="29" x14ac:dyDescent="0.35">
      <c r="A747" s="5" t="s">
        <v>2480</v>
      </c>
      <c r="B747" s="5" t="s">
        <v>2480</v>
      </c>
      <c r="C747" s="5" t="s">
        <v>8</v>
      </c>
      <c r="D747" s="5" t="s">
        <v>2481</v>
      </c>
      <c r="E747" s="5" t="s">
        <v>802</v>
      </c>
      <c r="F747" s="5">
        <v>1919</v>
      </c>
      <c r="G747" s="5" t="s">
        <v>399</v>
      </c>
      <c r="H747" s="6">
        <v>6250</v>
      </c>
      <c r="I747" s="5">
        <v>7910</v>
      </c>
      <c r="J747" s="5">
        <v>0</v>
      </c>
      <c r="K747" s="5">
        <v>1</v>
      </c>
      <c r="L747" s="5">
        <v>5</v>
      </c>
      <c r="M747" s="5">
        <v>0</v>
      </c>
      <c r="O747" s="5">
        <v>6</v>
      </c>
      <c r="P747" s="6">
        <v>1305</v>
      </c>
      <c r="Q747" s="5" t="s">
        <v>53</v>
      </c>
      <c r="R747" s="9">
        <v>114090</v>
      </c>
      <c r="S747" s="10">
        <v>0.05</v>
      </c>
      <c r="T747" s="9">
        <v>108386</v>
      </c>
      <c r="U747" s="7">
        <v>0.45157720531761686</v>
      </c>
      <c r="V747" s="9">
        <v>48944</v>
      </c>
      <c r="W747" s="9">
        <v>59441</v>
      </c>
      <c r="X747" s="7">
        <v>0.08</v>
      </c>
      <c r="Y747" s="9">
        <v>123833</v>
      </c>
      <c r="Z747" s="9">
        <v>743000</v>
      </c>
    </row>
    <row r="748" spans="1:26" x14ac:dyDescent="0.35">
      <c r="A748" s="5" t="s">
        <v>2482</v>
      </c>
      <c r="B748" s="5" t="s">
        <v>2482</v>
      </c>
      <c r="C748" s="5" t="s">
        <v>9</v>
      </c>
      <c r="D748" s="5" t="s">
        <v>2483</v>
      </c>
      <c r="E748" s="5" t="s">
        <v>687</v>
      </c>
      <c r="F748" s="5">
        <v>1929</v>
      </c>
      <c r="G748" s="5" t="s">
        <v>152</v>
      </c>
      <c r="H748" s="6">
        <v>2903</v>
      </c>
      <c r="I748" s="5">
        <v>5481</v>
      </c>
      <c r="J748" s="5">
        <v>0</v>
      </c>
      <c r="K748" s="5">
        <v>7</v>
      </c>
      <c r="L748" s="5">
        <v>0</v>
      </c>
      <c r="M748" s="5">
        <v>0</v>
      </c>
      <c r="O748" s="5">
        <v>7</v>
      </c>
      <c r="P748" s="6">
        <v>0</v>
      </c>
      <c r="Q748" s="5" t="s">
        <v>53</v>
      </c>
      <c r="R748" s="9">
        <v>88200</v>
      </c>
      <c r="S748" s="10">
        <v>0.05</v>
      </c>
      <c r="T748" s="9">
        <v>83790</v>
      </c>
      <c r="U748" s="7">
        <v>0.44586701059901118</v>
      </c>
      <c r="V748" s="9">
        <v>37359</v>
      </c>
      <c r="W748" s="9">
        <v>46431</v>
      </c>
      <c r="X748" s="7">
        <v>0.08</v>
      </c>
      <c r="Y748" s="9">
        <v>82857</v>
      </c>
      <c r="Z748" s="9">
        <v>580000</v>
      </c>
    </row>
    <row r="749" spans="1:26" ht="29" x14ac:dyDescent="0.35">
      <c r="A749" s="5" t="s">
        <v>2484</v>
      </c>
      <c r="B749" s="5" t="s">
        <v>2484</v>
      </c>
      <c r="C749" s="5" t="s">
        <v>8</v>
      </c>
      <c r="D749" s="5" t="s">
        <v>2485</v>
      </c>
      <c r="E749" s="5" t="s">
        <v>802</v>
      </c>
      <c r="F749" s="5">
        <v>1927</v>
      </c>
      <c r="G749" s="5" t="s">
        <v>399</v>
      </c>
      <c r="H749" s="6">
        <v>5850</v>
      </c>
      <c r="I749" s="5">
        <v>16260</v>
      </c>
      <c r="J749" s="5">
        <v>0</v>
      </c>
      <c r="K749" s="5">
        <v>0</v>
      </c>
      <c r="L749" s="5">
        <v>12</v>
      </c>
      <c r="M749" s="5">
        <v>3</v>
      </c>
      <c r="O749" s="5">
        <v>15</v>
      </c>
      <c r="P749" s="6">
        <v>1369</v>
      </c>
      <c r="Q749" s="5" t="s">
        <v>53</v>
      </c>
      <c r="R749" s="9">
        <v>271242</v>
      </c>
      <c r="S749" s="10">
        <v>0.05</v>
      </c>
      <c r="T749" s="9">
        <v>257680</v>
      </c>
      <c r="U749" s="7">
        <v>0.45157720531761686</v>
      </c>
      <c r="V749" s="9">
        <v>116362</v>
      </c>
      <c r="W749" s="9">
        <v>141318</v>
      </c>
      <c r="X749" s="7">
        <v>0.08</v>
      </c>
      <c r="Y749" s="9">
        <v>117733</v>
      </c>
      <c r="Z749" s="9">
        <v>1766000</v>
      </c>
    </row>
    <row r="750" spans="1:26" x14ac:dyDescent="0.35">
      <c r="A750" s="5" t="s">
        <v>2486</v>
      </c>
      <c r="B750" s="5" t="s">
        <v>2486</v>
      </c>
      <c r="C750" s="5" t="s">
        <v>9</v>
      </c>
      <c r="D750" s="5" t="s">
        <v>2487</v>
      </c>
      <c r="E750" s="5" t="s">
        <v>687</v>
      </c>
      <c r="F750" s="5">
        <v>1916</v>
      </c>
      <c r="G750" s="5" t="s">
        <v>152</v>
      </c>
      <c r="H750" s="6">
        <v>5250</v>
      </c>
      <c r="I750" s="5">
        <v>7776</v>
      </c>
      <c r="J750" s="5">
        <v>1</v>
      </c>
      <c r="K750" s="5">
        <v>0</v>
      </c>
      <c r="L750" s="5">
        <v>3</v>
      </c>
      <c r="M750" s="5">
        <v>3</v>
      </c>
      <c r="O750" s="5">
        <v>7</v>
      </c>
      <c r="P750" s="6">
        <v>0</v>
      </c>
      <c r="Q750" s="5" t="s">
        <v>53</v>
      </c>
      <c r="R750" s="9">
        <v>116400</v>
      </c>
      <c r="S750" s="10">
        <v>0.05</v>
      </c>
      <c r="T750" s="9">
        <v>110580</v>
      </c>
      <c r="U750" s="7">
        <v>0.44586701059901118</v>
      </c>
      <c r="V750" s="9">
        <v>49304</v>
      </c>
      <c r="W750" s="9">
        <v>61276</v>
      </c>
      <c r="X750" s="7">
        <v>0.08</v>
      </c>
      <c r="Y750" s="9">
        <v>109429</v>
      </c>
      <c r="Z750" s="9">
        <v>766000</v>
      </c>
    </row>
    <row r="751" spans="1:26" ht="29" x14ac:dyDescent="0.35">
      <c r="A751" s="5" t="s">
        <v>2488</v>
      </c>
      <c r="B751" s="5" t="s">
        <v>2488</v>
      </c>
      <c r="C751" s="5" t="s">
        <v>8</v>
      </c>
      <c r="D751" s="5" t="s">
        <v>2489</v>
      </c>
      <c r="E751" s="5" t="s">
        <v>802</v>
      </c>
      <c r="F751" s="5">
        <v>1919</v>
      </c>
      <c r="G751" s="5" t="s">
        <v>399</v>
      </c>
      <c r="H751" s="6">
        <v>6350</v>
      </c>
      <c r="I751" s="5">
        <v>9746</v>
      </c>
      <c r="J751" s="5">
        <v>0</v>
      </c>
      <c r="K751" s="5">
        <v>0</v>
      </c>
      <c r="L751" s="5">
        <v>0</v>
      </c>
      <c r="M751" s="5">
        <v>6</v>
      </c>
      <c r="O751" s="5">
        <v>6</v>
      </c>
      <c r="P751" s="6">
        <v>2462</v>
      </c>
      <c r="Q751" s="5" t="s">
        <v>53</v>
      </c>
      <c r="R751" s="9">
        <v>163116</v>
      </c>
      <c r="S751" s="10">
        <v>0.05</v>
      </c>
      <c r="T751" s="9">
        <v>154960</v>
      </c>
      <c r="U751" s="7">
        <v>0.4515772053176168</v>
      </c>
      <c r="V751" s="9">
        <v>69976</v>
      </c>
      <c r="W751" s="9">
        <v>84984</v>
      </c>
      <c r="X751" s="7">
        <v>0.08</v>
      </c>
      <c r="Y751" s="9">
        <v>177000</v>
      </c>
      <c r="Z751" s="9">
        <v>1062000</v>
      </c>
    </row>
    <row r="752" spans="1:26" x14ac:dyDescent="0.35">
      <c r="A752" s="5" t="s">
        <v>2490</v>
      </c>
      <c r="B752" s="5" t="s">
        <v>2490</v>
      </c>
      <c r="C752" s="5" t="s">
        <v>9</v>
      </c>
      <c r="D752" s="5" t="s">
        <v>2491</v>
      </c>
      <c r="E752" s="5" t="s">
        <v>687</v>
      </c>
      <c r="F752" s="5">
        <v>1929</v>
      </c>
      <c r="G752" s="5" t="s">
        <v>152</v>
      </c>
      <c r="H752" s="6">
        <v>12500</v>
      </c>
      <c r="I752" s="5">
        <v>24414</v>
      </c>
      <c r="J752" s="5">
        <v>0</v>
      </c>
      <c r="K752" s="5">
        <v>22</v>
      </c>
      <c r="L752" s="5">
        <v>7</v>
      </c>
      <c r="M752" s="5">
        <v>0</v>
      </c>
      <c r="O752" s="5">
        <v>29</v>
      </c>
      <c r="P752" s="6">
        <v>0</v>
      </c>
      <c r="Q752" s="5" t="s">
        <v>55</v>
      </c>
      <c r="R752" s="9">
        <v>386400</v>
      </c>
      <c r="S752" s="10">
        <v>0.05</v>
      </c>
      <c r="T752" s="9">
        <v>367080</v>
      </c>
      <c r="U752" s="7">
        <v>0.46188600643628358</v>
      </c>
      <c r="V752" s="9">
        <v>169549</v>
      </c>
      <c r="W752" s="9">
        <v>197531</v>
      </c>
      <c r="X752" s="7">
        <v>7.0000000000000007E-2</v>
      </c>
      <c r="Y752" s="9">
        <v>97310</v>
      </c>
      <c r="Z752" s="9">
        <v>2822000</v>
      </c>
    </row>
    <row r="753" spans="1:26" x14ac:dyDescent="0.35">
      <c r="A753" s="5" t="s">
        <v>2492</v>
      </c>
      <c r="B753" s="5" t="s">
        <v>2492</v>
      </c>
      <c r="C753" s="5" t="s">
        <v>9</v>
      </c>
      <c r="D753" s="5" t="s">
        <v>2493</v>
      </c>
      <c r="E753" s="5" t="s">
        <v>687</v>
      </c>
      <c r="F753" s="5">
        <v>1923</v>
      </c>
      <c r="G753" s="5" t="s">
        <v>152</v>
      </c>
      <c r="H753" s="6">
        <v>6250</v>
      </c>
      <c r="I753" s="5">
        <v>7404</v>
      </c>
      <c r="J753" s="5">
        <v>0</v>
      </c>
      <c r="K753" s="5">
        <v>0</v>
      </c>
      <c r="L753" s="5">
        <v>0</v>
      </c>
      <c r="M753" s="5">
        <v>7</v>
      </c>
      <c r="O753" s="5">
        <v>7</v>
      </c>
      <c r="P753" s="6">
        <v>0</v>
      </c>
      <c r="Q753" s="5" t="s">
        <v>53</v>
      </c>
      <c r="R753" s="9">
        <v>138600</v>
      </c>
      <c r="S753" s="10">
        <v>0.05</v>
      </c>
      <c r="T753" s="9">
        <v>131670</v>
      </c>
      <c r="U753" s="7">
        <v>0.44586701059901113</v>
      </c>
      <c r="V753" s="9">
        <v>58707</v>
      </c>
      <c r="W753" s="9">
        <v>72963</v>
      </c>
      <c r="X753" s="7">
        <v>0.08</v>
      </c>
      <c r="Y753" s="9">
        <v>130286</v>
      </c>
      <c r="Z753" s="9">
        <v>912000</v>
      </c>
    </row>
    <row r="754" spans="1:26" x14ac:dyDescent="0.35">
      <c r="A754" s="5" t="s">
        <v>2494</v>
      </c>
      <c r="B754" s="5" t="s">
        <v>2494</v>
      </c>
      <c r="C754" s="5" t="s">
        <v>9</v>
      </c>
      <c r="D754" s="5" t="s">
        <v>2495</v>
      </c>
      <c r="E754" s="5" t="s">
        <v>687</v>
      </c>
      <c r="F754" s="5">
        <v>1926</v>
      </c>
      <c r="G754" s="5" t="s">
        <v>152</v>
      </c>
      <c r="H754" s="6">
        <v>9375</v>
      </c>
      <c r="I754" s="5">
        <v>15909</v>
      </c>
      <c r="J754" s="5">
        <v>6</v>
      </c>
      <c r="K754" s="5">
        <v>15</v>
      </c>
      <c r="L754" s="5">
        <v>0</v>
      </c>
      <c r="M754" s="5">
        <v>0</v>
      </c>
      <c r="O754" s="5">
        <v>21</v>
      </c>
      <c r="P754" s="6">
        <v>0</v>
      </c>
      <c r="Q754" s="5" t="s">
        <v>53</v>
      </c>
      <c r="R754" s="9">
        <v>250200</v>
      </c>
      <c r="S754" s="10">
        <v>0.05</v>
      </c>
      <c r="T754" s="9">
        <v>237690</v>
      </c>
      <c r="U754" s="7">
        <v>0.44586701059901118</v>
      </c>
      <c r="V754" s="9">
        <v>105978</v>
      </c>
      <c r="W754" s="9">
        <v>131712</v>
      </c>
      <c r="X754" s="7">
        <v>0.08</v>
      </c>
      <c r="Y754" s="9">
        <v>78381</v>
      </c>
      <c r="Z754" s="9">
        <v>1646000</v>
      </c>
    </row>
    <row r="755" spans="1:26" x14ac:dyDescent="0.35">
      <c r="A755" s="5" t="s">
        <v>2496</v>
      </c>
      <c r="B755" s="5" t="s">
        <v>2496</v>
      </c>
      <c r="C755" s="5" t="s">
        <v>9</v>
      </c>
      <c r="D755" s="5" t="s">
        <v>2497</v>
      </c>
      <c r="E755" s="5" t="s">
        <v>687</v>
      </c>
      <c r="F755" s="5">
        <v>1925</v>
      </c>
      <c r="G755" s="5" t="s">
        <v>152</v>
      </c>
      <c r="H755" s="6">
        <v>6250</v>
      </c>
      <c r="I755" s="5">
        <v>12567</v>
      </c>
      <c r="J755" s="5">
        <v>0</v>
      </c>
      <c r="K755" s="5">
        <v>9</v>
      </c>
      <c r="L755" s="5">
        <v>3</v>
      </c>
      <c r="M755" s="5">
        <v>0</v>
      </c>
      <c r="O755" s="5">
        <v>12</v>
      </c>
      <c r="P755" s="6">
        <v>0</v>
      </c>
      <c r="Q755" s="5" t="s">
        <v>53</v>
      </c>
      <c r="R755" s="9">
        <v>160200</v>
      </c>
      <c r="S755" s="10">
        <v>0.05</v>
      </c>
      <c r="T755" s="9">
        <v>152190</v>
      </c>
      <c r="U755" s="7">
        <v>0.44586701059901118</v>
      </c>
      <c r="V755" s="9">
        <v>67857</v>
      </c>
      <c r="W755" s="9">
        <v>84333</v>
      </c>
      <c r="X755" s="7">
        <v>0.08</v>
      </c>
      <c r="Y755" s="9">
        <v>87833</v>
      </c>
      <c r="Z755" s="9">
        <v>1054000</v>
      </c>
    </row>
    <row r="756" spans="1:26" x14ac:dyDescent="0.35">
      <c r="A756" s="5" t="s">
        <v>2498</v>
      </c>
      <c r="B756" s="5" t="s">
        <v>2498</v>
      </c>
      <c r="C756" s="5" t="s">
        <v>9</v>
      </c>
      <c r="D756" s="5" t="s">
        <v>2499</v>
      </c>
      <c r="E756" s="5" t="s">
        <v>687</v>
      </c>
      <c r="F756" s="5">
        <v>1926</v>
      </c>
      <c r="G756" s="5" t="s">
        <v>152</v>
      </c>
      <c r="H756" s="6">
        <v>12500</v>
      </c>
      <c r="I756" s="5">
        <v>22524</v>
      </c>
      <c r="J756" s="5">
        <v>0</v>
      </c>
      <c r="K756" s="5">
        <v>18</v>
      </c>
      <c r="L756" s="5">
        <v>8</v>
      </c>
      <c r="M756" s="5">
        <v>0</v>
      </c>
      <c r="O756" s="5">
        <v>26</v>
      </c>
      <c r="P756" s="6">
        <v>0</v>
      </c>
      <c r="Q756" s="5" t="s">
        <v>55</v>
      </c>
      <c r="R756" s="9">
        <v>351600</v>
      </c>
      <c r="S756" s="10">
        <v>0.05</v>
      </c>
      <c r="T756" s="9">
        <v>334020</v>
      </c>
      <c r="U756" s="7">
        <v>0.46188600643628352</v>
      </c>
      <c r="V756" s="9">
        <v>154279</v>
      </c>
      <c r="W756" s="9">
        <v>179741</v>
      </c>
      <c r="X756" s="7">
        <v>7.0000000000000007E-2</v>
      </c>
      <c r="Y756" s="9">
        <v>98769</v>
      </c>
      <c r="Z756" s="9">
        <v>2568000</v>
      </c>
    </row>
    <row r="757" spans="1:26" ht="29" x14ac:dyDescent="0.35">
      <c r="A757" s="5" t="s">
        <v>2500</v>
      </c>
      <c r="B757" s="5" t="s">
        <v>2501</v>
      </c>
      <c r="C757" s="5" t="s">
        <v>59</v>
      </c>
      <c r="D757" s="5" t="s">
        <v>2502</v>
      </c>
      <c r="E757" s="5" t="s">
        <v>687</v>
      </c>
      <c r="F757" s="5">
        <v>1977</v>
      </c>
      <c r="G757" s="5" t="s">
        <v>152</v>
      </c>
      <c r="H757" s="6">
        <v>12600</v>
      </c>
      <c r="I757" s="5">
        <v>13920</v>
      </c>
      <c r="J757" s="5">
        <v>0</v>
      </c>
      <c r="K757" s="5">
        <v>18</v>
      </c>
      <c r="L757" s="5">
        <v>0</v>
      </c>
      <c r="M757" s="5">
        <v>0</v>
      </c>
      <c r="O757" s="5">
        <v>18</v>
      </c>
      <c r="P757" s="6">
        <v>0</v>
      </c>
      <c r="Q757" s="5" t="s">
        <v>53</v>
      </c>
      <c r="R757" s="9">
        <v>226800</v>
      </c>
      <c r="S757" s="10">
        <v>0.05</v>
      </c>
      <c r="T757" s="9">
        <v>215460</v>
      </c>
      <c r="U757" s="7">
        <v>0.44586701059901118</v>
      </c>
      <c r="V757" s="9">
        <v>96067</v>
      </c>
      <c r="W757" s="9">
        <v>119393</v>
      </c>
      <c r="X757" s="7">
        <v>0.08</v>
      </c>
      <c r="Y757" s="9">
        <v>82889</v>
      </c>
      <c r="Z757" s="9">
        <v>1492000</v>
      </c>
    </row>
    <row r="758" spans="1:26" x14ac:dyDescent="0.35">
      <c r="A758" s="5" t="s">
        <v>2503</v>
      </c>
      <c r="B758" s="5" t="s">
        <v>2503</v>
      </c>
      <c r="C758" s="5" t="s">
        <v>9</v>
      </c>
      <c r="D758" s="5" t="s">
        <v>2504</v>
      </c>
      <c r="E758" s="5" t="s">
        <v>682</v>
      </c>
      <c r="F758" s="5">
        <v>1929</v>
      </c>
      <c r="G758" s="5" t="s">
        <v>152</v>
      </c>
      <c r="H758" s="6">
        <v>12500</v>
      </c>
      <c r="I758" s="5">
        <v>24924</v>
      </c>
      <c r="J758" s="5">
        <v>1</v>
      </c>
      <c r="K758" s="5">
        <v>31</v>
      </c>
      <c r="L758" s="5">
        <v>1</v>
      </c>
      <c r="M758" s="5">
        <v>0</v>
      </c>
      <c r="O758" s="5">
        <v>33</v>
      </c>
      <c r="P758" s="6">
        <v>0</v>
      </c>
      <c r="Q758" s="5" t="s">
        <v>55</v>
      </c>
      <c r="R758" s="9">
        <v>416400</v>
      </c>
      <c r="S758" s="10">
        <v>0.05</v>
      </c>
      <c r="T758" s="9">
        <v>395580</v>
      </c>
      <c r="U758" s="7">
        <v>0.46145910822849601</v>
      </c>
      <c r="V758" s="9">
        <v>182544</v>
      </c>
      <c r="W758" s="9">
        <v>213036</v>
      </c>
      <c r="X758" s="7">
        <v>7.0000000000000007E-2</v>
      </c>
      <c r="Y758" s="9">
        <v>92212</v>
      </c>
      <c r="Z758" s="9">
        <v>3043000</v>
      </c>
    </row>
    <row r="759" spans="1:26" x14ac:dyDescent="0.35">
      <c r="A759" s="5" t="s">
        <v>2505</v>
      </c>
      <c r="B759" s="5" t="s">
        <v>2505</v>
      </c>
      <c r="C759" s="5" t="s">
        <v>9</v>
      </c>
      <c r="D759" s="5" t="s">
        <v>2506</v>
      </c>
      <c r="E759" s="5" t="s">
        <v>682</v>
      </c>
      <c r="F759" s="5">
        <v>1923</v>
      </c>
      <c r="G759" s="5" t="s">
        <v>152</v>
      </c>
      <c r="H759" s="6">
        <v>12500</v>
      </c>
      <c r="I759" s="5">
        <v>25524</v>
      </c>
      <c r="J759" s="5">
        <v>0</v>
      </c>
      <c r="K759" s="5">
        <v>22</v>
      </c>
      <c r="L759" s="5">
        <v>3</v>
      </c>
      <c r="M759" s="5">
        <v>0</v>
      </c>
      <c r="O759" s="5">
        <v>25</v>
      </c>
      <c r="P759" s="6">
        <v>0</v>
      </c>
      <c r="Q759" s="5" t="s">
        <v>55</v>
      </c>
      <c r="R759" s="9">
        <v>324000</v>
      </c>
      <c r="S759" s="10">
        <v>0.05</v>
      </c>
      <c r="T759" s="9">
        <v>307800</v>
      </c>
      <c r="U759" s="7">
        <v>0.46145910822849617</v>
      </c>
      <c r="V759" s="9">
        <v>142037</v>
      </c>
      <c r="W759" s="9">
        <v>165763</v>
      </c>
      <c r="X759" s="7">
        <v>7.0000000000000007E-2</v>
      </c>
      <c r="Y759" s="9">
        <v>94720</v>
      </c>
      <c r="Z759" s="9">
        <v>2368000</v>
      </c>
    </row>
    <row r="760" spans="1:26" x14ac:dyDescent="0.35">
      <c r="A760" s="5" t="s">
        <v>2507</v>
      </c>
      <c r="B760" s="5" t="s">
        <v>2507</v>
      </c>
      <c r="C760" s="5" t="s">
        <v>9</v>
      </c>
      <c r="D760" s="5" t="s">
        <v>2508</v>
      </c>
      <c r="E760" s="5" t="s">
        <v>682</v>
      </c>
      <c r="F760" s="5">
        <v>1927</v>
      </c>
      <c r="G760" s="5" t="s">
        <v>152</v>
      </c>
      <c r="H760" s="6">
        <v>6250</v>
      </c>
      <c r="I760" s="5">
        <v>13971</v>
      </c>
      <c r="J760" s="5">
        <v>0</v>
      </c>
      <c r="K760" s="5">
        <v>0</v>
      </c>
      <c r="L760" s="5">
        <v>17</v>
      </c>
      <c r="M760" s="5">
        <v>0</v>
      </c>
      <c r="O760" s="5">
        <v>17</v>
      </c>
      <c r="P760" s="6">
        <v>0</v>
      </c>
      <c r="Q760" s="5" t="s">
        <v>53</v>
      </c>
      <c r="R760" s="9">
        <v>265200</v>
      </c>
      <c r="S760" s="10">
        <v>0.05</v>
      </c>
      <c r="T760" s="9">
        <v>251940</v>
      </c>
      <c r="U760" s="7">
        <v>0.44547093532322934</v>
      </c>
      <c r="V760" s="9">
        <v>112232</v>
      </c>
      <c r="W760" s="9">
        <v>139708</v>
      </c>
      <c r="X760" s="7">
        <v>0.08</v>
      </c>
      <c r="Y760" s="9">
        <v>102706</v>
      </c>
      <c r="Z760" s="9">
        <v>1746000</v>
      </c>
    </row>
    <row r="761" spans="1:26" ht="29" x14ac:dyDescent="0.35">
      <c r="A761" s="5" t="s">
        <v>2509</v>
      </c>
      <c r="B761" s="5" t="s">
        <v>2509</v>
      </c>
      <c r="C761" s="5" t="s">
        <v>8</v>
      </c>
      <c r="D761" s="5" t="s">
        <v>2510</v>
      </c>
      <c r="E761" s="5" t="s">
        <v>805</v>
      </c>
      <c r="F761" s="5">
        <v>1926</v>
      </c>
      <c r="G761" s="5" t="s">
        <v>399</v>
      </c>
      <c r="H761" s="6">
        <v>8964</v>
      </c>
      <c r="I761" s="5">
        <v>21462</v>
      </c>
      <c r="J761" s="5">
        <v>0</v>
      </c>
      <c r="K761" s="5">
        <v>0</v>
      </c>
      <c r="L761" s="5">
        <v>15</v>
      </c>
      <c r="M761" s="5">
        <v>0</v>
      </c>
      <c r="O761" s="5">
        <v>15</v>
      </c>
      <c r="P761" s="6">
        <v>4630</v>
      </c>
      <c r="Q761" s="5" t="s">
        <v>53</v>
      </c>
      <c r="R761" s="9">
        <v>317340</v>
      </c>
      <c r="S761" s="10">
        <v>0.05</v>
      </c>
      <c r="T761" s="9">
        <v>301473</v>
      </c>
      <c r="U761" s="7">
        <v>0.44903189344804179</v>
      </c>
      <c r="V761" s="9">
        <v>135371</v>
      </c>
      <c r="W761" s="9">
        <v>166102</v>
      </c>
      <c r="X761" s="7">
        <v>0.08</v>
      </c>
      <c r="Y761" s="9">
        <v>138400</v>
      </c>
      <c r="Z761" s="9">
        <v>2076000</v>
      </c>
    </row>
    <row r="762" spans="1:26" x14ac:dyDescent="0.35">
      <c r="A762" s="5" t="s">
        <v>2511</v>
      </c>
      <c r="B762" s="5" t="s">
        <v>2511</v>
      </c>
      <c r="C762" s="5" t="s">
        <v>9</v>
      </c>
      <c r="D762" s="5" t="s">
        <v>2512</v>
      </c>
      <c r="E762" s="5" t="s">
        <v>682</v>
      </c>
      <c r="F762" s="5">
        <v>1926</v>
      </c>
      <c r="G762" s="5" t="s">
        <v>152</v>
      </c>
      <c r="H762" s="6">
        <v>6250</v>
      </c>
      <c r="I762" s="5">
        <v>12384</v>
      </c>
      <c r="J762" s="5">
        <v>9</v>
      </c>
      <c r="K762" s="5">
        <v>0</v>
      </c>
      <c r="L762" s="5">
        <v>10</v>
      </c>
      <c r="M762" s="5">
        <v>0</v>
      </c>
      <c r="O762" s="5">
        <v>19</v>
      </c>
      <c r="P762" s="6">
        <v>0</v>
      </c>
      <c r="Q762" s="5" t="s">
        <v>53</v>
      </c>
      <c r="R762" s="9">
        <v>247800</v>
      </c>
      <c r="S762" s="10">
        <v>0.05</v>
      </c>
      <c r="T762" s="9">
        <v>235410</v>
      </c>
      <c r="U762" s="7">
        <v>0.4454709353232294</v>
      </c>
      <c r="V762" s="9">
        <v>104868</v>
      </c>
      <c r="W762" s="9">
        <v>130542</v>
      </c>
      <c r="X762" s="7">
        <v>0.08</v>
      </c>
      <c r="Y762" s="9">
        <v>85895</v>
      </c>
      <c r="Z762" s="9">
        <v>1632000</v>
      </c>
    </row>
    <row r="763" spans="1:26" x14ac:dyDescent="0.35">
      <c r="A763" s="5" t="s">
        <v>2513</v>
      </c>
      <c r="B763" s="5" t="s">
        <v>2513</v>
      </c>
      <c r="C763" s="5" t="s">
        <v>9</v>
      </c>
      <c r="D763" s="5" t="s">
        <v>2514</v>
      </c>
      <c r="E763" s="5" t="s">
        <v>805</v>
      </c>
      <c r="F763" s="5">
        <v>2014</v>
      </c>
      <c r="G763" s="5" t="s">
        <v>153</v>
      </c>
      <c r="H763" s="6">
        <v>8964</v>
      </c>
      <c r="I763" s="5">
        <v>25601</v>
      </c>
      <c r="J763" s="5">
        <v>0</v>
      </c>
      <c r="K763" s="5">
        <v>0</v>
      </c>
      <c r="L763" s="5">
        <v>0</v>
      </c>
      <c r="M763" s="5">
        <v>18</v>
      </c>
      <c r="O763" s="5">
        <v>18</v>
      </c>
      <c r="P763" s="6">
        <v>0</v>
      </c>
      <c r="Q763" s="5" t="s">
        <v>53</v>
      </c>
      <c r="R763" s="9">
        <v>392040</v>
      </c>
      <c r="S763" s="10">
        <v>0.05</v>
      </c>
      <c r="T763" s="9">
        <v>372438</v>
      </c>
      <c r="U763" s="7">
        <v>0.42541897459581496</v>
      </c>
      <c r="V763" s="9">
        <v>158442</v>
      </c>
      <c r="W763" s="9">
        <v>213996</v>
      </c>
      <c r="X763" s="7">
        <v>0.08</v>
      </c>
      <c r="Y763" s="9">
        <v>148611</v>
      </c>
      <c r="Z763" s="9">
        <v>2675000</v>
      </c>
    </row>
    <row r="764" spans="1:26" ht="101.5" x14ac:dyDescent="0.35">
      <c r="A764" s="5" t="s">
        <v>2515</v>
      </c>
      <c r="B764" s="5" t="s">
        <v>2516</v>
      </c>
      <c r="C764" s="5" t="s">
        <v>2517</v>
      </c>
      <c r="D764" s="5" t="s">
        <v>2518</v>
      </c>
      <c r="E764" s="5" t="s">
        <v>805</v>
      </c>
      <c r="F764" s="5">
        <v>2019</v>
      </c>
      <c r="G764" s="5" t="s">
        <v>399</v>
      </c>
      <c r="H764" s="6">
        <v>19744</v>
      </c>
      <c r="I764" s="5">
        <v>64110</v>
      </c>
      <c r="J764" s="5">
        <v>0</v>
      </c>
      <c r="K764" s="5">
        <v>0</v>
      </c>
      <c r="L764" s="5">
        <v>48</v>
      </c>
      <c r="M764" s="5">
        <v>0</v>
      </c>
      <c r="O764" s="5">
        <v>48</v>
      </c>
      <c r="P764" s="6">
        <v>18480</v>
      </c>
      <c r="Q764" s="5" t="s">
        <v>58</v>
      </c>
      <c r="R764" s="9">
        <v>1297728</v>
      </c>
      <c r="S764" s="10">
        <v>0.05</v>
      </c>
      <c r="T764" s="9">
        <v>1232842</v>
      </c>
      <c r="U764" s="7">
        <v>0.44144532294179922</v>
      </c>
      <c r="V764" s="9">
        <v>544232</v>
      </c>
      <c r="W764" s="9">
        <v>688609</v>
      </c>
      <c r="X764" s="7">
        <v>0.06</v>
      </c>
      <c r="Y764" s="9">
        <v>239104</v>
      </c>
      <c r="Z764" s="9">
        <v>11477000</v>
      </c>
    </row>
    <row r="765" spans="1:26" x14ac:dyDescent="0.35">
      <c r="A765" s="5" t="s">
        <v>2519</v>
      </c>
      <c r="B765" s="5" t="s">
        <v>2519</v>
      </c>
      <c r="C765" s="5" t="s">
        <v>9</v>
      </c>
      <c r="D765" s="5" t="s">
        <v>2520</v>
      </c>
      <c r="E765" s="5" t="s">
        <v>682</v>
      </c>
      <c r="F765" s="5">
        <v>1923</v>
      </c>
      <c r="G765" s="5" t="s">
        <v>152</v>
      </c>
      <c r="H765" s="6">
        <v>5695</v>
      </c>
      <c r="I765" s="5">
        <v>6957</v>
      </c>
      <c r="J765" s="5">
        <v>0</v>
      </c>
      <c r="K765" s="5">
        <v>6</v>
      </c>
      <c r="L765" s="5">
        <v>3</v>
      </c>
      <c r="M765" s="5">
        <v>0</v>
      </c>
      <c r="O765" s="5">
        <v>9</v>
      </c>
      <c r="P765" s="6">
        <v>0</v>
      </c>
      <c r="Q765" s="5" t="s">
        <v>53</v>
      </c>
      <c r="R765" s="9">
        <v>122400</v>
      </c>
      <c r="S765" s="10">
        <v>0.05</v>
      </c>
      <c r="T765" s="9">
        <v>116280</v>
      </c>
      <c r="U765" s="7">
        <v>0.4454709353232294</v>
      </c>
      <c r="V765" s="9">
        <v>51799</v>
      </c>
      <c r="W765" s="9">
        <v>64481</v>
      </c>
      <c r="X765" s="7">
        <v>0.08</v>
      </c>
      <c r="Y765" s="9">
        <v>89556</v>
      </c>
      <c r="Z765" s="9">
        <v>806000</v>
      </c>
    </row>
    <row r="766" spans="1:26" ht="29" x14ac:dyDescent="0.35">
      <c r="A766" s="5" t="s">
        <v>2521</v>
      </c>
      <c r="B766" s="5" t="s">
        <v>2521</v>
      </c>
      <c r="C766" s="5" t="s">
        <v>8</v>
      </c>
      <c r="D766" s="5" t="s">
        <v>2522</v>
      </c>
      <c r="E766" s="5" t="s">
        <v>2523</v>
      </c>
      <c r="F766" s="5">
        <v>1923</v>
      </c>
      <c r="G766" s="5" t="s">
        <v>399</v>
      </c>
      <c r="H766" s="6">
        <v>16643</v>
      </c>
      <c r="I766" s="5">
        <v>20669</v>
      </c>
      <c r="J766" s="5">
        <v>0</v>
      </c>
      <c r="K766" s="5">
        <v>0</v>
      </c>
      <c r="L766" s="5">
        <v>0</v>
      </c>
      <c r="M766" s="5">
        <v>6</v>
      </c>
      <c r="O766" s="5">
        <v>6</v>
      </c>
      <c r="P766" s="6">
        <v>5800</v>
      </c>
      <c r="Q766" s="5" t="s">
        <v>53</v>
      </c>
      <c r="R766" s="9">
        <v>223200</v>
      </c>
      <c r="S766" s="10">
        <v>0.05</v>
      </c>
      <c r="T766" s="9">
        <v>212040</v>
      </c>
      <c r="U766" s="7">
        <v>0.45130405713481497</v>
      </c>
      <c r="V766" s="9">
        <v>95695</v>
      </c>
      <c r="W766" s="9">
        <v>116345</v>
      </c>
      <c r="X766" s="7">
        <v>0.08</v>
      </c>
      <c r="Y766" s="9">
        <v>242333</v>
      </c>
      <c r="Z766" s="9">
        <v>1454000</v>
      </c>
    </row>
    <row r="767" spans="1:26" ht="29" x14ac:dyDescent="0.35">
      <c r="A767" s="5" t="s">
        <v>2524</v>
      </c>
      <c r="B767" s="5" t="s">
        <v>2524</v>
      </c>
      <c r="C767" s="5" t="s">
        <v>8</v>
      </c>
      <c r="D767" s="5" t="s">
        <v>2525</v>
      </c>
      <c r="E767" s="5" t="s">
        <v>2523</v>
      </c>
      <c r="F767" s="5">
        <v>1922</v>
      </c>
      <c r="G767" s="5" t="s">
        <v>399</v>
      </c>
      <c r="H767" s="6">
        <v>13393</v>
      </c>
      <c r="I767" s="5">
        <v>31920</v>
      </c>
      <c r="J767" s="5">
        <v>0</v>
      </c>
      <c r="K767" s="5">
        <v>13</v>
      </c>
      <c r="L767" s="5">
        <v>9</v>
      </c>
      <c r="M767" s="5">
        <v>0</v>
      </c>
      <c r="O767" s="5">
        <v>22</v>
      </c>
      <c r="P767" s="6">
        <v>4362</v>
      </c>
      <c r="Q767" s="5" t="s">
        <v>55</v>
      </c>
      <c r="R767" s="9">
        <v>382716</v>
      </c>
      <c r="S767" s="10">
        <v>0.05</v>
      </c>
      <c r="T767" s="9">
        <v>363580</v>
      </c>
      <c r="U767" s="7">
        <v>0.46773940162207694</v>
      </c>
      <c r="V767" s="9">
        <v>170061</v>
      </c>
      <c r="W767" s="9">
        <v>193519</v>
      </c>
      <c r="X767" s="7">
        <v>7.0000000000000007E-2</v>
      </c>
      <c r="Y767" s="9">
        <v>125682</v>
      </c>
      <c r="Z767" s="9">
        <v>2765000</v>
      </c>
    </row>
    <row r="768" spans="1:26" ht="29" x14ac:dyDescent="0.35">
      <c r="A768" s="5" t="s">
        <v>2526</v>
      </c>
      <c r="B768" s="5" t="s">
        <v>2526</v>
      </c>
      <c r="C768" s="5" t="s">
        <v>8</v>
      </c>
      <c r="D768" s="5" t="s">
        <v>2527</v>
      </c>
      <c r="E768" s="5" t="s">
        <v>1816</v>
      </c>
      <c r="F768" s="5">
        <v>1914</v>
      </c>
      <c r="G768" s="5" t="s">
        <v>399</v>
      </c>
      <c r="H768" s="6">
        <v>10143</v>
      </c>
      <c r="I768" s="5">
        <v>21745</v>
      </c>
      <c r="J768" s="5">
        <v>0</v>
      </c>
      <c r="K768" s="5">
        <v>22</v>
      </c>
      <c r="L768" s="5">
        <v>0</v>
      </c>
      <c r="M768" s="5">
        <v>0</v>
      </c>
      <c r="O768" s="5">
        <v>22</v>
      </c>
      <c r="P768" s="6">
        <v>7579</v>
      </c>
      <c r="Q768" s="5" t="s">
        <v>53</v>
      </c>
      <c r="R768" s="9">
        <v>413622</v>
      </c>
      <c r="S768" s="10">
        <v>0.05</v>
      </c>
      <c r="T768" s="9">
        <v>392941</v>
      </c>
      <c r="U768" s="7">
        <v>0.45157720531761686</v>
      </c>
      <c r="V768" s="9">
        <v>177443</v>
      </c>
      <c r="W768" s="9">
        <v>215498</v>
      </c>
      <c r="X768" s="7">
        <v>0.08</v>
      </c>
      <c r="Y768" s="9">
        <v>122455</v>
      </c>
      <c r="Z768" s="9">
        <v>2694000</v>
      </c>
    </row>
    <row r="769" spans="1:26" ht="29" x14ac:dyDescent="0.35">
      <c r="A769" s="5" t="s">
        <v>2528</v>
      </c>
      <c r="B769" s="5" t="s">
        <v>2528</v>
      </c>
      <c r="C769" s="5" t="s">
        <v>8</v>
      </c>
      <c r="D769" s="5" t="s">
        <v>2529</v>
      </c>
      <c r="E769" s="5" t="s">
        <v>1816</v>
      </c>
      <c r="F769" s="5">
        <v>1922</v>
      </c>
      <c r="G769" s="5" t="s">
        <v>399</v>
      </c>
      <c r="H769" s="6">
        <v>10143</v>
      </c>
      <c r="I769" s="5">
        <v>23988</v>
      </c>
      <c r="J769" s="5">
        <v>0</v>
      </c>
      <c r="K769" s="5">
        <v>0</v>
      </c>
      <c r="L769" s="5">
        <v>22</v>
      </c>
      <c r="M769" s="5">
        <v>0</v>
      </c>
      <c r="O769" s="5">
        <v>22</v>
      </c>
      <c r="P769" s="6">
        <v>4397</v>
      </c>
      <c r="Q769" s="5" t="s">
        <v>55</v>
      </c>
      <c r="R769" s="9">
        <v>422346</v>
      </c>
      <c r="S769" s="10">
        <v>0.05</v>
      </c>
      <c r="T769" s="9">
        <v>401229</v>
      </c>
      <c r="U769" s="7">
        <v>0.46803313406456865</v>
      </c>
      <c r="V769" s="9">
        <v>187788</v>
      </c>
      <c r="W769" s="9">
        <v>213440</v>
      </c>
      <c r="X769" s="7">
        <v>7.0000000000000007E-2</v>
      </c>
      <c r="Y769" s="9">
        <v>138591</v>
      </c>
      <c r="Z769" s="9">
        <v>3049000</v>
      </c>
    </row>
    <row r="770" spans="1:26" ht="29" x14ac:dyDescent="0.35">
      <c r="A770" s="5" t="s">
        <v>2530</v>
      </c>
      <c r="B770" s="5" t="s">
        <v>2530</v>
      </c>
      <c r="C770" s="5" t="s">
        <v>8</v>
      </c>
      <c r="D770" s="5" t="s">
        <v>2531</v>
      </c>
      <c r="E770" s="5" t="s">
        <v>1816</v>
      </c>
      <c r="F770" s="5">
        <v>1920</v>
      </c>
      <c r="G770" s="5" t="s">
        <v>399</v>
      </c>
      <c r="H770" s="6">
        <v>6250</v>
      </c>
      <c r="I770" s="5">
        <v>11151</v>
      </c>
      <c r="J770" s="5">
        <v>0</v>
      </c>
      <c r="K770" s="5">
        <v>4</v>
      </c>
      <c r="L770" s="5">
        <v>0</v>
      </c>
      <c r="M770" s="5">
        <v>0</v>
      </c>
      <c r="O770" s="5">
        <v>4</v>
      </c>
      <c r="P770" s="6">
        <v>4533</v>
      </c>
      <c r="Q770" s="5" t="s">
        <v>53</v>
      </c>
      <c r="R770" s="9">
        <v>131994</v>
      </c>
      <c r="S770" s="10">
        <v>0.05</v>
      </c>
      <c r="T770" s="9">
        <v>125394</v>
      </c>
      <c r="U770" s="7">
        <v>0.4515772053176168</v>
      </c>
      <c r="V770" s="9">
        <v>56625</v>
      </c>
      <c r="W770" s="9">
        <v>68769</v>
      </c>
      <c r="X770" s="7">
        <v>0.08</v>
      </c>
      <c r="Y770" s="9">
        <v>215000</v>
      </c>
      <c r="Z770" s="9">
        <v>860000</v>
      </c>
    </row>
    <row r="771" spans="1:26" x14ac:dyDescent="0.35">
      <c r="A771" s="5" t="s">
        <v>2532</v>
      </c>
      <c r="B771" s="5" t="s">
        <v>2532</v>
      </c>
      <c r="C771" s="5" t="s">
        <v>9</v>
      </c>
      <c r="D771" s="5" t="s">
        <v>2533</v>
      </c>
      <c r="E771" s="5" t="s">
        <v>792</v>
      </c>
      <c r="F771" s="5">
        <v>1926</v>
      </c>
      <c r="G771" s="5" t="s">
        <v>152</v>
      </c>
      <c r="H771" s="6">
        <v>11250</v>
      </c>
      <c r="I771" s="5">
        <v>21583</v>
      </c>
      <c r="J771" s="5">
        <v>0</v>
      </c>
      <c r="K771" s="5">
        <v>14</v>
      </c>
      <c r="L771" s="5">
        <v>12</v>
      </c>
      <c r="M771" s="5">
        <v>0</v>
      </c>
      <c r="O771" s="5">
        <v>26</v>
      </c>
      <c r="P771" s="6">
        <v>0</v>
      </c>
      <c r="Q771" s="5" t="s">
        <v>55</v>
      </c>
      <c r="R771" s="9">
        <v>363600</v>
      </c>
      <c r="S771" s="10">
        <v>0.05</v>
      </c>
      <c r="T771" s="9">
        <v>345420</v>
      </c>
      <c r="U771" s="7">
        <v>0.46188600643628369</v>
      </c>
      <c r="V771" s="9">
        <v>159545</v>
      </c>
      <c r="W771" s="9">
        <v>185875</v>
      </c>
      <c r="X771" s="7">
        <v>7.0000000000000007E-2</v>
      </c>
      <c r="Y771" s="9">
        <v>102115</v>
      </c>
      <c r="Z771" s="9">
        <v>2655000</v>
      </c>
    </row>
    <row r="772" spans="1:26" x14ac:dyDescent="0.35">
      <c r="A772" s="5" t="s">
        <v>2534</v>
      </c>
      <c r="B772" s="5" t="s">
        <v>2534</v>
      </c>
      <c r="C772" s="5" t="s">
        <v>9</v>
      </c>
      <c r="D772" s="5" t="s">
        <v>2535</v>
      </c>
      <c r="E772" s="5" t="s">
        <v>792</v>
      </c>
      <c r="F772" s="5">
        <v>1922</v>
      </c>
      <c r="G772" s="5" t="s">
        <v>152</v>
      </c>
      <c r="H772" s="6">
        <v>12375</v>
      </c>
      <c r="I772" s="5">
        <v>24480</v>
      </c>
      <c r="J772" s="5">
        <v>0</v>
      </c>
      <c r="K772" s="5">
        <v>32</v>
      </c>
      <c r="L772" s="5">
        <v>0</v>
      </c>
      <c r="M772" s="5">
        <v>0</v>
      </c>
      <c r="O772" s="5">
        <v>32</v>
      </c>
      <c r="P772" s="6">
        <v>0</v>
      </c>
      <c r="Q772" s="5" t="s">
        <v>55</v>
      </c>
      <c r="R772" s="9">
        <v>403200</v>
      </c>
      <c r="S772" s="10">
        <v>0.05</v>
      </c>
      <c r="T772" s="9">
        <v>383040</v>
      </c>
      <c r="U772" s="7">
        <v>0.46188600643628358</v>
      </c>
      <c r="V772" s="9">
        <v>176921</v>
      </c>
      <c r="W772" s="9">
        <v>206119</v>
      </c>
      <c r="X772" s="7">
        <v>7.0000000000000007E-2</v>
      </c>
      <c r="Y772" s="9">
        <v>92031</v>
      </c>
      <c r="Z772" s="9">
        <v>2945000</v>
      </c>
    </row>
    <row r="773" spans="1:26" x14ac:dyDescent="0.35">
      <c r="A773" s="5" t="s">
        <v>2536</v>
      </c>
      <c r="B773" s="5" t="s">
        <v>2536</v>
      </c>
      <c r="C773" s="5" t="s">
        <v>9</v>
      </c>
      <c r="D773" s="5" t="s">
        <v>2537</v>
      </c>
      <c r="E773" s="5" t="s">
        <v>792</v>
      </c>
      <c r="F773" s="5">
        <v>1913</v>
      </c>
      <c r="G773" s="5" t="s">
        <v>152</v>
      </c>
      <c r="H773" s="6">
        <v>7931</v>
      </c>
      <c r="I773" s="5">
        <v>14175</v>
      </c>
      <c r="J773" s="5">
        <v>0</v>
      </c>
      <c r="K773" s="5">
        <v>0</v>
      </c>
      <c r="L773" s="5">
        <v>13</v>
      </c>
      <c r="M773" s="5">
        <v>0</v>
      </c>
      <c r="O773" s="5">
        <v>13</v>
      </c>
      <c r="P773" s="6">
        <v>0</v>
      </c>
      <c r="Q773" s="5" t="s">
        <v>53</v>
      </c>
      <c r="R773" s="9">
        <v>202800</v>
      </c>
      <c r="S773" s="10">
        <v>0.05</v>
      </c>
      <c r="T773" s="9">
        <v>192660</v>
      </c>
      <c r="U773" s="7">
        <v>0.44586701059901118</v>
      </c>
      <c r="V773" s="9">
        <v>85901</v>
      </c>
      <c r="W773" s="9">
        <v>106759</v>
      </c>
      <c r="X773" s="7">
        <v>0.08</v>
      </c>
      <c r="Y773" s="9">
        <v>102615</v>
      </c>
      <c r="Z773" s="9">
        <v>1334000</v>
      </c>
    </row>
    <row r="774" spans="1:26" x14ac:dyDescent="0.35">
      <c r="A774" s="5" t="s">
        <v>2538</v>
      </c>
      <c r="B774" s="5" t="s">
        <v>2538</v>
      </c>
      <c r="C774" s="5" t="s">
        <v>5</v>
      </c>
      <c r="D774" s="5" t="s">
        <v>2539</v>
      </c>
      <c r="E774" s="5" t="s">
        <v>792</v>
      </c>
      <c r="F774" s="5">
        <v>1965</v>
      </c>
      <c r="G774" s="5" t="s">
        <v>152</v>
      </c>
      <c r="H774" s="6">
        <v>5937</v>
      </c>
      <c r="I774" s="5">
        <v>5280</v>
      </c>
      <c r="J774" s="5">
        <v>0</v>
      </c>
      <c r="K774" s="5">
        <v>7</v>
      </c>
      <c r="L774" s="5">
        <v>0</v>
      </c>
      <c r="M774" s="5">
        <v>0</v>
      </c>
      <c r="O774" s="5">
        <v>7</v>
      </c>
      <c r="P774" s="6">
        <v>0</v>
      </c>
      <c r="Q774" s="5" t="s">
        <v>53</v>
      </c>
      <c r="R774" s="9">
        <v>88200</v>
      </c>
      <c r="S774" s="10">
        <v>0.05</v>
      </c>
      <c r="T774" s="9">
        <v>83790</v>
      </c>
      <c r="U774" s="7">
        <v>0.44586701059901118</v>
      </c>
      <c r="V774" s="9">
        <v>37359</v>
      </c>
      <c r="W774" s="9">
        <v>46431</v>
      </c>
      <c r="X774" s="7">
        <v>0.08</v>
      </c>
      <c r="Y774" s="9">
        <v>82857</v>
      </c>
      <c r="Z774" s="9">
        <v>580000</v>
      </c>
    </row>
    <row r="775" spans="1:26" x14ac:dyDescent="0.35">
      <c r="A775" s="5" t="s">
        <v>2540</v>
      </c>
      <c r="B775" s="5" t="s">
        <v>2540</v>
      </c>
      <c r="C775" s="5" t="s">
        <v>2</v>
      </c>
      <c r="D775" s="5" t="s">
        <v>2541</v>
      </c>
      <c r="E775" s="5" t="s">
        <v>1816</v>
      </c>
      <c r="F775" s="5">
        <v>1914</v>
      </c>
      <c r="G775" s="5" t="s">
        <v>177</v>
      </c>
      <c r="H775" s="6">
        <v>16652</v>
      </c>
      <c r="I775" s="5">
        <v>17580</v>
      </c>
      <c r="J775" s="5">
        <v>0</v>
      </c>
      <c r="K775" s="5">
        <v>6</v>
      </c>
      <c r="L775" s="5">
        <v>0</v>
      </c>
      <c r="M775" s="5">
        <v>0</v>
      </c>
      <c r="O775" s="5">
        <v>6</v>
      </c>
      <c r="P775" s="6">
        <v>7546</v>
      </c>
      <c r="Q775" s="5" t="s">
        <v>53</v>
      </c>
      <c r="R775" s="9">
        <v>211428</v>
      </c>
      <c r="S775" s="10">
        <v>0.05</v>
      </c>
      <c r="T775" s="9">
        <v>200857</v>
      </c>
      <c r="U775" s="7">
        <v>0.45157720531761686</v>
      </c>
      <c r="V775" s="9">
        <v>90702</v>
      </c>
      <c r="W775" s="9">
        <v>110154</v>
      </c>
      <c r="X775" s="7">
        <v>0.08</v>
      </c>
      <c r="Y775" s="9">
        <v>229500</v>
      </c>
      <c r="Z775" s="9">
        <v>1377000</v>
      </c>
    </row>
    <row r="776" spans="1:26" ht="29" x14ac:dyDescent="0.35">
      <c r="A776" s="5" t="s">
        <v>2542</v>
      </c>
      <c r="B776" s="5" t="s">
        <v>2542</v>
      </c>
      <c r="C776" s="5" t="s">
        <v>8</v>
      </c>
      <c r="D776" s="5" t="s">
        <v>2543</v>
      </c>
      <c r="E776" s="5" t="s">
        <v>1816</v>
      </c>
      <c r="F776" s="5">
        <v>1924</v>
      </c>
      <c r="G776" s="5" t="s">
        <v>399</v>
      </c>
      <c r="H776" s="6">
        <v>4152</v>
      </c>
      <c r="I776" s="5">
        <v>7075</v>
      </c>
      <c r="J776" s="5">
        <v>1</v>
      </c>
      <c r="K776" s="5">
        <v>5</v>
      </c>
      <c r="L776" s="5">
        <v>1</v>
      </c>
      <c r="M776" s="5">
        <v>0</v>
      </c>
      <c r="O776" s="5">
        <v>7</v>
      </c>
      <c r="P776" s="6">
        <v>550</v>
      </c>
      <c r="Q776" s="5" t="s">
        <v>53</v>
      </c>
      <c r="R776" s="9">
        <v>98700</v>
      </c>
      <c r="S776" s="10">
        <v>0.05</v>
      </c>
      <c r="T776" s="9">
        <v>93765</v>
      </c>
      <c r="U776" s="7">
        <v>0.45157720531761686</v>
      </c>
      <c r="V776" s="9">
        <v>42342</v>
      </c>
      <c r="W776" s="9">
        <v>51423</v>
      </c>
      <c r="X776" s="7">
        <v>0.08</v>
      </c>
      <c r="Y776" s="9">
        <v>91857</v>
      </c>
      <c r="Z776" s="9">
        <v>643000</v>
      </c>
    </row>
    <row r="777" spans="1:26" x14ac:dyDescent="0.35">
      <c r="A777" s="5" t="s">
        <v>2544</v>
      </c>
      <c r="B777" s="5" t="s">
        <v>2544</v>
      </c>
      <c r="C777" s="5" t="s">
        <v>9</v>
      </c>
      <c r="D777" s="5" t="s">
        <v>2545</v>
      </c>
      <c r="E777" s="5" t="s">
        <v>792</v>
      </c>
      <c r="F777" s="5">
        <v>1907</v>
      </c>
      <c r="G777" s="5" t="s">
        <v>152</v>
      </c>
      <c r="H777" s="6">
        <v>8250</v>
      </c>
      <c r="I777" s="5">
        <v>9990</v>
      </c>
      <c r="J777" s="5">
        <v>0</v>
      </c>
      <c r="K777" s="5">
        <v>0</v>
      </c>
      <c r="L777" s="5">
        <v>9</v>
      </c>
      <c r="M777" s="5">
        <v>0</v>
      </c>
      <c r="O777" s="5">
        <v>9</v>
      </c>
      <c r="P777" s="6">
        <v>0</v>
      </c>
      <c r="Q777" s="5" t="s">
        <v>53</v>
      </c>
      <c r="R777" s="9">
        <v>140400</v>
      </c>
      <c r="S777" s="10">
        <v>0.05</v>
      </c>
      <c r="T777" s="9">
        <v>133380</v>
      </c>
      <c r="U777" s="7">
        <v>0.44586701059901118</v>
      </c>
      <c r="V777" s="9">
        <v>59470</v>
      </c>
      <c r="W777" s="9">
        <v>73910</v>
      </c>
      <c r="X777" s="7">
        <v>0.08</v>
      </c>
      <c r="Y777" s="9">
        <v>102667</v>
      </c>
      <c r="Z777" s="9">
        <v>924000</v>
      </c>
    </row>
    <row r="778" spans="1:26" x14ac:dyDescent="0.35">
      <c r="A778" s="5" t="s">
        <v>2546</v>
      </c>
      <c r="B778" s="5" t="s">
        <v>2546</v>
      </c>
      <c r="C778" s="5" t="s">
        <v>9</v>
      </c>
      <c r="D778" s="5" t="s">
        <v>2547</v>
      </c>
      <c r="E778" s="5" t="s">
        <v>792</v>
      </c>
      <c r="F778" s="5">
        <v>1921</v>
      </c>
      <c r="G778" s="5" t="s">
        <v>152</v>
      </c>
      <c r="H778" s="6">
        <v>8250</v>
      </c>
      <c r="I778" s="5">
        <v>14679</v>
      </c>
      <c r="J778" s="5">
        <v>0</v>
      </c>
      <c r="K778" s="5">
        <v>13</v>
      </c>
      <c r="L778" s="5">
        <v>0</v>
      </c>
      <c r="M778" s="5">
        <v>0</v>
      </c>
      <c r="O778" s="5">
        <v>13</v>
      </c>
      <c r="P778" s="6">
        <v>0</v>
      </c>
      <c r="Q778" s="5" t="s">
        <v>53</v>
      </c>
      <c r="R778" s="9">
        <v>163800</v>
      </c>
      <c r="S778" s="10">
        <v>0.05</v>
      </c>
      <c r="T778" s="9">
        <v>155610</v>
      </c>
      <c r="U778" s="7">
        <v>0.44586701059901118</v>
      </c>
      <c r="V778" s="9">
        <v>69381</v>
      </c>
      <c r="W778" s="9">
        <v>86229</v>
      </c>
      <c r="X778" s="7">
        <v>0.08</v>
      </c>
      <c r="Y778" s="9">
        <v>82923</v>
      </c>
      <c r="Z778" s="9">
        <v>1078000</v>
      </c>
    </row>
    <row r="779" spans="1:26" ht="29" x14ac:dyDescent="0.35">
      <c r="A779" s="5" t="s">
        <v>2548</v>
      </c>
      <c r="B779" s="5" t="s">
        <v>2548</v>
      </c>
      <c r="C779" s="5" t="s">
        <v>8</v>
      </c>
      <c r="D779" s="5" t="s">
        <v>2549</v>
      </c>
      <c r="E779" s="5" t="s">
        <v>1816</v>
      </c>
      <c r="F779" s="5">
        <v>1944</v>
      </c>
      <c r="G779" s="5" t="s">
        <v>399</v>
      </c>
      <c r="H779" s="6">
        <v>13527</v>
      </c>
      <c r="I779" s="5">
        <v>29562</v>
      </c>
      <c r="J779" s="5">
        <v>19</v>
      </c>
      <c r="K779" s="5">
        <v>0</v>
      </c>
      <c r="L779" s="5">
        <v>0</v>
      </c>
      <c r="M779" s="5">
        <v>8</v>
      </c>
      <c r="N779" s="5">
        <v>5</v>
      </c>
      <c r="O779" s="5">
        <v>32</v>
      </c>
      <c r="P779" s="6">
        <v>4800</v>
      </c>
      <c r="Q779" s="5" t="s">
        <v>55</v>
      </c>
      <c r="R779" s="9">
        <v>570600</v>
      </c>
      <c r="S779" s="10">
        <v>0.05</v>
      </c>
      <c r="T779" s="9">
        <v>542070</v>
      </c>
      <c r="U779" s="7">
        <v>0.46803313406456865</v>
      </c>
      <c r="V779" s="9">
        <v>253707</v>
      </c>
      <c r="W779" s="9">
        <v>288363</v>
      </c>
      <c r="X779" s="7">
        <v>7.0000000000000007E-2</v>
      </c>
      <c r="Y779" s="9">
        <v>128719</v>
      </c>
      <c r="Z779" s="9">
        <v>4119000</v>
      </c>
    </row>
    <row r="780" spans="1:26" x14ac:dyDescent="0.35">
      <c r="A780" s="5" t="s">
        <v>2550</v>
      </c>
      <c r="B780" s="5" t="s">
        <v>2550</v>
      </c>
      <c r="C780" s="5" t="s">
        <v>2</v>
      </c>
      <c r="D780" s="5" t="s">
        <v>2551</v>
      </c>
      <c r="E780" s="5" t="s">
        <v>1816</v>
      </c>
      <c r="F780" s="5">
        <v>1923</v>
      </c>
      <c r="G780" s="5" t="s">
        <v>177</v>
      </c>
      <c r="H780" s="6">
        <v>7277</v>
      </c>
      <c r="I780" s="5">
        <v>13447</v>
      </c>
      <c r="J780" s="5">
        <v>0</v>
      </c>
      <c r="K780" s="5">
        <v>6</v>
      </c>
      <c r="L780" s="5">
        <v>0</v>
      </c>
      <c r="M780" s="5">
        <v>0</v>
      </c>
      <c r="O780" s="5">
        <v>6</v>
      </c>
      <c r="P780" s="6">
        <v>6517</v>
      </c>
      <c r="Q780" s="5" t="s">
        <v>53</v>
      </c>
      <c r="R780" s="9">
        <v>192906</v>
      </c>
      <c r="S780" s="10">
        <v>0.05</v>
      </c>
      <c r="T780" s="9">
        <v>183261</v>
      </c>
      <c r="U780" s="7">
        <v>0.45157720531761686</v>
      </c>
      <c r="V780" s="9">
        <v>82756</v>
      </c>
      <c r="W780" s="9">
        <v>100504</v>
      </c>
      <c r="X780" s="7">
        <v>0.08</v>
      </c>
      <c r="Y780" s="9">
        <v>209333</v>
      </c>
      <c r="Z780" s="9">
        <v>1256000</v>
      </c>
    </row>
    <row r="781" spans="1:26" x14ac:dyDescent="0.35">
      <c r="A781" s="5" t="s">
        <v>2552</v>
      </c>
      <c r="B781" s="5" t="s">
        <v>2552</v>
      </c>
      <c r="C781" s="5" t="s">
        <v>9</v>
      </c>
      <c r="D781" s="5" t="s">
        <v>2553</v>
      </c>
      <c r="E781" s="5" t="s">
        <v>792</v>
      </c>
      <c r="F781" s="5">
        <v>1924</v>
      </c>
      <c r="G781" s="5" t="s">
        <v>152</v>
      </c>
      <c r="H781" s="6">
        <v>7922</v>
      </c>
      <c r="I781" s="5">
        <v>15528</v>
      </c>
      <c r="J781" s="5">
        <v>0</v>
      </c>
      <c r="K781" s="5">
        <v>8</v>
      </c>
      <c r="L781" s="5">
        <v>7</v>
      </c>
      <c r="M781" s="5">
        <v>0</v>
      </c>
      <c r="O781" s="5">
        <v>15</v>
      </c>
      <c r="P781" s="6">
        <v>0</v>
      </c>
      <c r="Q781" s="5" t="s">
        <v>53</v>
      </c>
      <c r="R781" s="9">
        <v>210000</v>
      </c>
      <c r="S781" s="10">
        <v>0.05</v>
      </c>
      <c r="T781" s="9">
        <v>199500</v>
      </c>
      <c r="U781" s="7">
        <v>0.44586701059901118</v>
      </c>
      <c r="V781" s="9">
        <v>88950</v>
      </c>
      <c r="W781" s="9">
        <v>110550</v>
      </c>
      <c r="X781" s="7">
        <v>0.08</v>
      </c>
      <c r="Y781" s="9">
        <v>92133</v>
      </c>
      <c r="Z781" s="9">
        <v>1382000</v>
      </c>
    </row>
    <row r="782" spans="1:26" x14ac:dyDescent="0.35">
      <c r="A782" s="5" t="s">
        <v>2554</v>
      </c>
      <c r="B782" s="5" t="s">
        <v>2554</v>
      </c>
      <c r="C782" s="5" t="s">
        <v>9</v>
      </c>
      <c r="D782" s="5" t="s">
        <v>2555</v>
      </c>
      <c r="E782" s="5" t="s">
        <v>792</v>
      </c>
      <c r="F782" s="5">
        <v>1913</v>
      </c>
      <c r="G782" s="5" t="s">
        <v>152</v>
      </c>
      <c r="H782" s="6">
        <v>12037</v>
      </c>
      <c r="I782" s="5">
        <v>19893</v>
      </c>
      <c r="J782" s="5">
        <v>0</v>
      </c>
      <c r="K782" s="5">
        <v>26</v>
      </c>
      <c r="L782" s="5">
        <v>0</v>
      </c>
      <c r="M782" s="5">
        <v>0</v>
      </c>
      <c r="O782" s="5">
        <v>26</v>
      </c>
      <c r="P782" s="6">
        <v>0</v>
      </c>
      <c r="Q782" s="5" t="s">
        <v>55</v>
      </c>
      <c r="R782" s="9">
        <v>327600</v>
      </c>
      <c r="S782" s="10">
        <v>0.05</v>
      </c>
      <c r="T782" s="9">
        <v>311220</v>
      </c>
      <c r="U782" s="7">
        <v>0.46188600643628358</v>
      </c>
      <c r="V782" s="9">
        <v>143748</v>
      </c>
      <c r="W782" s="9">
        <v>167472</v>
      </c>
      <c r="X782" s="7">
        <v>7.0000000000000007E-2</v>
      </c>
      <c r="Y782" s="9">
        <v>92000</v>
      </c>
      <c r="Z782" s="9">
        <v>2392000</v>
      </c>
    </row>
    <row r="783" spans="1:26" x14ac:dyDescent="0.35">
      <c r="A783" s="5" t="s">
        <v>2556</v>
      </c>
      <c r="B783" s="5" t="s">
        <v>2556</v>
      </c>
      <c r="C783" s="5" t="s">
        <v>9</v>
      </c>
      <c r="D783" s="5" t="s">
        <v>2557</v>
      </c>
      <c r="E783" s="5" t="s">
        <v>687</v>
      </c>
      <c r="F783" s="5">
        <v>1924</v>
      </c>
      <c r="G783" s="5" t="s">
        <v>152</v>
      </c>
      <c r="H783" s="6">
        <v>6061</v>
      </c>
      <c r="I783" s="5">
        <v>7068</v>
      </c>
      <c r="J783" s="5">
        <v>0</v>
      </c>
      <c r="K783" s="5">
        <v>3</v>
      </c>
      <c r="L783" s="5">
        <v>6</v>
      </c>
      <c r="M783" s="5">
        <v>0</v>
      </c>
      <c r="O783" s="5">
        <v>9</v>
      </c>
      <c r="P783" s="6">
        <v>0</v>
      </c>
      <c r="Q783" s="5" t="s">
        <v>53</v>
      </c>
      <c r="R783" s="9">
        <v>131400</v>
      </c>
      <c r="S783" s="10">
        <v>0.05</v>
      </c>
      <c r="T783" s="9">
        <v>124830</v>
      </c>
      <c r="U783" s="7">
        <v>0.44586701059901118</v>
      </c>
      <c r="V783" s="9">
        <v>55658</v>
      </c>
      <c r="W783" s="9">
        <v>69172</v>
      </c>
      <c r="X783" s="7">
        <v>0.08</v>
      </c>
      <c r="Y783" s="9">
        <v>96111</v>
      </c>
      <c r="Z783" s="9">
        <v>865000</v>
      </c>
    </row>
    <row r="784" spans="1:26" x14ac:dyDescent="0.35">
      <c r="A784" s="5" t="s">
        <v>2558</v>
      </c>
      <c r="B784" s="5" t="s">
        <v>2558</v>
      </c>
      <c r="C784" s="5" t="s">
        <v>9</v>
      </c>
      <c r="D784" s="5" t="s">
        <v>2559</v>
      </c>
      <c r="E784" s="5" t="s">
        <v>687</v>
      </c>
      <c r="F784" s="5">
        <v>1928</v>
      </c>
      <c r="G784" s="5" t="s">
        <v>152</v>
      </c>
      <c r="H784" s="6">
        <v>6038</v>
      </c>
      <c r="I784" s="5">
        <v>7392</v>
      </c>
      <c r="J784" s="5">
        <v>0</v>
      </c>
      <c r="K784" s="5">
        <v>5</v>
      </c>
      <c r="L784" s="5">
        <v>4</v>
      </c>
      <c r="M784" s="5">
        <v>0</v>
      </c>
      <c r="O784" s="5">
        <v>9</v>
      </c>
      <c r="P784" s="6">
        <v>0</v>
      </c>
      <c r="Q784" s="5" t="s">
        <v>53</v>
      </c>
      <c r="R784" s="9">
        <v>125400</v>
      </c>
      <c r="S784" s="10">
        <v>0.05</v>
      </c>
      <c r="T784" s="9">
        <v>119130</v>
      </c>
      <c r="U784" s="7">
        <v>0.44586701059901113</v>
      </c>
      <c r="V784" s="9">
        <v>53116</v>
      </c>
      <c r="W784" s="9">
        <v>66014</v>
      </c>
      <c r="X784" s="7">
        <v>0.08</v>
      </c>
      <c r="Y784" s="9">
        <v>91667</v>
      </c>
      <c r="Z784" s="9">
        <v>825000</v>
      </c>
    </row>
    <row r="785" spans="1:26" x14ac:dyDescent="0.35">
      <c r="A785" s="5" t="s">
        <v>2560</v>
      </c>
      <c r="B785" s="5" t="s">
        <v>2560</v>
      </c>
      <c r="C785" s="5" t="s">
        <v>9</v>
      </c>
      <c r="D785" s="5" t="s">
        <v>2561</v>
      </c>
      <c r="E785" s="5" t="s">
        <v>687</v>
      </c>
      <c r="F785" s="5">
        <v>1924</v>
      </c>
      <c r="G785" s="5" t="s">
        <v>152</v>
      </c>
      <c r="H785" s="6">
        <v>6018</v>
      </c>
      <c r="I785" s="5">
        <v>6936</v>
      </c>
      <c r="J785" s="5">
        <v>0</v>
      </c>
      <c r="K785" s="5">
        <v>9</v>
      </c>
      <c r="L785" s="5">
        <v>0</v>
      </c>
      <c r="M785" s="5">
        <v>0</v>
      </c>
      <c r="O785" s="5">
        <v>9</v>
      </c>
      <c r="P785" s="6">
        <v>0</v>
      </c>
      <c r="Q785" s="5" t="s">
        <v>53</v>
      </c>
      <c r="R785" s="9">
        <v>113400</v>
      </c>
      <c r="S785" s="10">
        <v>0.05</v>
      </c>
      <c r="T785" s="9">
        <v>107730</v>
      </c>
      <c r="U785" s="7">
        <v>0.44586701059901118</v>
      </c>
      <c r="V785" s="9">
        <v>48033</v>
      </c>
      <c r="W785" s="9">
        <v>59697</v>
      </c>
      <c r="X785" s="7">
        <v>0.08</v>
      </c>
      <c r="Y785" s="9">
        <v>82889</v>
      </c>
      <c r="Z785" s="9">
        <v>746000</v>
      </c>
    </row>
    <row r="786" spans="1:26" x14ac:dyDescent="0.35">
      <c r="A786" s="5" t="s">
        <v>2562</v>
      </c>
      <c r="B786" s="5" t="s">
        <v>2562</v>
      </c>
      <c r="C786" s="5" t="s">
        <v>5</v>
      </c>
      <c r="D786" s="5" t="s">
        <v>2563</v>
      </c>
      <c r="E786" s="5" t="s">
        <v>687</v>
      </c>
      <c r="F786" s="5">
        <v>1928</v>
      </c>
      <c r="G786" s="5" t="s">
        <v>152</v>
      </c>
      <c r="H786" s="6">
        <v>6250</v>
      </c>
      <c r="I786" s="5">
        <v>4035</v>
      </c>
      <c r="J786" s="5">
        <v>0</v>
      </c>
      <c r="K786" s="5">
        <v>8</v>
      </c>
      <c r="L786" s="5">
        <v>0</v>
      </c>
      <c r="M786" s="5">
        <v>0</v>
      </c>
      <c r="O786" s="5">
        <v>8</v>
      </c>
      <c r="P786" s="6">
        <v>0</v>
      </c>
      <c r="Q786" s="5" t="s">
        <v>53</v>
      </c>
      <c r="R786" s="9">
        <v>100800</v>
      </c>
      <c r="S786" s="10">
        <v>0.05</v>
      </c>
      <c r="T786" s="9">
        <v>95760</v>
      </c>
      <c r="U786" s="7">
        <v>0.44586701059901118</v>
      </c>
      <c r="V786" s="9">
        <v>42696</v>
      </c>
      <c r="W786" s="9">
        <v>53064</v>
      </c>
      <c r="X786" s="7">
        <v>0.08</v>
      </c>
      <c r="Y786" s="9">
        <v>82875</v>
      </c>
      <c r="Z786" s="9">
        <v>663000</v>
      </c>
    </row>
    <row r="787" spans="1:26" x14ac:dyDescent="0.35">
      <c r="A787" s="5" t="s">
        <v>2564</v>
      </c>
      <c r="B787" s="5" t="s">
        <v>2564</v>
      </c>
      <c r="C787" s="5" t="s">
        <v>5</v>
      </c>
      <c r="D787" s="5" t="s">
        <v>2565</v>
      </c>
      <c r="E787" s="5" t="s">
        <v>687</v>
      </c>
      <c r="F787" s="5">
        <v>1924</v>
      </c>
      <c r="G787" s="5" t="s">
        <v>152</v>
      </c>
      <c r="H787" s="6">
        <v>11812</v>
      </c>
      <c r="I787" s="5">
        <v>11658</v>
      </c>
      <c r="J787" s="5">
        <v>0</v>
      </c>
      <c r="K787" s="5">
        <v>7</v>
      </c>
      <c r="L787" s="5">
        <v>6</v>
      </c>
      <c r="M787" s="5">
        <v>0</v>
      </c>
      <c r="O787" s="5">
        <v>13</v>
      </c>
      <c r="P787" s="6">
        <v>0</v>
      </c>
      <c r="Q787" s="5" t="s">
        <v>53</v>
      </c>
      <c r="R787" s="9">
        <v>181800</v>
      </c>
      <c r="S787" s="10">
        <v>0.05</v>
      </c>
      <c r="T787" s="9">
        <v>172710</v>
      </c>
      <c r="U787" s="7">
        <v>0.44586701059901118</v>
      </c>
      <c r="V787" s="9">
        <v>77006</v>
      </c>
      <c r="W787" s="9">
        <v>95704</v>
      </c>
      <c r="X787" s="7">
        <v>0.08</v>
      </c>
      <c r="Y787" s="9">
        <v>92000</v>
      </c>
      <c r="Z787" s="9">
        <v>1196000</v>
      </c>
    </row>
    <row r="788" spans="1:26" x14ac:dyDescent="0.35">
      <c r="A788" s="5" t="s">
        <v>2566</v>
      </c>
      <c r="B788" s="5" t="s">
        <v>2566</v>
      </c>
      <c r="C788" s="5" t="s">
        <v>9</v>
      </c>
      <c r="D788" s="5" t="s">
        <v>2567</v>
      </c>
      <c r="E788" s="5" t="s">
        <v>792</v>
      </c>
      <c r="F788" s="5">
        <v>1923</v>
      </c>
      <c r="G788" s="5" t="s">
        <v>152</v>
      </c>
      <c r="H788" s="6">
        <v>8375</v>
      </c>
      <c r="I788" s="5">
        <v>10237</v>
      </c>
      <c r="J788" s="5">
        <v>0</v>
      </c>
      <c r="K788" s="5">
        <v>0</v>
      </c>
      <c r="L788" s="5">
        <v>0</v>
      </c>
      <c r="M788" s="5">
        <v>7</v>
      </c>
      <c r="O788" s="5">
        <v>7</v>
      </c>
      <c r="P788" s="6">
        <v>0</v>
      </c>
      <c r="Q788" s="5" t="s">
        <v>53</v>
      </c>
      <c r="R788" s="9">
        <v>138600</v>
      </c>
      <c r="S788" s="10">
        <v>0.05</v>
      </c>
      <c r="T788" s="9">
        <v>131670</v>
      </c>
      <c r="U788" s="7">
        <v>0.44586701059901113</v>
      </c>
      <c r="V788" s="9">
        <v>58707</v>
      </c>
      <c r="W788" s="9">
        <v>72963</v>
      </c>
      <c r="X788" s="7">
        <v>0.08</v>
      </c>
      <c r="Y788" s="9">
        <v>130286</v>
      </c>
      <c r="Z788" s="9">
        <v>912000</v>
      </c>
    </row>
    <row r="789" spans="1:26" x14ac:dyDescent="0.35">
      <c r="A789" s="5" t="s">
        <v>2568</v>
      </c>
      <c r="B789" s="5" t="s">
        <v>2568</v>
      </c>
      <c r="C789" s="5" t="s">
        <v>9</v>
      </c>
      <c r="D789" s="5" t="s">
        <v>2569</v>
      </c>
      <c r="E789" s="5" t="s">
        <v>792</v>
      </c>
      <c r="F789" s="5">
        <v>1918</v>
      </c>
      <c r="G789" s="5" t="s">
        <v>152</v>
      </c>
      <c r="H789" s="6">
        <v>7250</v>
      </c>
      <c r="I789" s="5">
        <v>11097</v>
      </c>
      <c r="J789" s="5">
        <v>0</v>
      </c>
      <c r="K789" s="5">
        <v>0</v>
      </c>
      <c r="L789" s="5">
        <v>6</v>
      </c>
      <c r="M789" s="5">
        <v>1</v>
      </c>
      <c r="O789" s="5">
        <v>7</v>
      </c>
      <c r="P789" s="6">
        <v>0</v>
      </c>
      <c r="Q789" s="5" t="s">
        <v>53</v>
      </c>
      <c r="R789" s="9">
        <v>113400</v>
      </c>
      <c r="S789" s="10">
        <v>0.05</v>
      </c>
      <c r="T789" s="9">
        <v>107730</v>
      </c>
      <c r="U789" s="7">
        <v>0.44586701059901118</v>
      </c>
      <c r="V789" s="9">
        <v>48033</v>
      </c>
      <c r="W789" s="9">
        <v>59697</v>
      </c>
      <c r="X789" s="7">
        <v>0.08</v>
      </c>
      <c r="Y789" s="9">
        <v>106571</v>
      </c>
      <c r="Z789" s="9">
        <v>746000</v>
      </c>
    </row>
    <row r="790" spans="1:26" x14ac:dyDescent="0.35">
      <c r="A790" s="5" t="s">
        <v>2570</v>
      </c>
      <c r="B790" s="5" t="s">
        <v>2570</v>
      </c>
      <c r="C790" s="5" t="s">
        <v>9</v>
      </c>
      <c r="D790" s="5" t="s">
        <v>2571</v>
      </c>
      <c r="E790" s="5" t="s">
        <v>792</v>
      </c>
      <c r="F790" s="5">
        <v>1919</v>
      </c>
      <c r="G790" s="5" t="s">
        <v>152</v>
      </c>
      <c r="H790" s="6">
        <v>11747</v>
      </c>
      <c r="I790" s="5">
        <v>22308</v>
      </c>
      <c r="J790" s="5">
        <v>6</v>
      </c>
      <c r="K790" s="5">
        <v>2</v>
      </c>
      <c r="L790" s="5">
        <v>18</v>
      </c>
      <c r="M790" s="5">
        <v>0</v>
      </c>
      <c r="O790" s="5">
        <v>26</v>
      </c>
      <c r="P790" s="6">
        <v>0</v>
      </c>
      <c r="Q790" s="5" t="s">
        <v>55</v>
      </c>
      <c r="R790" s="9">
        <v>367200</v>
      </c>
      <c r="S790" s="10">
        <v>0.05</v>
      </c>
      <c r="T790" s="9">
        <v>348840</v>
      </c>
      <c r="U790" s="7">
        <v>0.46188600643628358</v>
      </c>
      <c r="V790" s="9">
        <v>161124</v>
      </c>
      <c r="W790" s="9">
        <v>187716</v>
      </c>
      <c r="X790" s="7">
        <v>7.0000000000000007E-2</v>
      </c>
      <c r="Y790" s="9">
        <v>103154</v>
      </c>
      <c r="Z790" s="9">
        <v>2682000</v>
      </c>
    </row>
    <row r="791" spans="1:26" x14ac:dyDescent="0.35">
      <c r="A791" s="5" t="s">
        <v>2572</v>
      </c>
      <c r="B791" s="5" t="s">
        <v>2572</v>
      </c>
      <c r="C791" s="5" t="s">
        <v>7</v>
      </c>
      <c r="D791" s="5" t="s">
        <v>2573</v>
      </c>
      <c r="E791" s="5" t="s">
        <v>792</v>
      </c>
      <c r="F791" s="5">
        <v>1910</v>
      </c>
      <c r="G791" s="5" t="s">
        <v>153</v>
      </c>
      <c r="H791" s="6">
        <v>8039</v>
      </c>
      <c r="I791" s="5">
        <v>23100</v>
      </c>
      <c r="J791" s="5">
        <v>0</v>
      </c>
      <c r="K791" s="5">
        <v>2</v>
      </c>
      <c r="L791" s="5">
        <v>8</v>
      </c>
      <c r="M791" s="5">
        <v>7</v>
      </c>
      <c r="N791" s="5">
        <v>0</v>
      </c>
      <c r="O791" s="5">
        <v>17</v>
      </c>
      <c r="P791" s="6">
        <v>0</v>
      </c>
      <c r="Q791" s="5" t="s">
        <v>53</v>
      </c>
      <c r="R791" s="9">
        <v>288600</v>
      </c>
      <c r="S791" s="10">
        <v>0.05</v>
      </c>
      <c r="T791" s="9">
        <v>274170</v>
      </c>
      <c r="U791" s="7">
        <v>0.44586701059901118</v>
      </c>
      <c r="V791" s="9">
        <v>122243</v>
      </c>
      <c r="W791" s="9">
        <v>151927</v>
      </c>
      <c r="X791" s="7">
        <v>0.08</v>
      </c>
      <c r="Y791" s="9">
        <v>111706</v>
      </c>
      <c r="Z791" s="9">
        <v>1899000</v>
      </c>
    </row>
    <row r="792" spans="1:26" x14ac:dyDescent="0.35">
      <c r="A792" s="5" t="s">
        <v>2574</v>
      </c>
      <c r="B792" s="5" t="s">
        <v>2574</v>
      </c>
      <c r="C792" s="5" t="s">
        <v>9</v>
      </c>
      <c r="D792" s="5" t="s">
        <v>2575</v>
      </c>
      <c r="E792" s="5" t="s">
        <v>792</v>
      </c>
      <c r="F792" s="5">
        <v>1919</v>
      </c>
      <c r="G792" s="5" t="s">
        <v>152</v>
      </c>
      <c r="H792" s="6">
        <v>8047</v>
      </c>
      <c r="I792" s="5">
        <v>16266</v>
      </c>
      <c r="J792" s="5">
        <v>0</v>
      </c>
      <c r="K792" s="5">
        <v>19</v>
      </c>
      <c r="L792" s="5">
        <v>0</v>
      </c>
      <c r="M792" s="5">
        <v>0</v>
      </c>
      <c r="O792" s="5">
        <v>19</v>
      </c>
      <c r="P792" s="6">
        <v>0</v>
      </c>
      <c r="Q792" s="5" t="s">
        <v>53</v>
      </c>
      <c r="R792" s="9">
        <v>239400</v>
      </c>
      <c r="S792" s="10">
        <v>0.05</v>
      </c>
      <c r="T792" s="9">
        <v>227430</v>
      </c>
      <c r="U792" s="7">
        <v>0.44586701059901118</v>
      </c>
      <c r="V792" s="9">
        <v>101404</v>
      </c>
      <c r="W792" s="9">
        <v>126026</v>
      </c>
      <c r="X792" s="7">
        <v>0.08</v>
      </c>
      <c r="Y792" s="9">
        <v>82895</v>
      </c>
      <c r="Z792" s="9">
        <v>1575000</v>
      </c>
    </row>
    <row r="793" spans="1:26" x14ac:dyDescent="0.35">
      <c r="A793" s="5" t="s">
        <v>2576</v>
      </c>
      <c r="B793" s="5" t="s">
        <v>2576</v>
      </c>
      <c r="C793" s="5" t="s">
        <v>9</v>
      </c>
      <c r="D793" s="5" t="s">
        <v>2577</v>
      </c>
      <c r="E793" s="5" t="s">
        <v>792</v>
      </c>
      <c r="F793" s="5">
        <v>1922</v>
      </c>
      <c r="G793" s="5" t="s">
        <v>152</v>
      </c>
      <c r="H793" s="6">
        <v>8375</v>
      </c>
      <c r="I793" s="5">
        <v>14160</v>
      </c>
      <c r="J793" s="5">
        <v>0</v>
      </c>
      <c r="K793" s="5">
        <v>13</v>
      </c>
      <c r="L793" s="5">
        <v>3</v>
      </c>
      <c r="M793" s="5">
        <v>0</v>
      </c>
      <c r="O793" s="5">
        <v>16</v>
      </c>
      <c r="P793" s="6">
        <v>0</v>
      </c>
      <c r="Q793" s="5" t="s">
        <v>53</v>
      </c>
      <c r="R793" s="9">
        <v>210600</v>
      </c>
      <c r="S793" s="10">
        <v>0.05</v>
      </c>
      <c r="T793" s="9">
        <v>200070</v>
      </c>
      <c r="U793" s="7">
        <v>0.44586701059901118</v>
      </c>
      <c r="V793" s="9">
        <v>89205</v>
      </c>
      <c r="W793" s="9">
        <v>110865</v>
      </c>
      <c r="X793" s="7">
        <v>0.08</v>
      </c>
      <c r="Y793" s="9">
        <v>86625</v>
      </c>
      <c r="Z793" s="9">
        <v>1386000</v>
      </c>
    </row>
    <row r="794" spans="1:26" x14ac:dyDescent="0.35">
      <c r="A794" s="5" t="s">
        <v>2578</v>
      </c>
      <c r="B794" s="5" t="s">
        <v>2578</v>
      </c>
      <c r="C794" s="5" t="s">
        <v>9</v>
      </c>
      <c r="D794" s="5" t="s">
        <v>2579</v>
      </c>
      <c r="E794" s="5" t="s">
        <v>792</v>
      </c>
      <c r="F794" s="5">
        <v>1905</v>
      </c>
      <c r="G794" s="5" t="s">
        <v>152</v>
      </c>
      <c r="H794" s="6">
        <v>12092</v>
      </c>
      <c r="I794" s="5">
        <v>17556</v>
      </c>
      <c r="J794" s="5">
        <v>0</v>
      </c>
      <c r="K794" s="5">
        <v>0</v>
      </c>
      <c r="L794" s="5">
        <v>0</v>
      </c>
      <c r="M794" s="5">
        <v>12</v>
      </c>
      <c r="O794" s="5">
        <v>12</v>
      </c>
      <c r="P794" s="6">
        <v>0</v>
      </c>
      <c r="Q794" s="5" t="s">
        <v>53</v>
      </c>
      <c r="R794" s="9">
        <v>237600</v>
      </c>
      <c r="S794" s="10">
        <v>0.05</v>
      </c>
      <c r="T794" s="9">
        <v>225720</v>
      </c>
      <c r="U794" s="7">
        <v>0.44586701059901113</v>
      </c>
      <c r="V794" s="9">
        <v>100641</v>
      </c>
      <c r="W794" s="9">
        <v>125079</v>
      </c>
      <c r="X794" s="7">
        <v>0.08</v>
      </c>
      <c r="Y794" s="9">
        <v>130250</v>
      </c>
      <c r="Z794" s="9">
        <v>1563000</v>
      </c>
    </row>
    <row r="795" spans="1:26" x14ac:dyDescent="0.35">
      <c r="A795" s="5" t="s">
        <v>2580</v>
      </c>
      <c r="B795" s="5" t="s">
        <v>2580</v>
      </c>
      <c r="C795" s="5" t="s">
        <v>9</v>
      </c>
      <c r="D795" s="5" t="s">
        <v>2581</v>
      </c>
      <c r="E795" s="5" t="s">
        <v>687</v>
      </c>
      <c r="F795" s="5">
        <v>1927</v>
      </c>
      <c r="G795" s="5" t="s">
        <v>152</v>
      </c>
      <c r="H795" s="6">
        <v>6250</v>
      </c>
      <c r="I795" s="5">
        <v>10047</v>
      </c>
      <c r="J795" s="5">
        <v>0</v>
      </c>
      <c r="K795" s="5">
        <v>0</v>
      </c>
      <c r="L795" s="5">
        <v>0</v>
      </c>
      <c r="M795" s="5">
        <v>9</v>
      </c>
      <c r="O795" s="5">
        <v>9</v>
      </c>
      <c r="P795" s="6">
        <v>0</v>
      </c>
      <c r="Q795" s="5" t="s">
        <v>53</v>
      </c>
      <c r="R795" s="9">
        <v>178200</v>
      </c>
      <c r="S795" s="10">
        <v>0.05</v>
      </c>
      <c r="T795" s="9">
        <v>169290</v>
      </c>
      <c r="U795" s="7">
        <v>0.44586701059901113</v>
      </c>
      <c r="V795" s="9">
        <v>75481</v>
      </c>
      <c r="W795" s="9">
        <v>93809</v>
      </c>
      <c r="X795" s="7">
        <v>0.08</v>
      </c>
      <c r="Y795" s="9">
        <v>130333</v>
      </c>
      <c r="Z795" s="9">
        <v>1173000</v>
      </c>
    </row>
    <row r="796" spans="1:26" x14ac:dyDescent="0.35">
      <c r="A796" s="5" t="s">
        <v>2582</v>
      </c>
      <c r="B796" s="5" t="s">
        <v>2582</v>
      </c>
      <c r="C796" s="5" t="s">
        <v>9</v>
      </c>
      <c r="D796" s="5" t="s">
        <v>2583</v>
      </c>
      <c r="E796" s="5" t="s">
        <v>687</v>
      </c>
      <c r="F796" s="5">
        <v>1922</v>
      </c>
      <c r="G796" s="5" t="s">
        <v>152</v>
      </c>
      <c r="H796" s="6">
        <v>6812</v>
      </c>
      <c r="I796" s="5">
        <v>11373</v>
      </c>
      <c r="J796" s="5">
        <v>0</v>
      </c>
      <c r="K796" s="5">
        <v>0</v>
      </c>
      <c r="L796" s="5">
        <v>12</v>
      </c>
      <c r="M796" s="5">
        <v>0</v>
      </c>
      <c r="O796" s="5">
        <v>12</v>
      </c>
      <c r="P796" s="6">
        <v>0</v>
      </c>
      <c r="Q796" s="5" t="s">
        <v>53</v>
      </c>
      <c r="R796" s="9">
        <v>187200</v>
      </c>
      <c r="S796" s="10">
        <v>0.05</v>
      </c>
      <c r="T796" s="9">
        <v>177840</v>
      </c>
      <c r="U796" s="7">
        <v>0.44586701059901118</v>
      </c>
      <c r="V796" s="9">
        <v>79293</v>
      </c>
      <c r="W796" s="9">
        <v>98547</v>
      </c>
      <c r="X796" s="7">
        <v>0.08</v>
      </c>
      <c r="Y796" s="9">
        <v>102667</v>
      </c>
      <c r="Z796" s="9">
        <v>1232000</v>
      </c>
    </row>
    <row r="797" spans="1:26" x14ac:dyDescent="0.35">
      <c r="A797" s="5" t="s">
        <v>2584</v>
      </c>
      <c r="B797" s="5" t="s">
        <v>2584</v>
      </c>
      <c r="C797" s="5" t="s">
        <v>5</v>
      </c>
      <c r="D797" s="5" t="s">
        <v>2585</v>
      </c>
      <c r="E797" s="5" t="s">
        <v>687</v>
      </c>
      <c r="F797" s="5">
        <v>1923</v>
      </c>
      <c r="G797" s="5" t="s">
        <v>152</v>
      </c>
      <c r="H797" s="6">
        <v>7750</v>
      </c>
      <c r="I797" s="5">
        <v>8744</v>
      </c>
      <c r="J797" s="5">
        <v>0</v>
      </c>
      <c r="K797" s="5">
        <v>0</v>
      </c>
      <c r="L797" s="5">
        <v>10</v>
      </c>
      <c r="M797" s="5">
        <v>0</v>
      </c>
      <c r="O797" s="5">
        <v>10</v>
      </c>
      <c r="P797" s="6">
        <v>0</v>
      </c>
      <c r="Q797" s="5" t="s">
        <v>53</v>
      </c>
      <c r="R797" s="9">
        <v>156000</v>
      </c>
      <c r="S797" s="10">
        <v>0.05</v>
      </c>
      <c r="T797" s="9">
        <v>148200</v>
      </c>
      <c r="U797" s="7">
        <v>0.44586701059901118</v>
      </c>
      <c r="V797" s="9">
        <v>66077</v>
      </c>
      <c r="W797" s="9">
        <v>82123</v>
      </c>
      <c r="X797" s="7">
        <v>0.08</v>
      </c>
      <c r="Y797" s="9">
        <v>102700</v>
      </c>
      <c r="Z797" s="9">
        <v>1027000</v>
      </c>
    </row>
    <row r="798" spans="1:26" x14ac:dyDescent="0.35">
      <c r="A798" s="5" t="s">
        <v>2586</v>
      </c>
      <c r="B798" s="5" t="s">
        <v>2586</v>
      </c>
      <c r="C798" s="5" t="s">
        <v>9</v>
      </c>
      <c r="D798" s="5" t="s">
        <v>2587</v>
      </c>
      <c r="E798" s="5" t="s">
        <v>687</v>
      </c>
      <c r="F798" s="5">
        <v>1924</v>
      </c>
      <c r="G798" s="5" t="s">
        <v>152</v>
      </c>
      <c r="H798" s="6">
        <v>18448</v>
      </c>
      <c r="I798" s="5">
        <v>39051</v>
      </c>
      <c r="J798" s="5">
        <v>0</v>
      </c>
      <c r="K798" s="5">
        <v>0</v>
      </c>
      <c r="L798" s="5">
        <v>28</v>
      </c>
      <c r="M798" s="5">
        <v>17</v>
      </c>
      <c r="O798" s="5">
        <v>45</v>
      </c>
      <c r="P798" s="6">
        <v>0</v>
      </c>
      <c r="Q798" s="5" t="s">
        <v>55</v>
      </c>
      <c r="R798" s="9">
        <v>773400</v>
      </c>
      <c r="S798" s="10">
        <v>0.05</v>
      </c>
      <c r="T798" s="9">
        <v>734730</v>
      </c>
      <c r="U798" s="7">
        <v>0.46188600643628358</v>
      </c>
      <c r="V798" s="9">
        <v>339362</v>
      </c>
      <c r="W798" s="9">
        <v>395368</v>
      </c>
      <c r="X798" s="7">
        <v>7.0000000000000007E-2</v>
      </c>
      <c r="Y798" s="9">
        <v>125511</v>
      </c>
      <c r="Z798" s="9">
        <v>5648000</v>
      </c>
    </row>
    <row r="799" spans="1:26" x14ac:dyDescent="0.35">
      <c r="A799" s="5" t="s">
        <v>2588</v>
      </c>
      <c r="B799" s="5" t="s">
        <v>2588</v>
      </c>
      <c r="C799" s="5" t="s">
        <v>9</v>
      </c>
      <c r="D799" s="5" t="s">
        <v>2589</v>
      </c>
      <c r="E799" s="5" t="s">
        <v>687</v>
      </c>
      <c r="F799" s="5">
        <v>1922</v>
      </c>
      <c r="G799" s="5" t="s">
        <v>152</v>
      </c>
      <c r="H799" s="6">
        <v>11250</v>
      </c>
      <c r="I799" s="5">
        <v>21780</v>
      </c>
      <c r="J799" s="5">
        <v>0</v>
      </c>
      <c r="K799" s="5">
        <v>24</v>
      </c>
      <c r="L799" s="5">
        <v>0</v>
      </c>
      <c r="M799" s="5">
        <v>0</v>
      </c>
      <c r="O799" s="5">
        <v>24</v>
      </c>
      <c r="P799" s="6">
        <v>0</v>
      </c>
      <c r="Q799" s="5" t="s">
        <v>55</v>
      </c>
      <c r="R799" s="9">
        <v>302400</v>
      </c>
      <c r="S799" s="10">
        <v>0.05</v>
      </c>
      <c r="T799" s="9">
        <v>287280</v>
      </c>
      <c r="U799" s="7">
        <v>0.46188600643628358</v>
      </c>
      <c r="V799" s="9">
        <v>132691</v>
      </c>
      <c r="W799" s="9">
        <v>154589</v>
      </c>
      <c r="X799" s="7">
        <v>7.0000000000000007E-2</v>
      </c>
      <c r="Y799" s="9">
        <v>92000</v>
      </c>
      <c r="Z799" s="9">
        <v>2208000</v>
      </c>
    </row>
    <row r="800" spans="1:26" x14ac:dyDescent="0.35">
      <c r="A800" s="5" t="s">
        <v>2590</v>
      </c>
      <c r="B800" s="5" t="s">
        <v>2590</v>
      </c>
      <c r="C800" s="5" t="s">
        <v>9</v>
      </c>
      <c r="D800" s="5" t="s">
        <v>2591</v>
      </c>
      <c r="E800" s="5" t="s">
        <v>687</v>
      </c>
      <c r="F800" s="5">
        <v>1929</v>
      </c>
      <c r="G800" s="5" t="s">
        <v>152</v>
      </c>
      <c r="H800" s="6">
        <v>6650</v>
      </c>
      <c r="I800" s="5">
        <v>11793</v>
      </c>
      <c r="J800" s="5">
        <v>0</v>
      </c>
      <c r="K800" s="5">
        <v>6</v>
      </c>
      <c r="L800" s="5">
        <v>7</v>
      </c>
      <c r="M800" s="5">
        <v>0</v>
      </c>
      <c r="O800" s="5">
        <v>13</v>
      </c>
      <c r="P800" s="6">
        <v>0</v>
      </c>
      <c r="Q800" s="5" t="s">
        <v>53</v>
      </c>
      <c r="R800" s="9">
        <v>184800</v>
      </c>
      <c r="S800" s="10">
        <v>0.05</v>
      </c>
      <c r="T800" s="9">
        <v>175560</v>
      </c>
      <c r="U800" s="7">
        <v>0.44586701059901113</v>
      </c>
      <c r="V800" s="9">
        <v>78276</v>
      </c>
      <c r="W800" s="9">
        <v>97284</v>
      </c>
      <c r="X800" s="7">
        <v>0.08</v>
      </c>
      <c r="Y800" s="9">
        <v>93538</v>
      </c>
      <c r="Z800" s="9">
        <v>1216000</v>
      </c>
    </row>
    <row r="801" spans="1:26" x14ac:dyDescent="0.35">
      <c r="A801" s="5" t="s">
        <v>2592</v>
      </c>
      <c r="B801" s="5" t="s">
        <v>2592</v>
      </c>
      <c r="C801" s="5" t="s">
        <v>9</v>
      </c>
      <c r="D801" s="5" t="s">
        <v>2593</v>
      </c>
      <c r="E801" s="5" t="s">
        <v>687</v>
      </c>
      <c r="F801" s="5">
        <v>1926</v>
      </c>
      <c r="G801" s="5" t="s">
        <v>152</v>
      </c>
      <c r="H801" s="6">
        <v>7091</v>
      </c>
      <c r="I801" s="5">
        <v>14550</v>
      </c>
      <c r="J801" s="5">
        <v>0</v>
      </c>
      <c r="K801" s="5">
        <v>0</v>
      </c>
      <c r="L801" s="5">
        <v>13</v>
      </c>
      <c r="M801" s="5">
        <v>0</v>
      </c>
      <c r="O801" s="5">
        <v>13</v>
      </c>
      <c r="P801" s="6">
        <v>0</v>
      </c>
      <c r="Q801" s="5" t="s">
        <v>53</v>
      </c>
      <c r="R801" s="9">
        <v>202800</v>
      </c>
      <c r="S801" s="10">
        <v>0.05</v>
      </c>
      <c r="T801" s="9">
        <v>192660</v>
      </c>
      <c r="U801" s="7">
        <v>0.44586701059901118</v>
      </c>
      <c r="V801" s="9">
        <v>85901</v>
      </c>
      <c r="W801" s="9">
        <v>106759</v>
      </c>
      <c r="X801" s="7">
        <v>0.08</v>
      </c>
      <c r="Y801" s="9">
        <v>102615</v>
      </c>
      <c r="Z801" s="9">
        <v>1334000</v>
      </c>
    </row>
    <row r="802" spans="1:26" x14ac:dyDescent="0.35">
      <c r="A802" s="5" t="s">
        <v>2594</v>
      </c>
      <c r="B802" s="5" t="s">
        <v>2594</v>
      </c>
      <c r="C802" s="5" t="s">
        <v>5</v>
      </c>
      <c r="D802" s="5" t="s">
        <v>2595</v>
      </c>
      <c r="E802" s="5" t="s">
        <v>687</v>
      </c>
      <c r="F802" s="5">
        <v>1927</v>
      </c>
      <c r="G802" s="5" t="s">
        <v>152</v>
      </c>
      <c r="H802" s="6">
        <v>5540</v>
      </c>
      <c r="I802" s="5">
        <v>8086</v>
      </c>
      <c r="J802" s="5">
        <v>0</v>
      </c>
      <c r="K802" s="5">
        <v>0</v>
      </c>
      <c r="L802" s="5">
        <v>7</v>
      </c>
      <c r="M802" s="5">
        <v>0</v>
      </c>
      <c r="O802" s="5">
        <v>7</v>
      </c>
      <c r="P802" s="6">
        <v>0</v>
      </c>
      <c r="Q802" s="5" t="s">
        <v>53</v>
      </c>
      <c r="R802" s="9">
        <v>109200</v>
      </c>
      <c r="S802" s="10">
        <v>0.05</v>
      </c>
      <c r="T802" s="9">
        <v>103740</v>
      </c>
      <c r="U802" s="7">
        <v>0.44586701059901118</v>
      </c>
      <c r="V802" s="9">
        <v>46254</v>
      </c>
      <c r="W802" s="9">
        <v>57486</v>
      </c>
      <c r="X802" s="7">
        <v>0.08</v>
      </c>
      <c r="Y802" s="9">
        <v>102714</v>
      </c>
      <c r="Z802" s="9">
        <v>719000</v>
      </c>
    </row>
    <row r="803" spans="1:26" x14ac:dyDescent="0.35">
      <c r="A803" s="5" t="s">
        <v>2596</v>
      </c>
      <c r="B803" s="5" t="s">
        <v>2596</v>
      </c>
      <c r="C803" s="5" t="s">
        <v>9</v>
      </c>
      <c r="D803" s="5" t="s">
        <v>2597</v>
      </c>
      <c r="E803" s="5" t="s">
        <v>687</v>
      </c>
      <c r="F803" s="5">
        <v>1926</v>
      </c>
      <c r="G803" s="5" t="s">
        <v>152</v>
      </c>
      <c r="H803" s="6">
        <v>7446</v>
      </c>
      <c r="I803" s="5">
        <v>16383</v>
      </c>
      <c r="J803" s="5">
        <v>0</v>
      </c>
      <c r="K803" s="5">
        <v>12</v>
      </c>
      <c r="L803" s="5">
        <v>4</v>
      </c>
      <c r="M803" s="5">
        <v>0</v>
      </c>
      <c r="O803" s="5">
        <v>16</v>
      </c>
      <c r="P803" s="6">
        <v>0</v>
      </c>
      <c r="Q803" s="5" t="s">
        <v>53</v>
      </c>
      <c r="R803" s="9">
        <v>213600</v>
      </c>
      <c r="S803" s="10">
        <v>0.05</v>
      </c>
      <c r="T803" s="9">
        <v>202920</v>
      </c>
      <c r="U803" s="7">
        <v>0.44586701059901118</v>
      </c>
      <c r="V803" s="9">
        <v>90475</v>
      </c>
      <c r="W803" s="9">
        <v>112445</v>
      </c>
      <c r="X803" s="7">
        <v>0.08</v>
      </c>
      <c r="Y803" s="9">
        <v>87875</v>
      </c>
      <c r="Z803" s="9">
        <v>1406000</v>
      </c>
    </row>
    <row r="804" spans="1:26" x14ac:dyDescent="0.35">
      <c r="A804" s="5" t="s">
        <v>2598</v>
      </c>
      <c r="B804" s="5" t="s">
        <v>2598</v>
      </c>
      <c r="C804" s="5" t="s">
        <v>9</v>
      </c>
      <c r="D804" s="5" t="s">
        <v>2599</v>
      </c>
      <c r="E804" s="5" t="s">
        <v>687</v>
      </c>
      <c r="F804" s="5">
        <v>1925</v>
      </c>
      <c r="G804" s="5" t="s">
        <v>152</v>
      </c>
      <c r="H804" s="6">
        <v>4375</v>
      </c>
      <c r="I804" s="5">
        <v>9867</v>
      </c>
      <c r="J804" s="5">
        <v>0</v>
      </c>
      <c r="K804" s="5">
        <v>3</v>
      </c>
      <c r="L804" s="5">
        <v>7</v>
      </c>
      <c r="M804" s="5">
        <v>0</v>
      </c>
      <c r="O804" s="5">
        <v>10</v>
      </c>
      <c r="P804" s="6">
        <v>0</v>
      </c>
      <c r="Q804" s="5" t="s">
        <v>53</v>
      </c>
      <c r="R804" s="9">
        <v>147000</v>
      </c>
      <c r="S804" s="10">
        <v>0.05</v>
      </c>
      <c r="T804" s="9">
        <v>139650</v>
      </c>
      <c r="U804" s="7">
        <v>0.44586701059901118</v>
      </c>
      <c r="V804" s="9">
        <v>62265</v>
      </c>
      <c r="W804" s="9">
        <v>77385</v>
      </c>
      <c r="X804" s="7">
        <v>0.08</v>
      </c>
      <c r="Y804" s="9">
        <v>96700</v>
      </c>
      <c r="Z804" s="9">
        <v>967000</v>
      </c>
    </row>
    <row r="805" spans="1:26" ht="29" x14ac:dyDescent="0.35">
      <c r="A805" s="5" t="s">
        <v>2600</v>
      </c>
      <c r="B805" s="5" t="s">
        <v>2600</v>
      </c>
      <c r="C805" s="5" t="s">
        <v>8</v>
      </c>
      <c r="D805" s="5" t="s">
        <v>2601</v>
      </c>
      <c r="E805" s="5" t="s">
        <v>687</v>
      </c>
      <c r="F805" s="5">
        <v>1916</v>
      </c>
      <c r="G805" s="5" t="s">
        <v>399</v>
      </c>
      <c r="H805" s="6">
        <v>6261</v>
      </c>
      <c r="I805" s="5">
        <v>9000</v>
      </c>
      <c r="J805" s="5">
        <v>0</v>
      </c>
      <c r="K805" s="5">
        <v>8</v>
      </c>
      <c r="L805" s="5">
        <v>0</v>
      </c>
      <c r="M805" s="5">
        <v>0</v>
      </c>
      <c r="O805" s="5">
        <v>8</v>
      </c>
      <c r="P805" s="6">
        <v>3000</v>
      </c>
      <c r="Q805" s="5" t="s">
        <v>53</v>
      </c>
      <c r="R805" s="9">
        <v>154800</v>
      </c>
      <c r="S805" s="10">
        <v>0.05</v>
      </c>
      <c r="T805" s="9">
        <v>147060</v>
      </c>
      <c r="U805" s="7">
        <v>0.44586701059901118</v>
      </c>
      <c r="V805" s="9">
        <v>65569</v>
      </c>
      <c r="W805" s="9">
        <v>81491</v>
      </c>
      <c r="X805" s="7">
        <v>0.08</v>
      </c>
      <c r="Y805" s="9">
        <v>127375</v>
      </c>
      <c r="Z805" s="9">
        <v>1019000</v>
      </c>
    </row>
    <row r="806" spans="1:26" x14ac:dyDescent="0.35">
      <c r="A806" s="5" t="s">
        <v>2602</v>
      </c>
      <c r="B806" s="5" t="s">
        <v>2602</v>
      </c>
      <c r="C806" s="5" t="s">
        <v>9</v>
      </c>
      <c r="D806" s="5" t="s">
        <v>2603</v>
      </c>
      <c r="E806" s="5" t="s">
        <v>687</v>
      </c>
      <c r="F806" s="5">
        <v>1924</v>
      </c>
      <c r="G806" s="5" t="s">
        <v>152</v>
      </c>
      <c r="H806" s="6">
        <v>15250</v>
      </c>
      <c r="I806" s="5">
        <v>11364</v>
      </c>
      <c r="J806" s="5">
        <v>31</v>
      </c>
      <c r="K806" s="5">
        <v>0</v>
      </c>
      <c r="L806" s="5">
        <v>0</v>
      </c>
      <c r="M806" s="5">
        <v>0</v>
      </c>
      <c r="O806" s="5">
        <v>31</v>
      </c>
      <c r="P806" s="6">
        <v>0</v>
      </c>
      <c r="Q806" s="5" t="s">
        <v>55</v>
      </c>
      <c r="R806" s="9">
        <v>316200</v>
      </c>
      <c r="S806" s="10">
        <v>0.05</v>
      </c>
      <c r="T806" s="9">
        <v>300390</v>
      </c>
      <c r="U806" s="7">
        <v>0.46188600643628358</v>
      </c>
      <c r="V806" s="9">
        <v>138746</v>
      </c>
      <c r="W806" s="9">
        <v>161644</v>
      </c>
      <c r="X806" s="7">
        <v>7.0000000000000007E-2</v>
      </c>
      <c r="Y806" s="9">
        <v>74484</v>
      </c>
      <c r="Z806" s="9">
        <v>2309000</v>
      </c>
    </row>
    <row r="807" spans="1:26" x14ac:dyDescent="0.35">
      <c r="A807" s="5" t="s">
        <v>2604</v>
      </c>
      <c r="B807" s="5" t="s">
        <v>2604</v>
      </c>
      <c r="C807" s="5" t="s">
        <v>9</v>
      </c>
      <c r="D807" s="5" t="s">
        <v>2605</v>
      </c>
      <c r="E807" s="5" t="s">
        <v>687</v>
      </c>
      <c r="F807" s="5">
        <v>1913</v>
      </c>
      <c r="G807" s="5" t="s">
        <v>152</v>
      </c>
      <c r="H807" s="6">
        <v>6193</v>
      </c>
      <c r="I807" s="5">
        <v>12186</v>
      </c>
      <c r="J807" s="5">
        <v>0</v>
      </c>
      <c r="K807" s="5">
        <v>0</v>
      </c>
      <c r="L807" s="5">
        <v>15</v>
      </c>
      <c r="M807" s="5">
        <v>0</v>
      </c>
      <c r="O807" s="5">
        <v>15</v>
      </c>
      <c r="P807" s="6">
        <v>0</v>
      </c>
      <c r="Q807" s="5" t="s">
        <v>53</v>
      </c>
      <c r="R807" s="9">
        <v>234000</v>
      </c>
      <c r="S807" s="10">
        <v>0.05</v>
      </c>
      <c r="T807" s="9">
        <v>222300</v>
      </c>
      <c r="U807" s="7">
        <v>0.44586701059901118</v>
      </c>
      <c r="V807" s="9">
        <v>99116</v>
      </c>
      <c r="W807" s="9">
        <v>123184</v>
      </c>
      <c r="X807" s="7">
        <v>0.08</v>
      </c>
      <c r="Y807" s="9">
        <v>102667</v>
      </c>
      <c r="Z807" s="9">
        <v>1540000</v>
      </c>
    </row>
    <row r="808" spans="1:26" x14ac:dyDescent="0.35">
      <c r="A808" s="5" t="s">
        <v>2606</v>
      </c>
      <c r="B808" s="5" t="s">
        <v>2606</v>
      </c>
      <c r="C808" s="5" t="s">
        <v>9</v>
      </c>
      <c r="D808" s="5" t="s">
        <v>2607</v>
      </c>
      <c r="E808" s="5" t="s">
        <v>687</v>
      </c>
      <c r="F808" s="5">
        <v>1916</v>
      </c>
      <c r="G808" s="5" t="s">
        <v>152</v>
      </c>
      <c r="H808" s="6">
        <v>5063</v>
      </c>
      <c r="I808" s="5">
        <v>10416</v>
      </c>
      <c r="J808" s="5">
        <v>0</v>
      </c>
      <c r="K808" s="5">
        <v>7</v>
      </c>
      <c r="L808" s="5">
        <v>3</v>
      </c>
      <c r="M808" s="5">
        <v>0</v>
      </c>
      <c r="O808" s="5">
        <v>10</v>
      </c>
      <c r="P808" s="6">
        <v>0</v>
      </c>
      <c r="Q808" s="5" t="s">
        <v>53</v>
      </c>
      <c r="R808" s="9">
        <v>135000</v>
      </c>
      <c r="S808" s="10">
        <v>0.05</v>
      </c>
      <c r="T808" s="9">
        <v>128250</v>
      </c>
      <c r="U808" s="7">
        <v>0.44586701059901118</v>
      </c>
      <c r="V808" s="9">
        <v>57182</v>
      </c>
      <c r="W808" s="9">
        <v>71068</v>
      </c>
      <c r="X808" s="7">
        <v>0.08</v>
      </c>
      <c r="Y808" s="9">
        <v>88800</v>
      </c>
      <c r="Z808" s="9">
        <v>888000</v>
      </c>
    </row>
    <row r="809" spans="1:26" x14ac:dyDescent="0.35">
      <c r="A809" s="5" t="s">
        <v>2608</v>
      </c>
      <c r="B809" s="5" t="s">
        <v>2608</v>
      </c>
      <c r="C809" s="5" t="s">
        <v>9</v>
      </c>
      <c r="D809" s="5" t="s">
        <v>2609</v>
      </c>
      <c r="E809" s="5" t="s">
        <v>687</v>
      </c>
      <c r="F809" s="5">
        <v>1924</v>
      </c>
      <c r="G809" s="5" t="s">
        <v>152</v>
      </c>
      <c r="H809" s="6">
        <v>6190</v>
      </c>
      <c r="I809" s="5">
        <v>13959</v>
      </c>
      <c r="J809" s="5">
        <v>0</v>
      </c>
      <c r="K809" s="5">
        <v>0</v>
      </c>
      <c r="L809" s="5">
        <v>9</v>
      </c>
      <c r="M809" s="5">
        <v>4</v>
      </c>
      <c r="O809" s="5">
        <v>13</v>
      </c>
      <c r="P809" s="6">
        <v>0</v>
      </c>
      <c r="Q809" s="5" t="s">
        <v>53</v>
      </c>
      <c r="R809" s="9">
        <v>219600</v>
      </c>
      <c r="S809" s="10">
        <v>0.05</v>
      </c>
      <c r="T809" s="9">
        <v>208620</v>
      </c>
      <c r="U809" s="7">
        <v>0.44586701059901118</v>
      </c>
      <c r="V809" s="9">
        <v>93017</v>
      </c>
      <c r="W809" s="9">
        <v>115603</v>
      </c>
      <c r="X809" s="7">
        <v>0.08</v>
      </c>
      <c r="Y809" s="9">
        <v>111154</v>
      </c>
      <c r="Z809" s="9">
        <v>1445000</v>
      </c>
    </row>
    <row r="810" spans="1:26" ht="29" x14ac:dyDescent="0.35">
      <c r="A810" s="5" t="s">
        <v>2610</v>
      </c>
      <c r="B810" s="5" t="s">
        <v>2610</v>
      </c>
      <c r="C810" s="5" t="s">
        <v>8</v>
      </c>
      <c r="D810" s="5" t="s">
        <v>2611</v>
      </c>
      <c r="E810" s="5" t="s">
        <v>687</v>
      </c>
      <c r="F810" s="5">
        <v>1925</v>
      </c>
      <c r="G810" s="5" t="s">
        <v>399</v>
      </c>
      <c r="H810" s="6">
        <v>8581</v>
      </c>
      <c r="I810" s="5">
        <v>20349</v>
      </c>
      <c r="J810" s="5">
        <v>0</v>
      </c>
      <c r="K810" s="5">
        <v>0</v>
      </c>
      <c r="L810" s="5">
        <v>18</v>
      </c>
      <c r="M810" s="5">
        <v>0</v>
      </c>
      <c r="O810" s="5">
        <v>18</v>
      </c>
      <c r="P810" s="6">
        <v>3878</v>
      </c>
      <c r="Q810" s="5" t="s">
        <v>53</v>
      </c>
      <c r="R810" s="9">
        <v>350604</v>
      </c>
      <c r="S810" s="10">
        <v>0.05</v>
      </c>
      <c r="T810" s="9">
        <v>333074</v>
      </c>
      <c r="U810" s="7">
        <v>0.44586701059901118</v>
      </c>
      <c r="V810" s="9">
        <v>148507</v>
      </c>
      <c r="W810" s="9">
        <v>184567</v>
      </c>
      <c r="X810" s="7">
        <v>0.08</v>
      </c>
      <c r="Y810" s="9">
        <v>128167</v>
      </c>
      <c r="Z810" s="9">
        <v>2307000</v>
      </c>
    </row>
    <row r="811" spans="1:26" x14ac:dyDescent="0.35">
      <c r="A811" s="5" t="s">
        <v>2612</v>
      </c>
      <c r="B811" s="5" t="s">
        <v>2612</v>
      </c>
      <c r="C811" s="5" t="s">
        <v>9</v>
      </c>
      <c r="D811" s="5" t="s">
        <v>2613</v>
      </c>
      <c r="E811" s="5" t="s">
        <v>687</v>
      </c>
      <c r="F811" s="5">
        <v>1920</v>
      </c>
      <c r="G811" s="5" t="s">
        <v>152</v>
      </c>
      <c r="H811" s="6">
        <v>7557</v>
      </c>
      <c r="I811" s="5">
        <v>16686</v>
      </c>
      <c r="J811" s="5">
        <v>0</v>
      </c>
      <c r="K811" s="5">
        <v>14</v>
      </c>
      <c r="L811" s="5">
        <v>6</v>
      </c>
      <c r="M811" s="5">
        <v>0</v>
      </c>
      <c r="O811" s="5">
        <v>20</v>
      </c>
      <c r="P811" s="6">
        <v>0</v>
      </c>
      <c r="Q811" s="5" t="s">
        <v>53</v>
      </c>
      <c r="R811" s="9">
        <v>270000</v>
      </c>
      <c r="S811" s="10">
        <v>0.05</v>
      </c>
      <c r="T811" s="9">
        <v>256500</v>
      </c>
      <c r="U811" s="7">
        <v>0.44586701059901118</v>
      </c>
      <c r="V811" s="9">
        <v>114365</v>
      </c>
      <c r="W811" s="9">
        <v>142135</v>
      </c>
      <c r="X811" s="7">
        <v>0.08</v>
      </c>
      <c r="Y811" s="9">
        <v>88850</v>
      </c>
      <c r="Z811" s="9">
        <v>1777000</v>
      </c>
    </row>
    <row r="812" spans="1:26" ht="29" x14ac:dyDescent="0.35">
      <c r="A812" s="5" t="s">
        <v>2614</v>
      </c>
      <c r="B812" s="5" t="s">
        <v>2615</v>
      </c>
      <c r="C812" s="5" t="s">
        <v>59</v>
      </c>
      <c r="D812" s="5" t="s">
        <v>2616</v>
      </c>
      <c r="E812" s="5" t="s">
        <v>687</v>
      </c>
      <c r="F812" s="5">
        <v>1921</v>
      </c>
      <c r="G812" s="5" t="s">
        <v>152</v>
      </c>
      <c r="H812" s="6">
        <v>16214</v>
      </c>
      <c r="I812" s="5">
        <v>33432</v>
      </c>
      <c r="J812" s="5">
        <v>0</v>
      </c>
      <c r="K812" s="5">
        <v>43</v>
      </c>
      <c r="L812" s="5">
        <v>1</v>
      </c>
      <c r="M812" s="5">
        <v>0</v>
      </c>
      <c r="O812" s="5">
        <v>44</v>
      </c>
      <c r="P812" s="6">
        <v>0</v>
      </c>
      <c r="Q812" s="5" t="s">
        <v>55</v>
      </c>
      <c r="R812" s="9">
        <v>557400</v>
      </c>
      <c r="S812" s="10">
        <v>0.05</v>
      </c>
      <c r="T812" s="9">
        <v>529530</v>
      </c>
      <c r="U812" s="7">
        <v>0.46188600643628358</v>
      </c>
      <c r="V812" s="9">
        <v>244582</v>
      </c>
      <c r="W812" s="9">
        <v>284948</v>
      </c>
      <c r="X812" s="7">
        <v>7.0000000000000007E-2</v>
      </c>
      <c r="Y812" s="9">
        <v>92523</v>
      </c>
      <c r="Z812" s="9">
        <v>4071000</v>
      </c>
    </row>
    <row r="813" spans="1:26" ht="29" x14ac:dyDescent="0.35">
      <c r="A813" s="5" t="s">
        <v>2617</v>
      </c>
      <c r="B813" s="5" t="s">
        <v>2617</v>
      </c>
      <c r="C813" s="5" t="s">
        <v>8</v>
      </c>
      <c r="D813" s="5" t="s">
        <v>2618</v>
      </c>
      <c r="E813" s="5" t="s">
        <v>687</v>
      </c>
      <c r="F813" s="5">
        <v>1921</v>
      </c>
      <c r="G813" s="5" t="s">
        <v>399</v>
      </c>
      <c r="H813" s="6">
        <v>8170</v>
      </c>
      <c r="I813" s="5">
        <v>19574</v>
      </c>
      <c r="J813" s="5">
        <v>0</v>
      </c>
      <c r="K813" s="5">
        <v>0</v>
      </c>
      <c r="L813" s="5">
        <v>16</v>
      </c>
      <c r="M813" s="5">
        <v>0</v>
      </c>
      <c r="O813" s="5">
        <v>16</v>
      </c>
      <c r="P813" s="6">
        <v>2545</v>
      </c>
      <c r="Q813" s="5" t="s">
        <v>53</v>
      </c>
      <c r="R813" s="9">
        <v>295410</v>
      </c>
      <c r="S813" s="10">
        <v>0.05</v>
      </c>
      <c r="T813" s="9">
        <v>280640</v>
      </c>
      <c r="U813" s="7">
        <v>0.44586701059901118</v>
      </c>
      <c r="V813" s="9">
        <v>125128</v>
      </c>
      <c r="W813" s="9">
        <v>155512</v>
      </c>
      <c r="X813" s="7">
        <v>0.08</v>
      </c>
      <c r="Y813" s="9">
        <v>121500</v>
      </c>
      <c r="Z813" s="9">
        <v>1944000</v>
      </c>
    </row>
    <row r="814" spans="1:26" x14ac:dyDescent="0.35">
      <c r="A814" s="5" t="s">
        <v>2622</v>
      </c>
      <c r="B814" s="5" t="s">
        <v>2622</v>
      </c>
      <c r="C814" s="5" t="s">
        <v>9</v>
      </c>
      <c r="D814" s="5" t="s">
        <v>2623</v>
      </c>
      <c r="E814" s="5" t="s">
        <v>792</v>
      </c>
      <c r="F814" s="5">
        <v>1924</v>
      </c>
      <c r="G814" s="5" t="s">
        <v>152</v>
      </c>
      <c r="H814" s="6">
        <v>19707</v>
      </c>
      <c r="I814" s="5">
        <v>32541</v>
      </c>
      <c r="J814" s="5">
        <v>0</v>
      </c>
      <c r="K814" s="5">
        <v>0</v>
      </c>
      <c r="L814" s="5">
        <v>30</v>
      </c>
      <c r="M814" s="5">
        <v>0</v>
      </c>
      <c r="O814" s="5">
        <v>30</v>
      </c>
      <c r="P814" s="6">
        <v>0</v>
      </c>
      <c r="Q814" s="5" t="s">
        <v>55</v>
      </c>
      <c r="R814" s="9">
        <v>468000</v>
      </c>
      <c r="S814" s="10">
        <v>0.05</v>
      </c>
      <c r="T814" s="9">
        <v>444600</v>
      </c>
      <c r="U814" s="7">
        <v>0.46188600643628352</v>
      </c>
      <c r="V814" s="9">
        <v>205355</v>
      </c>
      <c r="W814" s="9">
        <v>239245</v>
      </c>
      <c r="X814" s="7">
        <v>7.0000000000000007E-2</v>
      </c>
      <c r="Y814" s="9">
        <v>113933</v>
      </c>
      <c r="Z814" s="9">
        <v>3418000</v>
      </c>
    </row>
    <row r="815" spans="1:26" x14ac:dyDescent="0.35">
      <c r="A815" s="5" t="s">
        <v>2624</v>
      </c>
      <c r="B815" s="5" t="s">
        <v>2624</v>
      </c>
      <c r="C815" s="5" t="s">
        <v>9</v>
      </c>
      <c r="D815" s="5" t="s">
        <v>2625</v>
      </c>
      <c r="E815" s="5" t="s">
        <v>792</v>
      </c>
      <c r="F815" s="5">
        <v>1920</v>
      </c>
      <c r="G815" s="5" t="s">
        <v>152</v>
      </c>
      <c r="H815" s="6">
        <v>7500</v>
      </c>
      <c r="I815" s="5">
        <v>8766</v>
      </c>
      <c r="J815" s="5">
        <v>0</v>
      </c>
      <c r="K815" s="5">
        <v>0</v>
      </c>
      <c r="L815" s="5">
        <v>9</v>
      </c>
      <c r="M815" s="5">
        <v>0</v>
      </c>
      <c r="O815" s="5">
        <v>9</v>
      </c>
      <c r="P815" s="6">
        <v>0</v>
      </c>
      <c r="Q815" s="5" t="s">
        <v>53</v>
      </c>
      <c r="R815" s="9">
        <v>140400</v>
      </c>
      <c r="S815" s="10">
        <v>0.05</v>
      </c>
      <c r="T815" s="9">
        <v>133380</v>
      </c>
      <c r="U815" s="7">
        <v>0.44586701059901118</v>
      </c>
      <c r="V815" s="9">
        <v>59470</v>
      </c>
      <c r="W815" s="9">
        <v>73910</v>
      </c>
      <c r="X815" s="7">
        <v>0.08</v>
      </c>
      <c r="Y815" s="9">
        <v>102667</v>
      </c>
      <c r="Z815" s="9">
        <v>924000</v>
      </c>
    </row>
    <row r="816" spans="1:26" x14ac:dyDescent="0.35">
      <c r="A816" s="5" t="s">
        <v>2626</v>
      </c>
      <c r="B816" s="5" t="s">
        <v>2626</v>
      </c>
      <c r="C816" s="5" t="s">
        <v>9</v>
      </c>
      <c r="D816" s="5" t="s">
        <v>2627</v>
      </c>
      <c r="E816" s="5" t="s">
        <v>792</v>
      </c>
      <c r="F816" s="5">
        <v>1922</v>
      </c>
      <c r="G816" s="5" t="s">
        <v>152</v>
      </c>
      <c r="H816" s="6">
        <v>11081</v>
      </c>
      <c r="I816" s="5">
        <v>16641</v>
      </c>
      <c r="J816" s="5">
        <v>1</v>
      </c>
      <c r="K816" s="5">
        <v>1</v>
      </c>
      <c r="L816" s="5">
        <v>20</v>
      </c>
      <c r="M816" s="5">
        <v>0</v>
      </c>
      <c r="O816" s="5">
        <v>22</v>
      </c>
      <c r="P816" s="6">
        <v>0</v>
      </c>
      <c r="Q816" s="5" t="s">
        <v>53</v>
      </c>
      <c r="R816" s="9">
        <v>334800</v>
      </c>
      <c r="S816" s="10">
        <v>0.05</v>
      </c>
      <c r="T816" s="9">
        <v>318060</v>
      </c>
      <c r="U816" s="7">
        <v>0.44586701059901118</v>
      </c>
      <c r="V816" s="9">
        <v>141812</v>
      </c>
      <c r="W816" s="9">
        <v>176248</v>
      </c>
      <c r="X816" s="7">
        <v>0.08</v>
      </c>
      <c r="Y816" s="9">
        <v>100136</v>
      </c>
      <c r="Z816" s="9">
        <v>2203000</v>
      </c>
    </row>
    <row r="817" spans="1:26" x14ac:dyDescent="0.35">
      <c r="A817" s="5" t="s">
        <v>2628</v>
      </c>
      <c r="B817" s="5" t="s">
        <v>2628</v>
      </c>
      <c r="C817" s="5" t="s">
        <v>9</v>
      </c>
      <c r="D817" s="5" t="s">
        <v>2629</v>
      </c>
      <c r="E817" s="5" t="s">
        <v>792</v>
      </c>
      <c r="F817" s="5">
        <v>1917</v>
      </c>
      <c r="G817" s="5" t="s">
        <v>152</v>
      </c>
      <c r="H817" s="6">
        <v>7322</v>
      </c>
      <c r="I817" s="5">
        <v>13530</v>
      </c>
      <c r="J817" s="5">
        <v>0</v>
      </c>
      <c r="K817" s="5">
        <v>0</v>
      </c>
      <c r="L817" s="5">
        <v>13</v>
      </c>
      <c r="M817" s="5">
        <v>0</v>
      </c>
      <c r="O817" s="5">
        <v>13</v>
      </c>
      <c r="P817" s="6">
        <v>0</v>
      </c>
      <c r="Q817" s="5" t="s">
        <v>53</v>
      </c>
      <c r="R817" s="9">
        <v>202800</v>
      </c>
      <c r="S817" s="10">
        <v>0.05</v>
      </c>
      <c r="T817" s="9">
        <v>192660</v>
      </c>
      <c r="U817" s="7">
        <v>0.44586701059901118</v>
      </c>
      <c r="V817" s="9">
        <v>85901</v>
      </c>
      <c r="W817" s="9">
        <v>106759</v>
      </c>
      <c r="X817" s="7">
        <v>0.08</v>
      </c>
      <c r="Y817" s="9">
        <v>102615</v>
      </c>
      <c r="Z817" s="9">
        <v>1334000</v>
      </c>
    </row>
    <row r="818" spans="1:26" x14ac:dyDescent="0.35">
      <c r="A818" s="5" t="s">
        <v>2630</v>
      </c>
      <c r="B818" s="5" t="s">
        <v>2630</v>
      </c>
      <c r="C818" s="5" t="s">
        <v>9</v>
      </c>
      <c r="D818" s="5" t="s">
        <v>2631</v>
      </c>
      <c r="E818" s="5" t="s">
        <v>792</v>
      </c>
      <c r="F818" s="5">
        <v>1919</v>
      </c>
      <c r="G818" s="5" t="s">
        <v>152</v>
      </c>
      <c r="H818" s="6">
        <v>7500</v>
      </c>
      <c r="I818" s="5">
        <v>8535</v>
      </c>
      <c r="L818" s="5">
        <v>1</v>
      </c>
      <c r="M818" s="5">
        <v>6</v>
      </c>
      <c r="O818" s="5">
        <v>7</v>
      </c>
      <c r="P818" s="6"/>
      <c r="Q818" s="5" t="s">
        <v>53</v>
      </c>
      <c r="R818" s="9">
        <v>134400</v>
      </c>
      <c r="S818" s="10">
        <v>0.05</v>
      </c>
      <c r="T818" s="9">
        <v>127680</v>
      </c>
      <c r="U818" s="7">
        <v>0.44586701059901118</v>
      </c>
      <c r="V818" s="9">
        <v>56928</v>
      </c>
      <c r="W818" s="9">
        <v>70752</v>
      </c>
      <c r="X818" s="7">
        <v>0.08</v>
      </c>
      <c r="Y818" s="9">
        <v>126286</v>
      </c>
      <c r="Z818" s="9">
        <v>884000</v>
      </c>
    </row>
    <row r="819" spans="1:26" x14ac:dyDescent="0.35">
      <c r="A819" s="5" t="s">
        <v>2632</v>
      </c>
      <c r="B819" s="5" t="s">
        <v>2632</v>
      </c>
      <c r="C819" s="5" t="s">
        <v>2</v>
      </c>
      <c r="D819" s="5" t="s">
        <v>2633</v>
      </c>
      <c r="E819" s="5" t="s">
        <v>1816</v>
      </c>
      <c r="F819" s="5">
        <v>1919</v>
      </c>
      <c r="G819" s="5" t="s">
        <v>177</v>
      </c>
      <c r="H819" s="6">
        <v>9375</v>
      </c>
      <c r="I819" s="5">
        <v>11247</v>
      </c>
      <c r="J819" s="5">
        <v>0</v>
      </c>
      <c r="K819" s="5">
        <v>4</v>
      </c>
      <c r="L819" s="5">
        <v>0</v>
      </c>
      <c r="M819" s="5">
        <v>0</v>
      </c>
      <c r="O819" s="5">
        <v>4</v>
      </c>
      <c r="P819" s="6">
        <v>6616</v>
      </c>
      <c r="Q819" s="5" t="s">
        <v>53</v>
      </c>
      <c r="R819" s="9">
        <v>169488</v>
      </c>
      <c r="S819" s="10">
        <v>0.05</v>
      </c>
      <c r="T819" s="9">
        <v>161014</v>
      </c>
      <c r="U819" s="7">
        <v>0.4515772053176168</v>
      </c>
      <c r="V819" s="9">
        <v>72710</v>
      </c>
      <c r="W819" s="9">
        <v>88304</v>
      </c>
      <c r="X819" s="7">
        <v>0.08</v>
      </c>
      <c r="Y819" s="9">
        <v>276000</v>
      </c>
      <c r="Z819" s="9">
        <v>1104000</v>
      </c>
    </row>
    <row r="820" spans="1:26" x14ac:dyDescent="0.35">
      <c r="A820" s="5" t="s">
        <v>2634</v>
      </c>
      <c r="B820" s="5" t="s">
        <v>2634</v>
      </c>
      <c r="C820" s="5" t="s">
        <v>2</v>
      </c>
      <c r="D820" s="5" t="s">
        <v>2635</v>
      </c>
      <c r="E820" s="5" t="s">
        <v>1816</v>
      </c>
      <c r="F820" s="5">
        <v>1902</v>
      </c>
      <c r="G820" s="5" t="s">
        <v>177</v>
      </c>
      <c r="H820" s="6">
        <v>7276</v>
      </c>
      <c r="I820" s="5">
        <v>9521</v>
      </c>
      <c r="J820" s="5">
        <v>0</v>
      </c>
      <c r="K820" s="5">
        <v>6</v>
      </c>
      <c r="L820" s="5">
        <v>0</v>
      </c>
      <c r="M820" s="5">
        <v>0</v>
      </c>
      <c r="O820" s="5">
        <v>6</v>
      </c>
      <c r="P820" s="6">
        <v>6041</v>
      </c>
      <c r="Q820" s="5" t="s">
        <v>53</v>
      </c>
      <c r="R820" s="9">
        <v>184338</v>
      </c>
      <c r="S820" s="10">
        <v>0.05</v>
      </c>
      <c r="T820" s="9">
        <v>175121</v>
      </c>
      <c r="U820" s="7">
        <v>0.4515772053176168</v>
      </c>
      <c r="V820" s="9">
        <v>79081</v>
      </c>
      <c r="W820" s="9">
        <v>96040</v>
      </c>
      <c r="X820" s="7">
        <v>0.08</v>
      </c>
      <c r="Y820" s="9">
        <v>200167</v>
      </c>
      <c r="Z820" s="9">
        <v>1201000</v>
      </c>
    </row>
    <row r="821" spans="1:26" x14ac:dyDescent="0.35">
      <c r="A821" s="5" t="s">
        <v>2636</v>
      </c>
      <c r="B821" s="5" t="s">
        <v>2636</v>
      </c>
      <c r="C821" s="5" t="s">
        <v>9</v>
      </c>
      <c r="D821" s="5" t="s">
        <v>2637</v>
      </c>
      <c r="E821" s="5" t="s">
        <v>792</v>
      </c>
      <c r="F821" s="5">
        <v>1915</v>
      </c>
      <c r="G821" s="5" t="s">
        <v>152</v>
      </c>
      <c r="H821" s="6">
        <v>11289</v>
      </c>
      <c r="I821" s="5">
        <v>19710</v>
      </c>
      <c r="J821" s="5">
        <v>0</v>
      </c>
      <c r="K821" s="5">
        <v>20</v>
      </c>
      <c r="L821" s="5">
        <v>6</v>
      </c>
      <c r="M821" s="5">
        <v>0</v>
      </c>
      <c r="O821" s="5">
        <v>26</v>
      </c>
      <c r="P821" s="6">
        <v>0</v>
      </c>
      <c r="Q821" s="5" t="s">
        <v>55</v>
      </c>
      <c r="R821" s="9">
        <v>345600</v>
      </c>
      <c r="S821" s="10">
        <v>0.05</v>
      </c>
      <c r="T821" s="9">
        <v>328320</v>
      </c>
      <c r="U821" s="7">
        <v>0.46188600643628369</v>
      </c>
      <c r="V821" s="9">
        <v>151646</v>
      </c>
      <c r="W821" s="9">
        <v>176674</v>
      </c>
      <c r="X821" s="7">
        <v>7.0000000000000007E-2</v>
      </c>
      <c r="Y821" s="9">
        <v>97077</v>
      </c>
      <c r="Z821" s="9">
        <v>2524000</v>
      </c>
    </row>
    <row r="822" spans="1:26" x14ac:dyDescent="0.35">
      <c r="A822" s="5" t="s">
        <v>2638</v>
      </c>
      <c r="B822" s="5" t="s">
        <v>2638</v>
      </c>
      <c r="C822" s="5" t="s">
        <v>9</v>
      </c>
      <c r="D822" s="5" t="s">
        <v>2639</v>
      </c>
      <c r="E822" s="5" t="s">
        <v>792</v>
      </c>
      <c r="F822" s="5">
        <v>1908</v>
      </c>
      <c r="G822" s="5" t="s">
        <v>152</v>
      </c>
      <c r="H822" s="6">
        <v>4215</v>
      </c>
      <c r="I822" s="5">
        <v>5460</v>
      </c>
      <c r="J822" s="5">
        <v>16</v>
      </c>
      <c r="K822" s="5">
        <v>0</v>
      </c>
      <c r="L822" s="5">
        <v>0</v>
      </c>
      <c r="M822" s="5">
        <v>0</v>
      </c>
      <c r="O822" s="5">
        <v>16</v>
      </c>
      <c r="P822" s="6">
        <v>0</v>
      </c>
      <c r="Q822" s="5" t="s">
        <v>53</v>
      </c>
      <c r="R822" s="9">
        <v>163200</v>
      </c>
      <c r="S822" s="10">
        <v>0.05</v>
      </c>
      <c r="T822" s="9">
        <v>155040</v>
      </c>
      <c r="U822" s="7">
        <v>0.44586701059901118</v>
      </c>
      <c r="V822" s="9">
        <v>69127</v>
      </c>
      <c r="W822" s="9">
        <v>85913</v>
      </c>
      <c r="X822" s="7">
        <v>0.08</v>
      </c>
      <c r="Y822" s="9">
        <v>67125</v>
      </c>
      <c r="Z822" s="9">
        <v>1074000</v>
      </c>
    </row>
    <row r="823" spans="1:26" x14ac:dyDescent="0.35">
      <c r="A823" s="5" t="s">
        <v>2640</v>
      </c>
      <c r="B823" s="5" t="s">
        <v>2640</v>
      </c>
      <c r="C823" s="5" t="s">
        <v>9</v>
      </c>
      <c r="D823" s="5" t="s">
        <v>2641</v>
      </c>
      <c r="E823" s="5" t="s">
        <v>792</v>
      </c>
      <c r="F823" s="5">
        <v>1914</v>
      </c>
      <c r="G823" s="5" t="s">
        <v>152</v>
      </c>
      <c r="H823" s="6">
        <v>11250</v>
      </c>
      <c r="I823" s="5">
        <v>12651</v>
      </c>
      <c r="J823" s="5">
        <v>0</v>
      </c>
      <c r="K823" s="5">
        <v>6</v>
      </c>
      <c r="L823" s="5">
        <v>7</v>
      </c>
      <c r="M823" s="5">
        <v>0</v>
      </c>
      <c r="O823" s="5">
        <v>13</v>
      </c>
      <c r="P823" s="6">
        <v>0</v>
      </c>
      <c r="Q823" s="5" t="s">
        <v>53</v>
      </c>
      <c r="R823" s="9">
        <v>184800</v>
      </c>
      <c r="S823" s="10">
        <v>0.05</v>
      </c>
      <c r="T823" s="9">
        <v>175560</v>
      </c>
      <c r="U823" s="7">
        <v>0.44586701059901113</v>
      </c>
      <c r="V823" s="9">
        <v>78276</v>
      </c>
      <c r="W823" s="9">
        <v>97284</v>
      </c>
      <c r="X823" s="7">
        <v>0.08</v>
      </c>
      <c r="Y823" s="9">
        <v>93538</v>
      </c>
      <c r="Z823" s="9">
        <v>1216000</v>
      </c>
    </row>
    <row r="824" spans="1:26" x14ac:dyDescent="0.35">
      <c r="A824" s="5" t="s">
        <v>2642</v>
      </c>
      <c r="B824" s="5" t="s">
        <v>2642</v>
      </c>
      <c r="C824" s="5" t="s">
        <v>9</v>
      </c>
      <c r="D824" s="5" t="s">
        <v>2643</v>
      </c>
      <c r="E824" s="5" t="s">
        <v>792</v>
      </c>
      <c r="F824" s="5">
        <v>1923</v>
      </c>
      <c r="G824" s="5" t="s">
        <v>152</v>
      </c>
      <c r="H824" s="6">
        <v>3553</v>
      </c>
      <c r="I824" s="5">
        <v>7762</v>
      </c>
      <c r="J824" s="5">
        <v>0</v>
      </c>
      <c r="K824" s="5">
        <v>1</v>
      </c>
      <c r="L824" s="5">
        <v>6</v>
      </c>
      <c r="M824" s="5">
        <v>0</v>
      </c>
      <c r="O824" s="5">
        <v>7</v>
      </c>
      <c r="P824" s="6">
        <v>0</v>
      </c>
      <c r="Q824" s="5" t="s">
        <v>53</v>
      </c>
      <c r="R824" s="9">
        <v>106200</v>
      </c>
      <c r="S824" s="10">
        <v>0.05</v>
      </c>
      <c r="T824" s="9">
        <v>100890</v>
      </c>
      <c r="U824" s="7">
        <v>0.44586701059901118</v>
      </c>
      <c r="V824" s="9">
        <v>44984</v>
      </c>
      <c r="W824" s="9">
        <v>55906</v>
      </c>
      <c r="X824" s="7">
        <v>0.08</v>
      </c>
      <c r="Y824" s="9">
        <v>99857</v>
      </c>
      <c r="Z824" s="9">
        <v>699000</v>
      </c>
    </row>
    <row r="825" spans="1:26" ht="58" x14ac:dyDescent="0.35">
      <c r="A825" s="5" t="s">
        <v>2644</v>
      </c>
      <c r="B825" s="5" t="s">
        <v>2645</v>
      </c>
      <c r="C825" s="5" t="s">
        <v>180</v>
      </c>
      <c r="D825" s="5" t="s">
        <v>2646</v>
      </c>
      <c r="E825" s="5" t="s">
        <v>1816</v>
      </c>
      <c r="F825" s="5">
        <v>2008</v>
      </c>
      <c r="G825" s="5" t="s">
        <v>383</v>
      </c>
      <c r="H825" s="6">
        <v>24835</v>
      </c>
      <c r="I825" s="5">
        <v>98988</v>
      </c>
      <c r="J825" s="5">
        <v>0</v>
      </c>
      <c r="K825" s="5">
        <v>0</v>
      </c>
      <c r="L825" s="5">
        <v>0</v>
      </c>
      <c r="M825" s="5">
        <v>60</v>
      </c>
      <c r="N825" s="5">
        <v>0</v>
      </c>
      <c r="O825" s="5">
        <v>60</v>
      </c>
      <c r="P825" s="6">
        <v>22280</v>
      </c>
      <c r="Q825" s="5" t="s">
        <v>55</v>
      </c>
      <c r="R825" s="9">
        <v>1589040</v>
      </c>
      <c r="S825" s="10">
        <v>0.05</v>
      </c>
      <c r="T825" s="9">
        <v>1509588</v>
      </c>
      <c r="U825" s="7">
        <v>0.4680331340645687</v>
      </c>
      <c r="V825" s="9">
        <v>706537</v>
      </c>
      <c r="W825" s="9">
        <v>803051</v>
      </c>
      <c r="X825" s="7">
        <v>7.0000000000000007E-2</v>
      </c>
      <c r="Y825" s="9">
        <v>191200</v>
      </c>
      <c r="Z825" s="9">
        <v>11472000</v>
      </c>
    </row>
    <row r="826" spans="1:26" x14ac:dyDescent="0.35">
      <c r="A826" s="5" t="s">
        <v>2647</v>
      </c>
      <c r="B826" s="5" t="s">
        <v>2647</v>
      </c>
      <c r="C826" s="5" t="s">
        <v>9</v>
      </c>
      <c r="D826" s="5" t="s">
        <v>2648</v>
      </c>
      <c r="E826" s="5" t="s">
        <v>792</v>
      </c>
      <c r="F826" s="5">
        <v>1915</v>
      </c>
      <c r="G826" s="5" t="s">
        <v>152</v>
      </c>
      <c r="H826" s="6">
        <v>21000</v>
      </c>
      <c r="I826" s="5">
        <v>34185</v>
      </c>
      <c r="J826" s="5">
        <v>0</v>
      </c>
      <c r="K826" s="5">
        <v>13</v>
      </c>
      <c r="L826" s="5">
        <v>22</v>
      </c>
      <c r="M826" s="5">
        <v>2</v>
      </c>
      <c r="O826" s="5">
        <v>37</v>
      </c>
      <c r="P826" s="6">
        <v>0</v>
      </c>
      <c r="Q826" s="5" t="s">
        <v>55</v>
      </c>
      <c r="R826" s="9">
        <v>546600</v>
      </c>
      <c r="S826" s="10">
        <v>0.05</v>
      </c>
      <c r="T826" s="9">
        <v>519270</v>
      </c>
      <c r="U826" s="7">
        <v>0.46188600643628358</v>
      </c>
      <c r="V826" s="9">
        <v>239844</v>
      </c>
      <c r="W826" s="9">
        <v>279426</v>
      </c>
      <c r="X826" s="7">
        <v>7.0000000000000007E-2</v>
      </c>
      <c r="Y826" s="9">
        <v>107892</v>
      </c>
      <c r="Z826" s="9">
        <v>3992000</v>
      </c>
    </row>
    <row r="827" spans="1:26" x14ac:dyDescent="0.35">
      <c r="A827" s="5" t="s">
        <v>2649</v>
      </c>
      <c r="B827" s="5" t="s">
        <v>2649</v>
      </c>
      <c r="C827" s="5" t="s">
        <v>9</v>
      </c>
      <c r="D827" s="5" t="s">
        <v>2650</v>
      </c>
      <c r="E827" s="5" t="s">
        <v>792</v>
      </c>
      <c r="F827" s="5">
        <v>1925</v>
      </c>
      <c r="G827" s="5" t="s">
        <v>152</v>
      </c>
      <c r="H827" s="6">
        <v>5250</v>
      </c>
      <c r="I827" s="5">
        <v>8115</v>
      </c>
      <c r="J827" s="5">
        <v>0</v>
      </c>
      <c r="K827" s="5">
        <v>1</v>
      </c>
      <c r="L827" s="5">
        <v>8</v>
      </c>
      <c r="M827" s="5">
        <v>1</v>
      </c>
      <c r="O827" s="5">
        <v>10</v>
      </c>
      <c r="P827" s="6">
        <v>0</v>
      </c>
      <c r="Q827" s="5" t="s">
        <v>53</v>
      </c>
      <c r="R827" s="9">
        <v>157200</v>
      </c>
      <c r="S827" s="10">
        <v>0.05</v>
      </c>
      <c r="T827" s="9">
        <v>149340</v>
      </c>
      <c r="U827" s="7">
        <v>0.44586701059901113</v>
      </c>
      <c r="V827" s="9">
        <v>66586</v>
      </c>
      <c r="W827" s="9">
        <v>82754</v>
      </c>
      <c r="X827" s="7">
        <v>0.08</v>
      </c>
      <c r="Y827" s="9">
        <v>103400</v>
      </c>
      <c r="Z827" s="9">
        <v>1034000</v>
      </c>
    </row>
    <row r="828" spans="1:26" x14ac:dyDescent="0.35">
      <c r="A828" s="5" t="s">
        <v>2651</v>
      </c>
      <c r="B828" s="5" t="s">
        <v>2651</v>
      </c>
      <c r="C828" s="5" t="s">
        <v>9</v>
      </c>
      <c r="D828" s="5" t="s">
        <v>2652</v>
      </c>
      <c r="E828" s="5" t="s">
        <v>792</v>
      </c>
      <c r="F828" s="5">
        <v>1960</v>
      </c>
      <c r="G828" s="5" t="s">
        <v>152</v>
      </c>
      <c r="H828" s="6">
        <v>16320</v>
      </c>
      <c r="I828" s="5">
        <v>17343</v>
      </c>
      <c r="J828" s="5">
        <v>0</v>
      </c>
      <c r="K828" s="5">
        <v>24</v>
      </c>
      <c r="L828" s="5">
        <v>0</v>
      </c>
      <c r="M828" s="5">
        <v>0</v>
      </c>
      <c r="O828" s="5">
        <v>24</v>
      </c>
      <c r="P828" s="6">
        <v>0</v>
      </c>
      <c r="Q828" s="5" t="s">
        <v>55</v>
      </c>
      <c r="R828" s="9">
        <v>302400</v>
      </c>
      <c r="S828" s="10">
        <v>0.05</v>
      </c>
      <c r="T828" s="9">
        <v>287280</v>
      </c>
      <c r="U828" s="7">
        <v>0.46188600643628358</v>
      </c>
      <c r="V828" s="9">
        <v>132691</v>
      </c>
      <c r="W828" s="9">
        <v>154589</v>
      </c>
      <c r="X828" s="7">
        <v>7.0000000000000007E-2</v>
      </c>
      <c r="Y828" s="9">
        <v>92000</v>
      </c>
      <c r="Z828" s="9">
        <v>2208000</v>
      </c>
    </row>
    <row r="829" spans="1:26" ht="29" x14ac:dyDescent="0.35">
      <c r="A829" s="5" t="s">
        <v>2653</v>
      </c>
      <c r="B829" s="5" t="s">
        <v>2653</v>
      </c>
      <c r="C829" s="5" t="s">
        <v>8</v>
      </c>
      <c r="D829" s="5" t="s">
        <v>2654</v>
      </c>
      <c r="E829" s="5" t="s">
        <v>1816</v>
      </c>
      <c r="F829" s="5">
        <v>1925</v>
      </c>
      <c r="G829" s="5" t="s">
        <v>399</v>
      </c>
      <c r="H829" s="6">
        <v>9413</v>
      </c>
      <c r="I829" s="5">
        <v>21903</v>
      </c>
      <c r="J829" s="5">
        <v>0</v>
      </c>
      <c r="K829" s="5">
        <v>0</v>
      </c>
      <c r="L829" s="5">
        <v>0</v>
      </c>
      <c r="M829" s="5">
        <v>12</v>
      </c>
      <c r="O829" s="5">
        <v>12</v>
      </c>
      <c r="P829" s="6">
        <v>7301</v>
      </c>
      <c r="Q829" s="5" t="s">
        <v>55</v>
      </c>
      <c r="R829" s="9">
        <v>369018</v>
      </c>
      <c r="S829" s="10">
        <v>0.05</v>
      </c>
      <c r="T829" s="9">
        <v>350567</v>
      </c>
      <c r="U829" s="7">
        <v>0.46803313406456865</v>
      </c>
      <c r="V829" s="9">
        <v>164077</v>
      </c>
      <c r="W829" s="9">
        <v>186490</v>
      </c>
      <c r="X829" s="7">
        <v>7.0000000000000007E-2</v>
      </c>
      <c r="Y829" s="9">
        <v>222000</v>
      </c>
      <c r="Z829" s="9">
        <v>2664000</v>
      </c>
    </row>
    <row r="830" spans="1:26" ht="29" x14ac:dyDescent="0.35">
      <c r="A830" s="5" t="s">
        <v>2655</v>
      </c>
      <c r="B830" s="5" t="s">
        <v>2655</v>
      </c>
      <c r="C830" s="5" t="s">
        <v>8</v>
      </c>
      <c r="D830" s="5" t="s">
        <v>2656</v>
      </c>
      <c r="E830" s="5" t="s">
        <v>1816</v>
      </c>
      <c r="F830" s="5">
        <v>1911</v>
      </c>
      <c r="G830" s="5" t="s">
        <v>399</v>
      </c>
      <c r="H830" s="6">
        <v>9375</v>
      </c>
      <c r="I830" s="5">
        <v>14535</v>
      </c>
      <c r="J830" s="5">
        <v>0</v>
      </c>
      <c r="K830" s="5">
        <v>0</v>
      </c>
      <c r="L830" s="5">
        <v>8</v>
      </c>
      <c r="M830" s="5">
        <v>0</v>
      </c>
      <c r="O830" s="5">
        <v>8</v>
      </c>
      <c r="P830" s="6">
        <v>4845</v>
      </c>
      <c r="Q830" s="5" t="s">
        <v>53</v>
      </c>
      <c r="R830" s="9">
        <v>212010</v>
      </c>
      <c r="S830" s="10">
        <v>0.05</v>
      </c>
      <c r="T830" s="9">
        <v>201410</v>
      </c>
      <c r="U830" s="7">
        <v>0.4515772053176168</v>
      </c>
      <c r="V830" s="9">
        <v>90952</v>
      </c>
      <c r="W830" s="9">
        <v>110458</v>
      </c>
      <c r="X830" s="7">
        <v>0.08</v>
      </c>
      <c r="Y830" s="9">
        <v>172625</v>
      </c>
      <c r="Z830" s="9">
        <v>1381000</v>
      </c>
    </row>
    <row r="831" spans="1:26" x14ac:dyDescent="0.35">
      <c r="A831" s="5" t="s">
        <v>2657</v>
      </c>
      <c r="B831" s="5" t="s">
        <v>2657</v>
      </c>
      <c r="C831" s="5" t="s">
        <v>9</v>
      </c>
      <c r="D831" s="5" t="s">
        <v>2658</v>
      </c>
      <c r="E831" s="5" t="s">
        <v>687</v>
      </c>
      <c r="F831" s="5">
        <v>1920</v>
      </c>
      <c r="G831" s="5" t="s">
        <v>152</v>
      </c>
      <c r="H831" s="6">
        <v>5163</v>
      </c>
      <c r="I831" s="5">
        <v>9174</v>
      </c>
      <c r="J831" s="5">
        <v>0</v>
      </c>
      <c r="K831" s="5">
        <v>0</v>
      </c>
      <c r="L831" s="5">
        <v>9</v>
      </c>
      <c r="M831" s="5">
        <v>0</v>
      </c>
      <c r="O831" s="5">
        <v>9</v>
      </c>
      <c r="P831" s="6">
        <v>0</v>
      </c>
      <c r="Q831" s="5" t="s">
        <v>53</v>
      </c>
      <c r="R831" s="9">
        <v>140400</v>
      </c>
      <c r="S831" s="10">
        <v>0.05</v>
      </c>
      <c r="T831" s="9">
        <v>133380</v>
      </c>
      <c r="U831" s="7">
        <v>0.44586701059901118</v>
      </c>
      <c r="V831" s="9">
        <v>59470</v>
      </c>
      <c r="W831" s="9">
        <v>73910</v>
      </c>
      <c r="X831" s="7">
        <v>0.08</v>
      </c>
      <c r="Y831" s="9">
        <v>102667</v>
      </c>
      <c r="Z831" s="9">
        <v>924000</v>
      </c>
    </row>
    <row r="832" spans="1:26" x14ac:dyDescent="0.35">
      <c r="A832" s="5" t="s">
        <v>2659</v>
      </c>
      <c r="B832" s="5" t="s">
        <v>2659</v>
      </c>
      <c r="C832" s="5" t="s">
        <v>9</v>
      </c>
      <c r="D832" s="5" t="s">
        <v>2660</v>
      </c>
      <c r="E832" s="5" t="s">
        <v>792</v>
      </c>
      <c r="F832" s="5">
        <v>1916</v>
      </c>
      <c r="G832" s="5" t="s">
        <v>152</v>
      </c>
      <c r="H832" s="6">
        <v>22343</v>
      </c>
      <c r="I832" s="5">
        <v>48039</v>
      </c>
      <c r="J832" s="5">
        <v>17</v>
      </c>
      <c r="K832" s="5">
        <v>26</v>
      </c>
      <c r="L832" s="5">
        <v>19</v>
      </c>
      <c r="M832" s="5">
        <v>0</v>
      </c>
      <c r="O832" s="5">
        <v>62</v>
      </c>
      <c r="P832" s="6">
        <v>0</v>
      </c>
      <c r="Q832" s="5" t="s">
        <v>55</v>
      </c>
      <c r="R832" s="9">
        <v>797400</v>
      </c>
      <c r="S832" s="10">
        <v>0.05</v>
      </c>
      <c r="T832" s="9">
        <v>757530</v>
      </c>
      <c r="U832" s="7">
        <v>0.46188600643628358</v>
      </c>
      <c r="V832" s="9">
        <v>349893</v>
      </c>
      <c r="W832" s="9">
        <v>407637</v>
      </c>
      <c r="X832" s="7">
        <v>7.0000000000000007E-2</v>
      </c>
      <c r="Y832" s="9">
        <v>93919</v>
      </c>
      <c r="Z832" s="9">
        <v>5823000</v>
      </c>
    </row>
    <row r="833" spans="1:26" x14ac:dyDescent="0.35">
      <c r="A833" s="5" t="s">
        <v>2661</v>
      </c>
      <c r="B833" s="5" t="s">
        <v>2661</v>
      </c>
      <c r="C833" s="5" t="s">
        <v>9</v>
      </c>
      <c r="D833" s="5" t="s">
        <v>2662</v>
      </c>
      <c r="E833" s="5" t="s">
        <v>792</v>
      </c>
      <c r="F833" s="5">
        <v>1922</v>
      </c>
      <c r="G833" s="5" t="s">
        <v>152</v>
      </c>
      <c r="H833" s="6">
        <v>11077</v>
      </c>
      <c r="I833" s="5">
        <v>22611</v>
      </c>
      <c r="J833" s="5">
        <v>0</v>
      </c>
      <c r="K833" s="5">
        <v>0</v>
      </c>
      <c r="L833" s="5">
        <v>22</v>
      </c>
      <c r="M833" s="5">
        <v>0</v>
      </c>
      <c r="O833" s="5">
        <v>22</v>
      </c>
      <c r="P833" s="6">
        <v>0</v>
      </c>
      <c r="Q833" s="5" t="s">
        <v>53</v>
      </c>
      <c r="R833" s="9">
        <v>343200</v>
      </c>
      <c r="S833" s="10">
        <v>0.05</v>
      </c>
      <c r="T833" s="9">
        <v>326040</v>
      </c>
      <c r="U833" s="7">
        <v>0.44586701059901113</v>
      </c>
      <c r="V833" s="9">
        <v>145370</v>
      </c>
      <c r="W833" s="9">
        <v>180670</v>
      </c>
      <c r="X833" s="7">
        <v>0.08</v>
      </c>
      <c r="Y833" s="9">
        <v>102636</v>
      </c>
      <c r="Z833" s="9">
        <v>2258000</v>
      </c>
    </row>
    <row r="834" spans="1:26" x14ac:dyDescent="0.35">
      <c r="A834" s="5" t="s">
        <v>2663</v>
      </c>
      <c r="B834" s="5" t="s">
        <v>2663</v>
      </c>
      <c r="C834" s="5" t="s">
        <v>9</v>
      </c>
      <c r="D834" s="5" t="s">
        <v>2664</v>
      </c>
      <c r="E834" s="5" t="s">
        <v>792</v>
      </c>
      <c r="F834" s="5">
        <v>1928</v>
      </c>
      <c r="G834" s="5" t="s">
        <v>152</v>
      </c>
      <c r="H834" s="6">
        <v>6250</v>
      </c>
      <c r="I834" s="5">
        <v>11724</v>
      </c>
      <c r="J834" s="5">
        <v>0</v>
      </c>
      <c r="K834" s="5">
        <v>0</v>
      </c>
      <c r="L834" s="5">
        <v>12</v>
      </c>
      <c r="M834" s="5">
        <v>0</v>
      </c>
      <c r="O834" s="5">
        <v>12</v>
      </c>
      <c r="P834" s="6">
        <v>0</v>
      </c>
      <c r="Q834" s="5" t="s">
        <v>53</v>
      </c>
      <c r="R834" s="9">
        <v>187200</v>
      </c>
      <c r="S834" s="10">
        <v>0.05</v>
      </c>
      <c r="T834" s="9">
        <v>177840</v>
      </c>
      <c r="U834" s="7">
        <v>0.44586701059901118</v>
      </c>
      <c r="V834" s="9">
        <v>79293</v>
      </c>
      <c r="W834" s="9">
        <v>98547</v>
      </c>
      <c r="X834" s="7">
        <v>0.08</v>
      </c>
      <c r="Y834" s="9">
        <v>102667</v>
      </c>
      <c r="Z834" s="9">
        <v>1232000</v>
      </c>
    </row>
    <row r="835" spans="1:26" x14ac:dyDescent="0.35">
      <c r="A835" s="5" t="s">
        <v>2665</v>
      </c>
      <c r="B835" s="5" t="s">
        <v>2665</v>
      </c>
      <c r="C835" s="5" t="s">
        <v>9</v>
      </c>
      <c r="D835" s="5" t="s">
        <v>2666</v>
      </c>
      <c r="E835" s="5" t="s">
        <v>792</v>
      </c>
      <c r="F835" s="5">
        <v>1927</v>
      </c>
      <c r="G835" s="5" t="s">
        <v>152</v>
      </c>
      <c r="H835" s="6">
        <v>7200</v>
      </c>
      <c r="I835" s="5">
        <v>15198</v>
      </c>
      <c r="J835" s="5">
        <v>39</v>
      </c>
      <c r="K835" s="5">
        <v>0</v>
      </c>
      <c r="L835" s="5">
        <v>0</v>
      </c>
      <c r="M835" s="5">
        <v>0</v>
      </c>
      <c r="O835" s="5">
        <v>39</v>
      </c>
      <c r="P835" s="6">
        <v>0</v>
      </c>
      <c r="Q835" s="5" t="s">
        <v>55</v>
      </c>
      <c r="R835" s="9">
        <v>397800</v>
      </c>
      <c r="S835" s="10">
        <v>0.05</v>
      </c>
      <c r="T835" s="9">
        <v>377910</v>
      </c>
      <c r="U835" s="7">
        <v>0.46188600643628352</v>
      </c>
      <c r="V835" s="9">
        <v>174551</v>
      </c>
      <c r="W835" s="9">
        <v>203359</v>
      </c>
      <c r="X835" s="7">
        <v>7.0000000000000007E-2</v>
      </c>
      <c r="Y835" s="9">
        <v>74487</v>
      </c>
      <c r="Z835" s="9">
        <v>2905000</v>
      </c>
    </row>
    <row r="836" spans="1:26" x14ac:dyDescent="0.35">
      <c r="A836" s="5" t="s">
        <v>2667</v>
      </c>
      <c r="B836" s="5" t="s">
        <v>2667</v>
      </c>
      <c r="C836" s="5" t="s">
        <v>9</v>
      </c>
      <c r="D836" s="5" t="s">
        <v>2668</v>
      </c>
      <c r="E836" s="5" t="s">
        <v>687</v>
      </c>
      <c r="F836" s="5">
        <v>1911</v>
      </c>
      <c r="G836" s="5" t="s">
        <v>152</v>
      </c>
      <c r="H836" s="6">
        <v>3476</v>
      </c>
      <c r="I836" s="5">
        <v>8118</v>
      </c>
      <c r="J836" s="5">
        <v>0</v>
      </c>
      <c r="K836" s="5">
        <v>0</v>
      </c>
      <c r="L836" s="5">
        <v>9</v>
      </c>
      <c r="M836" s="5">
        <v>0</v>
      </c>
      <c r="O836" s="5">
        <v>9</v>
      </c>
      <c r="P836" s="6">
        <v>0</v>
      </c>
      <c r="Q836" s="5" t="s">
        <v>53</v>
      </c>
      <c r="R836" s="9">
        <v>140400</v>
      </c>
      <c r="S836" s="10">
        <v>0.05</v>
      </c>
      <c r="T836" s="9">
        <v>133380</v>
      </c>
      <c r="U836" s="7">
        <v>0.44586701059901118</v>
      </c>
      <c r="V836" s="9">
        <v>59470</v>
      </c>
      <c r="W836" s="9">
        <v>73910</v>
      </c>
      <c r="X836" s="7">
        <v>0.08</v>
      </c>
      <c r="Y836" s="9">
        <v>102667</v>
      </c>
      <c r="Z836" s="9">
        <v>924000</v>
      </c>
    </row>
    <row r="837" spans="1:26" x14ac:dyDescent="0.35">
      <c r="A837" s="5" t="s">
        <v>2669</v>
      </c>
      <c r="B837" s="5" t="s">
        <v>2669</v>
      </c>
      <c r="C837" s="5" t="s">
        <v>9</v>
      </c>
      <c r="D837" s="5" t="s">
        <v>2670</v>
      </c>
      <c r="E837" s="5" t="s">
        <v>792</v>
      </c>
      <c r="F837" s="5">
        <v>1928</v>
      </c>
      <c r="G837" s="5" t="s">
        <v>152</v>
      </c>
      <c r="H837" s="6">
        <v>14400</v>
      </c>
      <c r="I837" s="5">
        <v>25644</v>
      </c>
      <c r="J837" s="5">
        <v>0</v>
      </c>
      <c r="K837" s="5">
        <v>0</v>
      </c>
      <c r="L837" s="5">
        <v>28</v>
      </c>
      <c r="M837" s="5">
        <v>3</v>
      </c>
      <c r="N837" s="5">
        <v>2</v>
      </c>
      <c r="O837" s="5">
        <v>33</v>
      </c>
      <c r="P837" s="6">
        <v>0</v>
      </c>
      <c r="Q837" s="5" t="s">
        <v>55</v>
      </c>
      <c r="R837" s="9">
        <v>549000</v>
      </c>
      <c r="S837" s="10">
        <v>0.05</v>
      </c>
      <c r="T837" s="9">
        <v>521550</v>
      </c>
      <c r="U837" s="7">
        <v>0.46188600643628369</v>
      </c>
      <c r="V837" s="9">
        <v>240897</v>
      </c>
      <c r="W837" s="9">
        <v>280653</v>
      </c>
      <c r="X837" s="7">
        <v>7.0000000000000007E-2</v>
      </c>
      <c r="Y837" s="9">
        <v>121485</v>
      </c>
      <c r="Z837" s="9">
        <v>4009000</v>
      </c>
    </row>
    <row r="838" spans="1:26" x14ac:dyDescent="0.35">
      <c r="A838" s="5" t="s">
        <v>2673</v>
      </c>
      <c r="B838" s="5" t="s">
        <v>2673</v>
      </c>
      <c r="C838" s="5" t="s">
        <v>9</v>
      </c>
      <c r="D838" s="5" t="s">
        <v>2674</v>
      </c>
      <c r="E838" s="5" t="s">
        <v>687</v>
      </c>
      <c r="F838" s="5">
        <v>1927</v>
      </c>
      <c r="G838" s="5" t="s">
        <v>152</v>
      </c>
      <c r="H838" s="6">
        <v>8156</v>
      </c>
      <c r="I838" s="5">
        <v>17676</v>
      </c>
      <c r="J838" s="5">
        <v>0</v>
      </c>
      <c r="K838" s="5">
        <v>5</v>
      </c>
      <c r="L838" s="5">
        <v>11</v>
      </c>
      <c r="M838" s="5">
        <v>0</v>
      </c>
      <c r="O838" s="5">
        <v>16</v>
      </c>
      <c r="P838" s="6">
        <v>0</v>
      </c>
      <c r="Q838" s="5" t="s">
        <v>53</v>
      </c>
      <c r="R838" s="9">
        <v>234600</v>
      </c>
      <c r="S838" s="10">
        <v>0.05</v>
      </c>
      <c r="T838" s="9">
        <v>222870</v>
      </c>
      <c r="U838" s="7">
        <v>0.44586701059901118</v>
      </c>
      <c r="V838" s="9">
        <v>99370</v>
      </c>
      <c r="W838" s="9">
        <v>123500</v>
      </c>
      <c r="X838" s="7">
        <v>0.08</v>
      </c>
      <c r="Y838" s="9">
        <v>96500</v>
      </c>
      <c r="Z838" s="9">
        <v>1544000</v>
      </c>
    </row>
    <row r="839" spans="1:26" x14ac:dyDescent="0.35">
      <c r="A839" s="5" t="s">
        <v>2675</v>
      </c>
      <c r="B839" s="5" t="s">
        <v>2675</v>
      </c>
      <c r="C839" s="5" t="s">
        <v>9</v>
      </c>
      <c r="D839" s="5" t="s">
        <v>2676</v>
      </c>
      <c r="E839" s="5" t="s">
        <v>687</v>
      </c>
      <c r="F839" s="5">
        <v>1913</v>
      </c>
      <c r="G839" s="5" t="s">
        <v>152</v>
      </c>
      <c r="H839" s="6">
        <v>7200</v>
      </c>
      <c r="I839" s="5">
        <v>9693</v>
      </c>
      <c r="J839" s="5">
        <v>0</v>
      </c>
      <c r="K839" s="5">
        <v>8</v>
      </c>
      <c r="L839" s="5">
        <v>0</v>
      </c>
      <c r="M839" s="5">
        <v>2</v>
      </c>
      <c r="O839" s="5">
        <v>10</v>
      </c>
      <c r="P839" s="6">
        <v>0</v>
      </c>
      <c r="Q839" s="5" t="s">
        <v>53</v>
      </c>
      <c r="R839" s="9">
        <v>140400</v>
      </c>
      <c r="S839" s="10">
        <v>0.05</v>
      </c>
      <c r="T839" s="9">
        <v>133380</v>
      </c>
      <c r="U839" s="7">
        <v>0.44586701059901118</v>
      </c>
      <c r="V839" s="9">
        <v>59470</v>
      </c>
      <c r="W839" s="9">
        <v>73910</v>
      </c>
      <c r="X839" s="7">
        <v>0.08</v>
      </c>
      <c r="Y839" s="9">
        <v>92400</v>
      </c>
      <c r="Z839" s="9">
        <v>924000</v>
      </c>
    </row>
    <row r="840" spans="1:26" ht="29" x14ac:dyDescent="0.35">
      <c r="A840" s="5" t="s">
        <v>2677</v>
      </c>
      <c r="B840" s="5" t="s">
        <v>2677</v>
      </c>
      <c r="C840" s="5" t="s">
        <v>8</v>
      </c>
      <c r="D840" s="5" t="s">
        <v>2678</v>
      </c>
      <c r="E840" s="5" t="s">
        <v>2250</v>
      </c>
      <c r="F840" s="5">
        <v>1943</v>
      </c>
      <c r="G840" s="5" t="s">
        <v>399</v>
      </c>
      <c r="H840" s="6">
        <v>6250</v>
      </c>
      <c r="I840" s="5">
        <v>9755</v>
      </c>
      <c r="J840" s="5">
        <v>0</v>
      </c>
      <c r="K840" s="5">
        <v>2</v>
      </c>
      <c r="L840" s="5">
        <v>4</v>
      </c>
      <c r="M840" s="5">
        <v>1</v>
      </c>
      <c r="O840" s="5">
        <v>7</v>
      </c>
      <c r="P840" s="6">
        <v>3800</v>
      </c>
      <c r="Q840" s="5" t="s">
        <v>53</v>
      </c>
      <c r="R840" s="9">
        <v>175800</v>
      </c>
      <c r="S840" s="10">
        <v>0.05</v>
      </c>
      <c r="T840" s="9">
        <v>167010</v>
      </c>
      <c r="U840" s="7">
        <v>0.45157720531761686</v>
      </c>
      <c r="V840" s="9">
        <v>75418</v>
      </c>
      <c r="W840" s="9">
        <v>91592</v>
      </c>
      <c r="X840" s="7">
        <v>0.08</v>
      </c>
      <c r="Y840" s="9">
        <v>163571</v>
      </c>
      <c r="Z840" s="9">
        <v>1145000</v>
      </c>
    </row>
    <row r="841" spans="1:26" ht="29" x14ac:dyDescent="0.35">
      <c r="A841" s="5" t="s">
        <v>2679</v>
      </c>
      <c r="B841" s="5" t="s">
        <v>2680</v>
      </c>
      <c r="C841" s="5" t="s">
        <v>59</v>
      </c>
      <c r="D841" s="5" t="s">
        <v>2681</v>
      </c>
      <c r="E841" s="5" t="s">
        <v>687</v>
      </c>
      <c r="F841" s="5">
        <v>1931</v>
      </c>
      <c r="G841" s="5" t="s">
        <v>152</v>
      </c>
      <c r="H841" s="6">
        <v>20664</v>
      </c>
      <c r="I841" s="5">
        <v>43353</v>
      </c>
      <c r="J841" s="5">
        <v>0</v>
      </c>
      <c r="K841" s="5">
        <v>26</v>
      </c>
      <c r="L841" s="5">
        <v>13</v>
      </c>
      <c r="M841" s="5">
        <v>3</v>
      </c>
      <c r="N841" s="5">
        <v>3</v>
      </c>
      <c r="O841" s="5">
        <v>45</v>
      </c>
      <c r="P841" s="6">
        <v>0</v>
      </c>
      <c r="Q841" s="5" t="s">
        <v>55</v>
      </c>
      <c r="R841" s="9">
        <v>669000</v>
      </c>
      <c r="S841" s="10">
        <v>0.05</v>
      </c>
      <c r="T841" s="9">
        <v>635550</v>
      </c>
      <c r="U841" s="7">
        <v>0.46188600643628369</v>
      </c>
      <c r="V841" s="9">
        <v>293552</v>
      </c>
      <c r="W841" s="9">
        <v>341998</v>
      </c>
      <c r="X841" s="7">
        <v>7.0000000000000007E-2</v>
      </c>
      <c r="Y841" s="9">
        <v>108578</v>
      </c>
      <c r="Z841" s="9">
        <v>4886000</v>
      </c>
    </row>
    <row r="842" spans="1:26" x14ac:dyDescent="0.35">
      <c r="A842" s="5" t="s">
        <v>2682</v>
      </c>
      <c r="B842" s="5" t="s">
        <v>2682</v>
      </c>
      <c r="C842" s="5" t="s">
        <v>9</v>
      </c>
      <c r="D842" s="5" t="s">
        <v>2683</v>
      </c>
      <c r="E842" s="5" t="s">
        <v>687</v>
      </c>
      <c r="F842" s="5">
        <v>1931</v>
      </c>
      <c r="G842" s="5" t="s">
        <v>152</v>
      </c>
      <c r="H842" s="6">
        <v>4725</v>
      </c>
      <c r="I842" s="5">
        <v>8514</v>
      </c>
      <c r="J842" s="5">
        <v>0</v>
      </c>
      <c r="K842" s="5">
        <v>0</v>
      </c>
      <c r="L842" s="5">
        <v>10</v>
      </c>
      <c r="M842" s="5">
        <v>0</v>
      </c>
      <c r="O842" s="5">
        <v>10</v>
      </c>
      <c r="P842" s="6">
        <v>0</v>
      </c>
      <c r="Q842" s="5" t="s">
        <v>53</v>
      </c>
      <c r="R842" s="9">
        <v>156000</v>
      </c>
      <c r="S842" s="10">
        <v>0.05</v>
      </c>
      <c r="T842" s="9">
        <v>148200</v>
      </c>
      <c r="U842" s="7">
        <v>0.44586701059901118</v>
      </c>
      <c r="V842" s="9">
        <v>66077</v>
      </c>
      <c r="W842" s="9">
        <v>82123</v>
      </c>
      <c r="X842" s="7">
        <v>0.08</v>
      </c>
      <c r="Y842" s="9">
        <v>102700</v>
      </c>
      <c r="Z842" s="9">
        <v>1027000</v>
      </c>
    </row>
    <row r="843" spans="1:26" x14ac:dyDescent="0.35">
      <c r="A843" s="5" t="s">
        <v>2684</v>
      </c>
      <c r="B843" s="5" t="s">
        <v>2684</v>
      </c>
      <c r="C843" s="5" t="s">
        <v>9</v>
      </c>
      <c r="D843" s="5" t="s">
        <v>2685</v>
      </c>
      <c r="E843" s="5" t="s">
        <v>687</v>
      </c>
      <c r="F843" s="5">
        <v>1910</v>
      </c>
      <c r="G843" s="5" t="s">
        <v>152</v>
      </c>
      <c r="H843" s="6">
        <v>6048</v>
      </c>
      <c r="I843" s="5">
        <v>9456</v>
      </c>
      <c r="J843" s="5">
        <v>0</v>
      </c>
      <c r="K843" s="5">
        <v>13</v>
      </c>
      <c r="L843" s="5">
        <v>0</v>
      </c>
      <c r="M843" s="5">
        <v>0</v>
      </c>
      <c r="O843" s="5">
        <v>13</v>
      </c>
      <c r="P843" s="6">
        <v>0</v>
      </c>
      <c r="Q843" s="5" t="s">
        <v>53</v>
      </c>
      <c r="R843" s="9">
        <v>163800</v>
      </c>
      <c r="S843" s="10">
        <v>0.05</v>
      </c>
      <c r="T843" s="9">
        <v>155610</v>
      </c>
      <c r="U843" s="7">
        <v>0.44586701059901118</v>
      </c>
      <c r="V843" s="9">
        <v>69381</v>
      </c>
      <c r="W843" s="9">
        <v>86229</v>
      </c>
      <c r="X843" s="7">
        <v>0.08</v>
      </c>
      <c r="Y843" s="9">
        <v>82923</v>
      </c>
      <c r="Z843" s="9">
        <v>1078000</v>
      </c>
    </row>
    <row r="844" spans="1:26" x14ac:dyDescent="0.35">
      <c r="A844" s="5" t="s">
        <v>2686</v>
      </c>
      <c r="B844" s="5" t="s">
        <v>2686</v>
      </c>
      <c r="C844" s="5" t="s">
        <v>9</v>
      </c>
      <c r="D844" s="5" t="s">
        <v>2687</v>
      </c>
      <c r="E844" s="5" t="s">
        <v>687</v>
      </c>
      <c r="F844" s="5">
        <v>1910</v>
      </c>
      <c r="G844" s="5" t="s">
        <v>152</v>
      </c>
      <c r="H844" s="6">
        <v>3750</v>
      </c>
      <c r="I844" s="5">
        <v>6993</v>
      </c>
      <c r="J844" s="5">
        <v>0</v>
      </c>
      <c r="K844" s="5">
        <v>6</v>
      </c>
      <c r="L844" s="5">
        <v>3</v>
      </c>
      <c r="M844" s="5">
        <v>0</v>
      </c>
      <c r="O844" s="5">
        <v>9</v>
      </c>
      <c r="P844" s="6">
        <v>0</v>
      </c>
      <c r="Q844" s="5" t="s">
        <v>53</v>
      </c>
      <c r="R844" s="9">
        <v>122400</v>
      </c>
      <c r="S844" s="10">
        <v>0.05</v>
      </c>
      <c r="T844" s="9">
        <v>116280</v>
      </c>
      <c r="U844" s="7">
        <v>0.44586701059901118</v>
      </c>
      <c r="V844" s="9">
        <v>51845</v>
      </c>
      <c r="W844" s="9">
        <v>64435</v>
      </c>
      <c r="X844" s="7">
        <v>0.08</v>
      </c>
      <c r="Y844" s="9">
        <v>89444</v>
      </c>
      <c r="Z844" s="9">
        <v>805000</v>
      </c>
    </row>
    <row r="845" spans="1:26" x14ac:dyDescent="0.35">
      <c r="A845" s="5" t="s">
        <v>2688</v>
      </c>
      <c r="B845" s="5" t="s">
        <v>2688</v>
      </c>
      <c r="C845" s="5" t="s">
        <v>9</v>
      </c>
      <c r="D845" s="5" t="s">
        <v>2689</v>
      </c>
      <c r="E845" s="5" t="s">
        <v>687</v>
      </c>
      <c r="F845" s="5">
        <v>1915</v>
      </c>
      <c r="G845" s="5" t="s">
        <v>152</v>
      </c>
      <c r="H845" s="6">
        <v>10687</v>
      </c>
      <c r="I845" s="5">
        <v>17534</v>
      </c>
      <c r="J845" s="5">
        <v>0</v>
      </c>
      <c r="K845" s="5">
        <v>0</v>
      </c>
      <c r="L845" s="5">
        <v>19</v>
      </c>
      <c r="M845" s="5">
        <v>0</v>
      </c>
      <c r="O845" s="5">
        <v>19</v>
      </c>
      <c r="P845" s="6">
        <v>0</v>
      </c>
      <c r="Q845" s="5" t="s">
        <v>53</v>
      </c>
      <c r="R845" s="9">
        <v>296400</v>
      </c>
      <c r="S845" s="10">
        <v>0.05</v>
      </c>
      <c r="T845" s="9">
        <v>281580</v>
      </c>
      <c r="U845" s="7">
        <v>0.44586701059901118</v>
      </c>
      <c r="V845" s="9">
        <v>125547</v>
      </c>
      <c r="W845" s="9">
        <v>156033</v>
      </c>
      <c r="X845" s="7">
        <v>0.08</v>
      </c>
      <c r="Y845" s="9">
        <v>102632</v>
      </c>
      <c r="Z845" s="9">
        <v>1950000</v>
      </c>
    </row>
    <row r="846" spans="1:26" x14ac:dyDescent="0.35">
      <c r="A846" s="5" t="s">
        <v>2690</v>
      </c>
      <c r="B846" s="5" t="s">
        <v>2690</v>
      </c>
      <c r="C846" s="5" t="s">
        <v>9</v>
      </c>
      <c r="D846" s="5" t="s">
        <v>2691</v>
      </c>
      <c r="E846" s="5" t="s">
        <v>687</v>
      </c>
      <c r="F846" s="5">
        <v>1921</v>
      </c>
      <c r="G846" s="5" t="s">
        <v>152</v>
      </c>
      <c r="H846" s="6">
        <v>10587</v>
      </c>
      <c r="I846" s="5">
        <v>18858</v>
      </c>
      <c r="J846" s="5">
        <v>0</v>
      </c>
      <c r="K846" s="5">
        <v>0</v>
      </c>
      <c r="L846" s="5">
        <v>19</v>
      </c>
      <c r="M846" s="5">
        <v>0</v>
      </c>
      <c r="O846" s="5">
        <v>19</v>
      </c>
      <c r="P846" s="6">
        <v>0</v>
      </c>
      <c r="Q846" s="5" t="s">
        <v>53</v>
      </c>
      <c r="R846" s="9">
        <v>296400</v>
      </c>
      <c r="S846" s="10">
        <v>0.05</v>
      </c>
      <c r="T846" s="9">
        <v>281580</v>
      </c>
      <c r="U846" s="7">
        <v>0.44586701059901118</v>
      </c>
      <c r="V846" s="9">
        <v>125547</v>
      </c>
      <c r="W846" s="9">
        <v>156033</v>
      </c>
      <c r="X846" s="7">
        <v>0.08</v>
      </c>
      <c r="Y846" s="9">
        <v>102632</v>
      </c>
      <c r="Z846" s="9">
        <v>1950000</v>
      </c>
    </row>
    <row r="847" spans="1:26" x14ac:dyDescent="0.35">
      <c r="A847" s="5" t="s">
        <v>2692</v>
      </c>
      <c r="B847" s="5" t="s">
        <v>2692</v>
      </c>
      <c r="C847" s="5" t="s">
        <v>9</v>
      </c>
      <c r="D847" s="5" t="s">
        <v>2693</v>
      </c>
      <c r="E847" s="5" t="s">
        <v>687</v>
      </c>
      <c r="F847" s="5">
        <v>1917</v>
      </c>
      <c r="G847" s="5" t="s">
        <v>152</v>
      </c>
      <c r="H847" s="6">
        <v>7067</v>
      </c>
      <c r="I847" s="5">
        <v>16566</v>
      </c>
      <c r="J847" s="5">
        <v>7</v>
      </c>
      <c r="K847" s="5">
        <v>18</v>
      </c>
      <c r="L847" s="5">
        <v>0</v>
      </c>
      <c r="M847" s="5">
        <v>0</v>
      </c>
      <c r="O847" s="5">
        <v>25</v>
      </c>
      <c r="P847" s="6">
        <v>0</v>
      </c>
      <c r="Q847" s="5" t="s">
        <v>55</v>
      </c>
      <c r="R847" s="9">
        <v>298200</v>
      </c>
      <c r="S847" s="10">
        <v>0.05</v>
      </c>
      <c r="T847" s="9">
        <v>283290</v>
      </c>
      <c r="U847" s="7">
        <v>0.46188600643628369</v>
      </c>
      <c r="V847" s="9">
        <v>130848</v>
      </c>
      <c r="W847" s="9">
        <v>152442</v>
      </c>
      <c r="X847" s="7">
        <v>7.0000000000000007E-2</v>
      </c>
      <c r="Y847" s="9">
        <v>87120</v>
      </c>
      <c r="Z847" s="9">
        <v>2178000</v>
      </c>
    </row>
    <row r="848" spans="1:26" x14ac:dyDescent="0.35">
      <c r="A848" s="5" t="s">
        <v>2694</v>
      </c>
      <c r="B848" s="5" t="s">
        <v>2694</v>
      </c>
      <c r="C848" s="5" t="s">
        <v>9</v>
      </c>
      <c r="D848" s="5" t="s">
        <v>2695</v>
      </c>
      <c r="E848" s="5" t="s">
        <v>687</v>
      </c>
      <c r="F848" s="5">
        <v>1912</v>
      </c>
      <c r="G848" s="5" t="s">
        <v>152</v>
      </c>
      <c r="H848" s="6">
        <v>6286</v>
      </c>
      <c r="I848" s="5">
        <v>9324</v>
      </c>
      <c r="J848" s="5">
        <v>0</v>
      </c>
      <c r="K848" s="5">
        <v>12</v>
      </c>
      <c r="L848" s="5">
        <v>0</v>
      </c>
      <c r="M848" s="5">
        <v>0</v>
      </c>
      <c r="O848" s="5">
        <v>12</v>
      </c>
      <c r="P848" s="6">
        <v>0</v>
      </c>
      <c r="Q848" s="5" t="s">
        <v>53</v>
      </c>
      <c r="R848" s="9">
        <v>151200</v>
      </c>
      <c r="S848" s="10">
        <v>0.05</v>
      </c>
      <c r="T848" s="9">
        <v>143640</v>
      </c>
      <c r="U848" s="7">
        <v>0.44586701059901118</v>
      </c>
      <c r="V848" s="9">
        <v>64044</v>
      </c>
      <c r="W848" s="9">
        <v>79596</v>
      </c>
      <c r="X848" s="7">
        <v>0.08</v>
      </c>
      <c r="Y848" s="9">
        <v>82917</v>
      </c>
      <c r="Z848" s="9">
        <v>995000</v>
      </c>
    </row>
    <row r="849" spans="1:26" x14ac:dyDescent="0.35">
      <c r="A849" s="5" t="s">
        <v>2696</v>
      </c>
      <c r="B849" s="5" t="s">
        <v>2696</v>
      </c>
      <c r="C849" s="5" t="s">
        <v>9</v>
      </c>
      <c r="D849" s="5" t="s">
        <v>2697</v>
      </c>
      <c r="E849" s="5" t="s">
        <v>687</v>
      </c>
      <c r="F849" s="5">
        <v>1924</v>
      </c>
      <c r="G849" s="5" t="s">
        <v>152</v>
      </c>
      <c r="H849" s="6">
        <v>6151</v>
      </c>
      <c r="I849" s="5">
        <v>13884</v>
      </c>
      <c r="J849" s="5">
        <v>0</v>
      </c>
      <c r="K849" s="5">
        <v>1</v>
      </c>
      <c r="L849" s="5">
        <v>10</v>
      </c>
      <c r="M849" s="5">
        <v>4</v>
      </c>
      <c r="O849" s="5">
        <v>15</v>
      </c>
      <c r="P849" s="6">
        <v>0</v>
      </c>
      <c r="Q849" s="5" t="s">
        <v>53</v>
      </c>
      <c r="R849" s="9">
        <v>247800</v>
      </c>
      <c r="S849" s="10">
        <v>0.05</v>
      </c>
      <c r="T849" s="9">
        <v>235410</v>
      </c>
      <c r="U849" s="7">
        <v>0.44586701059901118</v>
      </c>
      <c r="V849" s="9">
        <v>104962</v>
      </c>
      <c r="W849" s="9">
        <v>130448</v>
      </c>
      <c r="X849" s="7">
        <v>0.08</v>
      </c>
      <c r="Y849" s="9">
        <v>108733</v>
      </c>
      <c r="Z849" s="9">
        <v>1631000</v>
      </c>
    </row>
    <row r="850" spans="1:26" ht="29" x14ac:dyDescent="0.35">
      <c r="A850" s="5" t="s">
        <v>2698</v>
      </c>
      <c r="B850" s="5" t="s">
        <v>2698</v>
      </c>
      <c r="C850" s="5" t="s">
        <v>8</v>
      </c>
      <c r="D850" s="5" t="s">
        <v>2699</v>
      </c>
      <c r="E850" s="5" t="s">
        <v>2250</v>
      </c>
      <c r="F850" s="5">
        <v>2009</v>
      </c>
      <c r="G850" s="5" t="s">
        <v>399</v>
      </c>
      <c r="H850" s="6">
        <v>12500</v>
      </c>
      <c r="I850" s="5">
        <v>29884</v>
      </c>
      <c r="J850" s="5">
        <v>0</v>
      </c>
      <c r="K850" s="5">
        <v>0</v>
      </c>
      <c r="L850" s="5">
        <v>0</v>
      </c>
      <c r="M850" s="5">
        <v>18</v>
      </c>
      <c r="O850" s="5">
        <v>18</v>
      </c>
      <c r="P850" s="6">
        <v>4861</v>
      </c>
      <c r="Q850" s="5" t="s">
        <v>53</v>
      </c>
      <c r="R850" s="9">
        <v>488288</v>
      </c>
      <c r="S850" s="10">
        <v>0.05</v>
      </c>
      <c r="T850" s="9">
        <v>463873</v>
      </c>
      <c r="U850" s="7">
        <v>0.42807337125980038</v>
      </c>
      <c r="V850" s="9">
        <v>198572</v>
      </c>
      <c r="W850" s="9">
        <v>265302</v>
      </c>
      <c r="X850" s="7">
        <v>0.08</v>
      </c>
      <c r="Y850" s="9">
        <v>184222</v>
      </c>
      <c r="Z850" s="9">
        <v>3316000</v>
      </c>
    </row>
    <row r="851" spans="1:26" ht="29" x14ac:dyDescent="0.35">
      <c r="A851" s="5" t="s">
        <v>2700</v>
      </c>
      <c r="B851" s="5" t="s">
        <v>2700</v>
      </c>
      <c r="C851" s="5" t="s">
        <v>8</v>
      </c>
      <c r="D851" s="5" t="s">
        <v>2701</v>
      </c>
      <c r="E851" s="5" t="s">
        <v>2250</v>
      </c>
      <c r="F851" s="5">
        <v>1925</v>
      </c>
      <c r="G851" s="5" t="s">
        <v>399</v>
      </c>
      <c r="H851" s="6">
        <v>17100</v>
      </c>
      <c r="I851" s="5">
        <v>37836</v>
      </c>
      <c r="J851" s="5">
        <v>0</v>
      </c>
      <c r="K851" s="5">
        <v>39</v>
      </c>
      <c r="L851" s="5">
        <v>0</v>
      </c>
      <c r="M851" s="5">
        <v>0</v>
      </c>
      <c r="O851" s="5">
        <v>39</v>
      </c>
      <c r="P851" s="6">
        <v>12612</v>
      </c>
      <c r="Q851" s="5" t="s">
        <v>55</v>
      </c>
      <c r="R851" s="9">
        <v>718416</v>
      </c>
      <c r="S851" s="10">
        <v>0.05</v>
      </c>
      <c r="T851" s="9">
        <v>682495</v>
      </c>
      <c r="U851" s="7">
        <v>0.46803313406456865</v>
      </c>
      <c r="V851" s="9">
        <v>319430</v>
      </c>
      <c r="W851" s="9">
        <v>363065</v>
      </c>
      <c r="X851" s="7">
        <v>7.0000000000000007E-2</v>
      </c>
      <c r="Y851" s="9">
        <v>133000</v>
      </c>
      <c r="Z851" s="9">
        <v>5187000</v>
      </c>
    </row>
    <row r="852" spans="1:26" x14ac:dyDescent="0.35">
      <c r="A852" s="5" t="s">
        <v>2702</v>
      </c>
      <c r="B852" s="5" t="s">
        <v>2702</v>
      </c>
      <c r="C852" s="5" t="s">
        <v>2</v>
      </c>
      <c r="D852" s="5" t="s">
        <v>2703</v>
      </c>
      <c r="E852" s="5" t="s">
        <v>2250</v>
      </c>
      <c r="F852" s="5">
        <v>2002</v>
      </c>
      <c r="G852" s="5" t="s">
        <v>177</v>
      </c>
      <c r="H852" s="6">
        <v>10495</v>
      </c>
      <c r="I852" s="5">
        <v>8414</v>
      </c>
      <c r="J852" s="5">
        <v>0</v>
      </c>
      <c r="K852" s="5">
        <v>4</v>
      </c>
      <c r="L852" s="5">
        <v>0</v>
      </c>
      <c r="M852" s="5">
        <v>0</v>
      </c>
      <c r="O852" s="5">
        <v>4</v>
      </c>
      <c r="P852" s="6">
        <v>4207</v>
      </c>
      <c r="Q852" s="5" t="s">
        <v>53</v>
      </c>
      <c r="R852" s="9">
        <v>126126</v>
      </c>
      <c r="S852" s="10">
        <v>0.05</v>
      </c>
      <c r="T852" s="9">
        <v>119820</v>
      </c>
      <c r="U852" s="7">
        <v>0.45157720531761686</v>
      </c>
      <c r="V852" s="9">
        <v>54108</v>
      </c>
      <c r="W852" s="9">
        <v>65712</v>
      </c>
      <c r="X852" s="7">
        <v>0.08</v>
      </c>
      <c r="Y852" s="9">
        <v>205250</v>
      </c>
      <c r="Z852" s="9">
        <v>821000</v>
      </c>
    </row>
    <row r="853" spans="1:26" x14ac:dyDescent="0.35">
      <c r="A853" s="5" t="s">
        <v>2704</v>
      </c>
      <c r="B853" s="5" t="s">
        <v>2704</v>
      </c>
      <c r="C853" s="5" t="s">
        <v>9</v>
      </c>
      <c r="D853" s="5" t="s">
        <v>2705</v>
      </c>
      <c r="E853" s="5" t="s">
        <v>687</v>
      </c>
      <c r="F853" s="5">
        <v>1924</v>
      </c>
      <c r="G853" s="5" t="s">
        <v>152</v>
      </c>
      <c r="H853" s="6">
        <v>22715</v>
      </c>
      <c r="I853" s="5">
        <v>20301</v>
      </c>
      <c r="J853" s="5">
        <v>0</v>
      </c>
      <c r="K853" s="5">
        <v>6</v>
      </c>
      <c r="L853" s="5">
        <v>18</v>
      </c>
      <c r="M853" s="5">
        <v>0</v>
      </c>
      <c r="O853" s="5">
        <v>24</v>
      </c>
      <c r="P853" s="6">
        <v>0</v>
      </c>
      <c r="Q853" s="5" t="s">
        <v>55</v>
      </c>
      <c r="R853" s="9">
        <v>356400</v>
      </c>
      <c r="S853" s="10">
        <v>0.05</v>
      </c>
      <c r="T853" s="9">
        <v>338580</v>
      </c>
      <c r="U853" s="7">
        <v>0.46188600643628358</v>
      </c>
      <c r="V853" s="9">
        <v>156385</v>
      </c>
      <c r="W853" s="9">
        <v>182195</v>
      </c>
      <c r="X853" s="7">
        <v>7.0000000000000007E-2</v>
      </c>
      <c r="Y853" s="9">
        <v>108458</v>
      </c>
      <c r="Z853" s="9">
        <v>2603000</v>
      </c>
    </row>
    <row r="854" spans="1:26" x14ac:dyDescent="0.35">
      <c r="A854" s="5" t="s">
        <v>2706</v>
      </c>
      <c r="B854" s="5" t="s">
        <v>2706</v>
      </c>
      <c r="C854" s="5" t="s">
        <v>5</v>
      </c>
      <c r="D854" s="5" t="s">
        <v>2707</v>
      </c>
      <c r="E854" s="5" t="s">
        <v>687</v>
      </c>
      <c r="F854" s="5">
        <v>1922</v>
      </c>
      <c r="G854" s="5" t="s">
        <v>152</v>
      </c>
      <c r="H854" s="6">
        <v>9450</v>
      </c>
      <c r="I854" s="5">
        <v>7184</v>
      </c>
      <c r="J854" s="5">
        <v>0</v>
      </c>
      <c r="K854" s="5">
        <v>10</v>
      </c>
      <c r="L854" s="5">
        <v>0</v>
      </c>
      <c r="M854" s="5">
        <v>0</v>
      </c>
      <c r="O854" s="5">
        <v>10</v>
      </c>
      <c r="P854" s="6">
        <v>0</v>
      </c>
      <c r="Q854" s="5" t="s">
        <v>53</v>
      </c>
      <c r="R854" s="9">
        <v>126000</v>
      </c>
      <c r="S854" s="10">
        <v>0.05</v>
      </c>
      <c r="T854" s="9">
        <v>119700</v>
      </c>
      <c r="U854" s="7">
        <v>0.44586701059901118</v>
      </c>
      <c r="V854" s="9">
        <v>53370</v>
      </c>
      <c r="W854" s="9">
        <v>66330</v>
      </c>
      <c r="X854" s="7">
        <v>0.08</v>
      </c>
      <c r="Y854" s="9">
        <v>82900</v>
      </c>
      <c r="Z854" s="9">
        <v>829000</v>
      </c>
    </row>
    <row r="855" spans="1:26" ht="29" x14ac:dyDescent="0.35">
      <c r="A855" s="5" t="s">
        <v>2708</v>
      </c>
      <c r="B855" s="5" t="s">
        <v>2708</v>
      </c>
      <c r="C855" s="5" t="s">
        <v>8</v>
      </c>
      <c r="D855" s="5" t="s">
        <v>2709</v>
      </c>
      <c r="E855" s="5" t="s">
        <v>802</v>
      </c>
      <c r="F855" s="5">
        <v>1925</v>
      </c>
      <c r="G855" s="5" t="s">
        <v>399</v>
      </c>
      <c r="H855" s="6">
        <v>6019</v>
      </c>
      <c r="I855" s="5">
        <v>13176</v>
      </c>
      <c r="J855" s="5">
        <v>0</v>
      </c>
      <c r="K855" s="5">
        <v>16</v>
      </c>
      <c r="L855" s="5">
        <v>0</v>
      </c>
      <c r="M855" s="5">
        <v>0</v>
      </c>
      <c r="O855" s="5">
        <v>16</v>
      </c>
      <c r="P855" s="6">
        <v>4392</v>
      </c>
      <c r="Q855" s="5" t="s">
        <v>53</v>
      </c>
      <c r="R855" s="9">
        <v>280656</v>
      </c>
      <c r="S855" s="10">
        <v>0.05</v>
      </c>
      <c r="T855" s="9">
        <v>266623</v>
      </c>
      <c r="U855" s="7">
        <v>0.45157720531761686</v>
      </c>
      <c r="V855" s="9">
        <v>120401</v>
      </c>
      <c r="W855" s="9">
        <v>146222</v>
      </c>
      <c r="X855" s="7">
        <v>0.08</v>
      </c>
      <c r="Y855" s="9">
        <v>114250</v>
      </c>
      <c r="Z855" s="9">
        <v>1828000</v>
      </c>
    </row>
    <row r="856" spans="1:26" x14ac:dyDescent="0.35">
      <c r="A856" s="5" t="s">
        <v>2710</v>
      </c>
      <c r="B856" s="5" t="s">
        <v>2710</v>
      </c>
      <c r="C856" s="5" t="s">
        <v>9</v>
      </c>
      <c r="D856" s="5" t="s">
        <v>2711</v>
      </c>
      <c r="E856" s="5" t="s">
        <v>687</v>
      </c>
      <c r="F856" s="5">
        <v>1923</v>
      </c>
      <c r="G856" s="5" t="s">
        <v>152</v>
      </c>
      <c r="H856" s="6">
        <v>8019</v>
      </c>
      <c r="I856" s="5">
        <v>15897</v>
      </c>
      <c r="J856" s="5">
        <v>0</v>
      </c>
      <c r="K856" s="5">
        <v>20</v>
      </c>
      <c r="L856" s="5">
        <v>0</v>
      </c>
      <c r="M856" s="5">
        <v>0</v>
      </c>
      <c r="O856" s="5">
        <v>20</v>
      </c>
      <c r="P856" s="6"/>
      <c r="Q856" s="5" t="s">
        <v>53</v>
      </c>
      <c r="R856" s="9">
        <v>252000</v>
      </c>
      <c r="S856" s="10">
        <v>0.05</v>
      </c>
      <c r="T856" s="9">
        <v>239400</v>
      </c>
      <c r="U856" s="7">
        <v>0.44586701059901118</v>
      </c>
      <c r="V856" s="9">
        <v>106741</v>
      </c>
      <c r="W856" s="9">
        <v>132659</v>
      </c>
      <c r="X856" s="7">
        <v>0.08</v>
      </c>
      <c r="Y856" s="9">
        <v>82900</v>
      </c>
      <c r="Z856" s="9">
        <v>1658000</v>
      </c>
    </row>
    <row r="857" spans="1:26" x14ac:dyDescent="0.35">
      <c r="A857" s="5" t="s">
        <v>2712</v>
      </c>
      <c r="B857" s="5" t="s">
        <v>2712</v>
      </c>
      <c r="C857" s="5" t="s">
        <v>9</v>
      </c>
      <c r="D857" s="5" t="s">
        <v>2713</v>
      </c>
      <c r="E857" s="5" t="s">
        <v>687</v>
      </c>
      <c r="F857" s="5">
        <v>1923</v>
      </c>
      <c r="G857" s="5" t="s">
        <v>152</v>
      </c>
      <c r="H857" s="6">
        <v>5418</v>
      </c>
      <c r="I857" s="5">
        <v>9879</v>
      </c>
      <c r="J857" s="5">
        <v>0</v>
      </c>
      <c r="K857" s="5">
        <v>0</v>
      </c>
      <c r="L857" s="5">
        <v>12</v>
      </c>
      <c r="M857" s="5">
        <v>0</v>
      </c>
      <c r="O857" s="5">
        <v>12</v>
      </c>
      <c r="P857" s="6">
        <v>0</v>
      </c>
      <c r="Q857" s="5" t="s">
        <v>53</v>
      </c>
      <c r="R857" s="9">
        <v>187200</v>
      </c>
      <c r="S857" s="10">
        <v>0.05</v>
      </c>
      <c r="T857" s="9">
        <v>177840</v>
      </c>
      <c r="U857" s="7">
        <v>0.44586701059901118</v>
      </c>
      <c r="V857" s="9">
        <v>79293</v>
      </c>
      <c r="W857" s="9">
        <v>98547</v>
      </c>
      <c r="X857" s="7">
        <v>0.08</v>
      </c>
      <c r="Y857" s="9">
        <v>102667</v>
      </c>
      <c r="Z857" s="9">
        <v>1232000</v>
      </c>
    </row>
    <row r="858" spans="1:26" x14ac:dyDescent="0.35">
      <c r="A858" s="5" t="s">
        <v>2714</v>
      </c>
      <c r="B858" s="5" t="s">
        <v>2714</v>
      </c>
      <c r="C858" s="5" t="s">
        <v>9</v>
      </c>
      <c r="D858" s="5" t="s">
        <v>2715</v>
      </c>
      <c r="E858" s="5" t="s">
        <v>687</v>
      </c>
      <c r="F858" s="5">
        <v>1920</v>
      </c>
      <c r="G858" s="5" t="s">
        <v>153</v>
      </c>
      <c r="H858" s="6">
        <v>6300</v>
      </c>
      <c r="I858" s="5">
        <v>13048</v>
      </c>
      <c r="J858" s="5">
        <v>0</v>
      </c>
      <c r="K858" s="5">
        <v>0</v>
      </c>
      <c r="L858" s="5">
        <v>0</v>
      </c>
      <c r="M858" s="5">
        <v>8</v>
      </c>
      <c r="O858" s="5">
        <v>8</v>
      </c>
      <c r="P858" s="6">
        <v>0</v>
      </c>
      <c r="Q858" s="5" t="s">
        <v>53</v>
      </c>
      <c r="R858" s="9">
        <v>158400</v>
      </c>
      <c r="S858" s="10">
        <v>0.05</v>
      </c>
      <c r="T858" s="9">
        <v>150480</v>
      </c>
      <c r="U858" s="7">
        <v>0.44586701059901113</v>
      </c>
      <c r="V858" s="9">
        <v>67094</v>
      </c>
      <c r="W858" s="9">
        <v>83386</v>
      </c>
      <c r="X858" s="7">
        <v>0.08</v>
      </c>
      <c r="Y858" s="9">
        <v>130250</v>
      </c>
      <c r="Z858" s="9">
        <v>1042000</v>
      </c>
    </row>
    <row r="859" spans="1:26" x14ac:dyDescent="0.35">
      <c r="A859" s="5" t="s">
        <v>2716</v>
      </c>
      <c r="B859" s="5" t="s">
        <v>2716</v>
      </c>
      <c r="C859" s="5" t="s">
        <v>9</v>
      </c>
      <c r="D859" s="5" t="s">
        <v>2717</v>
      </c>
      <c r="E859" s="5" t="s">
        <v>687</v>
      </c>
      <c r="F859" s="5">
        <v>1923</v>
      </c>
      <c r="G859" s="5" t="s">
        <v>152</v>
      </c>
      <c r="H859" s="6">
        <v>5418</v>
      </c>
      <c r="I859" s="5">
        <v>11268</v>
      </c>
      <c r="J859" s="5">
        <v>0</v>
      </c>
      <c r="K859" s="5">
        <v>0</v>
      </c>
      <c r="L859" s="5">
        <v>12</v>
      </c>
      <c r="M859" s="5">
        <v>0</v>
      </c>
      <c r="O859" s="5">
        <v>12</v>
      </c>
      <c r="P859" s="6">
        <v>0</v>
      </c>
      <c r="Q859" s="5" t="s">
        <v>53</v>
      </c>
      <c r="R859" s="9">
        <v>187200</v>
      </c>
      <c r="S859" s="10">
        <v>0.05</v>
      </c>
      <c r="T859" s="9">
        <v>177840</v>
      </c>
      <c r="U859" s="7">
        <v>0.44586701059901118</v>
      </c>
      <c r="V859" s="9">
        <v>79293</v>
      </c>
      <c r="W859" s="9">
        <v>98547</v>
      </c>
      <c r="X859" s="7">
        <v>0.08</v>
      </c>
      <c r="Y859" s="9">
        <v>102667</v>
      </c>
      <c r="Z859" s="9">
        <v>1232000</v>
      </c>
    </row>
    <row r="860" spans="1:26" ht="29" x14ac:dyDescent="0.35">
      <c r="A860" s="5" t="s">
        <v>2720</v>
      </c>
      <c r="B860" s="5" t="s">
        <v>2720</v>
      </c>
      <c r="C860" s="5" t="s">
        <v>8</v>
      </c>
      <c r="D860" s="5" t="s">
        <v>2721</v>
      </c>
      <c r="E860" s="5" t="s">
        <v>802</v>
      </c>
      <c r="F860" s="5">
        <v>1922</v>
      </c>
      <c r="G860" s="5" t="s">
        <v>399</v>
      </c>
      <c r="H860" s="6">
        <v>7572</v>
      </c>
      <c r="I860" s="5">
        <v>13250</v>
      </c>
      <c r="J860" s="5">
        <v>0</v>
      </c>
      <c r="K860" s="5">
        <v>6</v>
      </c>
      <c r="L860" s="5">
        <v>3</v>
      </c>
      <c r="M860" s="5">
        <v>2</v>
      </c>
      <c r="O860" s="5">
        <v>11</v>
      </c>
      <c r="P860" s="6">
        <v>6625</v>
      </c>
      <c r="Q860" s="5" t="s">
        <v>53</v>
      </c>
      <c r="R860" s="9">
        <v>281250</v>
      </c>
      <c r="S860" s="10">
        <v>0.05</v>
      </c>
      <c r="T860" s="9">
        <v>267188</v>
      </c>
      <c r="U860" s="7">
        <v>0.45157720531761686</v>
      </c>
      <c r="V860" s="9">
        <v>120656</v>
      </c>
      <c r="W860" s="9">
        <v>146532</v>
      </c>
      <c r="X860" s="7">
        <v>0.08</v>
      </c>
      <c r="Y860" s="9">
        <v>166545</v>
      </c>
      <c r="Z860" s="9">
        <v>1832000</v>
      </c>
    </row>
    <row r="861" spans="1:26" x14ac:dyDescent="0.35">
      <c r="A861" s="5" t="s">
        <v>2722</v>
      </c>
      <c r="B861" s="5" t="s">
        <v>2722</v>
      </c>
      <c r="C861" s="5" t="s">
        <v>9</v>
      </c>
      <c r="D861" s="5" t="s">
        <v>2723</v>
      </c>
      <c r="E861" s="5" t="s">
        <v>687</v>
      </c>
      <c r="F861" s="5">
        <v>1923</v>
      </c>
      <c r="G861" s="5" t="s">
        <v>152</v>
      </c>
      <c r="H861" s="6">
        <v>4507</v>
      </c>
      <c r="I861" s="5">
        <v>8103</v>
      </c>
      <c r="J861" s="5">
        <v>0</v>
      </c>
      <c r="K861" s="5">
        <v>12</v>
      </c>
      <c r="L861" s="5">
        <v>0</v>
      </c>
      <c r="M861" s="5">
        <v>0</v>
      </c>
      <c r="O861" s="5">
        <v>12</v>
      </c>
      <c r="P861" s="6">
        <v>0</v>
      </c>
      <c r="Q861" s="5" t="s">
        <v>53</v>
      </c>
      <c r="R861" s="9">
        <v>151200</v>
      </c>
      <c r="S861" s="10">
        <v>0.05</v>
      </c>
      <c r="T861" s="9">
        <v>143640</v>
      </c>
      <c r="U861" s="7">
        <v>0.44586701059901118</v>
      </c>
      <c r="V861" s="9">
        <v>64044</v>
      </c>
      <c r="W861" s="9">
        <v>79596</v>
      </c>
      <c r="X861" s="7">
        <v>0.08</v>
      </c>
      <c r="Y861" s="9">
        <v>82917</v>
      </c>
      <c r="Z861" s="9">
        <v>995000</v>
      </c>
    </row>
    <row r="862" spans="1:26" x14ac:dyDescent="0.35">
      <c r="A862" s="5" t="s">
        <v>2724</v>
      </c>
      <c r="B862" s="5" t="s">
        <v>2724</v>
      </c>
      <c r="C862" s="5" t="s">
        <v>2</v>
      </c>
      <c r="D862" s="5" t="s">
        <v>2725</v>
      </c>
      <c r="E862" s="5" t="s">
        <v>802</v>
      </c>
      <c r="F862" s="5">
        <v>1921</v>
      </c>
      <c r="G862" s="5" t="s">
        <v>177</v>
      </c>
      <c r="H862" s="6">
        <v>11500</v>
      </c>
      <c r="I862" s="5">
        <v>9344</v>
      </c>
      <c r="J862" s="5">
        <v>1</v>
      </c>
      <c r="K862" s="5">
        <v>2</v>
      </c>
      <c r="L862" s="5">
        <v>5</v>
      </c>
      <c r="M862" s="5">
        <v>0</v>
      </c>
      <c r="O862" s="5">
        <v>8</v>
      </c>
      <c r="P862" s="6">
        <v>5056</v>
      </c>
      <c r="Q862" s="5" t="s">
        <v>53</v>
      </c>
      <c r="R862" s="9">
        <v>204408</v>
      </c>
      <c r="S862" s="10">
        <v>0.05</v>
      </c>
      <c r="T862" s="9">
        <v>194188</v>
      </c>
      <c r="U862" s="7">
        <v>0.4515772053176168</v>
      </c>
      <c r="V862" s="9">
        <v>87691</v>
      </c>
      <c r="W862" s="9">
        <v>106497</v>
      </c>
      <c r="X862" s="7">
        <v>0.08</v>
      </c>
      <c r="Y862" s="9">
        <v>166375</v>
      </c>
      <c r="Z862" s="9">
        <v>1331000</v>
      </c>
    </row>
    <row r="863" spans="1:26" x14ac:dyDescent="0.35">
      <c r="A863" s="5" t="s">
        <v>2726</v>
      </c>
      <c r="B863" s="5" t="s">
        <v>2726</v>
      </c>
      <c r="C863" s="5" t="s">
        <v>9</v>
      </c>
      <c r="D863" s="5" t="s">
        <v>2727</v>
      </c>
      <c r="E863" s="5" t="s">
        <v>687</v>
      </c>
      <c r="F863" s="5">
        <v>1923</v>
      </c>
      <c r="G863" s="5" t="s">
        <v>152</v>
      </c>
      <c r="H863" s="6">
        <v>8218</v>
      </c>
      <c r="I863" s="5">
        <v>17919</v>
      </c>
      <c r="J863" s="5">
        <v>0</v>
      </c>
      <c r="K863" s="5">
        <v>1</v>
      </c>
      <c r="L863" s="5">
        <v>12</v>
      </c>
      <c r="M863" s="5">
        <v>3</v>
      </c>
      <c r="O863" s="5">
        <v>16</v>
      </c>
      <c r="P863" s="6">
        <v>0</v>
      </c>
      <c r="Q863" s="5" t="s">
        <v>53</v>
      </c>
      <c r="R863" s="9">
        <v>259200</v>
      </c>
      <c r="S863" s="10">
        <v>0.05</v>
      </c>
      <c r="T863" s="9">
        <v>246240</v>
      </c>
      <c r="U863" s="7">
        <v>0.44586701059901118</v>
      </c>
      <c r="V863" s="9">
        <v>109790</v>
      </c>
      <c r="W863" s="9">
        <v>136450</v>
      </c>
      <c r="X863" s="7">
        <v>0.08</v>
      </c>
      <c r="Y863" s="9">
        <v>106625</v>
      </c>
      <c r="Z863" s="9">
        <v>1706000</v>
      </c>
    </row>
    <row r="864" spans="1:26" ht="29" x14ac:dyDescent="0.35">
      <c r="A864" s="5" t="s">
        <v>2728</v>
      </c>
      <c r="B864" s="5" t="s">
        <v>2728</v>
      </c>
      <c r="C864" s="5" t="s">
        <v>8</v>
      </c>
      <c r="D864" s="5" t="s">
        <v>2729</v>
      </c>
      <c r="E864" s="5" t="s">
        <v>802</v>
      </c>
      <c r="F864" s="5">
        <v>1927</v>
      </c>
      <c r="G864" s="5" t="s">
        <v>399</v>
      </c>
      <c r="H864" s="6">
        <v>9375</v>
      </c>
      <c r="I864" s="5">
        <v>14222</v>
      </c>
      <c r="J864" s="5">
        <v>8</v>
      </c>
      <c r="K864" s="5">
        <v>14</v>
      </c>
      <c r="L864" s="5">
        <v>0</v>
      </c>
      <c r="M864" s="5">
        <v>0</v>
      </c>
      <c r="O864" s="5">
        <v>22</v>
      </c>
      <c r="P864" s="6">
        <v>4144</v>
      </c>
      <c r="Q864" s="5" t="s">
        <v>55</v>
      </c>
      <c r="R864" s="9">
        <v>332592</v>
      </c>
      <c r="S864" s="10">
        <v>0.05</v>
      </c>
      <c r="T864" s="9">
        <v>315962</v>
      </c>
      <c r="U864" s="7">
        <v>0.46803313406456881</v>
      </c>
      <c r="V864" s="9">
        <v>147881</v>
      </c>
      <c r="W864" s="9">
        <v>168082</v>
      </c>
      <c r="X864" s="7">
        <v>7.0000000000000007E-2</v>
      </c>
      <c r="Y864" s="9">
        <v>109136</v>
      </c>
      <c r="Z864" s="9">
        <v>2401000</v>
      </c>
    </row>
    <row r="865" spans="1:26" x14ac:dyDescent="0.35">
      <c r="A865" s="5" t="s">
        <v>2730</v>
      </c>
      <c r="B865" s="5" t="s">
        <v>2730</v>
      </c>
      <c r="C865" s="5" t="s">
        <v>9</v>
      </c>
      <c r="D865" s="5" t="s">
        <v>2731</v>
      </c>
      <c r="E865" s="5" t="s">
        <v>687</v>
      </c>
      <c r="F865" s="5">
        <v>1915</v>
      </c>
      <c r="G865" s="5" t="s">
        <v>152</v>
      </c>
      <c r="H865" s="6">
        <v>4825</v>
      </c>
      <c r="I865" s="5">
        <v>9768</v>
      </c>
      <c r="J865" s="5">
        <v>0</v>
      </c>
      <c r="K865" s="5">
        <v>6</v>
      </c>
      <c r="L865" s="5">
        <v>7</v>
      </c>
      <c r="M865" s="5">
        <v>0</v>
      </c>
      <c r="O865" s="5">
        <v>13</v>
      </c>
      <c r="P865" s="6">
        <v>0</v>
      </c>
      <c r="Q865" s="5" t="s">
        <v>53</v>
      </c>
      <c r="R865" s="9">
        <v>184800</v>
      </c>
      <c r="S865" s="10">
        <v>0.05</v>
      </c>
      <c r="T865" s="9">
        <v>175560</v>
      </c>
      <c r="U865" s="7">
        <v>0.44586701059901113</v>
      </c>
      <c r="V865" s="9">
        <v>78276</v>
      </c>
      <c r="W865" s="9">
        <v>97284</v>
      </c>
      <c r="X865" s="7">
        <v>0.08</v>
      </c>
      <c r="Y865" s="9">
        <v>93538</v>
      </c>
      <c r="Z865" s="9">
        <v>1216000</v>
      </c>
    </row>
    <row r="866" spans="1:26" ht="29" x14ac:dyDescent="0.35">
      <c r="A866" s="5" t="s">
        <v>2732</v>
      </c>
      <c r="B866" s="5" t="s">
        <v>2732</v>
      </c>
      <c r="C866" s="5" t="s">
        <v>8</v>
      </c>
      <c r="D866" s="5" t="s">
        <v>2733</v>
      </c>
      <c r="E866" s="5" t="s">
        <v>802</v>
      </c>
      <c r="F866" s="5">
        <v>1925</v>
      </c>
      <c r="G866" s="5" t="s">
        <v>399</v>
      </c>
      <c r="H866" s="6">
        <v>7250</v>
      </c>
      <c r="I866" s="5">
        <v>18570</v>
      </c>
      <c r="J866" s="5">
        <v>0</v>
      </c>
      <c r="K866" s="5">
        <v>0</v>
      </c>
      <c r="L866" s="5">
        <v>15</v>
      </c>
      <c r="M866" s="5">
        <v>0</v>
      </c>
      <c r="O866" s="5">
        <v>15</v>
      </c>
      <c r="P866" s="6">
        <v>6190</v>
      </c>
      <c r="Q866" s="5" t="s">
        <v>53</v>
      </c>
      <c r="R866" s="9">
        <v>345420</v>
      </c>
      <c r="S866" s="10">
        <v>0.05</v>
      </c>
      <c r="T866" s="9">
        <v>328149</v>
      </c>
      <c r="U866" s="7">
        <v>0.4515772053176168</v>
      </c>
      <c r="V866" s="9">
        <v>148185</v>
      </c>
      <c r="W866" s="9">
        <v>179964</v>
      </c>
      <c r="X866" s="7">
        <v>0.08</v>
      </c>
      <c r="Y866" s="9">
        <v>150000</v>
      </c>
      <c r="Z866" s="9">
        <v>2250000</v>
      </c>
    </row>
    <row r="867" spans="1:26" ht="29" x14ac:dyDescent="0.35">
      <c r="A867" s="5" t="s">
        <v>2734</v>
      </c>
      <c r="B867" s="5" t="s">
        <v>2734</v>
      </c>
      <c r="C867" s="5" t="s">
        <v>8</v>
      </c>
      <c r="D867" s="5" t="s">
        <v>2735</v>
      </c>
      <c r="E867" s="5" t="s">
        <v>802</v>
      </c>
      <c r="F867" s="5">
        <v>1922</v>
      </c>
      <c r="G867" s="5" t="s">
        <v>399</v>
      </c>
      <c r="H867" s="6">
        <v>4218</v>
      </c>
      <c r="I867" s="5">
        <v>7478</v>
      </c>
      <c r="J867" s="5">
        <v>0</v>
      </c>
      <c r="K867" s="5">
        <v>0</v>
      </c>
      <c r="L867" s="5">
        <v>6</v>
      </c>
      <c r="M867" s="5">
        <v>0</v>
      </c>
      <c r="O867" s="5">
        <v>6</v>
      </c>
      <c r="P867" s="6">
        <v>1944</v>
      </c>
      <c r="Q867" s="5" t="s">
        <v>53</v>
      </c>
      <c r="R867" s="9">
        <v>128592</v>
      </c>
      <c r="S867" s="10">
        <v>0.05</v>
      </c>
      <c r="T867" s="9">
        <v>122162</v>
      </c>
      <c r="U867" s="7">
        <v>0.4515772053176168</v>
      </c>
      <c r="V867" s="9">
        <v>55166</v>
      </c>
      <c r="W867" s="9">
        <v>66997</v>
      </c>
      <c r="X867" s="7">
        <v>0.08</v>
      </c>
      <c r="Y867" s="9">
        <v>139500</v>
      </c>
      <c r="Z867" s="9">
        <v>837000</v>
      </c>
    </row>
    <row r="868" spans="1:26" ht="29" x14ac:dyDescent="0.35">
      <c r="A868" s="5" t="s">
        <v>2736</v>
      </c>
      <c r="B868" s="5" t="s">
        <v>2736</v>
      </c>
      <c r="C868" s="5" t="s">
        <v>8</v>
      </c>
      <c r="D868" s="5" t="s">
        <v>2737</v>
      </c>
      <c r="E868" s="5" t="s">
        <v>2250</v>
      </c>
      <c r="F868" s="5">
        <v>1914</v>
      </c>
      <c r="G868" s="5" t="s">
        <v>399</v>
      </c>
      <c r="H868" s="6">
        <v>6200</v>
      </c>
      <c r="I868" s="5">
        <v>14589</v>
      </c>
      <c r="J868" s="5">
        <v>0</v>
      </c>
      <c r="K868" s="5">
        <v>13</v>
      </c>
      <c r="L868" s="5">
        <v>0</v>
      </c>
      <c r="M868" s="5">
        <v>0</v>
      </c>
      <c r="O868" s="5">
        <v>13</v>
      </c>
      <c r="P868" s="6">
        <v>4863</v>
      </c>
      <c r="Q868" s="5" t="s">
        <v>53</v>
      </c>
      <c r="R868" s="9">
        <v>251334</v>
      </c>
      <c r="S868" s="10">
        <v>0.05</v>
      </c>
      <c r="T868" s="9">
        <v>238767</v>
      </c>
      <c r="U868" s="7">
        <v>0.4515772053176168</v>
      </c>
      <c r="V868" s="9">
        <v>107822</v>
      </c>
      <c r="W868" s="9">
        <v>130945</v>
      </c>
      <c r="X868" s="7">
        <v>0.08</v>
      </c>
      <c r="Y868" s="9">
        <v>125923</v>
      </c>
      <c r="Z868" s="9">
        <v>1637000</v>
      </c>
    </row>
    <row r="869" spans="1:26" ht="29" x14ac:dyDescent="0.35">
      <c r="A869" s="5" t="s">
        <v>2738</v>
      </c>
      <c r="B869" s="5" t="s">
        <v>2738</v>
      </c>
      <c r="C869" s="5" t="s">
        <v>8</v>
      </c>
      <c r="D869" s="5" t="s">
        <v>2739</v>
      </c>
      <c r="E869" s="5" t="s">
        <v>2250</v>
      </c>
      <c r="F869" s="5">
        <v>1921</v>
      </c>
      <c r="G869" s="5" t="s">
        <v>399</v>
      </c>
      <c r="H869" s="6">
        <v>9375</v>
      </c>
      <c r="I869" s="5">
        <v>18990</v>
      </c>
      <c r="J869" s="5">
        <v>15</v>
      </c>
      <c r="K869" s="5">
        <v>11</v>
      </c>
      <c r="L869" s="5">
        <v>0</v>
      </c>
      <c r="M869" s="5">
        <v>0</v>
      </c>
      <c r="O869" s="5">
        <v>26</v>
      </c>
      <c r="P869" s="6">
        <v>6330</v>
      </c>
      <c r="Q869" s="5" t="s">
        <v>55</v>
      </c>
      <c r="R869" s="9">
        <v>405540</v>
      </c>
      <c r="S869" s="10">
        <v>0.05</v>
      </c>
      <c r="T869" s="9">
        <v>385263</v>
      </c>
      <c r="U869" s="7">
        <v>0.46803313406456865</v>
      </c>
      <c r="V869" s="9">
        <v>180316</v>
      </c>
      <c r="W869" s="9">
        <v>204947</v>
      </c>
      <c r="X869" s="7">
        <v>7.0000000000000007E-2</v>
      </c>
      <c r="Y869" s="9">
        <v>112615</v>
      </c>
      <c r="Z869" s="9">
        <v>2928000</v>
      </c>
    </row>
    <row r="870" spans="1:26" x14ac:dyDescent="0.35">
      <c r="A870" s="5" t="s">
        <v>2740</v>
      </c>
      <c r="B870" s="5" t="s">
        <v>2740</v>
      </c>
      <c r="C870" s="5" t="s">
        <v>7</v>
      </c>
      <c r="D870" s="5" t="s">
        <v>2741</v>
      </c>
      <c r="E870" s="5" t="s">
        <v>2250</v>
      </c>
      <c r="F870" s="5">
        <v>2023</v>
      </c>
      <c r="G870" s="5" t="s">
        <v>383</v>
      </c>
      <c r="H870" s="6">
        <v>6250</v>
      </c>
      <c r="I870" s="5">
        <v>13783</v>
      </c>
      <c r="J870" s="5">
        <v>0</v>
      </c>
      <c r="K870" s="5">
        <v>0</v>
      </c>
      <c r="L870" s="5">
        <v>0</v>
      </c>
      <c r="M870" s="5">
        <v>0</v>
      </c>
      <c r="N870" s="5">
        <v>6</v>
      </c>
      <c r="O870" s="5">
        <v>6</v>
      </c>
      <c r="P870" s="6">
        <v>2851</v>
      </c>
      <c r="Q870" s="5" t="s">
        <v>53</v>
      </c>
      <c r="R870" s="9">
        <v>251662</v>
      </c>
      <c r="S870" s="10">
        <v>0.05</v>
      </c>
      <c r="T870" s="9">
        <v>239079</v>
      </c>
      <c r="U870" s="7">
        <v>0.40456953720198402</v>
      </c>
      <c r="V870" s="9">
        <v>96724</v>
      </c>
      <c r="W870" s="9">
        <v>142355</v>
      </c>
      <c r="X870" s="7">
        <v>0.08</v>
      </c>
      <c r="Y870" s="9">
        <v>296500</v>
      </c>
      <c r="Z870" s="9">
        <v>1779000</v>
      </c>
    </row>
    <row r="871" spans="1:26" x14ac:dyDescent="0.35">
      <c r="A871" s="5" t="s">
        <v>2742</v>
      </c>
      <c r="B871" s="5" t="s">
        <v>2742</v>
      </c>
      <c r="C871" s="5" t="s">
        <v>7</v>
      </c>
      <c r="D871" s="5" t="s">
        <v>2743</v>
      </c>
      <c r="E871" s="5" t="s">
        <v>815</v>
      </c>
      <c r="F871" s="5">
        <v>1928</v>
      </c>
      <c r="G871" s="5" t="s">
        <v>383</v>
      </c>
      <c r="H871" s="6">
        <v>6240</v>
      </c>
      <c r="I871" s="5">
        <v>13446</v>
      </c>
      <c r="J871" s="5">
        <v>0</v>
      </c>
      <c r="K871" s="5">
        <v>22</v>
      </c>
      <c r="L871" s="5">
        <v>0</v>
      </c>
      <c r="M871" s="5">
        <v>0</v>
      </c>
      <c r="N871" s="5">
        <v>0</v>
      </c>
      <c r="O871" s="5">
        <v>22</v>
      </c>
      <c r="P871" s="6">
        <v>1966</v>
      </c>
      <c r="Q871" s="5" t="s">
        <v>53</v>
      </c>
      <c r="R871" s="9">
        <v>312588</v>
      </c>
      <c r="S871" s="10">
        <v>0.05</v>
      </c>
      <c r="T871" s="9">
        <v>296959</v>
      </c>
      <c r="U871" s="7">
        <v>0.45330536989866482</v>
      </c>
      <c r="V871" s="9">
        <v>134613</v>
      </c>
      <c r="W871" s="9">
        <v>162346</v>
      </c>
      <c r="X871" s="7">
        <v>0.08</v>
      </c>
      <c r="Y871" s="9">
        <v>92227</v>
      </c>
      <c r="Z871" s="9">
        <v>2029000</v>
      </c>
    </row>
    <row r="872" spans="1:26" x14ac:dyDescent="0.35">
      <c r="A872" s="5" t="s">
        <v>2744</v>
      </c>
      <c r="B872" s="5" t="s">
        <v>2744</v>
      </c>
      <c r="C872" s="5" t="s">
        <v>9</v>
      </c>
      <c r="D872" s="5" t="s">
        <v>2745</v>
      </c>
      <c r="E872" s="5" t="s">
        <v>687</v>
      </c>
      <c r="F872" s="5">
        <v>1927</v>
      </c>
      <c r="G872" s="5" t="s">
        <v>152</v>
      </c>
      <c r="H872" s="6">
        <v>8766</v>
      </c>
      <c r="I872" s="5">
        <v>17646</v>
      </c>
      <c r="J872" s="5">
        <v>0</v>
      </c>
      <c r="K872" s="5">
        <v>0</v>
      </c>
      <c r="L872" s="5">
        <v>20</v>
      </c>
      <c r="M872" s="5">
        <v>0</v>
      </c>
      <c r="O872" s="5">
        <v>20</v>
      </c>
      <c r="P872" s="6">
        <v>0</v>
      </c>
      <c r="Q872" s="5" t="s">
        <v>53</v>
      </c>
      <c r="R872" s="9">
        <v>312000</v>
      </c>
      <c r="S872" s="10">
        <v>0.05</v>
      </c>
      <c r="T872" s="9">
        <v>296400</v>
      </c>
      <c r="U872" s="7">
        <v>0.44586701059901118</v>
      </c>
      <c r="V872" s="9">
        <v>132155</v>
      </c>
      <c r="W872" s="9">
        <v>164245</v>
      </c>
      <c r="X872" s="7">
        <v>0.08</v>
      </c>
      <c r="Y872" s="9">
        <v>102650</v>
      </c>
      <c r="Z872" s="9">
        <v>2053000</v>
      </c>
    </row>
    <row r="873" spans="1:26" x14ac:dyDescent="0.35">
      <c r="A873" s="5" t="s">
        <v>2746</v>
      </c>
      <c r="B873" s="5" t="s">
        <v>2746</v>
      </c>
      <c r="C873" s="5" t="s">
        <v>9</v>
      </c>
      <c r="D873" s="5" t="s">
        <v>2747</v>
      </c>
      <c r="E873" s="5" t="s">
        <v>687</v>
      </c>
      <c r="F873" s="5">
        <v>1926</v>
      </c>
      <c r="G873" s="5" t="s">
        <v>152</v>
      </c>
      <c r="H873" s="6">
        <v>7183</v>
      </c>
      <c r="I873" s="5">
        <v>14412</v>
      </c>
      <c r="J873" s="5">
        <v>1</v>
      </c>
      <c r="K873" s="5">
        <v>15</v>
      </c>
      <c r="L873" s="5">
        <v>0</v>
      </c>
      <c r="M873" s="5">
        <v>0</v>
      </c>
      <c r="O873" s="5">
        <v>16</v>
      </c>
      <c r="P873" s="6">
        <v>0</v>
      </c>
      <c r="Q873" s="5" t="s">
        <v>53</v>
      </c>
      <c r="R873" s="9">
        <v>199200</v>
      </c>
      <c r="S873" s="10">
        <v>0.05</v>
      </c>
      <c r="T873" s="9">
        <v>189240</v>
      </c>
      <c r="U873" s="7">
        <v>0.44586701059901118</v>
      </c>
      <c r="V873" s="9">
        <v>84376</v>
      </c>
      <c r="W873" s="9">
        <v>104864</v>
      </c>
      <c r="X873" s="7">
        <v>0.08</v>
      </c>
      <c r="Y873" s="9">
        <v>81938</v>
      </c>
      <c r="Z873" s="9">
        <v>1311000</v>
      </c>
    </row>
    <row r="874" spans="1:26" x14ac:dyDescent="0.35">
      <c r="A874" s="5" t="s">
        <v>2748</v>
      </c>
      <c r="B874" s="5" t="s">
        <v>2748</v>
      </c>
      <c r="C874" s="5" t="s">
        <v>5</v>
      </c>
      <c r="D874" s="5" t="s">
        <v>2749</v>
      </c>
      <c r="E874" s="5" t="s">
        <v>687</v>
      </c>
      <c r="F874" s="5">
        <v>1916</v>
      </c>
      <c r="G874" s="5" t="s">
        <v>152</v>
      </c>
      <c r="H874" s="6">
        <v>7125</v>
      </c>
      <c r="I874" s="5">
        <v>9862</v>
      </c>
      <c r="J874" s="5">
        <v>0</v>
      </c>
      <c r="K874" s="5">
        <v>0</v>
      </c>
      <c r="L874" s="5">
        <v>5</v>
      </c>
      <c r="M874" s="5">
        <v>5</v>
      </c>
      <c r="O874" s="5">
        <v>10</v>
      </c>
      <c r="P874" s="6">
        <v>0</v>
      </c>
      <c r="Q874" s="5" t="s">
        <v>53</v>
      </c>
      <c r="R874" s="9">
        <v>177000</v>
      </c>
      <c r="S874" s="10">
        <v>0.05</v>
      </c>
      <c r="T874" s="9">
        <v>168150</v>
      </c>
      <c r="U874" s="7">
        <v>0.44586701059901118</v>
      </c>
      <c r="V874" s="9">
        <v>74973</v>
      </c>
      <c r="W874" s="9">
        <v>93177</v>
      </c>
      <c r="X874" s="7">
        <v>0.08</v>
      </c>
      <c r="Y874" s="9">
        <v>116500</v>
      </c>
      <c r="Z874" s="9">
        <v>1165000</v>
      </c>
    </row>
    <row r="875" spans="1:26" ht="29" x14ac:dyDescent="0.35">
      <c r="A875" s="5" t="s">
        <v>2750</v>
      </c>
      <c r="B875" s="5" t="s">
        <v>2750</v>
      </c>
      <c r="C875" s="5" t="s">
        <v>8</v>
      </c>
      <c r="D875" s="5" t="s">
        <v>2751</v>
      </c>
      <c r="E875" s="5" t="s">
        <v>687</v>
      </c>
      <c r="F875" s="5">
        <v>1920</v>
      </c>
      <c r="G875" s="5" t="s">
        <v>399</v>
      </c>
      <c r="H875" s="6">
        <v>6250</v>
      </c>
      <c r="I875" s="5">
        <v>7182</v>
      </c>
      <c r="J875" s="5">
        <v>0</v>
      </c>
      <c r="K875" s="5">
        <v>6</v>
      </c>
      <c r="L875" s="5">
        <v>0</v>
      </c>
      <c r="M875" s="5">
        <v>0</v>
      </c>
      <c r="O875" s="5">
        <v>6</v>
      </c>
      <c r="P875" s="6">
        <v>2394</v>
      </c>
      <c r="Q875" s="5" t="s">
        <v>53</v>
      </c>
      <c r="R875" s="9">
        <v>118692</v>
      </c>
      <c r="S875" s="10">
        <v>0.05</v>
      </c>
      <c r="T875" s="9">
        <v>112757</v>
      </c>
      <c r="U875" s="7">
        <v>0.44586701059901113</v>
      </c>
      <c r="V875" s="9">
        <v>50275</v>
      </c>
      <c r="W875" s="9">
        <v>62483</v>
      </c>
      <c r="X875" s="7">
        <v>0.08</v>
      </c>
      <c r="Y875" s="9">
        <v>130167</v>
      </c>
      <c r="Z875" s="9">
        <v>781000</v>
      </c>
    </row>
    <row r="876" spans="1:26" x14ac:dyDescent="0.35">
      <c r="A876" s="5" t="s">
        <v>2752</v>
      </c>
      <c r="B876" s="5" t="s">
        <v>2752</v>
      </c>
      <c r="C876" s="5" t="s">
        <v>9</v>
      </c>
      <c r="D876" s="5" t="s">
        <v>2753</v>
      </c>
      <c r="E876" s="5" t="s">
        <v>687</v>
      </c>
      <c r="F876" s="5">
        <v>1913</v>
      </c>
      <c r="G876" s="5" t="s">
        <v>152</v>
      </c>
      <c r="H876" s="6">
        <v>7122</v>
      </c>
      <c r="I876" s="5">
        <v>14715</v>
      </c>
      <c r="J876" s="5">
        <v>0</v>
      </c>
      <c r="K876" s="5">
        <v>6</v>
      </c>
      <c r="L876" s="5">
        <v>9</v>
      </c>
      <c r="M876" s="5">
        <v>0</v>
      </c>
      <c r="O876" s="5">
        <v>15</v>
      </c>
      <c r="P876" s="6">
        <v>0</v>
      </c>
      <c r="Q876" s="5" t="s">
        <v>53</v>
      </c>
      <c r="R876" s="9">
        <v>216000</v>
      </c>
      <c r="S876" s="10">
        <v>0.05</v>
      </c>
      <c r="T876" s="9">
        <v>205200</v>
      </c>
      <c r="U876" s="7">
        <v>0.44586701059901118</v>
      </c>
      <c r="V876" s="9">
        <v>91492</v>
      </c>
      <c r="W876" s="9">
        <v>113708</v>
      </c>
      <c r="X876" s="7">
        <v>0.08</v>
      </c>
      <c r="Y876" s="9">
        <v>94733</v>
      </c>
      <c r="Z876" s="9">
        <v>1421000</v>
      </c>
    </row>
    <row r="877" spans="1:26" x14ac:dyDescent="0.35">
      <c r="A877" s="5" t="s">
        <v>2754</v>
      </c>
      <c r="B877" s="5" t="s">
        <v>2754</v>
      </c>
      <c r="C877" s="5" t="s">
        <v>9</v>
      </c>
      <c r="D877" s="5" t="s">
        <v>2755</v>
      </c>
      <c r="E877" s="5" t="s">
        <v>687</v>
      </c>
      <c r="F877" s="5">
        <v>1917</v>
      </c>
      <c r="G877" s="5" t="s">
        <v>152</v>
      </c>
      <c r="H877" s="6">
        <v>3977</v>
      </c>
      <c r="I877" s="5">
        <v>8681</v>
      </c>
      <c r="J877" s="5">
        <v>0</v>
      </c>
      <c r="K877" s="5">
        <v>0</v>
      </c>
      <c r="L877" s="5">
        <v>0</v>
      </c>
      <c r="M877" s="5">
        <v>7</v>
      </c>
      <c r="O877" s="5">
        <v>7</v>
      </c>
      <c r="P877" s="6">
        <v>0</v>
      </c>
      <c r="Q877" s="5" t="s">
        <v>53</v>
      </c>
      <c r="R877" s="9">
        <v>138600</v>
      </c>
      <c r="S877" s="10">
        <v>0.05</v>
      </c>
      <c r="T877" s="9">
        <v>131670</v>
      </c>
      <c r="U877" s="7">
        <v>0.44586701059901113</v>
      </c>
      <c r="V877" s="9">
        <v>58707</v>
      </c>
      <c r="W877" s="9">
        <v>72963</v>
      </c>
      <c r="X877" s="7">
        <v>0.08</v>
      </c>
      <c r="Y877" s="9">
        <v>130286</v>
      </c>
      <c r="Z877" s="9">
        <v>912000</v>
      </c>
    </row>
    <row r="878" spans="1:26" ht="29" x14ac:dyDescent="0.35">
      <c r="A878" s="5" t="s">
        <v>2756</v>
      </c>
      <c r="B878" s="5" t="s">
        <v>2757</v>
      </c>
      <c r="C878" s="5" t="s">
        <v>183</v>
      </c>
      <c r="D878" s="5" t="s">
        <v>2758</v>
      </c>
      <c r="E878" s="5" t="s">
        <v>687</v>
      </c>
      <c r="F878" s="5">
        <v>2011</v>
      </c>
      <c r="G878" s="5" t="s">
        <v>152</v>
      </c>
      <c r="H878" s="6">
        <v>15625</v>
      </c>
      <c r="I878" s="5">
        <v>14541</v>
      </c>
      <c r="J878" s="5">
        <v>0</v>
      </c>
      <c r="K878" s="5">
        <v>0</v>
      </c>
      <c r="L878" s="5">
        <v>15</v>
      </c>
      <c r="M878" s="5">
        <v>0</v>
      </c>
      <c r="O878" s="5">
        <v>15</v>
      </c>
      <c r="P878" s="6">
        <v>0</v>
      </c>
      <c r="Q878" s="5" t="s">
        <v>53</v>
      </c>
      <c r="R878" s="9">
        <v>257400</v>
      </c>
      <c r="S878" s="10">
        <v>0.05</v>
      </c>
      <c r="T878" s="9">
        <v>244530</v>
      </c>
      <c r="U878" s="7">
        <v>0.42211845391039737</v>
      </c>
      <c r="V878" s="9">
        <v>103221</v>
      </c>
      <c r="W878" s="9">
        <v>141309</v>
      </c>
      <c r="X878" s="7">
        <v>0.08</v>
      </c>
      <c r="Y878" s="9">
        <v>117733</v>
      </c>
      <c r="Z878" s="9">
        <v>1766000</v>
      </c>
    </row>
    <row r="879" spans="1:26" x14ac:dyDescent="0.35">
      <c r="A879" s="5" t="s">
        <v>2759</v>
      </c>
      <c r="B879" s="5" t="s">
        <v>2759</v>
      </c>
      <c r="C879" s="5" t="s">
        <v>9</v>
      </c>
      <c r="D879" s="5" t="s">
        <v>2760</v>
      </c>
      <c r="E879" s="5" t="s">
        <v>687</v>
      </c>
      <c r="F879" s="5">
        <v>1922</v>
      </c>
      <c r="G879" s="5" t="s">
        <v>152</v>
      </c>
      <c r="H879" s="6">
        <v>4457</v>
      </c>
      <c r="I879" s="5">
        <v>9918</v>
      </c>
      <c r="J879" s="5">
        <v>0</v>
      </c>
      <c r="K879" s="5">
        <v>0</v>
      </c>
      <c r="L879" s="5">
        <v>12</v>
      </c>
      <c r="M879" s="5">
        <v>0</v>
      </c>
      <c r="O879" s="5">
        <v>12</v>
      </c>
      <c r="P879" s="6">
        <v>0</v>
      </c>
      <c r="Q879" s="5" t="s">
        <v>53</v>
      </c>
      <c r="R879" s="9">
        <v>187200</v>
      </c>
      <c r="S879" s="10">
        <v>0.05</v>
      </c>
      <c r="T879" s="9">
        <v>177840</v>
      </c>
      <c r="U879" s="7">
        <v>0.44586701059901118</v>
      </c>
      <c r="V879" s="9">
        <v>79293</v>
      </c>
      <c r="W879" s="9">
        <v>98547</v>
      </c>
      <c r="X879" s="7">
        <v>0.08</v>
      </c>
      <c r="Y879" s="9">
        <v>102667</v>
      </c>
      <c r="Z879" s="9">
        <v>1232000</v>
      </c>
    </row>
    <row r="880" spans="1:26" x14ac:dyDescent="0.35">
      <c r="A880" s="5" t="s">
        <v>2761</v>
      </c>
      <c r="B880" s="5" t="s">
        <v>2761</v>
      </c>
      <c r="C880" s="5" t="s">
        <v>9</v>
      </c>
      <c r="D880" s="5" t="s">
        <v>2762</v>
      </c>
      <c r="E880" s="5" t="s">
        <v>687</v>
      </c>
      <c r="F880" s="5">
        <v>1924</v>
      </c>
      <c r="G880" s="5" t="s">
        <v>152</v>
      </c>
      <c r="H880" s="6">
        <v>4553</v>
      </c>
      <c r="I880" s="5">
        <v>9987</v>
      </c>
      <c r="J880" s="5">
        <v>0</v>
      </c>
      <c r="K880" s="5">
        <v>7</v>
      </c>
      <c r="L880" s="5">
        <v>8</v>
      </c>
      <c r="M880" s="5">
        <v>0</v>
      </c>
      <c r="O880" s="5">
        <v>15</v>
      </c>
      <c r="P880" s="6">
        <v>0</v>
      </c>
      <c r="Q880" s="5" t="s">
        <v>53</v>
      </c>
      <c r="R880" s="9">
        <v>213000</v>
      </c>
      <c r="S880" s="10">
        <v>0.05</v>
      </c>
      <c r="T880" s="9">
        <v>202350</v>
      </c>
      <c r="U880" s="7">
        <v>0.44586701059901118</v>
      </c>
      <c r="V880" s="9">
        <v>90221</v>
      </c>
      <c r="W880" s="9">
        <v>112129</v>
      </c>
      <c r="X880" s="7">
        <v>0.08</v>
      </c>
      <c r="Y880" s="9">
        <v>93467</v>
      </c>
      <c r="Z880" s="9">
        <v>1402000</v>
      </c>
    </row>
    <row r="881" spans="1:26" x14ac:dyDescent="0.35">
      <c r="A881" s="5" t="s">
        <v>2763</v>
      </c>
      <c r="B881" s="5" t="s">
        <v>2763</v>
      </c>
      <c r="C881" s="5" t="s">
        <v>2</v>
      </c>
      <c r="D881" s="5" t="s">
        <v>2764</v>
      </c>
      <c r="E881" s="5" t="s">
        <v>815</v>
      </c>
      <c r="F881" s="5">
        <v>1914</v>
      </c>
      <c r="G881" s="5" t="s">
        <v>177</v>
      </c>
      <c r="H881" s="6">
        <v>7242</v>
      </c>
      <c r="I881" s="5">
        <v>15166</v>
      </c>
      <c r="J881" s="5">
        <v>0</v>
      </c>
      <c r="K881" s="5">
        <v>4</v>
      </c>
      <c r="L881" s="5">
        <v>0</v>
      </c>
      <c r="M881" s="5">
        <v>0</v>
      </c>
      <c r="O881" s="5">
        <v>4</v>
      </c>
      <c r="P881" s="6">
        <v>7083</v>
      </c>
      <c r="Q881" s="5" t="s">
        <v>53</v>
      </c>
      <c r="R881" s="9">
        <v>177894</v>
      </c>
      <c r="S881" s="10">
        <v>0.05</v>
      </c>
      <c r="T881" s="9">
        <v>168999</v>
      </c>
      <c r="U881" s="7">
        <v>0.45330536989866482</v>
      </c>
      <c r="V881" s="9">
        <v>76608</v>
      </c>
      <c r="W881" s="9">
        <v>92391</v>
      </c>
      <c r="X881" s="7">
        <v>0.08</v>
      </c>
      <c r="Y881" s="9">
        <v>288750</v>
      </c>
      <c r="Z881" s="9">
        <v>1155000</v>
      </c>
    </row>
    <row r="882" spans="1:26" x14ac:dyDescent="0.35">
      <c r="A882" s="5" t="s">
        <v>2765</v>
      </c>
      <c r="B882" s="5" t="s">
        <v>2765</v>
      </c>
      <c r="C882" s="5" t="s">
        <v>9</v>
      </c>
      <c r="D882" s="5" t="s">
        <v>2766</v>
      </c>
      <c r="E882" s="5" t="s">
        <v>687</v>
      </c>
      <c r="F882" s="5">
        <v>1926</v>
      </c>
      <c r="G882" s="5" t="s">
        <v>152</v>
      </c>
      <c r="H882" s="6">
        <v>6250</v>
      </c>
      <c r="I882" s="5">
        <v>13422</v>
      </c>
      <c r="J882" s="5">
        <v>0</v>
      </c>
      <c r="K882" s="5">
        <v>12</v>
      </c>
      <c r="L882" s="5">
        <v>4</v>
      </c>
      <c r="M882" s="5">
        <v>0</v>
      </c>
      <c r="O882" s="5">
        <v>16</v>
      </c>
      <c r="P882" s="6">
        <v>0</v>
      </c>
      <c r="Q882" s="5" t="s">
        <v>53</v>
      </c>
      <c r="R882" s="9">
        <v>213600</v>
      </c>
      <c r="S882" s="10">
        <v>0.05</v>
      </c>
      <c r="T882" s="9">
        <v>202920</v>
      </c>
      <c r="U882" s="7">
        <v>0.44586701059901118</v>
      </c>
      <c r="V882" s="9">
        <v>90475</v>
      </c>
      <c r="W882" s="9">
        <v>112445</v>
      </c>
      <c r="X882" s="7">
        <v>0.08</v>
      </c>
      <c r="Y882" s="9">
        <v>87875</v>
      </c>
      <c r="Z882" s="9">
        <v>1406000</v>
      </c>
    </row>
    <row r="883" spans="1:26" ht="43.5" x14ac:dyDescent="0.35">
      <c r="A883" s="5" t="s">
        <v>2767</v>
      </c>
      <c r="B883" s="5" t="s">
        <v>2768</v>
      </c>
      <c r="C883" s="5" t="s">
        <v>178</v>
      </c>
      <c r="D883" s="5" t="s">
        <v>2769</v>
      </c>
      <c r="E883" s="5" t="s">
        <v>687</v>
      </c>
      <c r="F883" s="5">
        <v>2019</v>
      </c>
      <c r="G883" s="5" t="s">
        <v>399</v>
      </c>
      <c r="H883" s="6">
        <v>6250</v>
      </c>
      <c r="I883" s="5">
        <v>13640</v>
      </c>
      <c r="J883" s="5">
        <v>0</v>
      </c>
      <c r="K883" s="5">
        <v>3</v>
      </c>
      <c r="L883" s="5">
        <v>3</v>
      </c>
      <c r="M883" s="5">
        <v>0</v>
      </c>
      <c r="O883" s="5">
        <v>6</v>
      </c>
      <c r="P883" s="6">
        <v>3000</v>
      </c>
      <c r="Q883" s="5" t="s">
        <v>53</v>
      </c>
      <c r="R883" s="9">
        <v>166320</v>
      </c>
      <c r="S883" s="10">
        <v>0.05</v>
      </c>
      <c r="T883" s="9">
        <v>158004</v>
      </c>
      <c r="U883" s="7">
        <v>0.39836989722178351</v>
      </c>
      <c r="V883" s="9">
        <v>62944</v>
      </c>
      <c r="W883" s="9">
        <v>95060</v>
      </c>
      <c r="X883" s="7">
        <v>0.08</v>
      </c>
      <c r="Y883" s="9">
        <v>198000</v>
      </c>
      <c r="Z883" s="9">
        <v>1188000</v>
      </c>
    </row>
    <row r="884" spans="1:26" x14ac:dyDescent="0.35">
      <c r="A884" s="5" t="s">
        <v>2770</v>
      </c>
      <c r="B884" s="5" t="s">
        <v>2770</v>
      </c>
      <c r="C884" s="5" t="s">
        <v>9</v>
      </c>
      <c r="D884" s="5" t="s">
        <v>2771</v>
      </c>
      <c r="E884" s="5" t="s">
        <v>687</v>
      </c>
      <c r="F884" s="5">
        <v>1925</v>
      </c>
      <c r="G884" s="5" t="s">
        <v>152</v>
      </c>
      <c r="H884" s="6">
        <v>6123</v>
      </c>
      <c r="I884" s="5">
        <v>11868</v>
      </c>
      <c r="J884" s="5">
        <v>0</v>
      </c>
      <c r="K884" s="5">
        <v>2</v>
      </c>
      <c r="L884" s="5">
        <v>10</v>
      </c>
      <c r="M884" s="5">
        <v>0</v>
      </c>
      <c r="O884" s="5">
        <v>12</v>
      </c>
      <c r="P884" s="6">
        <v>0</v>
      </c>
      <c r="Q884" s="5" t="s">
        <v>53</v>
      </c>
      <c r="R884" s="9">
        <v>181200</v>
      </c>
      <c r="S884" s="10">
        <v>0.05</v>
      </c>
      <c r="T884" s="9">
        <v>172140</v>
      </c>
      <c r="U884" s="7">
        <v>0.44586701059901118</v>
      </c>
      <c r="V884" s="9">
        <v>76752</v>
      </c>
      <c r="W884" s="9">
        <v>95388</v>
      </c>
      <c r="X884" s="7">
        <v>0.08</v>
      </c>
      <c r="Y884" s="9">
        <v>99333</v>
      </c>
      <c r="Z884" s="9">
        <v>1192000</v>
      </c>
    </row>
    <row r="885" spans="1:26" x14ac:dyDescent="0.35">
      <c r="A885" s="5" t="s">
        <v>2772</v>
      </c>
      <c r="B885" s="5" t="s">
        <v>2772</v>
      </c>
      <c r="C885" s="5" t="s">
        <v>9</v>
      </c>
      <c r="D885" s="5" t="s">
        <v>2773</v>
      </c>
      <c r="E885" s="5" t="s">
        <v>687</v>
      </c>
      <c r="F885" s="5">
        <v>1926</v>
      </c>
      <c r="G885" s="5" t="s">
        <v>152</v>
      </c>
      <c r="H885" s="6">
        <v>2998</v>
      </c>
      <c r="I885" s="5">
        <v>6150</v>
      </c>
      <c r="J885" s="5">
        <v>0</v>
      </c>
      <c r="K885" s="5">
        <v>4</v>
      </c>
      <c r="L885" s="5">
        <v>3</v>
      </c>
      <c r="M885" s="5">
        <v>0</v>
      </c>
      <c r="O885" s="5">
        <v>7</v>
      </c>
      <c r="P885" s="6">
        <v>0</v>
      </c>
      <c r="Q885" s="5" t="s">
        <v>53</v>
      </c>
      <c r="R885" s="9">
        <v>97200</v>
      </c>
      <c r="S885" s="10">
        <v>0.05</v>
      </c>
      <c r="T885" s="9">
        <v>92340</v>
      </c>
      <c r="U885" s="7">
        <v>0.44586701059901118</v>
      </c>
      <c r="V885" s="9">
        <v>41171</v>
      </c>
      <c r="W885" s="9">
        <v>51169</v>
      </c>
      <c r="X885" s="7">
        <v>0.08</v>
      </c>
      <c r="Y885" s="9">
        <v>91429</v>
      </c>
      <c r="Z885" s="9">
        <v>640000</v>
      </c>
    </row>
    <row r="886" spans="1:26" x14ac:dyDescent="0.35">
      <c r="A886" s="5" t="s">
        <v>2774</v>
      </c>
      <c r="B886" s="5" t="s">
        <v>2774</v>
      </c>
      <c r="C886" s="5" t="s">
        <v>9</v>
      </c>
      <c r="D886" s="5" t="s">
        <v>2775</v>
      </c>
      <c r="E886" s="5" t="s">
        <v>687</v>
      </c>
      <c r="F886" s="5">
        <v>1925</v>
      </c>
      <c r="G886" s="5" t="s">
        <v>152</v>
      </c>
      <c r="H886" s="6">
        <v>3521</v>
      </c>
      <c r="I886" s="5">
        <v>7662</v>
      </c>
      <c r="J886" s="5">
        <v>0</v>
      </c>
      <c r="K886" s="5">
        <v>0</v>
      </c>
      <c r="L886" s="5">
        <v>10</v>
      </c>
      <c r="M886" s="5">
        <v>0</v>
      </c>
      <c r="O886" s="5">
        <v>10</v>
      </c>
      <c r="P886" s="6">
        <v>0</v>
      </c>
      <c r="Q886" s="5" t="s">
        <v>53</v>
      </c>
      <c r="R886" s="9">
        <v>156000</v>
      </c>
      <c r="S886" s="10">
        <v>0.05</v>
      </c>
      <c r="T886" s="9">
        <v>148200</v>
      </c>
      <c r="U886" s="7">
        <v>0.44586701059901118</v>
      </c>
      <c r="V886" s="9">
        <v>66077</v>
      </c>
      <c r="W886" s="9">
        <v>82123</v>
      </c>
      <c r="X886" s="7">
        <v>0.08</v>
      </c>
      <c r="Y886" s="9">
        <v>102700</v>
      </c>
      <c r="Z886" s="9">
        <v>1027000</v>
      </c>
    </row>
    <row r="887" spans="1:26" x14ac:dyDescent="0.35">
      <c r="A887" s="5" t="s">
        <v>2776</v>
      </c>
      <c r="B887" s="5" t="s">
        <v>2776</v>
      </c>
      <c r="C887" s="5" t="s">
        <v>9</v>
      </c>
      <c r="D887" s="5" t="s">
        <v>2777</v>
      </c>
      <c r="E887" s="5" t="s">
        <v>687</v>
      </c>
      <c r="F887" s="5">
        <v>1920</v>
      </c>
      <c r="G887" s="5" t="s">
        <v>152</v>
      </c>
      <c r="H887" s="6">
        <v>7173</v>
      </c>
      <c r="I887" s="5">
        <v>11598</v>
      </c>
      <c r="J887" s="5">
        <v>0</v>
      </c>
      <c r="K887" s="5">
        <v>0</v>
      </c>
      <c r="L887" s="5">
        <v>12</v>
      </c>
      <c r="M887" s="5">
        <v>0</v>
      </c>
      <c r="O887" s="5">
        <v>12</v>
      </c>
      <c r="P887" s="6">
        <v>0</v>
      </c>
      <c r="Q887" s="5" t="s">
        <v>53</v>
      </c>
      <c r="R887" s="9">
        <v>187200</v>
      </c>
      <c r="S887" s="10">
        <v>0.05</v>
      </c>
      <c r="T887" s="9">
        <v>177840</v>
      </c>
      <c r="U887" s="7">
        <v>0.44586701059901118</v>
      </c>
      <c r="V887" s="9">
        <v>79293</v>
      </c>
      <c r="W887" s="9">
        <v>98547</v>
      </c>
      <c r="X887" s="7">
        <v>0.08</v>
      </c>
      <c r="Y887" s="9">
        <v>102667</v>
      </c>
      <c r="Z887" s="9">
        <v>1232000</v>
      </c>
    </row>
    <row r="888" spans="1:26" ht="29" x14ac:dyDescent="0.35">
      <c r="A888" s="5" t="s">
        <v>2778</v>
      </c>
      <c r="B888" s="5" t="s">
        <v>2778</v>
      </c>
      <c r="C888" s="5" t="s">
        <v>8</v>
      </c>
      <c r="D888" s="5" t="s">
        <v>2779</v>
      </c>
      <c r="E888" s="5" t="s">
        <v>687</v>
      </c>
      <c r="F888" s="5">
        <v>1928</v>
      </c>
      <c r="G888" s="5" t="s">
        <v>399</v>
      </c>
      <c r="H888" s="6">
        <v>12000</v>
      </c>
      <c r="I888" s="5">
        <v>24642</v>
      </c>
      <c r="J888" s="5">
        <v>6</v>
      </c>
      <c r="K888" s="5">
        <v>25</v>
      </c>
      <c r="L888" s="5">
        <v>0</v>
      </c>
      <c r="M888" s="5">
        <v>0</v>
      </c>
      <c r="O888" s="5">
        <v>31</v>
      </c>
      <c r="P888" s="6">
        <v>1632</v>
      </c>
      <c r="Q888" s="5" t="s">
        <v>55</v>
      </c>
      <c r="R888" s="9">
        <v>405576</v>
      </c>
      <c r="S888" s="10">
        <v>0.05</v>
      </c>
      <c r="T888" s="9">
        <v>385297</v>
      </c>
      <c r="U888" s="7">
        <v>0.46188600643628358</v>
      </c>
      <c r="V888" s="9">
        <v>177963</v>
      </c>
      <c r="W888" s="9">
        <v>207334</v>
      </c>
      <c r="X888" s="7">
        <v>7.0000000000000007E-2</v>
      </c>
      <c r="Y888" s="9">
        <v>95548</v>
      </c>
      <c r="Z888" s="9">
        <v>2962000</v>
      </c>
    </row>
    <row r="889" spans="1:26" x14ac:dyDescent="0.35">
      <c r="A889" s="5" t="s">
        <v>2780</v>
      </c>
      <c r="B889" s="5" t="s">
        <v>2780</v>
      </c>
      <c r="C889" s="5" t="s">
        <v>9</v>
      </c>
      <c r="D889" s="5" t="s">
        <v>2781</v>
      </c>
      <c r="E889" s="5" t="s">
        <v>687</v>
      </c>
      <c r="F889" s="5">
        <v>1926</v>
      </c>
      <c r="G889" s="5" t="s">
        <v>152</v>
      </c>
      <c r="H889" s="6">
        <v>5033</v>
      </c>
      <c r="I889" s="5">
        <v>13146</v>
      </c>
      <c r="J889" s="5">
        <v>0</v>
      </c>
      <c r="K889" s="5">
        <v>10</v>
      </c>
      <c r="L889" s="5">
        <v>3</v>
      </c>
      <c r="M889" s="5">
        <v>0</v>
      </c>
      <c r="O889" s="5">
        <v>13</v>
      </c>
      <c r="P889" s="6">
        <v>0</v>
      </c>
      <c r="Q889" s="5" t="s">
        <v>53</v>
      </c>
      <c r="R889" s="9">
        <v>172800</v>
      </c>
      <c r="S889" s="10">
        <v>0.05</v>
      </c>
      <c r="T889" s="9">
        <v>164160</v>
      </c>
      <c r="U889" s="7">
        <v>0.44586701059901118</v>
      </c>
      <c r="V889" s="9">
        <v>73194</v>
      </c>
      <c r="W889" s="9">
        <v>90966</v>
      </c>
      <c r="X889" s="7">
        <v>0.08</v>
      </c>
      <c r="Y889" s="9">
        <v>87462</v>
      </c>
      <c r="Z889" s="9">
        <v>1137000</v>
      </c>
    </row>
    <row r="890" spans="1:26" x14ac:dyDescent="0.35">
      <c r="A890" s="5" t="s">
        <v>2782</v>
      </c>
      <c r="B890" s="5" t="s">
        <v>2782</v>
      </c>
      <c r="C890" s="5" t="s">
        <v>3</v>
      </c>
      <c r="D890" s="5" t="s">
        <v>2783</v>
      </c>
      <c r="E890" s="5" t="s">
        <v>687</v>
      </c>
      <c r="F890" s="5">
        <v>1923</v>
      </c>
      <c r="G890" s="5" t="s">
        <v>177</v>
      </c>
      <c r="H890" s="6">
        <v>9782</v>
      </c>
      <c r="I890" s="5">
        <v>15688</v>
      </c>
      <c r="J890" s="5">
        <v>1</v>
      </c>
      <c r="K890" s="5">
        <v>0</v>
      </c>
      <c r="L890" s="5">
        <v>0</v>
      </c>
      <c r="N890" s="5">
        <v>0</v>
      </c>
      <c r="O890" s="5">
        <v>1</v>
      </c>
      <c r="P890" s="6">
        <v>2381</v>
      </c>
      <c r="Q890" s="5" t="s">
        <v>53</v>
      </c>
      <c r="R890" s="9">
        <v>53058</v>
      </c>
      <c r="S890" s="10">
        <v>0.05</v>
      </c>
      <c r="T890" s="9">
        <v>50405</v>
      </c>
      <c r="U890" s="7">
        <v>0.44586701059901118</v>
      </c>
      <c r="V890" s="9">
        <v>22474</v>
      </c>
      <c r="W890" s="9">
        <v>27931</v>
      </c>
      <c r="X890" s="7">
        <v>0.08</v>
      </c>
      <c r="Y890" s="9">
        <v>349000</v>
      </c>
      <c r="Z890" s="9">
        <v>349000</v>
      </c>
    </row>
    <row r="891" spans="1:26" x14ac:dyDescent="0.35">
      <c r="A891" s="5" t="s">
        <v>2784</v>
      </c>
      <c r="B891" s="5" t="s">
        <v>2784</v>
      </c>
      <c r="C891" s="5" t="s">
        <v>5</v>
      </c>
      <c r="D891" s="5" t="s">
        <v>2785</v>
      </c>
      <c r="E891" s="5" t="s">
        <v>687</v>
      </c>
      <c r="F891" s="5">
        <v>1920</v>
      </c>
      <c r="G891" s="5" t="s">
        <v>152</v>
      </c>
      <c r="H891" s="6">
        <v>6300</v>
      </c>
      <c r="I891" s="5">
        <v>9880</v>
      </c>
      <c r="J891" s="5">
        <v>0</v>
      </c>
      <c r="K891" s="5">
        <v>0</v>
      </c>
      <c r="L891" s="5">
        <v>10</v>
      </c>
      <c r="M891" s="5">
        <v>0</v>
      </c>
      <c r="O891" s="5">
        <v>10</v>
      </c>
      <c r="P891" s="6">
        <v>0</v>
      </c>
      <c r="Q891" s="5" t="s">
        <v>53</v>
      </c>
      <c r="R891" s="9">
        <v>156000</v>
      </c>
      <c r="S891" s="10">
        <v>0.05</v>
      </c>
      <c r="T891" s="9">
        <v>148200</v>
      </c>
      <c r="U891" s="7">
        <v>0.44586701059901118</v>
      </c>
      <c r="V891" s="9">
        <v>66077</v>
      </c>
      <c r="W891" s="9">
        <v>82123</v>
      </c>
      <c r="X891" s="7">
        <v>0.08</v>
      </c>
      <c r="Y891" s="9">
        <v>102700</v>
      </c>
      <c r="Z891" s="9">
        <v>1027000</v>
      </c>
    </row>
    <row r="892" spans="1:26" x14ac:dyDescent="0.35">
      <c r="A892" s="5" t="s">
        <v>2786</v>
      </c>
      <c r="B892" s="5" t="s">
        <v>2786</v>
      </c>
      <c r="C892" s="5" t="s">
        <v>9</v>
      </c>
      <c r="D892" s="5" t="s">
        <v>2787</v>
      </c>
      <c r="E892" s="5" t="s">
        <v>687</v>
      </c>
      <c r="F892" s="5">
        <v>1915</v>
      </c>
      <c r="G892" s="5" t="s">
        <v>152</v>
      </c>
      <c r="H892" s="6">
        <v>6172</v>
      </c>
      <c r="I892" s="5">
        <v>13464</v>
      </c>
      <c r="J892" s="5">
        <v>0</v>
      </c>
      <c r="K892" s="5">
        <v>18</v>
      </c>
      <c r="L892" s="5">
        <v>0</v>
      </c>
      <c r="M892" s="5">
        <v>0</v>
      </c>
      <c r="O892" s="5">
        <v>18</v>
      </c>
      <c r="P892" s="6">
        <v>0</v>
      </c>
      <c r="Q892" s="5" t="s">
        <v>53</v>
      </c>
      <c r="R892" s="9">
        <v>226800</v>
      </c>
      <c r="S892" s="10">
        <v>0.05</v>
      </c>
      <c r="T892" s="9">
        <v>215460</v>
      </c>
      <c r="U892" s="7">
        <v>0.44586701059901118</v>
      </c>
      <c r="V892" s="9">
        <v>96067</v>
      </c>
      <c r="W892" s="9">
        <v>119393</v>
      </c>
      <c r="X892" s="7">
        <v>0.08</v>
      </c>
      <c r="Y892" s="9">
        <v>82889</v>
      </c>
      <c r="Z892" s="9">
        <v>1492000</v>
      </c>
    </row>
    <row r="893" spans="1:26" x14ac:dyDescent="0.35">
      <c r="A893" s="5" t="s">
        <v>2788</v>
      </c>
      <c r="B893" s="5" t="s">
        <v>2788</v>
      </c>
      <c r="C893" s="5" t="s">
        <v>5</v>
      </c>
      <c r="D893" s="5" t="s">
        <v>2789</v>
      </c>
      <c r="E893" s="5" t="s">
        <v>687</v>
      </c>
      <c r="F893" s="5">
        <v>1921</v>
      </c>
      <c r="G893" s="5" t="s">
        <v>152</v>
      </c>
      <c r="H893" s="6">
        <v>6162</v>
      </c>
      <c r="I893" s="5">
        <v>8100</v>
      </c>
      <c r="J893" s="5">
        <v>0</v>
      </c>
      <c r="K893" s="5">
        <v>8</v>
      </c>
      <c r="M893" s="5">
        <v>0</v>
      </c>
      <c r="O893" s="5">
        <v>8</v>
      </c>
      <c r="P893" s="6">
        <v>0</v>
      </c>
      <c r="Q893" s="5" t="s">
        <v>53</v>
      </c>
      <c r="R893" s="9">
        <v>100800</v>
      </c>
      <c r="S893" s="10">
        <v>0.05</v>
      </c>
      <c r="T893" s="9">
        <v>95760</v>
      </c>
      <c r="U893" s="7">
        <v>0.44586701059901118</v>
      </c>
      <c r="V893" s="9">
        <v>42696</v>
      </c>
      <c r="W893" s="9">
        <v>53064</v>
      </c>
      <c r="X893" s="7">
        <v>0.08</v>
      </c>
      <c r="Y893" s="9">
        <v>82875</v>
      </c>
      <c r="Z893" s="9">
        <v>663000</v>
      </c>
    </row>
    <row r="894" spans="1:26" x14ac:dyDescent="0.35">
      <c r="A894" s="5" t="s">
        <v>2790</v>
      </c>
      <c r="B894" s="5" t="s">
        <v>2790</v>
      </c>
      <c r="C894" s="5" t="s">
        <v>9</v>
      </c>
      <c r="D894" s="5" t="s">
        <v>2791</v>
      </c>
      <c r="E894" s="5" t="s">
        <v>687</v>
      </c>
      <c r="F894" s="5">
        <v>1924</v>
      </c>
      <c r="G894" s="5" t="s">
        <v>152</v>
      </c>
      <c r="H894" s="6">
        <v>3780</v>
      </c>
      <c r="I894" s="5">
        <v>8118</v>
      </c>
      <c r="J894" s="5">
        <v>0</v>
      </c>
      <c r="K894" s="5">
        <v>0</v>
      </c>
      <c r="L894" s="5">
        <v>4</v>
      </c>
      <c r="M894" s="5">
        <v>3</v>
      </c>
      <c r="O894" s="5">
        <v>7</v>
      </c>
      <c r="P894" s="6">
        <v>0</v>
      </c>
      <c r="Q894" s="5" t="s">
        <v>53</v>
      </c>
      <c r="R894" s="9">
        <v>121800</v>
      </c>
      <c r="S894" s="10">
        <v>0.05</v>
      </c>
      <c r="T894" s="9">
        <v>115710</v>
      </c>
      <c r="U894" s="7">
        <v>0.44586701059901118</v>
      </c>
      <c r="V894" s="9">
        <v>51591</v>
      </c>
      <c r="W894" s="9">
        <v>64119</v>
      </c>
      <c r="X894" s="7">
        <v>0.08</v>
      </c>
      <c r="Y894" s="9">
        <v>114429</v>
      </c>
      <c r="Z894" s="9">
        <v>801000</v>
      </c>
    </row>
    <row r="895" spans="1:26" x14ac:dyDescent="0.35">
      <c r="A895" s="5" t="s">
        <v>2792</v>
      </c>
      <c r="B895" s="5" t="s">
        <v>2792</v>
      </c>
      <c r="C895" s="5" t="s">
        <v>9</v>
      </c>
      <c r="D895" s="5" t="s">
        <v>2793</v>
      </c>
      <c r="E895" s="5" t="s">
        <v>687</v>
      </c>
      <c r="F895" s="5">
        <v>1924</v>
      </c>
      <c r="G895" s="5" t="s">
        <v>152</v>
      </c>
      <c r="H895" s="6">
        <v>6517</v>
      </c>
      <c r="I895" s="5">
        <v>12564</v>
      </c>
      <c r="J895" s="5">
        <v>0</v>
      </c>
      <c r="K895" s="5">
        <v>0</v>
      </c>
      <c r="L895" s="5">
        <v>6</v>
      </c>
      <c r="M895" s="5">
        <v>6</v>
      </c>
      <c r="O895" s="5">
        <v>12</v>
      </c>
      <c r="P895" s="6">
        <v>0</v>
      </c>
      <c r="Q895" s="5" t="s">
        <v>53</v>
      </c>
      <c r="R895" s="9">
        <v>212400</v>
      </c>
      <c r="S895" s="10">
        <v>0.05</v>
      </c>
      <c r="T895" s="9">
        <v>201780</v>
      </c>
      <c r="U895" s="7">
        <v>0.44586701059901118</v>
      </c>
      <c r="V895" s="9">
        <v>89967</v>
      </c>
      <c r="W895" s="9">
        <v>111813</v>
      </c>
      <c r="X895" s="7">
        <v>0.08</v>
      </c>
      <c r="Y895" s="9">
        <v>116500</v>
      </c>
      <c r="Z895" s="9">
        <v>1398000</v>
      </c>
    </row>
    <row r="896" spans="1:26" x14ac:dyDescent="0.35">
      <c r="A896" s="5" t="s">
        <v>2794</v>
      </c>
      <c r="B896" s="5" t="s">
        <v>2794</v>
      </c>
      <c r="C896" s="5" t="s">
        <v>9</v>
      </c>
      <c r="D896" s="5" t="s">
        <v>2795</v>
      </c>
      <c r="E896" s="5" t="s">
        <v>687</v>
      </c>
      <c r="F896" s="5">
        <v>1928</v>
      </c>
      <c r="G896" s="5" t="s">
        <v>152</v>
      </c>
      <c r="H896" s="6">
        <v>12768</v>
      </c>
      <c r="I896" s="5">
        <v>20790</v>
      </c>
      <c r="J896" s="5">
        <v>12</v>
      </c>
      <c r="K896" s="5">
        <v>19</v>
      </c>
      <c r="L896" s="5">
        <v>0</v>
      </c>
      <c r="M896" s="5">
        <v>0</v>
      </c>
      <c r="O896" s="5">
        <v>31</v>
      </c>
      <c r="P896" s="6">
        <v>0</v>
      </c>
      <c r="Q896" s="5" t="s">
        <v>55</v>
      </c>
      <c r="R896" s="9">
        <v>361800</v>
      </c>
      <c r="S896" s="10">
        <v>0.05</v>
      </c>
      <c r="T896" s="9">
        <v>343710</v>
      </c>
      <c r="U896" s="7">
        <v>0.46188600643628358</v>
      </c>
      <c r="V896" s="9">
        <v>158755</v>
      </c>
      <c r="W896" s="9">
        <v>184955</v>
      </c>
      <c r="X896" s="7">
        <v>7.0000000000000007E-2</v>
      </c>
      <c r="Y896" s="9">
        <v>85226</v>
      </c>
      <c r="Z896" s="9">
        <v>2642000</v>
      </c>
    </row>
    <row r="897" spans="1:26" x14ac:dyDescent="0.35">
      <c r="A897" s="5" t="s">
        <v>2796</v>
      </c>
      <c r="B897" s="5" t="s">
        <v>2796</v>
      </c>
      <c r="C897" s="5" t="s">
        <v>2</v>
      </c>
      <c r="D897" s="5" t="s">
        <v>2797</v>
      </c>
      <c r="E897" s="5" t="s">
        <v>687</v>
      </c>
      <c r="F897" s="5">
        <v>1921</v>
      </c>
      <c r="G897" s="5" t="s">
        <v>177</v>
      </c>
      <c r="H897" s="6">
        <v>9375</v>
      </c>
      <c r="I897" s="5">
        <v>8950</v>
      </c>
      <c r="J897" s="5">
        <v>0</v>
      </c>
      <c r="K897" s="5">
        <v>0</v>
      </c>
      <c r="L897" s="5">
        <v>4</v>
      </c>
      <c r="M897" s="5">
        <v>0</v>
      </c>
      <c r="O897" s="5">
        <v>4</v>
      </c>
      <c r="P897" s="6">
        <v>4475</v>
      </c>
      <c r="Q897" s="5" t="s">
        <v>53</v>
      </c>
      <c r="R897" s="9">
        <v>142950</v>
      </c>
      <c r="S897" s="10">
        <v>0.05</v>
      </c>
      <c r="T897" s="9">
        <v>135802</v>
      </c>
      <c r="U897" s="7">
        <v>0.44586701059901118</v>
      </c>
      <c r="V897" s="9">
        <v>60550</v>
      </c>
      <c r="W897" s="9">
        <v>75253</v>
      </c>
      <c r="X897" s="7">
        <v>0.08</v>
      </c>
      <c r="Y897" s="9">
        <v>235250</v>
      </c>
      <c r="Z897" s="9">
        <v>941000</v>
      </c>
    </row>
    <row r="898" spans="1:26" ht="29" x14ac:dyDescent="0.35">
      <c r="A898" s="5" t="s">
        <v>2798</v>
      </c>
      <c r="B898" s="5" t="s">
        <v>2798</v>
      </c>
      <c r="C898" s="5" t="s">
        <v>8</v>
      </c>
      <c r="D898" s="5" t="s">
        <v>2799</v>
      </c>
      <c r="E898" s="5" t="s">
        <v>687</v>
      </c>
      <c r="F898" s="5">
        <v>1928</v>
      </c>
      <c r="G898" s="5" t="s">
        <v>399</v>
      </c>
      <c r="H898" s="6">
        <v>8578</v>
      </c>
      <c r="I898" s="5">
        <v>15390</v>
      </c>
      <c r="J898" s="5">
        <v>34</v>
      </c>
      <c r="K898" s="5">
        <v>0</v>
      </c>
      <c r="L898" s="5">
        <v>0</v>
      </c>
      <c r="M898" s="5">
        <v>0</v>
      </c>
      <c r="O898" s="5">
        <v>34</v>
      </c>
      <c r="P898" s="6">
        <v>1000</v>
      </c>
      <c r="Q898" s="5" t="s">
        <v>55</v>
      </c>
      <c r="R898" s="9">
        <v>364800</v>
      </c>
      <c r="S898" s="10">
        <v>0.05</v>
      </c>
      <c r="T898" s="9">
        <v>346560</v>
      </c>
      <c r="U898" s="7">
        <v>0.46188600643628352</v>
      </c>
      <c r="V898" s="9">
        <v>160071</v>
      </c>
      <c r="W898" s="9">
        <v>186489</v>
      </c>
      <c r="X898" s="7">
        <v>7.0000000000000007E-2</v>
      </c>
      <c r="Y898" s="9">
        <v>78353</v>
      </c>
      <c r="Z898" s="9">
        <v>2664000</v>
      </c>
    </row>
    <row r="899" spans="1:26" ht="29" x14ac:dyDescent="0.35">
      <c r="A899" s="5" t="s">
        <v>2800</v>
      </c>
      <c r="B899" s="5" t="s">
        <v>2800</v>
      </c>
      <c r="C899" s="5" t="s">
        <v>8</v>
      </c>
      <c r="D899" s="5" t="s">
        <v>2801</v>
      </c>
      <c r="E899" s="5" t="s">
        <v>687</v>
      </c>
      <c r="F899" s="5">
        <v>1923</v>
      </c>
      <c r="G899" s="5" t="s">
        <v>399</v>
      </c>
      <c r="H899" s="6">
        <v>7328</v>
      </c>
      <c r="I899" s="5">
        <v>9778</v>
      </c>
      <c r="J899" s="5">
        <v>0</v>
      </c>
      <c r="K899" s="5">
        <v>9</v>
      </c>
      <c r="L899" s="5">
        <v>2</v>
      </c>
      <c r="M899" s="5">
        <v>0</v>
      </c>
      <c r="O899" s="5">
        <v>11</v>
      </c>
      <c r="P899" s="6">
        <v>600</v>
      </c>
      <c r="Q899" s="5" t="s">
        <v>53</v>
      </c>
      <c r="R899" s="9">
        <v>155400</v>
      </c>
      <c r="S899" s="10">
        <v>0.05</v>
      </c>
      <c r="T899" s="9">
        <v>147630</v>
      </c>
      <c r="U899" s="7">
        <v>0.44586701059901118</v>
      </c>
      <c r="V899" s="9">
        <v>65823</v>
      </c>
      <c r="W899" s="9">
        <v>81807</v>
      </c>
      <c r="X899" s="7">
        <v>0.08</v>
      </c>
      <c r="Y899" s="9">
        <v>93000</v>
      </c>
      <c r="Z899" s="9">
        <v>1023000</v>
      </c>
    </row>
    <row r="900" spans="1:26" ht="29" x14ac:dyDescent="0.35">
      <c r="A900" s="5" t="s">
        <v>2802</v>
      </c>
      <c r="B900" s="5" t="s">
        <v>2802</v>
      </c>
      <c r="C900" s="5" t="s">
        <v>8</v>
      </c>
      <c r="D900" s="5" t="s">
        <v>2803</v>
      </c>
      <c r="E900" s="5" t="s">
        <v>687</v>
      </c>
      <c r="F900" s="5">
        <v>1923</v>
      </c>
      <c r="G900" s="5" t="s">
        <v>399</v>
      </c>
      <c r="H900" s="6">
        <v>7328</v>
      </c>
      <c r="I900" s="5">
        <v>16323</v>
      </c>
      <c r="J900" s="5">
        <v>0</v>
      </c>
      <c r="K900" s="5">
        <v>8</v>
      </c>
      <c r="L900" s="5">
        <v>0</v>
      </c>
      <c r="M900" s="5">
        <v>0</v>
      </c>
      <c r="O900" s="5">
        <v>8</v>
      </c>
      <c r="P900" s="6">
        <v>1275</v>
      </c>
      <c r="Q900" s="5" t="s">
        <v>53</v>
      </c>
      <c r="R900" s="9">
        <v>123750</v>
      </c>
      <c r="S900" s="10">
        <v>0.05</v>
      </c>
      <c r="T900" s="9">
        <v>117562</v>
      </c>
      <c r="U900" s="7">
        <v>0.44586701059901113</v>
      </c>
      <c r="V900" s="9">
        <v>52417</v>
      </c>
      <c r="W900" s="9">
        <v>65145</v>
      </c>
      <c r="X900" s="7">
        <v>0.08</v>
      </c>
      <c r="Y900" s="9">
        <v>101750</v>
      </c>
      <c r="Z900" s="9">
        <v>814000</v>
      </c>
    </row>
    <row r="901" spans="1:26" ht="29" x14ac:dyDescent="0.35">
      <c r="A901" s="5" t="s">
        <v>2804</v>
      </c>
      <c r="B901" s="5" t="s">
        <v>2804</v>
      </c>
      <c r="C901" s="5" t="s">
        <v>8</v>
      </c>
      <c r="D901" s="5" t="s">
        <v>2805</v>
      </c>
      <c r="E901" s="5" t="s">
        <v>687</v>
      </c>
      <c r="F901" s="5">
        <v>1928</v>
      </c>
      <c r="G901" s="5" t="s">
        <v>399</v>
      </c>
      <c r="H901" s="6">
        <v>6250</v>
      </c>
      <c r="I901" s="5">
        <v>11510</v>
      </c>
      <c r="J901" s="5">
        <v>0</v>
      </c>
      <c r="K901" s="5">
        <v>16</v>
      </c>
      <c r="L901" s="5">
        <v>0</v>
      </c>
      <c r="M901" s="5">
        <v>0</v>
      </c>
      <c r="O901" s="5">
        <v>16</v>
      </c>
      <c r="P901" s="6">
        <v>655</v>
      </c>
      <c r="Q901" s="5" t="s">
        <v>53</v>
      </c>
      <c r="R901" s="9">
        <v>213390</v>
      </c>
      <c r="S901" s="10">
        <v>0.05</v>
      </c>
      <c r="T901" s="9">
        <v>202720</v>
      </c>
      <c r="U901" s="7">
        <v>0.44586701059901113</v>
      </c>
      <c r="V901" s="9">
        <v>90386</v>
      </c>
      <c r="W901" s="9">
        <v>112334</v>
      </c>
      <c r="X901" s="7">
        <v>0.08</v>
      </c>
      <c r="Y901" s="9">
        <v>87750</v>
      </c>
      <c r="Z901" s="9">
        <v>1404000</v>
      </c>
    </row>
    <row r="902" spans="1:26" x14ac:dyDescent="0.35">
      <c r="A902" s="5" t="s">
        <v>2806</v>
      </c>
      <c r="B902" s="5" t="s">
        <v>2806</v>
      </c>
      <c r="C902" s="5" t="s">
        <v>5</v>
      </c>
      <c r="D902" s="5" t="s">
        <v>2807</v>
      </c>
      <c r="E902" s="5" t="s">
        <v>687</v>
      </c>
      <c r="F902" s="5">
        <v>1915</v>
      </c>
      <c r="G902" s="5" t="s">
        <v>152</v>
      </c>
      <c r="H902" s="6">
        <v>7328</v>
      </c>
      <c r="I902" s="5">
        <v>10076</v>
      </c>
      <c r="J902" s="5">
        <v>0</v>
      </c>
      <c r="K902" s="5">
        <v>0</v>
      </c>
      <c r="L902" s="5">
        <v>12</v>
      </c>
      <c r="M902" s="5">
        <v>0</v>
      </c>
      <c r="O902" s="5">
        <v>12</v>
      </c>
      <c r="P902" s="6">
        <v>0</v>
      </c>
      <c r="Q902" s="5" t="s">
        <v>53</v>
      </c>
      <c r="R902" s="9">
        <v>187200</v>
      </c>
      <c r="S902" s="10">
        <v>0.05</v>
      </c>
      <c r="T902" s="9">
        <v>177840</v>
      </c>
      <c r="U902" s="7">
        <v>0.44586701059901118</v>
      </c>
      <c r="V902" s="9">
        <v>79293</v>
      </c>
      <c r="W902" s="9">
        <v>98547</v>
      </c>
      <c r="X902" s="7">
        <v>0.08</v>
      </c>
      <c r="Y902" s="9">
        <v>102667</v>
      </c>
      <c r="Z902" s="9">
        <v>1232000</v>
      </c>
    </row>
    <row r="903" spans="1:26" ht="29" x14ac:dyDescent="0.35">
      <c r="A903" s="5" t="s">
        <v>2808</v>
      </c>
      <c r="B903" s="5" t="s">
        <v>2808</v>
      </c>
      <c r="C903" s="5" t="s">
        <v>8</v>
      </c>
      <c r="D903" s="5" t="s">
        <v>2809</v>
      </c>
      <c r="E903" s="5" t="s">
        <v>687</v>
      </c>
      <c r="F903" s="5">
        <v>1916</v>
      </c>
      <c r="G903" s="5" t="s">
        <v>399</v>
      </c>
      <c r="H903" s="6">
        <v>4203</v>
      </c>
      <c r="I903" s="5">
        <v>7078</v>
      </c>
      <c r="J903" s="5">
        <v>0</v>
      </c>
      <c r="K903" s="5">
        <v>4</v>
      </c>
      <c r="L903" s="5">
        <v>2</v>
      </c>
      <c r="M903" s="5">
        <v>1</v>
      </c>
      <c r="O903" s="5">
        <v>7</v>
      </c>
      <c r="P903" s="6">
        <v>1000</v>
      </c>
      <c r="Q903" s="5" t="s">
        <v>53</v>
      </c>
      <c r="R903" s="9">
        <v>119400</v>
      </c>
      <c r="S903" s="10">
        <v>0.05</v>
      </c>
      <c r="T903" s="9">
        <v>113430</v>
      </c>
      <c r="U903" s="7">
        <v>0.44586701059901118</v>
      </c>
      <c r="V903" s="9">
        <v>50575</v>
      </c>
      <c r="W903" s="9">
        <v>62855</v>
      </c>
      <c r="X903" s="7">
        <v>0.08</v>
      </c>
      <c r="Y903" s="9">
        <v>112286</v>
      </c>
      <c r="Z903" s="9">
        <v>786000</v>
      </c>
    </row>
    <row r="904" spans="1:26" ht="29" x14ac:dyDescent="0.35">
      <c r="A904" s="5" t="s">
        <v>2810</v>
      </c>
      <c r="B904" s="5" t="s">
        <v>2810</v>
      </c>
      <c r="C904" s="5" t="s">
        <v>8</v>
      </c>
      <c r="D904" s="5" t="s">
        <v>2811</v>
      </c>
      <c r="E904" s="5" t="s">
        <v>687</v>
      </c>
      <c r="F904" s="5">
        <v>1930</v>
      </c>
      <c r="G904" s="5" t="s">
        <v>399</v>
      </c>
      <c r="H904" s="6">
        <v>9375</v>
      </c>
      <c r="I904" s="5">
        <v>18699</v>
      </c>
      <c r="J904" s="5">
        <v>0</v>
      </c>
      <c r="K904" s="5">
        <v>26</v>
      </c>
      <c r="L904" s="5">
        <v>0</v>
      </c>
      <c r="M904" s="5">
        <v>0</v>
      </c>
      <c r="O904" s="5">
        <v>26</v>
      </c>
      <c r="P904" s="6">
        <v>2493</v>
      </c>
      <c r="Q904" s="5" t="s">
        <v>55</v>
      </c>
      <c r="R904" s="9">
        <v>372474</v>
      </c>
      <c r="S904" s="10">
        <v>0.05</v>
      </c>
      <c r="T904" s="9">
        <v>353850</v>
      </c>
      <c r="U904" s="7">
        <v>0.46188600643628358</v>
      </c>
      <c r="V904" s="9">
        <v>163439</v>
      </c>
      <c r="W904" s="9">
        <v>190412</v>
      </c>
      <c r="X904" s="7">
        <v>7.0000000000000007E-2</v>
      </c>
      <c r="Y904" s="9">
        <v>104615</v>
      </c>
      <c r="Z904" s="9">
        <v>2720000</v>
      </c>
    </row>
    <row r="905" spans="1:26" ht="29" x14ac:dyDescent="0.35">
      <c r="A905" s="5" t="s">
        <v>2814</v>
      </c>
      <c r="B905" s="5" t="s">
        <v>2814</v>
      </c>
      <c r="C905" s="5" t="s">
        <v>8</v>
      </c>
      <c r="D905" s="5" t="s">
        <v>2815</v>
      </c>
      <c r="E905" s="5" t="s">
        <v>687</v>
      </c>
      <c r="F905" s="5">
        <v>1931</v>
      </c>
      <c r="G905" s="5" t="s">
        <v>399</v>
      </c>
      <c r="H905" s="6">
        <v>12500</v>
      </c>
      <c r="I905" s="5">
        <v>26559</v>
      </c>
      <c r="J905" s="5">
        <v>12</v>
      </c>
      <c r="K905" s="5">
        <v>25</v>
      </c>
      <c r="L905" s="5">
        <v>0</v>
      </c>
      <c r="M905" s="5">
        <v>0</v>
      </c>
      <c r="O905" s="5">
        <v>37</v>
      </c>
      <c r="P905" s="6">
        <v>1400</v>
      </c>
      <c r="Q905" s="5" t="s">
        <v>55</v>
      </c>
      <c r="R905" s="9">
        <v>462600</v>
      </c>
      <c r="S905" s="10">
        <v>0.05</v>
      </c>
      <c r="T905" s="9">
        <v>439470</v>
      </c>
      <c r="U905" s="7">
        <v>0.46188600643628352</v>
      </c>
      <c r="V905" s="9">
        <v>202985</v>
      </c>
      <c r="W905" s="9">
        <v>236485</v>
      </c>
      <c r="X905" s="7">
        <v>7.0000000000000007E-2</v>
      </c>
      <c r="Y905" s="9">
        <v>91297</v>
      </c>
      <c r="Z905" s="9">
        <v>3378000</v>
      </c>
    </row>
    <row r="906" spans="1:26" x14ac:dyDescent="0.35">
      <c r="A906" s="5" t="s">
        <v>2816</v>
      </c>
      <c r="B906" s="5" t="s">
        <v>2816</v>
      </c>
      <c r="C906" s="5" t="s">
        <v>9</v>
      </c>
      <c r="D906" s="5" t="s">
        <v>2817</v>
      </c>
      <c r="E906" s="5" t="s">
        <v>687</v>
      </c>
      <c r="F906" s="5">
        <v>1928</v>
      </c>
      <c r="G906" s="5" t="s">
        <v>152</v>
      </c>
      <c r="H906" s="6">
        <v>4725</v>
      </c>
      <c r="I906" s="5">
        <v>7662</v>
      </c>
      <c r="J906" s="5">
        <v>0</v>
      </c>
      <c r="K906" s="5">
        <v>0</v>
      </c>
      <c r="L906" s="5">
        <v>9</v>
      </c>
      <c r="M906" s="5">
        <v>0</v>
      </c>
      <c r="O906" s="5">
        <v>9</v>
      </c>
      <c r="P906" s="6">
        <v>0</v>
      </c>
      <c r="Q906" s="5" t="s">
        <v>53</v>
      </c>
      <c r="R906" s="9">
        <v>140400</v>
      </c>
      <c r="S906" s="10">
        <v>0.05</v>
      </c>
      <c r="T906" s="9">
        <v>133380</v>
      </c>
      <c r="U906" s="7">
        <v>0.44586701059901118</v>
      </c>
      <c r="V906" s="9">
        <v>59470</v>
      </c>
      <c r="W906" s="9">
        <v>73910</v>
      </c>
      <c r="X906" s="7">
        <v>0.08</v>
      </c>
      <c r="Y906" s="9">
        <v>102667</v>
      </c>
      <c r="Z906" s="9">
        <v>924000</v>
      </c>
    </row>
    <row r="907" spans="1:26" x14ac:dyDescent="0.35">
      <c r="A907" s="5" t="s">
        <v>2818</v>
      </c>
      <c r="B907" s="5" t="s">
        <v>2818</v>
      </c>
      <c r="C907" s="5" t="s">
        <v>9</v>
      </c>
      <c r="D907" s="5" t="s">
        <v>2819</v>
      </c>
      <c r="E907" s="5" t="s">
        <v>687</v>
      </c>
      <c r="F907" s="5">
        <v>1927</v>
      </c>
      <c r="G907" s="5" t="s">
        <v>152</v>
      </c>
      <c r="H907" s="6">
        <v>4410</v>
      </c>
      <c r="I907" s="5">
        <v>7029</v>
      </c>
      <c r="J907" s="5">
        <v>0</v>
      </c>
      <c r="K907" s="5">
        <v>10</v>
      </c>
      <c r="L907" s="5">
        <v>0</v>
      </c>
      <c r="M907" s="5">
        <v>0</v>
      </c>
      <c r="O907" s="5">
        <v>10</v>
      </c>
      <c r="P907" s="6">
        <v>0</v>
      </c>
      <c r="Q907" s="5" t="s">
        <v>53</v>
      </c>
      <c r="R907" s="9">
        <v>126000</v>
      </c>
      <c r="S907" s="10">
        <v>0.05</v>
      </c>
      <c r="T907" s="9">
        <v>119700</v>
      </c>
      <c r="U907" s="7">
        <v>0.44586701059901118</v>
      </c>
      <c r="V907" s="9">
        <v>53370</v>
      </c>
      <c r="W907" s="9">
        <v>66330</v>
      </c>
      <c r="X907" s="7">
        <v>0.08</v>
      </c>
      <c r="Y907" s="9">
        <v>82900</v>
      </c>
      <c r="Z907" s="9">
        <v>829000</v>
      </c>
    </row>
    <row r="908" spans="1:26" ht="29" x14ac:dyDescent="0.35">
      <c r="A908" s="5" t="s">
        <v>2820</v>
      </c>
      <c r="B908" s="5" t="s">
        <v>2820</v>
      </c>
      <c r="C908" s="5" t="s">
        <v>8</v>
      </c>
      <c r="D908" s="5" t="s">
        <v>2821</v>
      </c>
      <c r="E908" s="5" t="s">
        <v>687</v>
      </c>
      <c r="F908" s="5">
        <v>1914</v>
      </c>
      <c r="G908" s="5" t="s">
        <v>399</v>
      </c>
      <c r="H908" s="6">
        <v>7328</v>
      </c>
      <c r="I908" s="5">
        <v>16517</v>
      </c>
      <c r="J908" s="5">
        <v>0</v>
      </c>
      <c r="K908" s="5">
        <v>0</v>
      </c>
      <c r="L908" s="5">
        <v>12</v>
      </c>
      <c r="M908" s="5">
        <v>0</v>
      </c>
      <c r="O908" s="5">
        <v>12</v>
      </c>
      <c r="P908" s="6">
        <v>5993</v>
      </c>
      <c r="Q908" s="5" t="s">
        <v>53</v>
      </c>
      <c r="R908" s="9">
        <v>295074</v>
      </c>
      <c r="S908" s="10">
        <v>0.05</v>
      </c>
      <c r="T908" s="9">
        <v>280320</v>
      </c>
      <c r="U908" s="7">
        <v>0.44586701059901118</v>
      </c>
      <c r="V908" s="9">
        <v>124986</v>
      </c>
      <c r="W908" s="9">
        <v>155335</v>
      </c>
      <c r="X908" s="7">
        <v>0.08</v>
      </c>
      <c r="Y908" s="9">
        <v>161833</v>
      </c>
      <c r="Z908" s="9">
        <v>1942000</v>
      </c>
    </row>
    <row r="909" spans="1:26" x14ac:dyDescent="0.35">
      <c r="A909" s="5" t="s">
        <v>2822</v>
      </c>
      <c r="B909" s="5" t="s">
        <v>2822</v>
      </c>
      <c r="C909" s="5" t="s">
        <v>9</v>
      </c>
      <c r="D909" s="5" t="s">
        <v>2823</v>
      </c>
      <c r="E909" s="5" t="s">
        <v>687</v>
      </c>
      <c r="F909" s="5">
        <v>1926</v>
      </c>
      <c r="G909" s="5" t="s">
        <v>152</v>
      </c>
      <c r="H909" s="6">
        <v>17280</v>
      </c>
      <c r="I909" s="5">
        <v>26892</v>
      </c>
      <c r="J909" s="5">
        <v>0</v>
      </c>
      <c r="K909" s="5">
        <v>1</v>
      </c>
      <c r="L909" s="5">
        <v>24</v>
      </c>
      <c r="M909" s="5">
        <v>6</v>
      </c>
      <c r="O909" s="5">
        <v>31</v>
      </c>
      <c r="P909" s="6"/>
      <c r="Q909" s="5" t="s">
        <v>55</v>
      </c>
      <c r="R909" s="9">
        <v>505800</v>
      </c>
      <c r="S909" s="10">
        <v>0.05</v>
      </c>
      <c r="T909" s="9">
        <v>480510</v>
      </c>
      <c r="U909" s="7">
        <v>0.46188600643628358</v>
      </c>
      <c r="V909" s="9">
        <v>221941</v>
      </c>
      <c r="W909" s="9">
        <v>258569</v>
      </c>
      <c r="X909" s="7">
        <v>7.0000000000000007E-2</v>
      </c>
      <c r="Y909" s="9">
        <v>119161</v>
      </c>
      <c r="Z909" s="9">
        <v>3694000</v>
      </c>
    </row>
    <row r="910" spans="1:26" x14ac:dyDescent="0.35">
      <c r="A910" s="5" t="s">
        <v>2824</v>
      </c>
      <c r="B910" s="5" t="s">
        <v>2824</v>
      </c>
      <c r="C910" s="5" t="s">
        <v>9</v>
      </c>
      <c r="D910" s="5" t="s">
        <v>2825</v>
      </c>
      <c r="E910" s="5" t="s">
        <v>687</v>
      </c>
      <c r="F910" s="5">
        <v>1919</v>
      </c>
      <c r="G910" s="5" t="s">
        <v>152</v>
      </c>
      <c r="H910" s="6">
        <v>4048</v>
      </c>
      <c r="I910" s="5">
        <v>8748</v>
      </c>
      <c r="J910" s="5">
        <v>0</v>
      </c>
      <c r="K910" s="5">
        <v>13</v>
      </c>
      <c r="L910" s="5">
        <v>0</v>
      </c>
      <c r="M910" s="5">
        <v>0</v>
      </c>
      <c r="O910" s="5">
        <v>13</v>
      </c>
      <c r="P910" s="6">
        <v>0</v>
      </c>
      <c r="Q910" s="5" t="s">
        <v>53</v>
      </c>
      <c r="R910" s="9">
        <v>163800</v>
      </c>
      <c r="S910" s="10">
        <v>0.05</v>
      </c>
      <c r="T910" s="9">
        <v>155610</v>
      </c>
      <c r="U910" s="7">
        <v>0.44586701059901118</v>
      </c>
      <c r="V910" s="9">
        <v>69381</v>
      </c>
      <c r="W910" s="9">
        <v>86229</v>
      </c>
      <c r="X910" s="7">
        <v>0.08</v>
      </c>
      <c r="Y910" s="9">
        <v>82923</v>
      </c>
      <c r="Z910" s="9">
        <v>1078000</v>
      </c>
    </row>
    <row r="911" spans="1:26" ht="29" x14ac:dyDescent="0.35">
      <c r="A911" s="5" t="s">
        <v>2826</v>
      </c>
      <c r="B911" s="5" t="s">
        <v>2826</v>
      </c>
      <c r="C911" s="5" t="s">
        <v>8</v>
      </c>
      <c r="D911" s="5" t="s">
        <v>2827</v>
      </c>
      <c r="E911" s="5" t="s">
        <v>802</v>
      </c>
      <c r="F911" s="5">
        <v>1928</v>
      </c>
      <c r="G911" s="5" t="s">
        <v>399</v>
      </c>
      <c r="H911" s="6">
        <v>3914</v>
      </c>
      <c r="I911" s="5">
        <v>8970</v>
      </c>
      <c r="J911" s="5">
        <v>0</v>
      </c>
      <c r="K911" s="5">
        <v>0</v>
      </c>
      <c r="L911" s="5">
        <v>1</v>
      </c>
      <c r="M911" s="5">
        <v>5</v>
      </c>
      <c r="N911" s="5">
        <v>2</v>
      </c>
      <c r="O911" s="5">
        <v>8</v>
      </c>
      <c r="P911" s="6">
        <v>1495</v>
      </c>
      <c r="Q911" s="5" t="s">
        <v>53</v>
      </c>
      <c r="R911" s="9">
        <v>194310</v>
      </c>
      <c r="S911" s="10">
        <v>0.05</v>
      </c>
      <c r="T911" s="9">
        <v>184594</v>
      </c>
      <c r="U911" s="7">
        <v>0.4515772053176168</v>
      </c>
      <c r="V911" s="9">
        <v>83359</v>
      </c>
      <c r="W911" s="9">
        <v>101236</v>
      </c>
      <c r="X911" s="7">
        <v>0.08</v>
      </c>
      <c r="Y911" s="9">
        <v>158125</v>
      </c>
      <c r="Z911" s="9">
        <v>1265000</v>
      </c>
    </row>
    <row r="912" spans="1:26" x14ac:dyDescent="0.35">
      <c r="A912" s="5" t="s">
        <v>2828</v>
      </c>
      <c r="B912" s="5" t="s">
        <v>2828</v>
      </c>
      <c r="C912" s="5" t="s">
        <v>9</v>
      </c>
      <c r="D912" s="5" t="s">
        <v>2829</v>
      </c>
      <c r="E912" s="5" t="s">
        <v>687</v>
      </c>
      <c r="F912" s="5">
        <v>1925</v>
      </c>
      <c r="G912" s="5" t="s">
        <v>152</v>
      </c>
      <c r="H912" s="6">
        <v>4048</v>
      </c>
      <c r="I912" s="5">
        <v>7548</v>
      </c>
      <c r="J912" s="5">
        <v>0</v>
      </c>
      <c r="K912" s="5">
        <v>1</v>
      </c>
      <c r="L912" s="5">
        <v>7</v>
      </c>
      <c r="M912" s="5">
        <v>3</v>
      </c>
      <c r="O912" s="5">
        <v>11</v>
      </c>
      <c r="P912" s="6">
        <v>0</v>
      </c>
      <c r="Q912" s="5" t="s">
        <v>53</v>
      </c>
      <c r="R912" s="9">
        <v>181200</v>
      </c>
      <c r="S912" s="10">
        <v>0.05</v>
      </c>
      <c r="T912" s="9">
        <v>172140</v>
      </c>
      <c r="U912" s="7">
        <v>0.44586701059901118</v>
      </c>
      <c r="V912" s="9">
        <v>76752</v>
      </c>
      <c r="W912" s="9">
        <v>95388</v>
      </c>
      <c r="X912" s="7">
        <v>0.08</v>
      </c>
      <c r="Y912" s="9">
        <v>108364</v>
      </c>
      <c r="Z912" s="9">
        <v>1192000</v>
      </c>
    </row>
    <row r="913" spans="1:26" x14ac:dyDescent="0.35">
      <c r="A913" s="5" t="s">
        <v>2833</v>
      </c>
      <c r="B913" s="5" t="s">
        <v>2833</v>
      </c>
      <c r="C913" s="5" t="s">
        <v>9</v>
      </c>
      <c r="D913" s="5" t="s">
        <v>2834</v>
      </c>
      <c r="E913" s="5" t="s">
        <v>687</v>
      </c>
      <c r="F913" s="5">
        <v>1925</v>
      </c>
      <c r="G913" s="5" t="s">
        <v>152</v>
      </c>
      <c r="H913" s="6">
        <v>6250</v>
      </c>
      <c r="I913" s="5">
        <v>10500</v>
      </c>
      <c r="J913" s="5">
        <v>0</v>
      </c>
      <c r="K913" s="5">
        <v>6</v>
      </c>
      <c r="L913" s="5">
        <v>4</v>
      </c>
      <c r="M913" s="5">
        <v>0</v>
      </c>
      <c r="O913" s="5">
        <v>10</v>
      </c>
      <c r="P913" s="6">
        <v>0</v>
      </c>
      <c r="Q913" s="5" t="s">
        <v>53</v>
      </c>
      <c r="R913" s="9">
        <v>138000</v>
      </c>
      <c r="S913" s="10">
        <v>0.05</v>
      </c>
      <c r="T913" s="9">
        <v>131100</v>
      </c>
      <c r="U913" s="7">
        <v>0.44586701059901118</v>
      </c>
      <c r="V913" s="9">
        <v>58453</v>
      </c>
      <c r="W913" s="9">
        <v>72647</v>
      </c>
      <c r="X913" s="7">
        <v>0.08</v>
      </c>
      <c r="Y913" s="9">
        <v>90800</v>
      </c>
      <c r="Z913" s="9">
        <v>908000</v>
      </c>
    </row>
    <row r="914" spans="1:26" x14ac:dyDescent="0.35">
      <c r="A914" s="5" t="s">
        <v>2835</v>
      </c>
      <c r="B914" s="5" t="s">
        <v>2835</v>
      </c>
      <c r="C914" s="5" t="s">
        <v>9</v>
      </c>
      <c r="D914" s="5" t="s">
        <v>2836</v>
      </c>
      <c r="E914" s="5" t="s">
        <v>687</v>
      </c>
      <c r="F914" s="5">
        <v>1924</v>
      </c>
      <c r="G914" s="5" t="s">
        <v>152</v>
      </c>
      <c r="H914" s="6">
        <v>5625</v>
      </c>
      <c r="I914" s="5">
        <v>8862</v>
      </c>
      <c r="J914" s="5">
        <v>0</v>
      </c>
      <c r="K914" s="5">
        <v>7</v>
      </c>
      <c r="L914" s="5">
        <v>3</v>
      </c>
      <c r="M914" s="5">
        <v>0</v>
      </c>
      <c r="O914" s="5">
        <v>10</v>
      </c>
      <c r="P914" s="6">
        <v>0</v>
      </c>
      <c r="Q914" s="5" t="s">
        <v>53</v>
      </c>
      <c r="R914" s="9">
        <v>135000</v>
      </c>
      <c r="S914" s="10">
        <v>0.05</v>
      </c>
      <c r="T914" s="9">
        <v>128250</v>
      </c>
      <c r="U914" s="7">
        <v>0.44586701059901118</v>
      </c>
      <c r="V914" s="9">
        <v>57182</v>
      </c>
      <c r="W914" s="9">
        <v>71068</v>
      </c>
      <c r="X914" s="7">
        <v>0.08</v>
      </c>
      <c r="Y914" s="9">
        <v>88800</v>
      </c>
      <c r="Z914" s="9">
        <v>888000</v>
      </c>
    </row>
    <row r="915" spans="1:26" x14ac:dyDescent="0.35">
      <c r="A915" s="5" t="s">
        <v>2837</v>
      </c>
      <c r="B915" s="5" t="s">
        <v>2837</v>
      </c>
      <c r="C915" s="5" t="s">
        <v>9</v>
      </c>
      <c r="D915" s="5" t="s">
        <v>2838</v>
      </c>
      <c r="E915" s="5" t="s">
        <v>687</v>
      </c>
      <c r="F915" s="5">
        <v>1923</v>
      </c>
      <c r="G915" s="5" t="s">
        <v>152</v>
      </c>
      <c r="H915" s="6">
        <v>7546</v>
      </c>
      <c r="I915" s="5">
        <v>13794</v>
      </c>
      <c r="J915" s="5">
        <v>0</v>
      </c>
      <c r="K915" s="5">
        <v>13</v>
      </c>
      <c r="L915" s="5">
        <v>3</v>
      </c>
      <c r="M915" s="5">
        <v>0</v>
      </c>
      <c r="O915" s="5">
        <v>16</v>
      </c>
      <c r="P915" s="6">
        <v>0</v>
      </c>
      <c r="Q915" s="5" t="s">
        <v>53</v>
      </c>
      <c r="R915" s="9">
        <v>210600</v>
      </c>
      <c r="S915" s="10">
        <v>0.05</v>
      </c>
      <c r="T915" s="9">
        <v>200070</v>
      </c>
      <c r="U915" s="7">
        <v>0.44586701059901118</v>
      </c>
      <c r="V915" s="9">
        <v>89205</v>
      </c>
      <c r="W915" s="9">
        <v>110865</v>
      </c>
      <c r="X915" s="7">
        <v>0.08</v>
      </c>
      <c r="Y915" s="9">
        <v>86625</v>
      </c>
      <c r="Z915" s="9">
        <v>1386000</v>
      </c>
    </row>
    <row r="916" spans="1:26" x14ac:dyDescent="0.35">
      <c r="A916" s="5" t="s">
        <v>2839</v>
      </c>
      <c r="B916" s="5" t="s">
        <v>2839</v>
      </c>
      <c r="C916" s="5" t="s">
        <v>9</v>
      </c>
      <c r="D916" s="5" t="s">
        <v>2840</v>
      </c>
      <c r="E916" s="5" t="s">
        <v>687</v>
      </c>
      <c r="F916" s="5">
        <v>1924</v>
      </c>
      <c r="G916" s="5" t="s">
        <v>152</v>
      </c>
      <c r="H916" s="6">
        <v>4092</v>
      </c>
      <c r="I916" s="5">
        <v>7878</v>
      </c>
      <c r="J916" s="5">
        <v>0</v>
      </c>
      <c r="K916" s="5">
        <v>9</v>
      </c>
      <c r="L916" s="5">
        <v>0</v>
      </c>
      <c r="M916" s="5">
        <v>0</v>
      </c>
      <c r="O916" s="5">
        <v>9</v>
      </c>
      <c r="P916" s="6">
        <v>0</v>
      </c>
      <c r="Q916" s="5" t="s">
        <v>53</v>
      </c>
      <c r="R916" s="9">
        <v>113400</v>
      </c>
      <c r="S916" s="10">
        <v>0.05</v>
      </c>
      <c r="T916" s="9">
        <v>107730</v>
      </c>
      <c r="U916" s="7">
        <v>0.44586701059901118</v>
      </c>
      <c r="V916" s="9">
        <v>48033</v>
      </c>
      <c r="W916" s="9">
        <v>59697</v>
      </c>
      <c r="X916" s="7">
        <v>0.08</v>
      </c>
      <c r="Y916" s="9">
        <v>82889</v>
      </c>
      <c r="Z916" s="9">
        <v>746000</v>
      </c>
    </row>
    <row r="917" spans="1:26" ht="29" x14ac:dyDescent="0.35">
      <c r="A917" s="5" t="s">
        <v>2841</v>
      </c>
      <c r="B917" s="5" t="s">
        <v>2841</v>
      </c>
      <c r="C917" s="5" t="s">
        <v>8</v>
      </c>
      <c r="D917" s="5" t="s">
        <v>2842</v>
      </c>
      <c r="E917" s="5" t="s">
        <v>802</v>
      </c>
      <c r="F917" s="5">
        <v>1921</v>
      </c>
      <c r="G917" s="5" t="s">
        <v>399</v>
      </c>
      <c r="H917" s="6">
        <v>6250</v>
      </c>
      <c r="I917" s="5">
        <v>10812</v>
      </c>
      <c r="J917" s="5">
        <v>0</v>
      </c>
      <c r="K917" s="5">
        <v>0</v>
      </c>
      <c r="L917" s="5">
        <v>8</v>
      </c>
      <c r="M917" s="5">
        <v>0</v>
      </c>
      <c r="O917" s="5">
        <v>8</v>
      </c>
      <c r="P917" s="6">
        <v>3245</v>
      </c>
      <c r="Q917" s="5" t="s">
        <v>53</v>
      </c>
      <c r="R917" s="9">
        <v>183210</v>
      </c>
      <c r="S917" s="10">
        <v>0.05</v>
      </c>
      <c r="T917" s="9">
        <v>174050</v>
      </c>
      <c r="U917" s="7">
        <v>0.4515772053176168</v>
      </c>
      <c r="V917" s="9">
        <v>78597</v>
      </c>
      <c r="W917" s="9">
        <v>95453</v>
      </c>
      <c r="X917" s="7">
        <v>0.08</v>
      </c>
      <c r="Y917" s="9">
        <v>149125</v>
      </c>
      <c r="Z917" s="9">
        <v>1193000</v>
      </c>
    </row>
    <row r="918" spans="1:26" ht="29" x14ac:dyDescent="0.35">
      <c r="A918" s="5" t="s">
        <v>2843</v>
      </c>
      <c r="B918" s="5" t="s">
        <v>2843</v>
      </c>
      <c r="C918" s="5" t="s">
        <v>8</v>
      </c>
      <c r="D918" s="5" t="s">
        <v>2844</v>
      </c>
      <c r="E918" s="5" t="s">
        <v>802</v>
      </c>
      <c r="F918" s="5">
        <v>2009</v>
      </c>
      <c r="G918" s="5" t="s">
        <v>399</v>
      </c>
      <c r="H918" s="6">
        <v>6250</v>
      </c>
      <c r="I918" s="5">
        <v>19940</v>
      </c>
      <c r="J918" s="5">
        <v>0</v>
      </c>
      <c r="K918" s="5">
        <v>0</v>
      </c>
      <c r="L918" s="5">
        <v>6</v>
      </c>
      <c r="M918" s="5">
        <v>3</v>
      </c>
      <c r="O918" s="5">
        <v>9</v>
      </c>
      <c r="P918" s="6">
        <v>6110</v>
      </c>
      <c r="Q918" s="5" t="s">
        <v>53</v>
      </c>
      <c r="R918" s="9">
        <v>289278</v>
      </c>
      <c r="S918" s="10">
        <v>0.05</v>
      </c>
      <c r="T918" s="9">
        <v>274814</v>
      </c>
      <c r="U918" s="7">
        <v>0.42807337125980049</v>
      </c>
      <c r="V918" s="9">
        <v>117641</v>
      </c>
      <c r="W918" s="9">
        <v>157174</v>
      </c>
      <c r="X918" s="7">
        <v>0.08</v>
      </c>
      <c r="Y918" s="9">
        <v>218333</v>
      </c>
      <c r="Z918" s="9">
        <v>1965000</v>
      </c>
    </row>
    <row r="919" spans="1:26" x14ac:dyDescent="0.35">
      <c r="A919" s="5" t="s">
        <v>2845</v>
      </c>
      <c r="B919" s="5" t="s">
        <v>2845</v>
      </c>
      <c r="C919" s="5" t="s">
        <v>9</v>
      </c>
      <c r="D919" s="5" t="s">
        <v>2846</v>
      </c>
      <c r="E919" s="5" t="s">
        <v>802</v>
      </c>
      <c r="F919" s="5">
        <v>1920</v>
      </c>
      <c r="G919" s="5" t="s">
        <v>152</v>
      </c>
      <c r="H919" s="6">
        <v>10361</v>
      </c>
      <c r="I919" s="5">
        <v>18960</v>
      </c>
      <c r="J919" s="5">
        <v>0</v>
      </c>
      <c r="K919" s="5">
        <v>0</v>
      </c>
      <c r="L919" s="5">
        <v>18</v>
      </c>
      <c r="M919" s="5">
        <v>0</v>
      </c>
      <c r="O919" s="5">
        <v>18</v>
      </c>
      <c r="P919" s="6">
        <v>0</v>
      </c>
      <c r="Q919" s="5" t="s">
        <v>53</v>
      </c>
      <c r="R919" s="9">
        <v>280800</v>
      </c>
      <c r="S919" s="10">
        <v>0.05</v>
      </c>
      <c r="T919" s="9">
        <v>266760</v>
      </c>
      <c r="U919" s="7">
        <v>0.4515772053176168</v>
      </c>
      <c r="V919" s="9">
        <v>120463</v>
      </c>
      <c r="W919" s="9">
        <v>146297</v>
      </c>
      <c r="X919" s="7">
        <v>0.08</v>
      </c>
      <c r="Y919" s="9">
        <v>101611</v>
      </c>
      <c r="Z919" s="9">
        <v>1829000</v>
      </c>
    </row>
    <row r="920" spans="1:26" x14ac:dyDescent="0.35">
      <c r="A920" s="5" t="s">
        <v>2847</v>
      </c>
      <c r="B920" s="5" t="s">
        <v>2847</v>
      </c>
      <c r="C920" s="5" t="s">
        <v>9</v>
      </c>
      <c r="D920" s="5" t="s">
        <v>2848</v>
      </c>
      <c r="E920" s="5" t="s">
        <v>687</v>
      </c>
      <c r="F920" s="5">
        <v>1923</v>
      </c>
      <c r="G920" s="5" t="s">
        <v>152</v>
      </c>
      <c r="H920" s="6">
        <v>6103</v>
      </c>
      <c r="I920" s="5">
        <v>8178</v>
      </c>
      <c r="J920" s="5">
        <v>0</v>
      </c>
      <c r="K920" s="5">
        <v>7</v>
      </c>
      <c r="L920" s="5">
        <v>3</v>
      </c>
      <c r="M920" s="5">
        <v>0</v>
      </c>
      <c r="O920" s="5">
        <v>10</v>
      </c>
      <c r="P920" s="6">
        <v>0</v>
      </c>
      <c r="Q920" s="5" t="s">
        <v>53</v>
      </c>
      <c r="R920" s="9">
        <v>135000</v>
      </c>
      <c r="S920" s="10">
        <v>0.05</v>
      </c>
      <c r="T920" s="9">
        <v>128250</v>
      </c>
      <c r="U920" s="7">
        <v>0.44586701059901118</v>
      </c>
      <c r="V920" s="9">
        <v>57182</v>
      </c>
      <c r="W920" s="9">
        <v>71068</v>
      </c>
      <c r="X920" s="7">
        <v>0.08</v>
      </c>
      <c r="Y920" s="9">
        <v>88800</v>
      </c>
      <c r="Z920" s="9">
        <v>888000</v>
      </c>
    </row>
    <row r="921" spans="1:26" x14ac:dyDescent="0.35">
      <c r="A921" s="5" t="s">
        <v>2849</v>
      </c>
      <c r="B921" s="5" t="s">
        <v>2849</v>
      </c>
      <c r="C921" s="5" t="s">
        <v>9</v>
      </c>
      <c r="D921" s="5" t="s">
        <v>2850</v>
      </c>
      <c r="E921" s="5" t="s">
        <v>687</v>
      </c>
      <c r="F921" s="5">
        <v>1927</v>
      </c>
      <c r="G921" s="5" t="s">
        <v>152</v>
      </c>
      <c r="H921" s="6">
        <v>6105</v>
      </c>
      <c r="I921" s="5">
        <v>11634</v>
      </c>
      <c r="J921" s="5">
        <v>0</v>
      </c>
      <c r="K921" s="5">
        <v>0</v>
      </c>
      <c r="L921" s="5">
        <v>9</v>
      </c>
      <c r="M921" s="5">
        <v>3</v>
      </c>
      <c r="O921" s="5">
        <v>12</v>
      </c>
      <c r="P921" s="6">
        <v>0</v>
      </c>
      <c r="Q921" s="5" t="s">
        <v>53</v>
      </c>
      <c r="R921" s="9">
        <v>199800</v>
      </c>
      <c r="S921" s="10">
        <v>0.05</v>
      </c>
      <c r="T921" s="9">
        <v>189810</v>
      </c>
      <c r="U921" s="7">
        <v>0.44586701059901118</v>
      </c>
      <c r="V921" s="9">
        <v>84630</v>
      </c>
      <c r="W921" s="9">
        <v>105180</v>
      </c>
      <c r="X921" s="7">
        <v>0.08</v>
      </c>
      <c r="Y921" s="9">
        <v>109583</v>
      </c>
      <c r="Z921" s="9">
        <v>1315000</v>
      </c>
    </row>
    <row r="922" spans="1:26" x14ac:dyDescent="0.35">
      <c r="A922" s="5" t="s">
        <v>2851</v>
      </c>
      <c r="B922" s="5" t="s">
        <v>2851</v>
      </c>
      <c r="C922" s="5" t="s">
        <v>9</v>
      </c>
      <c r="D922" s="5" t="s">
        <v>2852</v>
      </c>
      <c r="E922" s="5" t="s">
        <v>687</v>
      </c>
      <c r="F922" s="5">
        <v>1932</v>
      </c>
      <c r="G922" s="5" t="s">
        <v>152</v>
      </c>
      <c r="H922" s="6">
        <v>9243</v>
      </c>
      <c r="I922" s="5">
        <v>20274</v>
      </c>
      <c r="J922" s="5">
        <v>9</v>
      </c>
      <c r="K922" s="5">
        <v>20</v>
      </c>
      <c r="L922" s="5">
        <v>0</v>
      </c>
      <c r="M922" s="5">
        <v>0</v>
      </c>
      <c r="O922" s="5">
        <v>29</v>
      </c>
      <c r="P922" s="6">
        <v>0</v>
      </c>
      <c r="Q922" s="5" t="s">
        <v>55</v>
      </c>
      <c r="R922" s="9">
        <v>343800</v>
      </c>
      <c r="S922" s="10">
        <v>0.05</v>
      </c>
      <c r="T922" s="9">
        <v>326610</v>
      </c>
      <c r="U922" s="7">
        <v>0.46188600643628369</v>
      </c>
      <c r="V922" s="9">
        <v>150857</v>
      </c>
      <c r="W922" s="9">
        <v>175753</v>
      </c>
      <c r="X922" s="7">
        <v>7.0000000000000007E-2</v>
      </c>
      <c r="Y922" s="9">
        <v>86586</v>
      </c>
      <c r="Z922" s="9">
        <v>2511000</v>
      </c>
    </row>
    <row r="923" spans="1:26" x14ac:dyDescent="0.35">
      <c r="A923" s="5" t="s">
        <v>2853</v>
      </c>
      <c r="B923" s="5" t="s">
        <v>2853</v>
      </c>
      <c r="C923" s="5" t="s">
        <v>9</v>
      </c>
      <c r="D923" s="5" t="s">
        <v>2854</v>
      </c>
      <c r="E923" s="5" t="s">
        <v>687</v>
      </c>
      <c r="F923" s="5">
        <v>1926</v>
      </c>
      <c r="G923" s="5" t="s">
        <v>152</v>
      </c>
      <c r="H923" s="6">
        <v>5987</v>
      </c>
      <c r="I923" s="5">
        <v>12636</v>
      </c>
      <c r="J923" s="5">
        <v>1</v>
      </c>
      <c r="K923" s="5">
        <v>9</v>
      </c>
      <c r="L923" s="5">
        <v>6</v>
      </c>
      <c r="M923" s="5">
        <v>0</v>
      </c>
      <c r="O923" s="5">
        <v>16</v>
      </c>
      <c r="P923" s="6">
        <v>0</v>
      </c>
      <c r="Q923" s="5" t="s">
        <v>53</v>
      </c>
      <c r="R923" s="9">
        <v>217200</v>
      </c>
      <c r="S923" s="10">
        <v>0.05</v>
      </c>
      <c r="T923" s="9">
        <v>206340</v>
      </c>
      <c r="U923" s="7">
        <v>0.44586701059901118</v>
      </c>
      <c r="V923" s="9">
        <v>92000</v>
      </c>
      <c r="W923" s="9">
        <v>114340</v>
      </c>
      <c r="X923" s="7">
        <v>0.08</v>
      </c>
      <c r="Y923" s="9">
        <v>89312</v>
      </c>
      <c r="Z923" s="9">
        <v>1429000</v>
      </c>
    </row>
    <row r="924" spans="1:26" x14ac:dyDescent="0.35">
      <c r="A924" s="5" t="s">
        <v>2855</v>
      </c>
      <c r="B924" s="5" t="s">
        <v>2855</v>
      </c>
      <c r="C924" s="5" t="s">
        <v>9</v>
      </c>
      <c r="D924" s="5" t="s">
        <v>2856</v>
      </c>
      <c r="E924" s="5" t="s">
        <v>687</v>
      </c>
      <c r="F924" s="5">
        <v>1913</v>
      </c>
      <c r="G924" s="5" t="s">
        <v>152</v>
      </c>
      <c r="H924" s="6">
        <v>6300</v>
      </c>
      <c r="I924" s="5">
        <v>6669</v>
      </c>
      <c r="J924" s="5">
        <v>0</v>
      </c>
      <c r="K924" s="5">
        <v>6</v>
      </c>
      <c r="L924" s="5">
        <v>3</v>
      </c>
      <c r="M924" s="5">
        <v>0</v>
      </c>
      <c r="O924" s="5">
        <v>9</v>
      </c>
      <c r="P924" s="6">
        <v>0</v>
      </c>
      <c r="Q924" s="5" t="s">
        <v>53</v>
      </c>
      <c r="R924" s="9">
        <v>122400</v>
      </c>
      <c r="S924" s="10">
        <v>0.05</v>
      </c>
      <c r="T924" s="9">
        <v>116280</v>
      </c>
      <c r="U924" s="7">
        <v>0.44586701059901118</v>
      </c>
      <c r="V924" s="9">
        <v>51845</v>
      </c>
      <c r="W924" s="9">
        <v>64435</v>
      </c>
      <c r="X924" s="7">
        <v>0.08</v>
      </c>
      <c r="Y924" s="9">
        <v>89444</v>
      </c>
      <c r="Z924" s="9">
        <v>805000</v>
      </c>
    </row>
    <row r="925" spans="1:26" x14ac:dyDescent="0.35">
      <c r="A925" s="5" t="s">
        <v>2857</v>
      </c>
      <c r="B925" s="5" t="s">
        <v>2857</v>
      </c>
      <c r="C925" s="5" t="s">
        <v>9</v>
      </c>
      <c r="D925" s="5" t="s">
        <v>2858</v>
      </c>
      <c r="E925" s="5" t="s">
        <v>687</v>
      </c>
      <c r="F925" s="5">
        <v>1910</v>
      </c>
      <c r="G925" s="5" t="s">
        <v>152</v>
      </c>
      <c r="H925" s="6">
        <v>3100</v>
      </c>
      <c r="I925" s="5">
        <v>8124</v>
      </c>
      <c r="J925" s="5">
        <v>0</v>
      </c>
      <c r="K925" s="5">
        <v>6</v>
      </c>
      <c r="L925" s="5">
        <v>1</v>
      </c>
      <c r="M925" s="5">
        <v>2</v>
      </c>
      <c r="O925" s="5">
        <v>9</v>
      </c>
      <c r="P925" s="6">
        <v>0</v>
      </c>
      <c r="Q925" s="5" t="s">
        <v>53</v>
      </c>
      <c r="R925" s="9">
        <v>130800</v>
      </c>
      <c r="S925" s="10">
        <v>0.05</v>
      </c>
      <c r="T925" s="9">
        <v>124260</v>
      </c>
      <c r="U925" s="7">
        <v>0.44586701059901118</v>
      </c>
      <c r="V925" s="9">
        <v>55403</v>
      </c>
      <c r="W925" s="9">
        <v>68857</v>
      </c>
      <c r="X925" s="7">
        <v>0.08</v>
      </c>
      <c r="Y925" s="9">
        <v>95667</v>
      </c>
      <c r="Z925" s="9">
        <v>861000</v>
      </c>
    </row>
    <row r="926" spans="1:26" x14ac:dyDescent="0.35">
      <c r="A926" s="5" t="s">
        <v>2859</v>
      </c>
      <c r="B926" s="5" t="s">
        <v>2859</v>
      </c>
      <c r="C926" s="5" t="s">
        <v>9</v>
      </c>
      <c r="D926" s="5" t="s">
        <v>2860</v>
      </c>
      <c r="E926" s="5" t="s">
        <v>687</v>
      </c>
      <c r="F926" s="5">
        <v>1926</v>
      </c>
      <c r="G926" s="5" t="s">
        <v>152</v>
      </c>
      <c r="H926" s="6">
        <v>6200</v>
      </c>
      <c r="I926" s="5">
        <v>10872</v>
      </c>
      <c r="J926" s="5">
        <v>0</v>
      </c>
      <c r="K926" s="5">
        <v>9</v>
      </c>
      <c r="L926" s="5">
        <v>4</v>
      </c>
      <c r="M926" s="5">
        <v>0</v>
      </c>
      <c r="O926" s="5">
        <v>13</v>
      </c>
      <c r="P926" s="6">
        <v>0</v>
      </c>
      <c r="Q926" s="5" t="s">
        <v>53</v>
      </c>
      <c r="R926" s="9">
        <v>175800</v>
      </c>
      <c r="S926" s="10">
        <v>0.05</v>
      </c>
      <c r="T926" s="9">
        <v>167010</v>
      </c>
      <c r="U926" s="7">
        <v>0.44586701059901118</v>
      </c>
      <c r="V926" s="9">
        <v>74464</v>
      </c>
      <c r="W926" s="9">
        <v>92546</v>
      </c>
      <c r="X926" s="7">
        <v>0.08</v>
      </c>
      <c r="Y926" s="9">
        <v>89000</v>
      </c>
      <c r="Z926" s="9">
        <v>1157000</v>
      </c>
    </row>
    <row r="927" spans="1:26" x14ac:dyDescent="0.35">
      <c r="A927" s="5" t="s">
        <v>2861</v>
      </c>
      <c r="B927" s="5" t="s">
        <v>2861</v>
      </c>
      <c r="C927" s="5" t="s">
        <v>9</v>
      </c>
      <c r="D927" s="5" t="s">
        <v>2862</v>
      </c>
      <c r="E927" s="5" t="s">
        <v>687</v>
      </c>
      <c r="F927" s="5">
        <v>1922</v>
      </c>
      <c r="G927" s="5" t="s">
        <v>152</v>
      </c>
      <c r="H927" s="6">
        <v>4774</v>
      </c>
      <c r="I927" s="5">
        <v>9720</v>
      </c>
      <c r="J927" s="5">
        <v>0</v>
      </c>
      <c r="K927" s="5">
        <v>12</v>
      </c>
      <c r="L927" s="5">
        <v>0</v>
      </c>
      <c r="M927" s="5">
        <v>0</v>
      </c>
      <c r="O927" s="5">
        <v>12</v>
      </c>
      <c r="P927" s="6">
        <v>0</v>
      </c>
      <c r="Q927" s="5" t="s">
        <v>53</v>
      </c>
      <c r="R927" s="9">
        <v>151200</v>
      </c>
      <c r="S927" s="10">
        <v>0.05</v>
      </c>
      <c r="T927" s="9">
        <v>143640</v>
      </c>
      <c r="U927" s="7">
        <v>0.44586701059901118</v>
      </c>
      <c r="V927" s="9">
        <v>64044</v>
      </c>
      <c r="W927" s="9">
        <v>79596</v>
      </c>
      <c r="X927" s="7">
        <v>0.08</v>
      </c>
      <c r="Y927" s="9">
        <v>82917</v>
      </c>
      <c r="Z927" s="9">
        <v>995000</v>
      </c>
    </row>
    <row r="928" spans="1:26" x14ac:dyDescent="0.35">
      <c r="A928" s="5" t="s">
        <v>2863</v>
      </c>
      <c r="B928" s="5" t="s">
        <v>2863</v>
      </c>
      <c r="C928" s="5" t="s">
        <v>9</v>
      </c>
      <c r="D928" s="5" t="s">
        <v>2864</v>
      </c>
      <c r="E928" s="5" t="s">
        <v>687</v>
      </c>
      <c r="F928" s="5">
        <v>1928</v>
      </c>
      <c r="G928" s="5" t="s">
        <v>152</v>
      </c>
      <c r="H928" s="6">
        <v>3596</v>
      </c>
      <c r="I928" s="5">
        <v>7035</v>
      </c>
      <c r="J928" s="5">
        <v>0</v>
      </c>
      <c r="K928" s="5">
        <v>7</v>
      </c>
      <c r="L928" s="5">
        <v>2</v>
      </c>
      <c r="M928" s="5">
        <v>0</v>
      </c>
      <c r="O928" s="5">
        <v>9</v>
      </c>
      <c r="P928" s="6">
        <v>0</v>
      </c>
      <c r="Q928" s="5" t="s">
        <v>53</v>
      </c>
      <c r="R928" s="9">
        <v>119400</v>
      </c>
      <c r="S928" s="10">
        <v>0.05</v>
      </c>
      <c r="T928" s="9">
        <v>113430</v>
      </c>
      <c r="U928" s="7">
        <v>0.44586701059901118</v>
      </c>
      <c r="V928" s="9">
        <v>50575</v>
      </c>
      <c r="W928" s="9">
        <v>62855</v>
      </c>
      <c r="X928" s="7">
        <v>0.08</v>
      </c>
      <c r="Y928" s="9">
        <v>87333</v>
      </c>
      <c r="Z928" s="9">
        <v>786000</v>
      </c>
    </row>
    <row r="929" spans="1:26" x14ac:dyDescent="0.35">
      <c r="A929" s="5" t="s">
        <v>2865</v>
      </c>
      <c r="B929" s="5" t="s">
        <v>2865</v>
      </c>
      <c r="C929" s="5" t="s">
        <v>9</v>
      </c>
      <c r="D929" s="5" t="s">
        <v>2866</v>
      </c>
      <c r="E929" s="5" t="s">
        <v>687</v>
      </c>
      <c r="F929" s="5">
        <v>1927</v>
      </c>
      <c r="G929" s="5" t="s">
        <v>152</v>
      </c>
      <c r="H929" s="6">
        <v>7390</v>
      </c>
      <c r="I929" s="5">
        <v>16701</v>
      </c>
      <c r="J929" s="5">
        <v>0</v>
      </c>
      <c r="K929" s="5">
        <v>0</v>
      </c>
      <c r="L929" s="5">
        <v>19</v>
      </c>
      <c r="M929" s="5">
        <v>0</v>
      </c>
      <c r="O929" s="5">
        <v>19</v>
      </c>
      <c r="P929" s="6">
        <v>0</v>
      </c>
      <c r="Q929" s="5" t="s">
        <v>53</v>
      </c>
      <c r="R929" s="9">
        <v>296400</v>
      </c>
      <c r="S929" s="10">
        <v>0.05</v>
      </c>
      <c r="T929" s="9">
        <v>281580</v>
      </c>
      <c r="U929" s="7">
        <v>0.44586701059901118</v>
      </c>
      <c r="V929" s="9">
        <v>125547</v>
      </c>
      <c r="W929" s="9">
        <v>156033</v>
      </c>
      <c r="X929" s="7">
        <v>0.08</v>
      </c>
      <c r="Y929" s="9">
        <v>102632</v>
      </c>
      <c r="Z929" s="9">
        <v>1950000</v>
      </c>
    </row>
    <row r="930" spans="1:26" x14ac:dyDescent="0.35">
      <c r="A930" s="5" t="s">
        <v>2867</v>
      </c>
      <c r="B930" s="5" t="s">
        <v>2867</v>
      </c>
      <c r="C930" s="5" t="s">
        <v>9</v>
      </c>
      <c r="D930" s="5" t="s">
        <v>2868</v>
      </c>
      <c r="E930" s="5" t="s">
        <v>687</v>
      </c>
      <c r="F930" s="5">
        <v>1928</v>
      </c>
      <c r="G930" s="5" t="s">
        <v>152</v>
      </c>
      <c r="H930" s="6">
        <v>7406</v>
      </c>
      <c r="I930" s="5">
        <v>16428</v>
      </c>
      <c r="J930" s="5">
        <v>0</v>
      </c>
      <c r="K930" s="5">
        <v>0</v>
      </c>
      <c r="L930" s="5">
        <v>19</v>
      </c>
      <c r="M930" s="5">
        <v>0</v>
      </c>
      <c r="O930" s="5">
        <v>19</v>
      </c>
      <c r="P930" s="6">
        <v>0</v>
      </c>
      <c r="Q930" s="5" t="s">
        <v>53</v>
      </c>
      <c r="R930" s="9">
        <v>296400</v>
      </c>
      <c r="S930" s="10">
        <v>0.05</v>
      </c>
      <c r="T930" s="9">
        <v>281580</v>
      </c>
      <c r="U930" s="7">
        <v>0.44586701059901118</v>
      </c>
      <c r="V930" s="9">
        <v>125547</v>
      </c>
      <c r="W930" s="9">
        <v>156033</v>
      </c>
      <c r="X930" s="7">
        <v>0.08</v>
      </c>
      <c r="Y930" s="9">
        <v>102632</v>
      </c>
      <c r="Z930" s="9">
        <v>1950000</v>
      </c>
    </row>
    <row r="931" spans="1:26" ht="29" x14ac:dyDescent="0.35">
      <c r="A931" s="5" t="s">
        <v>2869</v>
      </c>
      <c r="B931" s="5" t="s">
        <v>2869</v>
      </c>
      <c r="C931" s="5" t="s">
        <v>8</v>
      </c>
      <c r="D931" s="5" t="s">
        <v>2870</v>
      </c>
      <c r="E931" s="5" t="s">
        <v>802</v>
      </c>
      <c r="F931" s="5">
        <v>1919</v>
      </c>
      <c r="G931" s="5" t="s">
        <v>399</v>
      </c>
      <c r="H931" s="6">
        <v>6250</v>
      </c>
      <c r="I931" s="5">
        <v>8076</v>
      </c>
      <c r="J931" s="5">
        <v>12</v>
      </c>
      <c r="K931" s="5">
        <v>0</v>
      </c>
      <c r="L931" s="5">
        <v>0</v>
      </c>
      <c r="M931" s="5">
        <v>0</v>
      </c>
      <c r="O931" s="5">
        <v>12</v>
      </c>
      <c r="P931" s="6">
        <v>2692</v>
      </c>
      <c r="Q931" s="5" t="s">
        <v>53</v>
      </c>
      <c r="R931" s="9">
        <v>170856</v>
      </c>
      <c r="S931" s="10">
        <v>0.05</v>
      </c>
      <c r="T931" s="9">
        <v>162313</v>
      </c>
      <c r="U931" s="7">
        <v>0.45157720531761686</v>
      </c>
      <c r="V931" s="9">
        <v>73297</v>
      </c>
      <c r="W931" s="9">
        <v>89016</v>
      </c>
      <c r="X931" s="7">
        <v>0.08</v>
      </c>
      <c r="Y931" s="9">
        <v>92750</v>
      </c>
      <c r="Z931" s="9">
        <v>1113000</v>
      </c>
    </row>
    <row r="932" spans="1:26" ht="29" x14ac:dyDescent="0.35">
      <c r="A932" s="5" t="s">
        <v>2871</v>
      </c>
      <c r="B932" s="5" t="s">
        <v>2872</v>
      </c>
      <c r="C932" s="5" t="s">
        <v>66</v>
      </c>
      <c r="D932" s="5" t="s">
        <v>2873</v>
      </c>
      <c r="E932" s="5" t="s">
        <v>802</v>
      </c>
      <c r="F932" s="5">
        <v>1927</v>
      </c>
      <c r="G932" s="5" t="s">
        <v>399</v>
      </c>
      <c r="H932" s="6">
        <v>7146</v>
      </c>
      <c r="I932" s="5">
        <v>13274</v>
      </c>
      <c r="J932" s="5">
        <v>0</v>
      </c>
      <c r="K932" s="5">
        <v>13</v>
      </c>
      <c r="L932" s="5">
        <v>0</v>
      </c>
      <c r="M932" s="5">
        <v>0</v>
      </c>
      <c r="O932" s="5">
        <v>13</v>
      </c>
      <c r="P932" s="6">
        <v>3420</v>
      </c>
      <c r="Q932" s="5" t="s">
        <v>53</v>
      </c>
      <c r="R932" s="9">
        <v>225360</v>
      </c>
      <c r="S932" s="10">
        <v>0.05</v>
      </c>
      <c r="T932" s="9">
        <v>214092</v>
      </c>
      <c r="U932" s="7">
        <v>0.45157720531761686</v>
      </c>
      <c r="V932" s="9">
        <v>96679</v>
      </c>
      <c r="W932" s="9">
        <v>117413</v>
      </c>
      <c r="X932" s="7">
        <v>0.08</v>
      </c>
      <c r="Y932" s="9">
        <v>112923</v>
      </c>
      <c r="Z932" s="9">
        <v>1468000</v>
      </c>
    </row>
    <row r="933" spans="1:26" x14ac:dyDescent="0.35">
      <c r="A933" s="5" t="s">
        <v>2874</v>
      </c>
      <c r="B933" s="5" t="s">
        <v>2874</v>
      </c>
      <c r="C933" s="5" t="s">
        <v>9</v>
      </c>
      <c r="D933" s="5" t="s">
        <v>2875</v>
      </c>
      <c r="E933" s="5" t="s">
        <v>687</v>
      </c>
      <c r="F933" s="5">
        <v>1925</v>
      </c>
      <c r="G933" s="5" t="s">
        <v>152</v>
      </c>
      <c r="H933" s="6">
        <v>6300</v>
      </c>
      <c r="I933" s="5">
        <v>11487</v>
      </c>
      <c r="J933" s="5">
        <v>0</v>
      </c>
      <c r="K933" s="5">
        <v>16</v>
      </c>
      <c r="L933" s="5">
        <v>0</v>
      </c>
      <c r="M933" s="5">
        <v>0</v>
      </c>
      <c r="O933" s="5">
        <v>16</v>
      </c>
      <c r="P933" s="6">
        <v>0</v>
      </c>
      <c r="Q933" s="5" t="s">
        <v>53</v>
      </c>
      <c r="R933" s="9">
        <v>201600</v>
      </c>
      <c r="S933" s="10">
        <v>0.05</v>
      </c>
      <c r="T933" s="9">
        <v>191520</v>
      </c>
      <c r="U933" s="7">
        <v>0.44586701059901118</v>
      </c>
      <c r="V933" s="9">
        <v>85392</v>
      </c>
      <c r="W933" s="9">
        <v>106128</v>
      </c>
      <c r="X933" s="7">
        <v>0.08</v>
      </c>
      <c r="Y933" s="9">
        <v>82938</v>
      </c>
      <c r="Z933" s="9">
        <v>1327000</v>
      </c>
    </row>
    <row r="934" spans="1:26" x14ac:dyDescent="0.35">
      <c r="A934" s="5" t="s">
        <v>2876</v>
      </c>
      <c r="B934" s="5" t="s">
        <v>2876</v>
      </c>
      <c r="C934" s="5" t="s">
        <v>9</v>
      </c>
      <c r="D934" s="5" t="s">
        <v>2877</v>
      </c>
      <c r="E934" s="5" t="s">
        <v>687</v>
      </c>
      <c r="F934" s="5">
        <v>1929</v>
      </c>
      <c r="G934" s="5" t="s">
        <v>152</v>
      </c>
      <c r="H934" s="6">
        <v>2966</v>
      </c>
      <c r="I934" s="5">
        <v>7524</v>
      </c>
      <c r="J934" s="5">
        <v>0</v>
      </c>
      <c r="K934" s="5">
        <v>7</v>
      </c>
      <c r="L934" s="5">
        <v>3</v>
      </c>
      <c r="M934" s="5">
        <v>0</v>
      </c>
      <c r="O934" s="5">
        <v>10</v>
      </c>
      <c r="P934" s="6">
        <v>0</v>
      </c>
      <c r="Q934" s="5" t="s">
        <v>53</v>
      </c>
      <c r="R934" s="9">
        <v>135000</v>
      </c>
      <c r="S934" s="10">
        <v>0.05</v>
      </c>
      <c r="T934" s="9">
        <v>128250</v>
      </c>
      <c r="U934" s="7">
        <v>0.44586701059901118</v>
      </c>
      <c r="V934" s="9">
        <v>57182</v>
      </c>
      <c r="W934" s="9">
        <v>71068</v>
      </c>
      <c r="X934" s="7">
        <v>0.08</v>
      </c>
      <c r="Y934" s="9">
        <v>88800</v>
      </c>
      <c r="Z934" s="9">
        <v>888000</v>
      </c>
    </row>
    <row r="935" spans="1:26" x14ac:dyDescent="0.35">
      <c r="A935" s="5" t="s">
        <v>2878</v>
      </c>
      <c r="B935" s="5" t="s">
        <v>2878</v>
      </c>
      <c r="C935" s="5" t="s">
        <v>9</v>
      </c>
      <c r="D935" s="5" t="s">
        <v>2879</v>
      </c>
      <c r="E935" s="5" t="s">
        <v>687</v>
      </c>
      <c r="F935" s="5">
        <v>1925</v>
      </c>
      <c r="G935" s="5" t="s">
        <v>152</v>
      </c>
      <c r="H935" s="6">
        <v>6104</v>
      </c>
      <c r="I935" s="5">
        <v>14031</v>
      </c>
      <c r="J935" s="5">
        <v>0</v>
      </c>
      <c r="K935" s="5">
        <v>13</v>
      </c>
      <c r="L935" s="5">
        <v>0</v>
      </c>
      <c r="M935" s="5">
        <v>0</v>
      </c>
      <c r="O935" s="5">
        <v>13</v>
      </c>
      <c r="P935" s="6">
        <v>0</v>
      </c>
      <c r="Q935" s="5" t="s">
        <v>53</v>
      </c>
      <c r="R935" s="9">
        <v>163800</v>
      </c>
      <c r="S935" s="10">
        <v>0.05</v>
      </c>
      <c r="T935" s="9">
        <v>155610</v>
      </c>
      <c r="U935" s="7">
        <v>0.44586701059901118</v>
      </c>
      <c r="V935" s="9">
        <v>69381</v>
      </c>
      <c r="W935" s="9">
        <v>86229</v>
      </c>
      <c r="X935" s="7">
        <v>0.08</v>
      </c>
      <c r="Y935" s="9">
        <v>82923</v>
      </c>
      <c r="Z935" s="9">
        <v>1078000</v>
      </c>
    </row>
    <row r="936" spans="1:26" ht="29" x14ac:dyDescent="0.35">
      <c r="A936" s="5" t="s">
        <v>2880</v>
      </c>
      <c r="B936" s="5" t="s">
        <v>2880</v>
      </c>
      <c r="C936" s="5" t="s">
        <v>8</v>
      </c>
      <c r="D936" s="5" t="s">
        <v>2881</v>
      </c>
      <c r="E936" s="5" t="s">
        <v>802</v>
      </c>
      <c r="F936" s="5">
        <v>1922</v>
      </c>
      <c r="G936" s="5" t="s">
        <v>399</v>
      </c>
      <c r="H936" s="6">
        <v>6867</v>
      </c>
      <c r="I936" s="5">
        <v>12719</v>
      </c>
      <c r="J936" s="5">
        <v>0</v>
      </c>
      <c r="K936" s="5">
        <v>0</v>
      </c>
      <c r="L936" s="5">
        <v>0</v>
      </c>
      <c r="M936" s="5">
        <v>7</v>
      </c>
      <c r="O936" s="5">
        <v>7</v>
      </c>
      <c r="P936" s="6">
        <v>3130</v>
      </c>
      <c r="Q936" s="5" t="s">
        <v>53</v>
      </c>
      <c r="R936" s="9">
        <v>194940</v>
      </c>
      <c r="S936" s="10">
        <v>0.05</v>
      </c>
      <c r="T936" s="9">
        <v>185193</v>
      </c>
      <c r="U936" s="7">
        <v>0.4515772053176168</v>
      </c>
      <c r="V936" s="9">
        <v>83629</v>
      </c>
      <c r="W936" s="9">
        <v>101564</v>
      </c>
      <c r="X936" s="7">
        <v>0.08</v>
      </c>
      <c r="Y936" s="9">
        <v>181429</v>
      </c>
      <c r="Z936" s="9">
        <v>1270000</v>
      </c>
    </row>
    <row r="937" spans="1:26" ht="29" x14ac:dyDescent="0.35">
      <c r="A937" s="5" t="s">
        <v>2882</v>
      </c>
      <c r="B937" s="5" t="s">
        <v>2882</v>
      </c>
      <c r="C937" s="5" t="s">
        <v>8</v>
      </c>
      <c r="D937" s="5" t="s">
        <v>2883</v>
      </c>
      <c r="E937" s="5" t="s">
        <v>802</v>
      </c>
      <c r="F937" s="5">
        <v>1925</v>
      </c>
      <c r="G937" s="5" t="s">
        <v>399</v>
      </c>
      <c r="H937" s="6">
        <v>6867</v>
      </c>
      <c r="I937" s="5">
        <v>16656</v>
      </c>
      <c r="J937" s="5">
        <v>0</v>
      </c>
      <c r="K937" s="5">
        <v>0</v>
      </c>
      <c r="L937" s="5">
        <v>15</v>
      </c>
      <c r="M937" s="5">
        <v>0</v>
      </c>
      <c r="O937" s="5">
        <v>15</v>
      </c>
      <c r="P937" s="6">
        <v>2262</v>
      </c>
      <c r="Q937" s="5" t="s">
        <v>53</v>
      </c>
      <c r="R937" s="9">
        <v>274716</v>
      </c>
      <c r="S937" s="10">
        <v>0.05</v>
      </c>
      <c r="T937" s="9">
        <v>260980</v>
      </c>
      <c r="U937" s="7">
        <v>0.45157720531761686</v>
      </c>
      <c r="V937" s="9">
        <v>117853</v>
      </c>
      <c r="W937" s="9">
        <v>143127</v>
      </c>
      <c r="X937" s="7">
        <v>0.08</v>
      </c>
      <c r="Y937" s="9">
        <v>119267</v>
      </c>
      <c r="Z937" s="9">
        <v>1789000</v>
      </c>
    </row>
    <row r="938" spans="1:26" x14ac:dyDescent="0.35">
      <c r="A938" s="5" t="s">
        <v>2884</v>
      </c>
      <c r="B938" s="5" t="s">
        <v>2884</v>
      </c>
      <c r="C938" s="5" t="s">
        <v>2</v>
      </c>
      <c r="D938" s="5" t="s">
        <v>2885</v>
      </c>
      <c r="E938" s="5" t="s">
        <v>802</v>
      </c>
      <c r="F938" s="5">
        <v>1926</v>
      </c>
      <c r="G938" s="5" t="s">
        <v>177</v>
      </c>
      <c r="H938" s="6">
        <v>11700</v>
      </c>
      <c r="I938" s="5">
        <v>13350</v>
      </c>
      <c r="J938" s="5">
        <v>0</v>
      </c>
      <c r="K938" s="5">
        <v>18</v>
      </c>
      <c r="L938" s="5">
        <v>0</v>
      </c>
      <c r="M938" s="5">
        <v>0</v>
      </c>
      <c r="O938" s="5">
        <v>18</v>
      </c>
      <c r="P938" s="6">
        <v>6566</v>
      </c>
      <c r="Q938" s="5" t="s">
        <v>53</v>
      </c>
      <c r="R938" s="9">
        <v>344988</v>
      </c>
      <c r="S938" s="10">
        <v>0.05</v>
      </c>
      <c r="T938" s="9">
        <v>327739</v>
      </c>
      <c r="U938" s="7">
        <v>0.45157720531761686</v>
      </c>
      <c r="V938" s="9">
        <v>147999</v>
      </c>
      <c r="W938" s="9">
        <v>179739</v>
      </c>
      <c r="X938" s="7">
        <v>0.08</v>
      </c>
      <c r="Y938" s="9">
        <v>124833</v>
      </c>
      <c r="Z938" s="9">
        <v>2247000</v>
      </c>
    </row>
    <row r="939" spans="1:26" ht="29" x14ac:dyDescent="0.35">
      <c r="A939" s="5" t="s">
        <v>2886</v>
      </c>
      <c r="B939" s="5" t="s">
        <v>2886</v>
      </c>
      <c r="C939" s="5" t="s">
        <v>8</v>
      </c>
      <c r="D939" s="5" t="s">
        <v>2887</v>
      </c>
      <c r="E939" s="5" t="s">
        <v>802</v>
      </c>
      <c r="F939" s="5">
        <v>1913</v>
      </c>
      <c r="G939" s="5" t="s">
        <v>399</v>
      </c>
      <c r="H939" s="6">
        <v>6250</v>
      </c>
      <c r="I939" s="5">
        <v>9008</v>
      </c>
      <c r="J939" s="5">
        <v>0</v>
      </c>
      <c r="K939" s="5">
        <v>0</v>
      </c>
      <c r="L939" s="5">
        <v>7</v>
      </c>
      <c r="M939" s="5">
        <v>0</v>
      </c>
      <c r="O939" s="5">
        <v>7</v>
      </c>
      <c r="P939" s="6">
        <v>675</v>
      </c>
      <c r="Q939" s="5" t="s">
        <v>53</v>
      </c>
      <c r="R939" s="9">
        <v>121350</v>
      </c>
      <c r="S939" s="10">
        <v>0.05</v>
      </c>
      <c r="T939" s="9">
        <v>115282</v>
      </c>
      <c r="U939" s="7">
        <v>0.45157720531761686</v>
      </c>
      <c r="V939" s="9">
        <v>52059</v>
      </c>
      <c r="W939" s="9">
        <v>63224</v>
      </c>
      <c r="X939" s="7">
        <v>0.08</v>
      </c>
      <c r="Y939" s="9">
        <v>112857</v>
      </c>
      <c r="Z939" s="9">
        <v>790000</v>
      </c>
    </row>
    <row r="940" spans="1:26" x14ac:dyDescent="0.35">
      <c r="A940" s="5" t="s">
        <v>2888</v>
      </c>
      <c r="B940" s="5" t="s">
        <v>2888</v>
      </c>
      <c r="C940" s="5" t="s">
        <v>7</v>
      </c>
      <c r="D940" s="5" t="s">
        <v>2889</v>
      </c>
      <c r="E940" s="5" t="s">
        <v>802</v>
      </c>
      <c r="F940" s="5">
        <v>2014</v>
      </c>
      <c r="G940" s="5" t="s">
        <v>153</v>
      </c>
      <c r="H940" s="6">
        <v>6250</v>
      </c>
      <c r="I940" s="5">
        <v>11664</v>
      </c>
      <c r="J940" s="5">
        <v>0</v>
      </c>
      <c r="K940" s="5">
        <v>8</v>
      </c>
      <c r="L940" s="5">
        <v>0</v>
      </c>
      <c r="M940" s="5">
        <v>0</v>
      </c>
      <c r="N940" s="5">
        <v>0</v>
      </c>
      <c r="O940" s="5">
        <v>8</v>
      </c>
      <c r="P940" s="6">
        <v>0</v>
      </c>
      <c r="Q940" s="5" t="s">
        <v>53</v>
      </c>
      <c r="R940" s="9">
        <v>110880</v>
      </c>
      <c r="S940" s="10">
        <v>0.05</v>
      </c>
      <c r="T940" s="9">
        <v>105336</v>
      </c>
      <c r="U940" s="7">
        <v>0.42807337125980049</v>
      </c>
      <c r="V940" s="9">
        <v>45092</v>
      </c>
      <c r="W940" s="9">
        <v>60244</v>
      </c>
      <c r="X940" s="7">
        <v>0.08</v>
      </c>
      <c r="Y940" s="9">
        <v>94125</v>
      </c>
      <c r="Z940" s="9">
        <v>753000</v>
      </c>
    </row>
    <row r="941" spans="1:26" x14ac:dyDescent="0.35">
      <c r="A941" s="5" t="s">
        <v>2890</v>
      </c>
      <c r="B941" s="5" t="s">
        <v>2890</v>
      </c>
      <c r="C941" s="5" t="s">
        <v>9</v>
      </c>
      <c r="D941" s="5" t="s">
        <v>2891</v>
      </c>
      <c r="E941" s="5" t="s">
        <v>687</v>
      </c>
      <c r="F941" s="5">
        <v>1927</v>
      </c>
      <c r="G941" s="5" t="s">
        <v>152</v>
      </c>
      <c r="H941" s="6">
        <v>5770</v>
      </c>
      <c r="I941" s="5">
        <v>11208</v>
      </c>
      <c r="J941" s="5">
        <v>0</v>
      </c>
      <c r="K941" s="5">
        <v>0</v>
      </c>
      <c r="L941" s="5">
        <v>12</v>
      </c>
      <c r="M941" s="5">
        <v>0</v>
      </c>
      <c r="O941" s="5">
        <v>12</v>
      </c>
      <c r="P941" s="6">
        <v>0</v>
      </c>
      <c r="Q941" s="5" t="s">
        <v>53</v>
      </c>
      <c r="R941" s="9">
        <v>187200</v>
      </c>
      <c r="S941" s="10">
        <v>0.05</v>
      </c>
      <c r="T941" s="9">
        <v>177840</v>
      </c>
      <c r="U941" s="7">
        <v>0.44586701059901118</v>
      </c>
      <c r="V941" s="9">
        <v>79293</v>
      </c>
      <c r="W941" s="9">
        <v>98547</v>
      </c>
      <c r="X941" s="7">
        <v>0.08</v>
      </c>
      <c r="Y941" s="9">
        <v>102667</v>
      </c>
      <c r="Z941" s="9">
        <v>1232000</v>
      </c>
    </row>
    <row r="942" spans="1:26" x14ac:dyDescent="0.35">
      <c r="A942" s="5" t="s">
        <v>2892</v>
      </c>
      <c r="B942" s="5" t="s">
        <v>2892</v>
      </c>
      <c r="C942" s="5" t="s">
        <v>9</v>
      </c>
      <c r="D942" s="5" t="s">
        <v>2893</v>
      </c>
      <c r="E942" s="5" t="s">
        <v>687</v>
      </c>
      <c r="F942" s="5">
        <v>1925</v>
      </c>
      <c r="G942" s="5" t="s">
        <v>152</v>
      </c>
      <c r="H942" s="6">
        <v>5770</v>
      </c>
      <c r="I942" s="5">
        <v>12987</v>
      </c>
      <c r="J942" s="5">
        <v>0</v>
      </c>
      <c r="K942" s="5">
        <v>0</v>
      </c>
      <c r="L942" s="5">
        <v>12</v>
      </c>
      <c r="M942" s="5">
        <v>0</v>
      </c>
      <c r="O942" s="5">
        <v>12</v>
      </c>
      <c r="P942" s="6">
        <v>0</v>
      </c>
      <c r="Q942" s="5" t="s">
        <v>53</v>
      </c>
      <c r="R942" s="9">
        <v>187200</v>
      </c>
      <c r="S942" s="10">
        <v>0.05</v>
      </c>
      <c r="T942" s="9">
        <v>177840</v>
      </c>
      <c r="U942" s="7">
        <v>0.44586701059901118</v>
      </c>
      <c r="V942" s="9">
        <v>79293</v>
      </c>
      <c r="W942" s="9">
        <v>98547</v>
      </c>
      <c r="X942" s="7">
        <v>0.08</v>
      </c>
      <c r="Y942" s="9">
        <v>102667</v>
      </c>
      <c r="Z942" s="9">
        <v>1232000</v>
      </c>
    </row>
    <row r="943" spans="1:26" x14ac:dyDescent="0.35">
      <c r="A943" s="5" t="s">
        <v>2894</v>
      </c>
      <c r="B943" s="5" t="s">
        <v>2894</v>
      </c>
      <c r="C943" s="5" t="s">
        <v>9</v>
      </c>
      <c r="D943" s="5" t="s">
        <v>2895</v>
      </c>
      <c r="E943" s="5" t="s">
        <v>687</v>
      </c>
      <c r="F943" s="5">
        <v>1929</v>
      </c>
      <c r="G943" s="5" t="s">
        <v>152</v>
      </c>
      <c r="H943" s="6">
        <v>12500</v>
      </c>
      <c r="I943" s="5">
        <v>24171</v>
      </c>
      <c r="J943" s="5">
        <v>0</v>
      </c>
      <c r="K943" s="5">
        <v>0</v>
      </c>
      <c r="L943" s="5">
        <v>25</v>
      </c>
      <c r="M943" s="5">
        <v>0</v>
      </c>
      <c r="O943" s="5">
        <v>25</v>
      </c>
      <c r="P943" s="6">
        <v>0</v>
      </c>
      <c r="Q943" s="5" t="s">
        <v>55</v>
      </c>
      <c r="R943" s="9">
        <v>390000</v>
      </c>
      <c r="S943" s="10">
        <v>0.05</v>
      </c>
      <c r="T943" s="9">
        <v>370500</v>
      </c>
      <c r="U943" s="7">
        <v>0.46188600643628358</v>
      </c>
      <c r="V943" s="9">
        <v>171129</v>
      </c>
      <c r="W943" s="9">
        <v>199371</v>
      </c>
      <c r="X943" s="7">
        <v>7.0000000000000007E-2</v>
      </c>
      <c r="Y943" s="9">
        <v>113920</v>
      </c>
      <c r="Z943" s="9">
        <v>2848000</v>
      </c>
    </row>
    <row r="944" spans="1:26" ht="29" x14ac:dyDescent="0.35">
      <c r="A944" s="5" t="s">
        <v>2899</v>
      </c>
      <c r="B944" s="5" t="s">
        <v>2899</v>
      </c>
      <c r="C944" s="5" t="s">
        <v>8</v>
      </c>
      <c r="D944" s="5" t="s">
        <v>2900</v>
      </c>
      <c r="E944" s="5" t="s">
        <v>687</v>
      </c>
      <c r="F944" s="5">
        <v>2006</v>
      </c>
      <c r="G944" s="5" t="s">
        <v>399</v>
      </c>
      <c r="H944" s="6">
        <v>13500</v>
      </c>
      <c r="I944" s="5">
        <v>16567</v>
      </c>
      <c r="J944" s="5">
        <v>0</v>
      </c>
      <c r="K944" s="5">
        <v>0</v>
      </c>
      <c r="L944" s="5">
        <v>10</v>
      </c>
      <c r="M944" s="5">
        <v>0</v>
      </c>
      <c r="O944" s="5">
        <v>10</v>
      </c>
      <c r="P944" s="6">
        <v>5019</v>
      </c>
      <c r="Q944" s="5" t="s">
        <v>53</v>
      </c>
      <c r="R944" s="9">
        <v>246342</v>
      </c>
      <c r="S944" s="10">
        <v>0.05</v>
      </c>
      <c r="T944" s="9">
        <v>234025</v>
      </c>
      <c r="U944" s="7">
        <v>0.44586701059901118</v>
      </c>
      <c r="V944" s="9">
        <v>104344</v>
      </c>
      <c r="W944" s="9">
        <v>129681</v>
      </c>
      <c r="X944" s="7">
        <v>0.08</v>
      </c>
      <c r="Y944" s="9">
        <v>162100</v>
      </c>
      <c r="Z944" s="9">
        <v>1621000</v>
      </c>
    </row>
    <row r="945" spans="1:26" ht="29" x14ac:dyDescent="0.35">
      <c r="A945" s="5" t="s">
        <v>2901</v>
      </c>
      <c r="B945" s="5" t="s">
        <v>2901</v>
      </c>
      <c r="C945" s="5" t="s">
        <v>8</v>
      </c>
      <c r="D945" s="5" t="s">
        <v>2902</v>
      </c>
      <c r="E945" s="5" t="s">
        <v>687</v>
      </c>
      <c r="F945" s="5">
        <v>1923</v>
      </c>
      <c r="G945" s="5" t="s">
        <v>399</v>
      </c>
      <c r="H945" s="6">
        <v>19980</v>
      </c>
      <c r="I945" s="5">
        <v>32550</v>
      </c>
      <c r="J945" s="5">
        <v>0</v>
      </c>
      <c r="K945" s="5">
        <v>4</v>
      </c>
      <c r="L945" s="5">
        <v>12</v>
      </c>
      <c r="M945" s="5">
        <v>12</v>
      </c>
      <c r="N945" s="5">
        <v>0</v>
      </c>
      <c r="O945" s="5">
        <v>28</v>
      </c>
      <c r="P945" s="6">
        <v>5445</v>
      </c>
      <c r="Q945" s="5" t="s">
        <v>55</v>
      </c>
      <c r="R945" s="9">
        <v>573210</v>
      </c>
      <c r="S945" s="10">
        <v>0.05</v>
      </c>
      <c r="T945" s="9">
        <v>544550</v>
      </c>
      <c r="U945" s="7">
        <v>0.46188600643628358</v>
      </c>
      <c r="V945" s="9">
        <v>251520</v>
      </c>
      <c r="W945" s="9">
        <v>293030</v>
      </c>
      <c r="X945" s="7">
        <v>7.0000000000000007E-2</v>
      </c>
      <c r="Y945" s="9">
        <v>149500</v>
      </c>
      <c r="Z945" s="9">
        <v>4186000</v>
      </c>
    </row>
    <row r="946" spans="1:26" ht="29" x14ac:dyDescent="0.35">
      <c r="A946" s="5" t="s">
        <v>2903</v>
      </c>
      <c r="B946" s="5" t="s">
        <v>2904</v>
      </c>
      <c r="C946" s="5" t="s">
        <v>66</v>
      </c>
      <c r="D946" s="5" t="s">
        <v>2905</v>
      </c>
      <c r="E946" s="5" t="s">
        <v>824</v>
      </c>
      <c r="F946" s="5">
        <v>2006</v>
      </c>
      <c r="G946" s="5" t="s">
        <v>399</v>
      </c>
      <c r="H946" s="6">
        <v>29935</v>
      </c>
      <c r="I946" s="5">
        <v>42807</v>
      </c>
      <c r="J946" s="5">
        <v>0</v>
      </c>
      <c r="K946" s="5">
        <v>0</v>
      </c>
      <c r="L946" s="5">
        <v>6</v>
      </c>
      <c r="M946" s="5">
        <v>6</v>
      </c>
      <c r="O946" s="5">
        <v>12</v>
      </c>
      <c r="P946" s="6">
        <v>14269</v>
      </c>
      <c r="Q946" s="5" t="s">
        <v>53</v>
      </c>
      <c r="R946" s="9">
        <v>469242</v>
      </c>
      <c r="S946" s="10">
        <v>0.05</v>
      </c>
      <c r="T946" s="9">
        <v>445780</v>
      </c>
      <c r="U946" s="7">
        <v>0.45330536989866482</v>
      </c>
      <c r="V946" s="9">
        <v>202074</v>
      </c>
      <c r="W946" s="9">
        <v>243705</v>
      </c>
      <c r="X946" s="7">
        <v>0.08</v>
      </c>
      <c r="Y946" s="9">
        <v>253833</v>
      </c>
      <c r="Z946" s="9">
        <v>3046000</v>
      </c>
    </row>
    <row r="947" spans="1:26" x14ac:dyDescent="0.35">
      <c r="A947" s="5" t="s">
        <v>2906</v>
      </c>
      <c r="B947" s="5" t="s">
        <v>2906</v>
      </c>
      <c r="C947" s="5" t="s">
        <v>2</v>
      </c>
      <c r="D947" s="5" t="s">
        <v>2907</v>
      </c>
      <c r="E947" s="5" t="s">
        <v>824</v>
      </c>
      <c r="F947" s="5">
        <v>1921</v>
      </c>
      <c r="G947" s="5" t="s">
        <v>177</v>
      </c>
      <c r="H947" s="6">
        <v>13317</v>
      </c>
      <c r="I947" s="5">
        <v>14272</v>
      </c>
      <c r="J947" s="5">
        <v>0</v>
      </c>
      <c r="K947" s="5">
        <v>3</v>
      </c>
      <c r="L947" s="5">
        <v>3</v>
      </c>
      <c r="M947" s="5">
        <v>1</v>
      </c>
      <c r="O947" s="5">
        <v>7</v>
      </c>
      <c r="P947" s="6">
        <v>8442</v>
      </c>
      <c r="Q947" s="5" t="s">
        <v>53</v>
      </c>
      <c r="R947" s="9">
        <v>256356</v>
      </c>
      <c r="S947" s="10">
        <v>0.05</v>
      </c>
      <c r="T947" s="9">
        <v>243538</v>
      </c>
      <c r="U947" s="7">
        <v>0.45330536989866482</v>
      </c>
      <c r="V947" s="9">
        <v>110397</v>
      </c>
      <c r="W947" s="9">
        <v>133141</v>
      </c>
      <c r="X947" s="7">
        <v>0.08</v>
      </c>
      <c r="Y947" s="9">
        <v>237714</v>
      </c>
      <c r="Z947" s="9">
        <v>1664000</v>
      </c>
    </row>
    <row r="948" spans="1:26" ht="29" x14ac:dyDescent="0.35">
      <c r="A948" s="5" t="s">
        <v>2908</v>
      </c>
      <c r="B948" s="5" t="s">
        <v>2908</v>
      </c>
      <c r="C948" s="5" t="s">
        <v>8</v>
      </c>
      <c r="D948" s="5" t="s">
        <v>2909</v>
      </c>
      <c r="E948" s="5" t="s">
        <v>824</v>
      </c>
      <c r="F948" s="5">
        <v>1920</v>
      </c>
      <c r="G948" s="5" t="s">
        <v>399</v>
      </c>
      <c r="H948" s="6">
        <v>17910</v>
      </c>
      <c r="I948" s="5">
        <v>37770</v>
      </c>
      <c r="J948" s="5">
        <v>4</v>
      </c>
      <c r="K948" s="5">
        <v>5</v>
      </c>
      <c r="L948" s="5">
        <v>23</v>
      </c>
      <c r="M948" s="5">
        <v>1</v>
      </c>
      <c r="O948" s="5">
        <v>33</v>
      </c>
      <c r="P948" s="6">
        <v>4406</v>
      </c>
      <c r="Q948" s="5" t="s">
        <v>55</v>
      </c>
      <c r="R948" s="9">
        <v>561708</v>
      </c>
      <c r="S948" s="10">
        <v>0.05</v>
      </c>
      <c r="T948" s="9">
        <v>533623</v>
      </c>
      <c r="U948" s="7">
        <v>0.46989079594248601</v>
      </c>
      <c r="V948" s="9">
        <v>250744</v>
      </c>
      <c r="W948" s="9">
        <v>282878</v>
      </c>
      <c r="X948" s="7">
        <v>7.0000000000000007E-2</v>
      </c>
      <c r="Y948" s="9">
        <v>122455</v>
      </c>
      <c r="Z948" s="9">
        <v>4041000</v>
      </c>
    </row>
    <row r="949" spans="1:26" x14ac:dyDescent="0.35">
      <c r="A949" s="5" t="s">
        <v>2910</v>
      </c>
      <c r="B949" s="5" t="s">
        <v>2910</v>
      </c>
      <c r="C949" s="5" t="s">
        <v>5</v>
      </c>
      <c r="D949" s="5" t="s">
        <v>2911</v>
      </c>
      <c r="E949" s="5" t="s">
        <v>687</v>
      </c>
      <c r="F949" s="5">
        <v>1927</v>
      </c>
      <c r="G949" s="5" t="s">
        <v>152</v>
      </c>
      <c r="H949" s="6">
        <v>7850</v>
      </c>
      <c r="I949" s="5">
        <v>9010</v>
      </c>
      <c r="J949" s="5">
        <v>0</v>
      </c>
      <c r="K949" s="5">
        <v>12</v>
      </c>
      <c r="L949" s="5">
        <v>0</v>
      </c>
      <c r="M949" s="5">
        <v>0</v>
      </c>
      <c r="O949" s="5">
        <v>12</v>
      </c>
      <c r="P949" s="6">
        <v>0</v>
      </c>
      <c r="Q949" s="5" t="s">
        <v>53</v>
      </c>
      <c r="R949" s="9">
        <v>151200</v>
      </c>
      <c r="S949" s="10">
        <v>0.05</v>
      </c>
      <c r="T949" s="9">
        <v>143640</v>
      </c>
      <c r="U949" s="7">
        <v>0.44586701059901118</v>
      </c>
      <c r="V949" s="9">
        <v>64044</v>
      </c>
      <c r="W949" s="9">
        <v>79596</v>
      </c>
      <c r="X949" s="7">
        <v>0.08</v>
      </c>
      <c r="Y949" s="9">
        <v>82917</v>
      </c>
      <c r="Z949" s="9">
        <v>995000</v>
      </c>
    </row>
    <row r="950" spans="1:26" x14ac:dyDescent="0.35">
      <c r="A950" s="5" t="s">
        <v>2912</v>
      </c>
      <c r="B950" s="5" t="s">
        <v>2912</v>
      </c>
      <c r="C950" s="5" t="s">
        <v>9</v>
      </c>
      <c r="D950" s="5" t="s">
        <v>2913</v>
      </c>
      <c r="E950" s="5" t="s">
        <v>687</v>
      </c>
      <c r="F950" s="5">
        <v>1925</v>
      </c>
      <c r="G950" s="5" t="s">
        <v>152</v>
      </c>
      <c r="H950" s="6">
        <v>9353</v>
      </c>
      <c r="I950" s="5">
        <v>16290</v>
      </c>
      <c r="J950" s="5">
        <v>8</v>
      </c>
      <c r="K950" s="5">
        <v>8</v>
      </c>
      <c r="L950" s="5">
        <v>8</v>
      </c>
      <c r="M950" s="5">
        <v>0</v>
      </c>
      <c r="O950" s="5">
        <v>24</v>
      </c>
      <c r="P950" s="6">
        <v>0</v>
      </c>
      <c r="Q950" s="5" t="s">
        <v>55</v>
      </c>
      <c r="R950" s="9">
        <v>307200</v>
      </c>
      <c r="S950" s="10">
        <v>0.05</v>
      </c>
      <c r="T950" s="9">
        <v>291840</v>
      </c>
      <c r="U950" s="7">
        <v>0.46188600643628358</v>
      </c>
      <c r="V950" s="9">
        <v>134797</v>
      </c>
      <c r="W950" s="9">
        <v>157043</v>
      </c>
      <c r="X950" s="7">
        <v>7.0000000000000007E-2</v>
      </c>
      <c r="Y950" s="9">
        <v>93458</v>
      </c>
      <c r="Z950" s="9">
        <v>2243000</v>
      </c>
    </row>
    <row r="951" spans="1:26" x14ac:dyDescent="0.35">
      <c r="A951" s="5" t="s">
        <v>2914</v>
      </c>
      <c r="B951" s="5" t="s">
        <v>2914</v>
      </c>
      <c r="C951" s="5" t="s">
        <v>9</v>
      </c>
      <c r="D951" s="5" t="s">
        <v>2915</v>
      </c>
      <c r="E951" s="5" t="s">
        <v>687</v>
      </c>
      <c r="F951" s="5">
        <v>1927</v>
      </c>
      <c r="G951" s="5" t="s">
        <v>152</v>
      </c>
      <c r="H951" s="6">
        <v>5637</v>
      </c>
      <c r="J951" s="5">
        <v>0</v>
      </c>
      <c r="K951" s="5">
        <v>0</v>
      </c>
      <c r="L951" s="5">
        <v>12</v>
      </c>
      <c r="M951" s="5">
        <v>0</v>
      </c>
      <c r="O951" s="5">
        <v>12</v>
      </c>
      <c r="P951" s="6">
        <v>0</v>
      </c>
      <c r="Q951" s="5" t="s">
        <v>53</v>
      </c>
      <c r="R951" s="9">
        <v>187200</v>
      </c>
      <c r="S951" s="10">
        <v>0.05</v>
      </c>
      <c r="T951" s="9">
        <v>177840</v>
      </c>
      <c r="U951" s="7">
        <v>0.44586701059901118</v>
      </c>
      <c r="V951" s="9">
        <v>79293</v>
      </c>
      <c r="W951" s="9">
        <v>98547</v>
      </c>
      <c r="X951" s="7">
        <v>0.08</v>
      </c>
      <c r="Y951" s="9">
        <v>102667</v>
      </c>
      <c r="Z951" s="9">
        <v>1232000</v>
      </c>
    </row>
    <row r="952" spans="1:26" ht="29" x14ac:dyDescent="0.35">
      <c r="A952" s="5" t="s">
        <v>2916</v>
      </c>
      <c r="B952" s="5" t="s">
        <v>2916</v>
      </c>
      <c r="C952" s="5" t="s">
        <v>8</v>
      </c>
      <c r="D952" s="5" t="s">
        <v>2917</v>
      </c>
      <c r="E952" s="5" t="s">
        <v>815</v>
      </c>
      <c r="F952" s="5">
        <v>1924</v>
      </c>
      <c r="G952" s="5" t="s">
        <v>399</v>
      </c>
      <c r="H952" s="6">
        <v>6000</v>
      </c>
      <c r="I952" s="5">
        <v>9000</v>
      </c>
      <c r="J952" s="5">
        <v>0</v>
      </c>
      <c r="K952" s="5">
        <v>8</v>
      </c>
      <c r="L952" s="5">
        <v>0</v>
      </c>
      <c r="M952" s="5">
        <v>0</v>
      </c>
      <c r="O952" s="5">
        <v>8</v>
      </c>
      <c r="P952" s="6">
        <v>3000</v>
      </c>
      <c r="Q952" s="5" t="s">
        <v>53</v>
      </c>
      <c r="R952" s="9">
        <v>154800</v>
      </c>
      <c r="S952" s="10">
        <v>0.05</v>
      </c>
      <c r="T952" s="9">
        <v>147060</v>
      </c>
      <c r="U952" s="7">
        <v>0.45330536989866488</v>
      </c>
      <c r="V952" s="9">
        <v>66663</v>
      </c>
      <c r="W952" s="9">
        <v>80397</v>
      </c>
      <c r="X952" s="7">
        <v>0.08</v>
      </c>
      <c r="Y952" s="9">
        <v>125625</v>
      </c>
      <c r="Z952" s="9">
        <v>1005000</v>
      </c>
    </row>
    <row r="953" spans="1:26" ht="29" x14ac:dyDescent="0.35">
      <c r="A953" s="5" t="s">
        <v>2918</v>
      </c>
      <c r="B953" s="5" t="s">
        <v>2918</v>
      </c>
      <c r="C953" s="5" t="s">
        <v>8</v>
      </c>
      <c r="D953" s="5" t="s">
        <v>2919</v>
      </c>
      <c r="E953" s="5" t="s">
        <v>815</v>
      </c>
      <c r="F953" s="5">
        <v>1924</v>
      </c>
      <c r="G953" s="5" t="s">
        <v>399</v>
      </c>
      <c r="H953" s="6">
        <v>7187</v>
      </c>
      <c r="I953" s="5">
        <v>8414</v>
      </c>
      <c r="J953" s="5">
        <v>7</v>
      </c>
      <c r="K953" s="5">
        <v>0</v>
      </c>
      <c r="L953" s="5">
        <v>0</v>
      </c>
      <c r="M953" s="5">
        <v>0</v>
      </c>
      <c r="O953" s="5">
        <v>7</v>
      </c>
      <c r="P953" s="6">
        <v>2524</v>
      </c>
      <c r="Q953" s="5" t="s">
        <v>53</v>
      </c>
      <c r="R953" s="9">
        <v>116832</v>
      </c>
      <c r="S953" s="10">
        <v>0.05</v>
      </c>
      <c r="T953" s="9">
        <v>110990</v>
      </c>
      <c r="U953" s="7">
        <v>0.45330536989866482</v>
      </c>
      <c r="V953" s="9">
        <v>50313</v>
      </c>
      <c r="W953" s="9">
        <v>60678</v>
      </c>
      <c r="X953" s="7">
        <v>0.08</v>
      </c>
      <c r="Y953" s="9">
        <v>108286</v>
      </c>
      <c r="Z953" s="9">
        <v>758000</v>
      </c>
    </row>
    <row r="954" spans="1:26" x14ac:dyDescent="0.35">
      <c r="A954" s="5" t="s">
        <v>2920</v>
      </c>
      <c r="B954" s="5" t="s">
        <v>2920</v>
      </c>
      <c r="C954" s="5" t="s">
        <v>9</v>
      </c>
      <c r="D954" s="5" t="s">
        <v>2921</v>
      </c>
      <c r="E954" s="5" t="s">
        <v>687</v>
      </c>
      <c r="F954" s="5">
        <v>1926</v>
      </c>
      <c r="G954" s="5" t="s">
        <v>152</v>
      </c>
      <c r="H954" s="6">
        <v>10064</v>
      </c>
      <c r="I954" s="5">
        <v>12432</v>
      </c>
      <c r="J954" s="5">
        <v>12</v>
      </c>
      <c r="K954" s="5">
        <v>3</v>
      </c>
      <c r="L954" s="5">
        <v>0</v>
      </c>
      <c r="M954" s="5">
        <v>0</v>
      </c>
      <c r="O954" s="5">
        <v>15</v>
      </c>
      <c r="P954" s="6">
        <v>0</v>
      </c>
      <c r="Q954" s="5" t="s">
        <v>53</v>
      </c>
      <c r="R954" s="9">
        <v>160200</v>
      </c>
      <c r="S954" s="10">
        <v>0.05</v>
      </c>
      <c r="T954" s="9">
        <v>152190</v>
      </c>
      <c r="U954" s="7">
        <v>0.44586701059901118</v>
      </c>
      <c r="V954" s="9">
        <v>67857</v>
      </c>
      <c r="W954" s="9">
        <v>84333</v>
      </c>
      <c r="X954" s="7">
        <v>0.08</v>
      </c>
      <c r="Y954" s="9">
        <v>70267</v>
      </c>
      <c r="Z954" s="9">
        <v>1054000</v>
      </c>
    </row>
    <row r="955" spans="1:26" ht="29" x14ac:dyDescent="0.35">
      <c r="A955" s="5" t="s">
        <v>2922</v>
      </c>
      <c r="B955" s="5" t="s">
        <v>2922</v>
      </c>
      <c r="C955" s="5" t="s">
        <v>8</v>
      </c>
      <c r="D955" s="5" t="s">
        <v>2923</v>
      </c>
      <c r="E955" s="5" t="s">
        <v>824</v>
      </c>
      <c r="F955" s="5">
        <v>1927</v>
      </c>
      <c r="G955" s="5" t="s">
        <v>399</v>
      </c>
      <c r="H955" s="6">
        <v>9990</v>
      </c>
      <c r="I955" s="5">
        <v>23820</v>
      </c>
      <c r="J955" s="5">
        <v>0</v>
      </c>
      <c r="K955" s="5">
        <v>37</v>
      </c>
      <c r="L955" s="5">
        <v>0</v>
      </c>
      <c r="M955" s="5">
        <v>0</v>
      </c>
      <c r="O955" s="5">
        <v>37</v>
      </c>
      <c r="P955" s="6">
        <v>1985</v>
      </c>
      <c r="Q955" s="5" t="s">
        <v>55</v>
      </c>
      <c r="R955" s="9">
        <v>501930</v>
      </c>
      <c r="S955" s="10">
        <v>0.05</v>
      </c>
      <c r="T955" s="9">
        <v>476834</v>
      </c>
      <c r="U955" s="7">
        <v>0.46989079594248601</v>
      </c>
      <c r="V955" s="9">
        <v>224060</v>
      </c>
      <c r="W955" s="9">
        <v>252774</v>
      </c>
      <c r="X955" s="7">
        <v>7.0000000000000007E-2</v>
      </c>
      <c r="Y955" s="9">
        <v>97595</v>
      </c>
      <c r="Z955" s="9">
        <v>3611000</v>
      </c>
    </row>
    <row r="956" spans="1:26" ht="29" x14ac:dyDescent="0.35">
      <c r="A956" s="5" t="s">
        <v>2924</v>
      </c>
      <c r="B956" s="5" t="s">
        <v>2925</v>
      </c>
      <c r="C956" s="5" t="s">
        <v>59</v>
      </c>
      <c r="D956" s="5" t="s">
        <v>2926</v>
      </c>
      <c r="E956" s="5" t="s">
        <v>687</v>
      </c>
      <c r="F956" s="5">
        <v>1927</v>
      </c>
      <c r="G956" s="5" t="s">
        <v>152</v>
      </c>
      <c r="H956" s="6">
        <v>7238</v>
      </c>
      <c r="I956" s="5">
        <v>12582</v>
      </c>
      <c r="J956" s="5">
        <v>3</v>
      </c>
      <c r="K956" s="5">
        <v>13</v>
      </c>
      <c r="L956" s="5">
        <v>0</v>
      </c>
      <c r="M956" s="5">
        <v>0</v>
      </c>
      <c r="O956" s="5">
        <v>16</v>
      </c>
      <c r="P956" s="6">
        <v>0</v>
      </c>
      <c r="Q956" s="5" t="s">
        <v>53</v>
      </c>
      <c r="R956" s="9">
        <v>194400</v>
      </c>
      <c r="S956" s="10">
        <v>0.05</v>
      </c>
      <c r="T956" s="9">
        <v>184680</v>
      </c>
      <c r="U956" s="7">
        <v>0.44586701059901118</v>
      </c>
      <c r="V956" s="9">
        <v>82343</v>
      </c>
      <c r="W956" s="9">
        <v>102337</v>
      </c>
      <c r="X956" s="7">
        <v>0.08</v>
      </c>
      <c r="Y956" s="9">
        <v>79938</v>
      </c>
      <c r="Z956" s="9">
        <v>1279000</v>
      </c>
    </row>
    <row r="957" spans="1:26" ht="29" x14ac:dyDescent="0.35">
      <c r="A957" s="5" t="s">
        <v>2927</v>
      </c>
      <c r="B957" s="5" t="s">
        <v>2927</v>
      </c>
      <c r="C957" s="5" t="s">
        <v>8</v>
      </c>
      <c r="D957" s="5" t="s">
        <v>2928</v>
      </c>
      <c r="E957" s="5" t="s">
        <v>824</v>
      </c>
      <c r="F957" s="5">
        <v>1928</v>
      </c>
      <c r="G957" s="5" t="s">
        <v>399</v>
      </c>
      <c r="H957" s="6">
        <v>6250</v>
      </c>
      <c r="I957" s="5">
        <v>11919</v>
      </c>
      <c r="J957" s="5">
        <v>0</v>
      </c>
      <c r="K957" s="5">
        <v>15</v>
      </c>
      <c r="L957" s="5">
        <v>0</v>
      </c>
      <c r="M957" s="5">
        <v>0</v>
      </c>
      <c r="O957" s="5">
        <v>15</v>
      </c>
      <c r="P957" s="6">
        <v>888</v>
      </c>
      <c r="Q957" s="5" t="s">
        <v>53</v>
      </c>
      <c r="R957" s="9">
        <v>204984</v>
      </c>
      <c r="S957" s="10">
        <v>0.05</v>
      </c>
      <c r="T957" s="9">
        <v>194735</v>
      </c>
      <c r="U957" s="7">
        <v>0.45330536989866482</v>
      </c>
      <c r="V957" s="9">
        <v>88274</v>
      </c>
      <c r="W957" s="9">
        <v>106460</v>
      </c>
      <c r="X957" s="7">
        <v>0.08</v>
      </c>
      <c r="Y957" s="9">
        <v>88733</v>
      </c>
      <c r="Z957" s="9">
        <v>1331000</v>
      </c>
    </row>
    <row r="958" spans="1:26" ht="29" x14ac:dyDescent="0.35">
      <c r="A958" s="5" t="s">
        <v>2929</v>
      </c>
      <c r="B958" s="5" t="s">
        <v>2929</v>
      </c>
      <c r="C958" s="5" t="s">
        <v>8</v>
      </c>
      <c r="D958" s="5" t="s">
        <v>2930</v>
      </c>
      <c r="E958" s="5" t="s">
        <v>824</v>
      </c>
      <c r="F958" s="5">
        <v>1928</v>
      </c>
      <c r="G958" s="5" t="s">
        <v>399</v>
      </c>
      <c r="H958" s="6">
        <v>6250</v>
      </c>
      <c r="I958" s="5">
        <v>13065</v>
      </c>
      <c r="J958" s="5">
        <v>0</v>
      </c>
      <c r="K958" s="5">
        <v>15</v>
      </c>
      <c r="L958" s="5">
        <v>0</v>
      </c>
      <c r="M958" s="5">
        <v>0</v>
      </c>
      <c r="O958" s="5">
        <v>15</v>
      </c>
      <c r="P958" s="6">
        <v>1406</v>
      </c>
      <c r="Q958" s="5" t="s">
        <v>53</v>
      </c>
      <c r="R958" s="9">
        <v>214308</v>
      </c>
      <c r="S958" s="10">
        <v>0.05</v>
      </c>
      <c r="T958" s="9">
        <v>203593</v>
      </c>
      <c r="U958" s="7">
        <v>0.45330536989866482</v>
      </c>
      <c r="V958" s="9">
        <v>92290</v>
      </c>
      <c r="W958" s="9">
        <v>111303</v>
      </c>
      <c r="X958" s="7">
        <v>0.08</v>
      </c>
      <c r="Y958" s="9">
        <v>92733</v>
      </c>
      <c r="Z958" s="9">
        <v>1391000</v>
      </c>
    </row>
    <row r="959" spans="1:26" x14ac:dyDescent="0.35">
      <c r="A959" s="5" t="s">
        <v>2931</v>
      </c>
      <c r="B959" s="5" t="s">
        <v>2931</v>
      </c>
      <c r="C959" s="5" t="s">
        <v>7</v>
      </c>
      <c r="D959" s="5" t="s">
        <v>2932</v>
      </c>
      <c r="E959" s="5" t="s">
        <v>824</v>
      </c>
      <c r="F959" s="5">
        <v>1930</v>
      </c>
      <c r="G959" s="5" t="s">
        <v>383</v>
      </c>
      <c r="H959" s="6">
        <v>6250</v>
      </c>
      <c r="I959" s="5">
        <v>20064</v>
      </c>
      <c r="J959" s="5">
        <v>33</v>
      </c>
      <c r="K959" s="5">
        <v>0</v>
      </c>
      <c r="L959" s="5">
        <v>0</v>
      </c>
      <c r="M959" s="5">
        <v>0</v>
      </c>
      <c r="N959" s="5">
        <v>0</v>
      </c>
      <c r="O959" s="5">
        <v>33</v>
      </c>
      <c r="P959" s="6">
        <v>5016</v>
      </c>
      <c r="Q959" s="5" t="s">
        <v>53</v>
      </c>
      <c r="R959" s="9">
        <v>426888</v>
      </c>
      <c r="S959" s="10">
        <v>0.05</v>
      </c>
      <c r="T959" s="9">
        <v>405544</v>
      </c>
      <c r="U959" s="7">
        <v>0.45330536989866482</v>
      </c>
      <c r="V959" s="9">
        <v>183835</v>
      </c>
      <c r="W959" s="9">
        <v>221709</v>
      </c>
      <c r="X959" s="7">
        <v>0.08</v>
      </c>
      <c r="Y959" s="9">
        <v>83970</v>
      </c>
      <c r="Z959" s="9">
        <v>2771000</v>
      </c>
    </row>
    <row r="960" spans="1:26" x14ac:dyDescent="0.35">
      <c r="A960" s="5" t="s">
        <v>2933</v>
      </c>
      <c r="B960" s="5" t="s">
        <v>2933</v>
      </c>
      <c r="C960" s="5" t="s">
        <v>5</v>
      </c>
      <c r="D960" s="5" t="s">
        <v>2934</v>
      </c>
      <c r="E960" s="5" t="s">
        <v>687</v>
      </c>
      <c r="F960" s="5">
        <v>1925</v>
      </c>
      <c r="G960" s="5" t="s">
        <v>152</v>
      </c>
      <c r="H960" s="6">
        <v>6250</v>
      </c>
      <c r="I960" s="5">
        <v>3756</v>
      </c>
      <c r="J960" s="5">
        <v>10</v>
      </c>
      <c r="K960" s="5">
        <v>0</v>
      </c>
      <c r="L960" s="5">
        <v>0</v>
      </c>
      <c r="M960" s="5">
        <v>0</v>
      </c>
      <c r="O960" s="5">
        <v>10</v>
      </c>
      <c r="P960" s="6">
        <v>0</v>
      </c>
      <c r="Q960" s="5" t="s">
        <v>53</v>
      </c>
      <c r="R960" s="9">
        <v>102000</v>
      </c>
      <c r="S960" s="10">
        <v>0.05</v>
      </c>
      <c r="T960" s="9">
        <v>96900</v>
      </c>
      <c r="U960" s="7">
        <v>0.44586701059901118</v>
      </c>
      <c r="V960" s="9">
        <v>43205</v>
      </c>
      <c r="W960" s="9">
        <v>53695</v>
      </c>
      <c r="X960" s="7">
        <v>0.08</v>
      </c>
      <c r="Y960" s="9">
        <v>67100</v>
      </c>
      <c r="Z960" s="9">
        <v>671000</v>
      </c>
    </row>
    <row r="961" spans="1:26" x14ac:dyDescent="0.35">
      <c r="A961" s="5" t="s">
        <v>2935</v>
      </c>
      <c r="B961" s="5" t="s">
        <v>2935</v>
      </c>
      <c r="C961" s="5" t="s">
        <v>5</v>
      </c>
      <c r="D961" s="5" t="s">
        <v>2936</v>
      </c>
      <c r="E961" s="5" t="s">
        <v>687</v>
      </c>
      <c r="F961" s="5">
        <v>1927</v>
      </c>
      <c r="G961" s="5" t="s">
        <v>152</v>
      </c>
      <c r="H961" s="6">
        <v>7200</v>
      </c>
      <c r="I961" s="5">
        <v>7512</v>
      </c>
      <c r="J961" s="5">
        <v>0</v>
      </c>
      <c r="K961" s="5">
        <v>10</v>
      </c>
      <c r="L961" s="5">
        <v>0</v>
      </c>
      <c r="M961" s="5">
        <v>0</v>
      </c>
      <c r="O961" s="5">
        <v>10</v>
      </c>
      <c r="P961" s="6">
        <v>0</v>
      </c>
      <c r="Q961" s="5" t="s">
        <v>53</v>
      </c>
      <c r="R961" s="9">
        <v>126000</v>
      </c>
      <c r="S961" s="10">
        <v>0.05</v>
      </c>
      <c r="T961" s="9">
        <v>119700</v>
      </c>
      <c r="U961" s="7">
        <v>0.44586701059901118</v>
      </c>
      <c r="V961" s="9">
        <v>53370</v>
      </c>
      <c r="W961" s="9">
        <v>66330</v>
      </c>
      <c r="X961" s="7">
        <v>0.08</v>
      </c>
      <c r="Y961" s="9">
        <v>82900</v>
      </c>
      <c r="Z961" s="9">
        <v>829000</v>
      </c>
    </row>
    <row r="962" spans="1:26" ht="29" x14ac:dyDescent="0.35">
      <c r="A962" s="5" t="s">
        <v>2937</v>
      </c>
      <c r="B962" s="5" t="s">
        <v>2937</v>
      </c>
      <c r="C962" s="5" t="s">
        <v>8</v>
      </c>
      <c r="D962" s="5" t="s">
        <v>2938</v>
      </c>
      <c r="E962" s="5" t="s">
        <v>824</v>
      </c>
      <c r="F962" s="5">
        <v>1929</v>
      </c>
      <c r="G962" s="5" t="s">
        <v>399</v>
      </c>
      <c r="H962" s="6">
        <v>6240</v>
      </c>
      <c r="I962" s="5">
        <v>12198</v>
      </c>
      <c r="J962" s="5">
        <v>0</v>
      </c>
      <c r="K962" s="5">
        <v>15</v>
      </c>
      <c r="L962" s="5">
        <v>0</v>
      </c>
      <c r="M962" s="5">
        <v>0</v>
      </c>
      <c r="O962" s="5">
        <v>15</v>
      </c>
      <c r="P962" s="6">
        <v>2000</v>
      </c>
      <c r="Q962" s="5" t="s">
        <v>53</v>
      </c>
      <c r="R962" s="9">
        <v>225000</v>
      </c>
      <c r="S962" s="10">
        <v>0.05</v>
      </c>
      <c r="T962" s="9">
        <v>213750</v>
      </c>
      <c r="U962" s="7">
        <v>0.45330536989866482</v>
      </c>
      <c r="V962" s="9">
        <v>96894</v>
      </c>
      <c r="W962" s="9">
        <v>116856</v>
      </c>
      <c r="X962" s="7">
        <v>0.08</v>
      </c>
      <c r="Y962" s="9">
        <v>97400</v>
      </c>
      <c r="Z962" s="9">
        <v>1461000</v>
      </c>
    </row>
    <row r="963" spans="1:26" x14ac:dyDescent="0.35">
      <c r="A963" s="5" t="s">
        <v>2939</v>
      </c>
      <c r="B963" s="5" t="s">
        <v>2939</v>
      </c>
      <c r="C963" s="5" t="s">
        <v>9</v>
      </c>
      <c r="D963" s="5" t="s">
        <v>2940</v>
      </c>
      <c r="E963" s="5" t="s">
        <v>824</v>
      </c>
      <c r="F963" s="5">
        <v>1928</v>
      </c>
      <c r="G963" s="5" t="s">
        <v>152</v>
      </c>
      <c r="H963" s="6">
        <v>6250</v>
      </c>
      <c r="I963" s="5">
        <v>14358</v>
      </c>
      <c r="J963" s="5">
        <v>0</v>
      </c>
      <c r="K963" s="5">
        <v>26</v>
      </c>
      <c r="L963" s="5">
        <v>0</v>
      </c>
      <c r="M963" s="5">
        <v>0</v>
      </c>
      <c r="O963" s="5">
        <v>26</v>
      </c>
      <c r="P963" s="6">
        <v>0</v>
      </c>
      <c r="Q963" s="5" t="s">
        <v>55</v>
      </c>
      <c r="R963" s="9">
        <v>327600</v>
      </c>
      <c r="S963" s="10">
        <v>0.05</v>
      </c>
      <c r="T963" s="9">
        <v>311220</v>
      </c>
      <c r="U963" s="7">
        <v>0.46989079594248601</v>
      </c>
      <c r="V963" s="9">
        <v>146239</v>
      </c>
      <c r="W963" s="9">
        <v>164981</v>
      </c>
      <c r="X963" s="7">
        <v>7.0000000000000007E-2</v>
      </c>
      <c r="Y963" s="9">
        <v>90654</v>
      </c>
      <c r="Z963" s="9">
        <v>2357000</v>
      </c>
    </row>
    <row r="964" spans="1:26" x14ac:dyDescent="0.35">
      <c r="A964" s="5" t="s">
        <v>2941</v>
      </c>
      <c r="B964" s="5" t="s">
        <v>2941</v>
      </c>
      <c r="C964" s="5" t="s">
        <v>5</v>
      </c>
      <c r="D964" s="5" t="s">
        <v>2942</v>
      </c>
      <c r="E964" s="5" t="s">
        <v>824</v>
      </c>
      <c r="F964" s="5">
        <v>1926</v>
      </c>
      <c r="G964" s="5" t="s">
        <v>152</v>
      </c>
      <c r="H964" s="6">
        <v>3125</v>
      </c>
      <c r="I964" s="5">
        <v>3654</v>
      </c>
      <c r="J964" s="5">
        <v>8</v>
      </c>
      <c r="K964" s="5">
        <v>0</v>
      </c>
      <c r="L964" s="5">
        <v>0</v>
      </c>
      <c r="M964" s="5">
        <v>0</v>
      </c>
      <c r="O964" s="5">
        <v>8</v>
      </c>
      <c r="P964" s="6">
        <v>0</v>
      </c>
      <c r="Q964" s="5" t="s">
        <v>53</v>
      </c>
      <c r="R964" s="9">
        <v>81600</v>
      </c>
      <c r="S964" s="10">
        <v>0.05</v>
      </c>
      <c r="T964" s="9">
        <v>77520</v>
      </c>
      <c r="U964" s="7">
        <v>0.45330536989866482</v>
      </c>
      <c r="V964" s="9">
        <v>35140</v>
      </c>
      <c r="W964" s="9">
        <v>42380</v>
      </c>
      <c r="X964" s="7">
        <v>0.08</v>
      </c>
      <c r="Y964" s="9">
        <v>66250</v>
      </c>
      <c r="Z964" s="9">
        <v>530000</v>
      </c>
    </row>
    <row r="965" spans="1:26" x14ac:dyDescent="0.35">
      <c r="A965" s="5" t="s">
        <v>2943</v>
      </c>
      <c r="B965" s="5" t="s">
        <v>2943</v>
      </c>
      <c r="C965" s="5" t="s">
        <v>9</v>
      </c>
      <c r="D965" s="5" t="s">
        <v>2944</v>
      </c>
      <c r="E965" s="5" t="s">
        <v>687</v>
      </c>
      <c r="F965" s="5">
        <v>1924</v>
      </c>
      <c r="G965" s="5" t="s">
        <v>152</v>
      </c>
      <c r="H965" s="6">
        <v>7600</v>
      </c>
      <c r="I965" s="5">
        <v>9108</v>
      </c>
      <c r="J965" s="5">
        <v>0</v>
      </c>
      <c r="K965" s="5">
        <v>6</v>
      </c>
      <c r="L965" s="5">
        <v>6</v>
      </c>
      <c r="M965" s="5">
        <v>0</v>
      </c>
      <c r="O965" s="5">
        <v>12</v>
      </c>
      <c r="P965" s="6">
        <v>0</v>
      </c>
      <c r="Q965" s="5" t="s">
        <v>53</v>
      </c>
      <c r="R965" s="9">
        <v>169200</v>
      </c>
      <c r="S965" s="10">
        <v>0.05</v>
      </c>
      <c r="T965" s="9">
        <v>160740</v>
      </c>
      <c r="U965" s="7">
        <v>0.44586701059901118</v>
      </c>
      <c r="V965" s="9">
        <v>71669</v>
      </c>
      <c r="W965" s="9">
        <v>89071</v>
      </c>
      <c r="X965" s="7">
        <v>0.08</v>
      </c>
      <c r="Y965" s="9">
        <v>92750</v>
      </c>
      <c r="Z965" s="9">
        <v>1113000</v>
      </c>
    </row>
    <row r="966" spans="1:26" x14ac:dyDescent="0.35">
      <c r="A966" s="5" t="s">
        <v>2945</v>
      </c>
      <c r="B966" s="5" t="s">
        <v>2945</v>
      </c>
      <c r="C966" s="5" t="s">
        <v>9</v>
      </c>
      <c r="D966" s="5" t="s">
        <v>2946</v>
      </c>
      <c r="E966" s="5" t="s">
        <v>687</v>
      </c>
      <c r="F966" s="5">
        <v>1926</v>
      </c>
      <c r="G966" s="5" t="s">
        <v>152</v>
      </c>
      <c r="H966" s="6">
        <v>5406</v>
      </c>
      <c r="I966" s="5">
        <v>6513</v>
      </c>
      <c r="J966" s="5">
        <v>0</v>
      </c>
      <c r="K966" s="5">
        <v>9</v>
      </c>
      <c r="L966" s="5">
        <v>0</v>
      </c>
      <c r="M966" s="5">
        <v>0</v>
      </c>
      <c r="O966" s="5">
        <v>9</v>
      </c>
      <c r="P966" s="6">
        <v>0</v>
      </c>
      <c r="Q966" s="5" t="s">
        <v>53</v>
      </c>
      <c r="R966" s="9">
        <v>113400</v>
      </c>
      <c r="S966" s="10">
        <v>0.05</v>
      </c>
      <c r="T966" s="9">
        <v>107730</v>
      </c>
      <c r="U966" s="7">
        <v>0.44586701059901118</v>
      </c>
      <c r="V966" s="9">
        <v>48033</v>
      </c>
      <c r="W966" s="9">
        <v>59697</v>
      </c>
      <c r="X966" s="7">
        <v>0.08</v>
      </c>
      <c r="Y966" s="9">
        <v>82889</v>
      </c>
      <c r="Z966" s="9">
        <v>746000</v>
      </c>
    </row>
    <row r="967" spans="1:26" x14ac:dyDescent="0.35">
      <c r="A967" s="5" t="s">
        <v>2947</v>
      </c>
      <c r="B967" s="5" t="s">
        <v>2947</v>
      </c>
      <c r="C967" s="5" t="s">
        <v>2</v>
      </c>
      <c r="D967" s="5" t="s">
        <v>2948</v>
      </c>
      <c r="E967" s="5" t="s">
        <v>815</v>
      </c>
      <c r="F967" s="5">
        <v>1908</v>
      </c>
      <c r="G967" s="5" t="s">
        <v>177</v>
      </c>
      <c r="H967" s="6">
        <v>6299</v>
      </c>
      <c r="I967" s="5">
        <v>10501</v>
      </c>
      <c r="J967" s="5">
        <v>0</v>
      </c>
      <c r="K967" s="5">
        <v>0</v>
      </c>
      <c r="L967" s="5">
        <v>6</v>
      </c>
      <c r="M967" s="5">
        <v>0</v>
      </c>
      <c r="O967" s="5">
        <v>6</v>
      </c>
      <c r="P967" s="6">
        <v>5250</v>
      </c>
      <c r="Q967" s="5" t="s">
        <v>53</v>
      </c>
      <c r="R967" s="9">
        <v>188100</v>
      </c>
      <c r="S967" s="10">
        <v>0.05</v>
      </c>
      <c r="T967" s="9">
        <v>178695</v>
      </c>
      <c r="U967" s="7">
        <v>0.45330536989866482</v>
      </c>
      <c r="V967" s="9">
        <v>81003</v>
      </c>
      <c r="W967" s="9">
        <v>97692</v>
      </c>
      <c r="X967" s="7">
        <v>0.08</v>
      </c>
      <c r="Y967" s="9">
        <v>203500</v>
      </c>
      <c r="Z967" s="9">
        <v>1221000</v>
      </c>
    </row>
    <row r="968" spans="1:26" ht="29" x14ac:dyDescent="0.35">
      <c r="A968" s="5" t="s">
        <v>2949</v>
      </c>
      <c r="B968" s="5" t="s">
        <v>2949</v>
      </c>
      <c r="C968" s="5" t="s">
        <v>8</v>
      </c>
      <c r="D968" s="5" t="s">
        <v>2950</v>
      </c>
      <c r="E968" s="5" t="s">
        <v>815</v>
      </c>
      <c r="F968" s="5">
        <v>1936</v>
      </c>
      <c r="G968" s="5" t="s">
        <v>399</v>
      </c>
      <c r="H968" s="6">
        <v>15625</v>
      </c>
      <c r="I968" s="5">
        <v>35124</v>
      </c>
      <c r="J968" s="5">
        <v>24</v>
      </c>
      <c r="K968" s="5">
        <v>26</v>
      </c>
      <c r="L968" s="5">
        <v>0</v>
      </c>
      <c r="M968" s="5">
        <v>0</v>
      </c>
      <c r="O968" s="5">
        <v>50</v>
      </c>
      <c r="P968" s="6">
        <v>4515</v>
      </c>
      <c r="Q968" s="5" t="s">
        <v>55</v>
      </c>
      <c r="R968" s="9">
        <v>653670</v>
      </c>
      <c r="S968" s="10">
        <v>0.05</v>
      </c>
      <c r="T968" s="9">
        <v>620986</v>
      </c>
      <c r="U968" s="7">
        <v>0.46989079594248589</v>
      </c>
      <c r="V968" s="9">
        <v>291796</v>
      </c>
      <c r="W968" s="9">
        <v>329191</v>
      </c>
      <c r="X968" s="7">
        <v>7.0000000000000007E-2</v>
      </c>
      <c r="Y968" s="9">
        <v>94060</v>
      </c>
      <c r="Z968" s="9">
        <v>4703000</v>
      </c>
    </row>
    <row r="969" spans="1:26" ht="29" x14ac:dyDescent="0.35">
      <c r="A969" s="5" t="s">
        <v>2951</v>
      </c>
      <c r="B969" s="5" t="s">
        <v>2951</v>
      </c>
      <c r="C969" s="5" t="s">
        <v>8</v>
      </c>
      <c r="D969" s="5" t="s">
        <v>2952</v>
      </c>
      <c r="E969" s="5" t="s">
        <v>815</v>
      </c>
      <c r="F969" s="5">
        <v>1929</v>
      </c>
      <c r="G969" s="5" t="s">
        <v>399</v>
      </c>
      <c r="H969" s="6">
        <v>5000</v>
      </c>
      <c r="I969" s="5">
        <v>12384</v>
      </c>
      <c r="J969" s="5">
        <v>0</v>
      </c>
      <c r="K969" s="5">
        <v>0</v>
      </c>
      <c r="L969" s="5">
        <v>10</v>
      </c>
      <c r="M969" s="5">
        <v>0</v>
      </c>
      <c r="O969" s="5">
        <v>10</v>
      </c>
      <c r="P969" s="6">
        <v>2146</v>
      </c>
      <c r="Q969" s="5" t="s">
        <v>53</v>
      </c>
      <c r="R969" s="9">
        <v>194628</v>
      </c>
      <c r="S969" s="10">
        <v>0.05</v>
      </c>
      <c r="T969" s="9">
        <v>184897</v>
      </c>
      <c r="U969" s="7">
        <v>0.45330536989866482</v>
      </c>
      <c r="V969" s="9">
        <v>83815</v>
      </c>
      <c r="W969" s="9">
        <v>101082</v>
      </c>
      <c r="X969" s="7">
        <v>0.08</v>
      </c>
      <c r="Y969" s="9">
        <v>126400</v>
      </c>
      <c r="Z969" s="9">
        <v>1264000</v>
      </c>
    </row>
    <row r="970" spans="1:26" x14ac:dyDescent="0.35">
      <c r="A970" s="5" t="s">
        <v>2953</v>
      </c>
      <c r="B970" s="5" t="s">
        <v>2953</v>
      </c>
      <c r="C970" s="5" t="s">
        <v>2</v>
      </c>
      <c r="D970" s="5" t="s">
        <v>2954</v>
      </c>
      <c r="E970" s="5" t="s">
        <v>687</v>
      </c>
      <c r="F970" s="5">
        <v>1952</v>
      </c>
      <c r="G970" s="5" t="s">
        <v>177</v>
      </c>
      <c r="H970" s="6">
        <v>18703</v>
      </c>
      <c r="I970" s="5">
        <v>23681</v>
      </c>
      <c r="J970" s="5">
        <v>0</v>
      </c>
      <c r="K970" s="5">
        <v>0</v>
      </c>
      <c r="L970" s="5">
        <v>4</v>
      </c>
      <c r="M970" s="5">
        <v>1</v>
      </c>
      <c r="O970" s="5">
        <v>5</v>
      </c>
      <c r="P970" s="6">
        <v>16234</v>
      </c>
      <c r="Q970" s="5" t="s">
        <v>53</v>
      </c>
      <c r="R970" s="9">
        <v>420680</v>
      </c>
      <c r="S970" s="10">
        <v>0.05</v>
      </c>
      <c r="T970" s="9">
        <v>399646</v>
      </c>
      <c r="U970" s="7">
        <v>0.44586701059901118</v>
      </c>
      <c r="V970" s="9">
        <v>178189</v>
      </c>
      <c r="W970" s="9">
        <v>221457</v>
      </c>
      <c r="X970" s="7">
        <v>0.08</v>
      </c>
      <c r="Y970" s="9">
        <v>553600</v>
      </c>
      <c r="Z970" s="9">
        <v>2768000</v>
      </c>
    </row>
    <row r="971" spans="1:26" x14ac:dyDescent="0.35">
      <c r="A971" s="5" t="s">
        <v>2957</v>
      </c>
      <c r="B971" s="5" t="s">
        <v>2957</v>
      </c>
      <c r="C971" s="5" t="s">
        <v>7</v>
      </c>
      <c r="D971" s="5" t="s">
        <v>2958</v>
      </c>
      <c r="E971" s="5" t="s">
        <v>2959</v>
      </c>
      <c r="F971" s="5">
        <v>1959</v>
      </c>
      <c r="G971" s="5" t="s">
        <v>383</v>
      </c>
      <c r="H971" s="6">
        <v>111985</v>
      </c>
      <c r="I971" s="5">
        <v>306872</v>
      </c>
      <c r="J971" s="5">
        <v>44</v>
      </c>
      <c r="K971" s="5">
        <v>122</v>
      </c>
      <c r="L971" s="5">
        <v>40</v>
      </c>
      <c r="M971" s="5">
        <v>0</v>
      </c>
      <c r="N971" s="5">
        <v>0</v>
      </c>
      <c r="O971" s="5">
        <v>206</v>
      </c>
      <c r="P971" s="6">
        <v>91039</v>
      </c>
      <c r="Q971" s="5" t="s">
        <v>55</v>
      </c>
      <c r="R971" s="9">
        <v>4366782</v>
      </c>
      <c r="S971" s="10">
        <v>0.05</v>
      </c>
      <c r="T971" s="9">
        <v>4148443</v>
      </c>
      <c r="U971" s="7">
        <v>0.49161726871291622</v>
      </c>
      <c r="V971" s="9">
        <v>2039446</v>
      </c>
      <c r="W971" s="9">
        <v>2108997</v>
      </c>
      <c r="X971" s="7">
        <v>7.0000000000000007E-2</v>
      </c>
      <c r="Y971" s="9">
        <v>146257</v>
      </c>
      <c r="Z971" s="9">
        <v>30129000</v>
      </c>
    </row>
    <row r="972" spans="1:26" ht="29" x14ac:dyDescent="0.35">
      <c r="A972" s="5" t="s">
        <v>2960</v>
      </c>
      <c r="B972" s="5" t="s">
        <v>2961</v>
      </c>
      <c r="C972" s="5" t="s">
        <v>66</v>
      </c>
      <c r="D972" s="5" t="s">
        <v>2962</v>
      </c>
      <c r="E972" s="5" t="s">
        <v>687</v>
      </c>
      <c r="F972" s="5">
        <v>2008</v>
      </c>
      <c r="G972" s="5" t="s">
        <v>399</v>
      </c>
      <c r="H972" s="6">
        <v>7504</v>
      </c>
      <c r="I972" s="5">
        <v>18150</v>
      </c>
      <c r="J972" s="5">
        <v>0</v>
      </c>
      <c r="K972" s="5">
        <v>0</v>
      </c>
      <c r="L972" s="5">
        <v>7</v>
      </c>
      <c r="M972" s="5">
        <v>0</v>
      </c>
      <c r="O972" s="5">
        <v>7</v>
      </c>
      <c r="P972" s="6">
        <v>5500</v>
      </c>
      <c r="Q972" s="5" t="s">
        <v>53</v>
      </c>
      <c r="R972" s="9">
        <v>236000</v>
      </c>
      <c r="S972" s="10">
        <v>0.05</v>
      </c>
      <c r="T972" s="9">
        <v>224200</v>
      </c>
      <c r="U972" s="7">
        <v>0.44586701059901118</v>
      </c>
      <c r="V972" s="9">
        <v>99963</v>
      </c>
      <c r="W972" s="9">
        <v>124237</v>
      </c>
      <c r="X972" s="7">
        <v>0.08</v>
      </c>
      <c r="Y972" s="9">
        <v>221857</v>
      </c>
      <c r="Z972" s="9">
        <v>1553000</v>
      </c>
    </row>
    <row r="973" spans="1:26" x14ac:dyDescent="0.35">
      <c r="A973" s="5" t="s">
        <v>2963</v>
      </c>
      <c r="B973" s="5" t="s">
        <v>2963</v>
      </c>
      <c r="C973" s="5" t="s">
        <v>5</v>
      </c>
      <c r="D973" s="5" t="s">
        <v>2964</v>
      </c>
      <c r="E973" s="5" t="s">
        <v>687</v>
      </c>
      <c r="F973" s="5">
        <v>1913</v>
      </c>
      <c r="G973" s="5" t="s">
        <v>152</v>
      </c>
      <c r="H973" s="6">
        <v>7800</v>
      </c>
      <c r="I973" s="5">
        <v>7630</v>
      </c>
      <c r="J973" s="5">
        <v>0</v>
      </c>
      <c r="K973" s="5">
        <v>12</v>
      </c>
      <c r="L973" s="5">
        <v>0</v>
      </c>
      <c r="M973" s="5">
        <v>0</v>
      </c>
      <c r="O973" s="5">
        <v>12</v>
      </c>
      <c r="P973" s="6">
        <v>0</v>
      </c>
      <c r="Q973" s="5" t="s">
        <v>53</v>
      </c>
      <c r="R973" s="9">
        <v>172800</v>
      </c>
      <c r="S973" s="10">
        <v>0.05</v>
      </c>
      <c r="T973" s="9">
        <v>164160</v>
      </c>
      <c r="U973" s="7">
        <v>0.44586701059901118</v>
      </c>
      <c r="V973" s="9">
        <v>73194</v>
      </c>
      <c r="W973" s="9">
        <v>90966</v>
      </c>
      <c r="X973" s="7">
        <v>0.08</v>
      </c>
      <c r="Y973" s="9">
        <v>94750</v>
      </c>
      <c r="Z973" s="9">
        <v>1137000</v>
      </c>
    </row>
    <row r="974" spans="1:26" x14ac:dyDescent="0.35">
      <c r="A974" s="5" t="s">
        <v>2965</v>
      </c>
      <c r="B974" s="5" t="s">
        <v>2965</v>
      </c>
      <c r="C974" s="5" t="s">
        <v>5</v>
      </c>
      <c r="D974" s="5" t="s">
        <v>2966</v>
      </c>
      <c r="E974" s="5" t="s">
        <v>687</v>
      </c>
      <c r="F974" s="5">
        <v>1928</v>
      </c>
      <c r="G974" s="5" t="s">
        <v>152</v>
      </c>
      <c r="H974" s="6">
        <v>7800</v>
      </c>
      <c r="I974" s="5">
        <v>9308</v>
      </c>
      <c r="J974" s="5">
        <v>0</v>
      </c>
      <c r="K974" s="5">
        <v>0</v>
      </c>
      <c r="L974" s="5">
        <v>10</v>
      </c>
      <c r="M974" s="5">
        <v>0</v>
      </c>
      <c r="O974" s="5">
        <v>10</v>
      </c>
      <c r="P974" s="6">
        <v>0</v>
      </c>
      <c r="Q974" s="5" t="s">
        <v>53</v>
      </c>
      <c r="R974" s="9">
        <v>180000</v>
      </c>
      <c r="S974" s="10">
        <v>0.05</v>
      </c>
      <c r="T974" s="9">
        <v>171000</v>
      </c>
      <c r="U974" s="7">
        <v>0.44586701059901118</v>
      </c>
      <c r="V974" s="9">
        <v>76243</v>
      </c>
      <c r="W974" s="9">
        <v>94757</v>
      </c>
      <c r="X974" s="7">
        <v>0.08</v>
      </c>
      <c r="Y974" s="9">
        <v>118400</v>
      </c>
      <c r="Z974" s="9">
        <v>1184000</v>
      </c>
    </row>
    <row r="975" spans="1:26" x14ac:dyDescent="0.35">
      <c r="A975" s="5" t="s">
        <v>2967</v>
      </c>
      <c r="B975" s="5" t="s">
        <v>2967</v>
      </c>
      <c r="C975" s="5" t="s">
        <v>5</v>
      </c>
      <c r="D975" s="5" t="s">
        <v>2968</v>
      </c>
      <c r="E975" s="5" t="s">
        <v>687</v>
      </c>
      <c r="F975" s="5">
        <v>1968</v>
      </c>
      <c r="G975" s="5" t="s">
        <v>152</v>
      </c>
      <c r="H975" s="6">
        <v>9950</v>
      </c>
      <c r="I975" s="5">
        <v>7520</v>
      </c>
      <c r="J975" s="5">
        <v>0</v>
      </c>
      <c r="K975" s="5">
        <v>11</v>
      </c>
      <c r="L975" s="5">
        <v>0</v>
      </c>
      <c r="M975" s="5">
        <v>0</v>
      </c>
      <c r="O975" s="5">
        <v>11</v>
      </c>
      <c r="P975" s="6">
        <v>0</v>
      </c>
      <c r="Q975" s="5" t="s">
        <v>53</v>
      </c>
      <c r="R975" s="9">
        <v>158400</v>
      </c>
      <c r="S975" s="10">
        <v>0.05</v>
      </c>
      <c r="T975" s="9">
        <v>150480</v>
      </c>
      <c r="U975" s="7">
        <v>0.44586701059901113</v>
      </c>
      <c r="V975" s="9">
        <v>67094</v>
      </c>
      <c r="W975" s="9">
        <v>83386</v>
      </c>
      <c r="X975" s="7">
        <v>0.08</v>
      </c>
      <c r="Y975" s="9">
        <v>94727</v>
      </c>
      <c r="Z975" s="9">
        <v>1042000</v>
      </c>
    </row>
    <row r="976" spans="1:26" ht="29" x14ac:dyDescent="0.35">
      <c r="A976" s="5" t="s">
        <v>2969</v>
      </c>
      <c r="B976" s="5" t="s">
        <v>2970</v>
      </c>
      <c r="C976" s="5" t="s">
        <v>59</v>
      </c>
      <c r="D976" s="5" t="s">
        <v>2971</v>
      </c>
      <c r="E976" s="5" t="s">
        <v>687</v>
      </c>
      <c r="F976" s="5">
        <v>1973</v>
      </c>
      <c r="G976" s="5" t="s">
        <v>152</v>
      </c>
      <c r="H976" s="6">
        <v>18100</v>
      </c>
      <c r="I976" s="5">
        <v>22548</v>
      </c>
      <c r="J976" s="5">
        <v>1</v>
      </c>
      <c r="K976" s="5">
        <v>13</v>
      </c>
      <c r="L976" s="5">
        <v>11</v>
      </c>
      <c r="M976" s="5">
        <v>0</v>
      </c>
      <c r="O976" s="5">
        <v>25</v>
      </c>
      <c r="P976" s="6">
        <v>0</v>
      </c>
      <c r="Q976" s="5" t="s">
        <v>55</v>
      </c>
      <c r="R976" s="9">
        <v>397800</v>
      </c>
      <c r="S976" s="10">
        <v>0.05</v>
      </c>
      <c r="T976" s="9">
        <v>377910</v>
      </c>
      <c r="U976" s="7">
        <v>0.46188600643628352</v>
      </c>
      <c r="V976" s="9">
        <v>174551</v>
      </c>
      <c r="W976" s="9">
        <v>203359</v>
      </c>
      <c r="X976" s="7">
        <v>7.0000000000000007E-2</v>
      </c>
      <c r="Y976" s="9">
        <v>116200</v>
      </c>
      <c r="Z976" s="9">
        <v>2905000</v>
      </c>
    </row>
    <row r="977" spans="1:26" x14ac:dyDescent="0.35">
      <c r="A977" s="5" t="s">
        <v>2972</v>
      </c>
      <c r="B977" s="5" t="s">
        <v>2972</v>
      </c>
      <c r="C977" s="5" t="s">
        <v>9</v>
      </c>
      <c r="D977" s="5" t="s">
        <v>2973</v>
      </c>
      <c r="E977" s="5" t="s">
        <v>687</v>
      </c>
      <c r="F977" s="5">
        <v>1928</v>
      </c>
      <c r="G977" s="5" t="s">
        <v>152</v>
      </c>
      <c r="H977" s="6">
        <v>18111</v>
      </c>
      <c r="I977" s="5">
        <v>33081</v>
      </c>
      <c r="J977" s="5">
        <v>0</v>
      </c>
      <c r="K977" s="5">
        <v>0</v>
      </c>
      <c r="L977" s="5">
        <v>39</v>
      </c>
      <c r="M977" s="5">
        <v>0</v>
      </c>
      <c r="N977" s="5">
        <v>0</v>
      </c>
      <c r="O977" s="5">
        <v>39</v>
      </c>
      <c r="P977" s="6">
        <v>0</v>
      </c>
      <c r="Q977" s="5" t="s">
        <v>53</v>
      </c>
      <c r="R977" s="9">
        <v>608400</v>
      </c>
      <c r="S977" s="10">
        <v>0.05</v>
      </c>
      <c r="T977" s="9">
        <v>577980</v>
      </c>
      <c r="U977" s="7">
        <v>0.44586701059901118</v>
      </c>
      <c r="V977" s="9">
        <v>257702</v>
      </c>
      <c r="W977" s="9">
        <v>320278</v>
      </c>
      <c r="X977" s="7">
        <v>0.08</v>
      </c>
      <c r="Y977" s="9">
        <v>102641</v>
      </c>
      <c r="Z977" s="9">
        <v>4003000</v>
      </c>
    </row>
    <row r="978" spans="1:26" x14ac:dyDescent="0.35">
      <c r="A978" s="5" t="s">
        <v>2974</v>
      </c>
      <c r="B978" s="5" t="s">
        <v>2974</v>
      </c>
      <c r="C978" s="5" t="s">
        <v>2</v>
      </c>
      <c r="D978" s="5" t="s">
        <v>2975</v>
      </c>
      <c r="E978" s="5" t="s">
        <v>815</v>
      </c>
      <c r="F978" s="5">
        <v>1908</v>
      </c>
      <c r="G978" s="5" t="s">
        <v>177</v>
      </c>
      <c r="H978" s="6">
        <v>3936</v>
      </c>
      <c r="I978" s="5">
        <v>6912</v>
      </c>
      <c r="J978" s="5">
        <v>0</v>
      </c>
      <c r="K978" s="5">
        <v>0</v>
      </c>
      <c r="L978" s="5">
        <v>5</v>
      </c>
      <c r="M978" s="5">
        <v>0</v>
      </c>
      <c r="O978" s="5">
        <v>5</v>
      </c>
      <c r="P978" s="6">
        <v>3306</v>
      </c>
      <c r="Q978" s="5" t="s">
        <v>53</v>
      </c>
      <c r="R978" s="9">
        <v>156120</v>
      </c>
      <c r="S978" s="10">
        <v>0.05</v>
      </c>
      <c r="T978" s="9">
        <v>148314</v>
      </c>
      <c r="U978" s="7">
        <v>0.45330536989866482</v>
      </c>
      <c r="V978" s="9">
        <v>67232</v>
      </c>
      <c r="W978" s="9">
        <v>81082</v>
      </c>
      <c r="X978" s="7">
        <v>0.08</v>
      </c>
      <c r="Y978" s="9">
        <v>202800</v>
      </c>
      <c r="Z978" s="9">
        <v>1014000</v>
      </c>
    </row>
    <row r="979" spans="1:26" x14ac:dyDescent="0.35">
      <c r="A979" s="5" t="s">
        <v>2976</v>
      </c>
      <c r="B979" s="5" t="s">
        <v>2976</v>
      </c>
      <c r="C979" s="5" t="s">
        <v>2</v>
      </c>
      <c r="D979" s="5" t="s">
        <v>2977</v>
      </c>
      <c r="E979" s="5" t="s">
        <v>815</v>
      </c>
      <c r="F979" s="5">
        <v>1910</v>
      </c>
      <c r="G979" s="5" t="s">
        <v>177</v>
      </c>
      <c r="H979" s="6">
        <v>5000</v>
      </c>
      <c r="I979" s="5">
        <v>8632</v>
      </c>
      <c r="J979" s="5">
        <v>0</v>
      </c>
      <c r="K979" s="5">
        <v>0</v>
      </c>
      <c r="L979" s="5">
        <v>0</v>
      </c>
      <c r="M979" s="5">
        <v>4</v>
      </c>
      <c r="O979" s="5">
        <v>4</v>
      </c>
      <c r="P979" s="6">
        <v>4316</v>
      </c>
      <c r="Q979" s="5" t="s">
        <v>53</v>
      </c>
      <c r="R979" s="9">
        <v>182320</v>
      </c>
      <c r="S979" s="10">
        <v>0.05</v>
      </c>
      <c r="T979" s="9">
        <v>173204</v>
      </c>
      <c r="U979" s="7">
        <v>0.45330536989866482</v>
      </c>
      <c r="V979" s="9">
        <v>78514</v>
      </c>
      <c r="W979" s="9">
        <v>94690</v>
      </c>
      <c r="X979" s="7">
        <v>0.08</v>
      </c>
      <c r="Y979" s="9">
        <v>296000</v>
      </c>
      <c r="Z979" s="9">
        <v>1184000</v>
      </c>
    </row>
    <row r="980" spans="1:26" x14ac:dyDescent="0.35">
      <c r="A980" s="5" t="s">
        <v>2978</v>
      </c>
      <c r="B980" s="5" t="s">
        <v>2978</v>
      </c>
      <c r="C980" s="5" t="s">
        <v>9</v>
      </c>
      <c r="D980" s="5" t="s">
        <v>2979</v>
      </c>
      <c r="E980" s="5" t="s">
        <v>687</v>
      </c>
      <c r="F980" s="5">
        <v>1922</v>
      </c>
      <c r="G980" s="5" t="s">
        <v>152</v>
      </c>
      <c r="H980" s="6">
        <v>29778</v>
      </c>
      <c r="I980" s="5">
        <v>48942</v>
      </c>
      <c r="J980" s="5">
        <v>19</v>
      </c>
      <c r="K980" s="5">
        <v>33</v>
      </c>
      <c r="L980" s="5">
        <v>9</v>
      </c>
      <c r="M980" s="5">
        <v>0</v>
      </c>
      <c r="O980" s="5">
        <v>61</v>
      </c>
      <c r="P980" s="6">
        <v>0</v>
      </c>
      <c r="Q980" s="5" t="s">
        <v>55</v>
      </c>
      <c r="R980" s="9">
        <v>876600</v>
      </c>
      <c r="S980" s="10">
        <v>0.05</v>
      </c>
      <c r="T980" s="9">
        <v>832770</v>
      </c>
      <c r="U980" s="7">
        <v>0.46188600643628358</v>
      </c>
      <c r="V980" s="9">
        <v>384645</v>
      </c>
      <c r="W980" s="9">
        <v>448125</v>
      </c>
      <c r="X980" s="7">
        <v>7.0000000000000007E-2</v>
      </c>
      <c r="Y980" s="9">
        <v>104951</v>
      </c>
      <c r="Z980" s="9">
        <v>6402000</v>
      </c>
    </row>
    <row r="981" spans="1:26" ht="29" x14ac:dyDescent="0.35">
      <c r="A981" s="5" t="s">
        <v>2980</v>
      </c>
      <c r="B981" s="5" t="s">
        <v>2980</v>
      </c>
      <c r="C981" s="5" t="s">
        <v>8</v>
      </c>
      <c r="D981" s="5" t="s">
        <v>2981</v>
      </c>
      <c r="E981" s="5" t="s">
        <v>815</v>
      </c>
      <c r="F981" s="5">
        <v>1924</v>
      </c>
      <c r="G981" s="5" t="s">
        <v>399</v>
      </c>
      <c r="H981" s="6">
        <v>14200</v>
      </c>
      <c r="I981" s="5">
        <v>17400</v>
      </c>
      <c r="J981" s="5">
        <v>0</v>
      </c>
      <c r="K981" s="5">
        <v>18</v>
      </c>
      <c r="L981" s="5">
        <v>0</v>
      </c>
      <c r="M981" s="5">
        <v>0</v>
      </c>
      <c r="O981" s="5">
        <v>18</v>
      </c>
      <c r="P981" s="6">
        <v>5800</v>
      </c>
      <c r="Q981" s="5" t="s">
        <v>53</v>
      </c>
      <c r="R981" s="9">
        <v>375200</v>
      </c>
      <c r="S981" s="10">
        <v>0.05</v>
      </c>
      <c r="T981" s="9">
        <v>356440</v>
      </c>
      <c r="U981" s="7">
        <v>0.45330536989866482</v>
      </c>
      <c r="V981" s="9">
        <v>161576</v>
      </c>
      <c r="W981" s="9">
        <v>194864</v>
      </c>
      <c r="X981" s="7">
        <v>0.08</v>
      </c>
      <c r="Y981" s="9">
        <v>135333</v>
      </c>
      <c r="Z981" s="9">
        <v>2436000</v>
      </c>
    </row>
    <row r="982" spans="1:26" ht="29" x14ac:dyDescent="0.35">
      <c r="A982" s="5" t="s">
        <v>2982</v>
      </c>
      <c r="B982" s="5" t="s">
        <v>2982</v>
      </c>
      <c r="C982" s="5" t="s">
        <v>8</v>
      </c>
      <c r="D982" s="5" t="s">
        <v>2983</v>
      </c>
      <c r="E982" s="5" t="s">
        <v>815</v>
      </c>
      <c r="F982" s="5">
        <v>1928</v>
      </c>
      <c r="G982" s="5" t="s">
        <v>399</v>
      </c>
      <c r="H982" s="6">
        <v>15044</v>
      </c>
      <c r="I982" s="5">
        <v>31914</v>
      </c>
      <c r="J982" s="5">
        <v>0</v>
      </c>
      <c r="K982" s="5">
        <v>28</v>
      </c>
      <c r="L982" s="5">
        <v>0</v>
      </c>
      <c r="M982" s="5">
        <v>0</v>
      </c>
      <c r="O982" s="5">
        <v>28</v>
      </c>
      <c r="P982" s="6">
        <v>10638</v>
      </c>
      <c r="Q982" s="5" t="s">
        <v>55</v>
      </c>
      <c r="R982" s="9">
        <v>615960</v>
      </c>
      <c r="S982" s="10">
        <v>0.05</v>
      </c>
      <c r="T982" s="9">
        <v>585162</v>
      </c>
      <c r="U982" s="7">
        <v>0.46989079594248606</v>
      </c>
      <c r="V982" s="9">
        <v>274962</v>
      </c>
      <c r="W982" s="9">
        <v>310200</v>
      </c>
      <c r="X982" s="7">
        <v>7.0000000000000007E-2</v>
      </c>
      <c r="Y982" s="9">
        <v>158250</v>
      </c>
      <c r="Z982" s="9">
        <v>4431000</v>
      </c>
    </row>
    <row r="983" spans="1:26" x14ac:dyDescent="0.35">
      <c r="A983" s="5" t="s">
        <v>2984</v>
      </c>
      <c r="B983" s="5" t="s">
        <v>2984</v>
      </c>
      <c r="C983" s="5" t="s">
        <v>9</v>
      </c>
      <c r="D983" s="5" t="s">
        <v>2985</v>
      </c>
      <c r="E983" s="5" t="s">
        <v>687</v>
      </c>
      <c r="F983" s="5">
        <v>1932</v>
      </c>
      <c r="G983" s="5" t="s">
        <v>152</v>
      </c>
      <c r="H983" s="6">
        <v>16921</v>
      </c>
      <c r="I983" s="5">
        <v>33138</v>
      </c>
      <c r="J983" s="5">
        <v>0</v>
      </c>
      <c r="K983" s="5">
        <v>33</v>
      </c>
      <c r="L983" s="5">
        <v>6</v>
      </c>
      <c r="M983" s="5">
        <v>0</v>
      </c>
      <c r="O983" s="5">
        <v>39</v>
      </c>
      <c r="P983" s="6">
        <v>0</v>
      </c>
      <c r="Q983" s="5" t="s">
        <v>55</v>
      </c>
      <c r="R983" s="9">
        <v>583200</v>
      </c>
      <c r="S983" s="10">
        <v>0.05</v>
      </c>
      <c r="T983" s="9">
        <v>554040</v>
      </c>
      <c r="U983" s="7">
        <v>0.46188600643628369</v>
      </c>
      <c r="V983" s="9">
        <v>255903</v>
      </c>
      <c r="W983" s="9">
        <v>298137</v>
      </c>
      <c r="X983" s="7">
        <v>7.0000000000000007E-2</v>
      </c>
      <c r="Y983" s="9">
        <v>109205</v>
      </c>
      <c r="Z983" s="9">
        <v>4259000</v>
      </c>
    </row>
    <row r="984" spans="1:26" x14ac:dyDescent="0.35">
      <c r="A984" s="5" t="s">
        <v>2986</v>
      </c>
      <c r="B984" s="5" t="s">
        <v>2986</v>
      </c>
      <c r="C984" s="5" t="s">
        <v>7</v>
      </c>
      <c r="D984" s="5" t="s">
        <v>2987</v>
      </c>
      <c r="E984" s="5" t="s">
        <v>872</v>
      </c>
      <c r="F984" s="5">
        <v>2022</v>
      </c>
      <c r="G984" s="5" t="s">
        <v>152</v>
      </c>
      <c r="H984" s="6">
        <v>8700</v>
      </c>
      <c r="I984" s="5">
        <v>10104</v>
      </c>
      <c r="J984" s="5">
        <v>0</v>
      </c>
      <c r="K984" s="5">
        <v>0</v>
      </c>
      <c r="L984" s="5">
        <v>0</v>
      </c>
      <c r="M984" s="5">
        <v>8</v>
      </c>
      <c r="N984" s="5">
        <v>0</v>
      </c>
      <c r="O984" s="5">
        <v>8</v>
      </c>
      <c r="P984" s="6"/>
      <c r="Q984" s="5" t="s">
        <v>53</v>
      </c>
      <c r="R984" s="9">
        <v>336000</v>
      </c>
      <c r="S984" s="10">
        <v>0.05</v>
      </c>
      <c r="T984" s="9">
        <v>319200</v>
      </c>
      <c r="U984" s="7">
        <v>0.39844251675456421</v>
      </c>
      <c r="V984" s="9">
        <v>127183</v>
      </c>
      <c r="W984" s="9">
        <v>192017</v>
      </c>
      <c r="X984" s="7">
        <v>0.08</v>
      </c>
      <c r="Y984" s="9">
        <v>300000</v>
      </c>
      <c r="Z984" s="9">
        <v>2400000</v>
      </c>
    </row>
    <row r="985" spans="1:26" x14ac:dyDescent="0.35">
      <c r="A985" s="5" t="s">
        <v>2988</v>
      </c>
      <c r="B985" s="5" t="s">
        <v>2988</v>
      </c>
      <c r="C985" s="5" t="s">
        <v>5</v>
      </c>
      <c r="D985" s="5" t="s">
        <v>2989</v>
      </c>
      <c r="E985" s="5" t="s">
        <v>687</v>
      </c>
      <c r="F985" s="5">
        <v>1965</v>
      </c>
      <c r="G985" s="5" t="s">
        <v>152</v>
      </c>
      <c r="H985" s="6">
        <v>8700</v>
      </c>
      <c r="I985" s="5">
        <v>6810</v>
      </c>
      <c r="J985" s="5">
        <v>0</v>
      </c>
      <c r="K985" s="5">
        <v>10</v>
      </c>
      <c r="L985" s="5">
        <v>0</v>
      </c>
      <c r="M985" s="5">
        <v>0</v>
      </c>
      <c r="O985" s="5">
        <v>10</v>
      </c>
      <c r="P985" s="6">
        <v>0</v>
      </c>
      <c r="Q985" s="5" t="s">
        <v>53</v>
      </c>
      <c r="R985" s="9">
        <v>144000</v>
      </c>
      <c r="S985" s="10">
        <v>0.05</v>
      </c>
      <c r="T985" s="9">
        <v>136800</v>
      </c>
      <c r="U985" s="7">
        <v>0.44586701059901118</v>
      </c>
      <c r="V985" s="9">
        <v>60995</v>
      </c>
      <c r="W985" s="9">
        <v>75805</v>
      </c>
      <c r="X985" s="7">
        <v>0.08</v>
      </c>
      <c r="Y985" s="9">
        <v>94800</v>
      </c>
      <c r="Z985" s="9">
        <v>948000</v>
      </c>
    </row>
    <row r="986" spans="1:26" x14ac:dyDescent="0.35">
      <c r="A986" s="5" t="s">
        <v>2990</v>
      </c>
      <c r="B986" s="5" t="s">
        <v>2990</v>
      </c>
      <c r="C986" s="5" t="s">
        <v>7</v>
      </c>
      <c r="D986" s="5" t="s">
        <v>2991</v>
      </c>
      <c r="E986" s="5" t="s">
        <v>687</v>
      </c>
      <c r="F986" s="5">
        <v>1913</v>
      </c>
      <c r="G986" s="5" t="s">
        <v>152</v>
      </c>
      <c r="H986" s="6">
        <v>8236</v>
      </c>
      <c r="I986" s="5">
        <v>10074</v>
      </c>
      <c r="J986" s="5">
        <v>0</v>
      </c>
      <c r="K986" s="5">
        <v>0</v>
      </c>
      <c r="L986" s="5">
        <v>8</v>
      </c>
      <c r="M986" s="5">
        <v>4</v>
      </c>
      <c r="N986" s="5">
        <v>0</v>
      </c>
      <c r="O986" s="5">
        <v>12</v>
      </c>
      <c r="P986" s="6">
        <v>0</v>
      </c>
      <c r="Q986" s="5" t="s">
        <v>53</v>
      </c>
      <c r="R986" s="9">
        <v>240000</v>
      </c>
      <c r="S986" s="10">
        <v>0.05</v>
      </c>
      <c r="T986" s="9">
        <v>228000</v>
      </c>
      <c r="U986" s="7">
        <v>0.44586701059901118</v>
      </c>
      <c r="V986" s="9">
        <v>101658</v>
      </c>
      <c r="W986" s="9">
        <v>126342</v>
      </c>
      <c r="X986" s="7">
        <v>0.08</v>
      </c>
      <c r="Y986" s="9">
        <v>131583</v>
      </c>
      <c r="Z986" s="9">
        <v>1579000</v>
      </c>
    </row>
    <row r="987" spans="1:26" x14ac:dyDescent="0.35">
      <c r="A987" s="5" t="s">
        <v>2992</v>
      </c>
      <c r="B987" s="5" t="s">
        <v>2992</v>
      </c>
      <c r="C987" s="5" t="s">
        <v>9</v>
      </c>
      <c r="D987" s="5" t="s">
        <v>2993</v>
      </c>
      <c r="E987" s="5" t="s">
        <v>687</v>
      </c>
      <c r="F987" s="5">
        <v>1930</v>
      </c>
      <c r="G987" s="5" t="s">
        <v>152</v>
      </c>
      <c r="H987" s="6">
        <v>9494</v>
      </c>
      <c r="I987" s="5">
        <v>14694</v>
      </c>
      <c r="J987" s="5">
        <v>0</v>
      </c>
      <c r="K987" s="5">
        <v>0</v>
      </c>
      <c r="L987" s="5">
        <v>18</v>
      </c>
      <c r="M987" s="5">
        <v>0</v>
      </c>
      <c r="O987" s="5">
        <v>18</v>
      </c>
      <c r="P987" s="6">
        <v>0</v>
      </c>
      <c r="Q987" s="5" t="s">
        <v>53</v>
      </c>
      <c r="R987" s="9">
        <v>324000</v>
      </c>
      <c r="S987" s="10">
        <v>0.05</v>
      </c>
      <c r="T987" s="9">
        <v>307800</v>
      </c>
      <c r="U987" s="7">
        <v>0.44586701059901118</v>
      </c>
      <c r="V987" s="9">
        <v>137238</v>
      </c>
      <c r="W987" s="9">
        <v>170562</v>
      </c>
      <c r="X987" s="7">
        <v>0.08</v>
      </c>
      <c r="Y987" s="9">
        <v>118444</v>
      </c>
      <c r="Z987" s="9">
        <v>2132000</v>
      </c>
    </row>
    <row r="988" spans="1:26" x14ac:dyDescent="0.35">
      <c r="A988" s="5" t="s">
        <v>2994</v>
      </c>
      <c r="B988" s="5" t="s">
        <v>2994</v>
      </c>
      <c r="C988" s="5" t="s">
        <v>5</v>
      </c>
      <c r="D988" s="5" t="s">
        <v>2995</v>
      </c>
      <c r="E988" s="5" t="s">
        <v>687</v>
      </c>
      <c r="F988" s="5">
        <v>1960</v>
      </c>
      <c r="G988" s="5" t="s">
        <v>152</v>
      </c>
      <c r="H988" s="6">
        <v>7873</v>
      </c>
      <c r="I988" s="5">
        <v>5388</v>
      </c>
      <c r="J988" s="5">
        <v>0</v>
      </c>
      <c r="K988" s="5">
        <v>0</v>
      </c>
      <c r="L988" s="5">
        <v>10</v>
      </c>
      <c r="M988" s="5">
        <v>0</v>
      </c>
      <c r="O988" s="5">
        <v>10</v>
      </c>
      <c r="P988" s="6">
        <v>0</v>
      </c>
      <c r="Q988" s="5" t="s">
        <v>53</v>
      </c>
      <c r="R988" s="9">
        <v>180000</v>
      </c>
      <c r="S988" s="10">
        <v>0.05</v>
      </c>
      <c r="T988" s="9">
        <v>171000</v>
      </c>
      <c r="U988" s="7">
        <v>0.44586701059901118</v>
      </c>
      <c r="V988" s="9">
        <v>76243</v>
      </c>
      <c r="W988" s="9">
        <v>94757</v>
      </c>
      <c r="X988" s="7">
        <v>0.08</v>
      </c>
      <c r="Y988" s="9">
        <v>118400</v>
      </c>
      <c r="Z988" s="9">
        <v>1184000</v>
      </c>
    </row>
    <row r="989" spans="1:26" x14ac:dyDescent="0.35">
      <c r="A989" s="5" t="s">
        <v>2996</v>
      </c>
      <c r="B989" s="5" t="s">
        <v>2996</v>
      </c>
      <c r="C989" s="5" t="s">
        <v>5</v>
      </c>
      <c r="D989" s="5" t="s">
        <v>2997</v>
      </c>
      <c r="E989" s="5" t="s">
        <v>687</v>
      </c>
      <c r="F989" s="5">
        <v>1924</v>
      </c>
      <c r="G989" s="5" t="s">
        <v>152</v>
      </c>
      <c r="H989" s="6">
        <v>8700</v>
      </c>
      <c r="I989" s="5">
        <v>9340</v>
      </c>
      <c r="J989" s="5">
        <v>0</v>
      </c>
      <c r="K989" s="5">
        <v>0</v>
      </c>
      <c r="L989" s="5">
        <v>10</v>
      </c>
      <c r="M989" s="5">
        <v>0</v>
      </c>
      <c r="O989" s="5">
        <v>10</v>
      </c>
      <c r="P989" s="6">
        <v>0</v>
      </c>
      <c r="Q989" s="5" t="s">
        <v>53</v>
      </c>
      <c r="R989" s="9">
        <v>180000</v>
      </c>
      <c r="S989" s="10">
        <v>0.05</v>
      </c>
      <c r="T989" s="9">
        <v>171000</v>
      </c>
      <c r="U989" s="7">
        <v>0.44586701059901118</v>
      </c>
      <c r="V989" s="9">
        <v>76243</v>
      </c>
      <c r="W989" s="9">
        <v>94757</v>
      </c>
      <c r="X989" s="7">
        <v>0.08</v>
      </c>
      <c r="Y989" s="9">
        <v>118400</v>
      </c>
      <c r="Z989" s="9">
        <v>1184000</v>
      </c>
    </row>
    <row r="990" spans="1:26" ht="29" x14ac:dyDescent="0.35">
      <c r="A990" s="5" t="s">
        <v>2998</v>
      </c>
      <c r="B990" s="5" t="s">
        <v>2999</v>
      </c>
      <c r="C990" s="5" t="s">
        <v>59</v>
      </c>
      <c r="D990" s="5" t="s">
        <v>3000</v>
      </c>
      <c r="E990" s="5" t="s">
        <v>687</v>
      </c>
      <c r="F990" s="5">
        <v>1920</v>
      </c>
      <c r="G990" s="5" t="s">
        <v>152</v>
      </c>
      <c r="H990" s="6">
        <v>17400</v>
      </c>
      <c r="I990" s="5">
        <v>27378</v>
      </c>
      <c r="J990" s="5">
        <v>0</v>
      </c>
      <c r="K990" s="5">
        <v>35</v>
      </c>
      <c r="L990" s="5">
        <v>0</v>
      </c>
      <c r="M990" s="5">
        <v>0</v>
      </c>
      <c r="O990" s="5">
        <v>35</v>
      </c>
      <c r="P990" s="6">
        <v>0</v>
      </c>
      <c r="Q990" s="5" t="s">
        <v>55</v>
      </c>
      <c r="R990" s="9">
        <v>504000</v>
      </c>
      <c r="S990" s="10">
        <v>0.05</v>
      </c>
      <c r="T990" s="9">
        <v>478800</v>
      </c>
      <c r="U990" s="7">
        <v>0.46188600643628369</v>
      </c>
      <c r="V990" s="9">
        <v>221151</v>
      </c>
      <c r="W990" s="9">
        <v>257649</v>
      </c>
      <c r="X990" s="7">
        <v>7.0000000000000007E-2</v>
      </c>
      <c r="Y990" s="9">
        <v>105171</v>
      </c>
      <c r="Z990" s="9">
        <v>3681000</v>
      </c>
    </row>
    <row r="991" spans="1:26" x14ac:dyDescent="0.35">
      <c r="A991" s="5" t="s">
        <v>3001</v>
      </c>
      <c r="B991" s="5" t="s">
        <v>3001</v>
      </c>
      <c r="C991" s="5" t="s">
        <v>9</v>
      </c>
      <c r="D991" s="5" t="s">
        <v>3002</v>
      </c>
      <c r="E991" s="5" t="s">
        <v>687</v>
      </c>
      <c r="F991" s="5">
        <v>1913</v>
      </c>
      <c r="G991" s="5" t="s">
        <v>152</v>
      </c>
      <c r="H991" s="6">
        <v>8700</v>
      </c>
      <c r="I991" s="5">
        <v>17136</v>
      </c>
      <c r="J991" s="5">
        <v>0</v>
      </c>
      <c r="K991" s="5">
        <v>0</v>
      </c>
      <c r="L991" s="5">
        <v>18</v>
      </c>
      <c r="M991" s="5">
        <v>3</v>
      </c>
      <c r="O991" s="5">
        <v>21</v>
      </c>
      <c r="P991" s="6">
        <v>0</v>
      </c>
      <c r="Q991" s="5" t="s">
        <v>53</v>
      </c>
      <c r="R991" s="9">
        <v>396000</v>
      </c>
      <c r="S991" s="10">
        <v>0.05</v>
      </c>
      <c r="T991" s="9">
        <v>376200</v>
      </c>
      <c r="U991" s="7">
        <v>0.44586701059901113</v>
      </c>
      <c r="V991" s="9">
        <v>167735</v>
      </c>
      <c r="W991" s="9">
        <v>208465</v>
      </c>
      <c r="X991" s="7">
        <v>0.08</v>
      </c>
      <c r="Y991" s="9">
        <v>124095</v>
      </c>
      <c r="Z991" s="9">
        <v>2606000</v>
      </c>
    </row>
    <row r="992" spans="1:26" x14ac:dyDescent="0.35">
      <c r="A992" s="5" t="s">
        <v>3003</v>
      </c>
      <c r="B992" s="5" t="s">
        <v>3003</v>
      </c>
      <c r="C992" s="5" t="s">
        <v>9</v>
      </c>
      <c r="D992" s="5" t="s">
        <v>3004</v>
      </c>
      <c r="E992" s="5" t="s">
        <v>687</v>
      </c>
      <c r="F992" s="5">
        <v>1926</v>
      </c>
      <c r="G992" s="5" t="s">
        <v>152</v>
      </c>
      <c r="H992" s="6">
        <v>7800</v>
      </c>
      <c r="I992" s="5">
        <v>7767</v>
      </c>
      <c r="J992" s="5">
        <v>0</v>
      </c>
      <c r="K992" s="5">
        <v>0</v>
      </c>
      <c r="L992" s="5">
        <v>9</v>
      </c>
      <c r="M992" s="5">
        <v>0</v>
      </c>
      <c r="O992" s="5">
        <v>9</v>
      </c>
      <c r="P992" s="6">
        <v>0</v>
      </c>
      <c r="Q992" s="5" t="s">
        <v>53</v>
      </c>
      <c r="R992" s="9">
        <v>162000</v>
      </c>
      <c r="S992" s="10">
        <v>0.05</v>
      </c>
      <c r="T992" s="9">
        <v>153900</v>
      </c>
      <c r="U992" s="7">
        <v>0.44586701059901118</v>
      </c>
      <c r="V992" s="9">
        <v>68619</v>
      </c>
      <c r="W992" s="9">
        <v>85281</v>
      </c>
      <c r="X992" s="7">
        <v>0.08</v>
      </c>
      <c r="Y992" s="9">
        <v>118444</v>
      </c>
      <c r="Z992" s="9">
        <v>1066000</v>
      </c>
    </row>
    <row r="993" spans="1:26" x14ac:dyDescent="0.35">
      <c r="A993" s="5" t="s">
        <v>3005</v>
      </c>
      <c r="B993" s="5" t="s">
        <v>3005</v>
      </c>
      <c r="C993" s="5" t="s">
        <v>9</v>
      </c>
      <c r="D993" s="5" t="s">
        <v>3006</v>
      </c>
      <c r="E993" s="5" t="s">
        <v>687</v>
      </c>
      <c r="F993" s="5">
        <v>1926</v>
      </c>
      <c r="G993" s="5" t="s">
        <v>152</v>
      </c>
      <c r="H993" s="6">
        <v>6450</v>
      </c>
      <c r="I993" s="5">
        <v>6678</v>
      </c>
      <c r="J993" s="5">
        <v>0</v>
      </c>
      <c r="K993" s="5">
        <v>0</v>
      </c>
      <c r="L993" s="5">
        <v>5</v>
      </c>
      <c r="M993" s="5">
        <v>4</v>
      </c>
      <c r="O993" s="5">
        <v>9</v>
      </c>
      <c r="P993" s="6">
        <v>0</v>
      </c>
      <c r="Q993" s="5" t="s">
        <v>53</v>
      </c>
      <c r="R993" s="9">
        <v>186000</v>
      </c>
      <c r="S993" s="10">
        <v>0.05</v>
      </c>
      <c r="T993" s="9">
        <v>176700</v>
      </c>
      <c r="U993" s="7">
        <v>0.44586701059901118</v>
      </c>
      <c r="V993" s="9">
        <v>78785</v>
      </c>
      <c r="W993" s="9">
        <v>97915</v>
      </c>
      <c r="X993" s="7">
        <v>0.08</v>
      </c>
      <c r="Y993" s="9">
        <v>136000</v>
      </c>
      <c r="Z993" s="9">
        <v>1224000</v>
      </c>
    </row>
    <row r="994" spans="1:26" x14ac:dyDescent="0.35">
      <c r="A994" s="5" t="s">
        <v>3007</v>
      </c>
      <c r="B994" s="5" t="s">
        <v>3007</v>
      </c>
      <c r="C994" s="5" t="s">
        <v>5</v>
      </c>
      <c r="D994" s="5" t="s">
        <v>3008</v>
      </c>
      <c r="E994" s="5" t="s">
        <v>687</v>
      </c>
      <c r="F994" s="5">
        <v>1964</v>
      </c>
      <c r="G994" s="5" t="s">
        <v>152</v>
      </c>
      <c r="H994" s="6">
        <v>8700</v>
      </c>
      <c r="I994" s="5">
        <v>6702</v>
      </c>
      <c r="J994" s="5">
        <v>1</v>
      </c>
      <c r="K994" s="5">
        <v>8</v>
      </c>
      <c r="L994" s="5">
        <v>2</v>
      </c>
      <c r="M994" s="5">
        <v>0</v>
      </c>
      <c r="O994" s="5">
        <v>11</v>
      </c>
      <c r="P994" s="6">
        <v>0</v>
      </c>
      <c r="Q994" s="5" t="s">
        <v>53</v>
      </c>
      <c r="R994" s="9">
        <v>163800</v>
      </c>
      <c r="S994" s="10">
        <v>0.05</v>
      </c>
      <c r="T994" s="9">
        <v>155610</v>
      </c>
      <c r="U994" s="7">
        <v>0.44586701059901118</v>
      </c>
      <c r="V994" s="9">
        <v>69381</v>
      </c>
      <c r="W994" s="9">
        <v>86229</v>
      </c>
      <c r="X994" s="7">
        <v>0.08</v>
      </c>
      <c r="Y994" s="9">
        <v>98000</v>
      </c>
      <c r="Z994" s="9">
        <v>1078000</v>
      </c>
    </row>
    <row r="995" spans="1:26" x14ac:dyDescent="0.35">
      <c r="A995" s="5" t="s">
        <v>3009</v>
      </c>
      <c r="B995" s="5" t="s">
        <v>3009</v>
      </c>
      <c r="C995" s="5" t="s">
        <v>5</v>
      </c>
      <c r="D995" s="5" t="s">
        <v>3010</v>
      </c>
      <c r="E995" s="5" t="s">
        <v>687</v>
      </c>
      <c r="F995" s="5">
        <v>1960</v>
      </c>
      <c r="G995" s="5" t="s">
        <v>152</v>
      </c>
      <c r="H995" s="6">
        <v>8700</v>
      </c>
      <c r="I995" s="5">
        <v>6328</v>
      </c>
      <c r="J995" s="5">
        <v>0</v>
      </c>
      <c r="K995" s="5">
        <v>10</v>
      </c>
      <c r="L995" s="5">
        <v>0</v>
      </c>
      <c r="M995" s="5">
        <v>0</v>
      </c>
      <c r="O995" s="5">
        <v>10</v>
      </c>
      <c r="P995" s="6">
        <v>0</v>
      </c>
      <c r="Q995" s="5" t="s">
        <v>53</v>
      </c>
      <c r="R995" s="9">
        <v>144000</v>
      </c>
      <c r="S995" s="10">
        <v>0.05</v>
      </c>
      <c r="T995" s="9">
        <v>136800</v>
      </c>
      <c r="U995" s="7">
        <v>0.44586701059901118</v>
      </c>
      <c r="V995" s="9">
        <v>60995</v>
      </c>
      <c r="W995" s="9">
        <v>75805</v>
      </c>
      <c r="X995" s="7">
        <v>0.08</v>
      </c>
      <c r="Y995" s="9">
        <v>94800</v>
      </c>
      <c r="Z995" s="9">
        <v>948000</v>
      </c>
    </row>
    <row r="996" spans="1:26" x14ac:dyDescent="0.35">
      <c r="A996" s="5" t="s">
        <v>3011</v>
      </c>
      <c r="B996" s="5" t="s">
        <v>3011</v>
      </c>
      <c r="C996" s="5" t="s">
        <v>9</v>
      </c>
      <c r="D996" s="5" t="s">
        <v>3012</v>
      </c>
      <c r="E996" s="5" t="s">
        <v>687</v>
      </c>
      <c r="F996" s="5">
        <v>1928</v>
      </c>
      <c r="G996" s="5" t="s">
        <v>152</v>
      </c>
      <c r="H996" s="6">
        <v>17400</v>
      </c>
      <c r="I996" s="5">
        <v>18399</v>
      </c>
      <c r="J996" s="5">
        <v>0</v>
      </c>
      <c r="K996" s="5">
        <v>25</v>
      </c>
      <c r="L996" s="5">
        <v>0</v>
      </c>
      <c r="M996" s="5">
        <v>0</v>
      </c>
      <c r="O996" s="5">
        <v>25</v>
      </c>
      <c r="P996" s="6">
        <v>0</v>
      </c>
      <c r="Q996" s="5" t="s">
        <v>55</v>
      </c>
      <c r="R996" s="9">
        <v>360000</v>
      </c>
      <c r="S996" s="10">
        <v>0.05</v>
      </c>
      <c r="T996" s="9">
        <v>342000</v>
      </c>
      <c r="U996" s="7">
        <v>0.46188600643628358</v>
      </c>
      <c r="V996" s="9">
        <v>157965</v>
      </c>
      <c r="W996" s="9">
        <v>184035</v>
      </c>
      <c r="X996" s="7">
        <v>7.0000000000000007E-2</v>
      </c>
      <c r="Y996" s="9">
        <v>105160</v>
      </c>
      <c r="Z996" s="9">
        <v>2629000</v>
      </c>
    </row>
    <row r="997" spans="1:26" x14ac:dyDescent="0.35">
      <c r="A997" s="5" t="s">
        <v>3013</v>
      </c>
      <c r="B997" s="5" t="s">
        <v>3013</v>
      </c>
      <c r="C997" s="5" t="s">
        <v>9</v>
      </c>
      <c r="D997" s="5" t="s">
        <v>3014</v>
      </c>
      <c r="E997" s="5" t="s">
        <v>687</v>
      </c>
      <c r="F997" s="5">
        <v>1929</v>
      </c>
      <c r="G997" s="5" t="s">
        <v>152</v>
      </c>
      <c r="H997" s="6">
        <v>8700</v>
      </c>
      <c r="I997" s="5">
        <v>16482</v>
      </c>
      <c r="J997" s="5">
        <v>3</v>
      </c>
      <c r="K997" s="5">
        <v>0</v>
      </c>
      <c r="L997" s="5">
        <v>12</v>
      </c>
      <c r="M997" s="5">
        <v>4</v>
      </c>
      <c r="O997" s="5">
        <v>19</v>
      </c>
      <c r="P997" s="6">
        <v>0</v>
      </c>
      <c r="Q997" s="5" t="s">
        <v>53</v>
      </c>
      <c r="R997" s="9">
        <v>349800</v>
      </c>
      <c r="S997" s="10">
        <v>0.05</v>
      </c>
      <c r="T997" s="9">
        <v>332310</v>
      </c>
      <c r="U997" s="7">
        <v>0.44586701059901113</v>
      </c>
      <c r="V997" s="9">
        <v>148166</v>
      </c>
      <c r="W997" s="9">
        <v>184144</v>
      </c>
      <c r="X997" s="7">
        <v>0.08</v>
      </c>
      <c r="Y997" s="9">
        <v>121158</v>
      </c>
      <c r="Z997" s="9">
        <v>2302000</v>
      </c>
    </row>
    <row r="998" spans="1:26" x14ac:dyDescent="0.35">
      <c r="A998" s="5" t="s">
        <v>3015</v>
      </c>
      <c r="B998" s="5" t="s">
        <v>3015</v>
      </c>
      <c r="C998" s="5" t="s">
        <v>9</v>
      </c>
      <c r="D998" s="5" t="s">
        <v>3016</v>
      </c>
      <c r="E998" s="5" t="s">
        <v>687</v>
      </c>
      <c r="F998" s="5">
        <v>1928</v>
      </c>
      <c r="G998" s="5" t="s">
        <v>152</v>
      </c>
      <c r="H998" s="6">
        <v>8700</v>
      </c>
      <c r="I998" s="5">
        <v>15813</v>
      </c>
      <c r="J998" s="5">
        <v>13</v>
      </c>
      <c r="K998" s="5">
        <v>14</v>
      </c>
      <c r="L998" s="5">
        <v>0</v>
      </c>
      <c r="M998" s="5">
        <v>0</v>
      </c>
      <c r="O998" s="5">
        <v>27</v>
      </c>
      <c r="P998" s="6">
        <v>0</v>
      </c>
      <c r="Q998" s="5" t="s">
        <v>55</v>
      </c>
      <c r="R998" s="9">
        <v>365400</v>
      </c>
      <c r="S998" s="10">
        <v>0.05</v>
      </c>
      <c r="T998" s="9">
        <v>347130</v>
      </c>
      <c r="U998" s="7">
        <v>0.46188600643628369</v>
      </c>
      <c r="V998" s="9">
        <v>160334</v>
      </c>
      <c r="W998" s="9">
        <v>186796</v>
      </c>
      <c r="X998" s="7">
        <v>7.0000000000000007E-2</v>
      </c>
      <c r="Y998" s="9">
        <v>98852</v>
      </c>
      <c r="Z998" s="9">
        <v>2669000</v>
      </c>
    </row>
    <row r="999" spans="1:26" x14ac:dyDescent="0.35">
      <c r="A999" s="5" t="s">
        <v>3017</v>
      </c>
      <c r="B999" s="5" t="s">
        <v>3017</v>
      </c>
      <c r="C999" s="5" t="s">
        <v>9</v>
      </c>
      <c r="D999" s="5" t="s">
        <v>3018</v>
      </c>
      <c r="E999" s="5" t="s">
        <v>687</v>
      </c>
      <c r="F999" s="5">
        <v>1930</v>
      </c>
      <c r="G999" s="5" t="s">
        <v>152</v>
      </c>
      <c r="H999" s="6">
        <v>8700</v>
      </c>
      <c r="I999" s="5">
        <v>16572</v>
      </c>
      <c r="J999" s="5">
        <v>48</v>
      </c>
      <c r="K999" s="5">
        <v>0</v>
      </c>
      <c r="L999" s="5">
        <v>0</v>
      </c>
      <c r="M999" s="5">
        <v>0</v>
      </c>
      <c r="O999" s="5">
        <v>48</v>
      </c>
      <c r="P999" s="6">
        <v>0</v>
      </c>
      <c r="Q999" s="5" t="s">
        <v>55</v>
      </c>
      <c r="R999" s="9">
        <v>604800</v>
      </c>
      <c r="S999" s="10">
        <v>0.05</v>
      </c>
      <c r="T999" s="9">
        <v>574560</v>
      </c>
      <c r="U999" s="7">
        <v>0.46188600643628358</v>
      </c>
      <c r="V999" s="9">
        <v>265381</v>
      </c>
      <c r="W999" s="9">
        <v>309179</v>
      </c>
      <c r="X999" s="7">
        <v>7.0000000000000007E-2</v>
      </c>
      <c r="Y999" s="9">
        <v>92021</v>
      </c>
      <c r="Z999" s="9">
        <v>4417000</v>
      </c>
    </row>
    <row r="1000" spans="1:26" x14ac:dyDescent="0.35">
      <c r="A1000" s="5" t="s">
        <v>3019</v>
      </c>
      <c r="B1000" s="5" t="s">
        <v>3019</v>
      </c>
      <c r="C1000" s="5" t="s">
        <v>9</v>
      </c>
      <c r="D1000" s="5" t="s">
        <v>3020</v>
      </c>
      <c r="E1000" s="5" t="s">
        <v>687</v>
      </c>
      <c r="F1000" s="5">
        <v>1929</v>
      </c>
      <c r="G1000" s="5" t="s">
        <v>152</v>
      </c>
      <c r="H1000" s="6">
        <v>8760</v>
      </c>
      <c r="I1000" s="5">
        <v>17172</v>
      </c>
      <c r="J1000" s="5">
        <v>20</v>
      </c>
      <c r="K1000" s="5">
        <v>22</v>
      </c>
      <c r="L1000" s="5">
        <v>0</v>
      </c>
      <c r="M1000" s="5">
        <v>0</v>
      </c>
      <c r="O1000" s="5">
        <v>42</v>
      </c>
      <c r="P1000" s="6">
        <v>0</v>
      </c>
      <c r="Q1000" s="5" t="s">
        <v>55</v>
      </c>
      <c r="R1000" s="9">
        <v>568800</v>
      </c>
      <c r="S1000" s="10">
        <v>0.05</v>
      </c>
      <c r="T1000" s="9">
        <v>540360</v>
      </c>
      <c r="U1000" s="7">
        <v>0.46188600643628369</v>
      </c>
      <c r="V1000" s="9">
        <v>249585</v>
      </c>
      <c r="W1000" s="9">
        <v>290775</v>
      </c>
      <c r="X1000" s="7">
        <v>7.0000000000000007E-2</v>
      </c>
      <c r="Y1000" s="9">
        <v>98905</v>
      </c>
      <c r="Z1000" s="9">
        <v>4154000</v>
      </c>
    </row>
    <row r="1001" spans="1:26" x14ac:dyDescent="0.35">
      <c r="A1001" s="5" t="s">
        <v>3021</v>
      </c>
      <c r="B1001" s="5" t="s">
        <v>3021</v>
      </c>
      <c r="C1001" s="5" t="s">
        <v>5</v>
      </c>
      <c r="D1001" s="5" t="s">
        <v>3022</v>
      </c>
      <c r="E1001" s="5" t="s">
        <v>687</v>
      </c>
      <c r="F1001" s="5">
        <v>1926</v>
      </c>
      <c r="G1001" s="5" t="s">
        <v>152</v>
      </c>
      <c r="H1001" s="6">
        <v>8221</v>
      </c>
      <c r="I1001" s="5">
        <v>9104</v>
      </c>
      <c r="J1001" s="5">
        <v>0</v>
      </c>
      <c r="K1001" s="5">
        <v>0</v>
      </c>
      <c r="L1001" s="5">
        <v>10</v>
      </c>
      <c r="M1001" s="5">
        <v>0</v>
      </c>
      <c r="O1001" s="5">
        <v>10</v>
      </c>
      <c r="P1001" s="6">
        <v>0</v>
      </c>
      <c r="Q1001" s="5" t="s">
        <v>53</v>
      </c>
      <c r="R1001" s="9">
        <v>180000</v>
      </c>
      <c r="S1001" s="10">
        <v>0.05</v>
      </c>
      <c r="T1001" s="9">
        <v>171000</v>
      </c>
      <c r="U1001" s="7">
        <v>0.44586701059901118</v>
      </c>
      <c r="V1001" s="9">
        <v>76243</v>
      </c>
      <c r="W1001" s="9">
        <v>94757</v>
      </c>
      <c r="X1001" s="7">
        <v>0.08</v>
      </c>
      <c r="Y1001" s="9">
        <v>118400</v>
      </c>
      <c r="Z1001" s="9">
        <v>1184000</v>
      </c>
    </row>
    <row r="1002" spans="1:26" x14ac:dyDescent="0.35">
      <c r="A1002" s="5" t="s">
        <v>3023</v>
      </c>
      <c r="B1002" s="5" t="s">
        <v>3023</v>
      </c>
      <c r="C1002" s="5" t="s">
        <v>9</v>
      </c>
      <c r="D1002" s="5" t="s">
        <v>3024</v>
      </c>
      <c r="E1002" s="5" t="s">
        <v>687</v>
      </c>
      <c r="F1002" s="5">
        <v>1911</v>
      </c>
      <c r="G1002" s="5" t="s">
        <v>152</v>
      </c>
      <c r="H1002" s="6">
        <v>13920</v>
      </c>
      <c r="I1002" s="5">
        <v>11655</v>
      </c>
      <c r="J1002" s="5">
        <v>0</v>
      </c>
      <c r="K1002" s="5">
        <v>4</v>
      </c>
      <c r="L1002" s="5">
        <v>5</v>
      </c>
      <c r="M1002" s="5">
        <v>0</v>
      </c>
      <c r="O1002" s="5">
        <v>9</v>
      </c>
      <c r="P1002" s="6">
        <v>0</v>
      </c>
      <c r="Q1002" s="5" t="s">
        <v>53</v>
      </c>
      <c r="R1002" s="9">
        <v>147600</v>
      </c>
      <c r="S1002" s="10">
        <v>0.05</v>
      </c>
      <c r="T1002" s="9">
        <v>140220</v>
      </c>
      <c r="U1002" s="7">
        <v>0.44586701059901118</v>
      </c>
      <c r="V1002" s="9">
        <v>62519</v>
      </c>
      <c r="W1002" s="9">
        <v>77701</v>
      </c>
      <c r="X1002" s="7">
        <v>0.08</v>
      </c>
      <c r="Y1002" s="9">
        <v>107889</v>
      </c>
      <c r="Z1002" s="9">
        <v>971000</v>
      </c>
    </row>
    <row r="1003" spans="1:26" x14ac:dyDescent="0.35">
      <c r="A1003" s="5" t="s">
        <v>3025</v>
      </c>
      <c r="B1003" s="5" t="s">
        <v>3025</v>
      </c>
      <c r="C1003" s="5" t="s">
        <v>2</v>
      </c>
      <c r="D1003" s="5" t="s">
        <v>3026</v>
      </c>
      <c r="E1003" s="5" t="s">
        <v>687</v>
      </c>
      <c r="F1003" s="5">
        <v>1925</v>
      </c>
      <c r="G1003" s="5" t="s">
        <v>177</v>
      </c>
      <c r="H1003" s="6">
        <v>7500</v>
      </c>
      <c r="I1003" s="5">
        <v>11972</v>
      </c>
      <c r="J1003" s="5">
        <v>0</v>
      </c>
      <c r="K1003" s="5">
        <v>0</v>
      </c>
      <c r="L1003" s="5">
        <v>7</v>
      </c>
      <c r="M1003" s="5">
        <v>0</v>
      </c>
      <c r="O1003" s="5">
        <v>7</v>
      </c>
      <c r="P1003" s="6">
        <v>5986</v>
      </c>
      <c r="Q1003" s="5" t="s">
        <v>53</v>
      </c>
      <c r="R1003" s="9">
        <v>245720</v>
      </c>
      <c r="S1003" s="10">
        <v>0.05</v>
      </c>
      <c r="T1003" s="9">
        <v>233434</v>
      </c>
      <c r="U1003" s="7">
        <v>0.44586701059901118</v>
      </c>
      <c r="V1003" s="9">
        <v>104081</v>
      </c>
      <c r="W1003" s="9">
        <v>129353</v>
      </c>
      <c r="X1003" s="7">
        <v>0.08</v>
      </c>
      <c r="Y1003" s="9">
        <v>231000</v>
      </c>
      <c r="Z1003" s="9">
        <v>1617000</v>
      </c>
    </row>
    <row r="1004" spans="1:26" x14ac:dyDescent="0.35">
      <c r="A1004" s="5" t="s">
        <v>3027</v>
      </c>
      <c r="B1004" s="5" t="s">
        <v>3027</v>
      </c>
      <c r="C1004" s="5" t="s">
        <v>9</v>
      </c>
      <c r="D1004" s="5" t="s">
        <v>3028</v>
      </c>
      <c r="E1004" s="5" t="s">
        <v>687</v>
      </c>
      <c r="F1004" s="5">
        <v>1924</v>
      </c>
      <c r="G1004" s="5" t="s">
        <v>152</v>
      </c>
      <c r="H1004" s="6">
        <v>15225</v>
      </c>
      <c r="I1004" s="5">
        <v>26730</v>
      </c>
      <c r="J1004" s="5">
        <v>32</v>
      </c>
      <c r="K1004" s="5">
        <v>8</v>
      </c>
      <c r="L1004" s="5">
        <v>0</v>
      </c>
      <c r="M1004" s="5">
        <v>0</v>
      </c>
      <c r="O1004" s="5">
        <v>40</v>
      </c>
      <c r="P1004" s="6">
        <v>0</v>
      </c>
      <c r="Q1004" s="5" t="s">
        <v>55</v>
      </c>
      <c r="R1004" s="9">
        <v>518400</v>
      </c>
      <c r="S1004" s="10">
        <v>0.05</v>
      </c>
      <c r="T1004" s="9">
        <v>492480</v>
      </c>
      <c r="U1004" s="7">
        <v>0.46188600643628358</v>
      </c>
      <c r="V1004" s="9">
        <v>227470</v>
      </c>
      <c r="W1004" s="9">
        <v>265010</v>
      </c>
      <c r="X1004" s="7">
        <v>7.0000000000000007E-2</v>
      </c>
      <c r="Y1004" s="9">
        <v>94650</v>
      </c>
      <c r="Z1004" s="9">
        <v>3786000</v>
      </c>
    </row>
    <row r="1005" spans="1:26" ht="29" x14ac:dyDescent="0.35">
      <c r="A1005" s="5" t="s">
        <v>3029</v>
      </c>
      <c r="B1005" s="5" t="s">
        <v>3029</v>
      </c>
      <c r="C1005" s="5" t="s">
        <v>8</v>
      </c>
      <c r="D1005" s="5" t="s">
        <v>3030</v>
      </c>
      <c r="E1005" s="5" t="s">
        <v>687</v>
      </c>
      <c r="F1005" s="5">
        <v>1925</v>
      </c>
      <c r="G1005" s="5" t="s">
        <v>399</v>
      </c>
      <c r="H1005" s="6">
        <v>8983</v>
      </c>
      <c r="I1005" s="5">
        <v>22446</v>
      </c>
      <c r="J1005" s="5">
        <v>0</v>
      </c>
      <c r="K1005" s="5">
        <v>0</v>
      </c>
      <c r="L1005" s="5">
        <v>16</v>
      </c>
      <c r="M1005" s="5">
        <v>0</v>
      </c>
      <c r="O1005" s="5">
        <v>16</v>
      </c>
      <c r="P1005" s="6">
        <v>7482</v>
      </c>
      <c r="Q1005" s="5" t="s">
        <v>55</v>
      </c>
      <c r="R1005" s="9">
        <v>437640</v>
      </c>
      <c r="S1005" s="10">
        <v>0.05</v>
      </c>
      <c r="T1005" s="9">
        <v>415758</v>
      </c>
      <c r="U1005" s="7">
        <v>0.46188600643628352</v>
      </c>
      <c r="V1005" s="9">
        <v>192033</v>
      </c>
      <c r="W1005" s="9">
        <v>223725</v>
      </c>
      <c r="X1005" s="7">
        <v>7.0000000000000007E-2</v>
      </c>
      <c r="Y1005" s="9">
        <v>199750</v>
      </c>
      <c r="Z1005" s="9">
        <v>3196000</v>
      </c>
    </row>
    <row r="1006" spans="1:26" ht="29" x14ac:dyDescent="0.35">
      <c r="A1006" s="5" t="s">
        <v>3031</v>
      </c>
      <c r="B1006" s="5" t="s">
        <v>3031</v>
      </c>
      <c r="C1006" s="5" t="s">
        <v>8</v>
      </c>
      <c r="D1006" s="5" t="s">
        <v>3032</v>
      </c>
      <c r="E1006" s="5" t="s">
        <v>687</v>
      </c>
      <c r="F1006" s="5">
        <v>1929</v>
      </c>
      <c r="G1006" s="5" t="s">
        <v>399</v>
      </c>
      <c r="H1006" s="6">
        <v>17631</v>
      </c>
      <c r="I1006" s="5">
        <v>32109</v>
      </c>
      <c r="J1006" s="5">
        <v>0</v>
      </c>
      <c r="K1006" s="5">
        <v>45</v>
      </c>
      <c r="L1006" s="5">
        <v>0</v>
      </c>
      <c r="M1006" s="5">
        <v>0</v>
      </c>
      <c r="O1006" s="5">
        <v>45</v>
      </c>
      <c r="P1006" s="6">
        <v>3485</v>
      </c>
      <c r="Q1006" s="5" t="s">
        <v>55</v>
      </c>
      <c r="R1006" s="9">
        <v>717700</v>
      </c>
      <c r="S1006" s="10">
        <v>0.05</v>
      </c>
      <c r="T1006" s="9">
        <v>681815</v>
      </c>
      <c r="U1006" s="7">
        <v>0.46188600643628352</v>
      </c>
      <c r="V1006" s="9">
        <v>314921</v>
      </c>
      <c r="W1006" s="9">
        <v>366894</v>
      </c>
      <c r="X1006" s="7">
        <v>7.0000000000000007E-2</v>
      </c>
      <c r="Y1006" s="9">
        <v>116467</v>
      </c>
      <c r="Z1006" s="9">
        <v>5241000</v>
      </c>
    </row>
    <row r="1007" spans="1:26" x14ac:dyDescent="0.35">
      <c r="A1007" s="5" t="s">
        <v>3033</v>
      </c>
      <c r="B1007" s="5" t="s">
        <v>3033</v>
      </c>
      <c r="C1007" s="5" t="s">
        <v>9</v>
      </c>
      <c r="D1007" s="5" t="s">
        <v>3034</v>
      </c>
      <c r="E1007" s="5" t="s">
        <v>687</v>
      </c>
      <c r="F1007" s="5">
        <v>1924</v>
      </c>
      <c r="G1007" s="5" t="s">
        <v>152</v>
      </c>
      <c r="H1007" s="6">
        <v>25621</v>
      </c>
      <c r="I1007" s="5">
        <v>50619</v>
      </c>
      <c r="J1007" s="5">
        <v>0</v>
      </c>
      <c r="K1007" s="5">
        <v>0</v>
      </c>
      <c r="L1007" s="5">
        <v>49</v>
      </c>
      <c r="M1007" s="5">
        <v>0</v>
      </c>
      <c r="O1007" s="5">
        <v>49</v>
      </c>
      <c r="P1007" s="6">
        <v>0</v>
      </c>
      <c r="Q1007" s="5" t="s">
        <v>55</v>
      </c>
      <c r="R1007" s="9">
        <v>882000</v>
      </c>
      <c r="S1007" s="10">
        <v>0.05</v>
      </c>
      <c r="T1007" s="9">
        <v>837900</v>
      </c>
      <c r="U1007" s="7">
        <v>0.46188600643628358</v>
      </c>
      <c r="V1007" s="9">
        <v>387014</v>
      </c>
      <c r="W1007" s="9">
        <v>450886</v>
      </c>
      <c r="X1007" s="7">
        <v>7.0000000000000007E-2</v>
      </c>
      <c r="Y1007" s="9">
        <v>131449</v>
      </c>
      <c r="Z1007" s="9">
        <v>6441000</v>
      </c>
    </row>
    <row r="1008" spans="1:26" x14ac:dyDescent="0.35">
      <c r="A1008" s="5" t="s">
        <v>3035</v>
      </c>
      <c r="B1008" s="5" t="s">
        <v>3035</v>
      </c>
      <c r="C1008" s="5" t="s">
        <v>9</v>
      </c>
      <c r="D1008" s="5" t="s">
        <v>3036</v>
      </c>
      <c r="E1008" s="5" t="s">
        <v>687</v>
      </c>
      <c r="F1008" s="5">
        <v>1915</v>
      </c>
      <c r="G1008" s="5" t="s">
        <v>152</v>
      </c>
      <c r="H1008" s="6">
        <v>34800</v>
      </c>
      <c r="I1008" s="5">
        <v>49359</v>
      </c>
      <c r="J1008" s="5">
        <v>0</v>
      </c>
      <c r="K1008" s="5">
        <v>28</v>
      </c>
      <c r="L1008" s="5">
        <v>14</v>
      </c>
      <c r="M1008" s="5">
        <v>6</v>
      </c>
      <c r="O1008" s="5">
        <v>48</v>
      </c>
      <c r="P1008" s="6">
        <v>0</v>
      </c>
      <c r="Q1008" s="5" t="s">
        <v>55</v>
      </c>
      <c r="R1008" s="9">
        <v>799200</v>
      </c>
      <c r="S1008" s="10">
        <v>0.05</v>
      </c>
      <c r="T1008" s="9">
        <v>759240</v>
      </c>
      <c r="U1008" s="7">
        <v>0.46188600643628358</v>
      </c>
      <c r="V1008" s="9">
        <v>350682</v>
      </c>
      <c r="W1008" s="9">
        <v>408558</v>
      </c>
      <c r="X1008" s="7">
        <v>7.0000000000000007E-2</v>
      </c>
      <c r="Y1008" s="9">
        <v>121604</v>
      </c>
      <c r="Z1008" s="9">
        <v>5837000</v>
      </c>
    </row>
    <row r="1009" spans="1:26" x14ac:dyDescent="0.35">
      <c r="A1009" s="5" t="s">
        <v>3037</v>
      </c>
      <c r="B1009" s="5" t="s">
        <v>3037</v>
      </c>
      <c r="C1009" s="5" t="s">
        <v>9</v>
      </c>
      <c r="D1009" s="5" t="s">
        <v>3038</v>
      </c>
      <c r="E1009" s="5" t="s">
        <v>687</v>
      </c>
      <c r="F1009" s="5">
        <v>1917</v>
      </c>
      <c r="G1009" s="5" t="s">
        <v>152</v>
      </c>
      <c r="H1009" s="6">
        <v>38671</v>
      </c>
      <c r="I1009" s="5">
        <v>60069</v>
      </c>
      <c r="J1009" s="5">
        <v>0</v>
      </c>
      <c r="K1009" s="5">
        <v>97</v>
      </c>
      <c r="L1009" s="5">
        <v>0</v>
      </c>
      <c r="M1009" s="5">
        <v>0</v>
      </c>
      <c r="O1009" s="5">
        <v>97</v>
      </c>
      <c r="P1009" s="6">
        <v>0</v>
      </c>
      <c r="Q1009" s="5" t="s">
        <v>55</v>
      </c>
      <c r="R1009" s="9">
        <v>1396800</v>
      </c>
      <c r="S1009" s="10">
        <v>0.05</v>
      </c>
      <c r="T1009" s="9">
        <v>1326960</v>
      </c>
      <c r="U1009" s="7">
        <v>0.46188600643628358</v>
      </c>
      <c r="V1009" s="9">
        <v>612904</v>
      </c>
      <c r="W1009" s="9">
        <v>714056</v>
      </c>
      <c r="X1009" s="7">
        <v>7.0000000000000007E-2</v>
      </c>
      <c r="Y1009" s="9">
        <v>105165</v>
      </c>
      <c r="Z1009" s="9">
        <v>10201000</v>
      </c>
    </row>
    <row r="1010" spans="1:26" x14ac:dyDescent="0.35">
      <c r="A1010" s="5" t="s">
        <v>3039</v>
      </c>
      <c r="B1010" s="5" t="s">
        <v>3039</v>
      </c>
      <c r="C1010" s="5" t="s">
        <v>9</v>
      </c>
      <c r="D1010" s="5" t="s">
        <v>3040</v>
      </c>
      <c r="E1010" s="5" t="s">
        <v>687</v>
      </c>
      <c r="F1010" s="5">
        <v>1927</v>
      </c>
      <c r="G1010" s="5" t="s">
        <v>152</v>
      </c>
      <c r="H1010" s="6">
        <v>17400</v>
      </c>
      <c r="I1010" s="5">
        <v>39750</v>
      </c>
      <c r="J1010" s="5">
        <v>0</v>
      </c>
      <c r="K1010" s="5">
        <v>50</v>
      </c>
      <c r="L1010" s="5">
        <v>0</v>
      </c>
      <c r="M1010" s="5">
        <v>0</v>
      </c>
      <c r="O1010" s="5">
        <v>50</v>
      </c>
      <c r="P1010" s="6">
        <v>0</v>
      </c>
      <c r="Q1010" s="5" t="s">
        <v>55</v>
      </c>
      <c r="R1010" s="9">
        <v>720000</v>
      </c>
      <c r="S1010" s="10">
        <v>0.05</v>
      </c>
      <c r="T1010" s="9">
        <v>684000</v>
      </c>
      <c r="U1010" s="7">
        <v>0.46188600643628358</v>
      </c>
      <c r="V1010" s="9">
        <v>315930</v>
      </c>
      <c r="W1010" s="9">
        <v>368070</v>
      </c>
      <c r="X1010" s="7">
        <v>7.0000000000000007E-2</v>
      </c>
      <c r="Y1010" s="9">
        <v>105160</v>
      </c>
      <c r="Z1010" s="9">
        <v>5258000</v>
      </c>
    </row>
    <row r="1011" spans="1:26" ht="29" x14ac:dyDescent="0.35">
      <c r="A1011" s="5" t="s">
        <v>3041</v>
      </c>
      <c r="B1011" s="5" t="s">
        <v>3041</v>
      </c>
      <c r="C1011" s="5" t="s">
        <v>8</v>
      </c>
      <c r="D1011" s="5" t="s">
        <v>3042</v>
      </c>
      <c r="E1011" s="5" t="s">
        <v>687</v>
      </c>
      <c r="F1011" s="5">
        <v>1916</v>
      </c>
      <c r="G1011" s="5" t="s">
        <v>399</v>
      </c>
      <c r="H1011" s="6">
        <v>27960</v>
      </c>
      <c r="I1011" s="5">
        <v>54681</v>
      </c>
      <c r="J1011" s="5">
        <v>0</v>
      </c>
      <c r="K1011" s="5">
        <v>0</v>
      </c>
      <c r="L1011" s="5">
        <v>50</v>
      </c>
      <c r="M1011" s="5">
        <v>0</v>
      </c>
      <c r="O1011" s="5">
        <v>50</v>
      </c>
      <c r="P1011" s="6">
        <v>2355</v>
      </c>
      <c r="Q1011" s="5" t="s">
        <v>55</v>
      </c>
      <c r="R1011" s="9">
        <v>947100</v>
      </c>
      <c r="S1011" s="10">
        <v>0.05</v>
      </c>
      <c r="T1011" s="9">
        <v>899745</v>
      </c>
      <c r="U1011" s="7">
        <v>0.46188600643628358</v>
      </c>
      <c r="V1011" s="9">
        <v>415580</v>
      </c>
      <c r="W1011" s="9">
        <v>484165</v>
      </c>
      <c r="X1011" s="7">
        <v>7.0000000000000007E-2</v>
      </c>
      <c r="Y1011" s="9">
        <v>138340</v>
      </c>
      <c r="Z1011" s="9">
        <v>6917000</v>
      </c>
    </row>
    <row r="1012" spans="1:26" ht="29" x14ac:dyDescent="0.35">
      <c r="A1012" s="5" t="s">
        <v>3043</v>
      </c>
      <c r="B1012" s="5" t="s">
        <v>3043</v>
      </c>
      <c r="C1012" s="5" t="s">
        <v>8</v>
      </c>
      <c r="D1012" s="5" t="s">
        <v>3044</v>
      </c>
      <c r="E1012" s="5" t="s">
        <v>687</v>
      </c>
      <c r="F1012" s="5">
        <v>1917</v>
      </c>
      <c r="G1012" s="5" t="s">
        <v>399</v>
      </c>
      <c r="H1012" s="6">
        <v>11220</v>
      </c>
      <c r="I1012" s="5">
        <v>17685</v>
      </c>
      <c r="J1012" s="5">
        <v>38</v>
      </c>
      <c r="K1012" s="5">
        <v>0</v>
      </c>
      <c r="L1012" s="5">
        <v>0</v>
      </c>
      <c r="M1012" s="5">
        <v>0</v>
      </c>
      <c r="O1012" s="5">
        <v>38</v>
      </c>
      <c r="P1012" s="6">
        <v>1034</v>
      </c>
      <c r="Q1012" s="5" t="s">
        <v>55</v>
      </c>
      <c r="R1012" s="9">
        <v>499480</v>
      </c>
      <c r="S1012" s="10">
        <v>0.05</v>
      </c>
      <c r="T1012" s="9">
        <v>474506</v>
      </c>
      <c r="U1012" s="7">
        <v>0.46188600643628358</v>
      </c>
      <c r="V1012" s="9">
        <v>219168</v>
      </c>
      <c r="W1012" s="9">
        <v>255338</v>
      </c>
      <c r="X1012" s="7">
        <v>7.0000000000000007E-2</v>
      </c>
      <c r="Y1012" s="9">
        <v>96000</v>
      </c>
      <c r="Z1012" s="9">
        <v>3648000</v>
      </c>
    </row>
    <row r="1013" spans="1:26" ht="29" x14ac:dyDescent="0.35">
      <c r="A1013" s="5" t="s">
        <v>3045</v>
      </c>
      <c r="B1013" s="5" t="s">
        <v>3045</v>
      </c>
      <c r="C1013" s="5" t="s">
        <v>8</v>
      </c>
      <c r="D1013" s="5" t="s">
        <v>3046</v>
      </c>
      <c r="E1013" s="5" t="s">
        <v>687</v>
      </c>
      <c r="F1013" s="5">
        <v>1968</v>
      </c>
      <c r="G1013" s="5" t="s">
        <v>399</v>
      </c>
      <c r="H1013" s="6">
        <v>5190</v>
      </c>
      <c r="I1013" s="5">
        <v>7245</v>
      </c>
      <c r="J1013" s="5">
        <v>6</v>
      </c>
      <c r="K1013" s="5">
        <v>2</v>
      </c>
      <c r="L1013" s="5">
        <v>0</v>
      </c>
      <c r="M1013" s="5">
        <v>0</v>
      </c>
      <c r="O1013" s="5">
        <v>8</v>
      </c>
      <c r="P1013" s="6">
        <v>1200</v>
      </c>
      <c r="Q1013" s="5" t="s">
        <v>53</v>
      </c>
      <c r="R1013" s="9">
        <v>128400</v>
      </c>
      <c r="S1013" s="10">
        <v>0.05</v>
      </c>
      <c r="T1013" s="9">
        <v>121980</v>
      </c>
      <c r="U1013" s="7">
        <v>0.44586701059901118</v>
      </c>
      <c r="V1013" s="9">
        <v>54387</v>
      </c>
      <c r="W1013" s="9">
        <v>67593</v>
      </c>
      <c r="X1013" s="7">
        <v>0.08</v>
      </c>
      <c r="Y1013" s="9">
        <v>105625</v>
      </c>
      <c r="Z1013" s="9">
        <v>845000</v>
      </c>
    </row>
    <row r="1014" spans="1:26" x14ac:dyDescent="0.35">
      <c r="A1014" s="5" t="s">
        <v>3047</v>
      </c>
      <c r="B1014" s="5" t="s">
        <v>3047</v>
      </c>
      <c r="C1014" s="5" t="s">
        <v>5</v>
      </c>
      <c r="D1014" s="5" t="s">
        <v>3048</v>
      </c>
      <c r="E1014" s="5" t="s">
        <v>682</v>
      </c>
      <c r="F1014" s="5">
        <v>1923</v>
      </c>
      <c r="G1014" s="5" t="s">
        <v>152</v>
      </c>
      <c r="H1014" s="6">
        <v>6300</v>
      </c>
      <c r="I1014" s="5">
        <v>7042</v>
      </c>
      <c r="J1014" s="5">
        <v>0</v>
      </c>
      <c r="K1014" s="5">
        <v>0</v>
      </c>
      <c r="L1014" s="5">
        <v>8</v>
      </c>
      <c r="M1014" s="5">
        <v>0</v>
      </c>
      <c r="O1014" s="5">
        <v>8</v>
      </c>
      <c r="P1014" s="6">
        <v>0</v>
      </c>
      <c r="Q1014" s="5" t="s">
        <v>53</v>
      </c>
      <c r="R1014" s="9">
        <v>124800</v>
      </c>
      <c r="S1014" s="10">
        <v>0.05</v>
      </c>
      <c r="T1014" s="9">
        <v>118560</v>
      </c>
      <c r="U1014" s="7">
        <v>0.4454709353232294</v>
      </c>
      <c r="V1014" s="9">
        <v>52815</v>
      </c>
      <c r="W1014" s="9">
        <v>65745</v>
      </c>
      <c r="X1014" s="7">
        <v>0.08</v>
      </c>
      <c r="Y1014" s="9">
        <v>102750</v>
      </c>
      <c r="Z1014" s="9">
        <v>822000</v>
      </c>
    </row>
    <row r="1015" spans="1:26" ht="29" x14ac:dyDescent="0.35">
      <c r="A1015" s="5" t="s">
        <v>3049</v>
      </c>
      <c r="B1015" s="5" t="s">
        <v>3049</v>
      </c>
      <c r="C1015" s="5" t="s">
        <v>8</v>
      </c>
      <c r="D1015" s="5" t="s">
        <v>3050</v>
      </c>
      <c r="E1015" s="5" t="s">
        <v>1686</v>
      </c>
      <c r="F1015" s="5">
        <v>1930</v>
      </c>
      <c r="G1015" s="5" t="s">
        <v>399</v>
      </c>
      <c r="H1015" s="6">
        <v>4394</v>
      </c>
      <c r="I1015" s="5">
        <v>13953</v>
      </c>
      <c r="J1015" s="5">
        <v>0</v>
      </c>
      <c r="K1015" s="5">
        <v>8</v>
      </c>
      <c r="L1015" s="5">
        <v>0</v>
      </c>
      <c r="M1015" s="5">
        <v>1</v>
      </c>
      <c r="O1015" s="5">
        <v>9</v>
      </c>
      <c r="P1015" s="6">
        <v>4651</v>
      </c>
      <c r="Q1015" s="5" t="s">
        <v>53</v>
      </c>
      <c r="R1015" s="9">
        <v>204318</v>
      </c>
      <c r="S1015" s="10">
        <v>0.05</v>
      </c>
      <c r="T1015" s="9">
        <v>194102</v>
      </c>
      <c r="U1015" s="7">
        <v>0.44547093532322934</v>
      </c>
      <c r="V1015" s="9">
        <v>86467</v>
      </c>
      <c r="W1015" s="9">
        <v>107635</v>
      </c>
      <c r="X1015" s="7">
        <v>0.08</v>
      </c>
      <c r="Y1015" s="9">
        <v>149444</v>
      </c>
      <c r="Z1015" s="9">
        <v>1345000</v>
      </c>
    </row>
    <row r="1016" spans="1:26" ht="72.5" x14ac:dyDescent="0.35">
      <c r="A1016" s="5" t="s">
        <v>3051</v>
      </c>
      <c r="B1016" s="5" t="s">
        <v>3052</v>
      </c>
      <c r="C1016" s="5" t="s">
        <v>181</v>
      </c>
      <c r="D1016" s="5" t="s">
        <v>3053</v>
      </c>
      <c r="E1016" s="5" t="s">
        <v>1686</v>
      </c>
      <c r="F1016" s="5">
        <v>2019</v>
      </c>
      <c r="G1016" s="5" t="s">
        <v>383</v>
      </c>
      <c r="H1016" s="6">
        <v>31206</v>
      </c>
      <c r="I1016" s="5">
        <v>78798</v>
      </c>
      <c r="J1016" s="5">
        <v>0</v>
      </c>
      <c r="K1016" s="5">
        <v>15</v>
      </c>
      <c r="L1016" s="5">
        <v>24</v>
      </c>
      <c r="M1016" s="5">
        <v>0</v>
      </c>
      <c r="N1016" s="5">
        <v>0</v>
      </c>
      <c r="O1016" s="5">
        <v>39</v>
      </c>
      <c r="P1016" s="6">
        <v>11675</v>
      </c>
      <c r="Q1016" s="5" t="s">
        <v>55</v>
      </c>
      <c r="R1016" s="9">
        <v>1057800</v>
      </c>
      <c r="S1016" s="10">
        <v>0.05</v>
      </c>
      <c r="T1016" s="9">
        <v>1004910</v>
      </c>
      <c r="U1016" s="7">
        <v>0.41529846036236712</v>
      </c>
      <c r="V1016" s="9">
        <v>417338</v>
      </c>
      <c r="W1016" s="9">
        <v>587572</v>
      </c>
      <c r="X1016" s="7">
        <v>7.0000000000000007E-2</v>
      </c>
      <c r="Y1016" s="9">
        <v>215231</v>
      </c>
      <c r="Z1016" s="9">
        <v>8394000</v>
      </c>
    </row>
    <row r="1017" spans="1:26" x14ac:dyDescent="0.35">
      <c r="A1017" s="5" t="s">
        <v>3054</v>
      </c>
      <c r="B1017" s="5" t="s">
        <v>3054</v>
      </c>
      <c r="C1017" s="5" t="s">
        <v>9</v>
      </c>
      <c r="D1017" s="5" t="s">
        <v>3055</v>
      </c>
      <c r="E1017" s="5" t="s">
        <v>682</v>
      </c>
      <c r="F1017" s="5">
        <v>1929</v>
      </c>
      <c r="G1017" s="5" t="s">
        <v>152</v>
      </c>
      <c r="H1017" s="6">
        <v>6000</v>
      </c>
      <c r="I1017" s="5">
        <v>9978</v>
      </c>
      <c r="J1017" s="5">
        <v>0</v>
      </c>
      <c r="K1017" s="5">
        <v>13</v>
      </c>
      <c r="L1017" s="5">
        <v>0</v>
      </c>
      <c r="M1017" s="5">
        <v>0</v>
      </c>
      <c r="O1017" s="5">
        <v>13</v>
      </c>
      <c r="P1017" s="6">
        <v>0</v>
      </c>
      <c r="Q1017" s="5" t="s">
        <v>53</v>
      </c>
      <c r="R1017" s="9">
        <v>163800</v>
      </c>
      <c r="S1017" s="10">
        <v>0.05</v>
      </c>
      <c r="T1017" s="9">
        <v>155610</v>
      </c>
      <c r="U1017" s="7">
        <v>0.4454709353232294</v>
      </c>
      <c r="V1017" s="9">
        <v>69320</v>
      </c>
      <c r="W1017" s="9">
        <v>86290</v>
      </c>
      <c r="X1017" s="7">
        <v>0.08</v>
      </c>
      <c r="Y1017" s="9">
        <v>83000</v>
      </c>
      <c r="Z1017" s="9">
        <v>1079000</v>
      </c>
    </row>
    <row r="1018" spans="1:26" x14ac:dyDescent="0.35">
      <c r="A1018" s="5" t="s">
        <v>3056</v>
      </c>
      <c r="B1018" s="5" t="s">
        <v>3056</v>
      </c>
      <c r="C1018" s="5" t="s">
        <v>9</v>
      </c>
      <c r="D1018" s="5" t="s">
        <v>3057</v>
      </c>
      <c r="E1018" s="5" t="s">
        <v>838</v>
      </c>
      <c r="F1018" s="5">
        <v>1923</v>
      </c>
      <c r="G1018" s="5" t="s">
        <v>152</v>
      </c>
      <c r="H1018" s="6">
        <v>9806</v>
      </c>
      <c r="I1018" s="5">
        <v>8034</v>
      </c>
      <c r="J1018" s="5">
        <v>0</v>
      </c>
      <c r="K1018" s="5">
        <v>0</v>
      </c>
      <c r="L1018" s="5">
        <v>8</v>
      </c>
      <c r="M1018" s="5">
        <v>0</v>
      </c>
      <c r="O1018" s="5">
        <v>8</v>
      </c>
      <c r="P1018" s="6">
        <v>0</v>
      </c>
      <c r="Q1018" s="5" t="s">
        <v>53</v>
      </c>
      <c r="R1018" s="9">
        <v>124800</v>
      </c>
      <c r="S1018" s="10">
        <v>0.05</v>
      </c>
      <c r="T1018" s="9">
        <v>118560</v>
      </c>
      <c r="U1018" s="7">
        <v>0.44553791737962489</v>
      </c>
      <c r="V1018" s="9">
        <v>52823</v>
      </c>
      <c r="W1018" s="9">
        <v>65737</v>
      </c>
      <c r="X1018" s="7">
        <v>0.08</v>
      </c>
      <c r="Y1018" s="9">
        <v>102750</v>
      </c>
      <c r="Z1018" s="9">
        <v>822000</v>
      </c>
    </row>
    <row r="1019" spans="1:26" x14ac:dyDescent="0.35">
      <c r="A1019" s="5" t="s">
        <v>3058</v>
      </c>
      <c r="B1019" s="5" t="s">
        <v>3058</v>
      </c>
      <c r="C1019" s="5" t="s">
        <v>5</v>
      </c>
      <c r="D1019" s="5" t="s">
        <v>3059</v>
      </c>
      <c r="E1019" s="5" t="s">
        <v>682</v>
      </c>
      <c r="F1019" s="5">
        <v>1959</v>
      </c>
      <c r="G1019" s="5" t="s">
        <v>152</v>
      </c>
      <c r="H1019" s="6">
        <v>9200</v>
      </c>
      <c r="I1019" s="5">
        <v>7848</v>
      </c>
      <c r="J1019" s="5">
        <v>0</v>
      </c>
      <c r="K1019" s="5">
        <v>0</v>
      </c>
      <c r="L1019" s="5">
        <v>9</v>
      </c>
      <c r="M1019" s="5">
        <v>0</v>
      </c>
      <c r="O1019" s="5">
        <v>9</v>
      </c>
      <c r="P1019" s="6">
        <v>0</v>
      </c>
      <c r="Q1019" s="5" t="s">
        <v>53</v>
      </c>
      <c r="R1019" s="9">
        <v>140400</v>
      </c>
      <c r="S1019" s="10">
        <v>0.05</v>
      </c>
      <c r="T1019" s="9">
        <v>133380</v>
      </c>
      <c r="U1019" s="7">
        <v>0.44547093532322934</v>
      </c>
      <c r="V1019" s="9">
        <v>59417</v>
      </c>
      <c r="W1019" s="9">
        <v>73963</v>
      </c>
      <c r="X1019" s="7">
        <v>0.08</v>
      </c>
      <c r="Y1019" s="9">
        <v>102778</v>
      </c>
      <c r="Z1019" s="9">
        <v>925000</v>
      </c>
    </row>
    <row r="1020" spans="1:26" x14ac:dyDescent="0.35">
      <c r="A1020" s="5" t="s">
        <v>3060</v>
      </c>
      <c r="B1020" s="5" t="s">
        <v>3060</v>
      </c>
      <c r="C1020" s="5" t="s">
        <v>9</v>
      </c>
      <c r="D1020" s="5" t="s">
        <v>3061</v>
      </c>
      <c r="E1020" s="5" t="s">
        <v>682</v>
      </c>
      <c r="F1020" s="5">
        <v>1929</v>
      </c>
      <c r="G1020" s="5" t="s">
        <v>152</v>
      </c>
      <c r="H1020" s="6">
        <v>10342</v>
      </c>
      <c r="I1020" s="5">
        <v>22671</v>
      </c>
      <c r="J1020" s="5">
        <v>14</v>
      </c>
      <c r="K1020" s="5">
        <v>31</v>
      </c>
      <c r="L1020" s="5">
        <v>0</v>
      </c>
      <c r="M1020" s="5">
        <v>0</v>
      </c>
      <c r="O1020" s="5">
        <v>45</v>
      </c>
      <c r="P1020" s="6">
        <v>0</v>
      </c>
      <c r="Q1020" s="5" t="s">
        <v>55</v>
      </c>
      <c r="R1020" s="9">
        <v>533400</v>
      </c>
      <c r="S1020" s="10">
        <v>0.05</v>
      </c>
      <c r="T1020" s="9">
        <v>506730</v>
      </c>
      <c r="U1020" s="7">
        <v>0.46145910822849606</v>
      </c>
      <c r="V1020" s="9">
        <v>233835</v>
      </c>
      <c r="W1020" s="9">
        <v>272895</v>
      </c>
      <c r="X1020" s="7">
        <v>7.0000000000000007E-2</v>
      </c>
      <c r="Y1020" s="9">
        <v>86622</v>
      </c>
      <c r="Z1020" s="9">
        <v>3898000</v>
      </c>
    </row>
    <row r="1021" spans="1:26" x14ac:dyDescent="0.35">
      <c r="A1021" s="5" t="s">
        <v>3062</v>
      </c>
      <c r="B1021" s="5" t="s">
        <v>3062</v>
      </c>
      <c r="C1021" s="5" t="s">
        <v>5</v>
      </c>
      <c r="D1021" s="5" t="s">
        <v>3063</v>
      </c>
      <c r="E1021" s="5" t="s">
        <v>682</v>
      </c>
      <c r="F1021" s="5">
        <v>1924</v>
      </c>
      <c r="G1021" s="5" t="s">
        <v>152</v>
      </c>
      <c r="H1021" s="6">
        <v>7500</v>
      </c>
      <c r="I1021" s="5">
        <v>7042</v>
      </c>
      <c r="J1021" s="5">
        <v>0</v>
      </c>
      <c r="K1021" s="5">
        <v>0</v>
      </c>
      <c r="L1021" s="5">
        <v>8</v>
      </c>
      <c r="M1021" s="5">
        <v>0</v>
      </c>
      <c r="O1021" s="5">
        <v>8</v>
      </c>
      <c r="P1021" s="6">
        <v>0</v>
      </c>
      <c r="Q1021" s="5" t="s">
        <v>53</v>
      </c>
      <c r="R1021" s="9">
        <v>124800</v>
      </c>
      <c r="S1021" s="10">
        <v>0.05</v>
      </c>
      <c r="T1021" s="9">
        <v>118560</v>
      </c>
      <c r="U1021" s="7">
        <v>0.4454709353232294</v>
      </c>
      <c r="V1021" s="9">
        <v>52815</v>
      </c>
      <c r="W1021" s="9">
        <v>65745</v>
      </c>
      <c r="X1021" s="7">
        <v>0.08</v>
      </c>
      <c r="Y1021" s="9">
        <v>102750</v>
      </c>
      <c r="Z1021" s="9">
        <v>822000</v>
      </c>
    </row>
    <row r="1022" spans="1:26" x14ac:dyDescent="0.35">
      <c r="A1022" s="5" t="s">
        <v>3064</v>
      </c>
      <c r="B1022" s="5" t="s">
        <v>3064</v>
      </c>
      <c r="C1022" s="5" t="s">
        <v>5</v>
      </c>
      <c r="D1022" s="5" t="s">
        <v>3065</v>
      </c>
      <c r="E1022" s="5" t="s">
        <v>682</v>
      </c>
      <c r="F1022" s="5">
        <v>1935</v>
      </c>
      <c r="G1022" s="5" t="s">
        <v>152</v>
      </c>
      <c r="H1022" s="6">
        <v>9525</v>
      </c>
      <c r="I1022" s="5">
        <v>7716</v>
      </c>
      <c r="J1022" s="5">
        <v>0</v>
      </c>
      <c r="K1022" s="5">
        <v>10</v>
      </c>
      <c r="L1022" s="5">
        <v>0</v>
      </c>
      <c r="M1022" s="5">
        <v>0</v>
      </c>
      <c r="O1022" s="5">
        <v>10</v>
      </c>
      <c r="P1022" s="6">
        <v>0</v>
      </c>
      <c r="Q1022" s="5" t="s">
        <v>53</v>
      </c>
      <c r="R1022" s="9">
        <v>126000</v>
      </c>
      <c r="S1022" s="10">
        <v>0.05</v>
      </c>
      <c r="T1022" s="9">
        <v>119700</v>
      </c>
      <c r="U1022" s="7">
        <v>0.4454709353232294</v>
      </c>
      <c r="V1022" s="9">
        <v>53323</v>
      </c>
      <c r="W1022" s="9">
        <v>66377</v>
      </c>
      <c r="X1022" s="7">
        <v>0.08</v>
      </c>
      <c r="Y1022" s="9">
        <v>83000</v>
      </c>
      <c r="Z1022" s="9">
        <v>830000</v>
      </c>
    </row>
    <row r="1023" spans="1:26" x14ac:dyDescent="0.35">
      <c r="A1023" s="5" t="s">
        <v>3066</v>
      </c>
      <c r="B1023" s="5" t="s">
        <v>3066</v>
      </c>
      <c r="C1023" s="5" t="s">
        <v>5</v>
      </c>
      <c r="D1023" s="5" t="s">
        <v>3067</v>
      </c>
      <c r="E1023" s="5" t="s">
        <v>682</v>
      </c>
      <c r="F1023" s="5">
        <v>1926</v>
      </c>
      <c r="G1023" s="5" t="s">
        <v>152</v>
      </c>
      <c r="H1023" s="6">
        <v>5715</v>
      </c>
      <c r="I1023" s="5">
        <v>7030</v>
      </c>
      <c r="J1023" s="5">
        <v>0</v>
      </c>
      <c r="K1023" s="5">
        <v>0</v>
      </c>
      <c r="L1023" s="5">
        <v>8</v>
      </c>
      <c r="M1023" s="5">
        <v>0</v>
      </c>
      <c r="O1023" s="5">
        <v>8</v>
      </c>
      <c r="P1023" s="6">
        <v>0</v>
      </c>
      <c r="Q1023" s="5" t="s">
        <v>53</v>
      </c>
      <c r="R1023" s="9">
        <v>124800</v>
      </c>
      <c r="S1023" s="10">
        <v>0.05</v>
      </c>
      <c r="T1023" s="9">
        <v>118560</v>
      </c>
      <c r="U1023" s="7">
        <v>0.4454709353232294</v>
      </c>
      <c r="V1023" s="9">
        <v>52815</v>
      </c>
      <c r="W1023" s="9">
        <v>65745</v>
      </c>
      <c r="X1023" s="7">
        <v>0.08</v>
      </c>
      <c r="Y1023" s="9">
        <v>102750</v>
      </c>
      <c r="Z1023" s="9">
        <v>822000</v>
      </c>
    </row>
    <row r="1024" spans="1:26" x14ac:dyDescent="0.35">
      <c r="A1024" s="5" t="s">
        <v>3068</v>
      </c>
      <c r="B1024" s="5" t="s">
        <v>3068</v>
      </c>
      <c r="C1024" s="5" t="s">
        <v>5</v>
      </c>
      <c r="D1024" s="5" t="s">
        <v>3069</v>
      </c>
      <c r="E1024" s="5" t="s">
        <v>682</v>
      </c>
      <c r="F1024" s="5">
        <v>1968</v>
      </c>
      <c r="G1024" s="5" t="s">
        <v>152</v>
      </c>
      <c r="H1024" s="6">
        <v>9525</v>
      </c>
      <c r="I1024" s="5">
        <v>6268</v>
      </c>
      <c r="J1024" s="5">
        <v>0</v>
      </c>
      <c r="K1024" s="5">
        <v>8</v>
      </c>
      <c r="L1024" s="5">
        <v>0</v>
      </c>
      <c r="M1024" s="5">
        <v>0</v>
      </c>
      <c r="O1024" s="5">
        <v>8</v>
      </c>
      <c r="P1024" s="6">
        <v>0</v>
      </c>
      <c r="Q1024" s="5" t="s">
        <v>53</v>
      </c>
      <c r="R1024" s="9">
        <v>100800</v>
      </c>
      <c r="S1024" s="10">
        <v>0.05</v>
      </c>
      <c r="T1024" s="9">
        <v>95760</v>
      </c>
      <c r="U1024" s="7">
        <v>0.44547093532322934</v>
      </c>
      <c r="V1024" s="9">
        <v>42658</v>
      </c>
      <c r="W1024" s="9">
        <v>53102</v>
      </c>
      <c r="X1024" s="7">
        <v>0.08</v>
      </c>
      <c r="Y1024" s="9">
        <v>83000</v>
      </c>
      <c r="Z1024" s="9">
        <v>664000</v>
      </c>
    </row>
    <row r="1025" spans="1:26" x14ac:dyDescent="0.35">
      <c r="A1025" s="5" t="s">
        <v>3070</v>
      </c>
      <c r="B1025" s="5" t="s">
        <v>3070</v>
      </c>
      <c r="C1025" s="5" t="s">
        <v>5</v>
      </c>
      <c r="D1025" s="5" t="s">
        <v>3071</v>
      </c>
      <c r="E1025" s="5" t="s">
        <v>682</v>
      </c>
      <c r="F1025" s="5">
        <v>1926</v>
      </c>
      <c r="G1025" s="5" t="s">
        <v>152</v>
      </c>
      <c r="H1025" s="6">
        <v>5715</v>
      </c>
      <c r="I1025" s="5">
        <v>7686</v>
      </c>
      <c r="J1025" s="5">
        <v>0</v>
      </c>
      <c r="K1025" s="5">
        <v>7</v>
      </c>
      <c r="L1025" s="5">
        <v>3</v>
      </c>
      <c r="M1025" s="5">
        <v>0</v>
      </c>
      <c r="O1025" s="5">
        <v>10</v>
      </c>
      <c r="P1025" s="6">
        <v>0</v>
      </c>
      <c r="Q1025" s="5" t="s">
        <v>53</v>
      </c>
      <c r="R1025" s="9">
        <v>135000</v>
      </c>
      <c r="S1025" s="10">
        <v>0.05</v>
      </c>
      <c r="T1025" s="9">
        <v>128250</v>
      </c>
      <c r="U1025" s="7">
        <v>0.44547093532322934</v>
      </c>
      <c r="V1025" s="9">
        <v>57132</v>
      </c>
      <c r="W1025" s="9">
        <v>71118</v>
      </c>
      <c r="X1025" s="7">
        <v>0.08</v>
      </c>
      <c r="Y1025" s="9">
        <v>88900</v>
      </c>
      <c r="Z1025" s="9">
        <v>889000</v>
      </c>
    </row>
    <row r="1026" spans="1:26" x14ac:dyDescent="0.35">
      <c r="A1026" s="5" t="s">
        <v>3072</v>
      </c>
      <c r="B1026" s="5" t="s">
        <v>3072</v>
      </c>
      <c r="C1026" s="5" t="s">
        <v>5</v>
      </c>
      <c r="D1026" s="5" t="s">
        <v>3073</v>
      </c>
      <c r="E1026" s="5" t="s">
        <v>682</v>
      </c>
      <c r="F1026" s="5">
        <v>1925</v>
      </c>
      <c r="G1026" s="5" t="s">
        <v>152</v>
      </c>
      <c r="H1026" s="6">
        <v>5412</v>
      </c>
      <c r="I1026" s="5">
        <v>6958</v>
      </c>
      <c r="J1026" s="5">
        <v>0</v>
      </c>
      <c r="K1026" s="5">
        <v>9</v>
      </c>
      <c r="L1026" s="5">
        <v>0</v>
      </c>
      <c r="M1026" s="5">
        <v>0</v>
      </c>
      <c r="O1026" s="5">
        <v>9</v>
      </c>
      <c r="P1026" s="6">
        <v>0</v>
      </c>
      <c r="Q1026" s="5" t="s">
        <v>53</v>
      </c>
      <c r="R1026" s="9">
        <v>113400</v>
      </c>
      <c r="S1026" s="10">
        <v>0.05</v>
      </c>
      <c r="T1026" s="9">
        <v>107730</v>
      </c>
      <c r="U1026" s="7">
        <v>0.44547093532322934</v>
      </c>
      <c r="V1026" s="9">
        <v>47991</v>
      </c>
      <c r="W1026" s="9">
        <v>59739</v>
      </c>
      <c r="X1026" s="7">
        <v>0.08</v>
      </c>
      <c r="Y1026" s="9">
        <v>83000</v>
      </c>
      <c r="Z1026" s="9">
        <v>747000</v>
      </c>
    </row>
    <row r="1027" spans="1:26" x14ac:dyDescent="0.35">
      <c r="A1027" s="5" t="s">
        <v>3074</v>
      </c>
      <c r="B1027" s="5" t="s">
        <v>3074</v>
      </c>
      <c r="C1027" s="5" t="s">
        <v>9</v>
      </c>
      <c r="D1027" s="5" t="s">
        <v>3075</v>
      </c>
      <c r="E1027" s="5" t="s">
        <v>682</v>
      </c>
      <c r="F1027" s="5">
        <v>1926</v>
      </c>
      <c r="G1027" s="5" t="s">
        <v>152</v>
      </c>
      <c r="H1027" s="6">
        <v>7500</v>
      </c>
      <c r="I1027" s="5">
        <v>14988</v>
      </c>
      <c r="J1027" s="5">
        <v>0</v>
      </c>
      <c r="K1027" s="5">
        <v>0</v>
      </c>
      <c r="L1027" s="5">
        <v>17</v>
      </c>
      <c r="M1027" s="5">
        <v>0</v>
      </c>
      <c r="O1027" s="5">
        <v>17</v>
      </c>
      <c r="P1027" s="6">
        <v>0</v>
      </c>
      <c r="Q1027" s="5" t="s">
        <v>53</v>
      </c>
      <c r="R1027" s="9">
        <v>265200</v>
      </c>
      <c r="S1027" s="10">
        <v>0.05</v>
      </c>
      <c r="T1027" s="9">
        <v>251940</v>
      </c>
      <c r="U1027" s="7">
        <v>0.44547093532322934</v>
      </c>
      <c r="V1027" s="9">
        <v>112232</v>
      </c>
      <c r="W1027" s="9">
        <v>139708</v>
      </c>
      <c r="X1027" s="7">
        <v>0.08</v>
      </c>
      <c r="Y1027" s="9">
        <v>102706</v>
      </c>
      <c r="Z1027" s="9">
        <v>1746000</v>
      </c>
    </row>
    <row r="1028" spans="1:26" ht="29" x14ac:dyDescent="0.35">
      <c r="A1028" s="5" t="s">
        <v>3076</v>
      </c>
      <c r="B1028" s="5" t="s">
        <v>3077</v>
      </c>
      <c r="C1028" s="5" t="s">
        <v>66</v>
      </c>
      <c r="D1028" s="5" t="s">
        <v>3078</v>
      </c>
      <c r="E1028" s="5" t="s">
        <v>682</v>
      </c>
      <c r="F1028" s="5">
        <v>2008</v>
      </c>
      <c r="G1028" s="5" t="s">
        <v>399</v>
      </c>
      <c r="H1028" s="6">
        <v>6250</v>
      </c>
      <c r="I1028" s="5">
        <v>14232</v>
      </c>
      <c r="J1028" s="5">
        <v>0</v>
      </c>
      <c r="K1028" s="5">
        <v>0</v>
      </c>
      <c r="L1028" s="5">
        <v>0</v>
      </c>
      <c r="M1028" s="5">
        <v>6</v>
      </c>
      <c r="O1028" s="5">
        <v>6</v>
      </c>
      <c r="P1028" s="6">
        <v>3762</v>
      </c>
      <c r="Q1028" s="5" t="s">
        <v>53</v>
      </c>
      <c r="R1028" s="9">
        <v>186516</v>
      </c>
      <c r="S1028" s="10">
        <v>0.05</v>
      </c>
      <c r="T1028" s="9">
        <v>177190</v>
      </c>
      <c r="U1028" s="7">
        <v>0.44547093532322929</v>
      </c>
      <c r="V1028" s="9">
        <v>78933</v>
      </c>
      <c r="W1028" s="9">
        <v>98257</v>
      </c>
      <c r="X1028" s="7">
        <v>0.08</v>
      </c>
      <c r="Y1028" s="9">
        <v>204667</v>
      </c>
      <c r="Z1028" s="9">
        <v>1228000</v>
      </c>
    </row>
    <row r="1029" spans="1:26" ht="29" x14ac:dyDescent="0.35">
      <c r="A1029" s="5" t="s">
        <v>3079</v>
      </c>
      <c r="B1029" s="5" t="s">
        <v>3079</v>
      </c>
      <c r="C1029" s="5" t="s">
        <v>8</v>
      </c>
      <c r="D1029" s="5" t="s">
        <v>3080</v>
      </c>
      <c r="E1029" s="5" t="s">
        <v>1686</v>
      </c>
      <c r="F1029" s="5">
        <v>1927</v>
      </c>
      <c r="G1029" s="5" t="s">
        <v>399</v>
      </c>
      <c r="H1029" s="6">
        <v>6250</v>
      </c>
      <c r="I1029" s="5">
        <v>14778</v>
      </c>
      <c r="J1029" s="5">
        <v>0</v>
      </c>
      <c r="K1029" s="5">
        <v>13</v>
      </c>
      <c r="L1029" s="5">
        <v>2</v>
      </c>
      <c r="M1029" s="5">
        <v>0</v>
      </c>
      <c r="O1029" s="5">
        <v>15</v>
      </c>
      <c r="P1029" s="6">
        <v>1970</v>
      </c>
      <c r="Q1029" s="5" t="s">
        <v>53</v>
      </c>
      <c r="R1029" s="9">
        <v>262600</v>
      </c>
      <c r="S1029" s="10">
        <v>0.05</v>
      </c>
      <c r="T1029" s="9">
        <v>249470</v>
      </c>
      <c r="U1029" s="7">
        <v>0.4454709353232294</v>
      </c>
      <c r="V1029" s="9">
        <v>111132</v>
      </c>
      <c r="W1029" s="9">
        <v>138338</v>
      </c>
      <c r="X1029" s="7">
        <v>0.08</v>
      </c>
      <c r="Y1029" s="9">
        <v>115267</v>
      </c>
      <c r="Z1029" s="9">
        <v>1729000</v>
      </c>
    </row>
    <row r="1030" spans="1:26" ht="29" x14ac:dyDescent="0.35">
      <c r="A1030" s="5" t="s">
        <v>3081</v>
      </c>
      <c r="B1030" s="5" t="s">
        <v>3081</v>
      </c>
      <c r="C1030" s="5" t="s">
        <v>8</v>
      </c>
      <c r="D1030" s="5" t="s">
        <v>3082</v>
      </c>
      <c r="E1030" s="5" t="s">
        <v>3083</v>
      </c>
      <c r="F1030" s="5">
        <v>1930</v>
      </c>
      <c r="G1030" s="5" t="s">
        <v>399</v>
      </c>
      <c r="H1030" s="6">
        <v>4987</v>
      </c>
      <c r="I1030" s="5">
        <v>15776</v>
      </c>
      <c r="J1030" s="5">
        <v>3</v>
      </c>
      <c r="K1030" s="5">
        <v>8</v>
      </c>
      <c r="L1030" s="5">
        <v>0</v>
      </c>
      <c r="M1030" s="5">
        <v>0</v>
      </c>
      <c r="O1030" s="5">
        <v>11</v>
      </c>
      <c r="P1030" s="6">
        <v>2210</v>
      </c>
      <c r="Q1030" s="5" t="s">
        <v>53</v>
      </c>
      <c r="R1030" s="9">
        <v>197200</v>
      </c>
      <c r="S1030" s="10">
        <v>0.05</v>
      </c>
      <c r="T1030" s="9">
        <v>187340</v>
      </c>
      <c r="U1030" s="7">
        <v>0.44547093532322934</v>
      </c>
      <c r="V1030" s="9">
        <v>83455</v>
      </c>
      <c r="W1030" s="9">
        <v>103885</v>
      </c>
      <c r="X1030" s="7">
        <v>0.08</v>
      </c>
      <c r="Y1030" s="9">
        <v>118091</v>
      </c>
      <c r="Z1030" s="9">
        <v>1299000</v>
      </c>
    </row>
    <row r="1031" spans="1:26" x14ac:dyDescent="0.35">
      <c r="A1031" s="5" t="s">
        <v>3084</v>
      </c>
      <c r="B1031" s="5" t="s">
        <v>3084</v>
      </c>
      <c r="C1031" s="5" t="s">
        <v>5</v>
      </c>
      <c r="D1031" s="5" t="s">
        <v>3085</v>
      </c>
      <c r="E1031" s="5" t="s">
        <v>682</v>
      </c>
      <c r="F1031" s="5">
        <v>1925</v>
      </c>
      <c r="G1031" s="5" t="s">
        <v>152</v>
      </c>
      <c r="H1031" s="6">
        <v>4375</v>
      </c>
      <c r="I1031" s="5">
        <v>7046</v>
      </c>
      <c r="J1031" s="5">
        <v>0</v>
      </c>
      <c r="K1031" s="5">
        <v>9</v>
      </c>
      <c r="L1031" s="5">
        <v>0</v>
      </c>
      <c r="M1031" s="5">
        <v>0</v>
      </c>
      <c r="O1031" s="5">
        <v>9</v>
      </c>
      <c r="P1031" s="6">
        <v>0</v>
      </c>
      <c r="Q1031" s="5" t="s">
        <v>53</v>
      </c>
      <c r="R1031" s="9">
        <v>129600</v>
      </c>
      <c r="S1031" s="10">
        <v>0.05</v>
      </c>
      <c r="T1031" s="9">
        <v>123120</v>
      </c>
      <c r="U1031" s="7">
        <v>0.44547093532322934</v>
      </c>
      <c r="V1031" s="9">
        <v>54846</v>
      </c>
      <c r="W1031" s="9">
        <v>68274</v>
      </c>
      <c r="X1031" s="7">
        <v>0.08</v>
      </c>
      <c r="Y1031" s="9">
        <v>94778</v>
      </c>
      <c r="Z1031" s="9">
        <v>853000</v>
      </c>
    </row>
    <row r="1032" spans="1:26" x14ac:dyDescent="0.35">
      <c r="A1032" s="5" t="s">
        <v>3086</v>
      </c>
      <c r="B1032" s="5" t="s">
        <v>3086</v>
      </c>
      <c r="C1032" s="5" t="s">
        <v>9</v>
      </c>
      <c r="D1032" s="5" t="s">
        <v>3087</v>
      </c>
      <c r="E1032" s="5" t="s">
        <v>682</v>
      </c>
      <c r="F1032" s="5">
        <v>1923</v>
      </c>
      <c r="G1032" s="5" t="s">
        <v>152</v>
      </c>
      <c r="H1032" s="6">
        <v>13125</v>
      </c>
      <c r="I1032" s="5">
        <v>23799</v>
      </c>
      <c r="J1032" s="5">
        <v>0</v>
      </c>
      <c r="K1032" s="5">
        <v>2</v>
      </c>
      <c r="L1032" s="5">
        <v>28</v>
      </c>
      <c r="M1032" s="5">
        <v>0</v>
      </c>
      <c r="O1032" s="5">
        <v>30</v>
      </c>
      <c r="P1032" s="6">
        <v>0</v>
      </c>
      <c r="Q1032" s="5" t="s">
        <v>55</v>
      </c>
      <c r="R1032" s="9">
        <v>532800</v>
      </c>
      <c r="S1032" s="10">
        <v>0.05</v>
      </c>
      <c r="T1032" s="9">
        <v>506160</v>
      </c>
      <c r="U1032" s="7">
        <v>0.46145910822849601</v>
      </c>
      <c r="V1032" s="9">
        <v>233572</v>
      </c>
      <c r="W1032" s="9">
        <v>272588</v>
      </c>
      <c r="X1032" s="7">
        <v>7.0000000000000007E-2</v>
      </c>
      <c r="Y1032" s="9">
        <v>129800</v>
      </c>
      <c r="Z1032" s="9">
        <v>3894000</v>
      </c>
    </row>
    <row r="1033" spans="1:26" ht="29" x14ac:dyDescent="0.35">
      <c r="A1033" s="5" t="s">
        <v>3088</v>
      </c>
      <c r="B1033" s="5" t="s">
        <v>3088</v>
      </c>
      <c r="C1033" s="5" t="s">
        <v>8</v>
      </c>
      <c r="D1033" s="5" t="s">
        <v>3089</v>
      </c>
      <c r="E1033" s="5" t="s">
        <v>1686</v>
      </c>
      <c r="F1033" s="5">
        <v>1915</v>
      </c>
      <c r="G1033" s="5" t="s">
        <v>399</v>
      </c>
      <c r="H1033" s="6">
        <v>6319</v>
      </c>
      <c r="I1033" s="5">
        <v>14850</v>
      </c>
      <c r="J1033" s="5">
        <v>0</v>
      </c>
      <c r="K1033" s="5">
        <v>0</v>
      </c>
      <c r="L1033" s="5">
        <v>0</v>
      </c>
      <c r="M1033" s="5">
        <v>7</v>
      </c>
      <c r="O1033" s="5">
        <v>7</v>
      </c>
      <c r="P1033" s="6">
        <v>4950</v>
      </c>
      <c r="Q1033" s="5" t="s">
        <v>53</v>
      </c>
      <c r="R1033" s="9">
        <v>267000</v>
      </c>
      <c r="S1033" s="10">
        <v>0.05</v>
      </c>
      <c r="T1033" s="9">
        <v>253650</v>
      </c>
      <c r="U1033" s="7">
        <v>0.44547093532322934</v>
      </c>
      <c r="V1033" s="9">
        <v>112994</v>
      </c>
      <c r="W1033" s="9">
        <v>140656</v>
      </c>
      <c r="X1033" s="7">
        <v>0.08</v>
      </c>
      <c r="Y1033" s="9">
        <v>251143</v>
      </c>
      <c r="Z1033" s="9">
        <v>1758000</v>
      </c>
    </row>
    <row r="1034" spans="1:26" ht="29" x14ac:dyDescent="0.35">
      <c r="A1034" s="5" t="s">
        <v>3090</v>
      </c>
      <c r="B1034" s="5" t="s">
        <v>3091</v>
      </c>
      <c r="C1034" s="5" t="s">
        <v>66</v>
      </c>
      <c r="D1034" s="5" t="s">
        <v>3092</v>
      </c>
      <c r="E1034" s="5" t="s">
        <v>1686</v>
      </c>
      <c r="F1034" s="5">
        <v>1931</v>
      </c>
      <c r="G1034" s="5" t="s">
        <v>399</v>
      </c>
      <c r="H1034" s="6">
        <v>8737</v>
      </c>
      <c r="I1034" s="5">
        <v>20745</v>
      </c>
      <c r="J1034" s="5">
        <v>0</v>
      </c>
      <c r="K1034" s="5">
        <v>16</v>
      </c>
      <c r="L1034" s="5">
        <v>0</v>
      </c>
      <c r="M1034" s="5">
        <v>0</v>
      </c>
      <c r="O1034" s="5">
        <v>16</v>
      </c>
      <c r="P1034" s="6">
        <v>6915</v>
      </c>
      <c r="Q1034" s="5" t="s">
        <v>53</v>
      </c>
      <c r="R1034" s="9">
        <v>368700</v>
      </c>
      <c r="S1034" s="10">
        <v>0.05</v>
      </c>
      <c r="T1034" s="9">
        <v>350265</v>
      </c>
      <c r="U1034" s="7">
        <v>0.44547093532322934</v>
      </c>
      <c r="V1034" s="9">
        <v>156033</v>
      </c>
      <c r="W1034" s="9">
        <v>194232</v>
      </c>
      <c r="X1034" s="7">
        <v>0.08</v>
      </c>
      <c r="Y1034" s="9">
        <v>151750</v>
      </c>
      <c r="Z1034" s="9">
        <v>2428000</v>
      </c>
    </row>
    <row r="1035" spans="1:26" x14ac:dyDescent="0.35">
      <c r="A1035" s="5" t="s">
        <v>3093</v>
      </c>
      <c r="B1035" s="5" t="s">
        <v>3093</v>
      </c>
      <c r="C1035" s="5" t="s">
        <v>9</v>
      </c>
      <c r="D1035" s="5" t="s">
        <v>3094</v>
      </c>
      <c r="E1035" s="5" t="s">
        <v>682</v>
      </c>
      <c r="F1035" s="5">
        <v>1925</v>
      </c>
      <c r="G1035" s="5" t="s">
        <v>152</v>
      </c>
      <c r="H1035" s="6">
        <v>5125</v>
      </c>
      <c r="I1035" s="5">
        <v>8814</v>
      </c>
      <c r="J1035" s="5">
        <v>0</v>
      </c>
      <c r="K1035" s="5">
        <v>6</v>
      </c>
      <c r="L1035" s="5">
        <v>3</v>
      </c>
      <c r="M1035" s="5">
        <v>0</v>
      </c>
      <c r="O1035" s="5">
        <v>9</v>
      </c>
      <c r="P1035" s="6">
        <v>0</v>
      </c>
      <c r="Q1035" s="5" t="s">
        <v>53</v>
      </c>
      <c r="R1035" s="9">
        <v>140400</v>
      </c>
      <c r="S1035" s="10">
        <v>0.05</v>
      </c>
      <c r="T1035" s="9">
        <v>133380</v>
      </c>
      <c r="U1035" s="7">
        <v>0.44547093532322934</v>
      </c>
      <c r="V1035" s="9">
        <v>59417</v>
      </c>
      <c r="W1035" s="9">
        <v>73963</v>
      </c>
      <c r="X1035" s="7">
        <v>0.08</v>
      </c>
      <c r="Y1035" s="9">
        <v>102778</v>
      </c>
      <c r="Z1035" s="9">
        <v>925000</v>
      </c>
    </row>
    <row r="1036" spans="1:26" x14ac:dyDescent="0.35">
      <c r="A1036" s="5" t="s">
        <v>3095</v>
      </c>
      <c r="B1036" s="5" t="s">
        <v>3095</v>
      </c>
      <c r="C1036" s="5" t="s">
        <v>5</v>
      </c>
      <c r="D1036" s="5" t="s">
        <v>3096</v>
      </c>
      <c r="E1036" s="5" t="s">
        <v>682</v>
      </c>
      <c r="F1036" s="5">
        <v>1927</v>
      </c>
      <c r="G1036" s="5" t="s">
        <v>152</v>
      </c>
      <c r="H1036" s="6">
        <v>7995</v>
      </c>
      <c r="I1036" s="5">
        <v>6000</v>
      </c>
      <c r="J1036" s="5">
        <v>0</v>
      </c>
      <c r="K1036" s="5">
        <v>6</v>
      </c>
      <c r="L1036" s="5">
        <v>2</v>
      </c>
      <c r="M1036" s="5">
        <v>0</v>
      </c>
      <c r="O1036" s="5">
        <v>8</v>
      </c>
      <c r="P1036" s="6">
        <v>0</v>
      </c>
      <c r="Q1036" s="5" t="s">
        <v>53</v>
      </c>
      <c r="R1036" s="9">
        <v>122400</v>
      </c>
      <c r="S1036" s="10">
        <v>0.05</v>
      </c>
      <c r="T1036" s="9">
        <v>116280</v>
      </c>
      <c r="U1036" s="7">
        <v>0.4454709353232294</v>
      </c>
      <c r="V1036" s="9">
        <v>51799</v>
      </c>
      <c r="W1036" s="9">
        <v>64481</v>
      </c>
      <c r="X1036" s="7">
        <v>0.08</v>
      </c>
      <c r="Y1036" s="9">
        <v>100750</v>
      </c>
      <c r="Z1036" s="9">
        <v>806000</v>
      </c>
    </row>
    <row r="1037" spans="1:26" x14ac:dyDescent="0.35">
      <c r="A1037" s="5" t="s">
        <v>3097</v>
      </c>
      <c r="B1037" s="5" t="s">
        <v>3097</v>
      </c>
      <c r="C1037" s="5" t="s">
        <v>9</v>
      </c>
      <c r="D1037" s="5" t="s">
        <v>3098</v>
      </c>
      <c r="E1037" s="5" t="s">
        <v>682</v>
      </c>
      <c r="F1037" s="5">
        <v>1916</v>
      </c>
      <c r="G1037" s="5" t="s">
        <v>152</v>
      </c>
      <c r="H1037" s="6">
        <v>6716</v>
      </c>
      <c r="I1037" s="5">
        <v>12936</v>
      </c>
      <c r="J1037" s="5">
        <v>0</v>
      </c>
      <c r="K1037" s="5">
        <v>0</v>
      </c>
      <c r="L1037" s="5">
        <v>15</v>
      </c>
      <c r="M1037" s="5">
        <v>0</v>
      </c>
      <c r="O1037" s="5">
        <v>15</v>
      </c>
      <c r="P1037" s="6">
        <v>0</v>
      </c>
      <c r="Q1037" s="5" t="s">
        <v>53</v>
      </c>
      <c r="R1037" s="9">
        <v>270000</v>
      </c>
      <c r="S1037" s="10">
        <v>0.05</v>
      </c>
      <c r="T1037" s="9">
        <v>256500</v>
      </c>
      <c r="U1037" s="7">
        <v>0.44547093532322934</v>
      </c>
      <c r="V1037" s="9">
        <v>114263</v>
      </c>
      <c r="W1037" s="9">
        <v>142237</v>
      </c>
      <c r="X1037" s="7">
        <v>0.08</v>
      </c>
      <c r="Y1037" s="9">
        <v>118533</v>
      </c>
      <c r="Z1037" s="9">
        <v>1778000</v>
      </c>
    </row>
    <row r="1038" spans="1:26" x14ac:dyDescent="0.35">
      <c r="A1038" s="5" t="s">
        <v>3099</v>
      </c>
      <c r="B1038" s="5" t="s">
        <v>3099</v>
      </c>
      <c r="C1038" s="5" t="s">
        <v>9</v>
      </c>
      <c r="D1038" s="5" t="s">
        <v>3100</v>
      </c>
      <c r="E1038" s="5" t="s">
        <v>682</v>
      </c>
      <c r="F1038" s="5">
        <v>1916</v>
      </c>
      <c r="G1038" s="5" t="s">
        <v>152</v>
      </c>
      <c r="H1038" s="6">
        <v>6445</v>
      </c>
      <c r="I1038" s="5">
        <v>13215</v>
      </c>
      <c r="J1038" s="5">
        <v>9</v>
      </c>
      <c r="K1038" s="5">
        <v>12</v>
      </c>
      <c r="L1038" s="5">
        <v>0</v>
      </c>
      <c r="M1038" s="5">
        <v>0</v>
      </c>
      <c r="O1038" s="5">
        <v>21</v>
      </c>
      <c r="P1038" s="6">
        <v>0</v>
      </c>
      <c r="Q1038" s="5" t="s">
        <v>53</v>
      </c>
      <c r="R1038" s="9">
        <v>286200</v>
      </c>
      <c r="S1038" s="10">
        <v>0.05</v>
      </c>
      <c r="T1038" s="9">
        <v>271890</v>
      </c>
      <c r="U1038" s="7">
        <v>0.44547093532322934</v>
      </c>
      <c r="V1038" s="9">
        <v>121119</v>
      </c>
      <c r="W1038" s="9">
        <v>150771</v>
      </c>
      <c r="X1038" s="7">
        <v>0.08</v>
      </c>
      <c r="Y1038" s="9">
        <v>89762</v>
      </c>
      <c r="Z1038" s="9">
        <v>1885000</v>
      </c>
    </row>
    <row r="1039" spans="1:26" ht="29" x14ac:dyDescent="0.35">
      <c r="A1039" s="5" t="s">
        <v>3101</v>
      </c>
      <c r="B1039" s="5" t="s">
        <v>3102</v>
      </c>
      <c r="C1039" s="5" t="s">
        <v>59</v>
      </c>
      <c r="D1039" s="5" t="s">
        <v>3103</v>
      </c>
      <c r="E1039" s="5" t="s">
        <v>682</v>
      </c>
      <c r="F1039" s="5">
        <v>2019</v>
      </c>
      <c r="G1039" s="5" t="s">
        <v>152</v>
      </c>
      <c r="H1039" s="6">
        <v>14200</v>
      </c>
      <c r="I1039" s="5">
        <v>20052</v>
      </c>
      <c r="J1039" s="5">
        <v>0</v>
      </c>
      <c r="K1039" s="5">
        <v>0</v>
      </c>
      <c r="L1039" s="5">
        <v>3</v>
      </c>
      <c r="M1039" s="5">
        <v>13</v>
      </c>
      <c r="O1039" s="5">
        <v>16</v>
      </c>
      <c r="P1039" s="6">
        <v>0</v>
      </c>
      <c r="Q1039" s="5" t="s">
        <v>53</v>
      </c>
      <c r="R1039" s="9">
        <v>439200</v>
      </c>
      <c r="S1039" s="10">
        <v>0.05</v>
      </c>
      <c r="T1039" s="9">
        <v>417240</v>
      </c>
      <c r="U1039" s="7">
        <v>0.39793987263664898</v>
      </c>
      <c r="V1039" s="9">
        <v>166036</v>
      </c>
      <c r="W1039" s="9">
        <v>251204</v>
      </c>
      <c r="X1039" s="7">
        <v>0.08</v>
      </c>
      <c r="Y1039" s="9">
        <v>196250</v>
      </c>
      <c r="Z1039" s="9">
        <v>3140000</v>
      </c>
    </row>
    <row r="1040" spans="1:26" x14ac:dyDescent="0.35">
      <c r="A1040" s="5" t="s">
        <v>3104</v>
      </c>
      <c r="B1040" s="5" t="s">
        <v>3104</v>
      </c>
      <c r="C1040" s="5" t="s">
        <v>9</v>
      </c>
      <c r="D1040" s="5" t="s">
        <v>3105</v>
      </c>
      <c r="E1040" s="5" t="s">
        <v>682</v>
      </c>
      <c r="F1040" s="5">
        <v>1929</v>
      </c>
      <c r="G1040" s="5" t="s">
        <v>152</v>
      </c>
      <c r="H1040" s="6">
        <v>11250</v>
      </c>
      <c r="I1040" s="5">
        <v>19374</v>
      </c>
      <c r="J1040" s="5">
        <v>7</v>
      </c>
      <c r="K1040" s="5">
        <v>19</v>
      </c>
      <c r="L1040" s="5">
        <v>3</v>
      </c>
      <c r="M1040" s="5">
        <v>0</v>
      </c>
      <c r="O1040" s="5">
        <v>29</v>
      </c>
      <c r="P1040" s="6">
        <v>0</v>
      </c>
      <c r="Q1040" s="5" t="s">
        <v>55</v>
      </c>
      <c r="R1040" s="9">
        <v>357600</v>
      </c>
      <c r="S1040" s="10">
        <v>0.05</v>
      </c>
      <c r="T1040" s="9">
        <v>339720</v>
      </c>
      <c r="U1040" s="7">
        <v>0.46145910822849606</v>
      </c>
      <c r="V1040" s="9">
        <v>156767</v>
      </c>
      <c r="W1040" s="9">
        <v>182953</v>
      </c>
      <c r="X1040" s="7">
        <v>7.0000000000000007E-2</v>
      </c>
      <c r="Y1040" s="9">
        <v>90138</v>
      </c>
      <c r="Z1040" s="9">
        <v>2614000</v>
      </c>
    </row>
    <row r="1041" spans="1:26" x14ac:dyDescent="0.35">
      <c r="A1041" s="5" t="s">
        <v>3106</v>
      </c>
      <c r="B1041" s="5" t="s">
        <v>3106</v>
      </c>
      <c r="C1041" s="5" t="s">
        <v>9</v>
      </c>
      <c r="D1041" s="5" t="s">
        <v>3107</v>
      </c>
      <c r="E1041" s="5" t="s">
        <v>682</v>
      </c>
      <c r="F1041" s="5">
        <v>1911</v>
      </c>
      <c r="G1041" s="5" t="s">
        <v>152</v>
      </c>
      <c r="H1041" s="6">
        <v>8893</v>
      </c>
      <c r="I1041" s="5">
        <v>13215</v>
      </c>
      <c r="J1041" s="5">
        <v>0</v>
      </c>
      <c r="K1041" s="5">
        <v>0</v>
      </c>
      <c r="L1041" s="5">
        <v>15</v>
      </c>
      <c r="M1041" s="5">
        <v>0</v>
      </c>
      <c r="O1041" s="5">
        <v>15</v>
      </c>
      <c r="P1041" s="6">
        <v>0</v>
      </c>
      <c r="Q1041" s="5" t="s">
        <v>53</v>
      </c>
      <c r="R1041" s="9">
        <v>234000</v>
      </c>
      <c r="S1041" s="10">
        <v>0.05</v>
      </c>
      <c r="T1041" s="9">
        <v>222300</v>
      </c>
      <c r="U1041" s="7">
        <v>0.44547093532322934</v>
      </c>
      <c r="V1041" s="9">
        <v>99028</v>
      </c>
      <c r="W1041" s="9">
        <v>123272</v>
      </c>
      <c r="X1041" s="7">
        <v>0.08</v>
      </c>
      <c r="Y1041" s="9">
        <v>102733</v>
      </c>
      <c r="Z1041" s="9">
        <v>1541000</v>
      </c>
    </row>
    <row r="1042" spans="1:26" x14ac:dyDescent="0.35">
      <c r="A1042" s="5" t="s">
        <v>3108</v>
      </c>
      <c r="B1042" s="5" t="s">
        <v>3108</v>
      </c>
      <c r="C1042" s="5" t="s">
        <v>9</v>
      </c>
      <c r="D1042" s="5" t="s">
        <v>3109</v>
      </c>
      <c r="E1042" s="5" t="s">
        <v>682</v>
      </c>
      <c r="F1042" s="5">
        <v>1916</v>
      </c>
      <c r="G1042" s="5" t="s">
        <v>152</v>
      </c>
      <c r="H1042" s="6">
        <v>4961</v>
      </c>
      <c r="I1042" s="5">
        <v>10620</v>
      </c>
      <c r="J1042" s="5">
        <v>0</v>
      </c>
      <c r="K1042" s="5">
        <v>0</v>
      </c>
      <c r="L1042" s="5">
        <v>9</v>
      </c>
      <c r="M1042" s="5">
        <v>0</v>
      </c>
      <c r="O1042" s="5">
        <v>9</v>
      </c>
      <c r="P1042" s="6">
        <v>0</v>
      </c>
      <c r="Q1042" s="5" t="s">
        <v>53</v>
      </c>
      <c r="R1042" s="9">
        <v>140400</v>
      </c>
      <c r="S1042" s="10">
        <v>0.05</v>
      </c>
      <c r="T1042" s="9">
        <v>133380</v>
      </c>
      <c r="U1042" s="7">
        <v>0.44547093532322934</v>
      </c>
      <c r="V1042" s="9">
        <v>59417</v>
      </c>
      <c r="W1042" s="9">
        <v>73963</v>
      </c>
      <c r="X1042" s="7">
        <v>0.08</v>
      </c>
      <c r="Y1042" s="9">
        <v>102778</v>
      </c>
      <c r="Z1042" s="9">
        <v>925000</v>
      </c>
    </row>
    <row r="1043" spans="1:26" x14ac:dyDescent="0.35">
      <c r="A1043" s="5" t="s">
        <v>3110</v>
      </c>
      <c r="B1043" s="5" t="s">
        <v>3110</v>
      </c>
      <c r="C1043" s="5" t="s">
        <v>5</v>
      </c>
      <c r="D1043" s="5" t="s">
        <v>3111</v>
      </c>
      <c r="E1043" s="5" t="s">
        <v>682</v>
      </c>
      <c r="F1043" s="5">
        <v>1921</v>
      </c>
      <c r="G1043" s="5" t="s">
        <v>152</v>
      </c>
      <c r="H1043" s="6">
        <v>7775</v>
      </c>
      <c r="I1043" s="5">
        <v>8172</v>
      </c>
      <c r="J1043" s="5">
        <v>0</v>
      </c>
      <c r="K1043" s="5">
        <v>11</v>
      </c>
      <c r="M1043" s="5">
        <v>0</v>
      </c>
      <c r="O1043" s="5">
        <v>11</v>
      </c>
      <c r="P1043" s="6">
        <v>0</v>
      </c>
      <c r="Q1043" s="5" t="s">
        <v>53</v>
      </c>
      <c r="R1043" s="9">
        <v>138600</v>
      </c>
      <c r="S1043" s="10">
        <v>0.05</v>
      </c>
      <c r="T1043" s="9">
        <v>131670</v>
      </c>
      <c r="U1043" s="7">
        <v>0.44547093532322929</v>
      </c>
      <c r="V1043" s="9">
        <v>58655</v>
      </c>
      <c r="W1043" s="9">
        <v>73015</v>
      </c>
      <c r="X1043" s="7">
        <v>0.08</v>
      </c>
      <c r="Y1043" s="9">
        <v>83000</v>
      </c>
      <c r="Z1043" s="9">
        <v>913000</v>
      </c>
    </row>
    <row r="1044" spans="1:26" x14ac:dyDescent="0.35">
      <c r="A1044" s="5" t="s">
        <v>3114</v>
      </c>
      <c r="B1044" s="5" t="s">
        <v>3114</v>
      </c>
      <c r="C1044" s="5" t="s">
        <v>2</v>
      </c>
      <c r="D1044" s="5" t="s">
        <v>3115</v>
      </c>
      <c r="E1044" s="5" t="s">
        <v>844</v>
      </c>
      <c r="F1044" s="5">
        <v>1929</v>
      </c>
      <c r="G1044" s="5" t="s">
        <v>177</v>
      </c>
      <c r="H1044" s="6">
        <v>8100</v>
      </c>
      <c r="I1044" s="5">
        <v>9408</v>
      </c>
      <c r="J1044" s="5">
        <v>0</v>
      </c>
      <c r="K1044" s="5">
        <v>4</v>
      </c>
      <c r="L1044" s="5">
        <v>0</v>
      </c>
      <c r="M1044" s="5">
        <v>0</v>
      </c>
      <c r="O1044" s="5">
        <v>4</v>
      </c>
      <c r="P1044" s="6">
        <v>4704</v>
      </c>
      <c r="Q1044" s="5" t="s">
        <v>53</v>
      </c>
      <c r="R1044" s="9">
        <v>135072</v>
      </c>
      <c r="S1044" s="10">
        <v>0.05</v>
      </c>
      <c r="T1044" s="9">
        <v>128318</v>
      </c>
      <c r="U1044" s="7">
        <v>0.44547093532322934</v>
      </c>
      <c r="V1044" s="9">
        <v>57162</v>
      </c>
      <c r="W1044" s="9">
        <v>71156</v>
      </c>
      <c r="X1044" s="7">
        <v>0.08</v>
      </c>
      <c r="Y1044" s="9">
        <v>222250</v>
      </c>
      <c r="Z1044" s="9">
        <v>889000</v>
      </c>
    </row>
    <row r="1045" spans="1:26" x14ac:dyDescent="0.35">
      <c r="A1045" s="5" t="s">
        <v>3116</v>
      </c>
      <c r="B1045" s="5" t="s">
        <v>3116</v>
      </c>
      <c r="C1045" s="5" t="s">
        <v>9</v>
      </c>
      <c r="D1045" s="5" t="s">
        <v>3117</v>
      </c>
      <c r="E1045" s="5" t="s">
        <v>682</v>
      </c>
      <c r="F1045" s="5">
        <v>1928</v>
      </c>
      <c r="G1045" s="5" t="s">
        <v>152</v>
      </c>
      <c r="H1045" s="6">
        <v>13125</v>
      </c>
      <c r="I1045" s="5">
        <v>28161</v>
      </c>
      <c r="J1045" s="5">
        <v>0</v>
      </c>
      <c r="K1045" s="5">
        <v>19</v>
      </c>
      <c r="L1045" s="5">
        <v>19</v>
      </c>
      <c r="M1045" s="5">
        <v>0</v>
      </c>
      <c r="O1045" s="5">
        <v>38</v>
      </c>
      <c r="P1045" s="6">
        <v>0</v>
      </c>
      <c r="Q1045" s="5" t="s">
        <v>55</v>
      </c>
      <c r="R1045" s="9">
        <v>615600</v>
      </c>
      <c r="S1045" s="10">
        <v>0.05</v>
      </c>
      <c r="T1045" s="9">
        <v>584820</v>
      </c>
      <c r="U1045" s="7">
        <v>0.46145910822849606</v>
      </c>
      <c r="V1045" s="9">
        <v>269871</v>
      </c>
      <c r="W1045" s="9">
        <v>314949</v>
      </c>
      <c r="X1045" s="7">
        <v>7.0000000000000007E-2</v>
      </c>
      <c r="Y1045" s="9">
        <v>118395</v>
      </c>
      <c r="Z1045" s="9">
        <v>4499000</v>
      </c>
    </row>
    <row r="1046" spans="1:26" ht="29" x14ac:dyDescent="0.35">
      <c r="A1046" s="5" t="s">
        <v>3118</v>
      </c>
      <c r="B1046" s="5" t="s">
        <v>3118</v>
      </c>
      <c r="C1046" s="5" t="s">
        <v>8</v>
      </c>
      <c r="D1046" s="5" t="s">
        <v>3119</v>
      </c>
      <c r="E1046" s="5" t="s">
        <v>844</v>
      </c>
      <c r="F1046" s="5">
        <v>1908</v>
      </c>
      <c r="G1046" s="5" t="s">
        <v>399</v>
      </c>
      <c r="H1046" s="6">
        <v>6382</v>
      </c>
      <c r="I1046" s="5">
        <v>16284</v>
      </c>
      <c r="J1046" s="5">
        <v>0</v>
      </c>
      <c r="K1046" s="5">
        <v>17</v>
      </c>
      <c r="L1046" s="5">
        <v>0</v>
      </c>
      <c r="M1046" s="5">
        <v>0</v>
      </c>
      <c r="O1046" s="5">
        <v>17</v>
      </c>
      <c r="P1046" s="6">
        <v>2814</v>
      </c>
      <c r="Q1046" s="5" t="s">
        <v>53</v>
      </c>
      <c r="R1046" s="9">
        <v>301080</v>
      </c>
      <c r="S1046" s="10">
        <v>0.05</v>
      </c>
      <c r="T1046" s="9">
        <v>286026</v>
      </c>
      <c r="U1046" s="7">
        <v>0.44547093532322934</v>
      </c>
      <c r="V1046" s="9">
        <v>127416</v>
      </c>
      <c r="W1046" s="9">
        <v>158610</v>
      </c>
      <c r="X1046" s="7">
        <v>0.08</v>
      </c>
      <c r="Y1046" s="9">
        <v>116647</v>
      </c>
      <c r="Z1046" s="9">
        <v>1983000</v>
      </c>
    </row>
    <row r="1047" spans="1:26" ht="29" x14ac:dyDescent="0.35">
      <c r="A1047" s="5" t="s">
        <v>3120</v>
      </c>
      <c r="B1047" s="5" t="s">
        <v>3120</v>
      </c>
      <c r="C1047" s="5" t="s">
        <v>8</v>
      </c>
      <c r="D1047" s="5" t="s">
        <v>3121</v>
      </c>
      <c r="E1047" s="5" t="s">
        <v>844</v>
      </c>
      <c r="F1047" s="5">
        <v>1930</v>
      </c>
      <c r="G1047" s="5" t="s">
        <v>399</v>
      </c>
      <c r="H1047" s="6">
        <v>8496</v>
      </c>
      <c r="I1047" s="5">
        <v>19581</v>
      </c>
      <c r="J1047" s="5">
        <v>0</v>
      </c>
      <c r="K1047" s="5">
        <v>15</v>
      </c>
      <c r="L1047" s="5">
        <v>0</v>
      </c>
      <c r="M1047" s="5">
        <v>0</v>
      </c>
      <c r="O1047" s="5">
        <v>15</v>
      </c>
      <c r="P1047" s="6">
        <v>6527</v>
      </c>
      <c r="Q1047" s="5" t="s">
        <v>53</v>
      </c>
      <c r="R1047" s="9">
        <v>346540</v>
      </c>
      <c r="S1047" s="10">
        <v>0.05</v>
      </c>
      <c r="T1047" s="9">
        <v>329213</v>
      </c>
      <c r="U1047" s="7">
        <v>0.44547093532322934</v>
      </c>
      <c r="V1047" s="9">
        <v>146655</v>
      </c>
      <c r="W1047" s="9">
        <v>182558</v>
      </c>
      <c r="X1047" s="7">
        <v>0.08</v>
      </c>
      <c r="Y1047" s="9">
        <v>152133</v>
      </c>
      <c r="Z1047" s="9">
        <v>2282000</v>
      </c>
    </row>
    <row r="1048" spans="1:26" ht="29" x14ac:dyDescent="0.35">
      <c r="A1048" s="5" t="s">
        <v>3122</v>
      </c>
      <c r="B1048" s="5" t="s">
        <v>3122</v>
      </c>
      <c r="C1048" s="5" t="s">
        <v>8</v>
      </c>
      <c r="D1048" s="5" t="s">
        <v>3123</v>
      </c>
      <c r="E1048" s="5" t="s">
        <v>682</v>
      </c>
      <c r="F1048" s="5">
        <v>1928</v>
      </c>
      <c r="G1048" s="5" t="s">
        <v>399</v>
      </c>
      <c r="H1048" s="6">
        <v>14000</v>
      </c>
      <c r="I1048" s="5">
        <v>16834</v>
      </c>
      <c r="J1048" s="5">
        <v>0</v>
      </c>
      <c r="K1048" s="5">
        <v>15</v>
      </c>
      <c r="L1048" s="5">
        <v>0</v>
      </c>
      <c r="M1048" s="5">
        <v>0</v>
      </c>
      <c r="O1048" s="5">
        <v>15</v>
      </c>
      <c r="P1048" s="6">
        <v>4650</v>
      </c>
      <c r="Q1048" s="5" t="s">
        <v>53</v>
      </c>
      <c r="R1048" s="9">
        <v>309000</v>
      </c>
      <c r="S1048" s="10">
        <v>0.05</v>
      </c>
      <c r="T1048" s="9">
        <v>293550</v>
      </c>
      <c r="U1048" s="7">
        <v>0.44547093532322934</v>
      </c>
      <c r="V1048" s="9">
        <v>130768</v>
      </c>
      <c r="W1048" s="9">
        <v>162782</v>
      </c>
      <c r="X1048" s="7">
        <v>0.08</v>
      </c>
      <c r="Y1048" s="9">
        <v>135667</v>
      </c>
      <c r="Z1048" s="9">
        <v>2035000</v>
      </c>
    </row>
    <row r="1049" spans="1:26" x14ac:dyDescent="0.35">
      <c r="A1049" s="5" t="s">
        <v>3124</v>
      </c>
      <c r="B1049" s="5" t="s">
        <v>3124</v>
      </c>
      <c r="C1049" s="5" t="s">
        <v>9</v>
      </c>
      <c r="D1049" s="5" t="s">
        <v>3125</v>
      </c>
      <c r="E1049" s="5" t="s">
        <v>682</v>
      </c>
      <c r="F1049" s="5">
        <v>1915</v>
      </c>
      <c r="G1049" s="5" t="s">
        <v>152</v>
      </c>
      <c r="H1049" s="6">
        <v>25542</v>
      </c>
      <c r="I1049" s="5">
        <v>38028</v>
      </c>
      <c r="J1049" s="5">
        <v>0</v>
      </c>
      <c r="K1049" s="5">
        <v>0</v>
      </c>
      <c r="L1049" s="5">
        <v>0</v>
      </c>
      <c r="M1049" s="5">
        <v>30</v>
      </c>
      <c r="O1049" s="5">
        <v>30</v>
      </c>
      <c r="P1049" s="6">
        <v>0</v>
      </c>
      <c r="Q1049" s="5" t="s">
        <v>55</v>
      </c>
      <c r="R1049" s="9">
        <v>720000</v>
      </c>
      <c r="S1049" s="10">
        <v>0.05</v>
      </c>
      <c r="T1049" s="9">
        <v>684000</v>
      </c>
      <c r="U1049" s="7">
        <v>0.46145910822849601</v>
      </c>
      <c r="V1049" s="9">
        <v>315638</v>
      </c>
      <c r="W1049" s="9">
        <v>368362</v>
      </c>
      <c r="X1049" s="7">
        <v>7.0000000000000007E-2</v>
      </c>
      <c r="Y1049" s="9">
        <v>175400</v>
      </c>
      <c r="Z1049" s="9">
        <v>5262000</v>
      </c>
    </row>
    <row r="1050" spans="1:26" ht="29" x14ac:dyDescent="0.35">
      <c r="A1050" s="5" t="s">
        <v>3126</v>
      </c>
      <c r="B1050" s="5" t="s">
        <v>3126</v>
      </c>
      <c r="C1050" s="5" t="s">
        <v>8</v>
      </c>
      <c r="D1050" s="5" t="s">
        <v>3127</v>
      </c>
      <c r="E1050" s="5" t="s">
        <v>844</v>
      </c>
      <c r="F1050" s="5">
        <v>1926</v>
      </c>
      <c r="G1050" s="5" t="s">
        <v>399</v>
      </c>
      <c r="H1050" s="6">
        <v>17018</v>
      </c>
      <c r="I1050" s="5">
        <v>24986</v>
      </c>
      <c r="J1050" s="5">
        <v>0</v>
      </c>
      <c r="K1050" s="5">
        <v>6</v>
      </c>
      <c r="L1050" s="5">
        <v>5</v>
      </c>
      <c r="M1050" s="5">
        <v>0</v>
      </c>
      <c r="O1050" s="5">
        <v>11</v>
      </c>
      <c r="P1050" s="6">
        <v>8782</v>
      </c>
      <c r="Q1050" s="5" t="s">
        <v>53</v>
      </c>
      <c r="R1050" s="9">
        <v>352040</v>
      </c>
      <c r="S1050" s="10">
        <v>0.05</v>
      </c>
      <c r="T1050" s="9">
        <v>334438</v>
      </c>
      <c r="U1050" s="7">
        <v>0.44547093532322934</v>
      </c>
      <c r="V1050" s="9">
        <v>148982</v>
      </c>
      <c r="W1050" s="9">
        <v>185456</v>
      </c>
      <c r="X1050" s="7">
        <v>0.08</v>
      </c>
      <c r="Y1050" s="9">
        <v>210727</v>
      </c>
      <c r="Z1050" s="9">
        <v>2318000</v>
      </c>
    </row>
    <row r="1051" spans="1:26" x14ac:dyDescent="0.35">
      <c r="A1051" s="5" t="s">
        <v>3128</v>
      </c>
      <c r="B1051" s="5" t="s">
        <v>3128</v>
      </c>
      <c r="C1051" s="5" t="s">
        <v>2</v>
      </c>
      <c r="D1051" s="5" t="s">
        <v>3129</v>
      </c>
      <c r="E1051" s="5" t="s">
        <v>844</v>
      </c>
      <c r="F1051" s="5">
        <v>1931</v>
      </c>
      <c r="G1051" s="5" t="s">
        <v>177</v>
      </c>
      <c r="H1051" s="6">
        <v>9375</v>
      </c>
      <c r="I1051" s="5">
        <v>10913</v>
      </c>
      <c r="J1051" s="5">
        <v>0</v>
      </c>
      <c r="K1051" s="5">
        <v>4</v>
      </c>
      <c r="L1051" s="5">
        <v>0</v>
      </c>
      <c r="M1051" s="5">
        <v>0</v>
      </c>
      <c r="O1051" s="5">
        <v>4</v>
      </c>
      <c r="P1051" s="6">
        <v>5402</v>
      </c>
      <c r="Q1051" s="5" t="s">
        <v>53</v>
      </c>
      <c r="R1051" s="9">
        <v>165640</v>
      </c>
      <c r="S1051" s="10">
        <v>0.05</v>
      </c>
      <c r="T1051" s="9">
        <v>157358</v>
      </c>
      <c r="U1051" s="7">
        <v>0.44547093532322934</v>
      </c>
      <c r="V1051" s="9">
        <v>70098</v>
      </c>
      <c r="W1051" s="9">
        <v>87260</v>
      </c>
      <c r="X1051" s="7">
        <v>0.08</v>
      </c>
      <c r="Y1051" s="9">
        <v>272750</v>
      </c>
      <c r="Z1051" s="9">
        <v>1091000</v>
      </c>
    </row>
    <row r="1052" spans="1:26" x14ac:dyDescent="0.35">
      <c r="A1052" s="5" t="s">
        <v>3130</v>
      </c>
      <c r="B1052" s="5" t="s">
        <v>3130</v>
      </c>
      <c r="C1052" s="5" t="s">
        <v>9</v>
      </c>
      <c r="D1052" s="5" t="s">
        <v>3131</v>
      </c>
      <c r="E1052" s="5" t="s">
        <v>682</v>
      </c>
      <c r="F1052" s="5">
        <v>1920</v>
      </c>
      <c r="G1052" s="5" t="s">
        <v>152</v>
      </c>
      <c r="H1052" s="6">
        <v>7500</v>
      </c>
      <c r="I1052" s="5">
        <v>14478</v>
      </c>
      <c r="J1052" s="5">
        <v>0</v>
      </c>
      <c r="K1052" s="5">
        <v>0</v>
      </c>
      <c r="L1052" s="5">
        <v>18</v>
      </c>
      <c r="M1052" s="5">
        <v>0</v>
      </c>
      <c r="O1052" s="5">
        <v>18</v>
      </c>
      <c r="P1052" s="6">
        <v>0</v>
      </c>
      <c r="Q1052" s="5" t="s">
        <v>53</v>
      </c>
      <c r="R1052" s="9">
        <v>324000</v>
      </c>
      <c r="S1052" s="10">
        <v>0.05</v>
      </c>
      <c r="T1052" s="9">
        <v>307800</v>
      </c>
      <c r="U1052" s="7">
        <v>0.4454709353232294</v>
      </c>
      <c r="V1052" s="9">
        <v>137116</v>
      </c>
      <c r="W1052" s="9">
        <v>170684</v>
      </c>
      <c r="X1052" s="7">
        <v>0.08</v>
      </c>
      <c r="Y1052" s="9">
        <v>118556</v>
      </c>
      <c r="Z1052" s="9">
        <v>2134000</v>
      </c>
    </row>
    <row r="1053" spans="1:26" x14ac:dyDescent="0.35">
      <c r="A1053" s="5" t="s">
        <v>3132</v>
      </c>
      <c r="B1053" s="5" t="s">
        <v>3132</v>
      </c>
      <c r="C1053" s="5" t="s">
        <v>9</v>
      </c>
      <c r="D1053" s="5" t="s">
        <v>3133</v>
      </c>
      <c r="E1053" s="5" t="s">
        <v>682</v>
      </c>
      <c r="F1053" s="5">
        <v>1920</v>
      </c>
      <c r="G1053" s="5" t="s">
        <v>152</v>
      </c>
      <c r="H1053" s="6">
        <v>3750</v>
      </c>
      <c r="I1053" s="5">
        <v>8202</v>
      </c>
      <c r="J1053" s="5">
        <v>0</v>
      </c>
      <c r="K1053" s="5">
        <v>0</v>
      </c>
      <c r="L1053" s="5">
        <v>9</v>
      </c>
      <c r="M1053" s="5">
        <v>0</v>
      </c>
      <c r="O1053" s="5">
        <v>9</v>
      </c>
      <c r="P1053" s="6">
        <v>0</v>
      </c>
      <c r="Q1053" s="5" t="s">
        <v>53</v>
      </c>
      <c r="R1053" s="9">
        <v>162000</v>
      </c>
      <c r="S1053" s="10">
        <v>0.05</v>
      </c>
      <c r="T1053" s="9">
        <v>153900</v>
      </c>
      <c r="U1053" s="7">
        <v>0.4454709353232294</v>
      </c>
      <c r="V1053" s="9">
        <v>68558</v>
      </c>
      <c r="W1053" s="9">
        <v>85342</v>
      </c>
      <c r="X1053" s="7">
        <v>0.08</v>
      </c>
      <c r="Y1053" s="9">
        <v>118556</v>
      </c>
      <c r="Z1053" s="9">
        <v>1067000</v>
      </c>
    </row>
    <row r="1054" spans="1:26" x14ac:dyDescent="0.35">
      <c r="A1054" s="5" t="s">
        <v>3134</v>
      </c>
      <c r="B1054" s="5" t="s">
        <v>3134</v>
      </c>
      <c r="C1054" s="5" t="s">
        <v>9</v>
      </c>
      <c r="D1054" s="5" t="s">
        <v>3135</v>
      </c>
      <c r="E1054" s="5" t="s">
        <v>682</v>
      </c>
      <c r="F1054" s="5">
        <v>1912</v>
      </c>
      <c r="G1054" s="5" t="s">
        <v>152</v>
      </c>
      <c r="H1054" s="6">
        <v>4066</v>
      </c>
      <c r="I1054" s="5">
        <v>7914</v>
      </c>
      <c r="J1054" s="5">
        <v>0</v>
      </c>
      <c r="K1054" s="5">
        <v>12</v>
      </c>
      <c r="L1054" s="5">
        <v>0</v>
      </c>
      <c r="M1054" s="5">
        <v>0</v>
      </c>
      <c r="O1054" s="5">
        <v>12</v>
      </c>
      <c r="P1054" s="6">
        <v>0</v>
      </c>
      <c r="Q1054" s="5" t="s">
        <v>53</v>
      </c>
      <c r="R1054" s="9">
        <v>172800</v>
      </c>
      <c r="S1054" s="10">
        <v>0.05</v>
      </c>
      <c r="T1054" s="9">
        <v>164160</v>
      </c>
      <c r="U1054" s="7">
        <v>0.44547093532322934</v>
      </c>
      <c r="V1054" s="9">
        <v>73129</v>
      </c>
      <c r="W1054" s="9">
        <v>91031</v>
      </c>
      <c r="X1054" s="7">
        <v>0.08</v>
      </c>
      <c r="Y1054" s="9">
        <v>94833</v>
      </c>
      <c r="Z1054" s="9">
        <v>1138000</v>
      </c>
    </row>
    <row r="1055" spans="1:26" x14ac:dyDescent="0.35">
      <c r="A1055" s="5" t="s">
        <v>3136</v>
      </c>
      <c r="B1055" s="5" t="s">
        <v>3136</v>
      </c>
      <c r="C1055" s="5" t="s">
        <v>9</v>
      </c>
      <c r="D1055" s="5" t="s">
        <v>3137</v>
      </c>
      <c r="E1055" s="5" t="s">
        <v>682</v>
      </c>
      <c r="F1055" s="5">
        <v>1916</v>
      </c>
      <c r="G1055" s="5" t="s">
        <v>152</v>
      </c>
      <c r="H1055" s="6">
        <v>12250</v>
      </c>
      <c r="I1055" s="5">
        <v>17388</v>
      </c>
      <c r="J1055" s="5">
        <v>0</v>
      </c>
      <c r="K1055" s="5">
        <v>18</v>
      </c>
      <c r="L1055" s="5">
        <v>6</v>
      </c>
      <c r="M1055" s="5">
        <v>0</v>
      </c>
      <c r="O1055" s="5">
        <v>24</v>
      </c>
      <c r="P1055" s="6">
        <v>0</v>
      </c>
      <c r="Q1055" s="5" t="s">
        <v>55</v>
      </c>
      <c r="R1055" s="9">
        <v>367200</v>
      </c>
      <c r="S1055" s="10">
        <v>0.05</v>
      </c>
      <c r="T1055" s="9">
        <v>348840</v>
      </c>
      <c r="U1055" s="7">
        <v>0.46145910822849617</v>
      </c>
      <c r="V1055" s="9">
        <v>160975</v>
      </c>
      <c r="W1055" s="9">
        <v>187865</v>
      </c>
      <c r="X1055" s="7">
        <v>7.0000000000000007E-2</v>
      </c>
      <c r="Y1055" s="9">
        <v>111833</v>
      </c>
      <c r="Z1055" s="9">
        <v>2684000</v>
      </c>
    </row>
    <row r="1056" spans="1:26" x14ac:dyDescent="0.35">
      <c r="A1056" s="5" t="s">
        <v>3138</v>
      </c>
      <c r="B1056" s="5" t="s">
        <v>3138</v>
      </c>
      <c r="C1056" s="5" t="s">
        <v>9</v>
      </c>
      <c r="D1056" s="5" t="s">
        <v>3139</v>
      </c>
      <c r="E1056" s="5" t="s">
        <v>682</v>
      </c>
      <c r="F1056" s="5">
        <v>1913</v>
      </c>
      <c r="G1056" s="5" t="s">
        <v>152</v>
      </c>
      <c r="H1056" s="6">
        <v>12250</v>
      </c>
      <c r="I1056" s="5">
        <v>17463</v>
      </c>
      <c r="J1056" s="5">
        <v>0</v>
      </c>
      <c r="K1056" s="5">
        <v>18</v>
      </c>
      <c r="L1056" s="5">
        <v>6</v>
      </c>
      <c r="M1056" s="5">
        <v>0</v>
      </c>
      <c r="O1056" s="5">
        <v>24</v>
      </c>
      <c r="P1056" s="6">
        <v>0</v>
      </c>
      <c r="Q1056" s="5" t="s">
        <v>55</v>
      </c>
      <c r="R1056" s="9">
        <v>367200</v>
      </c>
      <c r="S1056" s="10">
        <v>0.05</v>
      </c>
      <c r="T1056" s="9">
        <v>348840</v>
      </c>
      <c r="U1056" s="7">
        <v>0.46145910822849617</v>
      </c>
      <c r="V1056" s="9">
        <v>160975</v>
      </c>
      <c r="W1056" s="9">
        <v>187865</v>
      </c>
      <c r="X1056" s="7">
        <v>7.0000000000000007E-2</v>
      </c>
      <c r="Y1056" s="9">
        <v>111833</v>
      </c>
      <c r="Z1056" s="9">
        <v>2684000</v>
      </c>
    </row>
    <row r="1057" spans="1:26" ht="29" x14ac:dyDescent="0.35">
      <c r="A1057" s="5" t="s">
        <v>3140</v>
      </c>
      <c r="B1057" s="5" t="s">
        <v>3140</v>
      </c>
      <c r="C1057" s="5" t="s">
        <v>8</v>
      </c>
      <c r="D1057" s="5" t="s">
        <v>3141</v>
      </c>
      <c r="E1057" s="5" t="s">
        <v>844</v>
      </c>
      <c r="F1057" s="5">
        <v>1910</v>
      </c>
      <c r="G1057" s="5" t="s">
        <v>399</v>
      </c>
      <c r="H1057" s="6">
        <v>6100</v>
      </c>
      <c r="I1057" s="5">
        <v>9579</v>
      </c>
      <c r="J1057" s="5">
        <v>0</v>
      </c>
      <c r="K1057" s="5">
        <v>9</v>
      </c>
      <c r="L1057" s="5">
        <v>0</v>
      </c>
      <c r="M1057" s="5">
        <v>0</v>
      </c>
      <c r="O1057" s="5">
        <v>9</v>
      </c>
      <c r="P1057" s="6">
        <v>4850</v>
      </c>
      <c r="Q1057" s="5" t="s">
        <v>53</v>
      </c>
      <c r="R1057" s="9">
        <v>226600</v>
      </c>
      <c r="S1057" s="10">
        <v>0.05</v>
      </c>
      <c r="T1057" s="9">
        <v>215270</v>
      </c>
      <c r="U1057" s="7">
        <v>0.44547093532322934</v>
      </c>
      <c r="V1057" s="9">
        <v>95897</v>
      </c>
      <c r="W1057" s="9">
        <v>119373</v>
      </c>
      <c r="X1057" s="7">
        <v>0.08</v>
      </c>
      <c r="Y1057" s="9">
        <v>165778</v>
      </c>
      <c r="Z1057" s="9">
        <v>1492000</v>
      </c>
    </row>
    <row r="1058" spans="1:26" x14ac:dyDescent="0.35">
      <c r="A1058" s="5" t="s">
        <v>3142</v>
      </c>
      <c r="B1058" s="5" t="s">
        <v>3142</v>
      </c>
      <c r="C1058" s="5" t="s">
        <v>2</v>
      </c>
      <c r="D1058" s="5" t="s">
        <v>3143</v>
      </c>
      <c r="E1058" s="5" t="s">
        <v>844</v>
      </c>
      <c r="F1058" s="5">
        <v>1923</v>
      </c>
      <c r="G1058" s="5" t="s">
        <v>177</v>
      </c>
      <c r="H1058" s="6">
        <v>12500</v>
      </c>
      <c r="I1058" s="5">
        <v>13300</v>
      </c>
      <c r="J1058" s="5">
        <v>0</v>
      </c>
      <c r="K1058" s="5">
        <v>10</v>
      </c>
      <c r="L1058" s="5">
        <v>0</v>
      </c>
      <c r="M1058" s="5">
        <v>0</v>
      </c>
      <c r="O1058" s="5">
        <v>10</v>
      </c>
      <c r="P1058" s="6">
        <v>7000</v>
      </c>
      <c r="Q1058" s="5" t="s">
        <v>53</v>
      </c>
      <c r="R1058" s="9">
        <v>284000</v>
      </c>
      <c r="S1058" s="10">
        <v>0.05</v>
      </c>
      <c r="T1058" s="9">
        <v>269800</v>
      </c>
      <c r="U1058" s="7">
        <v>0.44547093532322934</v>
      </c>
      <c r="V1058" s="9">
        <v>120188</v>
      </c>
      <c r="W1058" s="9">
        <v>149612</v>
      </c>
      <c r="X1058" s="7">
        <v>0.08</v>
      </c>
      <c r="Y1058" s="9">
        <v>187000</v>
      </c>
      <c r="Z1058" s="9">
        <v>1870000</v>
      </c>
    </row>
    <row r="1059" spans="1:26" x14ac:dyDescent="0.35">
      <c r="A1059" s="5" t="s">
        <v>3144</v>
      </c>
      <c r="B1059" s="5" t="s">
        <v>3144</v>
      </c>
      <c r="C1059" s="5" t="s">
        <v>9</v>
      </c>
      <c r="D1059" s="5" t="s">
        <v>3145</v>
      </c>
      <c r="E1059" s="5" t="s">
        <v>682</v>
      </c>
      <c r="F1059" s="5">
        <v>1915</v>
      </c>
      <c r="G1059" s="5" t="s">
        <v>152</v>
      </c>
      <c r="H1059" s="6">
        <v>4818</v>
      </c>
      <c r="I1059" s="5">
        <v>10404</v>
      </c>
      <c r="J1059" s="5">
        <v>0</v>
      </c>
      <c r="K1059" s="5">
        <v>0</v>
      </c>
      <c r="L1059" s="5">
        <v>6</v>
      </c>
      <c r="M1059" s="5">
        <v>3</v>
      </c>
      <c r="O1059" s="5">
        <v>9</v>
      </c>
      <c r="P1059" s="6">
        <v>0</v>
      </c>
      <c r="Q1059" s="5" t="s">
        <v>53</v>
      </c>
      <c r="R1059" s="9">
        <v>180000</v>
      </c>
      <c r="S1059" s="10">
        <v>0.05</v>
      </c>
      <c r="T1059" s="9">
        <v>171000</v>
      </c>
      <c r="U1059" s="7">
        <v>0.44547093532322934</v>
      </c>
      <c r="V1059" s="9">
        <v>76176</v>
      </c>
      <c r="W1059" s="9">
        <v>94824</v>
      </c>
      <c r="X1059" s="7">
        <v>0.08</v>
      </c>
      <c r="Y1059" s="9">
        <v>131667</v>
      </c>
      <c r="Z1059" s="9">
        <v>1185000</v>
      </c>
    </row>
    <row r="1060" spans="1:26" ht="29" x14ac:dyDescent="0.35">
      <c r="A1060" s="5" t="s">
        <v>3146</v>
      </c>
      <c r="B1060" s="5" t="s">
        <v>3146</v>
      </c>
      <c r="C1060" s="5" t="s">
        <v>8</v>
      </c>
      <c r="D1060" s="5" t="s">
        <v>3147</v>
      </c>
      <c r="E1060" s="5" t="s">
        <v>3148</v>
      </c>
      <c r="F1060" s="5">
        <v>1925</v>
      </c>
      <c r="G1060" s="5" t="s">
        <v>399</v>
      </c>
      <c r="H1060" s="6">
        <v>6250</v>
      </c>
      <c r="I1060" s="5">
        <v>10418</v>
      </c>
      <c r="J1060" s="5">
        <v>1</v>
      </c>
      <c r="K1060" s="5">
        <v>2</v>
      </c>
      <c r="L1060" s="5">
        <v>5</v>
      </c>
      <c r="M1060" s="5">
        <v>0</v>
      </c>
      <c r="O1060" s="5">
        <v>8</v>
      </c>
      <c r="P1060" s="6">
        <v>3000</v>
      </c>
      <c r="Q1060" s="5" t="s">
        <v>53</v>
      </c>
      <c r="R1060" s="9">
        <v>191400</v>
      </c>
      <c r="S1060" s="10">
        <v>0.05</v>
      </c>
      <c r="T1060" s="9">
        <v>181830</v>
      </c>
      <c r="U1060" s="7">
        <v>0.45234057544993694</v>
      </c>
      <c r="V1060" s="9">
        <v>82249</v>
      </c>
      <c r="W1060" s="9">
        <v>99581</v>
      </c>
      <c r="X1060" s="7">
        <v>0.08</v>
      </c>
      <c r="Y1060" s="9">
        <v>155625</v>
      </c>
      <c r="Z1060" s="9">
        <v>1245000</v>
      </c>
    </row>
    <row r="1061" spans="1:26" ht="29" x14ac:dyDescent="0.35">
      <c r="A1061" s="5" t="s">
        <v>3149</v>
      </c>
      <c r="B1061" s="5" t="s">
        <v>3149</v>
      </c>
      <c r="C1061" s="5" t="s">
        <v>8</v>
      </c>
      <c r="D1061" s="5" t="s">
        <v>3150</v>
      </c>
      <c r="E1061" s="5" t="s">
        <v>844</v>
      </c>
      <c r="F1061" s="5">
        <v>1923</v>
      </c>
      <c r="G1061" s="5" t="s">
        <v>399</v>
      </c>
      <c r="H1061" s="6">
        <v>9384</v>
      </c>
      <c r="I1061" s="5">
        <v>15346</v>
      </c>
      <c r="J1061" s="5">
        <v>0</v>
      </c>
      <c r="K1061" s="5">
        <v>15</v>
      </c>
      <c r="L1061" s="5">
        <v>0</v>
      </c>
      <c r="M1061" s="5">
        <v>0</v>
      </c>
      <c r="O1061" s="5">
        <v>15</v>
      </c>
      <c r="P1061" s="6">
        <v>3686</v>
      </c>
      <c r="Q1061" s="5" t="s">
        <v>53</v>
      </c>
      <c r="R1061" s="9">
        <v>289720</v>
      </c>
      <c r="S1061" s="10">
        <v>0.05</v>
      </c>
      <c r="T1061" s="9">
        <v>275234</v>
      </c>
      <c r="U1061" s="7">
        <v>0.44547093532322934</v>
      </c>
      <c r="V1061" s="9">
        <v>122609</v>
      </c>
      <c r="W1061" s="9">
        <v>152625</v>
      </c>
      <c r="X1061" s="7">
        <v>0.08</v>
      </c>
      <c r="Y1061" s="9">
        <v>127200</v>
      </c>
      <c r="Z1061" s="9">
        <v>1908000</v>
      </c>
    </row>
    <row r="1062" spans="1:26" x14ac:dyDescent="0.35">
      <c r="A1062" s="5" t="s">
        <v>3151</v>
      </c>
      <c r="B1062" s="5" t="s">
        <v>3151</v>
      </c>
      <c r="C1062" s="5" t="s">
        <v>9</v>
      </c>
      <c r="D1062" s="5" t="s">
        <v>3152</v>
      </c>
      <c r="E1062" s="5" t="s">
        <v>682</v>
      </c>
      <c r="F1062" s="5">
        <v>1915</v>
      </c>
      <c r="G1062" s="5" t="s">
        <v>152</v>
      </c>
      <c r="H1062" s="6">
        <v>11625</v>
      </c>
      <c r="I1062" s="5">
        <v>20159</v>
      </c>
      <c r="J1062" s="5">
        <v>0</v>
      </c>
      <c r="K1062" s="5">
        <v>25</v>
      </c>
      <c r="L1062" s="5">
        <v>0</v>
      </c>
      <c r="M1062" s="5">
        <v>0</v>
      </c>
      <c r="O1062" s="5">
        <v>25</v>
      </c>
      <c r="P1062" s="6">
        <v>0</v>
      </c>
      <c r="Q1062" s="5" t="s">
        <v>55</v>
      </c>
      <c r="R1062" s="9">
        <v>360000</v>
      </c>
      <c r="S1062" s="10">
        <v>0.05</v>
      </c>
      <c r="T1062" s="9">
        <v>342000</v>
      </c>
      <c r="U1062" s="7">
        <v>0.46145910822849601</v>
      </c>
      <c r="V1062" s="9">
        <v>157819</v>
      </c>
      <c r="W1062" s="9">
        <v>184181</v>
      </c>
      <c r="X1062" s="7">
        <v>7.0000000000000007E-2</v>
      </c>
      <c r="Y1062" s="9">
        <v>105240</v>
      </c>
      <c r="Z1062" s="9">
        <v>2631000</v>
      </c>
    </row>
    <row r="1063" spans="1:26" x14ac:dyDescent="0.35">
      <c r="A1063" s="5" t="s">
        <v>3153</v>
      </c>
      <c r="B1063" s="5" t="s">
        <v>3153</v>
      </c>
      <c r="C1063" s="5" t="s">
        <v>9</v>
      </c>
      <c r="D1063" s="5" t="s">
        <v>3154</v>
      </c>
      <c r="E1063" s="5" t="s">
        <v>682</v>
      </c>
      <c r="F1063" s="5">
        <v>1914</v>
      </c>
      <c r="G1063" s="5" t="s">
        <v>152</v>
      </c>
      <c r="H1063" s="6">
        <v>11625</v>
      </c>
      <c r="I1063" s="5">
        <v>13626</v>
      </c>
      <c r="J1063" s="5">
        <v>0</v>
      </c>
      <c r="K1063" s="5">
        <v>0</v>
      </c>
      <c r="L1063" s="5">
        <v>6</v>
      </c>
      <c r="M1063" s="5">
        <v>6</v>
      </c>
      <c r="O1063" s="5">
        <v>12</v>
      </c>
      <c r="P1063" s="6">
        <v>0</v>
      </c>
      <c r="Q1063" s="5" t="s">
        <v>53</v>
      </c>
      <c r="R1063" s="9">
        <v>252000</v>
      </c>
      <c r="S1063" s="10">
        <v>0.05</v>
      </c>
      <c r="T1063" s="9">
        <v>239400</v>
      </c>
      <c r="U1063" s="7">
        <v>0.4454709353232294</v>
      </c>
      <c r="V1063" s="9">
        <v>106646</v>
      </c>
      <c r="W1063" s="9">
        <v>132754</v>
      </c>
      <c r="X1063" s="7">
        <v>0.08</v>
      </c>
      <c r="Y1063" s="9">
        <v>138250</v>
      </c>
      <c r="Z1063" s="9">
        <v>1659000</v>
      </c>
    </row>
    <row r="1064" spans="1:26" x14ac:dyDescent="0.35">
      <c r="A1064" s="5" t="s">
        <v>3155</v>
      </c>
      <c r="B1064" s="5" t="s">
        <v>3155</v>
      </c>
      <c r="C1064" s="5" t="s">
        <v>9</v>
      </c>
      <c r="D1064" s="5" t="s">
        <v>3156</v>
      </c>
      <c r="E1064" s="5" t="s">
        <v>2959</v>
      </c>
      <c r="F1064" s="5">
        <v>1921</v>
      </c>
      <c r="G1064" s="5" t="s">
        <v>152</v>
      </c>
      <c r="H1064" s="6">
        <v>16625</v>
      </c>
      <c r="I1064" s="5">
        <v>32130</v>
      </c>
      <c r="J1064" s="5">
        <v>0</v>
      </c>
      <c r="K1064" s="5">
        <v>42</v>
      </c>
      <c r="L1064" s="5">
        <v>0</v>
      </c>
      <c r="M1064" s="5">
        <v>0</v>
      </c>
      <c r="O1064" s="5">
        <v>42</v>
      </c>
      <c r="P1064" s="6">
        <v>0</v>
      </c>
      <c r="Q1064" s="5" t="s">
        <v>55</v>
      </c>
      <c r="R1064" s="9">
        <v>604800</v>
      </c>
      <c r="S1064" s="10">
        <v>0.05</v>
      </c>
      <c r="T1064" s="9">
        <v>574560</v>
      </c>
      <c r="U1064" s="7">
        <v>0.46885386283439001</v>
      </c>
      <c r="V1064" s="9">
        <v>269385</v>
      </c>
      <c r="W1064" s="9">
        <v>305175</v>
      </c>
      <c r="X1064" s="7">
        <v>7.0000000000000007E-2</v>
      </c>
      <c r="Y1064" s="9">
        <v>103810</v>
      </c>
      <c r="Z1064" s="9">
        <v>4360000</v>
      </c>
    </row>
    <row r="1065" spans="1:26" x14ac:dyDescent="0.35">
      <c r="A1065" s="5" t="s">
        <v>3157</v>
      </c>
      <c r="B1065" s="5" t="s">
        <v>3157</v>
      </c>
      <c r="C1065" s="5" t="s">
        <v>2</v>
      </c>
      <c r="D1065" s="5" t="s">
        <v>3158</v>
      </c>
      <c r="E1065" s="5" t="s">
        <v>3148</v>
      </c>
      <c r="F1065" s="5">
        <v>1910</v>
      </c>
      <c r="G1065" s="5" t="s">
        <v>177</v>
      </c>
      <c r="H1065" s="6">
        <v>16625</v>
      </c>
      <c r="I1065" s="5">
        <v>10442</v>
      </c>
      <c r="J1065" s="5">
        <v>0</v>
      </c>
      <c r="K1065" s="5">
        <v>1</v>
      </c>
      <c r="L1065" s="5">
        <v>0</v>
      </c>
      <c r="M1065" s="5">
        <v>0</v>
      </c>
      <c r="O1065" s="5">
        <v>1</v>
      </c>
      <c r="P1065" s="6">
        <v>8088</v>
      </c>
      <c r="Q1065" s="5" t="s">
        <v>53</v>
      </c>
      <c r="R1065" s="9">
        <v>176160</v>
      </c>
      <c r="S1065" s="10">
        <v>0.05</v>
      </c>
      <c r="T1065" s="9">
        <v>167352</v>
      </c>
      <c r="U1065" s="7">
        <v>0.45234057544993694</v>
      </c>
      <c r="V1065" s="9">
        <v>75700</v>
      </c>
      <c r="W1065" s="9">
        <v>91652</v>
      </c>
      <c r="X1065" s="7">
        <v>0.08</v>
      </c>
      <c r="Y1065" s="9">
        <v>1146000</v>
      </c>
      <c r="Z1065" s="9">
        <v>1146000</v>
      </c>
    </row>
    <row r="1066" spans="1:26" x14ac:dyDescent="0.35">
      <c r="A1066" s="5" t="s">
        <v>3159</v>
      </c>
      <c r="B1066" s="5" t="s">
        <v>3159</v>
      </c>
      <c r="C1066" s="5" t="s">
        <v>9</v>
      </c>
      <c r="D1066" s="5" t="s">
        <v>3160</v>
      </c>
      <c r="E1066" s="5" t="s">
        <v>3148</v>
      </c>
      <c r="F1066" s="5">
        <v>1933</v>
      </c>
      <c r="G1066" s="5" t="s">
        <v>152</v>
      </c>
      <c r="H1066" s="6">
        <v>33208</v>
      </c>
      <c r="I1066" s="5">
        <v>64200</v>
      </c>
      <c r="J1066" s="5">
        <v>0</v>
      </c>
      <c r="K1066" s="5">
        <v>58</v>
      </c>
      <c r="L1066" s="5">
        <v>14</v>
      </c>
      <c r="M1066" s="5">
        <v>2</v>
      </c>
      <c r="O1066" s="5">
        <v>74</v>
      </c>
      <c r="P1066" s="6">
        <v>0</v>
      </c>
      <c r="Q1066" s="5" t="s">
        <v>55</v>
      </c>
      <c r="R1066" s="9">
        <v>1135200</v>
      </c>
      <c r="S1066" s="10">
        <v>0.05</v>
      </c>
      <c r="T1066" s="9">
        <v>1078440</v>
      </c>
      <c r="U1066" s="7">
        <v>0.46885386283439001</v>
      </c>
      <c r="V1066" s="9">
        <v>505631</v>
      </c>
      <c r="W1066" s="9">
        <v>572809</v>
      </c>
      <c r="X1066" s="7">
        <v>7.0000000000000007E-2</v>
      </c>
      <c r="Y1066" s="9">
        <v>110581</v>
      </c>
      <c r="Z1066" s="9">
        <v>8183000</v>
      </c>
    </row>
    <row r="1067" spans="1:26" x14ac:dyDescent="0.35">
      <c r="A1067" s="5" t="s">
        <v>3161</v>
      </c>
      <c r="B1067" s="5" t="s">
        <v>3161</v>
      </c>
      <c r="C1067" s="5" t="s">
        <v>9</v>
      </c>
      <c r="D1067" s="5" t="s">
        <v>3162</v>
      </c>
      <c r="E1067" s="5" t="s">
        <v>3148</v>
      </c>
      <c r="F1067" s="5">
        <v>1931</v>
      </c>
      <c r="G1067" s="5" t="s">
        <v>152</v>
      </c>
      <c r="H1067" s="6">
        <v>10169</v>
      </c>
      <c r="I1067" s="5">
        <v>20049</v>
      </c>
      <c r="J1067" s="5">
        <v>36</v>
      </c>
      <c r="K1067" s="5">
        <v>6</v>
      </c>
      <c r="L1067" s="5">
        <v>0</v>
      </c>
      <c r="M1067" s="5">
        <v>0</v>
      </c>
      <c r="O1067" s="5">
        <v>42</v>
      </c>
      <c r="P1067" s="6">
        <v>2850</v>
      </c>
      <c r="Q1067" s="5" t="s">
        <v>55</v>
      </c>
      <c r="R1067" s="9">
        <v>597000</v>
      </c>
      <c r="S1067" s="10">
        <v>0.05</v>
      </c>
      <c r="T1067" s="9">
        <v>567150</v>
      </c>
      <c r="U1067" s="7">
        <v>0.46885386283439007</v>
      </c>
      <c r="V1067" s="9">
        <v>265910</v>
      </c>
      <c r="W1067" s="9">
        <v>301240</v>
      </c>
      <c r="X1067" s="7">
        <v>7.0000000000000007E-2</v>
      </c>
      <c r="Y1067" s="9">
        <v>102452</v>
      </c>
      <c r="Z1067" s="9">
        <v>4303000</v>
      </c>
    </row>
    <row r="1068" spans="1:26" x14ac:dyDescent="0.35">
      <c r="A1068" s="5" t="s">
        <v>3163</v>
      </c>
      <c r="B1068" s="5" t="s">
        <v>3163</v>
      </c>
      <c r="C1068" s="5" t="s">
        <v>9</v>
      </c>
      <c r="D1068" s="5" t="s">
        <v>3164</v>
      </c>
      <c r="E1068" s="5" t="s">
        <v>3148</v>
      </c>
      <c r="F1068" s="5">
        <v>1931</v>
      </c>
      <c r="G1068" s="5" t="s">
        <v>152</v>
      </c>
      <c r="H1068" s="6">
        <v>14706</v>
      </c>
      <c r="I1068" s="5">
        <v>27630</v>
      </c>
      <c r="J1068" s="5">
        <v>6</v>
      </c>
      <c r="K1068" s="5">
        <v>26</v>
      </c>
      <c r="L1068" s="5">
        <v>0</v>
      </c>
      <c r="M1068" s="5">
        <v>0</v>
      </c>
      <c r="O1068" s="5">
        <v>32</v>
      </c>
      <c r="P1068" s="6">
        <v>0</v>
      </c>
      <c r="Q1068" s="5" t="s">
        <v>55</v>
      </c>
      <c r="R1068" s="9">
        <v>450000</v>
      </c>
      <c r="S1068" s="10">
        <v>0.05</v>
      </c>
      <c r="T1068" s="9">
        <v>427500</v>
      </c>
      <c r="U1068" s="7">
        <v>0.46885386283439007</v>
      </c>
      <c r="V1068" s="9">
        <v>200435</v>
      </c>
      <c r="W1068" s="9">
        <v>227065</v>
      </c>
      <c r="X1068" s="7">
        <v>7.0000000000000007E-2</v>
      </c>
      <c r="Y1068" s="9">
        <v>101375</v>
      </c>
      <c r="Z1068" s="9">
        <v>3244000</v>
      </c>
    </row>
    <row r="1069" spans="1:26" ht="29" x14ac:dyDescent="0.35">
      <c r="A1069" s="5" t="s">
        <v>3165</v>
      </c>
      <c r="B1069" s="5" t="s">
        <v>3165</v>
      </c>
      <c r="C1069" s="5" t="s">
        <v>8</v>
      </c>
      <c r="D1069" s="5" t="s">
        <v>3166</v>
      </c>
      <c r="E1069" s="5" t="s">
        <v>3148</v>
      </c>
      <c r="F1069" s="5">
        <v>1920</v>
      </c>
      <c r="G1069" s="5" t="s">
        <v>399</v>
      </c>
      <c r="H1069" s="6">
        <v>16714</v>
      </c>
      <c r="I1069" s="5">
        <v>19592</v>
      </c>
      <c r="J1069" s="5">
        <v>3</v>
      </c>
      <c r="K1069" s="5">
        <v>21</v>
      </c>
      <c r="L1069" s="5">
        <v>8</v>
      </c>
      <c r="M1069" s="5">
        <v>2</v>
      </c>
      <c r="O1069" s="5">
        <v>34</v>
      </c>
      <c r="P1069" s="6">
        <v>10489</v>
      </c>
      <c r="Q1069" s="5" t="s">
        <v>55</v>
      </c>
      <c r="R1069" s="9">
        <v>741980</v>
      </c>
      <c r="S1069" s="10">
        <v>0.05</v>
      </c>
      <c r="T1069" s="9">
        <v>704881</v>
      </c>
      <c r="U1069" s="7">
        <v>0.4688538628343899</v>
      </c>
      <c r="V1069" s="9">
        <v>330486</v>
      </c>
      <c r="W1069" s="9">
        <v>374395</v>
      </c>
      <c r="X1069" s="7">
        <v>7.0000000000000007E-2</v>
      </c>
      <c r="Y1069" s="9">
        <v>157294</v>
      </c>
      <c r="Z1069" s="9">
        <v>5348000</v>
      </c>
    </row>
    <row r="1070" spans="1:26" x14ac:dyDescent="0.35">
      <c r="A1070" s="5" t="s">
        <v>3167</v>
      </c>
      <c r="B1070" s="5" t="s">
        <v>3167</v>
      </c>
      <c r="C1070" s="5" t="s">
        <v>9</v>
      </c>
      <c r="D1070" s="5" t="s">
        <v>3168</v>
      </c>
      <c r="E1070" s="5" t="s">
        <v>2959</v>
      </c>
      <c r="F1070" s="5">
        <v>1927</v>
      </c>
      <c r="G1070" s="5" t="s">
        <v>152</v>
      </c>
      <c r="H1070" s="6">
        <v>34559</v>
      </c>
      <c r="I1070" s="5">
        <v>79187</v>
      </c>
      <c r="J1070" s="5">
        <v>145</v>
      </c>
      <c r="K1070" s="5">
        <v>0</v>
      </c>
      <c r="L1070" s="5">
        <v>0</v>
      </c>
      <c r="M1070" s="5">
        <v>0</v>
      </c>
      <c r="O1070" s="5">
        <v>145</v>
      </c>
      <c r="P1070" s="6">
        <v>0</v>
      </c>
      <c r="Q1070" s="5" t="s">
        <v>55</v>
      </c>
      <c r="R1070" s="9">
        <v>1827000</v>
      </c>
      <c r="S1070" s="10">
        <v>0.05</v>
      </c>
      <c r="T1070" s="9">
        <v>1735650</v>
      </c>
      <c r="U1070" s="7">
        <v>0.46885386283439007</v>
      </c>
      <c r="V1070" s="9">
        <v>813766</v>
      </c>
      <c r="W1070" s="9">
        <v>921884</v>
      </c>
      <c r="X1070" s="7">
        <v>7.0000000000000007E-2</v>
      </c>
      <c r="Y1070" s="9">
        <v>90828</v>
      </c>
      <c r="Z1070" s="9">
        <v>13170000</v>
      </c>
    </row>
    <row r="1071" spans="1:26" x14ac:dyDescent="0.35">
      <c r="A1071" s="5" t="s">
        <v>3169</v>
      </c>
      <c r="B1071" s="5" t="s">
        <v>3169</v>
      </c>
      <c r="C1071" s="5" t="s">
        <v>7</v>
      </c>
      <c r="D1071" s="5" t="s">
        <v>3170</v>
      </c>
      <c r="E1071" s="5" t="s">
        <v>682</v>
      </c>
      <c r="F1071" s="5">
        <v>2022</v>
      </c>
      <c r="G1071" s="5" t="s">
        <v>153</v>
      </c>
      <c r="H1071" s="6">
        <v>20341</v>
      </c>
      <c r="I1071" s="5">
        <v>26046</v>
      </c>
      <c r="J1071" s="5">
        <v>0</v>
      </c>
      <c r="K1071" s="5">
        <v>0</v>
      </c>
      <c r="L1071" s="5">
        <v>22</v>
      </c>
      <c r="M1071" s="5">
        <v>0</v>
      </c>
      <c r="N1071" s="5">
        <v>0</v>
      </c>
      <c r="O1071" s="5">
        <v>22</v>
      </c>
      <c r="P1071" s="6">
        <v>0</v>
      </c>
      <c r="Q1071" s="5" t="s">
        <v>53</v>
      </c>
      <c r="R1071" s="9">
        <v>411840</v>
      </c>
      <c r="S1071" s="10">
        <v>0.05</v>
      </c>
      <c r="T1071" s="9">
        <v>391248</v>
      </c>
      <c r="U1071" s="7">
        <v>0.39793987263664898</v>
      </c>
      <c r="V1071" s="9">
        <v>155693</v>
      </c>
      <c r="W1071" s="9">
        <v>235555</v>
      </c>
      <c r="X1071" s="7">
        <v>0.08</v>
      </c>
      <c r="Y1071" s="9">
        <v>133818</v>
      </c>
      <c r="Z1071" s="9">
        <v>2944000</v>
      </c>
    </row>
    <row r="1072" spans="1:26" ht="29" x14ac:dyDescent="0.35">
      <c r="A1072" s="5" t="s">
        <v>3171</v>
      </c>
      <c r="B1072" s="5" t="s">
        <v>3171</v>
      </c>
      <c r="C1072" s="5" t="s">
        <v>8</v>
      </c>
      <c r="D1072" s="5" t="s">
        <v>3172</v>
      </c>
      <c r="E1072" s="5" t="s">
        <v>682</v>
      </c>
      <c r="F1072" s="5">
        <v>2010</v>
      </c>
      <c r="G1072" s="5" t="s">
        <v>399</v>
      </c>
      <c r="H1072" s="6">
        <v>18358</v>
      </c>
      <c r="I1072" s="5">
        <v>40206</v>
      </c>
      <c r="J1072" s="5">
        <v>0</v>
      </c>
      <c r="K1072" s="5">
        <v>12</v>
      </c>
      <c r="L1072" s="5">
        <v>6</v>
      </c>
      <c r="M1072" s="5">
        <v>0</v>
      </c>
      <c r="O1072" s="5">
        <v>18</v>
      </c>
      <c r="P1072" s="6">
        <v>3041</v>
      </c>
      <c r="Q1072" s="5" t="s">
        <v>53</v>
      </c>
      <c r="R1072" s="9">
        <v>329492</v>
      </c>
      <c r="S1072" s="10">
        <v>0.05</v>
      </c>
      <c r="T1072" s="9">
        <v>313017</v>
      </c>
      <c r="U1072" s="7">
        <v>0.42170540397993922</v>
      </c>
      <c r="V1072" s="9">
        <v>132001</v>
      </c>
      <c r="W1072" s="9">
        <v>181016</v>
      </c>
      <c r="X1072" s="7">
        <v>0.08</v>
      </c>
      <c r="Y1072" s="9">
        <v>125722</v>
      </c>
      <c r="Z1072" s="9">
        <v>2263000</v>
      </c>
    </row>
    <row r="1073" spans="1:26" ht="43.5" x14ac:dyDescent="0.35">
      <c r="A1073" s="5" t="s">
        <v>3173</v>
      </c>
      <c r="B1073" s="5" t="s">
        <v>3174</v>
      </c>
      <c r="C1073" s="5" t="s">
        <v>1062</v>
      </c>
      <c r="D1073" s="5" t="s">
        <v>3175</v>
      </c>
      <c r="E1073" s="5" t="s">
        <v>682</v>
      </c>
      <c r="F1073" s="5">
        <v>2022</v>
      </c>
      <c r="G1073" s="5" t="s">
        <v>153</v>
      </c>
      <c r="H1073" s="6">
        <v>17686</v>
      </c>
      <c r="I1073" s="5">
        <v>31399</v>
      </c>
      <c r="J1073" s="5">
        <v>0</v>
      </c>
      <c r="K1073" s="5">
        <v>0</v>
      </c>
      <c r="L1073" s="5">
        <v>0</v>
      </c>
      <c r="M1073" s="5">
        <v>26</v>
      </c>
      <c r="N1073" s="5">
        <v>0</v>
      </c>
      <c r="O1073" s="5">
        <v>26</v>
      </c>
      <c r="P1073" s="6">
        <v>0</v>
      </c>
      <c r="Q1073" s="5" t="s">
        <v>53</v>
      </c>
      <c r="R1073" s="9">
        <v>617760</v>
      </c>
      <c r="S1073" s="10">
        <v>0.05</v>
      </c>
      <c r="T1073" s="9">
        <v>586872</v>
      </c>
      <c r="U1073" s="7">
        <v>0.39793987263664898</v>
      </c>
      <c r="V1073" s="9">
        <v>233540</v>
      </c>
      <c r="W1073" s="9">
        <v>353332</v>
      </c>
      <c r="X1073" s="7">
        <v>0.08</v>
      </c>
      <c r="Y1073" s="9">
        <v>169885</v>
      </c>
      <c r="Z1073" s="9">
        <v>4417000</v>
      </c>
    </row>
    <row r="1074" spans="1:26" ht="29" x14ac:dyDescent="0.35">
      <c r="A1074" s="5" t="s">
        <v>3176</v>
      </c>
      <c r="B1074" s="5" t="s">
        <v>3177</v>
      </c>
      <c r="C1074" s="5" t="s">
        <v>67</v>
      </c>
      <c r="D1074" s="5" t="s">
        <v>3178</v>
      </c>
      <c r="E1074" s="5" t="s">
        <v>682</v>
      </c>
      <c r="F1074" s="5">
        <v>1963</v>
      </c>
      <c r="G1074" s="5" t="s">
        <v>152</v>
      </c>
      <c r="H1074" s="6">
        <v>6624</v>
      </c>
      <c r="I1074" s="5">
        <v>6904</v>
      </c>
      <c r="J1074" s="5">
        <v>0</v>
      </c>
      <c r="K1074" s="5">
        <v>0</v>
      </c>
      <c r="L1074" s="5">
        <v>7</v>
      </c>
      <c r="M1074" s="5">
        <v>0</v>
      </c>
      <c r="N1074" s="5">
        <v>0</v>
      </c>
      <c r="O1074" s="5">
        <v>7</v>
      </c>
      <c r="P1074" s="6">
        <v>0</v>
      </c>
      <c r="Q1074" s="5" t="s">
        <v>53</v>
      </c>
      <c r="R1074" s="9">
        <v>109200</v>
      </c>
      <c r="S1074" s="10">
        <v>0.05</v>
      </c>
      <c r="T1074" s="9">
        <v>103740</v>
      </c>
      <c r="U1074" s="7">
        <v>0.44547093532322934</v>
      </c>
      <c r="V1074" s="9">
        <v>46213</v>
      </c>
      <c r="W1074" s="9">
        <v>57527</v>
      </c>
      <c r="X1074" s="7">
        <v>0.08</v>
      </c>
      <c r="Y1074" s="9">
        <v>102714</v>
      </c>
      <c r="Z1074" s="9">
        <v>719000</v>
      </c>
    </row>
    <row r="1075" spans="1:26" x14ac:dyDescent="0.35">
      <c r="A1075" s="5" t="s">
        <v>3179</v>
      </c>
      <c r="B1075" s="5" t="s">
        <v>3179</v>
      </c>
      <c r="C1075" s="5" t="s">
        <v>2</v>
      </c>
      <c r="D1075" s="5" t="s">
        <v>3180</v>
      </c>
      <c r="E1075" s="5" t="s">
        <v>682</v>
      </c>
      <c r="F1075" s="5">
        <v>1924</v>
      </c>
      <c r="G1075" s="5" t="s">
        <v>177</v>
      </c>
      <c r="H1075" s="6">
        <v>12916</v>
      </c>
      <c r="I1075" s="5">
        <v>10868</v>
      </c>
      <c r="J1075" s="5">
        <v>0</v>
      </c>
      <c r="K1075" s="5">
        <v>4</v>
      </c>
      <c r="L1075" s="5">
        <v>1</v>
      </c>
      <c r="M1075" s="5">
        <v>0</v>
      </c>
      <c r="O1075" s="5">
        <v>5</v>
      </c>
      <c r="P1075" s="6">
        <v>0</v>
      </c>
      <c r="Q1075" s="5" t="s">
        <v>53</v>
      </c>
      <c r="R1075" s="9">
        <v>66000</v>
      </c>
      <c r="S1075" s="10">
        <v>0.05</v>
      </c>
      <c r="T1075" s="9">
        <v>62700</v>
      </c>
      <c r="U1075" s="7">
        <v>0.44547093532322934</v>
      </c>
      <c r="V1075" s="9">
        <v>27931</v>
      </c>
      <c r="W1075" s="9">
        <v>34769</v>
      </c>
      <c r="X1075" s="7">
        <v>0.08</v>
      </c>
      <c r="Y1075" s="9">
        <v>87000</v>
      </c>
      <c r="Z1075" s="9">
        <v>435000</v>
      </c>
    </row>
    <row r="1076" spans="1:26" x14ac:dyDescent="0.35">
      <c r="A1076" s="5" t="s">
        <v>3181</v>
      </c>
      <c r="B1076" s="5" t="s">
        <v>3181</v>
      </c>
      <c r="C1076" s="5" t="s">
        <v>9</v>
      </c>
      <c r="D1076" s="5" t="s">
        <v>3182</v>
      </c>
      <c r="E1076" s="5" t="s">
        <v>682</v>
      </c>
      <c r="F1076" s="5">
        <v>1927</v>
      </c>
      <c r="G1076" s="5" t="s">
        <v>152</v>
      </c>
      <c r="H1076" s="6">
        <v>3877</v>
      </c>
      <c r="I1076" s="5">
        <v>8808</v>
      </c>
      <c r="J1076" s="5">
        <v>0</v>
      </c>
      <c r="K1076" s="5">
        <v>11</v>
      </c>
      <c r="L1076" s="5">
        <v>0</v>
      </c>
      <c r="M1076" s="5">
        <v>0</v>
      </c>
      <c r="O1076" s="5">
        <v>11</v>
      </c>
      <c r="P1076" s="6">
        <v>0</v>
      </c>
      <c r="Q1076" s="5" t="s">
        <v>53</v>
      </c>
      <c r="R1076" s="9">
        <v>138600</v>
      </c>
      <c r="S1076" s="10">
        <v>0.05</v>
      </c>
      <c r="T1076" s="9">
        <v>131670</v>
      </c>
      <c r="U1076" s="7">
        <v>0.44547093532322929</v>
      </c>
      <c r="V1076" s="9">
        <v>58655</v>
      </c>
      <c r="W1076" s="9">
        <v>73015</v>
      </c>
      <c r="X1076" s="7">
        <v>0.08</v>
      </c>
      <c r="Y1076" s="9">
        <v>83000</v>
      </c>
      <c r="Z1076" s="9">
        <v>913000</v>
      </c>
    </row>
    <row r="1077" spans="1:26" x14ac:dyDescent="0.35">
      <c r="A1077" s="5" t="s">
        <v>3183</v>
      </c>
      <c r="B1077" s="5" t="s">
        <v>3183</v>
      </c>
      <c r="C1077" s="5" t="s">
        <v>5</v>
      </c>
      <c r="D1077" s="5" t="s">
        <v>3184</v>
      </c>
      <c r="E1077" s="5" t="s">
        <v>682</v>
      </c>
      <c r="F1077" s="5">
        <v>1925</v>
      </c>
      <c r="G1077" s="5" t="s">
        <v>152</v>
      </c>
      <c r="H1077" s="6">
        <v>6250</v>
      </c>
      <c r="I1077" s="5">
        <v>7458</v>
      </c>
      <c r="J1077" s="5">
        <v>6</v>
      </c>
      <c r="K1077" s="5">
        <v>3</v>
      </c>
      <c r="M1077" s="5">
        <v>0</v>
      </c>
      <c r="O1077" s="5">
        <v>9</v>
      </c>
      <c r="P1077" s="6">
        <v>0</v>
      </c>
      <c r="Q1077" s="5" t="s">
        <v>53</v>
      </c>
      <c r="R1077" s="9">
        <v>99000</v>
      </c>
      <c r="S1077" s="10">
        <v>0.05</v>
      </c>
      <c r="T1077" s="9">
        <v>94050</v>
      </c>
      <c r="U1077" s="7">
        <v>0.44547093532322934</v>
      </c>
      <c r="V1077" s="9">
        <v>41897</v>
      </c>
      <c r="W1077" s="9">
        <v>52153</v>
      </c>
      <c r="X1077" s="7">
        <v>0.08</v>
      </c>
      <c r="Y1077" s="9">
        <v>72444</v>
      </c>
      <c r="Z1077" s="9">
        <v>652000</v>
      </c>
    </row>
    <row r="1078" spans="1:26" ht="29" x14ac:dyDescent="0.35">
      <c r="A1078" s="5" t="s">
        <v>3185</v>
      </c>
      <c r="B1078" s="5" t="s">
        <v>3185</v>
      </c>
      <c r="C1078" s="5" t="s">
        <v>8</v>
      </c>
      <c r="D1078" s="5" t="s">
        <v>3186</v>
      </c>
      <c r="E1078" s="5" t="s">
        <v>682</v>
      </c>
      <c r="F1078" s="5">
        <v>1930</v>
      </c>
      <c r="G1078" s="5" t="s">
        <v>399</v>
      </c>
      <c r="H1078" s="6">
        <v>6250</v>
      </c>
      <c r="I1078" s="5">
        <v>9586</v>
      </c>
      <c r="J1078" s="5">
        <v>0</v>
      </c>
      <c r="K1078" s="5">
        <v>8</v>
      </c>
      <c r="L1078" s="5">
        <v>0</v>
      </c>
      <c r="M1078" s="5">
        <v>0</v>
      </c>
      <c r="O1078" s="5">
        <v>8</v>
      </c>
      <c r="P1078" s="6">
        <v>2397</v>
      </c>
      <c r="Q1078" s="5" t="s">
        <v>53</v>
      </c>
      <c r="R1078" s="9">
        <v>143946</v>
      </c>
      <c r="S1078" s="10">
        <v>0.05</v>
      </c>
      <c r="T1078" s="9">
        <v>136749</v>
      </c>
      <c r="U1078" s="7">
        <v>0.44547093532322934</v>
      </c>
      <c r="V1078" s="9">
        <v>60918</v>
      </c>
      <c r="W1078" s="9">
        <v>75831</v>
      </c>
      <c r="X1078" s="7">
        <v>0.08</v>
      </c>
      <c r="Y1078" s="9">
        <v>118500</v>
      </c>
      <c r="Z1078" s="9">
        <v>948000</v>
      </c>
    </row>
    <row r="1079" spans="1:26" x14ac:dyDescent="0.35">
      <c r="A1079" s="5" t="s">
        <v>3187</v>
      </c>
      <c r="B1079" s="5" t="s">
        <v>3187</v>
      </c>
      <c r="C1079" s="5" t="s">
        <v>9</v>
      </c>
      <c r="D1079" s="5" t="s">
        <v>3188</v>
      </c>
      <c r="E1079" s="5" t="s">
        <v>682</v>
      </c>
      <c r="F1079" s="5">
        <v>1968</v>
      </c>
      <c r="G1079" s="5" t="s">
        <v>152</v>
      </c>
      <c r="H1079" s="6">
        <v>9250</v>
      </c>
      <c r="I1079" s="5">
        <v>10635</v>
      </c>
      <c r="J1079" s="5">
        <v>0</v>
      </c>
      <c r="K1079" s="5">
        <v>0</v>
      </c>
      <c r="L1079" s="5">
        <v>10</v>
      </c>
      <c r="M1079" s="5">
        <v>0</v>
      </c>
      <c r="N1079" s="5">
        <v>0</v>
      </c>
      <c r="O1079" s="5">
        <v>10</v>
      </c>
      <c r="P1079" s="6">
        <v>0</v>
      </c>
      <c r="Q1079" s="5" t="s">
        <v>53</v>
      </c>
      <c r="R1079" s="9">
        <v>156000</v>
      </c>
      <c r="S1079" s="10">
        <v>0.05</v>
      </c>
      <c r="T1079" s="9">
        <v>148200</v>
      </c>
      <c r="U1079" s="7">
        <v>0.44547093532322934</v>
      </c>
      <c r="V1079" s="9">
        <v>66019</v>
      </c>
      <c r="W1079" s="9">
        <v>82181</v>
      </c>
      <c r="X1079" s="7">
        <v>0.08</v>
      </c>
      <c r="Y1079" s="9">
        <v>102700</v>
      </c>
      <c r="Z1079" s="9">
        <v>1027000</v>
      </c>
    </row>
    <row r="1080" spans="1:26" ht="29" x14ac:dyDescent="0.35">
      <c r="A1080" s="5" t="s">
        <v>3189</v>
      </c>
      <c r="B1080" s="5" t="s">
        <v>3190</v>
      </c>
      <c r="C1080" s="5" t="s">
        <v>67</v>
      </c>
      <c r="D1080" s="5" t="s">
        <v>3191</v>
      </c>
      <c r="E1080" s="5" t="s">
        <v>682</v>
      </c>
      <c r="F1080" s="5">
        <v>1959</v>
      </c>
      <c r="G1080" s="5" t="s">
        <v>152</v>
      </c>
      <c r="H1080" s="6">
        <v>6250</v>
      </c>
      <c r="I1080" s="5">
        <v>7930</v>
      </c>
      <c r="J1080" s="5">
        <v>0</v>
      </c>
      <c r="K1080" s="5">
        <v>12</v>
      </c>
      <c r="L1080" s="5">
        <v>0</v>
      </c>
      <c r="M1080" s="5">
        <v>0</v>
      </c>
      <c r="O1080" s="5">
        <v>12</v>
      </c>
      <c r="P1080" s="6">
        <v>0</v>
      </c>
      <c r="Q1080" s="5" t="s">
        <v>53</v>
      </c>
      <c r="R1080" s="9">
        <v>151200</v>
      </c>
      <c r="S1080" s="10">
        <v>0.05</v>
      </c>
      <c r="T1080" s="9">
        <v>143640</v>
      </c>
      <c r="U1080" s="7">
        <v>0.44547093532322934</v>
      </c>
      <c r="V1080" s="9">
        <v>63987</v>
      </c>
      <c r="W1080" s="9">
        <v>79653</v>
      </c>
      <c r="X1080" s="7">
        <v>0.08</v>
      </c>
      <c r="Y1080" s="9">
        <v>83000</v>
      </c>
      <c r="Z1080" s="9">
        <v>996000</v>
      </c>
    </row>
    <row r="1081" spans="1:26" ht="43.5" x14ac:dyDescent="0.35">
      <c r="A1081" s="5" t="s">
        <v>3192</v>
      </c>
      <c r="B1081" s="5" t="s">
        <v>3193</v>
      </c>
      <c r="C1081" s="5" t="s">
        <v>64</v>
      </c>
      <c r="D1081" s="5" t="s">
        <v>3194</v>
      </c>
      <c r="E1081" s="5" t="s">
        <v>682</v>
      </c>
      <c r="F1081" s="5">
        <v>2018</v>
      </c>
      <c r="G1081" s="5" t="s">
        <v>152</v>
      </c>
      <c r="H1081" s="6">
        <v>36029</v>
      </c>
      <c r="I1081" s="5">
        <v>44562</v>
      </c>
      <c r="J1081" s="5">
        <v>0</v>
      </c>
      <c r="K1081" s="5">
        <v>0</v>
      </c>
      <c r="L1081" s="5">
        <v>0</v>
      </c>
      <c r="M1081" s="5">
        <v>30</v>
      </c>
      <c r="O1081" s="5">
        <v>30</v>
      </c>
      <c r="P1081" s="6">
        <v>30</v>
      </c>
      <c r="Q1081" s="5" t="s">
        <v>55</v>
      </c>
      <c r="R1081" s="9">
        <v>653994</v>
      </c>
      <c r="S1081" s="10">
        <v>0.05</v>
      </c>
      <c r="T1081" s="9">
        <v>621294</v>
      </c>
      <c r="U1081" s="7">
        <v>0.43837878429543159</v>
      </c>
      <c r="V1081" s="9">
        <v>272362</v>
      </c>
      <c r="W1081" s="9">
        <v>348932</v>
      </c>
      <c r="X1081" s="7">
        <v>7.0000000000000007E-2</v>
      </c>
      <c r="Y1081" s="9">
        <v>166167</v>
      </c>
      <c r="Z1081" s="9">
        <v>4985000</v>
      </c>
    </row>
    <row r="1082" spans="1:26" ht="72.5" x14ac:dyDescent="0.35">
      <c r="A1082" s="5" t="s">
        <v>3195</v>
      </c>
      <c r="B1082" s="5" t="s">
        <v>3196</v>
      </c>
      <c r="C1082" s="5" t="s">
        <v>1959</v>
      </c>
      <c r="D1082" s="5" t="s">
        <v>3197</v>
      </c>
      <c r="E1082" s="5" t="s">
        <v>834</v>
      </c>
      <c r="F1082" s="5">
        <v>2017</v>
      </c>
      <c r="G1082" s="5" t="s">
        <v>152</v>
      </c>
      <c r="H1082" s="6">
        <v>16663</v>
      </c>
      <c r="I1082" s="5">
        <v>23352</v>
      </c>
      <c r="J1082" s="5">
        <v>0</v>
      </c>
      <c r="K1082" s="5">
        <v>0</v>
      </c>
      <c r="L1082" s="5">
        <v>0</v>
      </c>
      <c r="M1082" s="5">
        <v>17</v>
      </c>
      <c r="N1082" s="5">
        <v>0</v>
      </c>
      <c r="O1082" s="5">
        <v>17</v>
      </c>
      <c r="P1082" s="6">
        <v>0</v>
      </c>
      <c r="Q1082" s="5" t="s">
        <v>53</v>
      </c>
      <c r="R1082" s="9">
        <v>370260</v>
      </c>
      <c r="S1082" s="10">
        <v>0.05</v>
      </c>
      <c r="T1082" s="9">
        <v>351747</v>
      </c>
      <c r="U1082" s="7">
        <v>0.42170540397993922</v>
      </c>
      <c r="V1082" s="9">
        <v>148334</v>
      </c>
      <c r="W1082" s="9">
        <v>203413</v>
      </c>
      <c r="X1082" s="7">
        <v>0.08</v>
      </c>
      <c r="Y1082" s="9">
        <v>149588</v>
      </c>
      <c r="Z1082" s="9">
        <v>2543000</v>
      </c>
    </row>
    <row r="1083" spans="1:26" x14ac:dyDescent="0.35">
      <c r="A1083" s="5" t="s">
        <v>3198</v>
      </c>
      <c r="B1083" s="5" t="s">
        <v>3198</v>
      </c>
      <c r="C1083" s="5" t="s">
        <v>9</v>
      </c>
      <c r="D1083" s="5" t="s">
        <v>3199</v>
      </c>
      <c r="E1083" s="5" t="s">
        <v>834</v>
      </c>
      <c r="F1083" s="5">
        <v>1971</v>
      </c>
      <c r="G1083" s="5" t="s">
        <v>152</v>
      </c>
      <c r="H1083" s="6">
        <v>21806</v>
      </c>
      <c r="I1083" s="5">
        <v>27508</v>
      </c>
      <c r="J1083" s="5">
        <v>6</v>
      </c>
      <c r="K1083" s="5">
        <v>16</v>
      </c>
      <c r="L1083" s="5">
        <v>8</v>
      </c>
      <c r="M1083" s="5">
        <v>0</v>
      </c>
      <c r="O1083" s="5">
        <v>30</v>
      </c>
      <c r="P1083" s="6">
        <v>0</v>
      </c>
      <c r="Q1083" s="5" t="s">
        <v>55</v>
      </c>
      <c r="R1083" s="9">
        <v>387600</v>
      </c>
      <c r="S1083" s="10">
        <v>0.05</v>
      </c>
      <c r="T1083" s="9">
        <v>368220</v>
      </c>
      <c r="U1083" s="7">
        <v>0.46145910822849606</v>
      </c>
      <c r="V1083" s="9">
        <v>169918</v>
      </c>
      <c r="W1083" s="9">
        <v>198302</v>
      </c>
      <c r="X1083" s="7">
        <v>7.0000000000000007E-2</v>
      </c>
      <c r="Y1083" s="9">
        <v>94433</v>
      </c>
      <c r="Z1083" s="9">
        <v>2833000</v>
      </c>
    </row>
    <row r="1084" spans="1:26" ht="29" x14ac:dyDescent="0.35">
      <c r="A1084" s="5" t="s">
        <v>3200</v>
      </c>
      <c r="B1084" s="5" t="s">
        <v>3200</v>
      </c>
      <c r="C1084" s="5" t="s">
        <v>8</v>
      </c>
      <c r="D1084" s="5" t="s">
        <v>3201</v>
      </c>
      <c r="E1084" s="5" t="s">
        <v>834</v>
      </c>
      <c r="F1084" s="5">
        <v>1930</v>
      </c>
      <c r="G1084" s="5" t="s">
        <v>399</v>
      </c>
      <c r="H1084" s="6">
        <v>6737</v>
      </c>
      <c r="I1084" s="5">
        <v>15567</v>
      </c>
      <c r="J1084" s="5">
        <v>4</v>
      </c>
      <c r="K1084" s="5">
        <v>2</v>
      </c>
      <c r="L1084" s="5">
        <v>2</v>
      </c>
      <c r="M1084" s="5">
        <v>9</v>
      </c>
      <c r="O1084" s="5">
        <v>17</v>
      </c>
      <c r="P1084" s="6">
        <v>2450</v>
      </c>
      <c r="Q1084" s="5" t="s">
        <v>55</v>
      </c>
      <c r="R1084" s="9">
        <v>319500</v>
      </c>
      <c r="S1084" s="10">
        <v>0.05</v>
      </c>
      <c r="T1084" s="9">
        <v>303525</v>
      </c>
      <c r="U1084" s="7">
        <v>0.46145910822849601</v>
      </c>
      <c r="V1084" s="9">
        <v>140064</v>
      </c>
      <c r="W1084" s="9">
        <v>163461</v>
      </c>
      <c r="X1084" s="7">
        <v>7.0000000000000007E-2</v>
      </c>
      <c r="Y1084" s="9">
        <v>137353</v>
      </c>
      <c r="Z1084" s="9">
        <v>2335000</v>
      </c>
    </row>
    <row r="1085" spans="1:26" ht="29" x14ac:dyDescent="0.35">
      <c r="A1085" s="5" t="s">
        <v>3202</v>
      </c>
      <c r="B1085" s="5" t="s">
        <v>3203</v>
      </c>
      <c r="C1085" s="5" t="s">
        <v>66</v>
      </c>
      <c r="D1085" s="5" t="s">
        <v>3204</v>
      </c>
      <c r="E1085" s="5" t="s">
        <v>834</v>
      </c>
      <c r="F1085" s="5">
        <v>1931</v>
      </c>
      <c r="G1085" s="5" t="s">
        <v>399</v>
      </c>
      <c r="H1085" s="6">
        <v>7125</v>
      </c>
      <c r="I1085" s="5">
        <v>16473</v>
      </c>
      <c r="J1085" s="5">
        <v>0</v>
      </c>
      <c r="K1085" s="5">
        <v>0</v>
      </c>
      <c r="L1085" s="5">
        <v>14</v>
      </c>
      <c r="M1085" s="5">
        <v>0</v>
      </c>
      <c r="O1085" s="5">
        <v>14</v>
      </c>
      <c r="P1085" s="6">
        <v>2636</v>
      </c>
      <c r="Q1085" s="5" t="s">
        <v>53</v>
      </c>
      <c r="R1085" s="9">
        <v>265848</v>
      </c>
      <c r="S1085" s="10">
        <v>0.05</v>
      </c>
      <c r="T1085" s="9">
        <v>252556</v>
      </c>
      <c r="U1085" s="7">
        <v>0.44547093532322934</v>
      </c>
      <c r="V1085" s="9">
        <v>112506</v>
      </c>
      <c r="W1085" s="9">
        <v>140049</v>
      </c>
      <c r="X1085" s="7">
        <v>0.08</v>
      </c>
      <c r="Y1085" s="9">
        <v>125071</v>
      </c>
      <c r="Z1085" s="9">
        <v>1751000</v>
      </c>
    </row>
    <row r="1086" spans="1:26" ht="29" x14ac:dyDescent="0.35">
      <c r="A1086" s="5" t="s">
        <v>3205</v>
      </c>
      <c r="B1086" s="5" t="s">
        <v>3206</v>
      </c>
      <c r="C1086" s="5" t="s">
        <v>59</v>
      </c>
      <c r="D1086" s="5" t="s">
        <v>3207</v>
      </c>
      <c r="E1086" s="5" t="s">
        <v>682</v>
      </c>
      <c r="F1086" s="5">
        <v>1966</v>
      </c>
      <c r="G1086" s="5" t="s">
        <v>152</v>
      </c>
      <c r="H1086" s="6">
        <v>10068</v>
      </c>
      <c r="I1086" s="5">
        <v>8439</v>
      </c>
      <c r="J1086" s="5">
        <v>0</v>
      </c>
      <c r="K1086" s="5">
        <v>12</v>
      </c>
      <c r="L1086" s="5">
        <v>0</v>
      </c>
      <c r="M1086" s="5">
        <v>0</v>
      </c>
      <c r="O1086" s="5">
        <v>12</v>
      </c>
      <c r="P1086" s="6">
        <v>0</v>
      </c>
      <c r="Q1086" s="5" t="s">
        <v>53</v>
      </c>
      <c r="R1086" s="9">
        <v>151200</v>
      </c>
      <c r="S1086" s="10">
        <v>0.05</v>
      </c>
      <c r="T1086" s="9">
        <v>143640</v>
      </c>
      <c r="U1086" s="7">
        <v>0.44547093532322934</v>
      </c>
      <c r="V1086" s="9">
        <v>63987</v>
      </c>
      <c r="W1086" s="9">
        <v>79653</v>
      </c>
      <c r="X1086" s="7">
        <v>0.08</v>
      </c>
      <c r="Y1086" s="9">
        <v>83000</v>
      </c>
      <c r="Z1086" s="9">
        <v>996000</v>
      </c>
    </row>
    <row r="1087" spans="1:26" x14ac:dyDescent="0.35">
      <c r="A1087" s="5" t="s">
        <v>3208</v>
      </c>
      <c r="B1087" s="5" t="s">
        <v>3208</v>
      </c>
      <c r="C1087" s="5" t="s">
        <v>5</v>
      </c>
      <c r="D1087" s="5" t="s">
        <v>3209</v>
      </c>
      <c r="E1087" s="5" t="s">
        <v>682</v>
      </c>
      <c r="F1087" s="5">
        <v>1925</v>
      </c>
      <c r="G1087" s="5" t="s">
        <v>152</v>
      </c>
      <c r="H1087" s="6">
        <v>5011</v>
      </c>
      <c r="I1087" s="5">
        <v>5924</v>
      </c>
      <c r="J1087" s="5">
        <v>0</v>
      </c>
      <c r="K1087" s="5">
        <v>6</v>
      </c>
      <c r="L1087" s="5">
        <v>2</v>
      </c>
      <c r="M1087" s="5">
        <v>0</v>
      </c>
      <c r="O1087" s="5">
        <v>8</v>
      </c>
      <c r="P1087" s="6">
        <v>0</v>
      </c>
      <c r="Q1087" s="5" t="s">
        <v>53</v>
      </c>
      <c r="R1087" s="9">
        <v>106800</v>
      </c>
      <c r="S1087" s="10">
        <v>0.05</v>
      </c>
      <c r="T1087" s="9">
        <v>101460</v>
      </c>
      <c r="U1087" s="7">
        <v>0.44547093532322934</v>
      </c>
      <c r="V1087" s="9">
        <v>45197</v>
      </c>
      <c r="W1087" s="9">
        <v>56263</v>
      </c>
      <c r="X1087" s="7">
        <v>0.08</v>
      </c>
      <c r="Y1087" s="9">
        <v>87875</v>
      </c>
      <c r="Z1087" s="9">
        <v>703000</v>
      </c>
    </row>
    <row r="1088" spans="1:26" x14ac:dyDescent="0.35">
      <c r="A1088" s="5" t="s">
        <v>3210</v>
      </c>
      <c r="B1088" s="5" t="s">
        <v>3210</v>
      </c>
      <c r="C1088" s="5" t="s">
        <v>5</v>
      </c>
      <c r="D1088" s="5" t="s">
        <v>3211</v>
      </c>
      <c r="E1088" s="5" t="s">
        <v>682</v>
      </c>
      <c r="F1088" s="5">
        <v>1928</v>
      </c>
      <c r="G1088" s="5" t="s">
        <v>152</v>
      </c>
      <c r="H1088" s="6">
        <v>6385</v>
      </c>
      <c r="I1088" s="5">
        <v>6531</v>
      </c>
      <c r="J1088" s="5">
        <v>0</v>
      </c>
      <c r="K1088" s="5">
        <v>0</v>
      </c>
      <c r="L1088" s="5">
        <v>8</v>
      </c>
      <c r="M1088" s="5">
        <v>0</v>
      </c>
      <c r="O1088" s="5">
        <v>8</v>
      </c>
      <c r="P1088" s="6">
        <v>0</v>
      </c>
      <c r="Q1088" s="5" t="s">
        <v>53</v>
      </c>
      <c r="R1088" s="9">
        <v>124800</v>
      </c>
      <c r="S1088" s="10">
        <v>0.05</v>
      </c>
      <c r="T1088" s="9">
        <v>118560</v>
      </c>
      <c r="U1088" s="7">
        <v>0.4454709353232294</v>
      </c>
      <c r="V1088" s="9">
        <v>52815</v>
      </c>
      <c r="W1088" s="9">
        <v>65745</v>
      </c>
      <c r="X1088" s="7">
        <v>0.08</v>
      </c>
      <c r="Y1088" s="9">
        <v>102750</v>
      </c>
      <c r="Z1088" s="9">
        <v>822000</v>
      </c>
    </row>
    <row r="1089" spans="1:26" ht="29" x14ac:dyDescent="0.35">
      <c r="A1089" s="5" t="s">
        <v>3212</v>
      </c>
      <c r="B1089" s="5" t="s">
        <v>3212</v>
      </c>
      <c r="C1089" s="5" t="s">
        <v>8</v>
      </c>
      <c r="D1089" s="5" t="s">
        <v>3213</v>
      </c>
      <c r="E1089" s="5" t="s">
        <v>834</v>
      </c>
      <c r="F1089" s="5">
        <v>1928</v>
      </c>
      <c r="G1089" s="5" t="s">
        <v>399</v>
      </c>
      <c r="H1089" s="6">
        <v>13527</v>
      </c>
      <c r="I1089" s="5">
        <v>29329</v>
      </c>
      <c r="J1089" s="5">
        <v>0</v>
      </c>
      <c r="K1089" s="5">
        <v>31</v>
      </c>
      <c r="L1089" s="5">
        <v>0</v>
      </c>
      <c r="M1089" s="5">
        <v>0</v>
      </c>
      <c r="O1089" s="5">
        <v>31</v>
      </c>
      <c r="P1089" s="6">
        <v>4920</v>
      </c>
      <c r="Q1089" s="5" t="s">
        <v>55</v>
      </c>
      <c r="R1089" s="9">
        <v>479160</v>
      </c>
      <c r="S1089" s="10">
        <v>0.05</v>
      </c>
      <c r="T1089" s="9">
        <v>455202</v>
      </c>
      <c r="U1089" s="7">
        <v>0.46145910822849606</v>
      </c>
      <c r="V1089" s="9">
        <v>210057</v>
      </c>
      <c r="W1089" s="9">
        <v>245145</v>
      </c>
      <c r="X1089" s="7">
        <v>7.0000000000000007E-2</v>
      </c>
      <c r="Y1089" s="9">
        <v>112968</v>
      </c>
      <c r="Z1089" s="9">
        <v>3502000</v>
      </c>
    </row>
    <row r="1090" spans="1:26" x14ac:dyDescent="0.35">
      <c r="A1090" s="5" t="s">
        <v>3214</v>
      </c>
      <c r="B1090" s="5" t="s">
        <v>3214</v>
      </c>
      <c r="C1090" s="5" t="s">
        <v>7</v>
      </c>
      <c r="D1090" s="5" t="s">
        <v>3215</v>
      </c>
      <c r="E1090" s="5" t="s">
        <v>682</v>
      </c>
      <c r="F1090" s="5">
        <v>2007</v>
      </c>
      <c r="G1090" s="5" t="s">
        <v>502</v>
      </c>
      <c r="H1090" s="6">
        <v>163748</v>
      </c>
      <c r="I1090" s="5">
        <v>128542</v>
      </c>
      <c r="J1090" s="5">
        <v>0</v>
      </c>
      <c r="K1090" s="5">
        <v>92</v>
      </c>
      <c r="L1090" s="5">
        <v>41</v>
      </c>
      <c r="M1090" s="5">
        <v>0</v>
      </c>
      <c r="N1090" s="5">
        <v>0</v>
      </c>
      <c r="O1090" s="5">
        <v>133</v>
      </c>
      <c r="P1090" s="6">
        <v>0</v>
      </c>
      <c r="Q1090" s="5" t="s">
        <v>58</v>
      </c>
      <c r="R1090" s="9">
        <v>1798800</v>
      </c>
      <c r="S1090" s="10">
        <v>0.05</v>
      </c>
      <c r="T1090" s="9">
        <v>1708860</v>
      </c>
      <c r="U1090" s="7">
        <v>0.48139563175704603</v>
      </c>
      <c r="V1090" s="9">
        <v>822638</v>
      </c>
      <c r="W1090" s="9">
        <v>886222</v>
      </c>
      <c r="X1090" s="7">
        <v>0.06</v>
      </c>
      <c r="Y1090" s="9">
        <v>111053</v>
      </c>
      <c r="Z1090" s="9">
        <v>14770000</v>
      </c>
    </row>
    <row r="1091" spans="1:26" x14ac:dyDescent="0.35">
      <c r="A1091" s="5" t="s">
        <v>3216</v>
      </c>
      <c r="B1091" s="5" t="s">
        <v>3216</v>
      </c>
      <c r="C1091" s="5" t="s">
        <v>7</v>
      </c>
      <c r="D1091" s="5" t="s">
        <v>3217</v>
      </c>
      <c r="E1091" s="5" t="s">
        <v>682</v>
      </c>
      <c r="F1091" s="5">
        <v>2010</v>
      </c>
      <c r="G1091" s="5" t="s">
        <v>502</v>
      </c>
      <c r="H1091" s="6">
        <v>25272</v>
      </c>
      <c r="I1091" s="5">
        <v>64992</v>
      </c>
      <c r="J1091" s="5">
        <v>0</v>
      </c>
      <c r="K1091" s="5">
        <v>0</v>
      </c>
      <c r="L1091" s="5">
        <v>36</v>
      </c>
      <c r="M1091" s="5">
        <v>0</v>
      </c>
      <c r="N1091" s="5">
        <v>0</v>
      </c>
      <c r="O1091" s="5">
        <v>36</v>
      </c>
      <c r="P1091" s="6">
        <v>0</v>
      </c>
      <c r="Q1091" s="5" t="s">
        <v>53</v>
      </c>
      <c r="R1091" s="9">
        <v>617760</v>
      </c>
      <c r="S1091" s="10">
        <v>0.05</v>
      </c>
      <c r="T1091" s="9">
        <v>586872</v>
      </c>
      <c r="U1091" s="7">
        <v>0.42170540397993922</v>
      </c>
      <c r="V1091" s="9">
        <v>247487</v>
      </c>
      <c r="W1091" s="9">
        <v>339385</v>
      </c>
      <c r="X1091" s="7">
        <v>0.08</v>
      </c>
      <c r="Y1091" s="9">
        <v>117833</v>
      </c>
      <c r="Z1091" s="9">
        <v>4242000</v>
      </c>
    </row>
    <row r="1092" spans="1:26" ht="29" x14ac:dyDescent="0.35">
      <c r="A1092" s="5" t="s">
        <v>3218</v>
      </c>
      <c r="B1092" s="5" t="s">
        <v>3219</v>
      </c>
      <c r="C1092" s="5" t="s">
        <v>67</v>
      </c>
      <c r="D1092" s="5" t="s">
        <v>3220</v>
      </c>
      <c r="E1092" s="5" t="s">
        <v>682</v>
      </c>
      <c r="F1092" s="5">
        <v>1967</v>
      </c>
      <c r="G1092" s="5" t="s">
        <v>152</v>
      </c>
      <c r="H1092" s="6">
        <v>8928</v>
      </c>
      <c r="I1092" s="5">
        <v>6390</v>
      </c>
      <c r="J1092" s="5">
        <v>0</v>
      </c>
      <c r="K1092" s="5">
        <v>9</v>
      </c>
      <c r="L1092" s="5">
        <v>0</v>
      </c>
      <c r="M1092" s="5">
        <v>0</v>
      </c>
      <c r="O1092" s="5">
        <v>9</v>
      </c>
      <c r="P1092" s="6">
        <v>0</v>
      </c>
      <c r="Q1092" s="5" t="s">
        <v>53</v>
      </c>
      <c r="R1092" s="9">
        <v>113400</v>
      </c>
      <c r="S1092" s="10">
        <v>0.05</v>
      </c>
      <c r="T1092" s="9">
        <v>107730</v>
      </c>
      <c r="U1092" s="7">
        <v>0.44547093532322934</v>
      </c>
      <c r="V1092" s="9">
        <v>47991</v>
      </c>
      <c r="W1092" s="9">
        <v>59739</v>
      </c>
      <c r="X1092" s="7">
        <v>0.08</v>
      </c>
      <c r="Y1092" s="9">
        <v>83000</v>
      </c>
      <c r="Z1092" s="9">
        <v>747000</v>
      </c>
    </row>
    <row r="1093" spans="1:26" x14ac:dyDescent="0.35">
      <c r="A1093" s="5" t="s">
        <v>3221</v>
      </c>
      <c r="B1093" s="5" t="s">
        <v>3221</v>
      </c>
      <c r="C1093" s="5" t="s">
        <v>5</v>
      </c>
      <c r="D1093" s="5" t="s">
        <v>3222</v>
      </c>
      <c r="E1093" s="5" t="s">
        <v>682</v>
      </c>
      <c r="F1093" s="5">
        <v>1964</v>
      </c>
      <c r="G1093" s="5" t="s">
        <v>152</v>
      </c>
      <c r="H1093" s="6">
        <v>8149</v>
      </c>
      <c r="I1093" s="5">
        <v>6216</v>
      </c>
      <c r="J1093" s="5">
        <v>0</v>
      </c>
      <c r="K1093" s="5">
        <v>11</v>
      </c>
      <c r="L1093" s="5">
        <v>0</v>
      </c>
      <c r="M1093" s="5">
        <v>0</v>
      </c>
      <c r="O1093" s="5">
        <v>11</v>
      </c>
      <c r="P1093" s="6">
        <v>0</v>
      </c>
      <c r="Q1093" s="5" t="s">
        <v>53</v>
      </c>
      <c r="R1093" s="9">
        <v>138600</v>
      </c>
      <c r="S1093" s="10">
        <v>0.05</v>
      </c>
      <c r="T1093" s="9">
        <v>131670</v>
      </c>
      <c r="U1093" s="7">
        <v>0.44547093532322929</v>
      </c>
      <c r="V1093" s="9">
        <v>58655</v>
      </c>
      <c r="W1093" s="9">
        <v>73015</v>
      </c>
      <c r="X1093" s="7">
        <v>0.08</v>
      </c>
      <c r="Y1093" s="9">
        <v>83000</v>
      </c>
      <c r="Z1093" s="9">
        <v>913000</v>
      </c>
    </row>
    <row r="1094" spans="1:26" x14ac:dyDescent="0.35">
      <c r="A1094" s="5" t="s">
        <v>3223</v>
      </c>
      <c r="B1094" s="5" t="s">
        <v>3223</v>
      </c>
      <c r="C1094" s="5" t="s">
        <v>5</v>
      </c>
      <c r="D1094" s="5" t="s">
        <v>3224</v>
      </c>
      <c r="E1094" s="5" t="s">
        <v>682</v>
      </c>
      <c r="F1094" s="5">
        <v>1968</v>
      </c>
      <c r="G1094" s="5" t="s">
        <v>152</v>
      </c>
      <c r="H1094" s="6">
        <v>7250</v>
      </c>
      <c r="I1094" s="5">
        <v>6004</v>
      </c>
      <c r="J1094" s="5">
        <v>0</v>
      </c>
      <c r="K1094" s="5">
        <v>9</v>
      </c>
      <c r="L1094" s="5">
        <v>0</v>
      </c>
      <c r="M1094" s="5">
        <v>0</v>
      </c>
      <c r="O1094" s="5">
        <v>9</v>
      </c>
      <c r="P1094" s="6">
        <v>0</v>
      </c>
      <c r="Q1094" s="5" t="s">
        <v>53</v>
      </c>
      <c r="R1094" s="9">
        <v>113400</v>
      </c>
      <c r="S1094" s="10">
        <v>0.05</v>
      </c>
      <c r="T1094" s="9">
        <v>107730</v>
      </c>
      <c r="U1094" s="7">
        <v>0.44547093532322934</v>
      </c>
      <c r="V1094" s="9">
        <v>47991</v>
      </c>
      <c r="W1094" s="9">
        <v>59739</v>
      </c>
      <c r="X1094" s="7">
        <v>0.08</v>
      </c>
      <c r="Y1094" s="9">
        <v>83000</v>
      </c>
      <c r="Z1094" s="9">
        <v>747000</v>
      </c>
    </row>
    <row r="1095" spans="1:26" ht="29" x14ac:dyDescent="0.35">
      <c r="A1095" s="5" t="s">
        <v>3225</v>
      </c>
      <c r="B1095" s="5" t="s">
        <v>3226</v>
      </c>
      <c r="C1095" s="5" t="s">
        <v>67</v>
      </c>
      <c r="D1095" s="5" t="s">
        <v>3227</v>
      </c>
      <c r="E1095" s="5" t="s">
        <v>682</v>
      </c>
      <c r="F1095" s="5">
        <v>1962</v>
      </c>
      <c r="G1095" s="5" t="s">
        <v>152</v>
      </c>
      <c r="H1095" s="6">
        <v>7187</v>
      </c>
      <c r="I1095" s="5">
        <v>8308</v>
      </c>
      <c r="J1095" s="5">
        <v>0</v>
      </c>
      <c r="K1095" s="5">
        <v>11</v>
      </c>
      <c r="L1095" s="5">
        <v>0</v>
      </c>
      <c r="M1095" s="5">
        <v>0</v>
      </c>
      <c r="O1095" s="5">
        <v>11</v>
      </c>
      <c r="P1095" s="6">
        <v>0</v>
      </c>
      <c r="Q1095" s="5" t="s">
        <v>53</v>
      </c>
      <c r="R1095" s="9">
        <v>138600</v>
      </c>
      <c r="S1095" s="10">
        <v>0.05</v>
      </c>
      <c r="T1095" s="9">
        <v>131670</v>
      </c>
      <c r="U1095" s="7">
        <v>0.44547093532322929</v>
      </c>
      <c r="V1095" s="9">
        <v>58655</v>
      </c>
      <c r="W1095" s="9">
        <v>73015</v>
      </c>
      <c r="X1095" s="7">
        <v>0.08</v>
      </c>
      <c r="Y1095" s="9">
        <v>83000</v>
      </c>
      <c r="Z1095" s="9">
        <v>913000</v>
      </c>
    </row>
    <row r="1096" spans="1:26" ht="43.5" x14ac:dyDescent="0.35">
      <c r="A1096" s="5" t="s">
        <v>3228</v>
      </c>
      <c r="B1096" s="5" t="s">
        <v>3229</v>
      </c>
      <c r="C1096" s="5" t="s">
        <v>178</v>
      </c>
      <c r="D1096" s="5" t="s">
        <v>3230</v>
      </c>
      <c r="E1096" s="5" t="s">
        <v>682</v>
      </c>
      <c r="F1096" s="5">
        <v>1972</v>
      </c>
      <c r="G1096" s="5" t="s">
        <v>399</v>
      </c>
      <c r="H1096" s="6">
        <v>10195</v>
      </c>
      <c r="I1096" s="5">
        <v>15809</v>
      </c>
      <c r="J1096" s="5">
        <v>2</v>
      </c>
      <c r="K1096" s="5">
        <v>6</v>
      </c>
      <c r="L1096" s="5">
        <v>4</v>
      </c>
      <c r="M1096" s="5">
        <v>0</v>
      </c>
      <c r="O1096" s="5">
        <v>12</v>
      </c>
      <c r="P1096" s="6">
        <v>5217</v>
      </c>
      <c r="Q1096" s="5" t="s">
        <v>53</v>
      </c>
      <c r="R1096" s="9">
        <v>252306</v>
      </c>
      <c r="S1096" s="10">
        <v>0.05</v>
      </c>
      <c r="T1096" s="9">
        <v>239691</v>
      </c>
      <c r="U1096" s="7">
        <v>0.44547093532322934</v>
      </c>
      <c r="V1096" s="9">
        <v>106775</v>
      </c>
      <c r="W1096" s="9">
        <v>132915</v>
      </c>
      <c r="X1096" s="7">
        <v>0.08</v>
      </c>
      <c r="Y1096" s="9">
        <v>138417</v>
      </c>
      <c r="Z1096" s="9">
        <v>1661000</v>
      </c>
    </row>
    <row r="1097" spans="1:26" x14ac:dyDescent="0.35">
      <c r="A1097" s="5" t="s">
        <v>3231</v>
      </c>
      <c r="B1097" s="5" t="s">
        <v>3231</v>
      </c>
      <c r="C1097" s="5" t="s">
        <v>9</v>
      </c>
      <c r="D1097" s="5" t="s">
        <v>3232</v>
      </c>
      <c r="E1097" s="5" t="s">
        <v>682</v>
      </c>
      <c r="F1097" s="5">
        <v>1962</v>
      </c>
      <c r="G1097" s="5" t="s">
        <v>152</v>
      </c>
      <c r="H1097" s="6">
        <v>8308</v>
      </c>
      <c r="I1097" s="5">
        <v>9204</v>
      </c>
      <c r="J1097" s="5">
        <v>0</v>
      </c>
      <c r="K1097" s="5">
        <v>17</v>
      </c>
      <c r="L1097" s="5">
        <v>0</v>
      </c>
      <c r="M1097" s="5">
        <v>0</v>
      </c>
      <c r="O1097" s="5">
        <v>17</v>
      </c>
      <c r="P1097" s="6">
        <v>0</v>
      </c>
      <c r="Q1097" s="5" t="s">
        <v>53</v>
      </c>
      <c r="R1097" s="9">
        <v>214200</v>
      </c>
      <c r="S1097" s="10">
        <v>0.05</v>
      </c>
      <c r="T1097" s="9">
        <v>203490</v>
      </c>
      <c r="U1097" s="7">
        <v>0.44547093532322934</v>
      </c>
      <c r="V1097" s="9">
        <v>90649</v>
      </c>
      <c r="W1097" s="9">
        <v>112841</v>
      </c>
      <c r="X1097" s="7">
        <v>0.08</v>
      </c>
      <c r="Y1097" s="9">
        <v>83000</v>
      </c>
      <c r="Z1097" s="9">
        <v>1411000</v>
      </c>
    </row>
    <row r="1098" spans="1:26" x14ac:dyDescent="0.35">
      <c r="A1098" s="5" t="s">
        <v>3233</v>
      </c>
      <c r="B1098" s="5" t="s">
        <v>3233</v>
      </c>
      <c r="C1098" s="5" t="s">
        <v>9</v>
      </c>
      <c r="D1098" s="5" t="s">
        <v>3234</v>
      </c>
      <c r="E1098" s="5" t="s">
        <v>682</v>
      </c>
      <c r="F1098" s="5">
        <v>1964</v>
      </c>
      <c r="G1098" s="5" t="s">
        <v>152</v>
      </c>
      <c r="H1098" s="6">
        <v>9212</v>
      </c>
      <c r="I1098" s="5">
        <v>10368</v>
      </c>
      <c r="J1098" s="5">
        <v>0</v>
      </c>
      <c r="K1098" s="5">
        <v>8</v>
      </c>
      <c r="L1098" s="5">
        <v>4</v>
      </c>
      <c r="M1098" s="5">
        <v>0</v>
      </c>
      <c r="O1098" s="5">
        <v>12</v>
      </c>
      <c r="P1098" s="6">
        <v>0</v>
      </c>
      <c r="Q1098" s="5" t="s">
        <v>53</v>
      </c>
      <c r="R1098" s="9">
        <v>163200</v>
      </c>
      <c r="S1098" s="10">
        <v>0.05</v>
      </c>
      <c r="T1098" s="9">
        <v>155040</v>
      </c>
      <c r="U1098" s="7">
        <v>0.4454709353232294</v>
      </c>
      <c r="V1098" s="9">
        <v>69066</v>
      </c>
      <c r="W1098" s="9">
        <v>85974</v>
      </c>
      <c r="X1098" s="7">
        <v>0.08</v>
      </c>
      <c r="Y1098" s="9">
        <v>89583</v>
      </c>
      <c r="Z1098" s="9">
        <v>1075000</v>
      </c>
    </row>
    <row r="1099" spans="1:26" x14ac:dyDescent="0.35">
      <c r="A1099" s="5" t="s">
        <v>3235</v>
      </c>
      <c r="B1099" s="5" t="s">
        <v>3235</v>
      </c>
      <c r="C1099" s="5" t="s">
        <v>9</v>
      </c>
      <c r="D1099" s="5" t="s">
        <v>3236</v>
      </c>
      <c r="E1099" s="5" t="s">
        <v>682</v>
      </c>
      <c r="F1099" s="5">
        <v>1966</v>
      </c>
      <c r="G1099" s="5" t="s">
        <v>152</v>
      </c>
      <c r="H1099" s="6">
        <v>8460</v>
      </c>
      <c r="I1099" s="5">
        <v>10002</v>
      </c>
      <c r="J1099" s="5">
        <v>0</v>
      </c>
      <c r="K1099" s="5">
        <v>0</v>
      </c>
      <c r="L1099" s="5">
        <v>6</v>
      </c>
      <c r="M1099" s="5">
        <v>3</v>
      </c>
      <c r="N1099" s="5">
        <v>0</v>
      </c>
      <c r="O1099" s="5">
        <v>9</v>
      </c>
      <c r="P1099" s="6">
        <v>0</v>
      </c>
      <c r="Q1099" s="5" t="s">
        <v>53</v>
      </c>
      <c r="R1099" s="9">
        <v>153000</v>
      </c>
      <c r="S1099" s="10">
        <v>0.05</v>
      </c>
      <c r="T1099" s="9">
        <v>145350</v>
      </c>
      <c r="U1099" s="7">
        <v>0.44547093532322934</v>
      </c>
      <c r="V1099" s="9">
        <v>64749</v>
      </c>
      <c r="W1099" s="9">
        <v>80601</v>
      </c>
      <c r="X1099" s="7">
        <v>0.08</v>
      </c>
      <c r="Y1099" s="9">
        <v>112000</v>
      </c>
      <c r="Z1099" s="9">
        <v>1008000</v>
      </c>
    </row>
    <row r="1100" spans="1:26" x14ac:dyDescent="0.35">
      <c r="A1100" s="5" t="s">
        <v>3237</v>
      </c>
      <c r="B1100" s="5" t="s">
        <v>3237</v>
      </c>
      <c r="C1100" s="5" t="s">
        <v>9</v>
      </c>
      <c r="D1100" s="5" t="s">
        <v>3238</v>
      </c>
      <c r="E1100" s="5" t="s">
        <v>682</v>
      </c>
      <c r="F1100" s="5">
        <v>1962</v>
      </c>
      <c r="G1100" s="5" t="s">
        <v>152</v>
      </c>
      <c r="H1100" s="6">
        <v>9212</v>
      </c>
      <c r="I1100" s="5">
        <v>9276</v>
      </c>
      <c r="J1100" s="5">
        <v>0</v>
      </c>
      <c r="K1100" s="5">
        <v>12</v>
      </c>
      <c r="L1100" s="5">
        <v>0</v>
      </c>
      <c r="M1100" s="5">
        <v>0</v>
      </c>
      <c r="N1100" s="5">
        <v>0</v>
      </c>
      <c r="O1100" s="5">
        <v>12</v>
      </c>
      <c r="P1100" s="6">
        <v>0</v>
      </c>
      <c r="Q1100" s="5" t="s">
        <v>53</v>
      </c>
      <c r="R1100" s="9">
        <v>151200</v>
      </c>
      <c r="S1100" s="10">
        <v>0.05</v>
      </c>
      <c r="T1100" s="9">
        <v>143640</v>
      </c>
      <c r="U1100" s="7">
        <v>0.44547093532322934</v>
      </c>
      <c r="V1100" s="9">
        <v>63987</v>
      </c>
      <c r="W1100" s="9">
        <v>79653</v>
      </c>
      <c r="X1100" s="7">
        <v>0.08</v>
      </c>
      <c r="Y1100" s="9">
        <v>83000</v>
      </c>
      <c r="Z1100" s="9">
        <v>996000</v>
      </c>
    </row>
    <row r="1101" spans="1:26" ht="29" x14ac:dyDescent="0.35">
      <c r="A1101" s="5" t="s">
        <v>3239</v>
      </c>
      <c r="B1101" s="5" t="s">
        <v>3239</v>
      </c>
      <c r="C1101" s="5" t="s">
        <v>8</v>
      </c>
      <c r="D1101" s="5" t="s">
        <v>3240</v>
      </c>
      <c r="E1101" s="5" t="s">
        <v>834</v>
      </c>
      <c r="F1101" s="5">
        <v>1931</v>
      </c>
      <c r="G1101" s="5" t="s">
        <v>399</v>
      </c>
      <c r="H1101" s="6">
        <v>10530</v>
      </c>
      <c r="I1101" s="5">
        <v>8272</v>
      </c>
      <c r="J1101" s="5">
        <v>7</v>
      </c>
      <c r="K1101" s="5">
        <v>3</v>
      </c>
      <c r="L1101" s="5">
        <v>0</v>
      </c>
      <c r="M1101" s="5">
        <v>0</v>
      </c>
      <c r="O1101" s="5">
        <v>10</v>
      </c>
      <c r="P1101" s="6">
        <v>4136</v>
      </c>
      <c r="Q1101" s="5" t="s">
        <v>53</v>
      </c>
      <c r="R1101" s="9">
        <v>183648</v>
      </c>
      <c r="S1101" s="10">
        <v>0.05</v>
      </c>
      <c r="T1101" s="9">
        <v>174466</v>
      </c>
      <c r="U1101" s="7">
        <v>0.4454709353232294</v>
      </c>
      <c r="V1101" s="9">
        <v>77719</v>
      </c>
      <c r="W1101" s="9">
        <v>96746</v>
      </c>
      <c r="X1101" s="7">
        <v>0.08</v>
      </c>
      <c r="Y1101" s="9">
        <v>120900</v>
      </c>
      <c r="Z1101" s="9">
        <v>1209000</v>
      </c>
    </row>
    <row r="1102" spans="1:26" ht="29" x14ac:dyDescent="0.35">
      <c r="A1102" s="5" t="s">
        <v>3241</v>
      </c>
      <c r="B1102" s="5" t="s">
        <v>3241</v>
      </c>
      <c r="C1102" s="5" t="s">
        <v>5</v>
      </c>
      <c r="D1102" s="5" t="s">
        <v>3242</v>
      </c>
      <c r="E1102" s="5" t="s">
        <v>682</v>
      </c>
      <c r="F1102" s="5">
        <v>1930</v>
      </c>
      <c r="G1102" s="5" t="s">
        <v>152</v>
      </c>
      <c r="H1102" s="6">
        <v>10575</v>
      </c>
      <c r="I1102" s="5">
        <v>11104</v>
      </c>
      <c r="J1102" s="5">
        <v>0</v>
      </c>
      <c r="K1102" s="5">
        <v>0</v>
      </c>
      <c r="L1102" s="5">
        <v>12</v>
      </c>
      <c r="M1102" s="5">
        <v>0</v>
      </c>
      <c r="O1102" s="5">
        <v>12</v>
      </c>
      <c r="P1102" s="6">
        <v>0</v>
      </c>
      <c r="Q1102" s="5" t="s">
        <v>53</v>
      </c>
      <c r="R1102" s="9">
        <v>187200</v>
      </c>
      <c r="S1102" s="10">
        <v>0.05</v>
      </c>
      <c r="T1102" s="9">
        <v>177840</v>
      </c>
      <c r="U1102" s="7">
        <v>0.44547093532322929</v>
      </c>
      <c r="V1102" s="9">
        <v>79223</v>
      </c>
      <c r="W1102" s="9">
        <v>98617</v>
      </c>
      <c r="X1102" s="7">
        <v>0.08</v>
      </c>
      <c r="Y1102" s="9">
        <v>102750</v>
      </c>
      <c r="Z1102" s="9">
        <v>1233000</v>
      </c>
    </row>
    <row r="1103" spans="1:26" ht="29" x14ac:dyDescent="0.35">
      <c r="A1103" s="5" t="s">
        <v>3243</v>
      </c>
      <c r="B1103" s="5" t="s">
        <v>3244</v>
      </c>
      <c r="C1103" s="5" t="s">
        <v>67</v>
      </c>
      <c r="D1103" s="5" t="s">
        <v>3245</v>
      </c>
      <c r="E1103" s="5" t="s">
        <v>682</v>
      </c>
      <c r="F1103" s="5">
        <v>1965</v>
      </c>
      <c r="G1103" s="5" t="s">
        <v>152</v>
      </c>
      <c r="H1103" s="6">
        <v>6200</v>
      </c>
      <c r="I1103" s="5">
        <v>5288</v>
      </c>
      <c r="J1103" s="5">
        <v>0</v>
      </c>
      <c r="K1103" s="5">
        <v>9</v>
      </c>
      <c r="L1103" s="5">
        <v>0</v>
      </c>
      <c r="M1103" s="5">
        <v>0</v>
      </c>
      <c r="O1103" s="5">
        <v>9</v>
      </c>
      <c r="P1103" s="6">
        <v>0</v>
      </c>
      <c r="Q1103" s="5" t="s">
        <v>53</v>
      </c>
      <c r="R1103" s="9">
        <v>113400</v>
      </c>
      <c r="S1103" s="10">
        <v>0.05</v>
      </c>
      <c r="T1103" s="9">
        <v>107730</v>
      </c>
      <c r="U1103" s="7">
        <v>0.44547093532322934</v>
      </c>
      <c r="V1103" s="9">
        <v>47991</v>
      </c>
      <c r="W1103" s="9">
        <v>59739</v>
      </c>
      <c r="X1103" s="7">
        <v>0.08</v>
      </c>
      <c r="Y1103" s="9">
        <v>83000</v>
      </c>
      <c r="Z1103" s="9">
        <v>747000</v>
      </c>
    </row>
    <row r="1104" spans="1:26" x14ac:dyDescent="0.35">
      <c r="A1104" s="5" t="s">
        <v>3246</v>
      </c>
      <c r="B1104" s="5" t="s">
        <v>3246</v>
      </c>
      <c r="C1104" s="5" t="s">
        <v>9</v>
      </c>
      <c r="D1104" s="5" t="s">
        <v>3247</v>
      </c>
      <c r="E1104" s="5" t="s">
        <v>682</v>
      </c>
      <c r="F1104" s="5">
        <v>1969</v>
      </c>
      <c r="G1104" s="5" t="s">
        <v>152</v>
      </c>
      <c r="H1104" s="6">
        <v>6250</v>
      </c>
      <c r="I1104" s="5">
        <v>8184</v>
      </c>
      <c r="J1104" s="5">
        <v>1</v>
      </c>
      <c r="K1104" s="5">
        <v>5</v>
      </c>
      <c r="L1104" s="5">
        <v>2</v>
      </c>
      <c r="M1104" s="5">
        <v>1</v>
      </c>
      <c r="O1104" s="5">
        <v>9</v>
      </c>
      <c r="P1104" s="6">
        <v>0</v>
      </c>
      <c r="Q1104" s="5" t="s">
        <v>53</v>
      </c>
      <c r="R1104" s="9">
        <v>124200</v>
      </c>
      <c r="S1104" s="10">
        <v>0.05</v>
      </c>
      <c r="T1104" s="9">
        <v>117990</v>
      </c>
      <c r="U1104" s="7">
        <v>0.4454709353232294</v>
      </c>
      <c r="V1104" s="9">
        <v>52561</v>
      </c>
      <c r="W1104" s="9">
        <v>65429</v>
      </c>
      <c r="X1104" s="7">
        <v>0.08</v>
      </c>
      <c r="Y1104" s="9">
        <v>90889</v>
      </c>
      <c r="Z1104" s="9">
        <v>818000</v>
      </c>
    </row>
    <row r="1105" spans="1:26" x14ac:dyDescent="0.35">
      <c r="A1105" s="5" t="s">
        <v>3248</v>
      </c>
      <c r="B1105" s="5" t="s">
        <v>3248</v>
      </c>
      <c r="C1105" s="5" t="s">
        <v>9</v>
      </c>
      <c r="D1105" s="5" t="s">
        <v>3249</v>
      </c>
      <c r="E1105" s="5" t="s">
        <v>682</v>
      </c>
      <c r="F1105" s="5">
        <v>1963</v>
      </c>
      <c r="G1105" s="5" t="s">
        <v>152</v>
      </c>
      <c r="H1105" s="6">
        <v>8525</v>
      </c>
      <c r="I1105" s="5">
        <v>6768</v>
      </c>
      <c r="J1105" s="5">
        <v>0</v>
      </c>
      <c r="K1105" s="5">
        <v>4</v>
      </c>
      <c r="L1105" s="5">
        <v>6</v>
      </c>
      <c r="M1105" s="5">
        <v>0</v>
      </c>
      <c r="O1105" s="5">
        <v>10</v>
      </c>
      <c r="P1105" s="6">
        <v>0</v>
      </c>
      <c r="Q1105" s="5" t="s">
        <v>53</v>
      </c>
      <c r="R1105" s="9">
        <v>144000</v>
      </c>
      <c r="S1105" s="10">
        <v>0.05</v>
      </c>
      <c r="T1105" s="9">
        <v>136800</v>
      </c>
      <c r="U1105" s="7">
        <v>0.4454709353232294</v>
      </c>
      <c r="V1105" s="9">
        <v>60940</v>
      </c>
      <c r="W1105" s="9">
        <v>75860</v>
      </c>
      <c r="X1105" s="7">
        <v>0.08</v>
      </c>
      <c r="Y1105" s="9">
        <v>94800</v>
      </c>
      <c r="Z1105" s="9">
        <v>948000</v>
      </c>
    </row>
    <row r="1106" spans="1:26" x14ac:dyDescent="0.35">
      <c r="A1106" s="5" t="s">
        <v>3250</v>
      </c>
      <c r="B1106" s="5" t="s">
        <v>3250</v>
      </c>
      <c r="C1106" s="5" t="s">
        <v>9</v>
      </c>
      <c r="D1106" s="5" t="s">
        <v>3251</v>
      </c>
      <c r="E1106" s="5" t="s">
        <v>682</v>
      </c>
      <c r="F1106" s="5">
        <v>1969</v>
      </c>
      <c r="G1106" s="5" t="s">
        <v>152</v>
      </c>
      <c r="H1106" s="6">
        <v>7626</v>
      </c>
      <c r="I1106" s="5">
        <v>8898</v>
      </c>
      <c r="J1106" s="5">
        <v>0</v>
      </c>
      <c r="K1106" s="5">
        <v>5</v>
      </c>
      <c r="L1106" s="5">
        <v>4</v>
      </c>
      <c r="M1106" s="5">
        <v>0</v>
      </c>
      <c r="O1106" s="5">
        <v>9</v>
      </c>
      <c r="P1106" s="6">
        <v>0</v>
      </c>
      <c r="Q1106" s="5" t="s">
        <v>53</v>
      </c>
      <c r="R1106" s="9">
        <v>125400</v>
      </c>
      <c r="S1106" s="10">
        <v>0.05</v>
      </c>
      <c r="T1106" s="9">
        <v>119130</v>
      </c>
      <c r="U1106" s="7">
        <v>0.4454709353232294</v>
      </c>
      <c r="V1106" s="9">
        <v>53069</v>
      </c>
      <c r="W1106" s="9">
        <v>66061</v>
      </c>
      <c r="X1106" s="7">
        <v>0.08</v>
      </c>
      <c r="Y1106" s="9">
        <v>91778</v>
      </c>
      <c r="Z1106" s="9">
        <v>826000</v>
      </c>
    </row>
    <row r="1107" spans="1:26" x14ac:dyDescent="0.35">
      <c r="A1107" s="5" t="s">
        <v>3252</v>
      </c>
      <c r="B1107" s="5" t="s">
        <v>3252</v>
      </c>
      <c r="C1107" s="5" t="s">
        <v>5</v>
      </c>
      <c r="D1107" s="5" t="s">
        <v>3253</v>
      </c>
      <c r="E1107" s="5" t="s">
        <v>682</v>
      </c>
      <c r="F1107" s="5">
        <v>1927</v>
      </c>
      <c r="G1107" s="5" t="s">
        <v>152</v>
      </c>
      <c r="H1107" s="6">
        <v>5455</v>
      </c>
      <c r="I1107" s="5">
        <v>5622</v>
      </c>
      <c r="J1107" s="5">
        <v>0</v>
      </c>
      <c r="K1107" s="5">
        <v>9</v>
      </c>
      <c r="L1107" s="5">
        <v>0</v>
      </c>
      <c r="M1107" s="5">
        <v>0</v>
      </c>
      <c r="O1107" s="5">
        <v>9</v>
      </c>
      <c r="P1107" s="6">
        <v>0</v>
      </c>
      <c r="Q1107" s="5" t="s">
        <v>53</v>
      </c>
      <c r="R1107" s="9">
        <v>113400</v>
      </c>
      <c r="S1107" s="10">
        <v>0.05</v>
      </c>
      <c r="T1107" s="9">
        <v>107730</v>
      </c>
      <c r="U1107" s="7">
        <v>0.44547093532322934</v>
      </c>
      <c r="V1107" s="9">
        <v>47991</v>
      </c>
      <c r="W1107" s="9">
        <v>59739</v>
      </c>
      <c r="X1107" s="7">
        <v>0.08</v>
      </c>
      <c r="Y1107" s="9">
        <v>83000</v>
      </c>
      <c r="Z1107" s="9">
        <v>747000</v>
      </c>
    </row>
    <row r="1108" spans="1:26" ht="29" x14ac:dyDescent="0.35">
      <c r="A1108" s="5" t="s">
        <v>3254</v>
      </c>
      <c r="B1108" s="5" t="s">
        <v>3254</v>
      </c>
      <c r="C1108" s="5" t="s">
        <v>9</v>
      </c>
      <c r="D1108" s="5" t="s">
        <v>3255</v>
      </c>
      <c r="E1108" s="5" t="s">
        <v>838</v>
      </c>
      <c r="F1108" s="5">
        <v>2005</v>
      </c>
      <c r="G1108" s="5" t="s">
        <v>152</v>
      </c>
      <c r="H1108" s="6">
        <v>7380</v>
      </c>
      <c r="I1108" s="5">
        <v>7380</v>
      </c>
      <c r="J1108" s="5">
        <v>0</v>
      </c>
      <c r="K1108" s="5">
        <v>0</v>
      </c>
      <c r="L1108" s="5">
        <v>0</v>
      </c>
      <c r="M1108" s="5">
        <v>7</v>
      </c>
      <c r="O1108" s="5">
        <v>7</v>
      </c>
      <c r="P1108" s="6">
        <v>0</v>
      </c>
      <c r="Q1108" s="5" t="s">
        <v>53</v>
      </c>
      <c r="R1108" s="9">
        <v>138600</v>
      </c>
      <c r="S1108" s="10">
        <v>0.05</v>
      </c>
      <c r="T1108" s="9">
        <v>131670</v>
      </c>
      <c r="U1108" s="7">
        <v>0.44553791737962478</v>
      </c>
      <c r="V1108" s="9">
        <v>58664</v>
      </c>
      <c r="W1108" s="9">
        <v>73006</v>
      </c>
      <c r="X1108" s="7">
        <v>0.08</v>
      </c>
      <c r="Y1108" s="9">
        <v>130429</v>
      </c>
      <c r="Z1108" s="9">
        <v>913000</v>
      </c>
    </row>
    <row r="1109" spans="1:26" ht="29" x14ac:dyDescent="0.35">
      <c r="A1109" s="5" t="s">
        <v>3256</v>
      </c>
      <c r="B1109" s="5" t="s">
        <v>3256</v>
      </c>
      <c r="C1109" s="5" t="s">
        <v>8</v>
      </c>
      <c r="D1109" s="5" t="s">
        <v>3257</v>
      </c>
      <c r="E1109" s="5" t="s">
        <v>834</v>
      </c>
      <c r="F1109" s="5">
        <v>1929</v>
      </c>
      <c r="G1109" s="5" t="s">
        <v>399</v>
      </c>
      <c r="H1109" s="6">
        <v>14852</v>
      </c>
      <c r="I1109" s="5">
        <v>34512</v>
      </c>
      <c r="J1109" s="5">
        <v>2</v>
      </c>
      <c r="K1109" s="5">
        <v>8</v>
      </c>
      <c r="L1109" s="5">
        <v>14</v>
      </c>
      <c r="M1109" s="5">
        <v>14</v>
      </c>
      <c r="O1109" s="5">
        <v>38</v>
      </c>
      <c r="P1109" s="6">
        <v>5177</v>
      </c>
      <c r="Q1109" s="5" t="s">
        <v>55</v>
      </c>
      <c r="R1109" s="9">
        <v>709986</v>
      </c>
      <c r="S1109" s="10">
        <v>0.05</v>
      </c>
      <c r="T1109" s="9">
        <v>674487</v>
      </c>
      <c r="U1109" s="7">
        <v>0.46145910822849606</v>
      </c>
      <c r="V1109" s="9">
        <v>311248</v>
      </c>
      <c r="W1109" s="9">
        <v>363239</v>
      </c>
      <c r="X1109" s="7">
        <v>7.0000000000000007E-2</v>
      </c>
      <c r="Y1109" s="9">
        <v>136553</v>
      </c>
      <c r="Z1109" s="9">
        <v>5189000</v>
      </c>
    </row>
    <row r="1110" spans="1:26" ht="29" x14ac:dyDescent="0.35">
      <c r="A1110" s="5" t="s">
        <v>3258</v>
      </c>
      <c r="B1110" s="5" t="s">
        <v>3258</v>
      </c>
      <c r="C1110" s="5" t="s">
        <v>9</v>
      </c>
      <c r="D1110" s="5" t="s">
        <v>3259</v>
      </c>
      <c r="E1110" s="5" t="s">
        <v>682</v>
      </c>
      <c r="F1110" s="5">
        <v>1967</v>
      </c>
      <c r="G1110" s="5" t="s">
        <v>152</v>
      </c>
      <c r="H1110" s="6">
        <v>6026</v>
      </c>
      <c r="I1110" s="5">
        <v>8476</v>
      </c>
      <c r="J1110" s="5">
        <v>1</v>
      </c>
      <c r="K1110" s="5">
        <v>2</v>
      </c>
      <c r="L1110" s="5">
        <v>6</v>
      </c>
      <c r="M1110" s="5">
        <v>0</v>
      </c>
      <c r="O1110" s="5">
        <v>9</v>
      </c>
      <c r="P1110" s="6">
        <v>0</v>
      </c>
      <c r="Q1110" s="5" t="s">
        <v>53</v>
      </c>
      <c r="R1110" s="9">
        <v>129000</v>
      </c>
      <c r="S1110" s="10">
        <v>0.05</v>
      </c>
      <c r="T1110" s="9">
        <v>122550</v>
      </c>
      <c r="U1110" s="7">
        <v>0.44547093532322934</v>
      </c>
      <c r="V1110" s="9">
        <v>54592</v>
      </c>
      <c r="W1110" s="9">
        <v>67958</v>
      </c>
      <c r="X1110" s="7">
        <v>0.08</v>
      </c>
      <c r="Y1110" s="9">
        <v>94333</v>
      </c>
      <c r="Z1110" s="9">
        <v>849000</v>
      </c>
    </row>
    <row r="1111" spans="1:26" ht="29" x14ac:dyDescent="0.35">
      <c r="A1111" s="5" t="s">
        <v>3260</v>
      </c>
      <c r="B1111" s="5" t="s">
        <v>3260</v>
      </c>
      <c r="C1111" s="5" t="s">
        <v>8</v>
      </c>
      <c r="D1111" s="5" t="s">
        <v>3261</v>
      </c>
      <c r="E1111" s="5" t="s">
        <v>682</v>
      </c>
      <c r="F1111" s="5">
        <v>1925</v>
      </c>
      <c r="G1111" s="5" t="s">
        <v>399</v>
      </c>
      <c r="H1111" s="6">
        <v>8423</v>
      </c>
      <c r="I1111" s="5">
        <v>10328</v>
      </c>
      <c r="J1111" s="5">
        <v>0</v>
      </c>
      <c r="K1111" s="5">
        <v>5</v>
      </c>
      <c r="L1111" s="5">
        <v>0</v>
      </c>
      <c r="M1111" s="5">
        <v>1</v>
      </c>
      <c r="O1111" s="5">
        <v>6</v>
      </c>
      <c r="P1111" s="6">
        <v>5164</v>
      </c>
      <c r="Q1111" s="5" t="s">
        <v>53</v>
      </c>
      <c r="R1111" s="9">
        <v>175752</v>
      </c>
      <c r="S1111" s="10">
        <v>0.05</v>
      </c>
      <c r="T1111" s="9">
        <v>166964</v>
      </c>
      <c r="U1111" s="7">
        <v>0.44547093532322934</v>
      </c>
      <c r="V1111" s="9">
        <v>74378</v>
      </c>
      <c r="W1111" s="9">
        <v>92587</v>
      </c>
      <c r="X1111" s="7">
        <v>0.08</v>
      </c>
      <c r="Y1111" s="9">
        <v>192833</v>
      </c>
      <c r="Z1111" s="9">
        <v>1157000</v>
      </c>
    </row>
    <row r="1112" spans="1:26" ht="29" x14ac:dyDescent="0.35">
      <c r="A1112" s="5" t="s">
        <v>3262</v>
      </c>
      <c r="B1112" s="5" t="s">
        <v>3262</v>
      </c>
      <c r="C1112" s="5" t="s">
        <v>8</v>
      </c>
      <c r="D1112" s="5" t="s">
        <v>3263</v>
      </c>
      <c r="E1112" s="5" t="s">
        <v>682</v>
      </c>
      <c r="F1112" s="5">
        <v>1925</v>
      </c>
      <c r="G1112" s="5" t="s">
        <v>399</v>
      </c>
      <c r="H1112" s="6">
        <v>8412</v>
      </c>
      <c r="I1112" s="5">
        <v>10328</v>
      </c>
      <c r="J1112" s="5">
        <v>0</v>
      </c>
      <c r="K1112" s="5">
        <v>6</v>
      </c>
      <c r="L1112" s="5">
        <v>0</v>
      </c>
      <c r="M1112" s="5">
        <v>0</v>
      </c>
      <c r="O1112" s="5">
        <v>6</v>
      </c>
      <c r="P1112" s="6">
        <v>3100</v>
      </c>
      <c r="Q1112" s="5" t="s">
        <v>53</v>
      </c>
      <c r="R1112" s="9">
        <v>131400</v>
      </c>
      <c r="S1112" s="10">
        <v>0.05</v>
      </c>
      <c r="T1112" s="9">
        <v>124830</v>
      </c>
      <c r="U1112" s="7">
        <v>0.44547093532322934</v>
      </c>
      <c r="V1112" s="9">
        <v>55608</v>
      </c>
      <c r="W1112" s="9">
        <v>69222</v>
      </c>
      <c r="X1112" s="7">
        <v>0.08</v>
      </c>
      <c r="Y1112" s="9">
        <v>144167</v>
      </c>
      <c r="Z1112" s="9">
        <v>865000</v>
      </c>
    </row>
    <row r="1113" spans="1:26" ht="29" x14ac:dyDescent="0.35">
      <c r="A1113" s="5" t="s">
        <v>3264</v>
      </c>
      <c r="B1113" s="5" t="s">
        <v>3264</v>
      </c>
      <c r="C1113" s="5" t="s">
        <v>8</v>
      </c>
      <c r="D1113" s="5" t="s">
        <v>3265</v>
      </c>
      <c r="E1113" s="5" t="s">
        <v>834</v>
      </c>
      <c r="F1113" s="5">
        <v>1923</v>
      </c>
      <c r="G1113" s="5" t="s">
        <v>399</v>
      </c>
      <c r="H1113" s="6">
        <v>6072</v>
      </c>
      <c r="I1113" s="5">
        <v>9768</v>
      </c>
      <c r="J1113" s="5">
        <v>0</v>
      </c>
      <c r="K1113" s="5">
        <v>9</v>
      </c>
      <c r="L1113" s="5">
        <v>0</v>
      </c>
      <c r="M1113" s="5">
        <v>0</v>
      </c>
      <c r="O1113" s="5">
        <v>9</v>
      </c>
      <c r="P1113" s="6">
        <v>2930</v>
      </c>
      <c r="Q1113" s="5" t="s">
        <v>53</v>
      </c>
      <c r="R1113" s="9">
        <v>166140</v>
      </c>
      <c r="S1113" s="10">
        <v>0.05</v>
      </c>
      <c r="T1113" s="9">
        <v>157833</v>
      </c>
      <c r="U1113" s="7">
        <v>0.4454709353232294</v>
      </c>
      <c r="V1113" s="9">
        <v>70310</v>
      </c>
      <c r="W1113" s="9">
        <v>87523</v>
      </c>
      <c r="X1113" s="7">
        <v>0.08</v>
      </c>
      <c r="Y1113" s="9">
        <v>121556</v>
      </c>
      <c r="Z1113" s="9">
        <v>1094000</v>
      </c>
    </row>
    <row r="1114" spans="1:26" ht="29" x14ac:dyDescent="0.35">
      <c r="A1114" s="5" t="s">
        <v>3266</v>
      </c>
      <c r="B1114" s="5" t="s">
        <v>3266</v>
      </c>
      <c r="C1114" s="5" t="s">
        <v>8</v>
      </c>
      <c r="D1114" s="5" t="s">
        <v>3267</v>
      </c>
      <c r="E1114" s="5" t="s">
        <v>682</v>
      </c>
      <c r="F1114" s="5">
        <v>1929</v>
      </c>
      <c r="G1114" s="5" t="s">
        <v>399</v>
      </c>
      <c r="H1114" s="6">
        <v>12300</v>
      </c>
      <c r="I1114" s="5">
        <v>25992</v>
      </c>
      <c r="J1114" s="5">
        <v>24</v>
      </c>
      <c r="K1114" s="5">
        <v>8</v>
      </c>
      <c r="L1114" s="5">
        <v>0</v>
      </c>
      <c r="M1114" s="5">
        <v>0</v>
      </c>
      <c r="O1114" s="5">
        <v>32</v>
      </c>
      <c r="P1114" s="6">
        <v>3119</v>
      </c>
      <c r="Q1114" s="5" t="s">
        <v>55</v>
      </c>
      <c r="R1114" s="9">
        <v>401742</v>
      </c>
      <c r="S1114" s="10">
        <v>0.05</v>
      </c>
      <c r="T1114" s="9">
        <v>381655</v>
      </c>
      <c r="U1114" s="7">
        <v>0.46145910822849606</v>
      </c>
      <c r="V1114" s="9">
        <v>176118</v>
      </c>
      <c r="W1114" s="9">
        <v>205537</v>
      </c>
      <c r="X1114" s="7">
        <v>7.0000000000000007E-2</v>
      </c>
      <c r="Y1114" s="9">
        <v>91750</v>
      </c>
      <c r="Z1114" s="9">
        <v>2936000</v>
      </c>
    </row>
    <row r="1115" spans="1:26" ht="29" x14ac:dyDescent="0.35">
      <c r="A1115" s="5" t="s">
        <v>3268</v>
      </c>
      <c r="B1115" s="5" t="s">
        <v>3268</v>
      </c>
      <c r="C1115" s="5" t="s">
        <v>8</v>
      </c>
      <c r="D1115" s="5" t="s">
        <v>3269</v>
      </c>
      <c r="E1115" s="5" t="s">
        <v>682</v>
      </c>
      <c r="F1115" s="5">
        <v>1928</v>
      </c>
      <c r="G1115" s="5" t="s">
        <v>399</v>
      </c>
      <c r="H1115" s="6">
        <v>5044</v>
      </c>
      <c r="I1115" s="5">
        <v>12182</v>
      </c>
      <c r="J1115" s="5">
        <v>0</v>
      </c>
      <c r="K1115" s="5">
        <v>0</v>
      </c>
      <c r="L1115" s="5">
        <v>15</v>
      </c>
      <c r="M1115" s="5">
        <v>0</v>
      </c>
      <c r="O1115" s="5">
        <v>15</v>
      </c>
      <c r="P1115" s="6">
        <v>4020</v>
      </c>
      <c r="Q1115" s="5" t="s">
        <v>53</v>
      </c>
      <c r="R1115" s="9">
        <v>306360</v>
      </c>
      <c r="S1115" s="10">
        <v>0.05</v>
      </c>
      <c r="T1115" s="9">
        <v>291042</v>
      </c>
      <c r="U1115" s="7">
        <v>0.44547093532322934</v>
      </c>
      <c r="V1115" s="9">
        <v>129651</v>
      </c>
      <c r="W1115" s="9">
        <v>161391</v>
      </c>
      <c r="X1115" s="7">
        <v>0.08</v>
      </c>
      <c r="Y1115" s="9">
        <v>134467</v>
      </c>
      <c r="Z1115" s="9">
        <v>2017000</v>
      </c>
    </row>
    <row r="1116" spans="1:26" x14ac:dyDescent="0.35">
      <c r="A1116" s="5" t="s">
        <v>3270</v>
      </c>
      <c r="B1116" s="5" t="s">
        <v>3270</v>
      </c>
      <c r="C1116" s="5" t="s">
        <v>9</v>
      </c>
      <c r="D1116" s="5" t="s">
        <v>3269</v>
      </c>
      <c r="E1116" s="5" t="s">
        <v>682</v>
      </c>
      <c r="F1116" s="5">
        <v>1928</v>
      </c>
      <c r="G1116" s="5" t="s">
        <v>152</v>
      </c>
      <c r="H1116" s="6">
        <v>7105</v>
      </c>
      <c r="I1116" s="5">
        <v>16449</v>
      </c>
      <c r="J1116" s="5">
        <v>0</v>
      </c>
      <c r="K1116" s="5">
        <v>28</v>
      </c>
      <c r="L1116" s="5">
        <v>0</v>
      </c>
      <c r="M1116" s="5">
        <v>0</v>
      </c>
      <c r="O1116" s="5">
        <v>28</v>
      </c>
      <c r="P1116" s="6">
        <v>0</v>
      </c>
      <c r="Q1116" s="5" t="s">
        <v>53</v>
      </c>
      <c r="R1116" s="9">
        <v>352800</v>
      </c>
      <c r="S1116" s="10">
        <v>0.05</v>
      </c>
      <c r="T1116" s="9">
        <v>335160</v>
      </c>
      <c r="U1116" s="7">
        <v>0.44547093532322934</v>
      </c>
      <c r="V1116" s="9">
        <v>149304</v>
      </c>
      <c r="W1116" s="9">
        <v>185856</v>
      </c>
      <c r="X1116" s="7">
        <v>0.08</v>
      </c>
      <c r="Y1116" s="9">
        <v>82964</v>
      </c>
      <c r="Z1116" s="9">
        <v>2323000</v>
      </c>
    </row>
    <row r="1117" spans="1:26" x14ac:dyDescent="0.35">
      <c r="A1117" s="5" t="s">
        <v>3271</v>
      </c>
      <c r="B1117" s="5" t="s">
        <v>3271</v>
      </c>
      <c r="C1117" s="5" t="s">
        <v>2</v>
      </c>
      <c r="D1117" s="5" t="s">
        <v>3272</v>
      </c>
      <c r="E1117" s="5" t="s">
        <v>834</v>
      </c>
      <c r="F1117" s="5">
        <v>1921</v>
      </c>
      <c r="G1117" s="5" t="s">
        <v>177</v>
      </c>
      <c r="H1117" s="6">
        <v>6172</v>
      </c>
      <c r="I1117" s="5">
        <v>8844</v>
      </c>
      <c r="J1117" s="5">
        <v>0</v>
      </c>
      <c r="K1117" s="5">
        <v>5</v>
      </c>
      <c r="L1117" s="5">
        <v>0</v>
      </c>
      <c r="M1117" s="5">
        <v>0</v>
      </c>
      <c r="O1117" s="5">
        <v>5</v>
      </c>
      <c r="P1117" s="6">
        <v>4422</v>
      </c>
      <c r="Q1117" s="5" t="s">
        <v>53</v>
      </c>
      <c r="R1117" s="9">
        <v>142596</v>
      </c>
      <c r="S1117" s="10">
        <v>0.05</v>
      </c>
      <c r="T1117" s="9">
        <v>135466</v>
      </c>
      <c r="U1117" s="7">
        <v>0.44547093532322934</v>
      </c>
      <c r="V1117" s="9">
        <v>60346</v>
      </c>
      <c r="W1117" s="9">
        <v>75120</v>
      </c>
      <c r="X1117" s="7">
        <v>0.08</v>
      </c>
      <c r="Y1117" s="9">
        <v>187800</v>
      </c>
      <c r="Z1117" s="9">
        <v>939000</v>
      </c>
    </row>
    <row r="1118" spans="1:26" ht="29" x14ac:dyDescent="0.35">
      <c r="A1118" s="5" t="s">
        <v>3273</v>
      </c>
      <c r="B1118" s="5" t="s">
        <v>3273</v>
      </c>
      <c r="C1118" s="5" t="s">
        <v>8</v>
      </c>
      <c r="D1118" s="5" t="s">
        <v>3274</v>
      </c>
      <c r="E1118" s="5" t="s">
        <v>834</v>
      </c>
      <c r="F1118" s="5">
        <v>1916</v>
      </c>
      <c r="G1118" s="5" t="s">
        <v>399</v>
      </c>
      <c r="H1118" s="6">
        <v>6072</v>
      </c>
      <c r="I1118" s="5">
        <v>12140</v>
      </c>
      <c r="J1118" s="5">
        <v>6</v>
      </c>
      <c r="K1118" s="5">
        <v>2</v>
      </c>
      <c r="L1118" s="5">
        <v>0</v>
      </c>
      <c r="M1118" s="5">
        <v>0</v>
      </c>
      <c r="O1118" s="5">
        <v>8</v>
      </c>
      <c r="P1118" s="6">
        <v>6070</v>
      </c>
      <c r="Q1118" s="5" t="s">
        <v>53</v>
      </c>
      <c r="R1118" s="9">
        <v>195660</v>
      </c>
      <c r="S1118" s="10">
        <v>0.05</v>
      </c>
      <c r="T1118" s="9">
        <v>185877</v>
      </c>
      <c r="U1118" s="7">
        <v>0.44547093532322934</v>
      </c>
      <c r="V1118" s="9">
        <v>82803</v>
      </c>
      <c r="W1118" s="9">
        <v>103074</v>
      </c>
      <c r="X1118" s="7">
        <v>0.08</v>
      </c>
      <c r="Y1118" s="9">
        <v>161000</v>
      </c>
      <c r="Z1118" s="9">
        <v>1288000</v>
      </c>
    </row>
    <row r="1119" spans="1:26" x14ac:dyDescent="0.35">
      <c r="A1119" s="5" t="s">
        <v>3275</v>
      </c>
      <c r="B1119" s="5" t="s">
        <v>3275</v>
      </c>
      <c r="C1119" s="5" t="s">
        <v>5</v>
      </c>
      <c r="D1119" s="5" t="s">
        <v>3276</v>
      </c>
      <c r="E1119" s="5" t="s">
        <v>834</v>
      </c>
      <c r="F1119" s="5">
        <v>1974</v>
      </c>
      <c r="G1119" s="5" t="s">
        <v>152</v>
      </c>
      <c r="H1119" s="6">
        <v>9225</v>
      </c>
      <c r="I1119" s="5">
        <v>12300</v>
      </c>
      <c r="J1119" s="5">
        <v>0</v>
      </c>
      <c r="K1119" s="5">
        <v>0</v>
      </c>
      <c r="L1119" s="5">
        <v>14</v>
      </c>
      <c r="M1119" s="5">
        <v>0</v>
      </c>
      <c r="O1119" s="5">
        <v>14</v>
      </c>
      <c r="P1119" s="6">
        <v>0</v>
      </c>
      <c r="Q1119" s="5" t="s">
        <v>53</v>
      </c>
      <c r="R1119" s="9">
        <v>218400</v>
      </c>
      <c r="S1119" s="10">
        <v>0.05</v>
      </c>
      <c r="T1119" s="9">
        <v>207480</v>
      </c>
      <c r="U1119" s="7">
        <v>0.44547093532322934</v>
      </c>
      <c r="V1119" s="9">
        <v>92426</v>
      </c>
      <c r="W1119" s="9">
        <v>115054</v>
      </c>
      <c r="X1119" s="7">
        <v>0.08</v>
      </c>
      <c r="Y1119" s="9">
        <v>102714</v>
      </c>
      <c r="Z1119" s="9">
        <v>1438000</v>
      </c>
    </row>
    <row r="1120" spans="1:26" x14ac:dyDescent="0.35">
      <c r="A1120" s="5" t="s">
        <v>3277</v>
      </c>
      <c r="B1120" s="5" t="s">
        <v>3277</v>
      </c>
      <c r="C1120" s="5" t="s">
        <v>9</v>
      </c>
      <c r="D1120" s="5" t="s">
        <v>3278</v>
      </c>
      <c r="E1120" s="5" t="s">
        <v>682</v>
      </c>
      <c r="F1120" s="5">
        <v>1931</v>
      </c>
      <c r="G1120" s="5" t="s">
        <v>152</v>
      </c>
      <c r="H1120" s="6">
        <v>11250</v>
      </c>
      <c r="I1120" s="5">
        <v>25380</v>
      </c>
      <c r="J1120" s="5">
        <v>0</v>
      </c>
      <c r="K1120" s="5">
        <v>28</v>
      </c>
      <c r="L1120" s="5">
        <v>0</v>
      </c>
      <c r="M1120" s="5">
        <v>0</v>
      </c>
      <c r="O1120" s="5">
        <v>28</v>
      </c>
      <c r="P1120" s="6">
        <v>0</v>
      </c>
      <c r="Q1120" s="5" t="s">
        <v>55</v>
      </c>
      <c r="R1120" s="9">
        <v>352800</v>
      </c>
      <c r="S1120" s="10">
        <v>0.05</v>
      </c>
      <c r="T1120" s="9">
        <v>335160</v>
      </c>
      <c r="U1120" s="7">
        <v>0.46145910822849606</v>
      </c>
      <c r="V1120" s="9">
        <v>154663</v>
      </c>
      <c r="W1120" s="9">
        <v>180497</v>
      </c>
      <c r="X1120" s="7">
        <v>7.0000000000000007E-2</v>
      </c>
      <c r="Y1120" s="9">
        <v>92107</v>
      </c>
      <c r="Z1120" s="9">
        <v>2579000</v>
      </c>
    </row>
    <row r="1121" spans="1:26" x14ac:dyDescent="0.35">
      <c r="A1121" s="5" t="s">
        <v>3279</v>
      </c>
      <c r="B1121" s="5" t="s">
        <v>3279</v>
      </c>
      <c r="C1121" s="5" t="s">
        <v>5</v>
      </c>
      <c r="D1121" s="5" t="s">
        <v>3280</v>
      </c>
      <c r="E1121" s="5" t="s">
        <v>738</v>
      </c>
      <c r="F1121" s="5">
        <v>1966</v>
      </c>
      <c r="G1121" s="5" t="s">
        <v>152</v>
      </c>
      <c r="H1121" s="6">
        <v>7302</v>
      </c>
      <c r="I1121" s="5">
        <v>5416</v>
      </c>
      <c r="J1121" s="5">
        <v>0</v>
      </c>
      <c r="K1121" s="5">
        <v>9</v>
      </c>
      <c r="L1121" s="5">
        <v>0</v>
      </c>
      <c r="M1121" s="5">
        <v>0</v>
      </c>
      <c r="O1121" s="5">
        <v>9</v>
      </c>
      <c r="P1121" s="6">
        <v>0</v>
      </c>
      <c r="Q1121" s="5" t="s">
        <v>53</v>
      </c>
      <c r="R1121" s="9">
        <v>113400</v>
      </c>
      <c r="S1121" s="10">
        <v>0.05</v>
      </c>
      <c r="T1121" s="9">
        <v>107730</v>
      </c>
      <c r="U1121" s="7">
        <v>0.44547093532322934</v>
      </c>
      <c r="V1121" s="9">
        <v>47991</v>
      </c>
      <c r="W1121" s="9">
        <v>59739</v>
      </c>
      <c r="X1121" s="7">
        <v>0.08</v>
      </c>
      <c r="Y1121" s="9">
        <v>83000</v>
      </c>
      <c r="Z1121" s="9">
        <v>747000</v>
      </c>
    </row>
    <row r="1122" spans="1:26" x14ac:dyDescent="0.35">
      <c r="A1122" s="5" t="s">
        <v>3281</v>
      </c>
      <c r="B1122" s="5" t="s">
        <v>3281</v>
      </c>
      <c r="C1122" s="5" t="s">
        <v>9</v>
      </c>
      <c r="D1122" s="5" t="s">
        <v>3282</v>
      </c>
      <c r="E1122" s="5" t="s">
        <v>738</v>
      </c>
      <c r="F1122" s="5">
        <v>2018</v>
      </c>
      <c r="G1122" s="5" t="s">
        <v>152</v>
      </c>
      <c r="H1122" s="6">
        <v>9375</v>
      </c>
      <c r="I1122" s="5">
        <v>14688</v>
      </c>
      <c r="J1122" s="5">
        <v>0</v>
      </c>
      <c r="K1122" s="5">
        <v>0</v>
      </c>
      <c r="L1122" s="5">
        <v>0</v>
      </c>
      <c r="M1122" s="5">
        <v>9</v>
      </c>
      <c r="N1122" s="5">
        <v>0</v>
      </c>
      <c r="O1122" s="5">
        <v>9</v>
      </c>
      <c r="P1122" s="6">
        <v>0</v>
      </c>
      <c r="Q1122" s="5" t="s">
        <v>53</v>
      </c>
      <c r="R1122" s="9">
        <v>196020</v>
      </c>
      <c r="S1122" s="10">
        <v>0.05</v>
      </c>
      <c r="T1122" s="9">
        <v>186219</v>
      </c>
      <c r="U1122" s="7">
        <v>0.42170540397993922</v>
      </c>
      <c r="V1122" s="9">
        <v>78530</v>
      </c>
      <c r="W1122" s="9">
        <v>107689</v>
      </c>
      <c r="X1122" s="7">
        <v>0.08</v>
      </c>
      <c r="Y1122" s="9">
        <v>149556</v>
      </c>
      <c r="Z1122" s="9">
        <v>1346000</v>
      </c>
    </row>
    <row r="1123" spans="1:26" ht="29" x14ac:dyDescent="0.35">
      <c r="A1123" s="5" t="s">
        <v>3283</v>
      </c>
      <c r="B1123" s="5" t="s">
        <v>3283</v>
      </c>
      <c r="C1123" s="5" t="s">
        <v>8</v>
      </c>
      <c r="D1123" s="5" t="s">
        <v>3284</v>
      </c>
      <c r="E1123" s="5" t="s">
        <v>682</v>
      </c>
      <c r="F1123" s="5">
        <v>1927</v>
      </c>
      <c r="G1123" s="5" t="s">
        <v>399</v>
      </c>
      <c r="H1123" s="6">
        <v>7371</v>
      </c>
      <c r="I1123" s="5">
        <v>7855</v>
      </c>
      <c r="J1123" s="5">
        <v>2</v>
      </c>
      <c r="K1123" s="5">
        <v>3</v>
      </c>
      <c r="L1123" s="5">
        <v>1</v>
      </c>
      <c r="M1123" s="5">
        <v>0</v>
      </c>
      <c r="O1123" s="5">
        <v>6</v>
      </c>
      <c r="P1123" s="6">
        <v>1964</v>
      </c>
      <c r="Q1123" s="5" t="s">
        <v>53</v>
      </c>
      <c r="R1123" s="9">
        <v>109152</v>
      </c>
      <c r="S1123" s="10">
        <v>0.05</v>
      </c>
      <c r="T1123" s="9">
        <v>103694</v>
      </c>
      <c r="U1123" s="7">
        <v>0.44547093532322934</v>
      </c>
      <c r="V1123" s="9">
        <v>46193</v>
      </c>
      <c r="W1123" s="9">
        <v>57502</v>
      </c>
      <c r="X1123" s="7">
        <v>0.08</v>
      </c>
      <c r="Y1123" s="9">
        <v>119833</v>
      </c>
      <c r="Z1123" s="9">
        <v>719000</v>
      </c>
    </row>
    <row r="1124" spans="1:26" ht="29" x14ac:dyDescent="0.35">
      <c r="A1124" s="5" t="s">
        <v>3285</v>
      </c>
      <c r="B1124" s="5" t="s">
        <v>3285</v>
      </c>
      <c r="C1124" s="5" t="s">
        <v>8</v>
      </c>
      <c r="D1124" s="5" t="s">
        <v>3286</v>
      </c>
      <c r="E1124" s="5" t="s">
        <v>682</v>
      </c>
      <c r="F1124" s="5">
        <v>1928</v>
      </c>
      <c r="G1124" s="5" t="s">
        <v>399</v>
      </c>
      <c r="H1124" s="6">
        <v>7347</v>
      </c>
      <c r="I1124" s="5">
        <v>12306</v>
      </c>
      <c r="J1124" s="5">
        <v>1</v>
      </c>
      <c r="K1124" s="5">
        <v>7</v>
      </c>
      <c r="L1124" s="5">
        <v>2</v>
      </c>
      <c r="M1124" s="5">
        <v>0</v>
      </c>
      <c r="O1124" s="5">
        <v>10</v>
      </c>
      <c r="P1124" s="6">
        <v>1600</v>
      </c>
      <c r="Q1124" s="5" t="s">
        <v>53</v>
      </c>
      <c r="R1124" s="9">
        <v>158400</v>
      </c>
      <c r="S1124" s="10">
        <v>0.05</v>
      </c>
      <c r="T1124" s="9">
        <v>150480</v>
      </c>
      <c r="U1124" s="7">
        <v>0.4454709353232294</v>
      </c>
      <c r="V1124" s="9">
        <v>67034</v>
      </c>
      <c r="W1124" s="9">
        <v>83446</v>
      </c>
      <c r="X1124" s="7">
        <v>0.08</v>
      </c>
      <c r="Y1124" s="9">
        <v>104300</v>
      </c>
      <c r="Z1124" s="9">
        <v>1043000</v>
      </c>
    </row>
    <row r="1125" spans="1:26" ht="29" x14ac:dyDescent="0.35">
      <c r="A1125" s="5" t="s">
        <v>3287</v>
      </c>
      <c r="B1125" s="5" t="s">
        <v>3287</v>
      </c>
      <c r="C1125" s="5" t="s">
        <v>8</v>
      </c>
      <c r="D1125" s="5" t="s">
        <v>3288</v>
      </c>
      <c r="E1125" s="5" t="s">
        <v>682</v>
      </c>
      <c r="F1125" s="5">
        <v>1930</v>
      </c>
      <c r="G1125" s="5" t="s">
        <v>399</v>
      </c>
      <c r="H1125" s="6">
        <v>7353</v>
      </c>
      <c r="I1125" s="5">
        <v>12728</v>
      </c>
      <c r="J1125" s="5">
        <v>0</v>
      </c>
      <c r="K1125" s="5">
        <v>0</v>
      </c>
      <c r="L1125" s="5">
        <v>11</v>
      </c>
      <c r="M1125" s="5">
        <v>0</v>
      </c>
      <c r="O1125" s="5">
        <v>11</v>
      </c>
      <c r="P1125" s="6">
        <v>3147</v>
      </c>
      <c r="Q1125" s="5" t="s">
        <v>53</v>
      </c>
      <c r="R1125" s="9">
        <v>228246</v>
      </c>
      <c r="S1125" s="10">
        <v>0.05</v>
      </c>
      <c r="T1125" s="9">
        <v>216834</v>
      </c>
      <c r="U1125" s="7">
        <v>0.44547093532322934</v>
      </c>
      <c r="V1125" s="9">
        <v>96593</v>
      </c>
      <c r="W1125" s="9">
        <v>120241</v>
      </c>
      <c r="X1125" s="7">
        <v>0.08</v>
      </c>
      <c r="Y1125" s="9">
        <v>136636</v>
      </c>
      <c r="Z1125" s="9">
        <v>1503000</v>
      </c>
    </row>
    <row r="1126" spans="1:26" ht="29" x14ac:dyDescent="0.35">
      <c r="A1126" s="5" t="s">
        <v>3289</v>
      </c>
      <c r="B1126" s="5" t="s">
        <v>3289</v>
      </c>
      <c r="C1126" s="5" t="s">
        <v>8</v>
      </c>
      <c r="D1126" s="5" t="s">
        <v>3290</v>
      </c>
      <c r="E1126" s="5" t="s">
        <v>682</v>
      </c>
      <c r="F1126" s="5">
        <v>1927</v>
      </c>
      <c r="G1126" s="5" t="s">
        <v>399</v>
      </c>
      <c r="H1126" s="6">
        <v>4191</v>
      </c>
      <c r="I1126" s="5">
        <v>6016</v>
      </c>
      <c r="J1126" s="5">
        <v>0</v>
      </c>
      <c r="K1126" s="5">
        <v>6</v>
      </c>
      <c r="L1126" s="5">
        <v>0</v>
      </c>
      <c r="M1126" s="5">
        <v>0</v>
      </c>
      <c r="O1126" s="5">
        <v>6</v>
      </c>
      <c r="P1126" s="6">
        <v>1504</v>
      </c>
      <c r="Q1126" s="5" t="s">
        <v>53</v>
      </c>
      <c r="R1126" s="9">
        <v>102672</v>
      </c>
      <c r="S1126" s="10">
        <v>0.05</v>
      </c>
      <c r="T1126" s="9">
        <v>97538</v>
      </c>
      <c r="U1126" s="7">
        <v>0.4454709353232294</v>
      </c>
      <c r="V1126" s="9">
        <v>43451</v>
      </c>
      <c r="W1126" s="9">
        <v>54088</v>
      </c>
      <c r="X1126" s="7">
        <v>0.08</v>
      </c>
      <c r="Y1126" s="9">
        <v>112667</v>
      </c>
      <c r="Z1126" s="9">
        <v>676000</v>
      </c>
    </row>
    <row r="1127" spans="1:26" ht="58" x14ac:dyDescent="0.35">
      <c r="A1127" s="5" t="s">
        <v>3291</v>
      </c>
      <c r="B1127" s="5" t="s">
        <v>3292</v>
      </c>
      <c r="C1127" s="5" t="s">
        <v>180</v>
      </c>
      <c r="D1127" s="5" t="s">
        <v>3293</v>
      </c>
      <c r="E1127" s="5" t="s">
        <v>682</v>
      </c>
      <c r="F1127" s="5">
        <v>2021</v>
      </c>
      <c r="G1127" s="5" t="s">
        <v>153</v>
      </c>
      <c r="H1127" s="6">
        <v>32240</v>
      </c>
      <c r="I1127" s="5">
        <v>72004</v>
      </c>
      <c r="J1127" s="5">
        <v>3</v>
      </c>
      <c r="K1127" s="5">
        <v>9</v>
      </c>
      <c r="L1127" s="5">
        <v>6</v>
      </c>
      <c r="M1127" s="5">
        <v>30</v>
      </c>
      <c r="N1127" s="5">
        <v>0</v>
      </c>
      <c r="O1127" s="5">
        <v>48</v>
      </c>
      <c r="P1127" s="6">
        <v>8701</v>
      </c>
      <c r="Q1127" s="5" t="s">
        <v>55</v>
      </c>
      <c r="R1127" s="9">
        <v>1185862</v>
      </c>
      <c r="S1127" s="10">
        <v>0.05</v>
      </c>
      <c r="T1127" s="9">
        <v>1126569</v>
      </c>
      <c r="U1127" s="7">
        <v>0.41529846036236712</v>
      </c>
      <c r="V1127" s="9">
        <v>467862</v>
      </c>
      <c r="W1127" s="9">
        <v>658706</v>
      </c>
      <c r="X1127" s="7">
        <v>7.0000000000000007E-2</v>
      </c>
      <c r="Y1127" s="9">
        <v>196042</v>
      </c>
      <c r="Z1127" s="9">
        <v>9410000</v>
      </c>
    </row>
    <row r="1128" spans="1:26" x14ac:dyDescent="0.35">
      <c r="A1128" s="5" t="s">
        <v>3294</v>
      </c>
      <c r="B1128" s="5" t="s">
        <v>3294</v>
      </c>
      <c r="C1128" s="5" t="s">
        <v>5</v>
      </c>
      <c r="D1128" s="5" t="s">
        <v>3295</v>
      </c>
      <c r="E1128" s="5" t="s">
        <v>682</v>
      </c>
      <c r="F1128" s="5">
        <v>1932</v>
      </c>
      <c r="G1128" s="5" t="s">
        <v>152</v>
      </c>
      <c r="H1128" s="6">
        <v>7560</v>
      </c>
      <c r="I1128" s="5">
        <v>8318</v>
      </c>
      <c r="J1128" s="5">
        <v>0</v>
      </c>
      <c r="K1128" s="5">
        <v>10</v>
      </c>
      <c r="L1128" s="5">
        <v>2</v>
      </c>
      <c r="M1128" s="5">
        <v>0</v>
      </c>
      <c r="O1128" s="5">
        <v>12</v>
      </c>
      <c r="P1128" s="6">
        <v>0</v>
      </c>
      <c r="Q1128" s="5" t="s">
        <v>53</v>
      </c>
      <c r="R1128" s="9">
        <v>157200</v>
      </c>
      <c r="S1128" s="10">
        <v>0.05</v>
      </c>
      <c r="T1128" s="9">
        <v>149340</v>
      </c>
      <c r="U1128" s="7">
        <v>0.44547093532322934</v>
      </c>
      <c r="V1128" s="9">
        <v>66527</v>
      </c>
      <c r="W1128" s="9">
        <v>82813</v>
      </c>
      <c r="X1128" s="7">
        <v>0.08</v>
      </c>
      <c r="Y1128" s="9">
        <v>86250</v>
      </c>
      <c r="Z1128" s="9">
        <v>1035000</v>
      </c>
    </row>
    <row r="1129" spans="1:26" ht="29" x14ac:dyDescent="0.35">
      <c r="A1129" s="5" t="s">
        <v>3300</v>
      </c>
      <c r="B1129" s="5" t="s">
        <v>3301</v>
      </c>
      <c r="C1129" s="5" t="s">
        <v>66</v>
      </c>
      <c r="D1129" s="5" t="s">
        <v>3302</v>
      </c>
      <c r="E1129" s="5" t="s">
        <v>682</v>
      </c>
      <c r="F1129" s="5">
        <v>1927</v>
      </c>
      <c r="G1129" s="5" t="s">
        <v>399</v>
      </c>
      <c r="H1129" s="6">
        <v>33354</v>
      </c>
      <c r="I1129" s="5">
        <v>35505</v>
      </c>
      <c r="J1129" s="5">
        <v>12</v>
      </c>
      <c r="K1129" s="5">
        <v>54</v>
      </c>
      <c r="L1129" s="5">
        <v>12</v>
      </c>
      <c r="M1129" s="5">
        <v>0</v>
      </c>
      <c r="O1129" s="5">
        <v>78</v>
      </c>
      <c r="P1129" s="6">
        <v>8500</v>
      </c>
      <c r="Q1129" s="5" t="s">
        <v>53</v>
      </c>
      <c r="R1129" s="9">
        <v>1028700</v>
      </c>
      <c r="S1129" s="10">
        <v>0.05</v>
      </c>
      <c r="T1129" s="9">
        <v>977265</v>
      </c>
      <c r="U1129" s="7">
        <v>0.46923646666651958</v>
      </c>
      <c r="V1129" s="9">
        <v>458568</v>
      </c>
      <c r="W1129" s="9">
        <v>518697</v>
      </c>
      <c r="X1129" s="7">
        <v>0.08</v>
      </c>
      <c r="Y1129" s="9">
        <v>83128</v>
      </c>
      <c r="Z1129" s="9">
        <v>6484000</v>
      </c>
    </row>
    <row r="1130" spans="1:26" x14ac:dyDescent="0.35">
      <c r="A1130" s="5" t="s">
        <v>3303</v>
      </c>
      <c r="B1130" s="5" t="s">
        <v>3303</v>
      </c>
      <c r="C1130" s="5" t="s">
        <v>5</v>
      </c>
      <c r="D1130" s="5" t="s">
        <v>3304</v>
      </c>
      <c r="E1130" s="5" t="s">
        <v>682</v>
      </c>
      <c r="F1130" s="5">
        <v>1928</v>
      </c>
      <c r="G1130" s="5" t="s">
        <v>152</v>
      </c>
      <c r="H1130" s="6">
        <v>4662</v>
      </c>
      <c r="I1130" s="5">
        <v>6024</v>
      </c>
      <c r="J1130" s="5">
        <v>0</v>
      </c>
      <c r="K1130" s="5">
        <v>8</v>
      </c>
      <c r="L1130" s="5">
        <v>0</v>
      </c>
      <c r="M1130" s="5">
        <v>0</v>
      </c>
      <c r="O1130" s="5">
        <v>8</v>
      </c>
      <c r="P1130" s="6">
        <v>0</v>
      </c>
      <c r="Q1130" s="5" t="s">
        <v>53</v>
      </c>
      <c r="R1130" s="9">
        <v>100800</v>
      </c>
      <c r="S1130" s="10">
        <v>0.05</v>
      </c>
      <c r="T1130" s="9">
        <v>95760</v>
      </c>
      <c r="U1130" s="7">
        <v>0.44547093532322934</v>
      </c>
      <c r="V1130" s="9">
        <v>42658</v>
      </c>
      <c r="W1130" s="9">
        <v>53102</v>
      </c>
      <c r="X1130" s="7">
        <v>0.08</v>
      </c>
      <c r="Y1130" s="9">
        <v>83000</v>
      </c>
      <c r="Z1130" s="9">
        <v>664000</v>
      </c>
    </row>
    <row r="1131" spans="1:26" x14ac:dyDescent="0.35">
      <c r="A1131" s="5" t="s">
        <v>3305</v>
      </c>
      <c r="B1131" s="5" t="s">
        <v>3305</v>
      </c>
      <c r="C1131" s="5" t="s">
        <v>5</v>
      </c>
      <c r="D1131" s="5" t="s">
        <v>3306</v>
      </c>
      <c r="E1131" s="5" t="s">
        <v>682</v>
      </c>
      <c r="F1131" s="5">
        <v>1926</v>
      </c>
      <c r="G1131" s="5" t="s">
        <v>152</v>
      </c>
      <c r="H1131" s="6">
        <v>7560</v>
      </c>
      <c r="I1131" s="5">
        <v>7952</v>
      </c>
      <c r="J1131" s="5">
        <v>2</v>
      </c>
      <c r="K1131" s="5">
        <v>4</v>
      </c>
      <c r="L1131" s="5">
        <v>6</v>
      </c>
      <c r="M1131" s="5">
        <v>0</v>
      </c>
      <c r="O1131" s="5">
        <v>12</v>
      </c>
      <c r="P1131" s="6">
        <v>0</v>
      </c>
      <c r="Q1131" s="5" t="s">
        <v>53</v>
      </c>
      <c r="R1131" s="9">
        <v>164400</v>
      </c>
      <c r="S1131" s="10">
        <v>0.05</v>
      </c>
      <c r="T1131" s="9">
        <v>156180</v>
      </c>
      <c r="U1131" s="7">
        <v>0.4454709353232294</v>
      </c>
      <c r="V1131" s="9">
        <v>69574</v>
      </c>
      <c r="W1131" s="9">
        <v>86606</v>
      </c>
      <c r="X1131" s="7">
        <v>0.08</v>
      </c>
      <c r="Y1131" s="9">
        <v>90250</v>
      </c>
      <c r="Z1131" s="9">
        <v>1083000</v>
      </c>
    </row>
    <row r="1132" spans="1:26" x14ac:dyDescent="0.35">
      <c r="A1132" s="5" t="s">
        <v>3307</v>
      </c>
      <c r="B1132" s="5" t="s">
        <v>3307</v>
      </c>
      <c r="C1132" s="5" t="s">
        <v>5</v>
      </c>
      <c r="D1132" s="5" t="s">
        <v>3308</v>
      </c>
      <c r="E1132" s="5" t="s">
        <v>682</v>
      </c>
      <c r="F1132" s="5">
        <v>1929</v>
      </c>
      <c r="G1132" s="5" t="s">
        <v>152</v>
      </c>
      <c r="H1132" s="6">
        <v>7662</v>
      </c>
      <c r="I1132" s="5">
        <v>12695</v>
      </c>
      <c r="J1132" s="5">
        <v>0</v>
      </c>
      <c r="K1132" s="5">
        <v>11</v>
      </c>
      <c r="M1132" s="5">
        <v>0</v>
      </c>
      <c r="O1132" s="5">
        <v>11</v>
      </c>
      <c r="P1132" s="6">
        <v>0</v>
      </c>
      <c r="Q1132" s="5" t="s">
        <v>53</v>
      </c>
      <c r="R1132" s="9">
        <v>138600</v>
      </c>
      <c r="S1132" s="10">
        <v>0.05</v>
      </c>
      <c r="T1132" s="9">
        <v>131670</v>
      </c>
      <c r="U1132" s="7">
        <v>0.44547093532322929</v>
      </c>
      <c r="V1132" s="9">
        <v>58655</v>
      </c>
      <c r="W1132" s="9">
        <v>73015</v>
      </c>
      <c r="X1132" s="7">
        <v>0.08</v>
      </c>
      <c r="Y1132" s="9">
        <v>83000</v>
      </c>
      <c r="Z1132" s="9">
        <v>913000</v>
      </c>
    </row>
    <row r="1133" spans="1:26" x14ac:dyDescent="0.35">
      <c r="A1133" s="5" t="s">
        <v>3309</v>
      </c>
      <c r="B1133" s="5" t="s">
        <v>3309</v>
      </c>
      <c r="C1133" s="5" t="s">
        <v>5</v>
      </c>
      <c r="D1133" s="5" t="s">
        <v>3310</v>
      </c>
      <c r="E1133" s="5" t="s">
        <v>682</v>
      </c>
      <c r="F1133" s="5">
        <v>1929</v>
      </c>
      <c r="G1133" s="5" t="s">
        <v>152</v>
      </c>
      <c r="H1133" s="6">
        <v>4949</v>
      </c>
      <c r="I1133" s="5">
        <v>5496</v>
      </c>
      <c r="J1133" s="5">
        <v>0</v>
      </c>
      <c r="K1133" s="5">
        <v>8</v>
      </c>
      <c r="L1133" s="5">
        <v>0</v>
      </c>
      <c r="M1133" s="5">
        <v>0</v>
      </c>
      <c r="O1133" s="5">
        <v>8</v>
      </c>
      <c r="P1133" s="6">
        <v>0</v>
      </c>
      <c r="Q1133" s="5" t="s">
        <v>53</v>
      </c>
      <c r="R1133" s="9">
        <v>100800</v>
      </c>
      <c r="S1133" s="10">
        <v>0.05</v>
      </c>
      <c r="T1133" s="9">
        <v>95760</v>
      </c>
      <c r="U1133" s="7">
        <v>0.44547093532322934</v>
      </c>
      <c r="V1133" s="9">
        <v>42658</v>
      </c>
      <c r="W1133" s="9">
        <v>53102</v>
      </c>
      <c r="X1133" s="7">
        <v>0.08</v>
      </c>
      <c r="Y1133" s="9">
        <v>83000</v>
      </c>
      <c r="Z1133" s="9">
        <v>664000</v>
      </c>
    </row>
    <row r="1134" spans="1:26" ht="29" x14ac:dyDescent="0.35">
      <c r="A1134" s="5" t="s">
        <v>3311</v>
      </c>
      <c r="B1134" s="5" t="s">
        <v>3311</v>
      </c>
      <c r="C1134" s="5" t="s">
        <v>8</v>
      </c>
      <c r="D1134" s="5" t="s">
        <v>3312</v>
      </c>
      <c r="E1134" s="5" t="s">
        <v>834</v>
      </c>
      <c r="F1134" s="5">
        <v>1930</v>
      </c>
      <c r="G1134" s="5" t="s">
        <v>399</v>
      </c>
      <c r="H1134" s="6">
        <v>12300</v>
      </c>
      <c r="I1134" s="5">
        <v>25038</v>
      </c>
      <c r="J1134" s="5">
        <v>6</v>
      </c>
      <c r="K1134" s="5">
        <v>25</v>
      </c>
      <c r="L1134" s="5">
        <v>0</v>
      </c>
      <c r="M1134" s="5">
        <v>0</v>
      </c>
      <c r="O1134" s="5">
        <v>31</v>
      </c>
      <c r="P1134" s="6">
        <v>1865</v>
      </c>
      <c r="Q1134" s="5" t="s">
        <v>55</v>
      </c>
      <c r="R1134" s="9">
        <v>409770</v>
      </c>
      <c r="S1134" s="10">
        <v>0.05</v>
      </c>
      <c r="T1134" s="9">
        <v>389282</v>
      </c>
      <c r="U1134" s="7">
        <v>0.46145910822849606</v>
      </c>
      <c r="V1134" s="9">
        <v>179637</v>
      </c>
      <c r="W1134" s="9">
        <v>209644</v>
      </c>
      <c r="X1134" s="7">
        <v>7.0000000000000007E-2</v>
      </c>
      <c r="Y1134" s="9">
        <v>96613</v>
      </c>
      <c r="Z1134" s="9">
        <v>2995000</v>
      </c>
    </row>
    <row r="1135" spans="1:26" ht="29" x14ac:dyDescent="0.35">
      <c r="A1135" s="5" t="s">
        <v>3313</v>
      </c>
      <c r="B1135" s="5" t="s">
        <v>3314</v>
      </c>
      <c r="C1135" s="5" t="s">
        <v>67</v>
      </c>
      <c r="D1135" s="5" t="s">
        <v>3315</v>
      </c>
      <c r="E1135" s="5" t="s">
        <v>682</v>
      </c>
      <c r="F1135" s="5">
        <v>1963</v>
      </c>
      <c r="G1135" s="5" t="s">
        <v>152</v>
      </c>
      <c r="H1135" s="6">
        <v>7250</v>
      </c>
      <c r="I1135" s="5">
        <v>5614</v>
      </c>
      <c r="J1135" s="5">
        <v>0</v>
      </c>
      <c r="K1135" s="5">
        <v>11</v>
      </c>
      <c r="L1135" s="5">
        <v>0</v>
      </c>
      <c r="M1135" s="5">
        <v>0</v>
      </c>
      <c r="O1135" s="5">
        <v>11</v>
      </c>
      <c r="P1135" s="6">
        <v>0</v>
      </c>
      <c r="Q1135" s="5" t="s">
        <v>53</v>
      </c>
      <c r="R1135" s="9">
        <v>138600</v>
      </c>
      <c r="S1135" s="10">
        <v>0.05</v>
      </c>
      <c r="T1135" s="9">
        <v>131670</v>
      </c>
      <c r="U1135" s="7">
        <v>0.44547093532322929</v>
      </c>
      <c r="V1135" s="9">
        <v>58655</v>
      </c>
      <c r="W1135" s="9">
        <v>73015</v>
      </c>
      <c r="X1135" s="7">
        <v>0.08</v>
      </c>
      <c r="Y1135" s="9">
        <v>83000</v>
      </c>
      <c r="Z1135" s="9">
        <v>913000</v>
      </c>
    </row>
    <row r="1136" spans="1:26" x14ac:dyDescent="0.35">
      <c r="A1136" s="5" t="s">
        <v>3316</v>
      </c>
      <c r="B1136" s="5" t="s">
        <v>3316</v>
      </c>
      <c r="C1136" s="5" t="s">
        <v>5</v>
      </c>
      <c r="D1136" s="5" t="s">
        <v>3317</v>
      </c>
      <c r="E1136" s="5" t="s">
        <v>682</v>
      </c>
      <c r="F1136" s="5">
        <v>1963</v>
      </c>
      <c r="G1136" s="5" t="s">
        <v>152</v>
      </c>
      <c r="H1136" s="6">
        <v>9155</v>
      </c>
      <c r="I1136" s="5">
        <v>5772</v>
      </c>
      <c r="J1136" s="5">
        <v>0</v>
      </c>
      <c r="K1136" s="5">
        <v>10</v>
      </c>
      <c r="L1136" s="5">
        <v>0</v>
      </c>
      <c r="M1136" s="5">
        <v>0</v>
      </c>
      <c r="O1136" s="5">
        <v>10</v>
      </c>
      <c r="P1136" s="6">
        <v>0</v>
      </c>
      <c r="Q1136" s="5" t="s">
        <v>53</v>
      </c>
      <c r="R1136" s="9">
        <v>126000</v>
      </c>
      <c r="S1136" s="10">
        <v>0.05</v>
      </c>
      <c r="T1136" s="9">
        <v>119700</v>
      </c>
      <c r="U1136" s="7">
        <v>0.4454709353232294</v>
      </c>
      <c r="V1136" s="9">
        <v>53323</v>
      </c>
      <c r="W1136" s="9">
        <v>66377</v>
      </c>
      <c r="X1136" s="7">
        <v>0.08</v>
      </c>
      <c r="Y1136" s="9">
        <v>83000</v>
      </c>
      <c r="Z1136" s="9">
        <v>830000</v>
      </c>
    </row>
    <row r="1137" spans="1:26" ht="29" x14ac:dyDescent="0.35">
      <c r="A1137" s="5" t="s">
        <v>3318</v>
      </c>
      <c r="B1137" s="5" t="s">
        <v>3318</v>
      </c>
      <c r="C1137" s="5" t="s">
        <v>8</v>
      </c>
      <c r="D1137" s="5" t="s">
        <v>3319</v>
      </c>
      <c r="E1137" s="5" t="s">
        <v>844</v>
      </c>
      <c r="F1137" s="5">
        <v>1926</v>
      </c>
      <c r="G1137" s="5" t="s">
        <v>399</v>
      </c>
      <c r="H1137" s="6">
        <v>6424</v>
      </c>
      <c r="I1137" s="5">
        <v>15877</v>
      </c>
      <c r="J1137" s="5">
        <v>1</v>
      </c>
      <c r="K1137" s="5">
        <v>0</v>
      </c>
      <c r="L1137" s="5">
        <v>11</v>
      </c>
      <c r="M1137" s="5">
        <v>0</v>
      </c>
      <c r="O1137" s="5">
        <v>12</v>
      </c>
      <c r="P1137" s="6">
        <v>3060</v>
      </c>
      <c r="Q1137" s="5" t="s">
        <v>53</v>
      </c>
      <c r="R1137" s="9">
        <v>236880</v>
      </c>
      <c r="S1137" s="10">
        <v>0.05</v>
      </c>
      <c r="T1137" s="9">
        <v>225036</v>
      </c>
      <c r="U1137" s="7">
        <v>0.44547093532322934</v>
      </c>
      <c r="V1137" s="9">
        <v>100247</v>
      </c>
      <c r="W1137" s="9">
        <v>124789</v>
      </c>
      <c r="X1137" s="7">
        <v>0.08</v>
      </c>
      <c r="Y1137" s="9">
        <v>130000</v>
      </c>
      <c r="Z1137" s="9">
        <v>1560000</v>
      </c>
    </row>
    <row r="1138" spans="1:26" x14ac:dyDescent="0.35">
      <c r="A1138" s="5" t="s">
        <v>3320</v>
      </c>
      <c r="B1138" s="5" t="s">
        <v>3320</v>
      </c>
      <c r="C1138" s="5" t="s">
        <v>9</v>
      </c>
      <c r="D1138" s="5" t="s">
        <v>3321</v>
      </c>
      <c r="E1138" s="5" t="s">
        <v>834</v>
      </c>
      <c r="F1138" s="5">
        <v>1970</v>
      </c>
      <c r="G1138" s="5" t="s">
        <v>152</v>
      </c>
      <c r="H1138" s="6">
        <v>7125</v>
      </c>
      <c r="I1138" s="5">
        <v>13026</v>
      </c>
      <c r="J1138" s="5">
        <v>0</v>
      </c>
      <c r="K1138" s="5">
        <v>0</v>
      </c>
      <c r="L1138" s="5">
        <v>9</v>
      </c>
      <c r="M1138" s="5">
        <v>0</v>
      </c>
      <c r="O1138" s="5">
        <v>9</v>
      </c>
      <c r="P1138" s="6">
        <v>0</v>
      </c>
      <c r="Q1138" s="5" t="s">
        <v>53</v>
      </c>
      <c r="R1138" s="9">
        <v>140400</v>
      </c>
      <c r="S1138" s="10">
        <v>0.05</v>
      </c>
      <c r="T1138" s="9">
        <v>133380</v>
      </c>
      <c r="U1138" s="7">
        <v>0.44547093532322934</v>
      </c>
      <c r="V1138" s="9">
        <v>59417</v>
      </c>
      <c r="W1138" s="9">
        <v>73963</v>
      </c>
      <c r="X1138" s="7">
        <v>0.08</v>
      </c>
      <c r="Y1138" s="9">
        <v>102778</v>
      </c>
      <c r="Z1138" s="9">
        <v>925000</v>
      </c>
    </row>
    <row r="1139" spans="1:26" x14ac:dyDescent="0.35">
      <c r="A1139" s="5" t="s">
        <v>3322</v>
      </c>
      <c r="B1139" s="5" t="s">
        <v>3322</v>
      </c>
      <c r="C1139" s="5" t="s">
        <v>5</v>
      </c>
      <c r="D1139" s="5" t="s">
        <v>3323</v>
      </c>
      <c r="E1139" s="5" t="s">
        <v>682</v>
      </c>
      <c r="F1139" s="5">
        <v>1924</v>
      </c>
      <c r="G1139" s="5" t="s">
        <v>152</v>
      </c>
      <c r="H1139" s="6">
        <v>7692</v>
      </c>
      <c r="I1139" s="5">
        <v>9152</v>
      </c>
      <c r="J1139" s="5">
        <v>0</v>
      </c>
      <c r="K1139" s="5">
        <v>0</v>
      </c>
      <c r="L1139" s="5">
        <v>10</v>
      </c>
      <c r="M1139" s="5">
        <v>0</v>
      </c>
      <c r="O1139" s="5">
        <v>10</v>
      </c>
      <c r="P1139" s="6">
        <v>0</v>
      </c>
      <c r="Q1139" s="5" t="s">
        <v>53</v>
      </c>
      <c r="R1139" s="9">
        <v>156000</v>
      </c>
      <c r="S1139" s="10">
        <v>0.05</v>
      </c>
      <c r="T1139" s="9">
        <v>148200</v>
      </c>
      <c r="U1139" s="7">
        <v>0.44547093532322934</v>
      </c>
      <c r="V1139" s="9">
        <v>66019</v>
      </c>
      <c r="W1139" s="9">
        <v>82181</v>
      </c>
      <c r="X1139" s="7">
        <v>0.08</v>
      </c>
      <c r="Y1139" s="9">
        <v>102700</v>
      </c>
      <c r="Z1139" s="9">
        <v>1027000</v>
      </c>
    </row>
    <row r="1140" spans="1:26" x14ac:dyDescent="0.35">
      <c r="A1140" s="5" t="s">
        <v>3324</v>
      </c>
      <c r="B1140" s="5" t="s">
        <v>3324</v>
      </c>
      <c r="C1140" s="5" t="s">
        <v>5</v>
      </c>
      <c r="D1140" s="5" t="s">
        <v>3325</v>
      </c>
      <c r="E1140" s="5" t="s">
        <v>682</v>
      </c>
      <c r="F1140" s="5">
        <v>1924</v>
      </c>
      <c r="G1140" s="5" t="s">
        <v>152</v>
      </c>
      <c r="H1140" s="6">
        <v>9001</v>
      </c>
      <c r="I1140" s="5">
        <v>9562</v>
      </c>
      <c r="J1140" s="5">
        <v>0</v>
      </c>
      <c r="K1140" s="5">
        <v>11</v>
      </c>
      <c r="M1140" s="5">
        <v>0</v>
      </c>
      <c r="O1140" s="5">
        <v>11</v>
      </c>
      <c r="P1140" s="6">
        <v>0</v>
      </c>
      <c r="Q1140" s="5" t="s">
        <v>53</v>
      </c>
      <c r="R1140" s="9">
        <v>138600</v>
      </c>
      <c r="S1140" s="10">
        <v>0.05</v>
      </c>
      <c r="T1140" s="9">
        <v>131670</v>
      </c>
      <c r="U1140" s="7">
        <v>0.44547093532322929</v>
      </c>
      <c r="V1140" s="9">
        <v>58655</v>
      </c>
      <c r="W1140" s="9">
        <v>73015</v>
      </c>
      <c r="X1140" s="7">
        <v>0.08</v>
      </c>
      <c r="Y1140" s="9">
        <v>83000</v>
      </c>
      <c r="Z1140" s="9">
        <v>913000</v>
      </c>
    </row>
    <row r="1141" spans="1:26" x14ac:dyDescent="0.35">
      <c r="A1141" s="5" t="s">
        <v>3326</v>
      </c>
      <c r="B1141" s="5" t="s">
        <v>3326</v>
      </c>
      <c r="C1141" s="5" t="s">
        <v>5</v>
      </c>
      <c r="D1141" s="5" t="s">
        <v>3327</v>
      </c>
      <c r="E1141" s="5" t="s">
        <v>682</v>
      </c>
      <c r="F1141" s="5">
        <v>1926</v>
      </c>
      <c r="G1141" s="5" t="s">
        <v>152</v>
      </c>
      <c r="H1141" s="6">
        <v>7511</v>
      </c>
      <c r="I1141" s="5">
        <v>5906</v>
      </c>
      <c r="J1141" s="5">
        <v>0</v>
      </c>
      <c r="K1141" s="5">
        <v>6</v>
      </c>
      <c r="L1141" s="5">
        <v>2</v>
      </c>
      <c r="M1141" s="5">
        <v>0</v>
      </c>
      <c r="O1141" s="5">
        <v>8</v>
      </c>
      <c r="P1141" s="6">
        <v>0</v>
      </c>
      <c r="Q1141" s="5" t="s">
        <v>53</v>
      </c>
      <c r="R1141" s="9">
        <v>106800</v>
      </c>
      <c r="S1141" s="10">
        <v>0.05</v>
      </c>
      <c r="T1141" s="9">
        <v>101460</v>
      </c>
      <c r="U1141" s="7">
        <v>0.44547093532322934</v>
      </c>
      <c r="V1141" s="9">
        <v>45197</v>
      </c>
      <c r="W1141" s="9">
        <v>56263</v>
      </c>
      <c r="X1141" s="7">
        <v>0.08</v>
      </c>
      <c r="Y1141" s="9">
        <v>87875</v>
      </c>
      <c r="Z1141" s="9">
        <v>703000</v>
      </c>
    </row>
    <row r="1142" spans="1:26" x14ac:dyDescent="0.35">
      <c r="A1142" s="5" t="s">
        <v>3328</v>
      </c>
      <c r="B1142" s="5" t="s">
        <v>3328</v>
      </c>
      <c r="C1142" s="5" t="s">
        <v>5</v>
      </c>
      <c r="D1142" s="5" t="s">
        <v>3329</v>
      </c>
      <c r="E1142" s="5" t="s">
        <v>682</v>
      </c>
      <c r="F1142" s="5">
        <v>1926</v>
      </c>
      <c r="G1142" s="5" t="s">
        <v>152</v>
      </c>
      <c r="H1142" s="6">
        <v>7504</v>
      </c>
      <c r="I1142" s="5">
        <v>8188</v>
      </c>
      <c r="J1142" s="5">
        <v>0</v>
      </c>
      <c r="K1142" s="5">
        <v>0</v>
      </c>
      <c r="L1142" s="5">
        <v>10</v>
      </c>
      <c r="M1142" s="5">
        <v>0</v>
      </c>
      <c r="O1142" s="5">
        <v>10</v>
      </c>
      <c r="P1142" s="6">
        <v>0</v>
      </c>
      <c r="Q1142" s="5" t="s">
        <v>53</v>
      </c>
      <c r="R1142" s="9">
        <v>156000</v>
      </c>
      <c r="S1142" s="10">
        <v>0.05</v>
      </c>
      <c r="T1142" s="9">
        <v>148200</v>
      </c>
      <c r="U1142" s="7">
        <v>0.44547093532322934</v>
      </c>
      <c r="V1142" s="9">
        <v>66019</v>
      </c>
      <c r="W1142" s="9">
        <v>82181</v>
      </c>
      <c r="X1142" s="7">
        <v>0.08</v>
      </c>
      <c r="Y1142" s="9">
        <v>102700</v>
      </c>
      <c r="Z1142" s="9">
        <v>1027000</v>
      </c>
    </row>
    <row r="1143" spans="1:26" x14ac:dyDescent="0.35">
      <c r="A1143" s="5" t="s">
        <v>3330</v>
      </c>
      <c r="B1143" s="5" t="s">
        <v>3330</v>
      </c>
      <c r="C1143" s="5" t="s">
        <v>5</v>
      </c>
      <c r="D1143" s="5" t="s">
        <v>3331</v>
      </c>
      <c r="E1143" s="5" t="s">
        <v>682</v>
      </c>
      <c r="F1143" s="5">
        <v>1926</v>
      </c>
      <c r="G1143" s="5" t="s">
        <v>152</v>
      </c>
      <c r="H1143" s="6">
        <v>7440</v>
      </c>
      <c r="I1143" s="5">
        <v>7720</v>
      </c>
      <c r="J1143" s="5">
        <v>0</v>
      </c>
      <c r="K1143" s="5">
        <v>10</v>
      </c>
      <c r="L1143" s="5">
        <v>0</v>
      </c>
      <c r="M1143" s="5">
        <v>0</v>
      </c>
      <c r="O1143" s="5">
        <v>10</v>
      </c>
      <c r="P1143" s="6">
        <v>0</v>
      </c>
      <c r="Q1143" s="5" t="s">
        <v>53</v>
      </c>
      <c r="R1143" s="9">
        <v>126000</v>
      </c>
      <c r="S1143" s="10">
        <v>0.05</v>
      </c>
      <c r="T1143" s="9">
        <v>119700</v>
      </c>
      <c r="U1143" s="7">
        <v>0.4454709353232294</v>
      </c>
      <c r="V1143" s="9">
        <v>53323</v>
      </c>
      <c r="W1143" s="9">
        <v>66377</v>
      </c>
      <c r="X1143" s="7">
        <v>0.08</v>
      </c>
      <c r="Y1143" s="9">
        <v>83000</v>
      </c>
      <c r="Z1143" s="9">
        <v>830000</v>
      </c>
    </row>
    <row r="1144" spans="1:26" x14ac:dyDescent="0.35">
      <c r="A1144" s="5" t="s">
        <v>3332</v>
      </c>
      <c r="B1144" s="5" t="s">
        <v>3332</v>
      </c>
      <c r="C1144" s="5" t="s">
        <v>5</v>
      </c>
      <c r="D1144" s="5" t="s">
        <v>3333</v>
      </c>
      <c r="E1144" s="5" t="s">
        <v>682</v>
      </c>
      <c r="F1144" s="5">
        <v>1927</v>
      </c>
      <c r="G1144" s="5" t="s">
        <v>152</v>
      </c>
      <c r="H1144" s="6">
        <v>6480</v>
      </c>
      <c r="I1144" s="5">
        <v>6734</v>
      </c>
      <c r="J1144" s="5">
        <v>0</v>
      </c>
      <c r="K1144" s="5">
        <v>0</v>
      </c>
      <c r="L1144" s="5">
        <v>8</v>
      </c>
      <c r="M1144" s="5">
        <v>0</v>
      </c>
      <c r="O1144" s="5">
        <v>8</v>
      </c>
      <c r="P1144" s="6">
        <v>0</v>
      </c>
      <c r="Q1144" s="5" t="s">
        <v>53</v>
      </c>
      <c r="R1144" s="9">
        <v>124800</v>
      </c>
      <c r="S1144" s="10">
        <v>0.05</v>
      </c>
      <c r="T1144" s="9">
        <v>118560</v>
      </c>
      <c r="U1144" s="7">
        <v>0.4454709353232294</v>
      </c>
      <c r="V1144" s="9">
        <v>52815</v>
      </c>
      <c r="W1144" s="9">
        <v>65745</v>
      </c>
      <c r="X1144" s="7">
        <v>0.08</v>
      </c>
      <c r="Y1144" s="9">
        <v>102750</v>
      </c>
      <c r="Z1144" s="9">
        <v>822000</v>
      </c>
    </row>
    <row r="1145" spans="1:26" x14ac:dyDescent="0.35">
      <c r="A1145" s="5" t="s">
        <v>3334</v>
      </c>
      <c r="B1145" s="5" t="s">
        <v>3334</v>
      </c>
      <c r="C1145" s="5" t="s">
        <v>9</v>
      </c>
      <c r="D1145" s="5" t="s">
        <v>3335</v>
      </c>
      <c r="E1145" s="5" t="s">
        <v>682</v>
      </c>
      <c r="F1145" s="5">
        <v>1966</v>
      </c>
      <c r="G1145" s="5" t="s">
        <v>152</v>
      </c>
      <c r="H1145" s="6">
        <v>7391</v>
      </c>
      <c r="I1145" s="5">
        <v>8577</v>
      </c>
      <c r="J1145" s="5">
        <v>0</v>
      </c>
      <c r="K1145" s="5">
        <v>0</v>
      </c>
      <c r="L1145" s="5">
        <v>8</v>
      </c>
      <c r="M1145" s="5">
        <v>0</v>
      </c>
      <c r="N1145" s="5">
        <v>0</v>
      </c>
      <c r="O1145" s="5">
        <v>8</v>
      </c>
      <c r="P1145" s="6">
        <v>0</v>
      </c>
      <c r="Q1145" s="5" t="s">
        <v>53</v>
      </c>
      <c r="R1145" s="9">
        <v>124800</v>
      </c>
      <c r="S1145" s="10">
        <v>0.05</v>
      </c>
      <c r="T1145" s="9">
        <v>118560</v>
      </c>
      <c r="U1145" s="7">
        <v>0.4454709353232294</v>
      </c>
      <c r="V1145" s="9">
        <v>52815</v>
      </c>
      <c r="W1145" s="9">
        <v>65745</v>
      </c>
      <c r="X1145" s="7">
        <v>0.08</v>
      </c>
      <c r="Y1145" s="9">
        <v>102750</v>
      </c>
      <c r="Z1145" s="9">
        <v>822000</v>
      </c>
    </row>
    <row r="1146" spans="1:26" x14ac:dyDescent="0.35">
      <c r="A1146" s="5" t="s">
        <v>3336</v>
      </c>
      <c r="B1146" s="5" t="s">
        <v>3336</v>
      </c>
      <c r="C1146" s="5" t="s">
        <v>9</v>
      </c>
      <c r="D1146" s="5" t="s">
        <v>3337</v>
      </c>
      <c r="E1146" s="5" t="s">
        <v>682</v>
      </c>
      <c r="F1146" s="5">
        <v>1925</v>
      </c>
      <c r="G1146" s="5" t="s">
        <v>152</v>
      </c>
      <c r="H1146" s="6">
        <v>7560</v>
      </c>
      <c r="I1146" s="5">
        <v>7740</v>
      </c>
      <c r="J1146" s="5">
        <v>0</v>
      </c>
      <c r="K1146" s="5">
        <v>0</v>
      </c>
      <c r="L1146" s="5">
        <v>8</v>
      </c>
      <c r="M1146" s="5">
        <v>0</v>
      </c>
      <c r="N1146" s="5">
        <v>0</v>
      </c>
      <c r="O1146" s="5">
        <v>8</v>
      </c>
      <c r="P1146" s="6">
        <v>0</v>
      </c>
      <c r="Q1146" s="5" t="s">
        <v>53</v>
      </c>
      <c r="R1146" s="9">
        <v>124800</v>
      </c>
      <c r="S1146" s="10">
        <v>0.05</v>
      </c>
      <c r="T1146" s="9">
        <v>118560</v>
      </c>
      <c r="U1146" s="7">
        <v>0.4454709353232294</v>
      </c>
      <c r="V1146" s="9">
        <v>52815</v>
      </c>
      <c r="W1146" s="9">
        <v>65745</v>
      </c>
      <c r="X1146" s="7">
        <v>0.08</v>
      </c>
      <c r="Y1146" s="9">
        <v>102750</v>
      </c>
      <c r="Z1146" s="9">
        <v>822000</v>
      </c>
    </row>
    <row r="1147" spans="1:26" x14ac:dyDescent="0.35">
      <c r="A1147" s="5" t="s">
        <v>3338</v>
      </c>
      <c r="B1147" s="5" t="s">
        <v>3338</v>
      </c>
      <c r="C1147" s="5" t="s">
        <v>9</v>
      </c>
      <c r="D1147" s="5" t="s">
        <v>3339</v>
      </c>
      <c r="E1147" s="5" t="s">
        <v>682</v>
      </c>
      <c r="F1147" s="5">
        <v>1965</v>
      </c>
      <c r="G1147" s="5" t="s">
        <v>152</v>
      </c>
      <c r="H1147" s="6">
        <v>10458</v>
      </c>
      <c r="I1147" s="5">
        <v>7026</v>
      </c>
      <c r="J1147" s="5">
        <v>0</v>
      </c>
      <c r="K1147" s="5">
        <v>3</v>
      </c>
      <c r="L1147" s="5">
        <v>6</v>
      </c>
      <c r="M1147" s="5">
        <v>3</v>
      </c>
      <c r="O1147" s="5">
        <v>12</v>
      </c>
      <c r="P1147" s="6">
        <v>0</v>
      </c>
      <c r="Q1147" s="5" t="s">
        <v>53</v>
      </c>
      <c r="R1147" s="9">
        <v>190800</v>
      </c>
      <c r="S1147" s="10">
        <v>0.05</v>
      </c>
      <c r="T1147" s="9">
        <v>181260</v>
      </c>
      <c r="U1147" s="7">
        <v>0.4454709353232294</v>
      </c>
      <c r="V1147" s="9">
        <v>80746</v>
      </c>
      <c r="W1147" s="9">
        <v>100514</v>
      </c>
      <c r="X1147" s="7">
        <v>0.08</v>
      </c>
      <c r="Y1147" s="9">
        <v>104667</v>
      </c>
      <c r="Z1147" s="9">
        <v>1256000</v>
      </c>
    </row>
    <row r="1148" spans="1:26" x14ac:dyDescent="0.35">
      <c r="A1148" s="5" t="s">
        <v>3340</v>
      </c>
      <c r="B1148" s="5" t="s">
        <v>3340</v>
      </c>
      <c r="C1148" s="5" t="s">
        <v>5</v>
      </c>
      <c r="D1148" s="5" t="s">
        <v>3341</v>
      </c>
      <c r="E1148" s="5" t="s">
        <v>682</v>
      </c>
      <c r="F1148" s="5">
        <v>1932</v>
      </c>
      <c r="G1148" s="5" t="s">
        <v>152</v>
      </c>
      <c r="H1148" s="6">
        <v>5628</v>
      </c>
      <c r="I1148" s="5">
        <v>6720</v>
      </c>
      <c r="J1148" s="5">
        <v>0</v>
      </c>
      <c r="K1148" s="5">
        <v>0</v>
      </c>
      <c r="L1148" s="5">
        <v>8</v>
      </c>
      <c r="M1148" s="5">
        <v>0</v>
      </c>
      <c r="O1148" s="5">
        <v>8</v>
      </c>
      <c r="P1148" s="6">
        <v>0</v>
      </c>
      <c r="Q1148" s="5" t="s">
        <v>53</v>
      </c>
      <c r="R1148" s="9">
        <v>124800</v>
      </c>
      <c r="S1148" s="10">
        <v>0.05</v>
      </c>
      <c r="T1148" s="9">
        <v>118560</v>
      </c>
      <c r="U1148" s="7">
        <v>0.4454709353232294</v>
      </c>
      <c r="V1148" s="9">
        <v>52815</v>
      </c>
      <c r="W1148" s="9">
        <v>65745</v>
      </c>
      <c r="X1148" s="7">
        <v>0.08</v>
      </c>
      <c r="Y1148" s="9">
        <v>102750</v>
      </c>
      <c r="Z1148" s="9">
        <v>822000</v>
      </c>
    </row>
    <row r="1149" spans="1:26" ht="29" x14ac:dyDescent="0.35">
      <c r="A1149" s="5" t="s">
        <v>3342</v>
      </c>
      <c r="B1149" s="5" t="s">
        <v>3342</v>
      </c>
      <c r="C1149" s="5" t="s">
        <v>8</v>
      </c>
      <c r="D1149" s="5" t="s">
        <v>3343</v>
      </c>
      <c r="E1149" s="5" t="s">
        <v>3148</v>
      </c>
      <c r="F1149" s="5">
        <v>1924</v>
      </c>
      <c r="G1149" s="5" t="s">
        <v>399</v>
      </c>
      <c r="H1149" s="6">
        <v>6661</v>
      </c>
      <c r="I1149" s="5">
        <v>12542</v>
      </c>
      <c r="J1149" s="5">
        <v>0</v>
      </c>
      <c r="K1149" s="5">
        <v>5</v>
      </c>
      <c r="L1149" s="5">
        <v>3</v>
      </c>
      <c r="M1149" s="5">
        <v>2</v>
      </c>
      <c r="O1149" s="5">
        <v>10</v>
      </c>
      <c r="P1149" s="6">
        <v>2258</v>
      </c>
      <c r="Q1149" s="5" t="s">
        <v>53</v>
      </c>
      <c r="R1149" s="9">
        <v>190044</v>
      </c>
      <c r="S1149" s="10">
        <v>0.05</v>
      </c>
      <c r="T1149" s="9">
        <v>180542</v>
      </c>
      <c r="U1149" s="7">
        <v>0.45234057544993694</v>
      </c>
      <c r="V1149" s="9">
        <v>81666</v>
      </c>
      <c r="W1149" s="9">
        <v>98875</v>
      </c>
      <c r="X1149" s="7">
        <v>0.08</v>
      </c>
      <c r="Y1149" s="9">
        <v>123600</v>
      </c>
      <c r="Z1149" s="9">
        <v>1236000</v>
      </c>
    </row>
    <row r="1150" spans="1:26" ht="29" x14ac:dyDescent="0.35">
      <c r="A1150" s="5" t="s">
        <v>3344</v>
      </c>
      <c r="B1150" s="5" t="s">
        <v>3344</v>
      </c>
      <c r="C1150" s="5" t="s">
        <v>8</v>
      </c>
      <c r="D1150" s="5" t="s">
        <v>3345</v>
      </c>
      <c r="E1150" s="5" t="s">
        <v>3148</v>
      </c>
      <c r="F1150" s="5">
        <v>1930</v>
      </c>
      <c r="G1150" s="5" t="s">
        <v>399</v>
      </c>
      <c r="H1150" s="6">
        <v>15375</v>
      </c>
      <c r="I1150" s="5">
        <v>35338</v>
      </c>
      <c r="J1150" s="5">
        <v>15</v>
      </c>
      <c r="K1150" s="5">
        <v>23</v>
      </c>
      <c r="L1150" s="5">
        <v>3</v>
      </c>
      <c r="M1150" s="5">
        <v>0</v>
      </c>
      <c r="O1150" s="5">
        <v>41</v>
      </c>
      <c r="P1150" s="6">
        <v>5947</v>
      </c>
      <c r="Q1150" s="5" t="s">
        <v>55</v>
      </c>
      <c r="R1150" s="9">
        <v>596646</v>
      </c>
      <c r="S1150" s="10">
        <v>0.05</v>
      </c>
      <c r="T1150" s="9">
        <v>566814</v>
      </c>
      <c r="U1150" s="7">
        <v>0.46885386283439007</v>
      </c>
      <c r="V1150" s="9">
        <v>265753</v>
      </c>
      <c r="W1150" s="9">
        <v>301061</v>
      </c>
      <c r="X1150" s="7">
        <v>7.0000000000000007E-2</v>
      </c>
      <c r="Y1150" s="9">
        <v>104902</v>
      </c>
      <c r="Z1150" s="9">
        <v>4301000</v>
      </c>
    </row>
    <row r="1151" spans="1:26" x14ac:dyDescent="0.35">
      <c r="A1151" s="5" t="s">
        <v>3346</v>
      </c>
      <c r="B1151" s="5" t="s">
        <v>3346</v>
      </c>
      <c r="C1151" s="5" t="s">
        <v>9</v>
      </c>
      <c r="D1151" s="5" t="s">
        <v>3347</v>
      </c>
      <c r="E1151" s="5" t="s">
        <v>682</v>
      </c>
      <c r="F1151" s="5">
        <v>1923</v>
      </c>
      <c r="G1151" s="5" t="s">
        <v>152</v>
      </c>
      <c r="H1151" s="6">
        <v>3414</v>
      </c>
      <c r="I1151" s="5">
        <v>7350</v>
      </c>
      <c r="J1151" s="5">
        <v>0</v>
      </c>
      <c r="K1151" s="5">
        <v>10</v>
      </c>
      <c r="L1151" s="5">
        <v>0</v>
      </c>
      <c r="M1151" s="5">
        <v>0</v>
      </c>
      <c r="O1151" s="5">
        <v>10</v>
      </c>
      <c r="P1151" s="6">
        <v>0</v>
      </c>
      <c r="Q1151" s="5" t="s">
        <v>53</v>
      </c>
      <c r="R1151" s="9">
        <v>126000</v>
      </c>
      <c r="S1151" s="10">
        <v>0.05</v>
      </c>
      <c r="T1151" s="9">
        <v>119700</v>
      </c>
      <c r="U1151" s="7">
        <v>0.4454709353232294</v>
      </c>
      <c r="V1151" s="9">
        <v>53323</v>
      </c>
      <c r="W1151" s="9">
        <v>66377</v>
      </c>
      <c r="X1151" s="7">
        <v>0.08</v>
      </c>
      <c r="Y1151" s="9">
        <v>83000</v>
      </c>
      <c r="Z1151" s="9">
        <v>830000</v>
      </c>
    </row>
    <row r="1152" spans="1:26" x14ac:dyDescent="0.35">
      <c r="A1152" s="5" t="s">
        <v>3348</v>
      </c>
      <c r="B1152" s="5" t="s">
        <v>3348</v>
      </c>
      <c r="C1152" s="5" t="s">
        <v>5</v>
      </c>
      <c r="D1152" s="5" t="s">
        <v>3349</v>
      </c>
      <c r="E1152" s="5" t="s">
        <v>682</v>
      </c>
      <c r="F1152" s="5">
        <v>1927</v>
      </c>
      <c r="G1152" s="5" t="s">
        <v>152</v>
      </c>
      <c r="H1152" s="6">
        <v>5535</v>
      </c>
      <c r="I1152" s="5">
        <v>9168</v>
      </c>
      <c r="J1152" s="5">
        <v>0</v>
      </c>
      <c r="K1152" s="5">
        <v>0</v>
      </c>
      <c r="L1152" s="5">
        <v>8</v>
      </c>
      <c r="M1152" s="5">
        <v>0</v>
      </c>
      <c r="O1152" s="5">
        <v>8</v>
      </c>
      <c r="P1152" s="6">
        <v>0</v>
      </c>
      <c r="Q1152" s="5" t="s">
        <v>53</v>
      </c>
      <c r="R1152" s="9">
        <v>124800</v>
      </c>
      <c r="S1152" s="10">
        <v>0.05</v>
      </c>
      <c r="T1152" s="9">
        <v>118560</v>
      </c>
      <c r="U1152" s="7">
        <v>0.4454709353232294</v>
      </c>
      <c r="V1152" s="9">
        <v>52815</v>
      </c>
      <c r="W1152" s="9">
        <v>65745</v>
      </c>
      <c r="X1152" s="7">
        <v>0.08</v>
      </c>
      <c r="Y1152" s="9">
        <v>102750</v>
      </c>
      <c r="Z1152" s="9">
        <v>822000</v>
      </c>
    </row>
    <row r="1153" spans="1:26" x14ac:dyDescent="0.35">
      <c r="A1153" s="5" t="s">
        <v>3350</v>
      </c>
      <c r="B1153" s="5" t="s">
        <v>3350</v>
      </c>
      <c r="C1153" s="5" t="s">
        <v>5</v>
      </c>
      <c r="D1153" s="5" t="s">
        <v>3351</v>
      </c>
      <c r="E1153" s="5" t="s">
        <v>682</v>
      </c>
      <c r="F1153" s="5">
        <v>1924</v>
      </c>
      <c r="G1153" s="5" t="s">
        <v>152</v>
      </c>
      <c r="H1153" s="6">
        <v>6150</v>
      </c>
      <c r="I1153" s="5">
        <v>10149</v>
      </c>
      <c r="J1153" s="5">
        <v>0</v>
      </c>
      <c r="K1153" s="5">
        <v>0</v>
      </c>
      <c r="L1153" s="5">
        <v>8</v>
      </c>
      <c r="O1153" s="5">
        <v>8</v>
      </c>
      <c r="P1153" s="6">
        <v>0</v>
      </c>
      <c r="Q1153" s="5" t="s">
        <v>53</v>
      </c>
      <c r="R1153" s="9">
        <v>124800</v>
      </c>
      <c r="S1153" s="10">
        <v>0.05</v>
      </c>
      <c r="T1153" s="9">
        <v>118560</v>
      </c>
      <c r="U1153" s="7">
        <v>0.4454709353232294</v>
      </c>
      <c r="V1153" s="9">
        <v>52815</v>
      </c>
      <c r="W1153" s="9">
        <v>65745</v>
      </c>
      <c r="X1153" s="7">
        <v>0.08</v>
      </c>
      <c r="Y1153" s="9">
        <v>102750</v>
      </c>
      <c r="Z1153" s="9">
        <v>822000</v>
      </c>
    </row>
    <row r="1154" spans="1:26" x14ac:dyDescent="0.35">
      <c r="A1154" s="5" t="s">
        <v>3352</v>
      </c>
      <c r="B1154" s="5" t="s">
        <v>3352</v>
      </c>
      <c r="C1154" s="5" t="s">
        <v>5</v>
      </c>
      <c r="D1154" s="5" t="s">
        <v>3353</v>
      </c>
      <c r="E1154" s="5" t="s">
        <v>682</v>
      </c>
      <c r="F1154" s="5">
        <v>1924</v>
      </c>
      <c r="G1154" s="5" t="s">
        <v>152</v>
      </c>
      <c r="H1154" s="6">
        <v>8610</v>
      </c>
      <c r="I1154" s="5">
        <v>13056</v>
      </c>
      <c r="J1154" s="5">
        <v>0</v>
      </c>
      <c r="K1154" s="5">
        <v>2</v>
      </c>
      <c r="L1154" s="5">
        <v>6</v>
      </c>
      <c r="O1154" s="5">
        <v>8</v>
      </c>
      <c r="P1154" s="6">
        <v>0</v>
      </c>
      <c r="Q1154" s="5" t="s">
        <v>53</v>
      </c>
      <c r="R1154" s="9">
        <v>118800</v>
      </c>
      <c r="S1154" s="10">
        <v>0.05</v>
      </c>
      <c r="T1154" s="9">
        <v>112860</v>
      </c>
      <c r="U1154" s="7">
        <v>0.44547093532322934</v>
      </c>
      <c r="V1154" s="9">
        <v>50276</v>
      </c>
      <c r="W1154" s="9">
        <v>62584</v>
      </c>
      <c r="X1154" s="7">
        <v>0.08</v>
      </c>
      <c r="Y1154" s="9">
        <v>97750</v>
      </c>
      <c r="Z1154" s="9">
        <v>782000</v>
      </c>
    </row>
    <row r="1155" spans="1:26" x14ac:dyDescent="0.35">
      <c r="A1155" s="5" t="s">
        <v>3354</v>
      </c>
      <c r="B1155" s="5" t="s">
        <v>3354</v>
      </c>
      <c r="C1155" s="5" t="s">
        <v>5</v>
      </c>
      <c r="D1155" s="5" t="s">
        <v>3355</v>
      </c>
      <c r="E1155" s="5" t="s">
        <v>838</v>
      </c>
      <c r="F1155" s="5">
        <v>1927</v>
      </c>
      <c r="G1155" s="5" t="s">
        <v>152</v>
      </c>
      <c r="H1155" s="6">
        <v>6309</v>
      </c>
      <c r="I1155" s="5">
        <v>10695</v>
      </c>
      <c r="J1155" s="5">
        <v>0</v>
      </c>
      <c r="K1155" s="5">
        <v>6</v>
      </c>
      <c r="L1155" s="5">
        <v>4</v>
      </c>
      <c r="M1155" s="5">
        <v>1</v>
      </c>
      <c r="O1155" s="5">
        <v>11</v>
      </c>
      <c r="P1155" s="6">
        <v>0</v>
      </c>
      <c r="Q1155" s="5" t="s">
        <v>53</v>
      </c>
      <c r="R1155" s="9">
        <v>157800</v>
      </c>
      <c r="S1155" s="10">
        <v>0.05</v>
      </c>
      <c r="T1155" s="9">
        <v>149910</v>
      </c>
      <c r="U1155" s="7">
        <v>0.44553791737962478</v>
      </c>
      <c r="V1155" s="9">
        <v>66791</v>
      </c>
      <c r="W1155" s="9">
        <v>83119</v>
      </c>
      <c r="X1155" s="7">
        <v>0.08</v>
      </c>
      <c r="Y1155" s="9">
        <v>94455</v>
      </c>
      <c r="Z1155" s="9">
        <v>1039000</v>
      </c>
    </row>
    <row r="1156" spans="1:26" x14ac:dyDescent="0.35">
      <c r="A1156" s="5" t="s">
        <v>3356</v>
      </c>
      <c r="B1156" s="5" t="s">
        <v>3356</v>
      </c>
      <c r="C1156" s="5" t="s">
        <v>9</v>
      </c>
      <c r="D1156" s="5" t="s">
        <v>3357</v>
      </c>
      <c r="E1156" s="5" t="s">
        <v>682</v>
      </c>
      <c r="F1156" s="5">
        <v>1926</v>
      </c>
      <c r="G1156" s="5" t="s">
        <v>152</v>
      </c>
      <c r="H1156" s="6">
        <v>8098</v>
      </c>
      <c r="I1156" s="5">
        <v>9309</v>
      </c>
      <c r="J1156" s="5">
        <v>0</v>
      </c>
      <c r="K1156" s="5">
        <v>9</v>
      </c>
      <c r="L1156" s="5">
        <v>3</v>
      </c>
      <c r="M1156" s="5">
        <v>0</v>
      </c>
      <c r="N1156" s="5">
        <v>0</v>
      </c>
      <c r="O1156" s="5">
        <v>12</v>
      </c>
      <c r="P1156" s="6">
        <v>0</v>
      </c>
      <c r="Q1156" s="5" t="s">
        <v>53</v>
      </c>
      <c r="R1156" s="9">
        <v>160200</v>
      </c>
      <c r="S1156" s="10">
        <v>0.05</v>
      </c>
      <c r="T1156" s="9">
        <v>152190</v>
      </c>
      <c r="U1156" s="7">
        <v>0.4454709353232294</v>
      </c>
      <c r="V1156" s="9">
        <v>67796</v>
      </c>
      <c r="W1156" s="9">
        <v>84394</v>
      </c>
      <c r="X1156" s="7">
        <v>0.08</v>
      </c>
      <c r="Y1156" s="9">
        <v>87917</v>
      </c>
      <c r="Z1156" s="9">
        <v>1055000</v>
      </c>
    </row>
    <row r="1157" spans="1:26" ht="29" x14ac:dyDescent="0.35">
      <c r="A1157" s="5" t="s">
        <v>3358</v>
      </c>
      <c r="B1157" s="5" t="s">
        <v>3358</v>
      </c>
      <c r="C1157" s="5" t="s">
        <v>8</v>
      </c>
      <c r="D1157" s="5" t="s">
        <v>3359</v>
      </c>
      <c r="E1157" s="5" t="s">
        <v>910</v>
      </c>
      <c r="F1157" s="5">
        <v>1923</v>
      </c>
      <c r="G1157" s="5" t="s">
        <v>399</v>
      </c>
      <c r="H1157" s="6">
        <v>6290</v>
      </c>
      <c r="I1157" s="5">
        <v>10624</v>
      </c>
      <c r="J1157" s="5">
        <v>0</v>
      </c>
      <c r="K1157" s="5">
        <v>0</v>
      </c>
      <c r="L1157" s="5">
        <v>8</v>
      </c>
      <c r="M1157" s="5">
        <v>0</v>
      </c>
      <c r="O1157" s="5">
        <v>8</v>
      </c>
      <c r="P1157" s="6">
        <v>3000</v>
      </c>
      <c r="Q1157" s="5" t="s">
        <v>53</v>
      </c>
      <c r="R1157" s="9">
        <v>178800</v>
      </c>
      <c r="S1157" s="10">
        <v>0.05</v>
      </c>
      <c r="T1157" s="9">
        <v>169860</v>
      </c>
      <c r="U1157" s="7">
        <v>0.44547093532322934</v>
      </c>
      <c r="V1157" s="9">
        <v>75668</v>
      </c>
      <c r="W1157" s="9">
        <v>94192</v>
      </c>
      <c r="X1157" s="7">
        <v>0.08</v>
      </c>
      <c r="Y1157" s="9">
        <v>147125</v>
      </c>
      <c r="Z1157" s="9">
        <v>1177000</v>
      </c>
    </row>
    <row r="1158" spans="1:26" x14ac:dyDescent="0.35">
      <c r="A1158" s="5" t="s">
        <v>3360</v>
      </c>
      <c r="B1158" s="5" t="s">
        <v>3360</v>
      </c>
      <c r="C1158" s="5" t="s">
        <v>9</v>
      </c>
      <c r="D1158" s="5" t="s">
        <v>3361</v>
      </c>
      <c r="E1158" s="5" t="s">
        <v>682</v>
      </c>
      <c r="F1158" s="5">
        <v>1926</v>
      </c>
      <c r="G1158" s="5" t="s">
        <v>152</v>
      </c>
      <c r="H1158" s="6">
        <v>15750</v>
      </c>
      <c r="I1158" s="5">
        <v>17916</v>
      </c>
      <c r="J1158" s="5">
        <v>3</v>
      </c>
      <c r="K1158" s="5">
        <v>6</v>
      </c>
      <c r="L1158" s="5">
        <v>13</v>
      </c>
      <c r="M1158" s="5">
        <v>0</v>
      </c>
      <c r="O1158" s="5">
        <v>22</v>
      </c>
      <c r="P1158" s="6">
        <v>0</v>
      </c>
      <c r="Q1158" s="5" t="s">
        <v>53</v>
      </c>
      <c r="R1158" s="9">
        <v>309000</v>
      </c>
      <c r="S1158" s="10">
        <v>0.05</v>
      </c>
      <c r="T1158" s="9">
        <v>293550</v>
      </c>
      <c r="U1158" s="7">
        <v>0.44547093532322934</v>
      </c>
      <c r="V1158" s="9">
        <v>130768</v>
      </c>
      <c r="W1158" s="9">
        <v>162782</v>
      </c>
      <c r="X1158" s="7">
        <v>0.08</v>
      </c>
      <c r="Y1158" s="9">
        <v>92500</v>
      </c>
      <c r="Z1158" s="9">
        <v>2035000</v>
      </c>
    </row>
    <row r="1159" spans="1:26" ht="29" x14ac:dyDescent="0.35">
      <c r="A1159" s="5" t="s">
        <v>3362</v>
      </c>
      <c r="B1159" s="5" t="s">
        <v>3362</v>
      </c>
      <c r="C1159" s="5" t="s">
        <v>8</v>
      </c>
      <c r="D1159" s="5" t="s">
        <v>3363</v>
      </c>
      <c r="E1159" s="5" t="s">
        <v>682</v>
      </c>
      <c r="F1159" s="5">
        <v>1927</v>
      </c>
      <c r="G1159" s="5" t="s">
        <v>399</v>
      </c>
      <c r="H1159" s="6">
        <v>3654</v>
      </c>
      <c r="I1159" s="5">
        <v>9798</v>
      </c>
      <c r="J1159" s="5">
        <v>0</v>
      </c>
      <c r="K1159" s="5">
        <v>0</v>
      </c>
      <c r="L1159" s="5">
        <v>6</v>
      </c>
      <c r="M1159" s="5">
        <v>0</v>
      </c>
      <c r="O1159" s="5">
        <v>6</v>
      </c>
      <c r="P1159" s="6">
        <v>3233</v>
      </c>
      <c r="Q1159" s="5" t="s">
        <v>53</v>
      </c>
      <c r="R1159" s="9">
        <v>151794</v>
      </c>
      <c r="S1159" s="10">
        <v>0.05</v>
      </c>
      <c r="T1159" s="9">
        <v>144204</v>
      </c>
      <c r="U1159" s="7">
        <v>0.44547093532322934</v>
      </c>
      <c r="V1159" s="9">
        <v>64239</v>
      </c>
      <c r="W1159" s="9">
        <v>79965</v>
      </c>
      <c r="X1159" s="7">
        <v>0.08</v>
      </c>
      <c r="Y1159" s="9">
        <v>166667</v>
      </c>
      <c r="Z1159" s="9">
        <v>1000000</v>
      </c>
    </row>
    <row r="1160" spans="1:26" ht="29" x14ac:dyDescent="0.35">
      <c r="A1160" s="5" t="s">
        <v>3364</v>
      </c>
      <c r="B1160" s="5" t="s">
        <v>3364</v>
      </c>
      <c r="C1160" s="5" t="s">
        <v>8</v>
      </c>
      <c r="D1160" s="5" t="s">
        <v>3365</v>
      </c>
      <c r="E1160" s="5" t="s">
        <v>682</v>
      </c>
      <c r="F1160" s="5">
        <v>1927</v>
      </c>
      <c r="G1160" s="5" t="s">
        <v>399</v>
      </c>
      <c r="H1160" s="6">
        <v>12600</v>
      </c>
      <c r="I1160" s="5">
        <v>17966</v>
      </c>
      <c r="J1160" s="5">
        <v>0</v>
      </c>
      <c r="K1160" s="5">
        <v>24</v>
      </c>
      <c r="L1160" s="5">
        <v>0</v>
      </c>
      <c r="M1160" s="5">
        <v>0</v>
      </c>
      <c r="O1160" s="5">
        <v>24</v>
      </c>
      <c r="P1160" s="6">
        <v>1617</v>
      </c>
      <c r="Q1160" s="5" t="s">
        <v>55</v>
      </c>
      <c r="R1160" s="9">
        <v>331506</v>
      </c>
      <c r="S1160" s="10">
        <v>0.05</v>
      </c>
      <c r="T1160" s="9">
        <v>314931</v>
      </c>
      <c r="U1160" s="7">
        <v>0.46145910822849606</v>
      </c>
      <c r="V1160" s="9">
        <v>145328</v>
      </c>
      <c r="W1160" s="9">
        <v>169603</v>
      </c>
      <c r="X1160" s="7">
        <v>7.0000000000000007E-2</v>
      </c>
      <c r="Y1160" s="9">
        <v>100958</v>
      </c>
      <c r="Z1160" s="9">
        <v>2423000</v>
      </c>
    </row>
    <row r="1161" spans="1:26" x14ac:dyDescent="0.35">
      <c r="A1161" s="5" t="s">
        <v>3366</v>
      </c>
      <c r="B1161" s="5" t="s">
        <v>3366</v>
      </c>
      <c r="C1161" s="5" t="s">
        <v>5</v>
      </c>
      <c r="D1161" s="5" t="s">
        <v>3367</v>
      </c>
      <c r="E1161" s="5" t="s">
        <v>682</v>
      </c>
      <c r="F1161" s="5">
        <v>2007</v>
      </c>
      <c r="G1161" s="5" t="s">
        <v>152</v>
      </c>
      <c r="H1161" s="6">
        <v>7552</v>
      </c>
      <c r="I1161" s="5">
        <v>11194</v>
      </c>
      <c r="J1161" s="5">
        <v>0</v>
      </c>
      <c r="K1161" s="5">
        <v>0</v>
      </c>
      <c r="L1161" s="5">
        <v>0</v>
      </c>
      <c r="M1161" s="5">
        <v>7</v>
      </c>
      <c r="O1161" s="5">
        <v>7</v>
      </c>
      <c r="P1161" s="6">
        <v>0</v>
      </c>
      <c r="Q1161" s="5" t="s">
        <v>53</v>
      </c>
      <c r="R1161" s="9">
        <v>138600</v>
      </c>
      <c r="S1161" s="10">
        <v>0.05</v>
      </c>
      <c r="T1161" s="9">
        <v>131670</v>
      </c>
      <c r="U1161" s="7">
        <v>0.44547093532322929</v>
      </c>
      <c r="V1161" s="9">
        <v>58655</v>
      </c>
      <c r="W1161" s="9">
        <v>73015</v>
      </c>
      <c r="X1161" s="7">
        <v>0.08</v>
      </c>
      <c r="Y1161" s="9">
        <v>130429</v>
      </c>
      <c r="Z1161" s="9">
        <v>913000</v>
      </c>
    </row>
    <row r="1162" spans="1:26" ht="29" x14ac:dyDescent="0.35">
      <c r="A1162" s="5" t="s">
        <v>3368</v>
      </c>
      <c r="B1162" s="5" t="s">
        <v>3369</v>
      </c>
      <c r="C1162" s="5" t="s">
        <v>59</v>
      </c>
      <c r="D1162" s="5" t="s">
        <v>3370</v>
      </c>
      <c r="E1162" s="5" t="s">
        <v>682</v>
      </c>
      <c r="F1162" s="5">
        <v>1927</v>
      </c>
      <c r="G1162" s="5" t="s">
        <v>152</v>
      </c>
      <c r="H1162" s="6">
        <v>11516</v>
      </c>
      <c r="I1162" s="5">
        <v>20064</v>
      </c>
      <c r="J1162" s="5">
        <v>0</v>
      </c>
      <c r="K1162" s="5">
        <v>26</v>
      </c>
      <c r="L1162" s="5">
        <v>0</v>
      </c>
      <c r="M1162" s="5">
        <v>0</v>
      </c>
      <c r="O1162" s="5">
        <v>26</v>
      </c>
      <c r="P1162" s="6">
        <v>0</v>
      </c>
      <c r="Q1162" s="5" t="s">
        <v>53</v>
      </c>
      <c r="R1162" s="9">
        <v>327600</v>
      </c>
      <c r="S1162" s="10">
        <v>0.05</v>
      </c>
      <c r="T1162" s="9">
        <v>311220</v>
      </c>
      <c r="U1162" s="7">
        <v>0.4454709353232294</v>
      </c>
      <c r="V1162" s="9">
        <v>138639</v>
      </c>
      <c r="W1162" s="9">
        <v>172581</v>
      </c>
      <c r="X1162" s="7">
        <v>0.08</v>
      </c>
      <c r="Y1162" s="9">
        <v>82962</v>
      </c>
      <c r="Z1162" s="9">
        <v>2157000</v>
      </c>
    </row>
    <row r="1163" spans="1:26" ht="29" x14ac:dyDescent="0.35">
      <c r="A1163" s="5" t="s">
        <v>3371</v>
      </c>
      <c r="B1163" s="5" t="s">
        <v>3371</v>
      </c>
      <c r="C1163" s="5" t="s">
        <v>8</v>
      </c>
      <c r="D1163" s="5" t="s">
        <v>3372</v>
      </c>
      <c r="E1163" s="5" t="s">
        <v>682</v>
      </c>
      <c r="F1163" s="5">
        <v>1929</v>
      </c>
      <c r="G1163" s="5" t="s">
        <v>399</v>
      </c>
      <c r="H1163" s="6">
        <v>4125</v>
      </c>
      <c r="I1163" s="5">
        <v>12291</v>
      </c>
      <c r="J1163" s="5">
        <v>5</v>
      </c>
      <c r="K1163" s="5">
        <v>3</v>
      </c>
      <c r="L1163" s="5">
        <v>2</v>
      </c>
      <c r="M1163" s="5">
        <v>0</v>
      </c>
      <c r="O1163" s="5">
        <v>10</v>
      </c>
      <c r="P1163" s="6">
        <v>2089</v>
      </c>
      <c r="Q1163" s="5" t="s">
        <v>53</v>
      </c>
      <c r="R1163" s="9">
        <v>157602</v>
      </c>
      <c r="S1163" s="10">
        <v>0.05</v>
      </c>
      <c r="T1163" s="9">
        <v>149722</v>
      </c>
      <c r="U1163" s="7">
        <v>0.4454709353232294</v>
      </c>
      <c r="V1163" s="9">
        <v>66697</v>
      </c>
      <c r="W1163" s="9">
        <v>83025</v>
      </c>
      <c r="X1163" s="7">
        <v>0.08</v>
      </c>
      <c r="Y1163" s="9">
        <v>103800</v>
      </c>
      <c r="Z1163" s="9">
        <v>1038000</v>
      </c>
    </row>
    <row r="1164" spans="1:26" x14ac:dyDescent="0.35">
      <c r="A1164" s="5" t="s">
        <v>3373</v>
      </c>
      <c r="B1164" s="5" t="s">
        <v>3373</v>
      </c>
      <c r="C1164" s="5" t="s">
        <v>7</v>
      </c>
      <c r="D1164" s="5" t="s">
        <v>3374</v>
      </c>
      <c r="E1164" s="5" t="s">
        <v>682</v>
      </c>
      <c r="F1164" s="5">
        <v>2006</v>
      </c>
      <c r="G1164" s="5" t="s">
        <v>153</v>
      </c>
      <c r="H1164" s="6">
        <v>8812</v>
      </c>
      <c r="I1164" s="5">
        <v>13920</v>
      </c>
      <c r="J1164" s="5">
        <v>0</v>
      </c>
      <c r="K1164" s="5">
        <v>0</v>
      </c>
      <c r="L1164" s="5">
        <v>0</v>
      </c>
      <c r="M1164" s="5">
        <v>8</v>
      </c>
      <c r="N1164" s="5">
        <v>0</v>
      </c>
      <c r="O1164" s="5">
        <v>8</v>
      </c>
      <c r="P1164" s="6">
        <v>0</v>
      </c>
      <c r="Q1164" s="5" t="s">
        <v>53</v>
      </c>
      <c r="R1164" s="9">
        <v>158400</v>
      </c>
      <c r="S1164" s="10">
        <v>0.05</v>
      </c>
      <c r="T1164" s="9">
        <v>150480</v>
      </c>
      <c r="U1164" s="7">
        <v>0.4454709353232294</v>
      </c>
      <c r="V1164" s="9">
        <v>67034</v>
      </c>
      <c r="W1164" s="9">
        <v>83446</v>
      </c>
      <c r="X1164" s="7">
        <v>0.08</v>
      </c>
      <c r="Y1164" s="9">
        <v>130375</v>
      </c>
      <c r="Z1164" s="9">
        <v>1043000</v>
      </c>
    </row>
    <row r="1165" spans="1:26" x14ac:dyDescent="0.35">
      <c r="A1165" s="5" t="s">
        <v>3375</v>
      </c>
      <c r="B1165" s="5" t="s">
        <v>3375</v>
      </c>
      <c r="C1165" s="5" t="s">
        <v>5</v>
      </c>
      <c r="D1165" s="5" t="s">
        <v>3376</v>
      </c>
      <c r="E1165" s="5" t="s">
        <v>682</v>
      </c>
      <c r="F1165" s="5">
        <v>1931</v>
      </c>
      <c r="G1165" s="5" t="s">
        <v>152</v>
      </c>
      <c r="H1165" s="6">
        <v>8555</v>
      </c>
      <c r="I1165" s="5">
        <v>8136</v>
      </c>
      <c r="J1165" s="5">
        <v>0</v>
      </c>
      <c r="K1165" s="5">
        <v>0</v>
      </c>
      <c r="L1165" s="5">
        <v>8</v>
      </c>
      <c r="M1165" s="5">
        <v>0</v>
      </c>
      <c r="O1165" s="5">
        <v>8</v>
      </c>
      <c r="P1165" s="6">
        <v>0</v>
      </c>
      <c r="Q1165" s="5" t="s">
        <v>53</v>
      </c>
      <c r="R1165" s="9">
        <v>124800</v>
      </c>
      <c r="S1165" s="10">
        <v>0.05</v>
      </c>
      <c r="T1165" s="9">
        <v>118560</v>
      </c>
      <c r="U1165" s="7">
        <v>0.4454709353232294</v>
      </c>
      <c r="V1165" s="9">
        <v>52815</v>
      </c>
      <c r="W1165" s="9">
        <v>65745</v>
      </c>
      <c r="X1165" s="7">
        <v>0.08</v>
      </c>
      <c r="Y1165" s="9">
        <v>102750</v>
      </c>
      <c r="Z1165" s="9">
        <v>822000</v>
      </c>
    </row>
    <row r="1166" spans="1:26" x14ac:dyDescent="0.35">
      <c r="A1166" s="5" t="s">
        <v>3377</v>
      </c>
      <c r="B1166" s="5" t="s">
        <v>3377</v>
      </c>
      <c r="C1166" s="5" t="s">
        <v>9</v>
      </c>
      <c r="D1166" s="5" t="s">
        <v>3378</v>
      </c>
      <c r="E1166" s="5" t="s">
        <v>682</v>
      </c>
      <c r="F1166" s="5">
        <v>1927</v>
      </c>
      <c r="G1166" s="5" t="s">
        <v>152</v>
      </c>
      <c r="H1166" s="6">
        <v>8800</v>
      </c>
      <c r="I1166" s="5">
        <v>11268</v>
      </c>
      <c r="J1166" s="5">
        <v>3</v>
      </c>
      <c r="K1166" s="5">
        <v>9</v>
      </c>
      <c r="L1166" s="5">
        <v>3</v>
      </c>
      <c r="M1166" s="5">
        <v>0</v>
      </c>
      <c r="O1166" s="5">
        <v>15</v>
      </c>
      <c r="P1166" s="6">
        <v>0</v>
      </c>
      <c r="Q1166" s="5" t="s">
        <v>53</v>
      </c>
      <c r="R1166" s="9">
        <v>190800</v>
      </c>
      <c r="S1166" s="10">
        <v>0.05</v>
      </c>
      <c r="T1166" s="9">
        <v>181260</v>
      </c>
      <c r="U1166" s="7">
        <v>0.4454709353232294</v>
      </c>
      <c r="V1166" s="9">
        <v>80746</v>
      </c>
      <c r="W1166" s="9">
        <v>100514</v>
      </c>
      <c r="X1166" s="7">
        <v>0.08</v>
      </c>
      <c r="Y1166" s="9">
        <v>83733</v>
      </c>
      <c r="Z1166" s="9">
        <v>1256000</v>
      </c>
    </row>
    <row r="1167" spans="1:26" x14ac:dyDescent="0.35">
      <c r="A1167" s="5" t="s">
        <v>3379</v>
      </c>
      <c r="B1167" s="5" t="s">
        <v>3379</v>
      </c>
      <c r="C1167" s="5" t="s">
        <v>9</v>
      </c>
      <c r="D1167" s="5" t="s">
        <v>3380</v>
      </c>
      <c r="E1167" s="5" t="s">
        <v>682</v>
      </c>
      <c r="F1167" s="5">
        <v>1928</v>
      </c>
      <c r="G1167" s="5" t="s">
        <v>152</v>
      </c>
      <c r="H1167" s="6">
        <v>8800</v>
      </c>
      <c r="I1167" s="5">
        <v>11574</v>
      </c>
      <c r="J1167" s="5">
        <v>3</v>
      </c>
      <c r="K1167" s="5">
        <v>6</v>
      </c>
      <c r="L1167" s="5">
        <v>6</v>
      </c>
      <c r="M1167" s="5">
        <v>0</v>
      </c>
      <c r="O1167" s="5">
        <v>15</v>
      </c>
      <c r="P1167" s="6">
        <v>0</v>
      </c>
      <c r="Q1167" s="5" t="s">
        <v>53</v>
      </c>
      <c r="R1167" s="9">
        <v>199800</v>
      </c>
      <c r="S1167" s="10">
        <v>0.05</v>
      </c>
      <c r="T1167" s="9">
        <v>189810</v>
      </c>
      <c r="U1167" s="7">
        <v>0.44547093532322934</v>
      </c>
      <c r="V1167" s="9">
        <v>84555</v>
      </c>
      <c r="W1167" s="9">
        <v>105255</v>
      </c>
      <c r="X1167" s="7">
        <v>0.08</v>
      </c>
      <c r="Y1167" s="9">
        <v>87733</v>
      </c>
      <c r="Z1167" s="9">
        <v>1316000</v>
      </c>
    </row>
    <row r="1168" spans="1:26" x14ac:dyDescent="0.35">
      <c r="A1168" s="5" t="s">
        <v>3381</v>
      </c>
      <c r="B1168" s="5" t="s">
        <v>3381</v>
      </c>
      <c r="C1168" s="5" t="s">
        <v>5</v>
      </c>
      <c r="D1168" s="5" t="s">
        <v>3382</v>
      </c>
      <c r="E1168" s="5" t="s">
        <v>682</v>
      </c>
      <c r="F1168" s="5">
        <v>1926</v>
      </c>
      <c r="G1168" s="5" t="s">
        <v>152</v>
      </c>
      <c r="H1168" s="6">
        <v>8787</v>
      </c>
      <c r="I1168" s="5">
        <v>9715</v>
      </c>
      <c r="J1168" s="5">
        <v>0</v>
      </c>
      <c r="K1168" s="5">
        <v>12</v>
      </c>
      <c r="M1168" s="5">
        <v>0</v>
      </c>
      <c r="O1168" s="5">
        <v>12</v>
      </c>
      <c r="P1168" s="6">
        <v>0</v>
      </c>
      <c r="Q1168" s="5" t="s">
        <v>53</v>
      </c>
      <c r="R1168" s="9">
        <v>151200</v>
      </c>
      <c r="S1168" s="10">
        <v>0.05</v>
      </c>
      <c r="T1168" s="9">
        <v>143640</v>
      </c>
      <c r="U1168" s="7">
        <v>0.44547093532322934</v>
      </c>
      <c r="V1168" s="9">
        <v>63987</v>
      </c>
      <c r="W1168" s="9">
        <v>79653</v>
      </c>
      <c r="X1168" s="7">
        <v>0.08</v>
      </c>
      <c r="Y1168" s="9">
        <v>83000</v>
      </c>
      <c r="Z1168" s="9">
        <v>996000</v>
      </c>
    </row>
    <row r="1169" spans="1:26" x14ac:dyDescent="0.35">
      <c r="A1169" s="5" t="s">
        <v>3383</v>
      </c>
      <c r="B1169" s="5" t="s">
        <v>3383</v>
      </c>
      <c r="C1169" s="5" t="s">
        <v>9</v>
      </c>
      <c r="D1169" s="5" t="s">
        <v>3384</v>
      </c>
      <c r="E1169" s="5" t="s">
        <v>682</v>
      </c>
      <c r="F1169" s="5">
        <v>1928</v>
      </c>
      <c r="G1169" s="5" t="s">
        <v>152</v>
      </c>
      <c r="H1169" s="6">
        <v>15737</v>
      </c>
      <c r="I1169" s="5">
        <v>16650</v>
      </c>
      <c r="J1169" s="5">
        <v>0</v>
      </c>
      <c r="K1169" s="5">
        <v>12</v>
      </c>
      <c r="L1169" s="5">
        <v>6</v>
      </c>
      <c r="M1169" s="5">
        <v>0</v>
      </c>
      <c r="O1169" s="5">
        <v>18</v>
      </c>
      <c r="P1169" s="6">
        <v>0</v>
      </c>
      <c r="Q1169" s="5" t="s">
        <v>53</v>
      </c>
      <c r="R1169" s="9">
        <v>244800</v>
      </c>
      <c r="S1169" s="10">
        <v>0.05</v>
      </c>
      <c r="T1169" s="9">
        <v>232560</v>
      </c>
      <c r="U1169" s="7">
        <v>0.4454709353232294</v>
      </c>
      <c r="V1169" s="9">
        <v>103599</v>
      </c>
      <c r="W1169" s="9">
        <v>128961</v>
      </c>
      <c r="X1169" s="7">
        <v>0.08</v>
      </c>
      <c r="Y1169" s="9">
        <v>89556</v>
      </c>
      <c r="Z1169" s="9">
        <v>1612000</v>
      </c>
    </row>
    <row r="1170" spans="1:26" x14ac:dyDescent="0.35">
      <c r="A1170" s="5" t="s">
        <v>3385</v>
      </c>
      <c r="B1170" s="5" t="s">
        <v>3385</v>
      </c>
      <c r="C1170" s="5" t="s">
        <v>5</v>
      </c>
      <c r="D1170" s="5" t="s">
        <v>3386</v>
      </c>
      <c r="E1170" s="5" t="s">
        <v>682</v>
      </c>
      <c r="F1170" s="5">
        <v>1924</v>
      </c>
      <c r="G1170" s="5" t="s">
        <v>152</v>
      </c>
      <c r="H1170" s="6">
        <v>5375</v>
      </c>
      <c r="I1170" s="5">
        <v>7118</v>
      </c>
      <c r="J1170" s="5">
        <v>0</v>
      </c>
      <c r="K1170" s="5">
        <v>0</v>
      </c>
      <c r="L1170" s="5">
        <v>8</v>
      </c>
      <c r="M1170" s="5">
        <v>0</v>
      </c>
      <c r="O1170" s="5">
        <v>8</v>
      </c>
      <c r="P1170" s="6">
        <v>0</v>
      </c>
      <c r="Q1170" s="5" t="s">
        <v>53</v>
      </c>
      <c r="R1170" s="9">
        <v>124800</v>
      </c>
      <c r="S1170" s="10">
        <v>0.05</v>
      </c>
      <c r="T1170" s="9">
        <v>118560</v>
      </c>
      <c r="U1170" s="7">
        <v>0.4454709353232294</v>
      </c>
      <c r="V1170" s="9">
        <v>52815</v>
      </c>
      <c r="W1170" s="9">
        <v>65745</v>
      </c>
      <c r="X1170" s="7">
        <v>0.08</v>
      </c>
      <c r="Y1170" s="9">
        <v>102750</v>
      </c>
      <c r="Z1170" s="9">
        <v>822000</v>
      </c>
    </row>
    <row r="1171" spans="1:26" x14ac:dyDescent="0.35">
      <c r="A1171" s="5" t="s">
        <v>3387</v>
      </c>
      <c r="B1171" s="5" t="s">
        <v>3387</v>
      </c>
      <c r="C1171" s="5" t="s">
        <v>5</v>
      </c>
      <c r="D1171" s="5" t="s">
        <v>3388</v>
      </c>
      <c r="E1171" s="5" t="s">
        <v>682</v>
      </c>
      <c r="F1171" s="5">
        <v>1929</v>
      </c>
      <c r="G1171" s="5" t="s">
        <v>152</v>
      </c>
      <c r="H1171" s="6">
        <v>8357</v>
      </c>
      <c r="I1171" s="5">
        <v>8300</v>
      </c>
      <c r="J1171" s="5">
        <v>0</v>
      </c>
      <c r="K1171" s="5">
        <v>0</v>
      </c>
      <c r="L1171" s="5">
        <v>10</v>
      </c>
      <c r="M1171" s="5">
        <v>0</v>
      </c>
      <c r="O1171" s="5">
        <v>10</v>
      </c>
      <c r="P1171" s="6">
        <v>0</v>
      </c>
      <c r="Q1171" s="5" t="s">
        <v>53</v>
      </c>
      <c r="R1171" s="9">
        <v>156000</v>
      </c>
      <c r="S1171" s="10">
        <v>0.05</v>
      </c>
      <c r="T1171" s="9">
        <v>148200</v>
      </c>
      <c r="U1171" s="7">
        <v>0.44547093532322934</v>
      </c>
      <c r="V1171" s="9">
        <v>66019</v>
      </c>
      <c r="W1171" s="9">
        <v>82181</v>
      </c>
      <c r="X1171" s="7">
        <v>0.08</v>
      </c>
      <c r="Y1171" s="9">
        <v>102700</v>
      </c>
      <c r="Z1171" s="9">
        <v>1027000</v>
      </c>
    </row>
    <row r="1172" spans="1:26" x14ac:dyDescent="0.35">
      <c r="A1172" s="5" t="s">
        <v>3389</v>
      </c>
      <c r="B1172" s="5" t="s">
        <v>3389</v>
      </c>
      <c r="C1172" s="5" t="s">
        <v>5</v>
      </c>
      <c r="D1172" s="5" t="s">
        <v>3390</v>
      </c>
      <c r="E1172" s="5" t="s">
        <v>907</v>
      </c>
      <c r="F1172" s="5">
        <v>1929</v>
      </c>
      <c r="G1172" s="5" t="s">
        <v>152</v>
      </c>
      <c r="H1172" s="6">
        <v>8357</v>
      </c>
      <c r="I1172" s="5">
        <v>8534</v>
      </c>
      <c r="J1172" s="5">
        <v>0</v>
      </c>
      <c r="K1172" s="5">
        <v>12</v>
      </c>
      <c r="L1172" s="5">
        <v>0</v>
      </c>
      <c r="M1172" s="5">
        <v>0</v>
      </c>
      <c r="O1172" s="5">
        <v>12</v>
      </c>
      <c r="P1172" s="6">
        <v>0</v>
      </c>
      <c r="Q1172" s="5" t="s">
        <v>53</v>
      </c>
      <c r="R1172" s="9">
        <v>151200</v>
      </c>
      <c r="S1172" s="10">
        <v>0.05</v>
      </c>
      <c r="T1172" s="9">
        <v>143640</v>
      </c>
      <c r="U1172" s="7">
        <v>0.44547093532322934</v>
      </c>
      <c r="V1172" s="9">
        <v>63987</v>
      </c>
      <c r="W1172" s="9">
        <v>79653</v>
      </c>
      <c r="X1172" s="7">
        <v>0.08</v>
      </c>
      <c r="Y1172" s="9">
        <v>83000</v>
      </c>
      <c r="Z1172" s="9">
        <v>996000</v>
      </c>
    </row>
    <row r="1173" spans="1:26" x14ac:dyDescent="0.35">
      <c r="A1173" s="5" t="s">
        <v>3391</v>
      </c>
      <c r="B1173" s="5" t="s">
        <v>3391</v>
      </c>
      <c r="C1173" s="5" t="s">
        <v>5</v>
      </c>
      <c r="D1173" s="5" t="s">
        <v>3392</v>
      </c>
      <c r="E1173" s="5" t="s">
        <v>682</v>
      </c>
      <c r="F1173" s="5">
        <v>1930</v>
      </c>
      <c r="G1173" s="5" t="s">
        <v>152</v>
      </c>
      <c r="H1173" s="6">
        <v>7700</v>
      </c>
      <c r="I1173" s="5">
        <v>8988</v>
      </c>
      <c r="J1173" s="5">
        <v>0</v>
      </c>
      <c r="K1173" s="5">
        <v>0</v>
      </c>
      <c r="L1173" s="5">
        <v>10</v>
      </c>
      <c r="M1173" s="5">
        <v>0</v>
      </c>
      <c r="O1173" s="5">
        <v>10</v>
      </c>
      <c r="P1173" s="6">
        <v>0</v>
      </c>
      <c r="Q1173" s="5" t="s">
        <v>53</v>
      </c>
      <c r="R1173" s="9">
        <v>156000</v>
      </c>
      <c r="S1173" s="10">
        <v>0.05</v>
      </c>
      <c r="T1173" s="9">
        <v>148200</v>
      </c>
      <c r="U1173" s="7">
        <v>0.44547093532322934</v>
      </c>
      <c r="V1173" s="9">
        <v>66019</v>
      </c>
      <c r="W1173" s="9">
        <v>82181</v>
      </c>
      <c r="X1173" s="7">
        <v>0.08</v>
      </c>
      <c r="Y1173" s="9">
        <v>102700</v>
      </c>
      <c r="Z1173" s="9">
        <v>1027000</v>
      </c>
    </row>
    <row r="1174" spans="1:26" x14ac:dyDescent="0.35">
      <c r="A1174" s="5" t="s">
        <v>3393</v>
      </c>
      <c r="B1174" s="5" t="s">
        <v>3393</v>
      </c>
      <c r="C1174" s="5" t="s">
        <v>5</v>
      </c>
      <c r="D1174" s="5" t="s">
        <v>3394</v>
      </c>
      <c r="E1174" s="5" t="s">
        <v>682</v>
      </c>
      <c r="F1174" s="5">
        <v>1929</v>
      </c>
      <c r="G1174" s="5" t="s">
        <v>152</v>
      </c>
      <c r="H1174" s="6">
        <v>4913</v>
      </c>
      <c r="I1174" s="5">
        <v>5246</v>
      </c>
      <c r="J1174" s="5">
        <v>0</v>
      </c>
      <c r="K1174" s="5">
        <v>7</v>
      </c>
      <c r="L1174" s="5">
        <v>0</v>
      </c>
      <c r="M1174" s="5">
        <v>0</v>
      </c>
      <c r="O1174" s="5">
        <v>7</v>
      </c>
      <c r="P1174" s="6">
        <v>0</v>
      </c>
      <c r="Q1174" s="5" t="s">
        <v>53</v>
      </c>
      <c r="R1174" s="9">
        <v>88200</v>
      </c>
      <c r="S1174" s="10">
        <v>0.05</v>
      </c>
      <c r="T1174" s="9">
        <v>83790</v>
      </c>
      <c r="U1174" s="7">
        <v>0.44547093532322934</v>
      </c>
      <c r="V1174" s="9">
        <v>37326</v>
      </c>
      <c r="W1174" s="9">
        <v>46464</v>
      </c>
      <c r="X1174" s="7">
        <v>0.08</v>
      </c>
      <c r="Y1174" s="9">
        <v>83000</v>
      </c>
      <c r="Z1174" s="9">
        <v>581000</v>
      </c>
    </row>
    <row r="1175" spans="1:26" x14ac:dyDescent="0.35">
      <c r="A1175" s="5" t="s">
        <v>3395</v>
      </c>
      <c r="B1175" s="5" t="s">
        <v>3395</v>
      </c>
      <c r="C1175" s="5" t="s">
        <v>9</v>
      </c>
      <c r="D1175" s="5" t="s">
        <v>3396</v>
      </c>
      <c r="E1175" s="5" t="s">
        <v>682</v>
      </c>
      <c r="F1175" s="5">
        <v>1927</v>
      </c>
      <c r="G1175" s="5" t="s">
        <v>152</v>
      </c>
      <c r="H1175" s="6">
        <v>8757</v>
      </c>
      <c r="I1175" s="5">
        <v>10476</v>
      </c>
      <c r="J1175" s="5">
        <v>0</v>
      </c>
      <c r="K1175" s="5">
        <v>0</v>
      </c>
      <c r="L1175" s="5">
        <v>12</v>
      </c>
      <c r="M1175" s="5">
        <v>0</v>
      </c>
      <c r="O1175" s="5">
        <v>12</v>
      </c>
      <c r="P1175" s="6">
        <v>0</v>
      </c>
      <c r="Q1175" s="5" t="s">
        <v>53</v>
      </c>
      <c r="R1175" s="9">
        <v>187200</v>
      </c>
      <c r="S1175" s="10">
        <v>0.05</v>
      </c>
      <c r="T1175" s="9">
        <v>177840</v>
      </c>
      <c r="U1175" s="7">
        <v>0.44547093532322929</v>
      </c>
      <c r="V1175" s="9">
        <v>79223</v>
      </c>
      <c r="W1175" s="9">
        <v>98617</v>
      </c>
      <c r="X1175" s="7">
        <v>0.08</v>
      </c>
      <c r="Y1175" s="9">
        <v>102750</v>
      </c>
      <c r="Z1175" s="9">
        <v>1233000</v>
      </c>
    </row>
    <row r="1176" spans="1:26" x14ac:dyDescent="0.35">
      <c r="A1176" s="5" t="s">
        <v>3397</v>
      </c>
      <c r="B1176" s="5" t="s">
        <v>3397</v>
      </c>
      <c r="C1176" s="5" t="s">
        <v>5</v>
      </c>
      <c r="D1176" s="5" t="s">
        <v>3398</v>
      </c>
      <c r="E1176" s="5" t="s">
        <v>682</v>
      </c>
      <c r="F1176" s="5">
        <v>1930</v>
      </c>
      <c r="G1176" s="5" t="s">
        <v>152</v>
      </c>
      <c r="H1176" s="6">
        <v>7606</v>
      </c>
      <c r="I1176" s="5">
        <v>8310</v>
      </c>
      <c r="J1176" s="5">
        <v>0</v>
      </c>
      <c r="K1176" s="5">
        <v>0</v>
      </c>
      <c r="L1176" s="5">
        <v>10</v>
      </c>
      <c r="M1176" s="5">
        <v>0</v>
      </c>
      <c r="O1176" s="5">
        <v>10</v>
      </c>
      <c r="P1176" s="6">
        <v>0</v>
      </c>
      <c r="Q1176" s="5" t="s">
        <v>53</v>
      </c>
      <c r="R1176" s="9">
        <v>156000</v>
      </c>
      <c r="S1176" s="10">
        <v>0.05</v>
      </c>
      <c r="T1176" s="9">
        <v>148200</v>
      </c>
      <c r="U1176" s="7">
        <v>0.44547093532322934</v>
      </c>
      <c r="V1176" s="9">
        <v>66019</v>
      </c>
      <c r="W1176" s="9">
        <v>82181</v>
      </c>
      <c r="X1176" s="7">
        <v>0.08</v>
      </c>
      <c r="Y1176" s="9">
        <v>102700</v>
      </c>
      <c r="Z1176" s="9">
        <v>1027000</v>
      </c>
    </row>
    <row r="1177" spans="1:26" x14ac:dyDescent="0.35">
      <c r="A1177" s="5" t="s">
        <v>3399</v>
      </c>
      <c r="B1177" s="5" t="s">
        <v>3399</v>
      </c>
      <c r="C1177" s="5" t="s">
        <v>5</v>
      </c>
      <c r="D1177" s="5" t="s">
        <v>3400</v>
      </c>
      <c r="E1177" s="5" t="s">
        <v>682</v>
      </c>
      <c r="F1177" s="5">
        <v>1929</v>
      </c>
      <c r="G1177" s="5" t="s">
        <v>152</v>
      </c>
      <c r="H1177" s="6">
        <v>7605</v>
      </c>
      <c r="I1177" s="5">
        <v>9158</v>
      </c>
      <c r="J1177" s="5">
        <v>2</v>
      </c>
      <c r="K1177" s="5">
        <v>7</v>
      </c>
      <c r="L1177" s="5">
        <v>2</v>
      </c>
      <c r="M1177" s="5">
        <v>0</v>
      </c>
      <c r="O1177" s="5">
        <v>11</v>
      </c>
      <c r="P1177" s="6">
        <v>0</v>
      </c>
      <c r="Q1177" s="5" t="s">
        <v>53</v>
      </c>
      <c r="R1177" s="9">
        <v>139800</v>
      </c>
      <c r="S1177" s="10">
        <v>0.05</v>
      </c>
      <c r="T1177" s="9">
        <v>132810</v>
      </c>
      <c r="U1177" s="7">
        <v>0.44547093532322934</v>
      </c>
      <c r="V1177" s="9">
        <v>59163</v>
      </c>
      <c r="W1177" s="9">
        <v>73647</v>
      </c>
      <c r="X1177" s="7">
        <v>0.08</v>
      </c>
      <c r="Y1177" s="9">
        <v>83727</v>
      </c>
      <c r="Z1177" s="9">
        <v>921000</v>
      </c>
    </row>
    <row r="1178" spans="1:26" ht="29" x14ac:dyDescent="0.35">
      <c r="A1178" s="5" t="s">
        <v>3401</v>
      </c>
      <c r="B1178" s="5" t="s">
        <v>3402</v>
      </c>
      <c r="C1178" s="5" t="s">
        <v>67</v>
      </c>
      <c r="D1178" s="5" t="s">
        <v>3403</v>
      </c>
      <c r="E1178" s="5" t="s">
        <v>682</v>
      </c>
      <c r="F1178" s="5">
        <v>1936</v>
      </c>
      <c r="G1178" s="5" t="s">
        <v>152</v>
      </c>
      <c r="H1178" s="6">
        <v>7603</v>
      </c>
      <c r="I1178" s="5">
        <v>8756</v>
      </c>
      <c r="J1178" s="5">
        <v>0</v>
      </c>
      <c r="K1178" s="5">
        <v>0</v>
      </c>
      <c r="L1178" s="5">
        <v>10</v>
      </c>
      <c r="M1178" s="5">
        <v>0</v>
      </c>
      <c r="O1178" s="5">
        <v>10</v>
      </c>
      <c r="P1178" s="6">
        <v>0</v>
      </c>
      <c r="Q1178" s="5" t="s">
        <v>53</v>
      </c>
      <c r="R1178" s="9">
        <v>156000</v>
      </c>
      <c r="S1178" s="10">
        <v>0.05</v>
      </c>
      <c r="T1178" s="9">
        <v>148200</v>
      </c>
      <c r="U1178" s="7">
        <v>0.44547093532322934</v>
      </c>
      <c r="V1178" s="9">
        <v>66019</v>
      </c>
      <c r="W1178" s="9">
        <v>82181</v>
      </c>
      <c r="X1178" s="7">
        <v>0.08</v>
      </c>
      <c r="Y1178" s="9">
        <v>102700</v>
      </c>
      <c r="Z1178" s="9">
        <v>1027000</v>
      </c>
    </row>
    <row r="1179" spans="1:26" x14ac:dyDescent="0.35">
      <c r="A1179" s="5" t="s">
        <v>3404</v>
      </c>
      <c r="B1179" s="5" t="s">
        <v>3404</v>
      </c>
      <c r="C1179" s="5" t="s">
        <v>5</v>
      </c>
      <c r="D1179" s="5" t="s">
        <v>3405</v>
      </c>
      <c r="E1179" s="5" t="s">
        <v>682</v>
      </c>
      <c r="F1179" s="5">
        <v>1925</v>
      </c>
      <c r="G1179" s="5" t="s">
        <v>152</v>
      </c>
      <c r="H1179" s="6">
        <v>7608</v>
      </c>
      <c r="I1179" s="5">
        <v>8612</v>
      </c>
      <c r="J1179" s="5">
        <v>0</v>
      </c>
      <c r="K1179" s="5">
        <v>12</v>
      </c>
      <c r="L1179" s="5">
        <v>0</v>
      </c>
      <c r="M1179" s="5">
        <v>0</v>
      </c>
      <c r="O1179" s="5">
        <v>12</v>
      </c>
      <c r="P1179" s="6">
        <v>0</v>
      </c>
      <c r="Q1179" s="5" t="s">
        <v>53</v>
      </c>
      <c r="R1179" s="9">
        <v>151200</v>
      </c>
      <c r="S1179" s="10">
        <v>0.05</v>
      </c>
      <c r="T1179" s="9">
        <v>143640</v>
      </c>
      <c r="U1179" s="7">
        <v>0.44547093532322934</v>
      </c>
      <c r="V1179" s="9">
        <v>63987</v>
      </c>
      <c r="W1179" s="9">
        <v>79653</v>
      </c>
      <c r="X1179" s="7">
        <v>0.08</v>
      </c>
      <c r="Y1179" s="9">
        <v>83000</v>
      </c>
      <c r="Z1179" s="9">
        <v>996000</v>
      </c>
    </row>
    <row r="1180" spans="1:26" x14ac:dyDescent="0.35">
      <c r="A1180" s="5" t="s">
        <v>3406</v>
      </c>
      <c r="B1180" s="5" t="s">
        <v>3406</v>
      </c>
      <c r="C1180" s="5" t="s">
        <v>5</v>
      </c>
      <c r="D1180" s="5" t="s">
        <v>3407</v>
      </c>
      <c r="E1180" s="5" t="s">
        <v>682</v>
      </c>
      <c r="F1180" s="5">
        <v>1932</v>
      </c>
      <c r="G1180" s="5" t="s">
        <v>152</v>
      </c>
      <c r="H1180" s="6">
        <v>7593</v>
      </c>
      <c r="I1180" s="5">
        <v>8722</v>
      </c>
      <c r="J1180" s="5">
        <v>0</v>
      </c>
      <c r="K1180" s="5">
        <v>12</v>
      </c>
      <c r="L1180" s="5">
        <v>0</v>
      </c>
      <c r="M1180" s="5">
        <v>0</v>
      </c>
      <c r="O1180" s="5">
        <v>12</v>
      </c>
      <c r="P1180" s="6">
        <v>0</v>
      </c>
      <c r="Q1180" s="5" t="s">
        <v>53</v>
      </c>
      <c r="R1180" s="9">
        <v>151200</v>
      </c>
      <c r="S1180" s="10">
        <v>0.05</v>
      </c>
      <c r="T1180" s="9">
        <v>143640</v>
      </c>
      <c r="U1180" s="7">
        <v>0.44547093532322934</v>
      </c>
      <c r="V1180" s="9">
        <v>63987</v>
      </c>
      <c r="W1180" s="9">
        <v>79653</v>
      </c>
      <c r="X1180" s="7">
        <v>0.08</v>
      </c>
      <c r="Y1180" s="9">
        <v>83000</v>
      </c>
      <c r="Z1180" s="9">
        <v>996000</v>
      </c>
    </row>
    <row r="1181" spans="1:26" x14ac:dyDescent="0.35">
      <c r="A1181" s="5" t="s">
        <v>3408</v>
      </c>
      <c r="B1181" s="5" t="s">
        <v>3408</v>
      </c>
      <c r="C1181" s="5" t="s">
        <v>5</v>
      </c>
      <c r="D1181" s="5" t="s">
        <v>3409</v>
      </c>
      <c r="E1181" s="5" t="s">
        <v>682</v>
      </c>
      <c r="F1181" s="5">
        <v>1926</v>
      </c>
      <c r="G1181" s="5" t="s">
        <v>152</v>
      </c>
      <c r="H1181" s="6">
        <v>8716</v>
      </c>
      <c r="I1181" s="5">
        <v>8952</v>
      </c>
      <c r="J1181" s="5">
        <v>0</v>
      </c>
      <c r="K1181" s="5">
        <v>14</v>
      </c>
      <c r="L1181" s="5">
        <v>0</v>
      </c>
      <c r="M1181" s="5">
        <v>0</v>
      </c>
      <c r="O1181" s="5">
        <v>14</v>
      </c>
      <c r="P1181" s="6">
        <v>0</v>
      </c>
      <c r="Q1181" s="5" t="s">
        <v>53</v>
      </c>
      <c r="R1181" s="9">
        <v>176400</v>
      </c>
      <c r="S1181" s="10">
        <v>0.05</v>
      </c>
      <c r="T1181" s="9">
        <v>167580</v>
      </c>
      <c r="U1181" s="7">
        <v>0.44547093532322934</v>
      </c>
      <c r="V1181" s="9">
        <v>74652</v>
      </c>
      <c r="W1181" s="9">
        <v>92928</v>
      </c>
      <c r="X1181" s="7">
        <v>0.08</v>
      </c>
      <c r="Y1181" s="9">
        <v>83000</v>
      </c>
      <c r="Z1181" s="9">
        <v>1162000</v>
      </c>
    </row>
    <row r="1182" spans="1:26" x14ac:dyDescent="0.35">
      <c r="A1182" s="5" t="s">
        <v>3410</v>
      </c>
      <c r="B1182" s="5" t="s">
        <v>3410</v>
      </c>
      <c r="C1182" s="5" t="s">
        <v>5</v>
      </c>
      <c r="D1182" s="5" t="s">
        <v>3411</v>
      </c>
      <c r="E1182" s="5" t="s">
        <v>682</v>
      </c>
      <c r="F1182" s="5">
        <v>1958</v>
      </c>
      <c r="G1182" s="5" t="s">
        <v>152</v>
      </c>
      <c r="H1182" s="6">
        <v>7500</v>
      </c>
      <c r="I1182" s="5">
        <v>6566</v>
      </c>
      <c r="J1182" s="5">
        <v>0</v>
      </c>
      <c r="K1182" s="5">
        <v>9</v>
      </c>
      <c r="L1182" s="5">
        <v>0</v>
      </c>
      <c r="M1182" s="5">
        <v>0</v>
      </c>
      <c r="O1182" s="5">
        <v>9</v>
      </c>
      <c r="P1182" s="6">
        <v>0</v>
      </c>
      <c r="Q1182" s="5" t="s">
        <v>53</v>
      </c>
      <c r="R1182" s="9">
        <v>113400</v>
      </c>
      <c r="S1182" s="10">
        <v>0.05</v>
      </c>
      <c r="T1182" s="9">
        <v>107730</v>
      </c>
      <c r="U1182" s="7">
        <v>0.44547093532322934</v>
      </c>
      <c r="V1182" s="9">
        <v>47991</v>
      </c>
      <c r="W1182" s="9">
        <v>59739</v>
      </c>
      <c r="X1182" s="7">
        <v>0.08</v>
      </c>
      <c r="Y1182" s="9">
        <v>83000</v>
      </c>
      <c r="Z1182" s="9">
        <v>747000</v>
      </c>
    </row>
    <row r="1183" spans="1:26" x14ac:dyDescent="0.35">
      <c r="A1183" s="5" t="s">
        <v>3412</v>
      </c>
      <c r="B1183" s="5" t="s">
        <v>3412</v>
      </c>
      <c r="C1183" s="5" t="s">
        <v>5</v>
      </c>
      <c r="D1183" s="5" t="s">
        <v>3413</v>
      </c>
      <c r="E1183" s="5" t="s">
        <v>682</v>
      </c>
      <c r="F1183" s="5">
        <v>1927</v>
      </c>
      <c r="G1183" s="5" t="s">
        <v>152</v>
      </c>
      <c r="H1183" s="6">
        <v>7590</v>
      </c>
      <c r="I1183" s="5">
        <v>8714</v>
      </c>
      <c r="J1183" s="5">
        <v>0</v>
      </c>
      <c r="K1183" s="5">
        <v>12</v>
      </c>
      <c r="L1183" s="5">
        <v>0</v>
      </c>
      <c r="M1183" s="5">
        <v>0</v>
      </c>
      <c r="O1183" s="5">
        <v>12</v>
      </c>
      <c r="P1183" s="6">
        <v>0</v>
      </c>
      <c r="Q1183" s="5" t="s">
        <v>53</v>
      </c>
      <c r="R1183" s="9">
        <v>151200</v>
      </c>
      <c r="S1183" s="10">
        <v>0.05</v>
      </c>
      <c r="T1183" s="9">
        <v>143640</v>
      </c>
      <c r="U1183" s="7">
        <v>0.44547093532322934</v>
      </c>
      <c r="V1183" s="9">
        <v>63987</v>
      </c>
      <c r="W1183" s="9">
        <v>79653</v>
      </c>
      <c r="X1183" s="7">
        <v>0.08</v>
      </c>
      <c r="Y1183" s="9">
        <v>83000</v>
      </c>
      <c r="Z1183" s="9">
        <v>996000</v>
      </c>
    </row>
    <row r="1184" spans="1:26" x14ac:dyDescent="0.35">
      <c r="A1184" s="5" t="s">
        <v>3414</v>
      </c>
      <c r="B1184" s="5" t="s">
        <v>3414</v>
      </c>
      <c r="C1184" s="5" t="s">
        <v>2</v>
      </c>
      <c r="D1184" s="5" t="s">
        <v>3415</v>
      </c>
      <c r="E1184" s="5" t="s">
        <v>862</v>
      </c>
      <c r="F1184" s="5">
        <v>1927</v>
      </c>
      <c r="G1184" s="5" t="s">
        <v>177</v>
      </c>
      <c r="H1184" s="6">
        <v>12500</v>
      </c>
      <c r="I1184" s="5">
        <v>19307</v>
      </c>
      <c r="J1184" s="5">
        <v>0</v>
      </c>
      <c r="K1184" s="5">
        <v>1</v>
      </c>
      <c r="L1184" s="5">
        <v>8</v>
      </c>
      <c r="M1184" s="5">
        <v>0</v>
      </c>
      <c r="O1184" s="5">
        <v>9</v>
      </c>
      <c r="P1184" s="6">
        <v>9896</v>
      </c>
      <c r="Q1184" s="5" t="s">
        <v>55</v>
      </c>
      <c r="R1184" s="9">
        <v>315528</v>
      </c>
      <c r="S1184" s="10">
        <v>0.05</v>
      </c>
      <c r="T1184" s="9">
        <v>299752</v>
      </c>
      <c r="U1184" s="7">
        <v>0.47824898419744594</v>
      </c>
      <c r="V1184" s="9">
        <v>143356</v>
      </c>
      <c r="W1184" s="9">
        <v>156396</v>
      </c>
      <c r="X1184" s="7">
        <v>7.0000000000000007E-2</v>
      </c>
      <c r="Y1184" s="9">
        <v>248222</v>
      </c>
      <c r="Z1184" s="9">
        <v>2234000</v>
      </c>
    </row>
    <row r="1185" spans="1:26" ht="58" x14ac:dyDescent="0.35">
      <c r="A1185" s="5" t="s">
        <v>3416</v>
      </c>
      <c r="B1185" s="5" t="s">
        <v>3417</v>
      </c>
      <c r="C1185" s="5" t="s">
        <v>8</v>
      </c>
      <c r="D1185" s="5" t="s">
        <v>3418</v>
      </c>
      <c r="E1185" s="5" t="s">
        <v>862</v>
      </c>
      <c r="F1185" s="5">
        <v>1954</v>
      </c>
      <c r="G1185" s="5" t="s">
        <v>399</v>
      </c>
      <c r="H1185" s="6">
        <v>12500</v>
      </c>
      <c r="J1185" s="5">
        <v>0</v>
      </c>
      <c r="K1185" s="5">
        <v>0</v>
      </c>
      <c r="L1185" s="5">
        <v>15</v>
      </c>
      <c r="M1185" s="5">
        <v>0</v>
      </c>
      <c r="N1185" s="5">
        <v>0</v>
      </c>
      <c r="O1185" s="5">
        <v>15</v>
      </c>
      <c r="P1185" s="6">
        <v>8320</v>
      </c>
      <c r="Q1185" s="5" t="s">
        <v>53</v>
      </c>
      <c r="R1185" s="9">
        <v>383760</v>
      </c>
      <c r="S1185" s="10">
        <v>0.05</v>
      </c>
      <c r="T1185" s="9">
        <v>364572</v>
      </c>
      <c r="U1185" s="7">
        <v>0.46109556119817446</v>
      </c>
      <c r="V1185" s="9">
        <v>168103</v>
      </c>
      <c r="W1185" s="9">
        <v>196469</v>
      </c>
      <c r="X1185" s="7">
        <v>0.08</v>
      </c>
      <c r="Y1185" s="9">
        <v>163733</v>
      </c>
      <c r="Z1185" s="9">
        <v>2456000</v>
      </c>
    </row>
    <row r="1186" spans="1:26" x14ac:dyDescent="0.35">
      <c r="A1186" s="5" t="s">
        <v>3419</v>
      </c>
      <c r="B1186" s="5" t="s">
        <v>3419</v>
      </c>
      <c r="C1186" s="5" t="s">
        <v>5</v>
      </c>
      <c r="D1186" s="5" t="s">
        <v>3420</v>
      </c>
      <c r="E1186" s="5" t="s">
        <v>682</v>
      </c>
      <c r="F1186" s="5">
        <v>1927</v>
      </c>
      <c r="G1186" s="5" t="s">
        <v>152</v>
      </c>
      <c r="H1186" s="6">
        <v>11337</v>
      </c>
      <c r="I1186" s="5">
        <v>12364</v>
      </c>
      <c r="J1186" s="5">
        <v>0</v>
      </c>
      <c r="K1186" s="5">
        <v>16</v>
      </c>
      <c r="L1186" s="5">
        <v>0</v>
      </c>
      <c r="M1186" s="5">
        <v>0</v>
      </c>
      <c r="O1186" s="5">
        <v>16</v>
      </c>
      <c r="P1186" s="6">
        <v>0</v>
      </c>
      <c r="Q1186" s="5" t="s">
        <v>53</v>
      </c>
      <c r="R1186" s="9">
        <v>201600</v>
      </c>
      <c r="S1186" s="10">
        <v>0.05</v>
      </c>
      <c r="T1186" s="9">
        <v>191520</v>
      </c>
      <c r="U1186" s="7">
        <v>0.44547093532322934</v>
      </c>
      <c r="V1186" s="9">
        <v>85317</v>
      </c>
      <c r="W1186" s="9">
        <v>106203</v>
      </c>
      <c r="X1186" s="7">
        <v>0.08</v>
      </c>
      <c r="Y1186" s="9">
        <v>83000</v>
      </c>
      <c r="Z1186" s="9">
        <v>1328000</v>
      </c>
    </row>
    <row r="1187" spans="1:26" x14ac:dyDescent="0.35">
      <c r="A1187" s="5" t="s">
        <v>3421</v>
      </c>
      <c r="B1187" s="5" t="s">
        <v>3421</v>
      </c>
      <c r="C1187" s="5" t="s">
        <v>5</v>
      </c>
      <c r="D1187" s="5" t="s">
        <v>3422</v>
      </c>
      <c r="E1187" s="5" t="s">
        <v>682</v>
      </c>
      <c r="F1187" s="5">
        <v>1926</v>
      </c>
      <c r="G1187" s="5" t="s">
        <v>152</v>
      </c>
      <c r="H1187" s="6">
        <v>7586</v>
      </c>
      <c r="I1187" s="5">
        <v>8590</v>
      </c>
      <c r="J1187" s="5">
        <v>0</v>
      </c>
      <c r="K1187" s="5">
        <v>12</v>
      </c>
      <c r="L1187" s="5">
        <v>0</v>
      </c>
      <c r="M1187" s="5">
        <v>0</v>
      </c>
      <c r="O1187" s="5">
        <v>12</v>
      </c>
      <c r="P1187" s="6">
        <v>0</v>
      </c>
      <c r="Q1187" s="5" t="s">
        <v>53</v>
      </c>
      <c r="R1187" s="9">
        <v>151200</v>
      </c>
      <c r="S1187" s="10">
        <v>0.05</v>
      </c>
      <c r="T1187" s="9">
        <v>143640</v>
      </c>
      <c r="U1187" s="7">
        <v>0.44547093532322934</v>
      </c>
      <c r="V1187" s="9">
        <v>63987</v>
      </c>
      <c r="W1187" s="9">
        <v>79653</v>
      </c>
      <c r="X1187" s="7">
        <v>0.08</v>
      </c>
      <c r="Y1187" s="9">
        <v>83000</v>
      </c>
      <c r="Z1187" s="9">
        <v>996000</v>
      </c>
    </row>
    <row r="1188" spans="1:26" x14ac:dyDescent="0.35">
      <c r="A1188" s="5" t="s">
        <v>3423</v>
      </c>
      <c r="B1188" s="5" t="s">
        <v>3423</v>
      </c>
      <c r="C1188" s="5" t="s">
        <v>9</v>
      </c>
      <c r="D1188" s="5" t="s">
        <v>3424</v>
      </c>
      <c r="E1188" s="5" t="s">
        <v>682</v>
      </c>
      <c r="F1188" s="5">
        <v>1925</v>
      </c>
      <c r="G1188" s="5" t="s">
        <v>152</v>
      </c>
      <c r="H1188" s="6">
        <v>6250</v>
      </c>
      <c r="I1188" s="5">
        <v>11118</v>
      </c>
      <c r="J1188" s="5">
        <v>0</v>
      </c>
      <c r="K1188" s="5">
        <v>9</v>
      </c>
      <c r="L1188" s="5">
        <v>3</v>
      </c>
      <c r="M1188" s="5">
        <v>0</v>
      </c>
      <c r="O1188" s="5">
        <v>12</v>
      </c>
      <c r="P1188" s="6">
        <v>0</v>
      </c>
      <c r="Q1188" s="5" t="s">
        <v>53</v>
      </c>
      <c r="R1188" s="9">
        <v>160200</v>
      </c>
      <c r="S1188" s="10">
        <v>0.05</v>
      </c>
      <c r="T1188" s="9">
        <v>152190</v>
      </c>
      <c r="U1188" s="7">
        <v>0.4454709353232294</v>
      </c>
      <c r="V1188" s="9">
        <v>67796</v>
      </c>
      <c r="W1188" s="9">
        <v>84394</v>
      </c>
      <c r="X1188" s="7">
        <v>0.08</v>
      </c>
      <c r="Y1188" s="9">
        <v>87917</v>
      </c>
      <c r="Z1188" s="9">
        <v>1055000</v>
      </c>
    </row>
    <row r="1189" spans="1:26" x14ac:dyDescent="0.35">
      <c r="A1189" s="5" t="s">
        <v>3425</v>
      </c>
      <c r="B1189" s="5" t="s">
        <v>3425</v>
      </c>
      <c r="C1189" s="5" t="s">
        <v>9</v>
      </c>
      <c r="D1189" s="5" t="s">
        <v>3426</v>
      </c>
      <c r="E1189" s="5" t="s">
        <v>682</v>
      </c>
      <c r="F1189" s="5">
        <v>1926</v>
      </c>
      <c r="G1189" s="5" t="s">
        <v>152</v>
      </c>
      <c r="H1189" s="6">
        <v>6250</v>
      </c>
      <c r="I1189" s="5">
        <v>11118</v>
      </c>
      <c r="J1189" s="5">
        <v>0</v>
      </c>
      <c r="K1189" s="5">
        <v>10</v>
      </c>
      <c r="L1189" s="5">
        <v>3</v>
      </c>
      <c r="M1189" s="5">
        <v>0</v>
      </c>
      <c r="O1189" s="5">
        <v>13</v>
      </c>
      <c r="P1189" s="6">
        <v>0</v>
      </c>
      <c r="Q1189" s="5" t="s">
        <v>53</v>
      </c>
      <c r="R1189" s="9">
        <v>172800</v>
      </c>
      <c r="S1189" s="10">
        <v>0.05</v>
      </c>
      <c r="T1189" s="9">
        <v>164160</v>
      </c>
      <c r="U1189" s="7">
        <v>0.44547093532322934</v>
      </c>
      <c r="V1189" s="9">
        <v>73129</v>
      </c>
      <c r="W1189" s="9">
        <v>91031</v>
      </c>
      <c r="X1189" s="7">
        <v>0.08</v>
      </c>
      <c r="Y1189" s="9">
        <v>87538</v>
      </c>
      <c r="Z1189" s="9">
        <v>1138000</v>
      </c>
    </row>
    <row r="1190" spans="1:26" ht="29" x14ac:dyDescent="0.35">
      <c r="A1190" s="5" t="s">
        <v>3427</v>
      </c>
      <c r="B1190" s="5" t="s">
        <v>3428</v>
      </c>
      <c r="C1190" s="5" t="s">
        <v>59</v>
      </c>
      <c r="D1190" s="5" t="s">
        <v>3429</v>
      </c>
      <c r="E1190" s="5" t="s">
        <v>682</v>
      </c>
      <c r="F1190" s="5">
        <v>1926</v>
      </c>
      <c r="G1190" s="5" t="s">
        <v>152</v>
      </c>
      <c r="H1190" s="6">
        <v>12500</v>
      </c>
      <c r="I1190" s="5">
        <v>22236</v>
      </c>
      <c r="J1190" s="5">
        <v>0</v>
      </c>
      <c r="K1190" s="5">
        <v>18</v>
      </c>
      <c r="L1190" s="5">
        <v>6</v>
      </c>
      <c r="M1190" s="5">
        <v>0</v>
      </c>
      <c r="O1190" s="5">
        <v>24</v>
      </c>
      <c r="P1190" s="6">
        <v>0</v>
      </c>
      <c r="Q1190" s="5" t="s">
        <v>55</v>
      </c>
      <c r="R1190" s="9">
        <v>320400</v>
      </c>
      <c r="S1190" s="10">
        <v>0.05</v>
      </c>
      <c r="T1190" s="9">
        <v>304380</v>
      </c>
      <c r="U1190" s="7">
        <v>0.46145910822849601</v>
      </c>
      <c r="V1190" s="9">
        <v>140459</v>
      </c>
      <c r="W1190" s="9">
        <v>163921</v>
      </c>
      <c r="X1190" s="7">
        <v>7.0000000000000007E-2</v>
      </c>
      <c r="Y1190" s="9">
        <v>97583</v>
      </c>
      <c r="Z1190" s="9">
        <v>2342000</v>
      </c>
    </row>
    <row r="1191" spans="1:26" x14ac:dyDescent="0.35">
      <c r="A1191" s="5" t="s">
        <v>3430</v>
      </c>
      <c r="B1191" s="5" t="s">
        <v>3430</v>
      </c>
      <c r="C1191" s="5" t="s">
        <v>9</v>
      </c>
      <c r="D1191" s="5" t="s">
        <v>3431</v>
      </c>
      <c r="E1191" s="5" t="s">
        <v>682</v>
      </c>
      <c r="F1191" s="5">
        <v>1920</v>
      </c>
      <c r="G1191" s="5" t="s">
        <v>152</v>
      </c>
      <c r="H1191" s="6">
        <v>9375</v>
      </c>
      <c r="I1191" s="5">
        <v>15795</v>
      </c>
      <c r="J1191" s="5">
        <v>0</v>
      </c>
      <c r="K1191" s="5">
        <v>20</v>
      </c>
      <c r="L1191" s="5">
        <v>0</v>
      </c>
      <c r="M1191" s="5">
        <v>0</v>
      </c>
      <c r="O1191" s="5">
        <v>20</v>
      </c>
      <c r="P1191" s="6">
        <v>0</v>
      </c>
      <c r="Q1191" s="5" t="s">
        <v>53</v>
      </c>
      <c r="R1191" s="9">
        <v>252000</v>
      </c>
      <c r="S1191" s="10">
        <v>0.05</v>
      </c>
      <c r="T1191" s="9">
        <v>239400</v>
      </c>
      <c r="U1191" s="7">
        <v>0.4454709353232294</v>
      </c>
      <c r="V1191" s="9">
        <v>106646</v>
      </c>
      <c r="W1191" s="9">
        <v>132754</v>
      </c>
      <c r="X1191" s="7">
        <v>0.08</v>
      </c>
      <c r="Y1191" s="9">
        <v>82950</v>
      </c>
      <c r="Z1191" s="9">
        <v>1659000</v>
      </c>
    </row>
    <row r="1192" spans="1:26" x14ac:dyDescent="0.35">
      <c r="A1192" s="5" t="s">
        <v>3432</v>
      </c>
      <c r="B1192" s="5" t="s">
        <v>3432</v>
      </c>
      <c r="C1192" s="5" t="s">
        <v>5</v>
      </c>
      <c r="D1192" s="5" t="s">
        <v>3433</v>
      </c>
      <c r="E1192" s="5" t="s">
        <v>682</v>
      </c>
      <c r="F1192" s="5">
        <v>1927</v>
      </c>
      <c r="G1192" s="5" t="s">
        <v>152</v>
      </c>
      <c r="H1192" s="6">
        <v>7625</v>
      </c>
      <c r="I1192" s="5">
        <v>8806</v>
      </c>
      <c r="J1192" s="5">
        <v>0</v>
      </c>
      <c r="K1192" s="5">
        <v>0</v>
      </c>
      <c r="L1192" s="5">
        <v>10</v>
      </c>
      <c r="M1192" s="5">
        <v>0</v>
      </c>
      <c r="O1192" s="5">
        <v>10</v>
      </c>
      <c r="P1192" s="6">
        <v>0</v>
      </c>
      <c r="Q1192" s="5" t="s">
        <v>53</v>
      </c>
      <c r="R1192" s="9">
        <v>156000</v>
      </c>
      <c r="S1192" s="10">
        <v>0.05</v>
      </c>
      <c r="T1192" s="9">
        <v>148200</v>
      </c>
      <c r="U1192" s="7">
        <v>0.44547093532322934</v>
      </c>
      <c r="V1192" s="9">
        <v>66019</v>
      </c>
      <c r="W1192" s="9">
        <v>82181</v>
      </c>
      <c r="X1192" s="7">
        <v>0.08</v>
      </c>
      <c r="Y1192" s="9">
        <v>102700</v>
      </c>
      <c r="Z1192" s="9">
        <v>1027000</v>
      </c>
    </row>
    <row r="1193" spans="1:26" x14ac:dyDescent="0.35">
      <c r="A1193" s="5" t="s">
        <v>3434</v>
      </c>
      <c r="B1193" s="5" t="s">
        <v>3434</v>
      </c>
      <c r="C1193" s="5" t="s">
        <v>2</v>
      </c>
      <c r="D1193" s="5" t="s">
        <v>3435</v>
      </c>
      <c r="E1193" s="5" t="s">
        <v>910</v>
      </c>
      <c r="F1193" s="5">
        <v>1912</v>
      </c>
      <c r="G1193" s="5" t="s">
        <v>177</v>
      </c>
      <c r="H1193" s="6">
        <v>11208</v>
      </c>
      <c r="I1193" s="5">
        <v>8858</v>
      </c>
      <c r="J1193" s="5">
        <v>0</v>
      </c>
      <c r="K1193" s="5">
        <v>4</v>
      </c>
      <c r="L1193" s="5">
        <v>0</v>
      </c>
      <c r="M1193" s="5">
        <v>0</v>
      </c>
      <c r="O1193" s="5">
        <v>4</v>
      </c>
      <c r="P1193" s="6">
        <v>5226</v>
      </c>
      <c r="Q1193" s="5" t="s">
        <v>53</v>
      </c>
      <c r="R1193" s="9">
        <v>144468</v>
      </c>
      <c r="S1193" s="10">
        <v>0.05</v>
      </c>
      <c r="T1193" s="9">
        <v>137245</v>
      </c>
      <c r="U1193" s="7">
        <v>0.44547093532322929</v>
      </c>
      <c r="V1193" s="9">
        <v>61138</v>
      </c>
      <c r="W1193" s="9">
        <v>76106</v>
      </c>
      <c r="X1193" s="7">
        <v>0.08</v>
      </c>
      <c r="Y1193" s="9">
        <v>237750</v>
      </c>
      <c r="Z1193" s="9">
        <v>951000</v>
      </c>
    </row>
    <row r="1194" spans="1:26" x14ac:dyDescent="0.35">
      <c r="A1194" s="5" t="s">
        <v>3436</v>
      </c>
      <c r="B1194" s="5" t="s">
        <v>3436</v>
      </c>
      <c r="C1194" s="5" t="s">
        <v>2</v>
      </c>
      <c r="D1194" s="5" t="s">
        <v>3437</v>
      </c>
      <c r="E1194" s="5" t="s">
        <v>910</v>
      </c>
      <c r="F1194" s="5">
        <v>1918</v>
      </c>
      <c r="G1194" s="5" t="s">
        <v>177</v>
      </c>
      <c r="H1194" s="6">
        <v>9868</v>
      </c>
      <c r="I1194" s="5">
        <v>8612</v>
      </c>
      <c r="J1194" s="5">
        <v>0</v>
      </c>
      <c r="K1194" s="5">
        <v>6</v>
      </c>
      <c r="L1194" s="5">
        <v>0</v>
      </c>
      <c r="M1194" s="5">
        <v>0</v>
      </c>
      <c r="O1194" s="5">
        <v>6</v>
      </c>
      <c r="P1194" s="6">
        <v>4876</v>
      </c>
      <c r="Q1194" s="5" t="s">
        <v>53</v>
      </c>
      <c r="R1194" s="9">
        <v>163368</v>
      </c>
      <c r="S1194" s="10">
        <v>0.05</v>
      </c>
      <c r="T1194" s="9">
        <v>155200</v>
      </c>
      <c r="U1194" s="7">
        <v>0.44547093532322929</v>
      </c>
      <c r="V1194" s="9">
        <v>69137</v>
      </c>
      <c r="W1194" s="9">
        <v>86063</v>
      </c>
      <c r="X1194" s="7">
        <v>0.08</v>
      </c>
      <c r="Y1194" s="9">
        <v>179333</v>
      </c>
      <c r="Z1194" s="9">
        <v>1076000</v>
      </c>
    </row>
    <row r="1195" spans="1:26" x14ac:dyDescent="0.35">
      <c r="A1195" s="5" t="s">
        <v>3438</v>
      </c>
      <c r="B1195" s="5" t="s">
        <v>3438</v>
      </c>
      <c r="C1195" s="5" t="s">
        <v>5</v>
      </c>
      <c r="D1195" s="5" t="s">
        <v>3439</v>
      </c>
      <c r="E1195" s="5" t="s">
        <v>682</v>
      </c>
      <c r="F1195" s="5">
        <v>1927</v>
      </c>
      <c r="G1195" s="5" t="s">
        <v>152</v>
      </c>
      <c r="H1195" s="6">
        <v>5112</v>
      </c>
      <c r="I1195" s="5">
        <v>4950</v>
      </c>
      <c r="J1195" s="5">
        <v>0</v>
      </c>
      <c r="K1195" s="5">
        <v>7</v>
      </c>
      <c r="L1195" s="5">
        <v>0</v>
      </c>
      <c r="M1195" s="5">
        <v>0</v>
      </c>
      <c r="O1195" s="5">
        <v>7</v>
      </c>
      <c r="P1195" s="6">
        <v>0</v>
      </c>
      <c r="Q1195" s="5" t="s">
        <v>53</v>
      </c>
      <c r="R1195" s="9">
        <v>88200</v>
      </c>
      <c r="S1195" s="10">
        <v>0.05</v>
      </c>
      <c r="T1195" s="9">
        <v>83790</v>
      </c>
      <c r="U1195" s="7">
        <v>0.44547093532322934</v>
      </c>
      <c r="V1195" s="9">
        <v>37326</v>
      </c>
      <c r="W1195" s="9">
        <v>46464</v>
      </c>
      <c r="X1195" s="7">
        <v>0.08</v>
      </c>
      <c r="Y1195" s="9">
        <v>83000</v>
      </c>
      <c r="Z1195" s="9">
        <v>581000</v>
      </c>
    </row>
    <row r="1196" spans="1:26" x14ac:dyDescent="0.35">
      <c r="A1196" s="5" t="s">
        <v>3440</v>
      </c>
      <c r="B1196" s="5" t="s">
        <v>3440</v>
      </c>
      <c r="C1196" s="5" t="s">
        <v>9</v>
      </c>
      <c r="D1196" s="5" t="s">
        <v>3441</v>
      </c>
      <c r="E1196" s="5" t="s">
        <v>682</v>
      </c>
      <c r="F1196" s="5">
        <v>1929</v>
      </c>
      <c r="G1196" s="5" t="s">
        <v>152</v>
      </c>
      <c r="H1196" s="6">
        <v>15000</v>
      </c>
      <c r="I1196" s="5">
        <v>23184</v>
      </c>
      <c r="J1196" s="5">
        <v>0</v>
      </c>
      <c r="K1196" s="5">
        <v>0</v>
      </c>
      <c r="L1196" s="5">
        <v>26</v>
      </c>
      <c r="M1196" s="5">
        <v>0</v>
      </c>
      <c r="O1196" s="5">
        <v>26</v>
      </c>
      <c r="P1196" s="6">
        <v>0</v>
      </c>
      <c r="Q1196" s="5" t="s">
        <v>55</v>
      </c>
      <c r="R1196" s="9">
        <v>405600</v>
      </c>
      <c r="S1196" s="10">
        <v>0.05</v>
      </c>
      <c r="T1196" s="9">
        <v>385320</v>
      </c>
      <c r="U1196" s="7">
        <v>0.46145910822849606</v>
      </c>
      <c r="V1196" s="9">
        <v>177809</v>
      </c>
      <c r="W1196" s="9">
        <v>207511</v>
      </c>
      <c r="X1196" s="7">
        <v>7.0000000000000007E-2</v>
      </c>
      <c r="Y1196" s="9">
        <v>114000</v>
      </c>
      <c r="Z1196" s="9">
        <v>2964000</v>
      </c>
    </row>
    <row r="1197" spans="1:26" x14ac:dyDescent="0.35">
      <c r="A1197" s="5" t="s">
        <v>3442</v>
      </c>
      <c r="B1197" s="5" t="s">
        <v>3442</v>
      </c>
      <c r="C1197" s="5" t="s">
        <v>9</v>
      </c>
      <c r="D1197" s="5" t="s">
        <v>3443</v>
      </c>
      <c r="E1197" s="5" t="s">
        <v>682</v>
      </c>
      <c r="F1197" s="5">
        <v>1929</v>
      </c>
      <c r="G1197" s="5" t="s">
        <v>152</v>
      </c>
      <c r="H1197" s="6">
        <v>12975</v>
      </c>
      <c r="I1197" s="5">
        <v>24069</v>
      </c>
      <c r="J1197" s="5">
        <v>0</v>
      </c>
      <c r="K1197" s="5">
        <v>11</v>
      </c>
      <c r="L1197" s="5">
        <v>15</v>
      </c>
      <c r="M1197" s="5">
        <v>0</v>
      </c>
      <c r="O1197" s="5">
        <v>26</v>
      </c>
      <c r="P1197" s="6">
        <v>0</v>
      </c>
      <c r="Q1197" s="5" t="s">
        <v>55</v>
      </c>
      <c r="R1197" s="9">
        <v>372600</v>
      </c>
      <c r="S1197" s="10">
        <v>0.05</v>
      </c>
      <c r="T1197" s="9">
        <v>353970</v>
      </c>
      <c r="U1197" s="7">
        <v>0.46145910822849606</v>
      </c>
      <c r="V1197" s="9">
        <v>163343</v>
      </c>
      <c r="W1197" s="9">
        <v>190627</v>
      </c>
      <c r="X1197" s="7">
        <v>7.0000000000000007E-2</v>
      </c>
      <c r="Y1197" s="9">
        <v>104731</v>
      </c>
      <c r="Z1197" s="9">
        <v>2723000</v>
      </c>
    </row>
    <row r="1198" spans="1:26" x14ac:dyDescent="0.35">
      <c r="A1198" s="5" t="s">
        <v>3444</v>
      </c>
      <c r="B1198" s="5" t="s">
        <v>3444</v>
      </c>
      <c r="C1198" s="5" t="s">
        <v>5</v>
      </c>
      <c r="D1198" s="5" t="s">
        <v>3445</v>
      </c>
      <c r="E1198" s="5" t="s">
        <v>682</v>
      </c>
      <c r="F1198" s="5">
        <v>1927</v>
      </c>
      <c r="G1198" s="5" t="s">
        <v>152</v>
      </c>
      <c r="H1198" s="6">
        <v>5106</v>
      </c>
      <c r="I1198" s="5">
        <v>5758</v>
      </c>
      <c r="J1198" s="5">
        <v>0</v>
      </c>
      <c r="K1198" s="5">
        <v>8</v>
      </c>
      <c r="L1198" s="5">
        <v>0</v>
      </c>
      <c r="M1198" s="5">
        <v>0</v>
      </c>
      <c r="O1198" s="5">
        <v>8</v>
      </c>
      <c r="P1198" s="6">
        <v>0</v>
      </c>
      <c r="Q1198" s="5" t="s">
        <v>53</v>
      </c>
      <c r="R1198" s="9">
        <v>100800</v>
      </c>
      <c r="S1198" s="10">
        <v>0.05</v>
      </c>
      <c r="T1198" s="9">
        <v>95760</v>
      </c>
      <c r="U1198" s="7">
        <v>0.44547093532322934</v>
      </c>
      <c r="V1198" s="9">
        <v>42658</v>
      </c>
      <c r="W1198" s="9">
        <v>53102</v>
      </c>
      <c r="X1198" s="7">
        <v>0.08</v>
      </c>
      <c r="Y1198" s="9">
        <v>83000</v>
      </c>
      <c r="Z1198" s="9">
        <v>664000</v>
      </c>
    </row>
    <row r="1199" spans="1:26" x14ac:dyDescent="0.35">
      <c r="A1199" s="5" t="s">
        <v>3446</v>
      </c>
      <c r="B1199" s="5" t="s">
        <v>3446</v>
      </c>
      <c r="C1199" s="5" t="s">
        <v>5</v>
      </c>
      <c r="D1199" s="5" t="s">
        <v>3447</v>
      </c>
      <c r="E1199" s="5" t="s">
        <v>682</v>
      </c>
      <c r="F1199" s="5">
        <v>1928</v>
      </c>
      <c r="G1199" s="5" t="s">
        <v>152</v>
      </c>
      <c r="H1199" s="6">
        <v>7585</v>
      </c>
      <c r="I1199" s="5">
        <v>8100</v>
      </c>
      <c r="J1199" s="5">
        <v>0</v>
      </c>
      <c r="K1199" s="5">
        <v>8</v>
      </c>
      <c r="L1199" s="5">
        <v>2</v>
      </c>
      <c r="M1199" s="5">
        <v>0</v>
      </c>
      <c r="O1199" s="5">
        <v>10</v>
      </c>
      <c r="P1199" s="6">
        <v>0</v>
      </c>
      <c r="Q1199" s="5" t="s">
        <v>53</v>
      </c>
      <c r="R1199" s="9">
        <v>132000</v>
      </c>
      <c r="S1199" s="10">
        <v>0.05</v>
      </c>
      <c r="T1199" s="9">
        <v>125400</v>
      </c>
      <c r="U1199" s="7">
        <v>0.44547093532322934</v>
      </c>
      <c r="V1199" s="9">
        <v>55862</v>
      </c>
      <c r="W1199" s="9">
        <v>69538</v>
      </c>
      <c r="X1199" s="7">
        <v>0.08</v>
      </c>
      <c r="Y1199" s="9">
        <v>86900</v>
      </c>
      <c r="Z1199" s="9">
        <v>869000</v>
      </c>
    </row>
    <row r="1200" spans="1:26" ht="29" x14ac:dyDescent="0.35">
      <c r="A1200" s="5" t="s">
        <v>3448</v>
      </c>
      <c r="B1200" s="5" t="s">
        <v>3448</v>
      </c>
      <c r="C1200" s="5" t="s">
        <v>8</v>
      </c>
      <c r="D1200" s="5" t="s">
        <v>3449</v>
      </c>
      <c r="E1200" s="5" t="s">
        <v>910</v>
      </c>
      <c r="F1200" s="5">
        <v>1920</v>
      </c>
      <c r="G1200" s="5" t="s">
        <v>399</v>
      </c>
      <c r="H1200" s="6">
        <v>13525</v>
      </c>
      <c r="I1200" s="5">
        <v>29580</v>
      </c>
      <c r="J1200" s="5">
        <v>2</v>
      </c>
      <c r="K1200" s="5">
        <v>2</v>
      </c>
      <c r="L1200" s="5">
        <v>7</v>
      </c>
      <c r="M1200" s="5">
        <v>4</v>
      </c>
      <c r="O1200" s="5">
        <v>15</v>
      </c>
      <c r="P1200" s="6">
        <v>9000</v>
      </c>
      <c r="Q1200" s="5" t="s">
        <v>55</v>
      </c>
      <c r="R1200" s="9">
        <v>396000</v>
      </c>
      <c r="S1200" s="10">
        <v>0.05</v>
      </c>
      <c r="T1200" s="9">
        <v>376200</v>
      </c>
      <c r="U1200" s="7">
        <v>0.46145910822849606</v>
      </c>
      <c r="V1200" s="9">
        <v>173601</v>
      </c>
      <c r="W1200" s="9">
        <v>202599</v>
      </c>
      <c r="X1200" s="7">
        <v>7.0000000000000007E-2</v>
      </c>
      <c r="Y1200" s="9">
        <v>192933</v>
      </c>
      <c r="Z1200" s="9">
        <v>2894000</v>
      </c>
    </row>
    <row r="1201" spans="1:26" ht="29" x14ac:dyDescent="0.35">
      <c r="A1201" s="5" t="s">
        <v>3450</v>
      </c>
      <c r="B1201" s="5" t="s">
        <v>3450</v>
      </c>
      <c r="C1201" s="5" t="s">
        <v>8</v>
      </c>
      <c r="D1201" s="5" t="s">
        <v>3451</v>
      </c>
      <c r="E1201" s="5" t="s">
        <v>3452</v>
      </c>
      <c r="F1201" s="5">
        <v>1929</v>
      </c>
      <c r="G1201" s="5" t="s">
        <v>399</v>
      </c>
      <c r="H1201" s="6">
        <v>8350</v>
      </c>
      <c r="I1201" s="5">
        <v>16743</v>
      </c>
      <c r="J1201" s="5">
        <v>0</v>
      </c>
      <c r="K1201" s="5">
        <v>8</v>
      </c>
      <c r="L1201" s="5">
        <v>5</v>
      </c>
      <c r="M1201" s="5">
        <v>0</v>
      </c>
      <c r="O1201" s="5">
        <v>13</v>
      </c>
      <c r="P1201" s="6">
        <v>1842</v>
      </c>
      <c r="Q1201" s="5" t="s">
        <v>53</v>
      </c>
      <c r="R1201" s="9">
        <v>242040</v>
      </c>
      <c r="S1201" s="10">
        <v>0.05</v>
      </c>
      <c r="T1201" s="9">
        <v>229938</v>
      </c>
      <c r="U1201" s="7">
        <v>0.45272690157660778</v>
      </c>
      <c r="V1201" s="9">
        <v>104099</v>
      </c>
      <c r="W1201" s="9">
        <v>125839</v>
      </c>
      <c r="X1201" s="7">
        <v>0.08</v>
      </c>
      <c r="Y1201" s="9">
        <v>121000</v>
      </c>
      <c r="Z1201" s="9">
        <v>1573000</v>
      </c>
    </row>
    <row r="1202" spans="1:26" ht="29" x14ac:dyDescent="0.35">
      <c r="A1202" s="5" t="s">
        <v>3453</v>
      </c>
      <c r="B1202" s="5" t="s">
        <v>3454</v>
      </c>
      <c r="C1202" s="5" t="s">
        <v>61</v>
      </c>
      <c r="D1202" s="5" t="s">
        <v>3455</v>
      </c>
      <c r="E1202" s="5" t="s">
        <v>3452</v>
      </c>
      <c r="F1202" s="5">
        <v>2023</v>
      </c>
      <c r="G1202" s="5" t="s">
        <v>502</v>
      </c>
      <c r="H1202" s="6">
        <v>53025</v>
      </c>
      <c r="I1202" s="5">
        <v>376584</v>
      </c>
      <c r="J1202" s="5">
        <v>100</v>
      </c>
      <c r="K1202" s="5">
        <v>80</v>
      </c>
      <c r="L1202" s="5">
        <v>78</v>
      </c>
      <c r="O1202" s="5">
        <v>258</v>
      </c>
      <c r="P1202" s="6"/>
      <c r="Q1202" s="5" t="s">
        <v>53</v>
      </c>
      <c r="R1202" s="9">
        <v>4579200</v>
      </c>
      <c r="S1202" s="10">
        <v>0.05</v>
      </c>
      <c r="T1202" s="9">
        <v>4350240</v>
      </c>
      <c r="U1202" s="7">
        <v>0.40581777885460274</v>
      </c>
      <c r="V1202" s="9">
        <v>1765405</v>
      </c>
      <c r="W1202" s="9">
        <v>2584835</v>
      </c>
      <c r="X1202" s="7">
        <v>0.08</v>
      </c>
      <c r="Y1202" s="9">
        <v>125233</v>
      </c>
      <c r="Z1202" s="9">
        <v>32310000</v>
      </c>
    </row>
    <row r="1203" spans="1:26" ht="29" x14ac:dyDescent="0.35">
      <c r="A1203" s="5" t="s">
        <v>3456</v>
      </c>
      <c r="B1203" s="5" t="s">
        <v>3456</v>
      </c>
      <c r="C1203" s="5" t="s">
        <v>8</v>
      </c>
      <c r="D1203" s="5" t="s">
        <v>3457</v>
      </c>
      <c r="E1203" s="5" t="s">
        <v>687</v>
      </c>
      <c r="F1203" s="5">
        <v>1928</v>
      </c>
      <c r="G1203" s="5" t="s">
        <v>399</v>
      </c>
      <c r="H1203" s="6">
        <v>6985</v>
      </c>
      <c r="I1203" s="5">
        <v>9390</v>
      </c>
      <c r="J1203" s="5">
        <v>0</v>
      </c>
      <c r="K1203" s="5">
        <v>0</v>
      </c>
      <c r="L1203" s="5">
        <v>0</v>
      </c>
      <c r="M1203" s="5">
        <v>6</v>
      </c>
      <c r="O1203" s="5">
        <v>6</v>
      </c>
      <c r="P1203" s="6">
        <v>2347</v>
      </c>
      <c r="Q1203" s="5" t="s">
        <v>53</v>
      </c>
      <c r="R1203" s="9">
        <v>190940</v>
      </c>
      <c r="S1203" s="10">
        <v>0.05</v>
      </c>
      <c r="T1203" s="9">
        <v>181393</v>
      </c>
      <c r="U1203" s="7">
        <v>0.44586701059901118</v>
      </c>
      <c r="V1203" s="9">
        <v>80877</v>
      </c>
      <c r="W1203" s="9">
        <v>100516</v>
      </c>
      <c r="X1203" s="7">
        <v>0.08</v>
      </c>
      <c r="Y1203" s="9">
        <v>209333</v>
      </c>
      <c r="Z1203" s="9">
        <v>1256000</v>
      </c>
    </row>
    <row r="1204" spans="1:26" x14ac:dyDescent="0.35">
      <c r="A1204" s="5" t="s">
        <v>3458</v>
      </c>
      <c r="B1204" s="5" t="s">
        <v>3458</v>
      </c>
      <c r="C1204" s="5" t="s">
        <v>5</v>
      </c>
      <c r="D1204" s="5" t="s">
        <v>3459</v>
      </c>
      <c r="E1204" s="5" t="s">
        <v>687</v>
      </c>
      <c r="F1204" s="5">
        <v>1914</v>
      </c>
      <c r="G1204" s="5" t="s">
        <v>152</v>
      </c>
      <c r="H1204" s="6">
        <v>4747</v>
      </c>
      <c r="I1204" s="5">
        <v>6922</v>
      </c>
      <c r="J1204" s="5">
        <v>0</v>
      </c>
      <c r="K1204" s="5">
        <v>4</v>
      </c>
      <c r="L1204" s="5">
        <v>4</v>
      </c>
      <c r="M1204" s="5">
        <v>0</v>
      </c>
      <c r="O1204" s="5">
        <v>8</v>
      </c>
      <c r="P1204" s="6">
        <v>0</v>
      </c>
      <c r="Q1204" s="5" t="s">
        <v>53</v>
      </c>
      <c r="R1204" s="9">
        <v>129600</v>
      </c>
      <c r="S1204" s="10">
        <v>0.05</v>
      </c>
      <c r="T1204" s="9">
        <v>123120</v>
      </c>
      <c r="U1204" s="7">
        <v>0.44586701059901118</v>
      </c>
      <c r="V1204" s="9">
        <v>54895</v>
      </c>
      <c r="W1204" s="9">
        <v>68225</v>
      </c>
      <c r="X1204" s="7">
        <v>0.08</v>
      </c>
      <c r="Y1204" s="9">
        <v>106625</v>
      </c>
      <c r="Z1204" s="9">
        <v>853000</v>
      </c>
    </row>
    <row r="1205" spans="1:26" ht="29" x14ac:dyDescent="0.35">
      <c r="A1205" s="5" t="s">
        <v>3460</v>
      </c>
      <c r="B1205" s="5" t="s">
        <v>3461</v>
      </c>
      <c r="C1205" s="5" t="s">
        <v>59</v>
      </c>
      <c r="D1205" s="5" t="s">
        <v>3462</v>
      </c>
      <c r="E1205" s="5" t="s">
        <v>687</v>
      </c>
      <c r="F1205" s="5">
        <v>1927</v>
      </c>
      <c r="G1205" s="5" t="s">
        <v>152</v>
      </c>
      <c r="H1205" s="6">
        <v>15000</v>
      </c>
      <c r="I1205" s="5">
        <v>29655</v>
      </c>
      <c r="J1205" s="5">
        <v>14</v>
      </c>
      <c r="K1205" s="5">
        <v>16</v>
      </c>
      <c r="L1205" s="5">
        <v>12</v>
      </c>
      <c r="M1205" s="5">
        <v>0</v>
      </c>
      <c r="O1205" s="5">
        <v>42</v>
      </c>
      <c r="P1205" s="6">
        <v>0</v>
      </c>
      <c r="Q1205" s="5" t="s">
        <v>55</v>
      </c>
      <c r="R1205" s="9">
        <v>622800</v>
      </c>
      <c r="S1205" s="10">
        <v>0.05</v>
      </c>
      <c r="T1205" s="9">
        <v>591660</v>
      </c>
      <c r="U1205" s="7">
        <v>0.46188600643628369</v>
      </c>
      <c r="V1205" s="9">
        <v>273279</v>
      </c>
      <c r="W1205" s="9">
        <v>318381</v>
      </c>
      <c r="X1205" s="7">
        <v>7.0000000000000007E-2</v>
      </c>
      <c r="Y1205" s="9">
        <v>108286</v>
      </c>
      <c r="Z1205" s="9">
        <v>4548000</v>
      </c>
    </row>
    <row r="1206" spans="1:26" x14ac:dyDescent="0.35">
      <c r="A1206" s="5" t="s">
        <v>3463</v>
      </c>
      <c r="B1206" s="5" t="s">
        <v>3463</v>
      </c>
      <c r="C1206" s="5" t="s">
        <v>5</v>
      </c>
      <c r="D1206" s="5" t="s">
        <v>3464</v>
      </c>
      <c r="E1206" s="5" t="s">
        <v>872</v>
      </c>
      <c r="F1206" s="5">
        <v>1924</v>
      </c>
      <c r="G1206" s="5" t="s">
        <v>152</v>
      </c>
      <c r="H1206" s="6">
        <v>7687</v>
      </c>
      <c r="I1206" s="5">
        <v>11237</v>
      </c>
      <c r="J1206" s="5">
        <v>0</v>
      </c>
      <c r="K1206" s="5">
        <v>0</v>
      </c>
      <c r="L1206" s="5">
        <v>0</v>
      </c>
      <c r="M1206" s="5">
        <v>8</v>
      </c>
      <c r="O1206" s="5">
        <v>8</v>
      </c>
      <c r="P1206" s="6">
        <v>0</v>
      </c>
      <c r="Q1206" s="5" t="s">
        <v>53</v>
      </c>
      <c r="R1206" s="9">
        <v>192000</v>
      </c>
      <c r="S1206" s="10">
        <v>0.05</v>
      </c>
      <c r="T1206" s="9">
        <v>182400</v>
      </c>
      <c r="U1206" s="7">
        <v>0.4459338970107829</v>
      </c>
      <c r="V1206" s="9">
        <v>81338</v>
      </c>
      <c r="W1206" s="9">
        <v>101062</v>
      </c>
      <c r="X1206" s="7">
        <v>0.08</v>
      </c>
      <c r="Y1206" s="9">
        <v>157875</v>
      </c>
      <c r="Z1206" s="9">
        <v>1263000</v>
      </c>
    </row>
    <row r="1207" spans="1:26" x14ac:dyDescent="0.35">
      <c r="A1207" s="5" t="s">
        <v>3465</v>
      </c>
      <c r="B1207" s="5" t="s">
        <v>3465</v>
      </c>
      <c r="C1207" s="5" t="s">
        <v>6</v>
      </c>
      <c r="D1207" s="5" t="s">
        <v>3466</v>
      </c>
      <c r="E1207" s="5" t="s">
        <v>687</v>
      </c>
      <c r="F1207" s="5">
        <v>1957</v>
      </c>
      <c r="G1207" s="5" t="s">
        <v>177</v>
      </c>
      <c r="H1207" s="6">
        <v>6540</v>
      </c>
      <c r="J1207" s="5">
        <v>0</v>
      </c>
      <c r="K1207" s="5">
        <v>6</v>
      </c>
      <c r="L1207" s="5">
        <v>0</v>
      </c>
      <c r="M1207" s="5">
        <v>0</v>
      </c>
      <c r="O1207" s="5">
        <v>6</v>
      </c>
      <c r="P1207" s="6">
        <v>2500</v>
      </c>
      <c r="Q1207" s="5" t="s">
        <v>53</v>
      </c>
      <c r="R1207" s="9">
        <v>136400</v>
      </c>
      <c r="S1207" s="10">
        <v>0.05</v>
      </c>
      <c r="T1207" s="9">
        <v>129580</v>
      </c>
      <c r="U1207" s="7">
        <v>0.44586701059901113</v>
      </c>
      <c r="V1207" s="9">
        <v>57775</v>
      </c>
      <c r="W1207" s="9">
        <v>71805</v>
      </c>
      <c r="X1207" s="7">
        <v>0.08</v>
      </c>
      <c r="Y1207" s="9">
        <v>149667</v>
      </c>
      <c r="Z1207" s="9">
        <v>898000</v>
      </c>
    </row>
    <row r="1208" spans="1:26" ht="29" x14ac:dyDescent="0.35">
      <c r="A1208" s="5" t="s">
        <v>3467</v>
      </c>
      <c r="B1208" s="5" t="s">
        <v>3467</v>
      </c>
      <c r="C1208" s="5" t="s">
        <v>8</v>
      </c>
      <c r="D1208" s="5" t="s">
        <v>3468</v>
      </c>
      <c r="E1208" s="5" t="s">
        <v>687</v>
      </c>
      <c r="F1208" s="5">
        <v>1916</v>
      </c>
      <c r="G1208" s="5" t="s">
        <v>399</v>
      </c>
      <c r="H1208" s="6">
        <v>8195</v>
      </c>
      <c r="I1208" s="5">
        <v>19004</v>
      </c>
      <c r="J1208" s="5">
        <v>0</v>
      </c>
      <c r="K1208" s="5">
        <v>0</v>
      </c>
      <c r="L1208" s="5">
        <v>12</v>
      </c>
      <c r="M1208" s="5">
        <v>0</v>
      </c>
      <c r="O1208" s="5">
        <v>12</v>
      </c>
      <c r="P1208" s="6">
        <v>6271</v>
      </c>
      <c r="Q1208" s="5" t="s">
        <v>53</v>
      </c>
      <c r="R1208" s="9">
        <v>341420</v>
      </c>
      <c r="S1208" s="10">
        <v>0.05</v>
      </c>
      <c r="T1208" s="9">
        <v>324349</v>
      </c>
      <c r="U1208" s="7">
        <v>0.44586701059901118</v>
      </c>
      <c r="V1208" s="9">
        <v>144617</v>
      </c>
      <c r="W1208" s="9">
        <v>179732</v>
      </c>
      <c r="X1208" s="7">
        <v>0.08</v>
      </c>
      <c r="Y1208" s="9">
        <v>187250</v>
      </c>
      <c r="Z1208" s="9">
        <v>2247000</v>
      </c>
    </row>
    <row r="1209" spans="1:26" x14ac:dyDescent="0.35">
      <c r="A1209" s="5" t="s">
        <v>3469</v>
      </c>
      <c r="B1209" s="5" t="s">
        <v>3469</v>
      </c>
      <c r="C1209" s="5" t="s">
        <v>9</v>
      </c>
      <c r="D1209" s="5" t="s">
        <v>3470</v>
      </c>
      <c r="E1209" s="5" t="s">
        <v>687</v>
      </c>
      <c r="F1209" s="5">
        <v>1926</v>
      </c>
      <c r="G1209" s="5" t="s">
        <v>152</v>
      </c>
      <c r="H1209" s="6">
        <v>7800</v>
      </c>
      <c r="I1209" s="5">
        <v>7005</v>
      </c>
      <c r="J1209" s="5">
        <v>12</v>
      </c>
      <c r="K1209" s="5">
        <v>0</v>
      </c>
      <c r="L1209" s="5">
        <v>0</v>
      </c>
      <c r="M1209" s="5">
        <v>0</v>
      </c>
      <c r="O1209" s="5">
        <v>12</v>
      </c>
      <c r="P1209" s="6">
        <v>0</v>
      </c>
      <c r="Q1209" s="5" t="s">
        <v>53</v>
      </c>
      <c r="R1209" s="9">
        <v>151200</v>
      </c>
      <c r="S1209" s="10">
        <v>0.05</v>
      </c>
      <c r="T1209" s="9">
        <v>143640</v>
      </c>
      <c r="U1209" s="7">
        <v>0.44586701059901118</v>
      </c>
      <c r="V1209" s="9">
        <v>64044</v>
      </c>
      <c r="W1209" s="9">
        <v>79596</v>
      </c>
      <c r="X1209" s="7">
        <v>0.08</v>
      </c>
      <c r="Y1209" s="9">
        <v>82917</v>
      </c>
      <c r="Z1209" s="9">
        <v>995000</v>
      </c>
    </row>
    <row r="1210" spans="1:26" x14ac:dyDescent="0.35">
      <c r="A1210" s="5" t="s">
        <v>3471</v>
      </c>
      <c r="B1210" s="5" t="s">
        <v>3471</v>
      </c>
      <c r="C1210" s="5" t="s">
        <v>9</v>
      </c>
      <c r="D1210" s="5" t="s">
        <v>3472</v>
      </c>
      <c r="E1210" s="5" t="s">
        <v>687</v>
      </c>
      <c r="F1210" s="5">
        <v>1931</v>
      </c>
      <c r="G1210" s="5" t="s">
        <v>152</v>
      </c>
      <c r="H1210" s="6">
        <v>7800</v>
      </c>
      <c r="I1210" s="5">
        <v>17514</v>
      </c>
      <c r="J1210" s="5">
        <v>0</v>
      </c>
      <c r="K1210" s="5">
        <v>35</v>
      </c>
      <c r="L1210" s="5">
        <v>7</v>
      </c>
      <c r="M1210" s="5">
        <v>0</v>
      </c>
      <c r="O1210" s="5">
        <v>42</v>
      </c>
      <c r="P1210" s="6">
        <v>0</v>
      </c>
      <c r="Q1210" s="5" t="s">
        <v>53</v>
      </c>
      <c r="R1210" s="9">
        <v>630000</v>
      </c>
      <c r="S1210" s="10">
        <v>0.05</v>
      </c>
      <c r="T1210" s="9">
        <v>598500</v>
      </c>
      <c r="U1210" s="7">
        <v>0.44586701059901118</v>
      </c>
      <c r="V1210" s="9">
        <v>266851</v>
      </c>
      <c r="W1210" s="9">
        <v>331649</v>
      </c>
      <c r="X1210" s="7">
        <v>0.08</v>
      </c>
      <c r="Y1210" s="9">
        <v>98714</v>
      </c>
      <c r="Z1210" s="9">
        <v>4146000</v>
      </c>
    </row>
    <row r="1211" spans="1:26" x14ac:dyDescent="0.35">
      <c r="A1211" s="5" t="s">
        <v>3473</v>
      </c>
      <c r="B1211" s="5" t="s">
        <v>3473</v>
      </c>
      <c r="C1211" s="5" t="s">
        <v>9</v>
      </c>
      <c r="D1211" s="5" t="s">
        <v>3474</v>
      </c>
      <c r="E1211" s="5" t="s">
        <v>687</v>
      </c>
      <c r="F1211" s="5">
        <v>1905</v>
      </c>
      <c r="G1211" s="5" t="s">
        <v>152</v>
      </c>
      <c r="H1211" s="6">
        <v>11700</v>
      </c>
      <c r="I1211" s="5">
        <v>17271</v>
      </c>
      <c r="J1211" s="5">
        <v>12</v>
      </c>
      <c r="K1211" s="5">
        <v>6</v>
      </c>
      <c r="L1211" s="5">
        <v>6</v>
      </c>
      <c r="M1211" s="5">
        <v>0</v>
      </c>
      <c r="O1211" s="5">
        <v>24</v>
      </c>
      <c r="P1211" s="6">
        <v>0</v>
      </c>
      <c r="Q1211" s="5" t="s">
        <v>55</v>
      </c>
      <c r="R1211" s="9">
        <v>345600</v>
      </c>
      <c r="S1211" s="10">
        <v>0.05</v>
      </c>
      <c r="T1211" s="9">
        <v>328320</v>
      </c>
      <c r="U1211" s="7">
        <v>0.46188600643628369</v>
      </c>
      <c r="V1211" s="9">
        <v>151646</v>
      </c>
      <c r="W1211" s="9">
        <v>176674</v>
      </c>
      <c r="X1211" s="7">
        <v>7.0000000000000007E-2</v>
      </c>
      <c r="Y1211" s="9">
        <v>105167</v>
      </c>
      <c r="Z1211" s="9">
        <v>2524000</v>
      </c>
    </row>
    <row r="1212" spans="1:26" x14ac:dyDescent="0.35">
      <c r="A1212" s="5" t="s">
        <v>3475</v>
      </c>
      <c r="B1212" s="5" t="s">
        <v>3475</v>
      </c>
      <c r="C1212" s="5" t="s">
        <v>9</v>
      </c>
      <c r="D1212" s="5" t="s">
        <v>3476</v>
      </c>
      <c r="E1212" s="5" t="s">
        <v>687</v>
      </c>
      <c r="F1212" s="5">
        <v>1916</v>
      </c>
      <c r="G1212" s="5" t="s">
        <v>152</v>
      </c>
      <c r="H1212" s="6">
        <v>19140</v>
      </c>
      <c r="I1212" s="5">
        <v>26946</v>
      </c>
      <c r="J1212" s="5">
        <v>0</v>
      </c>
      <c r="K1212" s="5">
        <v>4</v>
      </c>
      <c r="L1212" s="5">
        <v>21</v>
      </c>
      <c r="M1212" s="5">
        <v>0</v>
      </c>
      <c r="O1212" s="5">
        <v>25</v>
      </c>
      <c r="P1212" s="6">
        <v>0</v>
      </c>
      <c r="Q1212" s="5" t="s">
        <v>55</v>
      </c>
      <c r="R1212" s="9">
        <v>435600</v>
      </c>
      <c r="S1212" s="10">
        <v>0.05</v>
      </c>
      <c r="T1212" s="9">
        <v>413820</v>
      </c>
      <c r="U1212" s="7">
        <v>0.46188600643628358</v>
      </c>
      <c r="V1212" s="9">
        <v>191138</v>
      </c>
      <c r="W1212" s="9">
        <v>222682</v>
      </c>
      <c r="X1212" s="7">
        <v>7.0000000000000007E-2</v>
      </c>
      <c r="Y1212" s="9">
        <v>127240</v>
      </c>
      <c r="Z1212" s="9">
        <v>3181000</v>
      </c>
    </row>
    <row r="1213" spans="1:26" ht="29" x14ac:dyDescent="0.35">
      <c r="A1213" s="5" t="s">
        <v>3477</v>
      </c>
      <c r="B1213" s="5" t="s">
        <v>3477</v>
      </c>
      <c r="C1213" s="5" t="s">
        <v>8</v>
      </c>
      <c r="D1213" s="5" t="s">
        <v>3478</v>
      </c>
      <c r="E1213" s="5" t="s">
        <v>687</v>
      </c>
      <c r="F1213" s="5">
        <v>1913</v>
      </c>
      <c r="G1213" s="5" t="s">
        <v>399</v>
      </c>
      <c r="H1213" s="6">
        <v>17619</v>
      </c>
      <c r="I1213" s="5">
        <v>24139</v>
      </c>
      <c r="J1213" s="5">
        <v>0</v>
      </c>
      <c r="K1213" s="5">
        <v>0</v>
      </c>
      <c r="L1213" s="5">
        <v>16</v>
      </c>
      <c r="M1213" s="5">
        <v>0</v>
      </c>
      <c r="O1213" s="5">
        <v>16</v>
      </c>
      <c r="P1213" s="6">
        <v>6518</v>
      </c>
      <c r="Q1213" s="5" t="s">
        <v>53</v>
      </c>
      <c r="R1213" s="9">
        <v>418360</v>
      </c>
      <c r="S1213" s="10">
        <v>0.05</v>
      </c>
      <c r="T1213" s="9">
        <v>397442</v>
      </c>
      <c r="U1213" s="7">
        <v>0.44586701059901118</v>
      </c>
      <c r="V1213" s="9">
        <v>177206</v>
      </c>
      <c r="W1213" s="9">
        <v>220236</v>
      </c>
      <c r="X1213" s="7">
        <v>0.08</v>
      </c>
      <c r="Y1213" s="9">
        <v>172062</v>
      </c>
      <c r="Z1213" s="9">
        <v>2753000</v>
      </c>
    </row>
    <row r="1214" spans="1:26" ht="29" x14ac:dyDescent="0.35">
      <c r="A1214" s="5" t="s">
        <v>3479</v>
      </c>
      <c r="B1214" s="5" t="s">
        <v>3480</v>
      </c>
      <c r="C1214" s="5" t="s">
        <v>59</v>
      </c>
      <c r="D1214" s="5" t="s">
        <v>3481</v>
      </c>
      <c r="E1214" s="5" t="s">
        <v>687</v>
      </c>
      <c r="F1214" s="5">
        <v>2015</v>
      </c>
      <c r="G1214" s="5" t="s">
        <v>153</v>
      </c>
      <c r="H1214" s="6">
        <v>9594</v>
      </c>
      <c r="I1214" s="5">
        <v>24388</v>
      </c>
      <c r="J1214" s="5">
        <v>0</v>
      </c>
      <c r="K1214" s="5">
        <v>0</v>
      </c>
      <c r="L1214" s="5">
        <v>27</v>
      </c>
      <c r="M1214" s="5">
        <v>0</v>
      </c>
      <c r="O1214" s="5">
        <v>27</v>
      </c>
      <c r="P1214" s="6">
        <v>0</v>
      </c>
      <c r="Q1214" s="5" t="s">
        <v>53</v>
      </c>
      <c r="R1214" s="9">
        <v>534600</v>
      </c>
      <c r="S1214" s="10">
        <v>0.05</v>
      </c>
      <c r="T1214" s="9">
        <v>507870</v>
      </c>
      <c r="U1214" s="7">
        <v>0.42211845391039743</v>
      </c>
      <c r="V1214" s="9">
        <v>214381</v>
      </c>
      <c r="W1214" s="9">
        <v>293489</v>
      </c>
      <c r="X1214" s="7">
        <v>0.08</v>
      </c>
      <c r="Y1214" s="9">
        <v>135889</v>
      </c>
      <c r="Z1214" s="9">
        <v>3669000</v>
      </c>
    </row>
    <row r="1215" spans="1:26" ht="29" x14ac:dyDescent="0.35">
      <c r="A1215" s="5" t="s">
        <v>3482</v>
      </c>
      <c r="B1215" s="5" t="s">
        <v>3482</v>
      </c>
      <c r="C1215" s="5" t="s">
        <v>8</v>
      </c>
      <c r="D1215" s="5" t="s">
        <v>3483</v>
      </c>
      <c r="E1215" s="5" t="s">
        <v>687</v>
      </c>
      <c r="F1215" s="5">
        <v>1917</v>
      </c>
      <c r="G1215" s="5" t="s">
        <v>399</v>
      </c>
      <c r="H1215" s="6">
        <v>13260</v>
      </c>
      <c r="I1215" s="5">
        <v>32972</v>
      </c>
      <c r="J1215" s="5">
        <v>0</v>
      </c>
      <c r="K1215" s="5">
        <v>46</v>
      </c>
      <c r="L1215" s="5">
        <v>0</v>
      </c>
      <c r="M1215" s="5">
        <v>0</v>
      </c>
      <c r="O1215" s="5">
        <v>46</v>
      </c>
      <c r="P1215" s="6">
        <v>9892</v>
      </c>
      <c r="Q1215" s="5" t="s">
        <v>55</v>
      </c>
      <c r="R1215" s="9">
        <v>860240</v>
      </c>
      <c r="S1215" s="10">
        <v>0.05</v>
      </c>
      <c r="T1215" s="9">
        <v>817228</v>
      </c>
      <c r="U1215" s="7">
        <v>0.46188600643628358</v>
      </c>
      <c r="V1215" s="9">
        <v>377466</v>
      </c>
      <c r="W1215" s="9">
        <v>439762</v>
      </c>
      <c r="X1215" s="7">
        <v>7.0000000000000007E-2</v>
      </c>
      <c r="Y1215" s="9">
        <v>136565</v>
      </c>
      <c r="Z1215" s="9">
        <v>6282000</v>
      </c>
    </row>
    <row r="1216" spans="1:26" x14ac:dyDescent="0.35">
      <c r="A1216" s="5" t="s">
        <v>3484</v>
      </c>
      <c r="B1216" s="5" t="s">
        <v>3484</v>
      </c>
      <c r="C1216" s="5" t="s">
        <v>2</v>
      </c>
      <c r="D1216" s="5" t="s">
        <v>3485</v>
      </c>
      <c r="E1216" s="5" t="s">
        <v>687</v>
      </c>
      <c r="F1216" s="5">
        <v>1989</v>
      </c>
      <c r="G1216" s="5" t="s">
        <v>177</v>
      </c>
      <c r="H1216" s="6">
        <v>6002</v>
      </c>
      <c r="I1216" s="5">
        <v>7700</v>
      </c>
      <c r="J1216" s="5">
        <v>0</v>
      </c>
      <c r="K1216" s="5">
        <v>6</v>
      </c>
      <c r="L1216" s="5">
        <v>0</v>
      </c>
      <c r="M1216" s="5">
        <v>0</v>
      </c>
      <c r="O1216" s="5">
        <v>6</v>
      </c>
      <c r="P1216" s="6">
        <v>3850</v>
      </c>
      <c r="Q1216" s="5" t="s">
        <v>53</v>
      </c>
      <c r="R1216" s="9">
        <v>163400</v>
      </c>
      <c r="S1216" s="10">
        <v>0.05</v>
      </c>
      <c r="T1216" s="9">
        <v>155230</v>
      </c>
      <c r="U1216" s="7">
        <v>0.44586701059901118</v>
      </c>
      <c r="V1216" s="9">
        <v>69212</v>
      </c>
      <c r="W1216" s="9">
        <v>86018</v>
      </c>
      <c r="X1216" s="7">
        <v>0.08</v>
      </c>
      <c r="Y1216" s="9">
        <v>179167</v>
      </c>
      <c r="Z1216" s="9">
        <v>1075000</v>
      </c>
    </row>
    <row r="1217" spans="1:26" x14ac:dyDescent="0.35">
      <c r="A1217" s="5" t="s">
        <v>3486</v>
      </c>
      <c r="B1217" s="5" t="s">
        <v>3486</v>
      </c>
      <c r="C1217" s="5" t="s">
        <v>9</v>
      </c>
      <c r="D1217" s="5" t="s">
        <v>3487</v>
      </c>
      <c r="E1217" s="5" t="s">
        <v>687</v>
      </c>
      <c r="F1217" s="5">
        <v>1912</v>
      </c>
      <c r="G1217" s="5" t="s">
        <v>152</v>
      </c>
      <c r="H1217" s="6">
        <v>16356</v>
      </c>
      <c r="I1217" s="5">
        <v>28866</v>
      </c>
      <c r="J1217" s="5">
        <v>0</v>
      </c>
      <c r="K1217" s="5">
        <v>31</v>
      </c>
      <c r="L1217" s="5">
        <v>0</v>
      </c>
      <c r="M1217" s="5">
        <v>0</v>
      </c>
      <c r="O1217" s="5">
        <v>31</v>
      </c>
      <c r="P1217" s="6">
        <v>0</v>
      </c>
      <c r="Q1217" s="5" t="s">
        <v>53</v>
      </c>
      <c r="R1217" s="9">
        <v>446400</v>
      </c>
      <c r="S1217" s="10">
        <v>0.05</v>
      </c>
      <c r="T1217" s="9">
        <v>424080</v>
      </c>
      <c r="U1217" s="7">
        <v>0.44586701059901118</v>
      </c>
      <c r="V1217" s="9">
        <v>189083</v>
      </c>
      <c r="W1217" s="9">
        <v>234997</v>
      </c>
      <c r="X1217" s="7">
        <v>0.08</v>
      </c>
      <c r="Y1217" s="9">
        <v>94742</v>
      </c>
      <c r="Z1217" s="9">
        <v>2937000</v>
      </c>
    </row>
    <row r="1218" spans="1:26" x14ac:dyDescent="0.35">
      <c r="A1218" s="5" t="s">
        <v>3488</v>
      </c>
      <c r="B1218" s="5" t="s">
        <v>3488</v>
      </c>
      <c r="C1218" s="5" t="s">
        <v>9</v>
      </c>
      <c r="D1218" s="5" t="s">
        <v>3489</v>
      </c>
      <c r="E1218" s="5" t="s">
        <v>687</v>
      </c>
      <c r="F1218" s="5">
        <v>1930</v>
      </c>
      <c r="G1218" s="5" t="s">
        <v>152</v>
      </c>
      <c r="H1218" s="6">
        <v>8700</v>
      </c>
      <c r="I1218" s="5">
        <v>15063</v>
      </c>
      <c r="J1218" s="5">
        <v>0</v>
      </c>
      <c r="K1218" s="5">
        <v>3</v>
      </c>
      <c r="L1218" s="5">
        <v>12</v>
      </c>
      <c r="M1218" s="5">
        <v>3</v>
      </c>
      <c r="O1218" s="5">
        <v>18</v>
      </c>
      <c r="P1218" s="6">
        <v>0</v>
      </c>
      <c r="Q1218" s="5" t="s">
        <v>53</v>
      </c>
      <c r="R1218" s="9">
        <v>331200</v>
      </c>
      <c r="S1218" s="10">
        <v>0.05</v>
      </c>
      <c r="T1218" s="9">
        <v>314640</v>
      </c>
      <c r="U1218" s="7">
        <v>0.44586701059901118</v>
      </c>
      <c r="V1218" s="9">
        <v>140288</v>
      </c>
      <c r="W1218" s="9">
        <v>174352</v>
      </c>
      <c r="X1218" s="7">
        <v>0.08</v>
      </c>
      <c r="Y1218" s="9">
        <v>121056</v>
      </c>
      <c r="Z1218" s="9">
        <v>2179000</v>
      </c>
    </row>
    <row r="1219" spans="1:26" x14ac:dyDescent="0.35">
      <c r="A1219" s="5" t="s">
        <v>3490</v>
      </c>
      <c r="B1219" s="5" t="s">
        <v>3490</v>
      </c>
      <c r="C1219" s="5" t="s">
        <v>9</v>
      </c>
      <c r="D1219" s="5" t="s">
        <v>3491</v>
      </c>
      <c r="E1219" s="5" t="s">
        <v>687</v>
      </c>
      <c r="F1219" s="5">
        <v>1925</v>
      </c>
      <c r="G1219" s="5" t="s">
        <v>152</v>
      </c>
      <c r="H1219" s="6">
        <v>7599</v>
      </c>
      <c r="I1219" s="5">
        <v>16038</v>
      </c>
      <c r="J1219" s="5">
        <v>0</v>
      </c>
      <c r="K1219" s="5">
        <v>0</v>
      </c>
      <c r="L1219" s="5">
        <v>18</v>
      </c>
      <c r="M1219" s="5">
        <v>3</v>
      </c>
      <c r="O1219" s="5">
        <v>21</v>
      </c>
      <c r="P1219" s="6">
        <v>0</v>
      </c>
      <c r="Q1219" s="5" t="s">
        <v>53</v>
      </c>
      <c r="R1219" s="9">
        <v>396000</v>
      </c>
      <c r="S1219" s="10">
        <v>0.05</v>
      </c>
      <c r="T1219" s="9">
        <v>376200</v>
      </c>
      <c r="U1219" s="7">
        <v>0.44586701059901113</v>
      </c>
      <c r="V1219" s="9">
        <v>167735</v>
      </c>
      <c r="W1219" s="9">
        <v>208465</v>
      </c>
      <c r="X1219" s="7">
        <v>0.08</v>
      </c>
      <c r="Y1219" s="9">
        <v>124095</v>
      </c>
      <c r="Z1219" s="9">
        <v>2606000</v>
      </c>
    </row>
    <row r="1220" spans="1:26" x14ac:dyDescent="0.35">
      <c r="A1220" s="5" t="s">
        <v>3492</v>
      </c>
      <c r="B1220" s="5" t="s">
        <v>3492</v>
      </c>
      <c r="C1220" s="5" t="s">
        <v>9</v>
      </c>
      <c r="D1220" s="5" t="s">
        <v>3493</v>
      </c>
      <c r="E1220" s="5" t="s">
        <v>687</v>
      </c>
      <c r="F1220" s="5">
        <v>1926</v>
      </c>
      <c r="G1220" s="5" t="s">
        <v>152</v>
      </c>
      <c r="H1220" s="6">
        <v>5910</v>
      </c>
      <c r="I1220" s="5">
        <v>9111</v>
      </c>
      <c r="J1220" s="5">
        <v>0</v>
      </c>
      <c r="K1220" s="5">
        <v>0</v>
      </c>
      <c r="L1220" s="5">
        <v>10</v>
      </c>
      <c r="M1220" s="5">
        <v>0</v>
      </c>
      <c r="O1220" s="5">
        <v>10</v>
      </c>
      <c r="P1220" s="6">
        <v>0</v>
      </c>
      <c r="Q1220" s="5" t="s">
        <v>53</v>
      </c>
      <c r="R1220" s="9">
        <v>180000</v>
      </c>
      <c r="S1220" s="10">
        <v>0.05</v>
      </c>
      <c r="T1220" s="9">
        <v>171000</v>
      </c>
      <c r="U1220" s="7">
        <v>0.44586701059901118</v>
      </c>
      <c r="V1220" s="9">
        <v>76243</v>
      </c>
      <c r="W1220" s="9">
        <v>94757</v>
      </c>
      <c r="X1220" s="7">
        <v>0.08</v>
      </c>
      <c r="Y1220" s="9">
        <v>118400</v>
      </c>
      <c r="Z1220" s="9">
        <v>1184000</v>
      </c>
    </row>
    <row r="1221" spans="1:26" x14ac:dyDescent="0.35">
      <c r="A1221" s="5" t="s">
        <v>3494</v>
      </c>
      <c r="B1221" s="5" t="s">
        <v>3494</v>
      </c>
      <c r="C1221" s="5" t="s">
        <v>5</v>
      </c>
      <c r="D1221" s="5" t="s">
        <v>3495</v>
      </c>
      <c r="E1221" s="5" t="s">
        <v>687</v>
      </c>
      <c r="F1221" s="5">
        <v>1921</v>
      </c>
      <c r="G1221" s="5" t="s">
        <v>152</v>
      </c>
      <c r="H1221" s="6">
        <v>12400</v>
      </c>
      <c r="I1221" s="5">
        <v>14500</v>
      </c>
      <c r="J1221" s="5">
        <v>0</v>
      </c>
      <c r="K1221" s="5">
        <v>0</v>
      </c>
      <c r="L1221" s="5">
        <v>0</v>
      </c>
      <c r="M1221" s="5">
        <v>12</v>
      </c>
      <c r="O1221" s="5">
        <v>12</v>
      </c>
      <c r="P1221" s="6">
        <v>0</v>
      </c>
      <c r="Q1221" s="5" t="s">
        <v>53</v>
      </c>
      <c r="R1221" s="9">
        <v>288000</v>
      </c>
      <c r="S1221" s="10">
        <v>0.05</v>
      </c>
      <c r="T1221" s="9">
        <v>273600</v>
      </c>
      <c r="U1221" s="7">
        <v>0.44586701059901118</v>
      </c>
      <c r="V1221" s="9">
        <v>121989</v>
      </c>
      <c r="W1221" s="9">
        <v>151611</v>
      </c>
      <c r="X1221" s="7">
        <v>0.08</v>
      </c>
      <c r="Y1221" s="9">
        <v>157917</v>
      </c>
      <c r="Z1221" s="9">
        <v>1895000</v>
      </c>
    </row>
    <row r="1222" spans="1:26" ht="29" x14ac:dyDescent="0.35">
      <c r="A1222" s="5" t="s">
        <v>3496</v>
      </c>
      <c r="B1222" s="5" t="s">
        <v>3496</v>
      </c>
      <c r="C1222" s="5" t="s">
        <v>8</v>
      </c>
      <c r="D1222" s="5" t="s">
        <v>3497</v>
      </c>
      <c r="E1222" s="5" t="s">
        <v>3498</v>
      </c>
      <c r="F1222" s="5">
        <v>1925</v>
      </c>
      <c r="G1222" s="5" t="s">
        <v>399</v>
      </c>
      <c r="H1222" s="6">
        <v>6840</v>
      </c>
      <c r="I1222" s="5">
        <v>17391</v>
      </c>
      <c r="J1222" s="5">
        <v>0</v>
      </c>
      <c r="K1222" s="5">
        <v>3</v>
      </c>
      <c r="L1222" s="5">
        <v>12</v>
      </c>
      <c r="M1222" s="5">
        <v>0</v>
      </c>
      <c r="O1222" s="5">
        <v>15</v>
      </c>
      <c r="P1222" s="6">
        <v>3800</v>
      </c>
      <c r="Q1222" s="5" t="s">
        <v>53</v>
      </c>
      <c r="R1222" s="9">
        <v>335200</v>
      </c>
      <c r="S1222" s="10">
        <v>0.05</v>
      </c>
      <c r="T1222" s="9">
        <v>318440</v>
      </c>
      <c r="U1222" s="7">
        <v>0.44586701059901118</v>
      </c>
      <c r="V1222" s="9">
        <v>141982</v>
      </c>
      <c r="W1222" s="9">
        <v>176458</v>
      </c>
      <c r="X1222" s="7">
        <v>0.08</v>
      </c>
      <c r="Y1222" s="9">
        <v>147067</v>
      </c>
      <c r="Z1222" s="9">
        <v>2206000</v>
      </c>
    </row>
    <row r="1223" spans="1:26" ht="29" x14ac:dyDescent="0.35">
      <c r="A1223" s="5" t="s">
        <v>3499</v>
      </c>
      <c r="B1223" s="5" t="s">
        <v>3499</v>
      </c>
      <c r="C1223" s="5" t="s">
        <v>8</v>
      </c>
      <c r="D1223" s="5" t="s">
        <v>3500</v>
      </c>
      <c r="E1223" s="5" t="s">
        <v>3501</v>
      </c>
      <c r="F1223" s="5">
        <v>1927</v>
      </c>
      <c r="G1223" s="5" t="s">
        <v>399</v>
      </c>
      <c r="H1223" s="6">
        <v>13500</v>
      </c>
      <c r="I1223" s="5">
        <v>27744</v>
      </c>
      <c r="J1223" s="5">
        <v>0</v>
      </c>
      <c r="K1223" s="5">
        <v>0</v>
      </c>
      <c r="L1223" s="5">
        <v>0</v>
      </c>
      <c r="M1223" s="5">
        <v>0</v>
      </c>
      <c r="O1223" s="5">
        <v>0</v>
      </c>
      <c r="P1223" s="6">
        <v>3607</v>
      </c>
      <c r="Q1223" s="5" t="s">
        <v>55</v>
      </c>
      <c r="R1223" s="9">
        <v>72140</v>
      </c>
      <c r="S1223" s="10">
        <v>0.05</v>
      </c>
      <c r="T1223" s="9">
        <v>68533</v>
      </c>
      <c r="U1223" s="7">
        <v>0.46188600643628352</v>
      </c>
      <c r="V1223" s="9">
        <v>31654</v>
      </c>
      <c r="W1223" s="9">
        <v>36879</v>
      </c>
      <c r="X1223" s="7">
        <v>7.0000000000000007E-2</v>
      </c>
      <c r="Y1223" s="9"/>
      <c r="Z1223" s="9">
        <v>527000</v>
      </c>
    </row>
    <row r="1224" spans="1:26" x14ac:dyDescent="0.35">
      <c r="A1224" s="5" t="s">
        <v>3502</v>
      </c>
      <c r="B1224" s="5" t="s">
        <v>3502</v>
      </c>
      <c r="C1224" s="5" t="s">
        <v>9</v>
      </c>
      <c r="D1224" s="5" t="s">
        <v>3503</v>
      </c>
      <c r="E1224" s="5" t="s">
        <v>687</v>
      </c>
      <c r="F1224" s="5">
        <v>1972</v>
      </c>
      <c r="G1224" s="5" t="s">
        <v>152</v>
      </c>
      <c r="H1224" s="6">
        <v>7500</v>
      </c>
      <c r="I1224" s="5">
        <v>7680</v>
      </c>
      <c r="J1224" s="5">
        <v>0</v>
      </c>
      <c r="K1224" s="5">
        <v>5</v>
      </c>
      <c r="L1224" s="5">
        <v>2</v>
      </c>
      <c r="M1224" s="5">
        <v>1</v>
      </c>
      <c r="O1224" s="5">
        <v>8</v>
      </c>
      <c r="P1224" s="6">
        <v>0</v>
      </c>
      <c r="Q1224" s="5" t="s">
        <v>53</v>
      </c>
      <c r="R1224" s="9">
        <v>132000</v>
      </c>
      <c r="S1224" s="10">
        <v>0.05</v>
      </c>
      <c r="T1224" s="9">
        <v>125400</v>
      </c>
      <c r="U1224" s="7">
        <v>0.44586701059901113</v>
      </c>
      <c r="V1224" s="9">
        <v>55912</v>
      </c>
      <c r="W1224" s="9">
        <v>69488</v>
      </c>
      <c r="X1224" s="7">
        <v>0.08</v>
      </c>
      <c r="Y1224" s="9">
        <v>108625</v>
      </c>
      <c r="Z1224" s="9">
        <v>869000</v>
      </c>
    </row>
    <row r="1225" spans="1:26" x14ac:dyDescent="0.35">
      <c r="A1225" s="5" t="s">
        <v>3504</v>
      </c>
      <c r="B1225" s="5" t="s">
        <v>3504</v>
      </c>
      <c r="C1225" s="5" t="s">
        <v>9</v>
      </c>
      <c r="D1225" s="5" t="s">
        <v>3505</v>
      </c>
      <c r="E1225" s="5" t="s">
        <v>687</v>
      </c>
      <c r="F1225" s="5">
        <v>1926</v>
      </c>
      <c r="G1225" s="5" t="s">
        <v>152</v>
      </c>
      <c r="H1225" s="6">
        <v>7578</v>
      </c>
      <c r="I1225" s="5">
        <v>7713</v>
      </c>
      <c r="J1225" s="5">
        <v>0</v>
      </c>
      <c r="K1225" s="5">
        <v>2</v>
      </c>
      <c r="L1225" s="5">
        <v>9</v>
      </c>
      <c r="M1225" s="5">
        <v>0</v>
      </c>
      <c r="O1225" s="5">
        <v>11</v>
      </c>
      <c r="P1225" s="6">
        <v>0</v>
      </c>
      <c r="Q1225" s="5" t="s">
        <v>53</v>
      </c>
      <c r="R1225" s="9">
        <v>190800</v>
      </c>
      <c r="S1225" s="10">
        <v>0.05</v>
      </c>
      <c r="T1225" s="9">
        <v>181260</v>
      </c>
      <c r="U1225" s="7">
        <v>0.44586701059901118</v>
      </c>
      <c r="V1225" s="9">
        <v>80818</v>
      </c>
      <c r="W1225" s="9">
        <v>100442</v>
      </c>
      <c r="X1225" s="7">
        <v>0.08</v>
      </c>
      <c r="Y1225" s="9">
        <v>114182</v>
      </c>
      <c r="Z1225" s="9">
        <v>1256000</v>
      </c>
    </row>
    <row r="1226" spans="1:26" x14ac:dyDescent="0.35">
      <c r="A1226" s="5" t="s">
        <v>3506</v>
      </c>
      <c r="B1226" s="5" t="s">
        <v>3506</v>
      </c>
      <c r="C1226" s="5" t="s">
        <v>9</v>
      </c>
      <c r="D1226" s="5" t="s">
        <v>3507</v>
      </c>
      <c r="E1226" s="5" t="s">
        <v>687</v>
      </c>
      <c r="F1226" s="5">
        <v>1928</v>
      </c>
      <c r="G1226" s="5" t="s">
        <v>152</v>
      </c>
      <c r="H1226" s="6">
        <v>8832</v>
      </c>
      <c r="I1226" s="5">
        <v>10065</v>
      </c>
      <c r="J1226" s="5">
        <v>0</v>
      </c>
      <c r="K1226" s="5">
        <v>0</v>
      </c>
      <c r="L1226" s="5">
        <v>8</v>
      </c>
      <c r="M1226" s="5">
        <v>4</v>
      </c>
      <c r="O1226" s="5">
        <v>12</v>
      </c>
      <c r="P1226" s="6">
        <v>0</v>
      </c>
      <c r="Q1226" s="5" t="s">
        <v>53</v>
      </c>
      <c r="R1226" s="9">
        <v>240000</v>
      </c>
      <c r="S1226" s="10">
        <v>0.05</v>
      </c>
      <c r="T1226" s="9">
        <v>228000</v>
      </c>
      <c r="U1226" s="7">
        <v>0.44586701059901118</v>
      </c>
      <c r="V1226" s="9">
        <v>101658</v>
      </c>
      <c r="W1226" s="9">
        <v>126342</v>
      </c>
      <c r="X1226" s="7">
        <v>0.08</v>
      </c>
      <c r="Y1226" s="9">
        <v>131583</v>
      </c>
      <c r="Z1226" s="9">
        <v>1579000</v>
      </c>
    </row>
    <row r="1227" spans="1:26" ht="29" x14ac:dyDescent="0.35">
      <c r="A1227" s="5" t="s">
        <v>3508</v>
      </c>
      <c r="B1227" s="5" t="s">
        <v>3508</v>
      </c>
      <c r="C1227" s="5" t="s">
        <v>8</v>
      </c>
      <c r="D1227" s="5" t="s">
        <v>3509</v>
      </c>
      <c r="E1227" s="5" t="s">
        <v>3501</v>
      </c>
      <c r="F1227" s="5">
        <v>1937</v>
      </c>
      <c r="G1227" s="5" t="s">
        <v>399</v>
      </c>
      <c r="H1227" s="6">
        <v>12300</v>
      </c>
      <c r="I1227" s="5">
        <v>12375</v>
      </c>
      <c r="J1227" s="5">
        <v>0</v>
      </c>
      <c r="K1227" s="5">
        <v>14</v>
      </c>
      <c r="L1227" s="5">
        <v>0</v>
      </c>
      <c r="M1227" s="5">
        <v>0</v>
      </c>
      <c r="O1227" s="5">
        <v>14</v>
      </c>
      <c r="P1227" s="6">
        <v>4125</v>
      </c>
      <c r="Q1227" s="5" t="s">
        <v>53</v>
      </c>
      <c r="R1227" s="9">
        <v>284100</v>
      </c>
      <c r="S1227" s="10">
        <v>0.05</v>
      </c>
      <c r="T1227" s="9">
        <v>269895</v>
      </c>
      <c r="U1227" s="7">
        <v>0.44586701059901118</v>
      </c>
      <c r="V1227" s="9">
        <v>120337</v>
      </c>
      <c r="W1227" s="9">
        <v>149558</v>
      </c>
      <c r="X1227" s="7">
        <v>0.08</v>
      </c>
      <c r="Y1227" s="9">
        <v>133500</v>
      </c>
      <c r="Z1227" s="9">
        <v>1869000</v>
      </c>
    </row>
    <row r="1228" spans="1:26" ht="29" x14ac:dyDescent="0.35">
      <c r="A1228" s="5" t="s">
        <v>3510</v>
      </c>
      <c r="B1228" s="5" t="s">
        <v>3510</v>
      </c>
      <c r="C1228" s="5" t="s">
        <v>8</v>
      </c>
      <c r="D1228" s="5" t="s">
        <v>3511</v>
      </c>
      <c r="E1228" s="5" t="s">
        <v>3501</v>
      </c>
      <c r="F1228" s="5">
        <v>1927</v>
      </c>
      <c r="G1228" s="5" t="s">
        <v>399</v>
      </c>
      <c r="H1228" s="6">
        <v>8743</v>
      </c>
      <c r="I1228" s="5">
        <v>19941</v>
      </c>
      <c r="J1228" s="5">
        <v>0</v>
      </c>
      <c r="K1228" s="5">
        <v>20</v>
      </c>
      <c r="L1228" s="5">
        <v>0</v>
      </c>
      <c r="M1228" s="5">
        <v>0</v>
      </c>
      <c r="O1228" s="5">
        <v>20</v>
      </c>
      <c r="P1228" s="6">
        <v>6581</v>
      </c>
      <c r="Q1228" s="5" t="s">
        <v>55</v>
      </c>
      <c r="R1228" s="9">
        <v>419620</v>
      </c>
      <c r="S1228" s="10">
        <v>0.05</v>
      </c>
      <c r="T1228" s="9">
        <v>398639</v>
      </c>
      <c r="U1228" s="7">
        <v>0.46188600643628358</v>
      </c>
      <c r="V1228" s="9">
        <v>184126</v>
      </c>
      <c r="W1228" s="9">
        <v>214513</v>
      </c>
      <c r="X1228" s="7">
        <v>7.0000000000000007E-2</v>
      </c>
      <c r="Y1228" s="9">
        <v>153200</v>
      </c>
      <c r="Z1228" s="9">
        <v>3064000</v>
      </c>
    </row>
    <row r="1229" spans="1:26" x14ac:dyDescent="0.35">
      <c r="A1229" s="5" t="s">
        <v>3512</v>
      </c>
      <c r="B1229" s="5" t="s">
        <v>3512</v>
      </c>
      <c r="C1229" s="5" t="s">
        <v>9</v>
      </c>
      <c r="D1229" s="5" t="s">
        <v>3513</v>
      </c>
      <c r="E1229" s="5" t="s">
        <v>687</v>
      </c>
      <c r="F1229" s="5">
        <v>1928</v>
      </c>
      <c r="G1229" s="5" t="s">
        <v>152</v>
      </c>
      <c r="H1229" s="6">
        <v>13875</v>
      </c>
      <c r="I1229" s="5">
        <v>22134</v>
      </c>
      <c r="J1229" s="5">
        <v>0</v>
      </c>
      <c r="K1229" s="5">
        <v>12</v>
      </c>
      <c r="L1229" s="5">
        <v>14</v>
      </c>
      <c r="M1229" s="5">
        <v>0</v>
      </c>
      <c r="O1229" s="5">
        <v>26</v>
      </c>
      <c r="P1229" s="6">
        <v>0</v>
      </c>
      <c r="Q1229" s="5" t="s">
        <v>53</v>
      </c>
      <c r="R1229" s="9">
        <v>424800</v>
      </c>
      <c r="S1229" s="10">
        <v>0.05</v>
      </c>
      <c r="T1229" s="9">
        <v>403560</v>
      </c>
      <c r="U1229" s="7">
        <v>0.44586701059901118</v>
      </c>
      <c r="V1229" s="9">
        <v>179934</v>
      </c>
      <c r="W1229" s="9">
        <v>223626</v>
      </c>
      <c r="X1229" s="7">
        <v>0.08</v>
      </c>
      <c r="Y1229" s="9">
        <v>107500</v>
      </c>
      <c r="Z1229" s="9">
        <v>2795000</v>
      </c>
    </row>
    <row r="1230" spans="1:26" ht="29" x14ac:dyDescent="0.35">
      <c r="A1230" s="5" t="s">
        <v>3514</v>
      </c>
      <c r="B1230" s="5" t="s">
        <v>3514</v>
      </c>
      <c r="C1230" s="5" t="s">
        <v>8</v>
      </c>
      <c r="D1230" s="5" t="s">
        <v>3515</v>
      </c>
      <c r="E1230" s="5" t="s">
        <v>687</v>
      </c>
      <c r="F1230" s="5">
        <v>1925</v>
      </c>
      <c r="G1230" s="5" t="s">
        <v>399</v>
      </c>
      <c r="H1230" s="6">
        <v>11216</v>
      </c>
      <c r="I1230" s="5">
        <v>28182</v>
      </c>
      <c r="J1230" s="5">
        <v>0</v>
      </c>
      <c r="K1230" s="5">
        <v>0</v>
      </c>
      <c r="L1230" s="5">
        <v>29</v>
      </c>
      <c r="M1230" s="5">
        <v>0</v>
      </c>
      <c r="O1230" s="5">
        <v>29</v>
      </c>
      <c r="P1230" s="6">
        <v>1409</v>
      </c>
      <c r="Q1230" s="5" t="s">
        <v>55</v>
      </c>
      <c r="R1230" s="9">
        <v>550180</v>
      </c>
      <c r="S1230" s="10">
        <v>0.05</v>
      </c>
      <c r="T1230" s="9">
        <v>522671</v>
      </c>
      <c r="U1230" s="7">
        <v>0.46188600643628358</v>
      </c>
      <c r="V1230" s="9">
        <v>241414</v>
      </c>
      <c r="W1230" s="9">
        <v>281257</v>
      </c>
      <c r="X1230" s="7">
        <v>7.0000000000000007E-2</v>
      </c>
      <c r="Y1230" s="9">
        <v>138552</v>
      </c>
      <c r="Z1230" s="9">
        <v>4018000</v>
      </c>
    </row>
    <row r="1231" spans="1:26" x14ac:dyDescent="0.35">
      <c r="A1231" s="5" t="s">
        <v>3516</v>
      </c>
      <c r="B1231" s="5" t="s">
        <v>3516</v>
      </c>
      <c r="C1231" s="5" t="s">
        <v>5</v>
      </c>
      <c r="D1231" s="5" t="s">
        <v>3517</v>
      </c>
      <c r="E1231" s="5" t="s">
        <v>687</v>
      </c>
      <c r="F1231" s="5">
        <v>1927</v>
      </c>
      <c r="G1231" s="5" t="s">
        <v>152</v>
      </c>
      <c r="H1231" s="6">
        <v>4688</v>
      </c>
      <c r="I1231" s="5">
        <v>5786</v>
      </c>
      <c r="J1231" s="5">
        <v>0</v>
      </c>
      <c r="K1231" s="5">
        <v>8</v>
      </c>
      <c r="L1231" s="5">
        <v>0</v>
      </c>
      <c r="M1231" s="5">
        <v>0</v>
      </c>
      <c r="O1231" s="5">
        <v>8</v>
      </c>
      <c r="P1231" s="6">
        <v>0</v>
      </c>
      <c r="Q1231" s="5" t="s">
        <v>53</v>
      </c>
      <c r="R1231" s="9">
        <v>115200</v>
      </c>
      <c r="S1231" s="10">
        <v>0.05</v>
      </c>
      <c r="T1231" s="9">
        <v>109440</v>
      </c>
      <c r="U1231" s="7">
        <v>0.44586701059901118</v>
      </c>
      <c r="V1231" s="9">
        <v>48796</v>
      </c>
      <c r="W1231" s="9">
        <v>60644</v>
      </c>
      <c r="X1231" s="7">
        <v>0.08</v>
      </c>
      <c r="Y1231" s="9">
        <v>94750</v>
      </c>
      <c r="Z1231" s="9">
        <v>758000</v>
      </c>
    </row>
    <row r="1232" spans="1:26" x14ac:dyDescent="0.35">
      <c r="A1232" s="5" t="s">
        <v>3518</v>
      </c>
      <c r="B1232" s="5" t="s">
        <v>3518</v>
      </c>
      <c r="C1232" s="5" t="s">
        <v>9</v>
      </c>
      <c r="D1232" s="5" t="s">
        <v>3519</v>
      </c>
      <c r="E1232" s="5" t="s">
        <v>687</v>
      </c>
      <c r="F1232" s="5">
        <v>1928</v>
      </c>
      <c r="G1232" s="5" t="s">
        <v>152</v>
      </c>
      <c r="H1232" s="6">
        <v>4670</v>
      </c>
      <c r="L1232" s="5">
        <v>8</v>
      </c>
      <c r="O1232" s="5">
        <v>8</v>
      </c>
      <c r="P1232" s="6"/>
      <c r="Q1232" s="5" t="s">
        <v>53</v>
      </c>
      <c r="R1232" s="9">
        <v>144000</v>
      </c>
      <c r="S1232" s="10">
        <v>0.05</v>
      </c>
      <c r="T1232" s="9">
        <v>136800</v>
      </c>
      <c r="U1232" s="7">
        <v>0.44586701059901118</v>
      </c>
      <c r="V1232" s="9">
        <v>60995</v>
      </c>
      <c r="W1232" s="9">
        <v>75805</v>
      </c>
      <c r="X1232" s="7">
        <v>0.08</v>
      </c>
      <c r="Y1232" s="9">
        <v>118500</v>
      </c>
      <c r="Z1232" s="9">
        <v>948000</v>
      </c>
    </row>
    <row r="1233" spans="1:26" ht="29" x14ac:dyDescent="0.35">
      <c r="A1233" s="5" t="s">
        <v>3520</v>
      </c>
      <c r="B1233" s="5" t="s">
        <v>3520</v>
      </c>
      <c r="C1233" s="5" t="s">
        <v>9</v>
      </c>
      <c r="D1233" s="5" t="s">
        <v>3521</v>
      </c>
      <c r="E1233" s="5" t="s">
        <v>3498</v>
      </c>
      <c r="F1233" s="5">
        <v>1928</v>
      </c>
      <c r="G1233" s="5" t="s">
        <v>399</v>
      </c>
      <c r="H1233" s="6">
        <v>13013</v>
      </c>
      <c r="I1233" s="5">
        <v>30813</v>
      </c>
      <c r="J1233" s="5">
        <v>0</v>
      </c>
      <c r="K1233" s="5">
        <v>0</v>
      </c>
      <c r="L1233" s="5">
        <v>33</v>
      </c>
      <c r="M1233" s="5">
        <v>0</v>
      </c>
      <c r="O1233" s="5">
        <v>33</v>
      </c>
      <c r="P1233" s="6">
        <v>4292</v>
      </c>
      <c r="Q1233" s="5" t="s">
        <v>55</v>
      </c>
      <c r="R1233" s="9">
        <v>679840</v>
      </c>
      <c r="S1233" s="10">
        <v>0.05</v>
      </c>
      <c r="T1233" s="9">
        <v>645848</v>
      </c>
      <c r="U1233" s="7">
        <v>0.46188600643628352</v>
      </c>
      <c r="V1233" s="9">
        <v>298308</v>
      </c>
      <c r="W1233" s="9">
        <v>347540</v>
      </c>
      <c r="X1233" s="7">
        <v>7.0000000000000007E-2</v>
      </c>
      <c r="Y1233" s="9">
        <v>150455</v>
      </c>
      <c r="Z1233" s="9">
        <v>4965000</v>
      </c>
    </row>
    <row r="1234" spans="1:26" ht="29" x14ac:dyDescent="0.35">
      <c r="A1234" s="5" t="s">
        <v>3522</v>
      </c>
      <c r="B1234" s="5" t="s">
        <v>3522</v>
      </c>
      <c r="C1234" s="5" t="s">
        <v>8</v>
      </c>
      <c r="D1234" s="5" t="s">
        <v>3523</v>
      </c>
      <c r="E1234" s="5" t="s">
        <v>3498</v>
      </c>
      <c r="F1234" s="5">
        <v>2008</v>
      </c>
      <c r="G1234" s="5" t="s">
        <v>399</v>
      </c>
      <c r="H1234" s="6">
        <v>7613</v>
      </c>
      <c r="I1234" s="5">
        <v>14472</v>
      </c>
      <c r="J1234" s="5">
        <v>0</v>
      </c>
      <c r="K1234" s="5">
        <v>0</v>
      </c>
      <c r="L1234" s="5">
        <v>0</v>
      </c>
      <c r="M1234" s="5">
        <v>0</v>
      </c>
      <c r="O1234" s="5">
        <v>0</v>
      </c>
      <c r="P1234" s="6">
        <v>3768</v>
      </c>
      <c r="Q1234" s="5" t="s">
        <v>53</v>
      </c>
      <c r="R1234" s="9">
        <v>75360</v>
      </c>
      <c r="S1234" s="10">
        <v>0.05</v>
      </c>
      <c r="T1234" s="9">
        <v>71592</v>
      </c>
      <c r="U1234" s="7">
        <v>0.44586701059901118</v>
      </c>
      <c r="V1234" s="9">
        <v>31921</v>
      </c>
      <c r="W1234" s="9">
        <v>39671</v>
      </c>
      <c r="X1234" s="7">
        <v>0.08</v>
      </c>
      <c r="Y1234" s="9"/>
      <c r="Z1234" s="9">
        <v>496000</v>
      </c>
    </row>
    <row r="1235" spans="1:26" x14ac:dyDescent="0.35">
      <c r="A1235" s="5" t="s">
        <v>3524</v>
      </c>
      <c r="B1235" s="5" t="s">
        <v>3524</v>
      </c>
      <c r="C1235" s="5" t="s">
        <v>9</v>
      </c>
      <c r="D1235" s="5" t="s">
        <v>3525</v>
      </c>
      <c r="E1235" s="5" t="s">
        <v>687</v>
      </c>
      <c r="F1235" s="5">
        <v>1927</v>
      </c>
      <c r="G1235" s="5" t="s">
        <v>152</v>
      </c>
      <c r="H1235" s="6">
        <v>7500</v>
      </c>
      <c r="I1235" s="5">
        <v>12972</v>
      </c>
      <c r="J1235" s="5">
        <v>0</v>
      </c>
      <c r="K1235" s="5">
        <v>10</v>
      </c>
      <c r="L1235" s="5">
        <v>6</v>
      </c>
      <c r="M1235" s="5">
        <v>0</v>
      </c>
      <c r="O1235" s="5">
        <v>16</v>
      </c>
      <c r="P1235" s="6">
        <v>0</v>
      </c>
      <c r="Q1235" s="5" t="s">
        <v>53</v>
      </c>
      <c r="R1235" s="9">
        <v>252000</v>
      </c>
      <c r="S1235" s="10">
        <v>0.05</v>
      </c>
      <c r="T1235" s="9">
        <v>239400</v>
      </c>
      <c r="U1235" s="7">
        <v>0.44586701059901118</v>
      </c>
      <c r="V1235" s="9">
        <v>106741</v>
      </c>
      <c r="W1235" s="9">
        <v>132659</v>
      </c>
      <c r="X1235" s="7">
        <v>0.08</v>
      </c>
      <c r="Y1235" s="9">
        <v>103625</v>
      </c>
      <c r="Z1235" s="9">
        <v>1658000</v>
      </c>
    </row>
    <row r="1236" spans="1:26" x14ac:dyDescent="0.35">
      <c r="A1236" s="5" t="s">
        <v>3526</v>
      </c>
      <c r="B1236" s="5" t="s">
        <v>3526</v>
      </c>
      <c r="C1236" s="5" t="s">
        <v>9</v>
      </c>
      <c r="D1236" s="5" t="s">
        <v>3527</v>
      </c>
      <c r="E1236" s="5" t="s">
        <v>687</v>
      </c>
      <c r="F1236" s="5">
        <v>1929</v>
      </c>
      <c r="G1236" s="5" t="s">
        <v>152</v>
      </c>
      <c r="H1236" s="6">
        <v>7500</v>
      </c>
      <c r="I1236" s="5">
        <v>12546</v>
      </c>
      <c r="J1236" s="5">
        <v>0</v>
      </c>
      <c r="K1236" s="5">
        <v>15</v>
      </c>
      <c r="L1236" s="5">
        <v>3</v>
      </c>
      <c r="M1236" s="5">
        <v>0</v>
      </c>
      <c r="O1236" s="5">
        <v>18</v>
      </c>
      <c r="P1236" s="6">
        <v>0</v>
      </c>
      <c r="Q1236" s="5" t="s">
        <v>53</v>
      </c>
      <c r="R1236" s="9">
        <v>270000</v>
      </c>
      <c r="S1236" s="10">
        <v>0.05</v>
      </c>
      <c r="T1236" s="9">
        <v>256500</v>
      </c>
      <c r="U1236" s="7">
        <v>0.44586701059901118</v>
      </c>
      <c r="V1236" s="9">
        <v>114365</v>
      </c>
      <c r="W1236" s="9">
        <v>142135</v>
      </c>
      <c r="X1236" s="7">
        <v>0.08</v>
      </c>
      <c r="Y1236" s="9">
        <v>98722</v>
      </c>
      <c r="Z1236" s="9">
        <v>1777000</v>
      </c>
    </row>
    <row r="1237" spans="1:26" x14ac:dyDescent="0.35">
      <c r="A1237" s="5" t="s">
        <v>3528</v>
      </c>
      <c r="B1237" s="5" t="s">
        <v>3528</v>
      </c>
      <c r="C1237" s="5" t="s">
        <v>9</v>
      </c>
      <c r="D1237" s="5" t="s">
        <v>3529</v>
      </c>
      <c r="E1237" s="5" t="s">
        <v>687</v>
      </c>
      <c r="F1237" s="5">
        <v>1932</v>
      </c>
      <c r="G1237" s="5" t="s">
        <v>152</v>
      </c>
      <c r="H1237" s="6">
        <v>5792</v>
      </c>
      <c r="I1237" s="5">
        <v>13347</v>
      </c>
      <c r="J1237" s="5">
        <v>0</v>
      </c>
      <c r="K1237" s="5">
        <v>1</v>
      </c>
      <c r="L1237" s="5">
        <v>15</v>
      </c>
      <c r="M1237" s="5">
        <v>0</v>
      </c>
      <c r="O1237" s="5">
        <v>16</v>
      </c>
      <c r="P1237" s="6">
        <v>0</v>
      </c>
      <c r="Q1237" s="5" t="s">
        <v>53</v>
      </c>
      <c r="R1237" s="9">
        <v>284400</v>
      </c>
      <c r="S1237" s="10">
        <v>0.05</v>
      </c>
      <c r="T1237" s="9">
        <v>270180</v>
      </c>
      <c r="U1237" s="7">
        <v>0.44586701059901118</v>
      </c>
      <c r="V1237" s="9">
        <v>120464</v>
      </c>
      <c r="W1237" s="9">
        <v>149716</v>
      </c>
      <c r="X1237" s="7">
        <v>0.08</v>
      </c>
      <c r="Y1237" s="9">
        <v>116938</v>
      </c>
      <c r="Z1237" s="9">
        <v>1871000</v>
      </c>
    </row>
    <row r="1238" spans="1:26" x14ac:dyDescent="0.35">
      <c r="A1238" s="5" t="s">
        <v>3530</v>
      </c>
      <c r="B1238" s="5" t="s">
        <v>3530</v>
      </c>
      <c r="C1238" s="5" t="s">
        <v>9</v>
      </c>
      <c r="D1238" s="5" t="s">
        <v>3531</v>
      </c>
      <c r="E1238" s="5" t="s">
        <v>687</v>
      </c>
      <c r="F1238" s="5">
        <v>1927</v>
      </c>
      <c r="G1238" s="5" t="s">
        <v>152</v>
      </c>
      <c r="H1238" s="6">
        <v>7896</v>
      </c>
      <c r="I1238" s="5">
        <v>9150</v>
      </c>
      <c r="J1238" s="5">
        <v>3</v>
      </c>
      <c r="K1238" s="5">
        <v>8</v>
      </c>
      <c r="L1238" s="5">
        <v>1</v>
      </c>
      <c r="M1238" s="5">
        <v>0</v>
      </c>
      <c r="O1238" s="5">
        <v>12</v>
      </c>
      <c r="P1238" s="6">
        <v>0</v>
      </c>
      <c r="Q1238" s="5" t="s">
        <v>53</v>
      </c>
      <c r="R1238" s="9">
        <v>171000</v>
      </c>
      <c r="S1238" s="10">
        <v>0.05</v>
      </c>
      <c r="T1238" s="9">
        <v>162450</v>
      </c>
      <c r="U1238" s="7">
        <v>0.44586701059901118</v>
      </c>
      <c r="V1238" s="9">
        <v>72431</v>
      </c>
      <c r="W1238" s="9">
        <v>90019</v>
      </c>
      <c r="X1238" s="7">
        <v>0.08</v>
      </c>
      <c r="Y1238" s="9">
        <v>93750</v>
      </c>
      <c r="Z1238" s="9">
        <v>1125000</v>
      </c>
    </row>
    <row r="1239" spans="1:26" ht="29" x14ac:dyDescent="0.35">
      <c r="A1239" s="5" t="s">
        <v>3532</v>
      </c>
      <c r="B1239" s="5" t="s">
        <v>3533</v>
      </c>
      <c r="C1239" s="5" t="s">
        <v>67</v>
      </c>
      <c r="D1239" s="5" t="s">
        <v>3534</v>
      </c>
      <c r="E1239" s="5" t="s">
        <v>687</v>
      </c>
      <c r="F1239" s="5">
        <v>1927</v>
      </c>
      <c r="G1239" s="5" t="s">
        <v>152</v>
      </c>
      <c r="H1239" s="6">
        <v>20094</v>
      </c>
      <c r="I1239" s="5">
        <v>19392</v>
      </c>
      <c r="J1239" s="5">
        <v>0</v>
      </c>
      <c r="K1239" s="5">
        <v>0</v>
      </c>
      <c r="L1239" s="5">
        <v>24</v>
      </c>
      <c r="M1239" s="5">
        <v>0</v>
      </c>
      <c r="O1239" s="5">
        <v>24</v>
      </c>
      <c r="P1239" s="6">
        <v>0</v>
      </c>
      <c r="Q1239" s="5" t="s">
        <v>55</v>
      </c>
      <c r="R1239" s="9">
        <v>432000</v>
      </c>
      <c r="S1239" s="10">
        <v>0.05</v>
      </c>
      <c r="T1239" s="9">
        <v>410400</v>
      </c>
      <c r="U1239" s="7">
        <v>0.46188600643628358</v>
      </c>
      <c r="V1239" s="9">
        <v>189558</v>
      </c>
      <c r="W1239" s="9">
        <v>220842</v>
      </c>
      <c r="X1239" s="7">
        <v>7.0000000000000007E-2</v>
      </c>
      <c r="Y1239" s="9">
        <v>131458</v>
      </c>
      <c r="Z1239" s="9">
        <v>3155000</v>
      </c>
    </row>
    <row r="1240" spans="1:26" x14ac:dyDescent="0.35">
      <c r="A1240" s="5" t="s">
        <v>3535</v>
      </c>
      <c r="B1240" s="5" t="s">
        <v>3535</v>
      </c>
      <c r="C1240" s="5" t="s">
        <v>2</v>
      </c>
      <c r="D1240" s="5" t="s">
        <v>3536</v>
      </c>
      <c r="E1240" s="5" t="s">
        <v>3498</v>
      </c>
      <c r="F1240" s="5">
        <v>1910</v>
      </c>
      <c r="G1240" s="5" t="s">
        <v>177</v>
      </c>
      <c r="H1240" s="6">
        <v>6894</v>
      </c>
      <c r="I1240" s="5">
        <v>13311</v>
      </c>
      <c r="J1240" s="5">
        <v>0</v>
      </c>
      <c r="K1240" s="5">
        <v>5</v>
      </c>
      <c r="L1240" s="5">
        <v>0</v>
      </c>
      <c r="M1240" s="5">
        <v>0</v>
      </c>
      <c r="O1240" s="5">
        <v>5</v>
      </c>
      <c r="P1240" s="6">
        <v>7314</v>
      </c>
      <c r="Q1240" s="5" t="s">
        <v>53</v>
      </c>
      <c r="R1240" s="9">
        <v>218280</v>
      </c>
      <c r="S1240" s="10">
        <v>0.05</v>
      </c>
      <c r="T1240" s="9">
        <v>207366</v>
      </c>
      <c r="U1240" s="7">
        <v>0.44586701059901118</v>
      </c>
      <c r="V1240" s="9">
        <v>92458</v>
      </c>
      <c r="W1240" s="9">
        <v>114908</v>
      </c>
      <c r="X1240" s="7">
        <v>0.08</v>
      </c>
      <c r="Y1240" s="9">
        <v>287200</v>
      </c>
      <c r="Z1240" s="9">
        <v>1436000</v>
      </c>
    </row>
    <row r="1241" spans="1:26" x14ac:dyDescent="0.35">
      <c r="A1241" s="5" t="s">
        <v>3537</v>
      </c>
      <c r="B1241" s="5" t="s">
        <v>3537</v>
      </c>
      <c r="C1241" s="5" t="s">
        <v>2</v>
      </c>
      <c r="D1241" s="5" t="s">
        <v>3538</v>
      </c>
      <c r="E1241" s="5" t="s">
        <v>3498</v>
      </c>
      <c r="F1241" s="5">
        <v>1921</v>
      </c>
      <c r="G1241" s="5" t="s">
        <v>177</v>
      </c>
      <c r="H1241" s="6">
        <v>6077</v>
      </c>
      <c r="I1241" s="5">
        <v>8239</v>
      </c>
      <c r="J1241" s="5">
        <v>0</v>
      </c>
      <c r="K1241" s="5">
        <v>6</v>
      </c>
      <c r="L1241" s="5">
        <v>0</v>
      </c>
      <c r="M1241" s="5">
        <v>0</v>
      </c>
      <c r="O1241" s="5">
        <v>6</v>
      </c>
      <c r="P1241" s="6">
        <v>4120</v>
      </c>
      <c r="Q1241" s="5" t="s">
        <v>53</v>
      </c>
      <c r="R1241" s="9">
        <v>168800</v>
      </c>
      <c r="S1241" s="10">
        <v>0.05</v>
      </c>
      <c r="T1241" s="9">
        <v>160360</v>
      </c>
      <c r="U1241" s="7">
        <v>0.44586701059901118</v>
      </c>
      <c r="V1241" s="9">
        <v>71499</v>
      </c>
      <c r="W1241" s="9">
        <v>88861</v>
      </c>
      <c r="X1241" s="7">
        <v>0.08</v>
      </c>
      <c r="Y1241" s="9">
        <v>185167</v>
      </c>
      <c r="Z1241" s="9">
        <v>1111000</v>
      </c>
    </row>
    <row r="1242" spans="1:26" x14ac:dyDescent="0.35">
      <c r="A1242" s="5" t="s">
        <v>3539</v>
      </c>
      <c r="B1242" s="5" t="s">
        <v>3539</v>
      </c>
      <c r="C1242" s="5" t="s">
        <v>5</v>
      </c>
      <c r="D1242" s="5" t="s">
        <v>3540</v>
      </c>
      <c r="E1242" s="5" t="s">
        <v>750</v>
      </c>
      <c r="F1242" s="5">
        <v>1927</v>
      </c>
      <c r="G1242" s="5" t="s">
        <v>152</v>
      </c>
      <c r="H1242" s="6">
        <v>6250</v>
      </c>
      <c r="I1242" s="5">
        <v>7112</v>
      </c>
      <c r="J1242" s="5">
        <v>0</v>
      </c>
      <c r="K1242" s="5">
        <v>0</v>
      </c>
      <c r="L1242" s="5">
        <v>8</v>
      </c>
      <c r="M1242" s="5">
        <v>0</v>
      </c>
      <c r="O1242" s="5">
        <v>8</v>
      </c>
      <c r="P1242" s="6">
        <v>0</v>
      </c>
      <c r="Q1242" s="5" t="s">
        <v>53</v>
      </c>
      <c r="R1242" s="9">
        <v>144000</v>
      </c>
      <c r="S1242" s="10">
        <v>0.05</v>
      </c>
      <c r="T1242" s="9">
        <v>136800</v>
      </c>
      <c r="U1242" s="7">
        <v>0.44586701059901118</v>
      </c>
      <c r="V1242" s="9">
        <v>60995</v>
      </c>
      <c r="W1242" s="9">
        <v>75805</v>
      </c>
      <c r="X1242" s="7">
        <v>0.08</v>
      </c>
      <c r="Y1242" s="9">
        <v>118500</v>
      </c>
      <c r="Z1242" s="9">
        <v>948000</v>
      </c>
    </row>
    <row r="1243" spans="1:26" x14ac:dyDescent="0.35">
      <c r="A1243" s="5" t="s">
        <v>3541</v>
      </c>
      <c r="B1243" s="5" t="s">
        <v>3541</v>
      </c>
      <c r="C1243" s="5" t="s">
        <v>9</v>
      </c>
      <c r="D1243" s="5" t="s">
        <v>3542</v>
      </c>
      <c r="E1243" s="5" t="s">
        <v>687</v>
      </c>
      <c r="F1243" s="5">
        <v>1927</v>
      </c>
      <c r="G1243" s="5" t="s">
        <v>152</v>
      </c>
      <c r="H1243" s="6">
        <v>6300</v>
      </c>
      <c r="I1243" s="5">
        <v>11037</v>
      </c>
      <c r="J1243" s="5">
        <v>0</v>
      </c>
      <c r="K1243" s="5">
        <v>7</v>
      </c>
      <c r="L1243" s="5">
        <v>6</v>
      </c>
      <c r="M1243" s="5">
        <v>0</v>
      </c>
      <c r="O1243" s="5">
        <v>13</v>
      </c>
      <c r="P1243" s="6">
        <v>0</v>
      </c>
      <c r="Q1243" s="5" t="s">
        <v>53</v>
      </c>
      <c r="R1243" s="9">
        <v>208800</v>
      </c>
      <c r="S1243" s="10">
        <v>0.05</v>
      </c>
      <c r="T1243" s="9">
        <v>198360</v>
      </c>
      <c r="U1243" s="7">
        <v>0.44586701059901118</v>
      </c>
      <c r="V1243" s="9">
        <v>88442</v>
      </c>
      <c r="W1243" s="9">
        <v>109918</v>
      </c>
      <c r="X1243" s="7">
        <v>0.08</v>
      </c>
      <c r="Y1243" s="9">
        <v>105692</v>
      </c>
      <c r="Z1243" s="9">
        <v>1374000</v>
      </c>
    </row>
    <row r="1244" spans="1:26" x14ac:dyDescent="0.35">
      <c r="A1244" s="5" t="s">
        <v>3543</v>
      </c>
      <c r="B1244" s="5" t="s">
        <v>3543</v>
      </c>
      <c r="C1244" s="5" t="s">
        <v>9</v>
      </c>
      <c r="D1244" s="5" t="s">
        <v>3544</v>
      </c>
      <c r="E1244" s="5" t="s">
        <v>687</v>
      </c>
      <c r="F1244" s="5">
        <v>1928</v>
      </c>
      <c r="G1244" s="5" t="s">
        <v>152</v>
      </c>
      <c r="H1244" s="6">
        <v>5355</v>
      </c>
      <c r="I1244" s="5">
        <v>9003</v>
      </c>
      <c r="J1244" s="5">
        <v>0</v>
      </c>
      <c r="K1244" s="5">
        <v>10</v>
      </c>
      <c r="L1244" s="5">
        <v>3</v>
      </c>
      <c r="M1244" s="5">
        <v>0</v>
      </c>
      <c r="O1244" s="5">
        <v>13</v>
      </c>
      <c r="P1244" s="6">
        <v>0</v>
      </c>
      <c r="Q1244" s="5" t="s">
        <v>53</v>
      </c>
      <c r="R1244" s="9">
        <v>198000</v>
      </c>
      <c r="S1244" s="10">
        <v>0.05</v>
      </c>
      <c r="T1244" s="9">
        <v>188100</v>
      </c>
      <c r="U1244" s="7">
        <v>0.44586701059901113</v>
      </c>
      <c r="V1244" s="9">
        <v>83868</v>
      </c>
      <c r="W1244" s="9">
        <v>104232</v>
      </c>
      <c r="X1244" s="7">
        <v>0.08</v>
      </c>
      <c r="Y1244" s="9">
        <v>100231</v>
      </c>
      <c r="Z1244" s="9">
        <v>1303000</v>
      </c>
    </row>
    <row r="1245" spans="1:26" ht="29" x14ac:dyDescent="0.35">
      <c r="A1245" s="5" t="s">
        <v>3545</v>
      </c>
      <c r="B1245" s="5" t="s">
        <v>3546</v>
      </c>
      <c r="C1245" s="5" t="s">
        <v>67</v>
      </c>
      <c r="D1245" s="5" t="s">
        <v>3547</v>
      </c>
      <c r="E1245" s="5" t="s">
        <v>750</v>
      </c>
      <c r="F1245" s="5">
        <v>1966</v>
      </c>
      <c r="G1245" s="5" t="s">
        <v>152</v>
      </c>
      <c r="H1245" s="6">
        <v>7366</v>
      </c>
      <c r="I1245" s="5">
        <v>6216</v>
      </c>
      <c r="J1245" s="5">
        <v>1</v>
      </c>
      <c r="K1245" s="5">
        <v>7</v>
      </c>
      <c r="L1245" s="5">
        <v>0</v>
      </c>
      <c r="M1245" s="5">
        <v>0</v>
      </c>
      <c r="O1245" s="5">
        <v>8</v>
      </c>
      <c r="P1245" s="6">
        <v>0</v>
      </c>
      <c r="Q1245" s="5" t="s">
        <v>53</v>
      </c>
      <c r="R1245" s="9">
        <v>113400</v>
      </c>
      <c r="S1245" s="10">
        <v>0.05</v>
      </c>
      <c r="T1245" s="9">
        <v>107730</v>
      </c>
      <c r="U1245" s="7">
        <v>0.44586701059901118</v>
      </c>
      <c r="V1245" s="9">
        <v>48033</v>
      </c>
      <c r="W1245" s="9">
        <v>59697</v>
      </c>
      <c r="X1245" s="7">
        <v>0.08</v>
      </c>
      <c r="Y1245" s="9">
        <v>93250</v>
      </c>
      <c r="Z1245" s="9">
        <v>746000</v>
      </c>
    </row>
    <row r="1246" spans="1:26" x14ac:dyDescent="0.35">
      <c r="A1246" s="5" t="s">
        <v>3548</v>
      </c>
      <c r="B1246" s="5" t="s">
        <v>3548</v>
      </c>
      <c r="C1246" s="5" t="s">
        <v>9</v>
      </c>
      <c r="D1246" s="5" t="s">
        <v>3549</v>
      </c>
      <c r="E1246" s="5" t="s">
        <v>750</v>
      </c>
      <c r="F1246" s="5">
        <v>1931</v>
      </c>
      <c r="G1246" s="5" t="s">
        <v>152</v>
      </c>
      <c r="H1246" s="6">
        <v>5985</v>
      </c>
      <c r="I1246" s="5">
        <v>14553</v>
      </c>
      <c r="J1246" s="5">
        <v>0</v>
      </c>
      <c r="K1246" s="5">
        <v>16</v>
      </c>
      <c r="L1246" s="5">
        <v>0</v>
      </c>
      <c r="M1246" s="5">
        <v>0</v>
      </c>
      <c r="O1246" s="5">
        <v>16</v>
      </c>
      <c r="P1246" s="6">
        <v>0</v>
      </c>
      <c r="Q1246" s="5" t="s">
        <v>53</v>
      </c>
      <c r="R1246" s="9">
        <v>230400</v>
      </c>
      <c r="S1246" s="10">
        <v>0.05</v>
      </c>
      <c r="T1246" s="9">
        <v>218880</v>
      </c>
      <c r="U1246" s="7">
        <v>0.44586701059901118</v>
      </c>
      <c r="V1246" s="9">
        <v>97591</v>
      </c>
      <c r="W1246" s="9">
        <v>121289</v>
      </c>
      <c r="X1246" s="7">
        <v>0.08</v>
      </c>
      <c r="Y1246" s="9">
        <v>94750</v>
      </c>
      <c r="Z1246" s="9">
        <v>1516000</v>
      </c>
    </row>
    <row r="1247" spans="1:26" x14ac:dyDescent="0.35">
      <c r="A1247" s="5" t="s">
        <v>3550</v>
      </c>
      <c r="B1247" s="5" t="s">
        <v>3550</v>
      </c>
      <c r="C1247" s="5" t="s">
        <v>9</v>
      </c>
      <c r="D1247" s="5" t="s">
        <v>3551</v>
      </c>
      <c r="E1247" s="5" t="s">
        <v>750</v>
      </c>
      <c r="F1247" s="5">
        <v>1927</v>
      </c>
      <c r="G1247" s="5" t="s">
        <v>152</v>
      </c>
      <c r="H1247" s="6">
        <v>13209</v>
      </c>
      <c r="I1247" s="5">
        <v>27822</v>
      </c>
      <c r="J1247" s="5">
        <v>0</v>
      </c>
      <c r="K1247" s="5">
        <v>36</v>
      </c>
      <c r="L1247" s="5">
        <v>0</v>
      </c>
      <c r="M1247" s="5">
        <v>0</v>
      </c>
      <c r="O1247" s="5">
        <v>36</v>
      </c>
      <c r="P1247" s="6">
        <v>0</v>
      </c>
      <c r="Q1247" s="5" t="s">
        <v>53</v>
      </c>
      <c r="R1247" s="9">
        <v>518400</v>
      </c>
      <c r="S1247" s="10">
        <v>0.05</v>
      </c>
      <c r="T1247" s="9">
        <v>492480</v>
      </c>
      <c r="U1247" s="7">
        <v>0.44586701059901118</v>
      </c>
      <c r="V1247" s="9">
        <v>219581</v>
      </c>
      <c r="W1247" s="9">
        <v>272899</v>
      </c>
      <c r="X1247" s="7">
        <v>0.08</v>
      </c>
      <c r="Y1247" s="9">
        <v>94750</v>
      </c>
      <c r="Z1247" s="9">
        <v>3411000</v>
      </c>
    </row>
    <row r="1248" spans="1:26" x14ac:dyDescent="0.35">
      <c r="A1248" s="5" t="s">
        <v>3552</v>
      </c>
      <c r="B1248" s="5" t="s">
        <v>3552</v>
      </c>
      <c r="C1248" s="5" t="s">
        <v>9</v>
      </c>
      <c r="D1248" s="5" t="s">
        <v>3553</v>
      </c>
      <c r="E1248" s="5" t="s">
        <v>750</v>
      </c>
      <c r="F1248" s="5">
        <v>1924</v>
      </c>
      <c r="G1248" s="5" t="s">
        <v>152</v>
      </c>
      <c r="H1248" s="6">
        <v>7140</v>
      </c>
      <c r="I1248" s="5">
        <v>10980</v>
      </c>
      <c r="J1248" s="5">
        <v>0</v>
      </c>
      <c r="K1248" s="5">
        <v>0</v>
      </c>
      <c r="L1248" s="5">
        <v>0</v>
      </c>
      <c r="M1248" s="5">
        <v>7</v>
      </c>
      <c r="O1248" s="5">
        <v>7</v>
      </c>
      <c r="P1248" s="6">
        <v>0</v>
      </c>
      <c r="Q1248" s="5" t="s">
        <v>53</v>
      </c>
      <c r="R1248" s="9">
        <v>168000</v>
      </c>
      <c r="S1248" s="10">
        <v>0.05</v>
      </c>
      <c r="T1248" s="9">
        <v>159600</v>
      </c>
      <c r="U1248" s="7">
        <v>0.44586701059901118</v>
      </c>
      <c r="V1248" s="9">
        <v>71160</v>
      </c>
      <c r="W1248" s="9">
        <v>88440</v>
      </c>
      <c r="X1248" s="7">
        <v>0.08</v>
      </c>
      <c r="Y1248" s="9">
        <v>157857</v>
      </c>
      <c r="Z1248" s="9">
        <v>1105000</v>
      </c>
    </row>
    <row r="1249" spans="1:26" x14ac:dyDescent="0.35">
      <c r="A1249" s="5" t="s">
        <v>3554</v>
      </c>
      <c r="B1249" s="5" t="s">
        <v>3554</v>
      </c>
      <c r="C1249" s="5" t="s">
        <v>9</v>
      </c>
      <c r="D1249" s="5" t="s">
        <v>3555</v>
      </c>
      <c r="E1249" s="5" t="s">
        <v>750</v>
      </c>
      <c r="F1249" s="5">
        <v>1926</v>
      </c>
      <c r="G1249" s="5" t="s">
        <v>152</v>
      </c>
      <c r="H1249" s="6">
        <v>14280</v>
      </c>
      <c r="I1249" s="5">
        <v>27531</v>
      </c>
      <c r="J1249" s="5">
        <v>0</v>
      </c>
      <c r="K1249" s="5">
        <v>9</v>
      </c>
      <c r="L1249" s="5">
        <v>22</v>
      </c>
      <c r="M1249" s="5">
        <v>0</v>
      </c>
      <c r="O1249" s="5">
        <v>31</v>
      </c>
      <c r="P1249" s="6">
        <v>0</v>
      </c>
      <c r="Q1249" s="5" t="s">
        <v>53</v>
      </c>
      <c r="R1249" s="9">
        <v>525600</v>
      </c>
      <c r="S1249" s="10">
        <v>0.05</v>
      </c>
      <c r="T1249" s="9">
        <v>499320</v>
      </c>
      <c r="U1249" s="7">
        <v>0.44586701059901118</v>
      </c>
      <c r="V1249" s="9">
        <v>222630</v>
      </c>
      <c r="W1249" s="9">
        <v>276690</v>
      </c>
      <c r="X1249" s="7">
        <v>0.08</v>
      </c>
      <c r="Y1249" s="9">
        <v>111581</v>
      </c>
      <c r="Z1249" s="9">
        <v>3459000</v>
      </c>
    </row>
    <row r="1250" spans="1:26" x14ac:dyDescent="0.35">
      <c r="A1250" s="5" t="s">
        <v>3556</v>
      </c>
      <c r="B1250" s="5" t="s">
        <v>3556</v>
      </c>
      <c r="C1250" s="5" t="s">
        <v>9</v>
      </c>
      <c r="D1250" s="5" t="s">
        <v>3557</v>
      </c>
      <c r="E1250" s="5" t="s">
        <v>750</v>
      </c>
      <c r="F1250" s="5">
        <v>1924</v>
      </c>
      <c r="G1250" s="5" t="s">
        <v>152</v>
      </c>
      <c r="H1250" s="6">
        <v>14280</v>
      </c>
      <c r="I1250" s="5">
        <v>22101</v>
      </c>
      <c r="J1250" s="5">
        <v>9</v>
      </c>
      <c r="K1250" s="5">
        <v>21</v>
      </c>
      <c r="L1250" s="5">
        <v>0</v>
      </c>
      <c r="M1250" s="5">
        <v>0</v>
      </c>
      <c r="O1250" s="5">
        <v>30</v>
      </c>
      <c r="P1250" s="6">
        <v>0</v>
      </c>
      <c r="Q1250" s="5" t="s">
        <v>53</v>
      </c>
      <c r="R1250" s="9">
        <v>415800</v>
      </c>
      <c r="S1250" s="10">
        <v>0.05</v>
      </c>
      <c r="T1250" s="9">
        <v>395010</v>
      </c>
      <c r="U1250" s="7">
        <v>0.44586701059901113</v>
      </c>
      <c r="V1250" s="9">
        <v>176122</v>
      </c>
      <c r="W1250" s="9">
        <v>218888</v>
      </c>
      <c r="X1250" s="7">
        <v>0.08</v>
      </c>
      <c r="Y1250" s="9">
        <v>91200</v>
      </c>
      <c r="Z1250" s="9">
        <v>2736000</v>
      </c>
    </row>
    <row r="1251" spans="1:26" x14ac:dyDescent="0.35">
      <c r="A1251" s="5" t="s">
        <v>3558</v>
      </c>
      <c r="B1251" s="5" t="s">
        <v>3558</v>
      </c>
      <c r="C1251" s="5" t="s">
        <v>9</v>
      </c>
      <c r="D1251" s="5" t="s">
        <v>3559</v>
      </c>
      <c r="E1251" s="5" t="s">
        <v>750</v>
      </c>
      <c r="F1251" s="5">
        <v>1928</v>
      </c>
      <c r="G1251" s="5" t="s">
        <v>152</v>
      </c>
      <c r="H1251" s="6">
        <v>12019</v>
      </c>
      <c r="I1251" s="5">
        <v>21465</v>
      </c>
      <c r="J1251" s="5">
        <v>7</v>
      </c>
      <c r="K1251" s="5">
        <v>12</v>
      </c>
      <c r="L1251" s="5">
        <v>14</v>
      </c>
      <c r="M1251" s="5">
        <v>0</v>
      </c>
      <c r="O1251" s="5">
        <v>33</v>
      </c>
      <c r="P1251" s="6">
        <v>0</v>
      </c>
      <c r="Q1251" s="5" t="s">
        <v>55</v>
      </c>
      <c r="R1251" s="9">
        <v>513000</v>
      </c>
      <c r="S1251" s="10">
        <v>0.05</v>
      </c>
      <c r="T1251" s="9">
        <v>487350</v>
      </c>
      <c r="U1251" s="7">
        <v>0.46188600643628358</v>
      </c>
      <c r="V1251" s="9">
        <v>225100</v>
      </c>
      <c r="W1251" s="9">
        <v>262250</v>
      </c>
      <c r="X1251" s="7">
        <v>7.0000000000000007E-2</v>
      </c>
      <c r="Y1251" s="9">
        <v>113515</v>
      </c>
      <c r="Z1251" s="9">
        <v>3746000</v>
      </c>
    </row>
    <row r="1252" spans="1:26" ht="29" x14ac:dyDescent="0.35">
      <c r="A1252" s="5" t="s">
        <v>3560</v>
      </c>
      <c r="B1252" s="5" t="s">
        <v>3560</v>
      </c>
      <c r="C1252" s="5" t="s">
        <v>8</v>
      </c>
      <c r="D1252" s="5" t="s">
        <v>3561</v>
      </c>
      <c r="E1252" s="5" t="s">
        <v>3562</v>
      </c>
      <c r="F1252" s="5">
        <v>1926</v>
      </c>
      <c r="G1252" s="5" t="s">
        <v>399</v>
      </c>
      <c r="H1252" s="6">
        <v>12942</v>
      </c>
      <c r="I1252" s="5">
        <v>27929</v>
      </c>
      <c r="J1252" s="5">
        <v>0</v>
      </c>
      <c r="K1252" s="5">
        <v>32</v>
      </c>
      <c r="L1252" s="5">
        <v>0</v>
      </c>
      <c r="M1252" s="5">
        <v>0</v>
      </c>
      <c r="O1252" s="5">
        <v>32</v>
      </c>
      <c r="P1252" s="6">
        <v>9217</v>
      </c>
      <c r="Q1252" s="5" t="s">
        <v>55</v>
      </c>
      <c r="R1252" s="9">
        <v>645140</v>
      </c>
      <c r="S1252" s="10">
        <v>0.05</v>
      </c>
      <c r="T1252" s="9">
        <v>612883</v>
      </c>
      <c r="U1252" s="7">
        <v>0.46188600643628352</v>
      </c>
      <c r="V1252" s="9">
        <v>283082</v>
      </c>
      <c r="W1252" s="9">
        <v>329801</v>
      </c>
      <c r="X1252" s="7">
        <v>7.0000000000000007E-2</v>
      </c>
      <c r="Y1252" s="9">
        <v>147219</v>
      </c>
      <c r="Z1252" s="9">
        <v>4711000</v>
      </c>
    </row>
    <row r="1253" spans="1:26" ht="29" x14ac:dyDescent="0.35">
      <c r="A1253" s="5" t="s">
        <v>3563</v>
      </c>
      <c r="B1253" s="5" t="s">
        <v>3563</v>
      </c>
      <c r="C1253" s="5" t="s">
        <v>8</v>
      </c>
      <c r="D1253" s="5" t="s">
        <v>3564</v>
      </c>
      <c r="E1253" s="5" t="s">
        <v>3562</v>
      </c>
      <c r="F1253" s="5">
        <v>1928</v>
      </c>
      <c r="G1253" s="5" t="s">
        <v>399</v>
      </c>
      <c r="H1253" s="6">
        <v>5625</v>
      </c>
      <c r="I1253" s="5">
        <v>15299</v>
      </c>
      <c r="J1253" s="5">
        <v>0</v>
      </c>
      <c r="K1253" s="5">
        <v>21</v>
      </c>
      <c r="L1253" s="5">
        <v>0</v>
      </c>
      <c r="M1253" s="5">
        <v>0</v>
      </c>
      <c r="O1253" s="5">
        <v>21</v>
      </c>
      <c r="P1253" s="6">
        <v>5049</v>
      </c>
      <c r="Q1253" s="5" t="s">
        <v>53</v>
      </c>
      <c r="R1253" s="9">
        <v>403380</v>
      </c>
      <c r="S1253" s="10">
        <v>0.05</v>
      </c>
      <c r="T1253" s="9">
        <v>383211</v>
      </c>
      <c r="U1253" s="7">
        <v>0.44586701059901118</v>
      </c>
      <c r="V1253" s="9">
        <v>170861</v>
      </c>
      <c r="W1253" s="9">
        <v>212350</v>
      </c>
      <c r="X1253" s="7">
        <v>0.08</v>
      </c>
      <c r="Y1253" s="9">
        <v>126381</v>
      </c>
      <c r="Z1253" s="9">
        <v>2654000</v>
      </c>
    </row>
    <row r="1254" spans="1:26" x14ac:dyDescent="0.35">
      <c r="A1254" s="5" t="s">
        <v>3565</v>
      </c>
      <c r="B1254" s="5" t="s">
        <v>3565</v>
      </c>
      <c r="C1254" s="5" t="s">
        <v>2</v>
      </c>
      <c r="D1254" s="5" t="s">
        <v>3566</v>
      </c>
      <c r="E1254" s="5" t="s">
        <v>3562</v>
      </c>
      <c r="F1254" s="5">
        <v>1923</v>
      </c>
      <c r="G1254" s="5" t="s">
        <v>177</v>
      </c>
      <c r="H1254" s="6">
        <v>9375</v>
      </c>
      <c r="I1254" s="5">
        <v>9000</v>
      </c>
      <c r="J1254" s="5">
        <v>0</v>
      </c>
      <c r="K1254" s="5">
        <v>4</v>
      </c>
      <c r="L1254" s="5">
        <v>0</v>
      </c>
      <c r="M1254" s="5">
        <v>0</v>
      </c>
      <c r="O1254" s="5">
        <v>4</v>
      </c>
      <c r="P1254" s="6">
        <v>4500</v>
      </c>
      <c r="Q1254" s="5" t="s">
        <v>53</v>
      </c>
      <c r="R1254" s="9">
        <v>147600</v>
      </c>
      <c r="S1254" s="10">
        <v>0.05</v>
      </c>
      <c r="T1254" s="9">
        <v>140220</v>
      </c>
      <c r="U1254" s="7">
        <v>0.44586701059901118</v>
      </c>
      <c r="V1254" s="9">
        <v>62519</v>
      </c>
      <c r="W1254" s="9">
        <v>77701</v>
      </c>
      <c r="X1254" s="7">
        <v>0.08</v>
      </c>
      <c r="Y1254" s="9">
        <v>242750</v>
      </c>
      <c r="Z1254" s="9">
        <v>971000</v>
      </c>
    </row>
    <row r="1255" spans="1:26" ht="29" x14ac:dyDescent="0.35">
      <c r="A1255" s="5" t="s">
        <v>3567</v>
      </c>
      <c r="B1255" s="5" t="s">
        <v>3567</v>
      </c>
      <c r="C1255" s="5" t="s">
        <v>8</v>
      </c>
      <c r="D1255" s="5" t="s">
        <v>3568</v>
      </c>
      <c r="E1255" s="5" t="s">
        <v>750</v>
      </c>
      <c r="F1255" s="5">
        <v>1924</v>
      </c>
      <c r="G1255" s="5" t="s">
        <v>399</v>
      </c>
      <c r="H1255" s="6">
        <v>6250</v>
      </c>
      <c r="I1255" s="5">
        <v>11643</v>
      </c>
      <c r="J1255" s="5">
        <v>0</v>
      </c>
      <c r="K1255" s="5">
        <v>13</v>
      </c>
      <c r="L1255" s="5">
        <v>0</v>
      </c>
      <c r="M1255" s="5">
        <v>0</v>
      </c>
      <c r="O1255" s="5">
        <v>13</v>
      </c>
      <c r="P1255" s="6">
        <v>1281</v>
      </c>
      <c r="Q1255" s="5" t="s">
        <v>53</v>
      </c>
      <c r="R1255" s="9">
        <v>212820</v>
      </c>
      <c r="S1255" s="10">
        <v>0.05</v>
      </c>
      <c r="T1255" s="9">
        <v>202179</v>
      </c>
      <c r="U1255" s="7">
        <v>0.44586701059901113</v>
      </c>
      <c r="V1255" s="9">
        <v>90145</v>
      </c>
      <c r="W1255" s="9">
        <v>112034</v>
      </c>
      <c r="X1255" s="7">
        <v>0.08</v>
      </c>
      <c r="Y1255" s="9">
        <v>107692</v>
      </c>
      <c r="Z1255" s="9">
        <v>1400000</v>
      </c>
    </row>
    <row r="1256" spans="1:26" ht="101.5" x14ac:dyDescent="0.35">
      <c r="A1256" s="5" t="s">
        <v>3569</v>
      </c>
      <c r="B1256" s="5" t="s">
        <v>3570</v>
      </c>
      <c r="C1256" s="5" t="s">
        <v>3571</v>
      </c>
      <c r="D1256" s="5" t="s">
        <v>3572</v>
      </c>
      <c r="E1256" s="5" t="s">
        <v>750</v>
      </c>
      <c r="F1256" s="5">
        <v>2021</v>
      </c>
      <c r="G1256" s="5" t="s">
        <v>152</v>
      </c>
      <c r="H1256" s="6">
        <v>77985</v>
      </c>
      <c r="I1256" s="5">
        <v>103985</v>
      </c>
      <c r="L1256" s="5">
        <v>3</v>
      </c>
      <c r="M1256" s="5">
        <v>32</v>
      </c>
      <c r="N1256" s="5">
        <v>17</v>
      </c>
      <c r="O1256" s="5">
        <v>52</v>
      </c>
      <c r="P1256" s="6">
        <v>52</v>
      </c>
      <c r="Q1256" s="5" t="s">
        <v>58</v>
      </c>
      <c r="R1256" s="9">
        <v>1599648</v>
      </c>
      <c r="S1256" s="10">
        <v>0.05</v>
      </c>
      <c r="T1256" s="9">
        <v>1519666</v>
      </c>
      <c r="U1256" s="7">
        <v>0.43744522277065823</v>
      </c>
      <c r="V1256" s="9">
        <v>664770</v>
      </c>
      <c r="W1256" s="9">
        <v>854895</v>
      </c>
      <c r="X1256" s="7">
        <v>0.06</v>
      </c>
      <c r="Y1256" s="9">
        <v>274000</v>
      </c>
      <c r="Z1256" s="9">
        <v>14248000</v>
      </c>
    </row>
    <row r="1257" spans="1:26" x14ac:dyDescent="0.35">
      <c r="A1257" s="5" t="s">
        <v>3573</v>
      </c>
      <c r="B1257" s="5" t="s">
        <v>3573</v>
      </c>
      <c r="C1257" s="5" t="s">
        <v>9</v>
      </c>
      <c r="D1257" s="5" t="s">
        <v>3574</v>
      </c>
      <c r="E1257" s="5" t="s">
        <v>750</v>
      </c>
      <c r="F1257" s="5">
        <v>1927</v>
      </c>
      <c r="G1257" s="5" t="s">
        <v>152</v>
      </c>
      <c r="H1257" s="6">
        <v>6235</v>
      </c>
      <c r="I1257" s="5">
        <v>14205</v>
      </c>
      <c r="J1257" s="5">
        <v>5</v>
      </c>
      <c r="K1257" s="5">
        <v>11</v>
      </c>
      <c r="L1257" s="5">
        <v>0</v>
      </c>
      <c r="M1257" s="5">
        <v>0</v>
      </c>
      <c r="O1257" s="5">
        <v>16</v>
      </c>
      <c r="P1257" s="6">
        <v>0</v>
      </c>
      <c r="Q1257" s="5" t="s">
        <v>53</v>
      </c>
      <c r="R1257" s="9">
        <v>221400</v>
      </c>
      <c r="S1257" s="10">
        <v>0.05</v>
      </c>
      <c r="T1257" s="9">
        <v>210330</v>
      </c>
      <c r="U1257" s="7">
        <v>0.44586701059901118</v>
      </c>
      <c r="V1257" s="9">
        <v>93779</v>
      </c>
      <c r="W1257" s="9">
        <v>116551</v>
      </c>
      <c r="X1257" s="7">
        <v>0.08</v>
      </c>
      <c r="Y1257" s="9">
        <v>91062</v>
      </c>
      <c r="Z1257" s="9">
        <v>1457000</v>
      </c>
    </row>
    <row r="1258" spans="1:26" x14ac:dyDescent="0.35">
      <c r="A1258" s="5" t="s">
        <v>3575</v>
      </c>
      <c r="B1258" s="5" t="s">
        <v>3575</v>
      </c>
      <c r="C1258" s="5" t="s">
        <v>7</v>
      </c>
      <c r="D1258" s="5" t="s">
        <v>3576</v>
      </c>
      <c r="E1258" s="5" t="s">
        <v>750</v>
      </c>
      <c r="F1258" s="5">
        <v>2022</v>
      </c>
      <c r="G1258" s="5" t="s">
        <v>153</v>
      </c>
      <c r="H1258" s="6">
        <v>6156</v>
      </c>
      <c r="I1258" s="5">
        <v>10452</v>
      </c>
      <c r="J1258" s="5">
        <v>0</v>
      </c>
      <c r="K1258" s="5">
        <v>0</v>
      </c>
      <c r="M1258" s="5">
        <v>8</v>
      </c>
      <c r="N1258" s="5">
        <v>0</v>
      </c>
      <c r="O1258" s="5">
        <v>8</v>
      </c>
      <c r="P1258" s="6">
        <v>0</v>
      </c>
      <c r="Q1258" s="5" t="s">
        <v>53</v>
      </c>
      <c r="R1258" s="9">
        <v>336000</v>
      </c>
      <c r="S1258" s="10">
        <v>0.05</v>
      </c>
      <c r="T1258" s="9">
        <v>319200</v>
      </c>
      <c r="U1258" s="7">
        <v>0.39836989722178362</v>
      </c>
      <c r="V1258" s="9">
        <v>127160</v>
      </c>
      <c r="W1258" s="9">
        <v>192040</v>
      </c>
      <c r="X1258" s="7">
        <v>0.08</v>
      </c>
      <c r="Y1258" s="9">
        <v>300125</v>
      </c>
      <c r="Z1258" s="9">
        <v>2401000</v>
      </c>
    </row>
    <row r="1259" spans="1:26" x14ac:dyDescent="0.35">
      <c r="A1259" s="5" t="s">
        <v>3577</v>
      </c>
      <c r="B1259" s="5" t="s">
        <v>3577</v>
      </c>
      <c r="C1259" s="5" t="s">
        <v>9</v>
      </c>
      <c r="D1259" s="5" t="s">
        <v>3578</v>
      </c>
      <c r="E1259" s="5" t="s">
        <v>750</v>
      </c>
      <c r="F1259" s="5">
        <v>1924</v>
      </c>
      <c r="G1259" s="5" t="s">
        <v>152</v>
      </c>
      <c r="H1259" s="6">
        <v>13125</v>
      </c>
      <c r="I1259" s="5">
        <v>20481</v>
      </c>
      <c r="J1259" s="5">
        <v>18</v>
      </c>
      <c r="K1259" s="5">
        <v>6</v>
      </c>
      <c r="L1259" s="5">
        <v>6</v>
      </c>
      <c r="M1259" s="5">
        <v>0</v>
      </c>
      <c r="O1259" s="5">
        <v>30</v>
      </c>
      <c r="P1259" s="6">
        <v>0</v>
      </c>
      <c r="Q1259" s="5" t="s">
        <v>55</v>
      </c>
      <c r="R1259" s="9">
        <v>421200</v>
      </c>
      <c r="S1259" s="10">
        <v>0.05</v>
      </c>
      <c r="T1259" s="9">
        <v>400140</v>
      </c>
      <c r="U1259" s="7">
        <v>0.46188600643628358</v>
      </c>
      <c r="V1259" s="9">
        <v>184819</v>
      </c>
      <c r="W1259" s="9">
        <v>215321</v>
      </c>
      <c r="X1259" s="7">
        <v>7.0000000000000007E-2</v>
      </c>
      <c r="Y1259" s="9">
        <v>102533</v>
      </c>
      <c r="Z1259" s="9">
        <v>3076000</v>
      </c>
    </row>
    <row r="1260" spans="1:26" x14ac:dyDescent="0.35">
      <c r="A1260" s="5" t="s">
        <v>3579</v>
      </c>
      <c r="B1260" s="5" t="s">
        <v>3579</v>
      </c>
      <c r="C1260" s="5" t="s">
        <v>9</v>
      </c>
      <c r="D1260" s="5" t="s">
        <v>3580</v>
      </c>
      <c r="E1260" s="5" t="s">
        <v>750</v>
      </c>
      <c r="F1260" s="5">
        <v>1925</v>
      </c>
      <c r="G1260" s="5" t="s">
        <v>152</v>
      </c>
      <c r="H1260" s="6">
        <v>13125</v>
      </c>
      <c r="I1260" s="5">
        <v>23602</v>
      </c>
      <c r="J1260" s="5">
        <v>6</v>
      </c>
      <c r="K1260" s="5">
        <v>30</v>
      </c>
      <c r="L1260" s="5">
        <v>0</v>
      </c>
      <c r="M1260" s="5">
        <v>0</v>
      </c>
      <c r="O1260" s="5">
        <v>36</v>
      </c>
      <c r="P1260" s="6">
        <v>0</v>
      </c>
      <c r="Q1260" s="5" t="s">
        <v>55</v>
      </c>
      <c r="R1260" s="9">
        <v>507600</v>
      </c>
      <c r="S1260" s="10">
        <v>0.05</v>
      </c>
      <c r="T1260" s="9">
        <v>482220</v>
      </c>
      <c r="U1260" s="7">
        <v>0.46188600643628358</v>
      </c>
      <c r="V1260" s="9">
        <v>222731</v>
      </c>
      <c r="W1260" s="9">
        <v>259489</v>
      </c>
      <c r="X1260" s="7">
        <v>7.0000000000000007E-2</v>
      </c>
      <c r="Y1260" s="9">
        <v>102972</v>
      </c>
      <c r="Z1260" s="9">
        <v>3707000</v>
      </c>
    </row>
    <row r="1261" spans="1:26" x14ac:dyDescent="0.35">
      <c r="A1261" s="5" t="s">
        <v>3581</v>
      </c>
      <c r="B1261" s="5" t="s">
        <v>3581</v>
      </c>
      <c r="C1261" s="5" t="s">
        <v>9</v>
      </c>
      <c r="D1261" s="5" t="s">
        <v>3582</v>
      </c>
      <c r="E1261" s="5" t="s">
        <v>750</v>
      </c>
      <c r="F1261" s="5">
        <v>1923</v>
      </c>
      <c r="G1261" s="5" t="s">
        <v>152</v>
      </c>
      <c r="H1261" s="6">
        <v>13125</v>
      </c>
      <c r="I1261" s="5">
        <v>20481</v>
      </c>
      <c r="J1261" s="5">
        <v>6</v>
      </c>
      <c r="K1261" s="5">
        <v>12</v>
      </c>
      <c r="L1261" s="5">
        <v>14</v>
      </c>
      <c r="M1261" s="5">
        <v>0</v>
      </c>
      <c r="O1261" s="5">
        <v>32</v>
      </c>
      <c r="P1261" s="6">
        <v>0</v>
      </c>
      <c r="Q1261" s="5" t="s">
        <v>53</v>
      </c>
      <c r="R1261" s="9">
        <v>500400</v>
      </c>
      <c r="S1261" s="10">
        <v>0.05</v>
      </c>
      <c r="T1261" s="9">
        <v>475380</v>
      </c>
      <c r="U1261" s="7">
        <v>0.44586701059901118</v>
      </c>
      <c r="V1261" s="9">
        <v>211956</v>
      </c>
      <c r="W1261" s="9">
        <v>263424</v>
      </c>
      <c r="X1261" s="7">
        <v>0.08</v>
      </c>
      <c r="Y1261" s="9">
        <v>102906</v>
      </c>
      <c r="Z1261" s="9">
        <v>3293000</v>
      </c>
    </row>
    <row r="1262" spans="1:26" ht="29" x14ac:dyDescent="0.35">
      <c r="A1262" s="5" t="s">
        <v>3583</v>
      </c>
      <c r="B1262" s="5" t="s">
        <v>3583</v>
      </c>
      <c r="C1262" s="5" t="s">
        <v>8</v>
      </c>
      <c r="D1262" s="5" t="s">
        <v>3584</v>
      </c>
      <c r="E1262" s="5" t="s">
        <v>750</v>
      </c>
      <c r="F1262" s="5">
        <v>1927</v>
      </c>
      <c r="G1262" s="5" t="s">
        <v>399</v>
      </c>
      <c r="H1262" s="6">
        <v>7693</v>
      </c>
      <c r="I1262" s="5">
        <v>18123</v>
      </c>
      <c r="J1262" s="5">
        <v>0</v>
      </c>
      <c r="K1262" s="5">
        <v>18</v>
      </c>
      <c r="L1262" s="5">
        <v>0</v>
      </c>
      <c r="M1262" s="5">
        <v>0</v>
      </c>
      <c r="O1262" s="5">
        <v>18</v>
      </c>
      <c r="P1262" s="6">
        <v>3081</v>
      </c>
      <c r="Q1262" s="5" t="s">
        <v>53</v>
      </c>
      <c r="R1262" s="9">
        <v>320820</v>
      </c>
      <c r="S1262" s="10">
        <v>0.05</v>
      </c>
      <c r="T1262" s="9">
        <v>304779</v>
      </c>
      <c r="U1262" s="7">
        <v>0.44586701059901118</v>
      </c>
      <c r="V1262" s="9">
        <v>135891</v>
      </c>
      <c r="W1262" s="9">
        <v>168888</v>
      </c>
      <c r="X1262" s="7">
        <v>0.08</v>
      </c>
      <c r="Y1262" s="9">
        <v>117278</v>
      </c>
      <c r="Z1262" s="9">
        <v>2111000</v>
      </c>
    </row>
    <row r="1263" spans="1:26" x14ac:dyDescent="0.35">
      <c r="A1263" s="5" t="s">
        <v>3585</v>
      </c>
      <c r="B1263" s="5" t="s">
        <v>3585</v>
      </c>
      <c r="C1263" s="5" t="s">
        <v>2</v>
      </c>
      <c r="D1263" s="5" t="s">
        <v>3586</v>
      </c>
      <c r="E1263" s="5" t="s">
        <v>875</v>
      </c>
      <c r="F1263" s="5">
        <v>1927</v>
      </c>
      <c r="G1263" s="5" t="s">
        <v>177</v>
      </c>
      <c r="H1263" s="6">
        <v>14470</v>
      </c>
      <c r="K1263" s="5">
        <v>7</v>
      </c>
      <c r="O1263" s="5">
        <v>7</v>
      </c>
      <c r="P1263" s="6"/>
      <c r="Q1263" s="5" t="s">
        <v>53</v>
      </c>
      <c r="R1263" s="9">
        <v>90720</v>
      </c>
      <c r="S1263" s="10">
        <v>0.05</v>
      </c>
      <c r="T1263" s="9">
        <v>86184</v>
      </c>
      <c r="U1263" s="7">
        <v>0.33</v>
      </c>
      <c r="V1263" s="9">
        <v>28441</v>
      </c>
      <c r="W1263" s="9">
        <v>57743</v>
      </c>
      <c r="X1263" s="7">
        <v>0.08</v>
      </c>
      <c r="Y1263" s="9">
        <v>103143</v>
      </c>
      <c r="Z1263" s="9">
        <v>722000</v>
      </c>
    </row>
    <row r="1264" spans="1:26" x14ac:dyDescent="0.35">
      <c r="A1264" s="5" t="s">
        <v>3587</v>
      </c>
      <c r="B1264" s="5" t="s">
        <v>3587</v>
      </c>
      <c r="C1264" s="5" t="s">
        <v>9</v>
      </c>
      <c r="D1264" s="5" t="s">
        <v>3588</v>
      </c>
      <c r="E1264" s="5" t="s">
        <v>750</v>
      </c>
      <c r="F1264" s="5">
        <v>1924</v>
      </c>
      <c r="G1264" s="5" t="s">
        <v>152</v>
      </c>
      <c r="H1264" s="6">
        <v>5214</v>
      </c>
      <c r="I1264" s="5">
        <v>10902</v>
      </c>
      <c r="J1264" s="5">
        <v>0</v>
      </c>
      <c r="K1264" s="5">
        <v>1</v>
      </c>
      <c r="L1264" s="5">
        <v>15</v>
      </c>
      <c r="M1264" s="5">
        <v>0</v>
      </c>
      <c r="O1264" s="5">
        <v>16</v>
      </c>
      <c r="P1264" s="6">
        <v>0</v>
      </c>
      <c r="Q1264" s="5" t="s">
        <v>53</v>
      </c>
      <c r="R1264" s="9">
        <v>284400</v>
      </c>
      <c r="S1264" s="10">
        <v>0.05</v>
      </c>
      <c r="T1264" s="9">
        <v>270180</v>
      </c>
      <c r="U1264" s="7">
        <v>0.44586701059901118</v>
      </c>
      <c r="V1264" s="9">
        <v>120464</v>
      </c>
      <c r="W1264" s="9">
        <v>149716</v>
      </c>
      <c r="X1264" s="7">
        <v>0.08</v>
      </c>
      <c r="Y1264" s="9">
        <v>116938</v>
      </c>
      <c r="Z1264" s="9">
        <v>1871000</v>
      </c>
    </row>
    <row r="1265" spans="1:26" ht="29" x14ac:dyDescent="0.35">
      <c r="A1265" s="5" t="s">
        <v>3589</v>
      </c>
      <c r="B1265" s="5" t="s">
        <v>3589</v>
      </c>
      <c r="C1265" s="5" t="s">
        <v>8</v>
      </c>
      <c r="D1265" s="5" t="s">
        <v>3590</v>
      </c>
      <c r="E1265" s="5" t="s">
        <v>687</v>
      </c>
      <c r="F1265" s="5">
        <v>1919</v>
      </c>
      <c r="G1265" s="5" t="s">
        <v>399</v>
      </c>
      <c r="H1265" s="6">
        <v>10731</v>
      </c>
      <c r="I1265" s="5">
        <v>28079</v>
      </c>
      <c r="J1265" s="5">
        <v>0</v>
      </c>
      <c r="K1265" s="5">
        <v>0</v>
      </c>
      <c r="L1265" s="5">
        <v>0</v>
      </c>
      <c r="M1265" s="5">
        <v>6</v>
      </c>
      <c r="O1265" s="5">
        <v>6</v>
      </c>
      <c r="P1265" s="6">
        <v>9266</v>
      </c>
      <c r="Q1265" s="5" t="s">
        <v>53</v>
      </c>
      <c r="R1265" s="9">
        <v>329320</v>
      </c>
      <c r="S1265" s="10">
        <v>0.05</v>
      </c>
      <c r="T1265" s="9">
        <v>312854</v>
      </c>
      <c r="U1265" s="7">
        <v>0.44586701059901118</v>
      </c>
      <c r="V1265" s="9">
        <v>139491</v>
      </c>
      <c r="W1265" s="9">
        <v>173363</v>
      </c>
      <c r="X1265" s="7">
        <v>0.08</v>
      </c>
      <c r="Y1265" s="9">
        <v>361167</v>
      </c>
      <c r="Z1265" s="9">
        <v>2167000</v>
      </c>
    </row>
    <row r="1266" spans="1:26" ht="29" x14ac:dyDescent="0.35">
      <c r="A1266" s="5" t="s">
        <v>3591</v>
      </c>
      <c r="B1266" s="5" t="s">
        <v>3591</v>
      </c>
      <c r="C1266" s="5" t="s">
        <v>8</v>
      </c>
      <c r="D1266" s="5" t="s">
        <v>3592</v>
      </c>
      <c r="E1266" s="5" t="s">
        <v>687</v>
      </c>
      <c r="F1266" s="5">
        <v>1929</v>
      </c>
      <c r="G1266" s="5" t="s">
        <v>399</v>
      </c>
      <c r="H1266" s="6">
        <v>7093</v>
      </c>
      <c r="I1266" s="5">
        <v>18844</v>
      </c>
      <c r="J1266" s="5">
        <v>37</v>
      </c>
      <c r="K1266" s="5">
        <v>3</v>
      </c>
      <c r="L1266" s="5">
        <v>0</v>
      </c>
      <c r="M1266" s="5">
        <v>0</v>
      </c>
      <c r="N1266" s="5">
        <v>0</v>
      </c>
      <c r="O1266" s="5">
        <v>40</v>
      </c>
      <c r="P1266" s="6">
        <v>1712</v>
      </c>
      <c r="Q1266" s="5" t="s">
        <v>55</v>
      </c>
      <c r="R1266" s="9">
        <v>543640</v>
      </c>
      <c r="S1266" s="10">
        <v>0.05</v>
      </c>
      <c r="T1266" s="9">
        <v>516458</v>
      </c>
      <c r="U1266" s="7">
        <v>0.46188600643628352</v>
      </c>
      <c r="V1266" s="9">
        <v>238545</v>
      </c>
      <c r="W1266" s="9">
        <v>277913</v>
      </c>
      <c r="X1266" s="7">
        <v>7.0000000000000007E-2</v>
      </c>
      <c r="Y1266" s="9">
        <v>99250</v>
      </c>
      <c r="Z1266" s="9">
        <v>3970000</v>
      </c>
    </row>
    <row r="1267" spans="1:26" x14ac:dyDescent="0.35">
      <c r="A1267" s="5" t="s">
        <v>3593</v>
      </c>
      <c r="B1267" s="5" t="s">
        <v>3593</v>
      </c>
      <c r="C1267" s="5" t="s">
        <v>9</v>
      </c>
      <c r="D1267" s="5" t="s">
        <v>3594</v>
      </c>
      <c r="E1267" s="5" t="s">
        <v>687</v>
      </c>
      <c r="F1267" s="5">
        <v>1930</v>
      </c>
      <c r="G1267" s="5" t="s">
        <v>152</v>
      </c>
      <c r="H1267" s="6">
        <v>11722</v>
      </c>
      <c r="I1267" s="5">
        <v>24486</v>
      </c>
      <c r="J1267" s="5">
        <v>0</v>
      </c>
      <c r="K1267" s="5">
        <v>33</v>
      </c>
      <c r="L1267" s="5">
        <v>0</v>
      </c>
      <c r="M1267" s="5">
        <v>0</v>
      </c>
      <c r="O1267" s="5">
        <v>33</v>
      </c>
      <c r="P1267" s="6">
        <v>0</v>
      </c>
      <c r="Q1267" s="5" t="s">
        <v>55</v>
      </c>
      <c r="R1267" s="9">
        <v>475200</v>
      </c>
      <c r="S1267" s="10">
        <v>0.05</v>
      </c>
      <c r="T1267" s="9">
        <v>451440</v>
      </c>
      <c r="U1267" s="7">
        <v>0.46188600643628358</v>
      </c>
      <c r="V1267" s="9">
        <v>208514</v>
      </c>
      <c r="W1267" s="9">
        <v>242926</v>
      </c>
      <c r="X1267" s="7">
        <v>7.0000000000000007E-2</v>
      </c>
      <c r="Y1267" s="9">
        <v>105152</v>
      </c>
      <c r="Z1267" s="9">
        <v>3470000</v>
      </c>
    </row>
    <row r="1268" spans="1:26" ht="29" x14ac:dyDescent="0.35">
      <c r="A1268" s="5" t="s">
        <v>3595</v>
      </c>
      <c r="B1268" s="5" t="s">
        <v>3596</v>
      </c>
      <c r="C1268" s="5" t="s">
        <v>1062</v>
      </c>
      <c r="D1268" s="5" t="s">
        <v>3597</v>
      </c>
      <c r="E1268" s="5" t="s">
        <v>687</v>
      </c>
      <c r="F1268" s="5">
        <v>2023</v>
      </c>
      <c r="G1268" s="5" t="s">
        <v>383</v>
      </c>
      <c r="H1268" s="6">
        <v>9972</v>
      </c>
      <c r="I1268" s="5">
        <v>31252</v>
      </c>
      <c r="J1268" s="5">
        <v>0</v>
      </c>
      <c r="K1268" s="5">
        <v>0</v>
      </c>
      <c r="L1268" s="5">
        <v>16</v>
      </c>
      <c r="M1268" s="5">
        <v>8</v>
      </c>
      <c r="N1268" s="5">
        <v>0</v>
      </c>
      <c r="O1268" s="5">
        <v>24</v>
      </c>
      <c r="P1268" s="6">
        <v>7867</v>
      </c>
      <c r="Q1268" s="5" t="s">
        <v>55</v>
      </c>
      <c r="R1268" s="9">
        <v>764808</v>
      </c>
      <c r="S1268" s="10">
        <v>0.05</v>
      </c>
      <c r="T1268" s="9">
        <v>726568</v>
      </c>
      <c r="U1268" s="7">
        <v>0.41576194984510795</v>
      </c>
      <c r="V1268" s="9">
        <v>302079</v>
      </c>
      <c r="W1268" s="9">
        <v>424488</v>
      </c>
      <c r="X1268" s="7">
        <v>7.0000000000000007E-2</v>
      </c>
      <c r="Y1268" s="9">
        <v>252667</v>
      </c>
      <c r="Z1268" s="9">
        <v>6064000</v>
      </c>
    </row>
    <row r="1269" spans="1:26" ht="29" x14ac:dyDescent="0.35">
      <c r="A1269" s="5" t="s">
        <v>3598</v>
      </c>
      <c r="B1269" s="5" t="s">
        <v>3598</v>
      </c>
      <c r="C1269" s="5" t="s">
        <v>8</v>
      </c>
      <c r="D1269" s="5" t="s">
        <v>3599</v>
      </c>
      <c r="E1269" s="5" t="s">
        <v>687</v>
      </c>
      <c r="F1269" s="5">
        <v>1908</v>
      </c>
      <c r="G1269" s="5" t="s">
        <v>399</v>
      </c>
      <c r="H1269" s="6">
        <v>8138</v>
      </c>
      <c r="I1269" s="5">
        <v>11950</v>
      </c>
      <c r="J1269" s="5">
        <v>1</v>
      </c>
      <c r="K1269" s="5">
        <v>3</v>
      </c>
      <c r="L1269" s="5">
        <v>0</v>
      </c>
      <c r="M1269" s="5">
        <v>3</v>
      </c>
      <c r="O1269" s="5">
        <v>7</v>
      </c>
      <c r="P1269" s="6">
        <v>5750</v>
      </c>
      <c r="Q1269" s="5" t="s">
        <v>53</v>
      </c>
      <c r="R1269" s="9">
        <v>242800</v>
      </c>
      <c r="S1269" s="10">
        <v>0.05</v>
      </c>
      <c r="T1269" s="9">
        <v>230660</v>
      </c>
      <c r="U1269" s="7">
        <v>0.44586701059901118</v>
      </c>
      <c r="V1269" s="9">
        <v>102844</v>
      </c>
      <c r="W1269" s="9">
        <v>127816</v>
      </c>
      <c r="X1269" s="7">
        <v>0.08</v>
      </c>
      <c r="Y1269" s="9">
        <v>228286</v>
      </c>
      <c r="Z1269" s="9">
        <v>1598000</v>
      </c>
    </row>
    <row r="1270" spans="1:26" ht="29" x14ac:dyDescent="0.35">
      <c r="A1270" s="5" t="s">
        <v>3600</v>
      </c>
      <c r="B1270" s="5" t="s">
        <v>3600</v>
      </c>
      <c r="C1270" s="5" t="s">
        <v>8</v>
      </c>
      <c r="D1270" s="5" t="s">
        <v>3601</v>
      </c>
      <c r="E1270" s="5" t="s">
        <v>687</v>
      </c>
      <c r="F1270" s="5">
        <v>1913</v>
      </c>
      <c r="G1270" s="5" t="s">
        <v>399</v>
      </c>
      <c r="H1270" s="6">
        <v>4501</v>
      </c>
      <c r="I1270" s="5">
        <v>8502</v>
      </c>
      <c r="J1270" s="5">
        <v>0</v>
      </c>
      <c r="K1270" s="5">
        <v>4</v>
      </c>
      <c r="L1270" s="5">
        <v>6</v>
      </c>
      <c r="M1270" s="5">
        <v>0</v>
      </c>
      <c r="O1270" s="5">
        <v>10</v>
      </c>
      <c r="P1270" s="6">
        <v>4200</v>
      </c>
      <c r="Q1270" s="5" t="s">
        <v>53</v>
      </c>
      <c r="R1270" s="9">
        <v>249600</v>
      </c>
      <c r="S1270" s="10">
        <v>0.05</v>
      </c>
      <c r="T1270" s="9">
        <v>237120</v>
      </c>
      <c r="U1270" s="7">
        <v>0.44586701059901118</v>
      </c>
      <c r="V1270" s="9">
        <v>105724</v>
      </c>
      <c r="W1270" s="9">
        <v>131396</v>
      </c>
      <c r="X1270" s="7">
        <v>0.08</v>
      </c>
      <c r="Y1270" s="9">
        <v>164200</v>
      </c>
      <c r="Z1270" s="9">
        <v>1642000</v>
      </c>
    </row>
    <row r="1271" spans="1:26" ht="29" x14ac:dyDescent="0.35">
      <c r="A1271" s="5" t="s">
        <v>3602</v>
      </c>
      <c r="B1271" s="5" t="s">
        <v>3603</v>
      </c>
      <c r="C1271" s="5" t="s">
        <v>66</v>
      </c>
      <c r="D1271" s="5" t="s">
        <v>3604</v>
      </c>
      <c r="E1271" s="5" t="s">
        <v>687</v>
      </c>
      <c r="F1271" s="5">
        <v>1915</v>
      </c>
      <c r="G1271" s="5" t="s">
        <v>399</v>
      </c>
      <c r="H1271" s="6">
        <v>9375</v>
      </c>
      <c r="I1271" s="5">
        <v>10368</v>
      </c>
      <c r="J1271" s="5">
        <v>0</v>
      </c>
      <c r="K1271" s="5">
        <v>4</v>
      </c>
      <c r="L1271" s="5">
        <v>3</v>
      </c>
      <c r="M1271" s="5">
        <v>0</v>
      </c>
      <c r="O1271" s="5">
        <v>7</v>
      </c>
      <c r="P1271" s="6">
        <v>5022</v>
      </c>
      <c r="Q1271" s="5" t="s">
        <v>53</v>
      </c>
      <c r="R1271" s="9">
        <v>212040</v>
      </c>
      <c r="S1271" s="10">
        <v>0.05</v>
      </c>
      <c r="T1271" s="9">
        <v>201438</v>
      </c>
      <c r="U1271" s="7">
        <v>0.44586701059901118</v>
      </c>
      <c r="V1271" s="9">
        <v>89815</v>
      </c>
      <c r="W1271" s="9">
        <v>111623</v>
      </c>
      <c r="X1271" s="7">
        <v>0.08</v>
      </c>
      <c r="Y1271" s="9">
        <v>199286</v>
      </c>
      <c r="Z1271" s="9">
        <v>1395000</v>
      </c>
    </row>
    <row r="1272" spans="1:26" x14ac:dyDescent="0.35">
      <c r="A1272" s="5" t="s">
        <v>3605</v>
      </c>
      <c r="B1272" s="5" t="s">
        <v>3605</v>
      </c>
      <c r="C1272" s="5" t="s">
        <v>9</v>
      </c>
      <c r="D1272" s="5" t="s">
        <v>3606</v>
      </c>
      <c r="E1272" s="5" t="s">
        <v>687</v>
      </c>
      <c r="F1272" s="5">
        <v>1916</v>
      </c>
      <c r="G1272" s="5" t="s">
        <v>152</v>
      </c>
      <c r="H1272" s="6">
        <v>12600</v>
      </c>
      <c r="I1272" s="5">
        <v>20088</v>
      </c>
      <c r="J1272" s="5">
        <v>0</v>
      </c>
      <c r="K1272" s="5">
        <v>0</v>
      </c>
      <c r="L1272" s="5">
        <v>19</v>
      </c>
      <c r="M1272" s="5">
        <v>0</v>
      </c>
      <c r="O1272" s="5">
        <v>19</v>
      </c>
      <c r="P1272" s="6">
        <v>0</v>
      </c>
      <c r="Q1272" s="5" t="s">
        <v>53</v>
      </c>
      <c r="R1272" s="9">
        <v>342000</v>
      </c>
      <c r="S1272" s="10">
        <v>0.05</v>
      </c>
      <c r="T1272" s="9">
        <v>324900</v>
      </c>
      <c r="U1272" s="7">
        <v>0.44586701059901118</v>
      </c>
      <c r="V1272" s="9">
        <v>144862</v>
      </c>
      <c r="W1272" s="9">
        <v>180038</v>
      </c>
      <c r="X1272" s="7">
        <v>0.08</v>
      </c>
      <c r="Y1272" s="9">
        <v>118421</v>
      </c>
      <c r="Z1272" s="9">
        <v>2250000</v>
      </c>
    </row>
    <row r="1273" spans="1:26" x14ac:dyDescent="0.35">
      <c r="A1273" s="5" t="s">
        <v>3607</v>
      </c>
      <c r="B1273" s="5" t="s">
        <v>3607</v>
      </c>
      <c r="C1273" s="5" t="s">
        <v>9</v>
      </c>
      <c r="D1273" s="5" t="s">
        <v>3608</v>
      </c>
      <c r="E1273" s="5" t="s">
        <v>687</v>
      </c>
      <c r="F1273" s="5">
        <v>1913</v>
      </c>
      <c r="G1273" s="5" t="s">
        <v>152</v>
      </c>
      <c r="H1273" s="6">
        <v>6300</v>
      </c>
      <c r="I1273" s="5">
        <v>10533</v>
      </c>
      <c r="J1273" s="5">
        <v>0</v>
      </c>
      <c r="K1273" s="5">
        <v>0</v>
      </c>
      <c r="L1273" s="5">
        <v>9</v>
      </c>
      <c r="M1273" s="5">
        <v>0</v>
      </c>
      <c r="O1273" s="5">
        <v>9</v>
      </c>
      <c r="P1273" s="6">
        <v>0</v>
      </c>
      <c r="Q1273" s="5" t="s">
        <v>53</v>
      </c>
      <c r="R1273" s="9">
        <v>162000</v>
      </c>
      <c r="S1273" s="10">
        <v>0.05</v>
      </c>
      <c r="T1273" s="9">
        <v>153900</v>
      </c>
      <c r="U1273" s="7">
        <v>0.44586701059901118</v>
      </c>
      <c r="V1273" s="9">
        <v>68619</v>
      </c>
      <c r="W1273" s="9">
        <v>85281</v>
      </c>
      <c r="X1273" s="7">
        <v>0.08</v>
      </c>
      <c r="Y1273" s="9">
        <v>118444</v>
      </c>
      <c r="Z1273" s="9">
        <v>1066000</v>
      </c>
    </row>
    <row r="1274" spans="1:26" x14ac:dyDescent="0.35">
      <c r="A1274" s="5" t="s">
        <v>3609</v>
      </c>
      <c r="B1274" s="5" t="s">
        <v>3609</v>
      </c>
      <c r="C1274" s="5" t="s">
        <v>5</v>
      </c>
      <c r="D1274" s="5" t="s">
        <v>3610</v>
      </c>
      <c r="E1274" s="5" t="s">
        <v>687</v>
      </c>
      <c r="F1274" s="5">
        <v>1907</v>
      </c>
      <c r="G1274" s="5" t="s">
        <v>152</v>
      </c>
      <c r="H1274" s="6">
        <v>6162</v>
      </c>
      <c r="I1274" s="5">
        <v>6874</v>
      </c>
      <c r="J1274" s="5">
        <v>0</v>
      </c>
      <c r="K1274" s="5">
        <v>0</v>
      </c>
      <c r="L1274" s="5">
        <v>8</v>
      </c>
      <c r="M1274" s="5">
        <v>0</v>
      </c>
      <c r="O1274" s="5">
        <v>8</v>
      </c>
      <c r="P1274" s="6">
        <v>0</v>
      </c>
      <c r="Q1274" s="5" t="s">
        <v>53</v>
      </c>
      <c r="R1274" s="9">
        <v>144000</v>
      </c>
      <c r="S1274" s="10">
        <v>0.05</v>
      </c>
      <c r="T1274" s="9">
        <v>136800</v>
      </c>
      <c r="U1274" s="7">
        <v>0.44586701059901118</v>
      </c>
      <c r="V1274" s="9">
        <v>60995</v>
      </c>
      <c r="W1274" s="9">
        <v>75805</v>
      </c>
      <c r="X1274" s="7">
        <v>0.08</v>
      </c>
      <c r="Y1274" s="9">
        <v>118500</v>
      </c>
      <c r="Z1274" s="9">
        <v>948000</v>
      </c>
    </row>
    <row r="1275" spans="1:26" ht="29" x14ac:dyDescent="0.35">
      <c r="A1275" s="5" t="s">
        <v>3611</v>
      </c>
      <c r="B1275" s="5" t="s">
        <v>3611</v>
      </c>
      <c r="C1275" s="5" t="s">
        <v>8</v>
      </c>
      <c r="D1275" s="5" t="s">
        <v>3612</v>
      </c>
      <c r="E1275" s="5" t="s">
        <v>3498</v>
      </c>
      <c r="F1275" s="5">
        <v>1926</v>
      </c>
      <c r="G1275" s="5" t="s">
        <v>399</v>
      </c>
      <c r="H1275" s="6">
        <v>5625</v>
      </c>
      <c r="I1275" s="5">
        <v>6720</v>
      </c>
      <c r="J1275" s="5">
        <v>0</v>
      </c>
      <c r="K1275" s="5">
        <v>6</v>
      </c>
      <c r="L1275" s="5">
        <v>0</v>
      </c>
      <c r="M1275" s="5">
        <v>0</v>
      </c>
      <c r="O1275" s="5">
        <v>6</v>
      </c>
      <c r="P1275" s="6">
        <v>1142</v>
      </c>
      <c r="Q1275" s="5" t="s">
        <v>53</v>
      </c>
      <c r="R1275" s="9">
        <v>109240</v>
      </c>
      <c r="S1275" s="10">
        <v>0.05</v>
      </c>
      <c r="T1275" s="9">
        <v>103778</v>
      </c>
      <c r="U1275" s="7">
        <v>0.44586701059901118</v>
      </c>
      <c r="V1275" s="9">
        <v>46271</v>
      </c>
      <c r="W1275" s="9">
        <v>57507</v>
      </c>
      <c r="X1275" s="7">
        <v>0.08</v>
      </c>
      <c r="Y1275" s="9">
        <v>119833</v>
      </c>
      <c r="Z1275" s="9">
        <v>719000</v>
      </c>
    </row>
    <row r="1276" spans="1:26" x14ac:dyDescent="0.35">
      <c r="A1276" s="5" t="s">
        <v>3613</v>
      </c>
      <c r="B1276" s="5" t="s">
        <v>3613</v>
      </c>
      <c r="C1276" s="5" t="s">
        <v>9</v>
      </c>
      <c r="D1276" s="5" t="s">
        <v>3614</v>
      </c>
      <c r="E1276" s="5" t="s">
        <v>3498</v>
      </c>
      <c r="F1276" s="5">
        <v>1915</v>
      </c>
      <c r="G1276" s="5" t="s">
        <v>152</v>
      </c>
      <c r="H1276" s="6">
        <v>6250</v>
      </c>
      <c r="I1276" s="5">
        <v>10896</v>
      </c>
      <c r="J1276" s="5">
        <v>0</v>
      </c>
      <c r="K1276" s="5">
        <v>2</v>
      </c>
      <c r="L1276" s="5">
        <v>8</v>
      </c>
      <c r="M1276" s="5">
        <v>0</v>
      </c>
      <c r="O1276" s="5">
        <v>10</v>
      </c>
      <c r="P1276" s="6">
        <v>0</v>
      </c>
      <c r="Q1276" s="5" t="s">
        <v>53</v>
      </c>
      <c r="R1276" s="9">
        <v>172800</v>
      </c>
      <c r="S1276" s="10">
        <v>0.05</v>
      </c>
      <c r="T1276" s="9">
        <v>164160</v>
      </c>
      <c r="U1276" s="7">
        <v>0.44586701059901118</v>
      </c>
      <c r="V1276" s="9">
        <v>73194</v>
      </c>
      <c r="W1276" s="9">
        <v>90966</v>
      </c>
      <c r="X1276" s="7">
        <v>0.08</v>
      </c>
      <c r="Y1276" s="9">
        <v>113700</v>
      </c>
      <c r="Z1276" s="9">
        <v>1137000</v>
      </c>
    </row>
    <row r="1277" spans="1:26" x14ac:dyDescent="0.35">
      <c r="A1277" s="5" t="s">
        <v>3615</v>
      </c>
      <c r="B1277" s="5" t="s">
        <v>3615</v>
      </c>
      <c r="C1277" s="5" t="s">
        <v>5</v>
      </c>
      <c r="D1277" s="5" t="s">
        <v>3616</v>
      </c>
      <c r="E1277" s="5" t="s">
        <v>687</v>
      </c>
      <c r="F1277" s="5">
        <v>1911</v>
      </c>
      <c r="G1277" s="5" t="s">
        <v>152</v>
      </c>
      <c r="H1277" s="6">
        <v>6250</v>
      </c>
      <c r="I1277" s="5">
        <v>6720</v>
      </c>
      <c r="J1277" s="5">
        <v>0</v>
      </c>
      <c r="K1277" s="5">
        <v>8</v>
      </c>
      <c r="M1277" s="5">
        <v>0</v>
      </c>
      <c r="O1277" s="5">
        <v>8</v>
      </c>
      <c r="P1277" s="6">
        <v>0</v>
      </c>
      <c r="Q1277" s="5" t="s">
        <v>53</v>
      </c>
      <c r="R1277" s="9">
        <v>115200</v>
      </c>
      <c r="S1277" s="10">
        <v>0.05</v>
      </c>
      <c r="T1277" s="9">
        <v>109440</v>
      </c>
      <c r="U1277" s="7">
        <v>0.44586701059901118</v>
      </c>
      <c r="V1277" s="9">
        <v>48796</v>
      </c>
      <c r="W1277" s="9">
        <v>60644</v>
      </c>
      <c r="X1277" s="7">
        <v>0.08</v>
      </c>
      <c r="Y1277" s="9">
        <v>94750</v>
      </c>
      <c r="Z1277" s="9">
        <v>758000</v>
      </c>
    </row>
    <row r="1278" spans="1:26" x14ac:dyDescent="0.35">
      <c r="A1278" s="5" t="s">
        <v>3617</v>
      </c>
      <c r="B1278" s="5" t="s">
        <v>3617</v>
      </c>
      <c r="C1278" s="5" t="s">
        <v>5</v>
      </c>
      <c r="D1278" s="5" t="s">
        <v>3618</v>
      </c>
      <c r="E1278" s="5" t="s">
        <v>687</v>
      </c>
      <c r="F1278" s="5">
        <v>1910</v>
      </c>
      <c r="G1278" s="5" t="s">
        <v>152</v>
      </c>
      <c r="H1278" s="6">
        <v>6250</v>
      </c>
      <c r="I1278" s="5">
        <v>6720</v>
      </c>
      <c r="J1278" s="5">
        <v>0</v>
      </c>
      <c r="K1278" s="5">
        <v>0</v>
      </c>
      <c r="L1278" s="5">
        <v>8</v>
      </c>
      <c r="M1278" s="5">
        <v>0</v>
      </c>
      <c r="O1278" s="5">
        <v>8</v>
      </c>
      <c r="P1278" s="6">
        <v>0</v>
      </c>
      <c r="Q1278" s="5" t="s">
        <v>53</v>
      </c>
      <c r="R1278" s="9">
        <v>144000</v>
      </c>
      <c r="S1278" s="10">
        <v>0.05</v>
      </c>
      <c r="T1278" s="9">
        <v>136800</v>
      </c>
      <c r="U1278" s="7">
        <v>0.44586701059901118</v>
      </c>
      <c r="V1278" s="9">
        <v>60995</v>
      </c>
      <c r="W1278" s="9">
        <v>75805</v>
      </c>
      <c r="X1278" s="7">
        <v>0.08</v>
      </c>
      <c r="Y1278" s="9">
        <v>118500</v>
      </c>
      <c r="Z1278" s="9">
        <v>948000</v>
      </c>
    </row>
    <row r="1279" spans="1:26" x14ac:dyDescent="0.35">
      <c r="A1279" s="5" t="s">
        <v>3619</v>
      </c>
      <c r="B1279" s="5" t="s">
        <v>3619</v>
      </c>
      <c r="C1279" s="5" t="s">
        <v>5</v>
      </c>
      <c r="D1279" s="5" t="s">
        <v>3620</v>
      </c>
      <c r="E1279" s="5" t="s">
        <v>687</v>
      </c>
      <c r="F1279" s="5">
        <v>1930</v>
      </c>
      <c r="G1279" s="5" t="s">
        <v>152</v>
      </c>
      <c r="H1279" s="6">
        <v>6156</v>
      </c>
      <c r="I1279" s="5">
        <v>6840</v>
      </c>
      <c r="J1279" s="5">
        <v>0</v>
      </c>
      <c r="K1279" s="5">
        <v>6</v>
      </c>
      <c r="L1279" s="5">
        <v>2</v>
      </c>
      <c r="M1279" s="5">
        <v>0</v>
      </c>
      <c r="O1279" s="5">
        <v>8</v>
      </c>
      <c r="P1279" s="6">
        <v>0</v>
      </c>
      <c r="Q1279" s="5" t="s">
        <v>53</v>
      </c>
      <c r="R1279" s="9">
        <v>122400</v>
      </c>
      <c r="S1279" s="10">
        <v>0.05</v>
      </c>
      <c r="T1279" s="9">
        <v>116280</v>
      </c>
      <c r="U1279" s="7">
        <v>0.44586701059901118</v>
      </c>
      <c r="V1279" s="9">
        <v>51845</v>
      </c>
      <c r="W1279" s="9">
        <v>64435</v>
      </c>
      <c r="X1279" s="7">
        <v>0.08</v>
      </c>
      <c r="Y1279" s="9">
        <v>100625</v>
      </c>
      <c r="Z1279" s="9">
        <v>805000</v>
      </c>
    </row>
    <row r="1280" spans="1:26" x14ac:dyDescent="0.35">
      <c r="A1280" s="5" t="s">
        <v>3621</v>
      </c>
      <c r="B1280" s="5" t="s">
        <v>3621</v>
      </c>
      <c r="C1280" s="5" t="s">
        <v>16</v>
      </c>
      <c r="D1280" s="5" t="s">
        <v>3622</v>
      </c>
      <c r="E1280" s="5" t="s">
        <v>687</v>
      </c>
      <c r="F1280" s="5">
        <v>1925</v>
      </c>
      <c r="G1280" s="5" t="s">
        <v>152</v>
      </c>
      <c r="H1280" s="6">
        <v>6113</v>
      </c>
      <c r="I1280" s="5">
        <v>8148</v>
      </c>
      <c r="J1280" s="5">
        <v>0</v>
      </c>
      <c r="K1280" s="5">
        <v>12</v>
      </c>
      <c r="L1280" s="5">
        <v>0</v>
      </c>
      <c r="M1280" s="5">
        <v>0</v>
      </c>
      <c r="O1280" s="5">
        <v>12</v>
      </c>
      <c r="P1280" s="6">
        <v>0</v>
      </c>
      <c r="Q1280" s="5" t="s">
        <v>53</v>
      </c>
      <c r="R1280" s="9">
        <v>172800</v>
      </c>
      <c r="S1280" s="10">
        <v>0.05</v>
      </c>
      <c r="T1280" s="9">
        <v>164160</v>
      </c>
      <c r="U1280" s="7">
        <v>0.44586701059901118</v>
      </c>
      <c r="V1280" s="9">
        <v>73194</v>
      </c>
      <c r="W1280" s="9">
        <v>90966</v>
      </c>
      <c r="X1280" s="7">
        <v>0.08</v>
      </c>
      <c r="Y1280" s="9">
        <v>94750</v>
      </c>
      <c r="Z1280" s="9">
        <v>1137000</v>
      </c>
    </row>
    <row r="1281" spans="1:26" ht="29" x14ac:dyDescent="0.35">
      <c r="A1281" s="5" t="s">
        <v>3623</v>
      </c>
      <c r="B1281" s="5" t="s">
        <v>3623</v>
      </c>
      <c r="C1281" s="5" t="s">
        <v>8</v>
      </c>
      <c r="D1281" s="5" t="s">
        <v>3624</v>
      </c>
      <c r="E1281" s="5" t="s">
        <v>3498</v>
      </c>
      <c r="F1281" s="5">
        <v>1926</v>
      </c>
      <c r="G1281" s="5" t="s">
        <v>399</v>
      </c>
      <c r="H1281" s="6">
        <v>6250</v>
      </c>
      <c r="I1281" s="5">
        <v>12432</v>
      </c>
      <c r="J1281" s="5">
        <v>0</v>
      </c>
      <c r="K1281" s="5">
        <v>19</v>
      </c>
      <c r="L1281" s="5">
        <v>0</v>
      </c>
      <c r="M1281" s="5">
        <v>0</v>
      </c>
      <c r="O1281" s="5">
        <v>19</v>
      </c>
      <c r="P1281" s="6">
        <v>1492</v>
      </c>
      <c r="Q1281" s="5" t="s">
        <v>53</v>
      </c>
      <c r="R1281" s="9">
        <v>303440</v>
      </c>
      <c r="S1281" s="10">
        <v>0.05</v>
      </c>
      <c r="T1281" s="9">
        <v>288268</v>
      </c>
      <c r="U1281" s="7">
        <v>0.44586701059901118</v>
      </c>
      <c r="V1281" s="9">
        <v>128529</v>
      </c>
      <c r="W1281" s="9">
        <v>159739</v>
      </c>
      <c r="X1281" s="7">
        <v>0.08</v>
      </c>
      <c r="Y1281" s="9">
        <v>105105</v>
      </c>
      <c r="Z1281" s="9">
        <v>1997000</v>
      </c>
    </row>
    <row r="1282" spans="1:26" ht="29" x14ac:dyDescent="0.35">
      <c r="A1282" s="5" t="s">
        <v>3625</v>
      </c>
      <c r="B1282" s="5" t="s">
        <v>3625</v>
      </c>
      <c r="C1282" s="5" t="s">
        <v>8</v>
      </c>
      <c r="D1282" s="5" t="s">
        <v>3626</v>
      </c>
      <c r="E1282" s="5" t="s">
        <v>3498</v>
      </c>
      <c r="F1282" s="5">
        <v>1926</v>
      </c>
      <c r="G1282" s="5" t="s">
        <v>399</v>
      </c>
      <c r="H1282" s="6">
        <v>6250</v>
      </c>
      <c r="I1282" s="5">
        <v>12459</v>
      </c>
      <c r="J1282" s="5">
        <v>0</v>
      </c>
      <c r="K1282" s="5">
        <v>0</v>
      </c>
      <c r="L1282" s="5">
        <v>13</v>
      </c>
      <c r="M1282" s="5">
        <v>0</v>
      </c>
      <c r="O1282" s="5">
        <v>13</v>
      </c>
      <c r="P1282" s="6">
        <v>1620</v>
      </c>
      <c r="Q1282" s="5" t="s">
        <v>53</v>
      </c>
      <c r="R1282" s="9">
        <v>266400</v>
      </c>
      <c r="S1282" s="10">
        <v>0.05</v>
      </c>
      <c r="T1282" s="9">
        <v>253080</v>
      </c>
      <c r="U1282" s="7">
        <v>0.44586701059901118</v>
      </c>
      <c r="V1282" s="9">
        <v>112840</v>
      </c>
      <c r="W1282" s="9">
        <v>140240</v>
      </c>
      <c r="X1282" s="7">
        <v>0.08</v>
      </c>
      <c r="Y1282" s="9">
        <v>134846</v>
      </c>
      <c r="Z1282" s="9">
        <v>1753000</v>
      </c>
    </row>
    <row r="1283" spans="1:26" x14ac:dyDescent="0.35">
      <c r="A1283" s="5" t="s">
        <v>3627</v>
      </c>
      <c r="B1283" s="5" t="s">
        <v>3627</v>
      </c>
      <c r="C1283" s="5" t="s">
        <v>2</v>
      </c>
      <c r="D1283" s="5" t="s">
        <v>3628</v>
      </c>
      <c r="E1283" s="5" t="s">
        <v>687</v>
      </c>
      <c r="F1283" s="5">
        <v>1934</v>
      </c>
      <c r="G1283" s="5" t="s">
        <v>177</v>
      </c>
      <c r="H1283" s="6">
        <v>22844</v>
      </c>
      <c r="I1283" s="5">
        <v>28613</v>
      </c>
      <c r="J1283" s="5">
        <v>0</v>
      </c>
      <c r="K1283" s="5">
        <v>0</v>
      </c>
      <c r="L1283" s="5">
        <v>0</v>
      </c>
      <c r="M1283" s="5">
        <v>0</v>
      </c>
      <c r="O1283" s="5">
        <v>0</v>
      </c>
      <c r="P1283" s="6">
        <v>19171</v>
      </c>
      <c r="Q1283" s="5" t="s">
        <v>53</v>
      </c>
      <c r="R1283" s="9">
        <v>383420</v>
      </c>
      <c r="S1283" s="10">
        <v>0.05</v>
      </c>
      <c r="T1283" s="9">
        <v>364249</v>
      </c>
      <c r="U1283" s="7">
        <v>0.44586701059901118</v>
      </c>
      <c r="V1283" s="9">
        <v>162407</v>
      </c>
      <c r="W1283" s="9">
        <v>201842</v>
      </c>
      <c r="X1283" s="7">
        <v>0.08</v>
      </c>
      <c r="Y1283" s="9"/>
      <c r="Z1283" s="9">
        <v>2523000</v>
      </c>
    </row>
    <row r="1284" spans="1:26" x14ac:dyDescent="0.35">
      <c r="A1284" s="5" t="s">
        <v>3629</v>
      </c>
      <c r="B1284" s="5" t="s">
        <v>3629</v>
      </c>
      <c r="C1284" s="5" t="s">
        <v>9</v>
      </c>
      <c r="D1284" s="5" t="s">
        <v>3630</v>
      </c>
      <c r="E1284" s="5" t="s">
        <v>687</v>
      </c>
      <c r="F1284" s="5">
        <v>1925</v>
      </c>
      <c r="G1284" s="5" t="s">
        <v>152</v>
      </c>
      <c r="H1284" s="6">
        <v>5952</v>
      </c>
      <c r="I1284" s="5">
        <v>7841</v>
      </c>
      <c r="J1284" s="5">
        <v>0</v>
      </c>
      <c r="K1284" s="5">
        <v>10</v>
      </c>
      <c r="L1284" s="5">
        <v>0</v>
      </c>
      <c r="M1284" s="5">
        <v>0</v>
      </c>
      <c r="O1284" s="5">
        <v>10</v>
      </c>
      <c r="P1284" s="6">
        <v>0</v>
      </c>
      <c r="Q1284" s="5" t="s">
        <v>53</v>
      </c>
      <c r="R1284" s="9">
        <v>144000</v>
      </c>
      <c r="S1284" s="10">
        <v>0.05</v>
      </c>
      <c r="T1284" s="9">
        <v>136800</v>
      </c>
      <c r="U1284" s="7">
        <v>0.44586701059901118</v>
      </c>
      <c r="V1284" s="9">
        <v>60995</v>
      </c>
      <c r="W1284" s="9">
        <v>75805</v>
      </c>
      <c r="X1284" s="7">
        <v>0.08</v>
      </c>
      <c r="Y1284" s="9">
        <v>94800</v>
      </c>
      <c r="Z1284" s="9">
        <v>948000</v>
      </c>
    </row>
    <row r="1285" spans="1:26" x14ac:dyDescent="0.35">
      <c r="A1285" s="5" t="s">
        <v>3631</v>
      </c>
      <c r="B1285" s="5" t="s">
        <v>3631</v>
      </c>
      <c r="C1285" s="5" t="s">
        <v>9</v>
      </c>
      <c r="D1285" s="5" t="s">
        <v>3632</v>
      </c>
      <c r="E1285" s="5" t="s">
        <v>687</v>
      </c>
      <c r="F1285" s="5">
        <v>1917</v>
      </c>
      <c r="G1285" s="5" t="s">
        <v>152</v>
      </c>
      <c r="H1285" s="6">
        <v>7192</v>
      </c>
      <c r="I1285" s="5">
        <v>7920</v>
      </c>
      <c r="J1285" s="5">
        <v>0</v>
      </c>
      <c r="K1285" s="5">
        <v>4</v>
      </c>
      <c r="L1285" s="5">
        <v>5</v>
      </c>
      <c r="M1285" s="5">
        <v>0</v>
      </c>
      <c r="O1285" s="5">
        <v>9</v>
      </c>
      <c r="P1285" s="6">
        <v>0</v>
      </c>
      <c r="Q1285" s="5" t="s">
        <v>53</v>
      </c>
      <c r="R1285" s="9">
        <v>147600</v>
      </c>
      <c r="S1285" s="10">
        <v>0.05</v>
      </c>
      <c r="T1285" s="9">
        <v>140220</v>
      </c>
      <c r="U1285" s="7">
        <v>0.44586701059901118</v>
      </c>
      <c r="V1285" s="9">
        <v>62519</v>
      </c>
      <c r="W1285" s="9">
        <v>77701</v>
      </c>
      <c r="X1285" s="7">
        <v>0.08</v>
      </c>
      <c r="Y1285" s="9">
        <v>107889</v>
      </c>
      <c r="Z1285" s="9">
        <v>971000</v>
      </c>
    </row>
    <row r="1286" spans="1:26" ht="43.5" x14ac:dyDescent="0.35">
      <c r="A1286" s="5" t="s">
        <v>3633</v>
      </c>
      <c r="B1286" s="5" t="s">
        <v>3634</v>
      </c>
      <c r="C1286" s="5" t="s">
        <v>401</v>
      </c>
      <c r="D1286" s="5" t="s">
        <v>3635</v>
      </c>
      <c r="E1286" s="5" t="s">
        <v>687</v>
      </c>
      <c r="F1286" s="5">
        <v>1963</v>
      </c>
      <c r="G1286" s="5" t="s">
        <v>152</v>
      </c>
      <c r="H1286" s="6">
        <v>9625</v>
      </c>
      <c r="I1286" s="5">
        <v>10059</v>
      </c>
      <c r="J1286" s="5">
        <v>0</v>
      </c>
      <c r="K1286" s="5">
        <v>0</v>
      </c>
      <c r="L1286" s="5">
        <v>11</v>
      </c>
      <c r="M1286" s="5">
        <v>0</v>
      </c>
      <c r="O1286" s="5">
        <v>11</v>
      </c>
      <c r="P1286" s="6">
        <v>0</v>
      </c>
      <c r="Q1286" s="5" t="s">
        <v>53</v>
      </c>
      <c r="R1286" s="9">
        <v>198000</v>
      </c>
      <c r="S1286" s="10">
        <v>0.05</v>
      </c>
      <c r="T1286" s="9">
        <v>188100</v>
      </c>
      <c r="U1286" s="7">
        <v>0.44586701059901113</v>
      </c>
      <c r="V1286" s="9">
        <v>83868</v>
      </c>
      <c r="W1286" s="9">
        <v>104232</v>
      </c>
      <c r="X1286" s="7">
        <v>0.08</v>
      </c>
      <c r="Y1286" s="9">
        <v>118455</v>
      </c>
      <c r="Z1286" s="9">
        <v>1303000</v>
      </c>
    </row>
    <row r="1287" spans="1:26" x14ac:dyDescent="0.35">
      <c r="A1287" s="5" t="s">
        <v>3636</v>
      </c>
      <c r="B1287" s="5" t="s">
        <v>3636</v>
      </c>
      <c r="C1287" s="5" t="s">
        <v>5</v>
      </c>
      <c r="D1287" s="5" t="s">
        <v>3637</v>
      </c>
      <c r="E1287" s="5" t="s">
        <v>687</v>
      </c>
      <c r="F1287" s="5">
        <v>1918</v>
      </c>
      <c r="G1287" s="5" t="s">
        <v>152</v>
      </c>
      <c r="H1287" s="6">
        <v>3528</v>
      </c>
      <c r="I1287" s="5">
        <v>5104</v>
      </c>
      <c r="J1287" s="5">
        <v>0</v>
      </c>
      <c r="K1287" s="5">
        <v>8</v>
      </c>
      <c r="L1287" s="5">
        <v>0</v>
      </c>
      <c r="M1287" s="5">
        <v>0</v>
      </c>
      <c r="O1287" s="5">
        <v>8</v>
      </c>
      <c r="P1287" s="6">
        <v>0</v>
      </c>
      <c r="Q1287" s="5" t="s">
        <v>53</v>
      </c>
      <c r="R1287" s="9">
        <v>115200</v>
      </c>
      <c r="S1287" s="10">
        <v>0.05</v>
      </c>
      <c r="T1287" s="9">
        <v>109440</v>
      </c>
      <c r="U1287" s="7">
        <v>0.44586701059901118</v>
      </c>
      <c r="V1287" s="9">
        <v>48796</v>
      </c>
      <c r="W1287" s="9">
        <v>60644</v>
      </c>
      <c r="X1287" s="7">
        <v>0.08</v>
      </c>
      <c r="Y1287" s="9">
        <v>94750</v>
      </c>
      <c r="Z1287" s="9">
        <v>758000</v>
      </c>
    </row>
    <row r="1288" spans="1:26" x14ac:dyDescent="0.35">
      <c r="A1288" s="5" t="s">
        <v>3638</v>
      </c>
      <c r="B1288" s="5" t="s">
        <v>3638</v>
      </c>
      <c r="C1288" s="5" t="s">
        <v>9</v>
      </c>
      <c r="D1288" s="5" t="s">
        <v>3639</v>
      </c>
      <c r="E1288" s="5" t="s">
        <v>687</v>
      </c>
      <c r="F1288" s="5">
        <v>1929</v>
      </c>
      <c r="G1288" s="5" t="s">
        <v>152</v>
      </c>
      <c r="H1288" s="6">
        <v>5633</v>
      </c>
      <c r="I1288" s="5">
        <v>5128</v>
      </c>
      <c r="J1288" s="5">
        <v>0</v>
      </c>
      <c r="K1288" s="5">
        <v>7</v>
      </c>
      <c r="L1288" s="5">
        <v>0</v>
      </c>
      <c r="M1288" s="5">
        <v>0</v>
      </c>
      <c r="O1288" s="5">
        <v>7</v>
      </c>
      <c r="P1288" s="6">
        <v>0</v>
      </c>
      <c r="Q1288" s="5" t="s">
        <v>53</v>
      </c>
      <c r="R1288" s="9">
        <v>100800</v>
      </c>
      <c r="S1288" s="10">
        <v>0.05</v>
      </c>
      <c r="T1288" s="9">
        <v>95760</v>
      </c>
      <c r="U1288" s="7">
        <v>0.44586701059901118</v>
      </c>
      <c r="V1288" s="9">
        <v>42696</v>
      </c>
      <c r="W1288" s="9">
        <v>53064</v>
      </c>
      <c r="X1288" s="7">
        <v>0.08</v>
      </c>
      <c r="Y1288" s="9">
        <v>94714</v>
      </c>
      <c r="Z1288" s="9">
        <v>663000</v>
      </c>
    </row>
    <row r="1289" spans="1:26" x14ac:dyDescent="0.35">
      <c r="A1289" s="5" t="s">
        <v>3640</v>
      </c>
      <c r="B1289" s="5" t="s">
        <v>3640</v>
      </c>
      <c r="C1289" s="5" t="s">
        <v>15</v>
      </c>
      <c r="D1289" s="5" t="s">
        <v>3641</v>
      </c>
      <c r="E1289" s="5" t="s">
        <v>687</v>
      </c>
      <c r="F1289" s="5">
        <v>1987</v>
      </c>
      <c r="G1289" s="5" t="s">
        <v>152</v>
      </c>
      <c r="H1289" s="6">
        <v>2976</v>
      </c>
      <c r="I1289" s="5">
        <v>15858</v>
      </c>
      <c r="J1289" s="5">
        <v>0</v>
      </c>
      <c r="K1289" s="5">
        <v>0</v>
      </c>
      <c r="L1289" s="5">
        <v>7</v>
      </c>
      <c r="M1289" s="5">
        <v>1</v>
      </c>
      <c r="O1289" s="5">
        <v>8</v>
      </c>
      <c r="P1289" s="6">
        <v>1530</v>
      </c>
      <c r="Q1289" s="5" t="s">
        <v>53</v>
      </c>
      <c r="R1289" s="9">
        <v>180600</v>
      </c>
      <c r="S1289" s="10">
        <v>0.05</v>
      </c>
      <c r="T1289" s="9">
        <v>171570</v>
      </c>
      <c r="U1289" s="7">
        <v>0.44586701059901118</v>
      </c>
      <c r="V1289" s="9">
        <v>76497</v>
      </c>
      <c r="W1289" s="9">
        <v>95073</v>
      </c>
      <c r="X1289" s="7">
        <v>0.08</v>
      </c>
      <c r="Y1289" s="9">
        <v>148500</v>
      </c>
      <c r="Z1289" s="9">
        <v>1188000</v>
      </c>
    </row>
    <row r="1290" spans="1:26" x14ac:dyDescent="0.35">
      <c r="A1290" s="5" t="s">
        <v>3642</v>
      </c>
      <c r="B1290" s="5" t="s">
        <v>3642</v>
      </c>
      <c r="C1290" s="5" t="s">
        <v>8</v>
      </c>
      <c r="D1290" s="5" t="s">
        <v>3643</v>
      </c>
      <c r="E1290" s="5" t="s">
        <v>687</v>
      </c>
      <c r="F1290" s="5">
        <v>1914</v>
      </c>
      <c r="G1290" s="5" t="s">
        <v>152</v>
      </c>
      <c r="H1290" s="6">
        <v>5989</v>
      </c>
      <c r="I1290" s="5">
        <v>14328</v>
      </c>
      <c r="J1290" s="5">
        <v>0</v>
      </c>
      <c r="K1290" s="5">
        <v>8</v>
      </c>
      <c r="L1290" s="5">
        <v>0</v>
      </c>
      <c r="M1290" s="5">
        <v>0</v>
      </c>
      <c r="O1290" s="5">
        <v>8</v>
      </c>
      <c r="P1290" s="6">
        <v>4728</v>
      </c>
      <c r="Q1290" s="5" t="s">
        <v>53</v>
      </c>
      <c r="R1290" s="9">
        <v>209760</v>
      </c>
      <c r="S1290" s="10">
        <v>0.05</v>
      </c>
      <c r="T1290" s="9">
        <v>199272</v>
      </c>
      <c r="U1290" s="7">
        <v>0.44586701059901118</v>
      </c>
      <c r="V1290" s="9">
        <v>88849</v>
      </c>
      <c r="W1290" s="9">
        <v>110423</v>
      </c>
      <c r="X1290" s="7">
        <v>0.08</v>
      </c>
      <c r="Y1290" s="9">
        <v>172500</v>
      </c>
      <c r="Z1290" s="9">
        <v>1380000</v>
      </c>
    </row>
    <row r="1291" spans="1:26" x14ac:dyDescent="0.35">
      <c r="A1291" s="5" t="s">
        <v>3644</v>
      </c>
      <c r="B1291" s="5" t="s">
        <v>3644</v>
      </c>
      <c r="C1291" s="5" t="s">
        <v>5</v>
      </c>
      <c r="D1291" s="5" t="s">
        <v>3645</v>
      </c>
      <c r="E1291" s="5" t="s">
        <v>687</v>
      </c>
      <c r="F1291" s="5">
        <v>1926</v>
      </c>
      <c r="G1291" s="5" t="s">
        <v>152</v>
      </c>
      <c r="H1291" s="6">
        <v>4337</v>
      </c>
      <c r="I1291" s="5">
        <v>6026</v>
      </c>
      <c r="J1291" s="5">
        <v>0</v>
      </c>
      <c r="K1291" s="5">
        <v>8</v>
      </c>
      <c r="L1291" s="5">
        <v>0</v>
      </c>
      <c r="M1291" s="5">
        <v>0</v>
      </c>
      <c r="O1291" s="5">
        <v>8</v>
      </c>
      <c r="P1291" s="6">
        <v>0</v>
      </c>
      <c r="Q1291" s="5" t="s">
        <v>53</v>
      </c>
      <c r="R1291" s="9">
        <v>115200</v>
      </c>
      <c r="S1291" s="10">
        <v>0.05</v>
      </c>
      <c r="T1291" s="9">
        <v>109440</v>
      </c>
      <c r="U1291" s="7">
        <v>0.44586701059901118</v>
      </c>
      <c r="V1291" s="9">
        <v>48796</v>
      </c>
      <c r="W1291" s="9">
        <v>60644</v>
      </c>
      <c r="X1291" s="7">
        <v>0.08</v>
      </c>
      <c r="Y1291" s="9">
        <v>94750</v>
      </c>
      <c r="Z1291" s="9">
        <v>758000</v>
      </c>
    </row>
    <row r="1292" spans="1:26" x14ac:dyDescent="0.35">
      <c r="A1292" s="5" t="s">
        <v>3646</v>
      </c>
      <c r="B1292" s="5" t="s">
        <v>3646</v>
      </c>
      <c r="C1292" s="5" t="s">
        <v>5</v>
      </c>
      <c r="D1292" s="5" t="s">
        <v>3647</v>
      </c>
      <c r="E1292" s="5" t="s">
        <v>687</v>
      </c>
      <c r="F1292" s="5">
        <v>1923</v>
      </c>
      <c r="G1292" s="5" t="s">
        <v>152</v>
      </c>
      <c r="H1292" s="6">
        <v>7474</v>
      </c>
      <c r="I1292" s="5">
        <v>7436</v>
      </c>
      <c r="J1292" s="5">
        <v>0</v>
      </c>
      <c r="K1292" s="5">
        <v>0</v>
      </c>
      <c r="L1292" s="5">
        <v>8</v>
      </c>
      <c r="M1292" s="5">
        <v>0</v>
      </c>
      <c r="O1292" s="5">
        <v>8</v>
      </c>
      <c r="P1292" s="6">
        <v>0</v>
      </c>
      <c r="Q1292" s="5" t="s">
        <v>53</v>
      </c>
      <c r="R1292" s="9">
        <v>144000</v>
      </c>
      <c r="S1292" s="10">
        <v>0.05</v>
      </c>
      <c r="T1292" s="9">
        <v>136800</v>
      </c>
      <c r="U1292" s="7">
        <v>0.44586701059901118</v>
      </c>
      <c r="V1292" s="9">
        <v>60995</v>
      </c>
      <c r="W1292" s="9">
        <v>75805</v>
      </c>
      <c r="X1292" s="7">
        <v>0.08</v>
      </c>
      <c r="Y1292" s="9">
        <v>118500</v>
      </c>
      <c r="Z1292" s="9">
        <v>948000</v>
      </c>
    </row>
    <row r="1293" spans="1:26" ht="29" x14ac:dyDescent="0.35">
      <c r="A1293" s="5" t="s">
        <v>3648</v>
      </c>
      <c r="B1293" s="5" t="s">
        <v>3648</v>
      </c>
      <c r="C1293" s="5" t="s">
        <v>8</v>
      </c>
      <c r="D1293" s="5" t="s">
        <v>3649</v>
      </c>
      <c r="E1293" s="5" t="s">
        <v>687</v>
      </c>
      <c r="F1293" s="5">
        <v>1924</v>
      </c>
      <c r="G1293" s="5" t="s">
        <v>399</v>
      </c>
      <c r="H1293" s="6">
        <v>12600</v>
      </c>
      <c r="I1293" s="5">
        <v>22332</v>
      </c>
      <c r="J1293" s="5">
        <v>31</v>
      </c>
      <c r="K1293" s="5">
        <v>0</v>
      </c>
      <c r="L1293" s="5">
        <v>0</v>
      </c>
      <c r="M1293" s="5">
        <v>0</v>
      </c>
      <c r="N1293" s="5">
        <v>0</v>
      </c>
      <c r="O1293" s="5">
        <v>31</v>
      </c>
      <c r="P1293" s="6">
        <v>7444</v>
      </c>
      <c r="Q1293" s="5" t="s">
        <v>53</v>
      </c>
      <c r="R1293" s="9">
        <v>539480</v>
      </c>
      <c r="S1293" s="10">
        <v>0.05</v>
      </c>
      <c r="T1293" s="9">
        <v>512506</v>
      </c>
      <c r="U1293" s="7">
        <v>0.44586701059901118</v>
      </c>
      <c r="V1293" s="9">
        <v>228510</v>
      </c>
      <c r="W1293" s="9">
        <v>283996</v>
      </c>
      <c r="X1293" s="7">
        <v>0.08</v>
      </c>
      <c r="Y1293" s="9">
        <v>114516</v>
      </c>
      <c r="Z1293" s="9">
        <v>3550000</v>
      </c>
    </row>
    <row r="1294" spans="1:26" x14ac:dyDescent="0.35">
      <c r="A1294" s="5" t="s">
        <v>3650</v>
      </c>
      <c r="B1294" s="5" t="s">
        <v>3650</v>
      </c>
      <c r="C1294" s="5" t="s">
        <v>5</v>
      </c>
      <c r="D1294" s="5" t="s">
        <v>3651</v>
      </c>
      <c r="E1294" s="5" t="s">
        <v>687</v>
      </c>
      <c r="F1294" s="5">
        <v>1910</v>
      </c>
      <c r="G1294" s="5" t="s">
        <v>152</v>
      </c>
      <c r="H1294" s="6">
        <v>3648</v>
      </c>
      <c r="I1294" s="5">
        <v>4826</v>
      </c>
      <c r="J1294" s="5">
        <v>0</v>
      </c>
      <c r="K1294" s="5">
        <v>8</v>
      </c>
      <c r="L1294" s="5">
        <v>0</v>
      </c>
      <c r="M1294" s="5">
        <v>0</v>
      </c>
      <c r="O1294" s="5">
        <v>8</v>
      </c>
      <c r="P1294" s="6">
        <v>0</v>
      </c>
      <c r="Q1294" s="5" t="s">
        <v>53</v>
      </c>
      <c r="R1294" s="9">
        <v>115200</v>
      </c>
      <c r="S1294" s="10">
        <v>0.05</v>
      </c>
      <c r="T1294" s="9">
        <v>109440</v>
      </c>
      <c r="U1294" s="7">
        <v>0.44586701059901118</v>
      </c>
      <c r="V1294" s="9">
        <v>48796</v>
      </c>
      <c r="W1294" s="9">
        <v>60644</v>
      </c>
      <c r="X1294" s="7">
        <v>0.08</v>
      </c>
      <c r="Y1294" s="9">
        <v>94750</v>
      </c>
      <c r="Z1294" s="9">
        <v>758000</v>
      </c>
    </row>
    <row r="1295" spans="1:26" x14ac:dyDescent="0.35">
      <c r="A1295" s="5" t="s">
        <v>3652</v>
      </c>
      <c r="B1295" s="5" t="s">
        <v>3652</v>
      </c>
      <c r="C1295" s="5" t="s">
        <v>5</v>
      </c>
      <c r="D1295" s="5" t="s">
        <v>3653</v>
      </c>
      <c r="E1295" s="5" t="s">
        <v>687</v>
      </c>
      <c r="F1295" s="5">
        <v>1929</v>
      </c>
      <c r="G1295" s="5" t="s">
        <v>152</v>
      </c>
      <c r="H1295" s="6">
        <v>3780</v>
      </c>
      <c r="I1295" s="5">
        <v>5194</v>
      </c>
      <c r="J1295" s="5">
        <v>0</v>
      </c>
      <c r="K1295" s="5">
        <v>7</v>
      </c>
      <c r="L1295" s="5">
        <v>0</v>
      </c>
      <c r="M1295" s="5">
        <v>0</v>
      </c>
      <c r="O1295" s="5">
        <v>7</v>
      </c>
      <c r="P1295" s="6">
        <v>0</v>
      </c>
      <c r="Q1295" s="5" t="s">
        <v>53</v>
      </c>
      <c r="R1295" s="9">
        <v>100800</v>
      </c>
      <c r="S1295" s="10">
        <v>0.05</v>
      </c>
      <c r="T1295" s="9">
        <v>95760</v>
      </c>
      <c r="U1295" s="7">
        <v>0.44586701059901118</v>
      </c>
      <c r="V1295" s="9">
        <v>42696</v>
      </c>
      <c r="W1295" s="9">
        <v>53064</v>
      </c>
      <c r="X1295" s="7">
        <v>0.08</v>
      </c>
      <c r="Y1295" s="9">
        <v>94714</v>
      </c>
      <c r="Z1295" s="9">
        <v>663000</v>
      </c>
    </row>
    <row r="1296" spans="1:26" x14ac:dyDescent="0.35">
      <c r="A1296" s="5" t="s">
        <v>3654</v>
      </c>
      <c r="B1296" s="5" t="s">
        <v>3654</v>
      </c>
      <c r="C1296" s="5" t="s">
        <v>5</v>
      </c>
      <c r="D1296" s="5" t="s">
        <v>3655</v>
      </c>
      <c r="E1296" s="5" t="s">
        <v>687</v>
      </c>
      <c r="F1296" s="5">
        <v>1926</v>
      </c>
      <c r="G1296" s="5" t="s">
        <v>152</v>
      </c>
      <c r="H1296" s="6">
        <v>4662</v>
      </c>
      <c r="I1296" s="5">
        <v>5880</v>
      </c>
      <c r="J1296" s="5">
        <v>0</v>
      </c>
      <c r="K1296" s="5">
        <v>8</v>
      </c>
      <c r="L1296" s="5">
        <v>0</v>
      </c>
      <c r="M1296" s="5">
        <v>0</v>
      </c>
      <c r="O1296" s="5">
        <v>8</v>
      </c>
      <c r="P1296" s="6">
        <v>0</v>
      </c>
      <c r="Q1296" s="5" t="s">
        <v>53</v>
      </c>
      <c r="R1296" s="9">
        <v>115200</v>
      </c>
      <c r="S1296" s="10">
        <v>0.05</v>
      </c>
      <c r="T1296" s="9">
        <v>109440</v>
      </c>
      <c r="U1296" s="7">
        <v>0.44586701059901118</v>
      </c>
      <c r="V1296" s="9">
        <v>48796</v>
      </c>
      <c r="W1296" s="9">
        <v>60644</v>
      </c>
      <c r="X1296" s="7">
        <v>0.08</v>
      </c>
      <c r="Y1296" s="9">
        <v>94750</v>
      </c>
      <c r="Z1296" s="9">
        <v>758000</v>
      </c>
    </row>
    <row r="1297" spans="1:26" ht="29" x14ac:dyDescent="0.35">
      <c r="A1297" s="5" t="s">
        <v>3656</v>
      </c>
      <c r="B1297" s="5" t="s">
        <v>3656</v>
      </c>
      <c r="C1297" s="5" t="s">
        <v>8</v>
      </c>
      <c r="D1297" s="5" t="s">
        <v>3657</v>
      </c>
      <c r="E1297" s="5" t="s">
        <v>687</v>
      </c>
      <c r="F1297" s="5">
        <v>1931</v>
      </c>
      <c r="G1297" s="5" t="s">
        <v>399</v>
      </c>
      <c r="H1297" s="6">
        <v>3931</v>
      </c>
      <c r="I1297" s="5">
        <v>23415</v>
      </c>
      <c r="J1297" s="5">
        <v>0</v>
      </c>
      <c r="K1297" s="5">
        <v>6</v>
      </c>
      <c r="L1297" s="5">
        <v>19</v>
      </c>
      <c r="M1297" s="5">
        <v>0</v>
      </c>
      <c r="O1297" s="5">
        <v>25</v>
      </c>
      <c r="P1297" s="6">
        <v>7805</v>
      </c>
      <c r="Q1297" s="5" t="s">
        <v>55</v>
      </c>
      <c r="R1297" s="9">
        <v>584500</v>
      </c>
      <c r="S1297" s="10">
        <v>0.05</v>
      </c>
      <c r="T1297" s="9">
        <v>555275</v>
      </c>
      <c r="U1297" s="7">
        <v>0.46188600643628369</v>
      </c>
      <c r="V1297" s="9">
        <v>256474</v>
      </c>
      <c r="W1297" s="9">
        <v>298801</v>
      </c>
      <c r="X1297" s="7">
        <v>7.0000000000000007E-2</v>
      </c>
      <c r="Y1297" s="9">
        <v>170760</v>
      </c>
      <c r="Z1297" s="9">
        <v>4269000</v>
      </c>
    </row>
    <row r="1298" spans="1:26" ht="29" x14ac:dyDescent="0.35">
      <c r="A1298" s="5" t="s">
        <v>3658</v>
      </c>
      <c r="B1298" s="5" t="s">
        <v>3659</v>
      </c>
      <c r="C1298" s="5" t="s">
        <v>66</v>
      </c>
      <c r="D1298" s="5" t="s">
        <v>3660</v>
      </c>
      <c r="E1298" s="5" t="s">
        <v>3562</v>
      </c>
      <c r="F1298" s="5">
        <v>2008</v>
      </c>
      <c r="G1298" s="5" t="s">
        <v>399</v>
      </c>
      <c r="H1298" s="6">
        <v>8212</v>
      </c>
      <c r="I1298" s="5">
        <v>17600</v>
      </c>
      <c r="J1298" s="5">
        <v>0</v>
      </c>
      <c r="K1298" s="5">
        <v>0</v>
      </c>
      <c r="L1298" s="5">
        <v>8</v>
      </c>
      <c r="M1298" s="5">
        <v>0</v>
      </c>
      <c r="O1298" s="5">
        <v>8</v>
      </c>
      <c r="P1298" s="6">
        <v>3040</v>
      </c>
      <c r="Q1298" s="5" t="s">
        <v>53</v>
      </c>
      <c r="R1298" s="9">
        <v>204800</v>
      </c>
      <c r="S1298" s="10">
        <v>0.05</v>
      </c>
      <c r="T1298" s="9">
        <v>194560</v>
      </c>
      <c r="U1298" s="7">
        <v>0.44586701059901118</v>
      </c>
      <c r="V1298" s="9">
        <v>86748</v>
      </c>
      <c r="W1298" s="9">
        <v>107812</v>
      </c>
      <c r="X1298" s="7">
        <v>0.08</v>
      </c>
      <c r="Y1298" s="9">
        <v>168500</v>
      </c>
      <c r="Z1298" s="9">
        <v>1348000</v>
      </c>
    </row>
    <row r="1299" spans="1:26" x14ac:dyDescent="0.35">
      <c r="A1299" s="5" t="s">
        <v>3661</v>
      </c>
      <c r="B1299" s="5" t="s">
        <v>3661</v>
      </c>
      <c r="C1299" s="5" t="s">
        <v>9</v>
      </c>
      <c r="D1299" s="5" t="s">
        <v>3662</v>
      </c>
      <c r="E1299" s="5" t="s">
        <v>750</v>
      </c>
      <c r="F1299" s="5">
        <v>1925</v>
      </c>
      <c r="G1299" s="5" t="s">
        <v>152</v>
      </c>
      <c r="H1299" s="6">
        <v>6237</v>
      </c>
      <c r="I1299" s="5">
        <v>13500</v>
      </c>
      <c r="J1299" s="5">
        <v>0</v>
      </c>
      <c r="K1299" s="5">
        <v>0</v>
      </c>
      <c r="L1299" s="5">
        <v>16</v>
      </c>
      <c r="M1299" s="5">
        <v>0</v>
      </c>
      <c r="O1299" s="5">
        <v>16</v>
      </c>
      <c r="P1299" s="6">
        <v>0</v>
      </c>
      <c r="Q1299" s="5" t="s">
        <v>53</v>
      </c>
      <c r="R1299" s="9">
        <v>288000</v>
      </c>
      <c r="S1299" s="10">
        <v>0.05</v>
      </c>
      <c r="T1299" s="9">
        <v>273600</v>
      </c>
      <c r="U1299" s="7">
        <v>0.44586701059901118</v>
      </c>
      <c r="V1299" s="9">
        <v>121989</v>
      </c>
      <c r="W1299" s="9">
        <v>151611</v>
      </c>
      <c r="X1299" s="7">
        <v>0.08</v>
      </c>
      <c r="Y1299" s="9">
        <v>118438</v>
      </c>
      <c r="Z1299" s="9">
        <v>1895000</v>
      </c>
    </row>
    <row r="1300" spans="1:26" x14ac:dyDescent="0.35">
      <c r="A1300" s="5" t="s">
        <v>3663</v>
      </c>
      <c r="B1300" s="5" t="s">
        <v>3663</v>
      </c>
      <c r="C1300" s="5" t="s">
        <v>9</v>
      </c>
      <c r="D1300" s="5" t="s">
        <v>3664</v>
      </c>
      <c r="E1300" s="5" t="s">
        <v>750</v>
      </c>
      <c r="F1300" s="5">
        <v>1918</v>
      </c>
      <c r="G1300" s="5" t="s">
        <v>152</v>
      </c>
      <c r="H1300" s="6">
        <v>6237</v>
      </c>
      <c r="I1300" s="5">
        <v>12777</v>
      </c>
      <c r="J1300" s="5">
        <v>6</v>
      </c>
      <c r="K1300" s="5">
        <v>2</v>
      </c>
      <c r="L1300" s="5">
        <v>8</v>
      </c>
      <c r="M1300" s="5">
        <v>0</v>
      </c>
      <c r="O1300" s="5">
        <v>16</v>
      </c>
      <c r="P1300" s="6">
        <v>0</v>
      </c>
      <c r="Q1300" s="5" t="s">
        <v>53</v>
      </c>
      <c r="R1300" s="9">
        <v>248400</v>
      </c>
      <c r="S1300" s="10">
        <v>0.05</v>
      </c>
      <c r="T1300" s="9">
        <v>235980</v>
      </c>
      <c r="U1300" s="7">
        <v>0.44586701059901118</v>
      </c>
      <c r="V1300" s="9">
        <v>105216</v>
      </c>
      <c r="W1300" s="9">
        <v>130764</v>
      </c>
      <c r="X1300" s="7">
        <v>0.08</v>
      </c>
      <c r="Y1300" s="9">
        <v>102188</v>
      </c>
      <c r="Z1300" s="9">
        <v>1635000</v>
      </c>
    </row>
    <row r="1301" spans="1:26" x14ac:dyDescent="0.35">
      <c r="A1301" s="5" t="s">
        <v>3665</v>
      </c>
      <c r="B1301" s="5" t="s">
        <v>3665</v>
      </c>
      <c r="C1301" s="5" t="s">
        <v>9</v>
      </c>
      <c r="D1301" s="5" t="s">
        <v>3666</v>
      </c>
      <c r="E1301" s="5" t="s">
        <v>750</v>
      </c>
      <c r="F1301" s="5">
        <v>1929</v>
      </c>
      <c r="G1301" s="5" t="s">
        <v>152</v>
      </c>
      <c r="H1301" s="6">
        <v>9362</v>
      </c>
      <c r="I1301" s="5">
        <v>19308</v>
      </c>
      <c r="J1301" s="5">
        <v>0</v>
      </c>
      <c r="K1301" s="5">
        <v>19</v>
      </c>
      <c r="L1301" s="5">
        <v>6</v>
      </c>
      <c r="M1301" s="5">
        <v>0</v>
      </c>
      <c r="O1301" s="5">
        <v>25</v>
      </c>
      <c r="P1301" s="6">
        <v>0</v>
      </c>
      <c r="Q1301" s="5" t="s">
        <v>53</v>
      </c>
      <c r="R1301" s="9">
        <v>381600</v>
      </c>
      <c r="S1301" s="10">
        <v>0.05</v>
      </c>
      <c r="T1301" s="9">
        <v>362520</v>
      </c>
      <c r="U1301" s="7">
        <v>0.44586701059901118</v>
      </c>
      <c r="V1301" s="9">
        <v>161636</v>
      </c>
      <c r="W1301" s="9">
        <v>200884</v>
      </c>
      <c r="X1301" s="7">
        <v>0.08</v>
      </c>
      <c r="Y1301" s="9">
        <v>100440</v>
      </c>
      <c r="Z1301" s="9">
        <v>2511000</v>
      </c>
    </row>
    <row r="1302" spans="1:26" x14ac:dyDescent="0.35">
      <c r="A1302" s="5" t="s">
        <v>3667</v>
      </c>
      <c r="B1302" s="5" t="s">
        <v>3667</v>
      </c>
      <c r="C1302" s="5" t="s">
        <v>9</v>
      </c>
      <c r="D1302" s="5" t="s">
        <v>3668</v>
      </c>
      <c r="E1302" s="5" t="s">
        <v>750</v>
      </c>
      <c r="F1302" s="5">
        <v>1973</v>
      </c>
      <c r="G1302" s="5" t="s">
        <v>152</v>
      </c>
      <c r="H1302" s="6">
        <v>12394</v>
      </c>
      <c r="I1302" s="5">
        <v>11526</v>
      </c>
      <c r="J1302" s="5">
        <v>0</v>
      </c>
      <c r="K1302" s="5">
        <v>0</v>
      </c>
      <c r="L1302" s="5">
        <v>0</v>
      </c>
      <c r="M1302" s="5">
        <v>9</v>
      </c>
      <c r="N1302" s="5">
        <v>0</v>
      </c>
      <c r="O1302" s="5">
        <v>9</v>
      </c>
      <c r="P1302" s="6">
        <v>0</v>
      </c>
      <c r="Q1302" s="5" t="s">
        <v>53</v>
      </c>
      <c r="R1302" s="9">
        <v>216000</v>
      </c>
      <c r="S1302" s="10">
        <v>0.05</v>
      </c>
      <c r="T1302" s="9">
        <v>205200</v>
      </c>
      <c r="U1302" s="7">
        <v>0.44586701059901118</v>
      </c>
      <c r="V1302" s="9">
        <v>91492</v>
      </c>
      <c r="W1302" s="9">
        <v>113708</v>
      </c>
      <c r="X1302" s="7">
        <v>0.08</v>
      </c>
      <c r="Y1302" s="9">
        <v>157889</v>
      </c>
      <c r="Z1302" s="9">
        <v>1421000</v>
      </c>
    </row>
    <row r="1303" spans="1:26" x14ac:dyDescent="0.35">
      <c r="A1303" s="5" t="s">
        <v>3669</v>
      </c>
      <c r="B1303" s="5" t="s">
        <v>3669</v>
      </c>
      <c r="C1303" s="5" t="s">
        <v>5</v>
      </c>
      <c r="D1303" s="5" t="s">
        <v>3670</v>
      </c>
      <c r="E1303" s="5" t="s">
        <v>750</v>
      </c>
      <c r="F1303" s="5">
        <v>1925</v>
      </c>
      <c r="G1303" s="5" t="s">
        <v>152</v>
      </c>
      <c r="H1303" s="6">
        <v>7656</v>
      </c>
      <c r="I1303" s="5">
        <v>8826</v>
      </c>
      <c r="J1303" s="5">
        <v>0</v>
      </c>
      <c r="K1303" s="5">
        <v>12</v>
      </c>
      <c r="L1303" s="5">
        <v>0</v>
      </c>
      <c r="M1303" s="5">
        <v>0</v>
      </c>
      <c r="O1303" s="5">
        <v>12</v>
      </c>
      <c r="P1303" s="6">
        <v>0</v>
      </c>
      <c r="Q1303" s="5" t="s">
        <v>53</v>
      </c>
      <c r="R1303" s="9">
        <v>172800</v>
      </c>
      <c r="S1303" s="10">
        <v>0.05</v>
      </c>
      <c r="T1303" s="9">
        <v>164160</v>
      </c>
      <c r="U1303" s="7">
        <v>0.44586701059901118</v>
      </c>
      <c r="V1303" s="9">
        <v>73194</v>
      </c>
      <c r="W1303" s="9">
        <v>90966</v>
      </c>
      <c r="X1303" s="7">
        <v>0.08</v>
      </c>
      <c r="Y1303" s="9">
        <v>94750</v>
      </c>
      <c r="Z1303" s="9">
        <v>1137000</v>
      </c>
    </row>
    <row r="1304" spans="1:26" x14ac:dyDescent="0.35">
      <c r="A1304" s="5" t="s">
        <v>3671</v>
      </c>
      <c r="B1304" s="5" t="s">
        <v>3671</v>
      </c>
      <c r="C1304" s="5" t="s">
        <v>5</v>
      </c>
      <c r="D1304" s="5" t="s">
        <v>3672</v>
      </c>
      <c r="E1304" s="5" t="s">
        <v>750</v>
      </c>
      <c r="F1304" s="5">
        <v>1924</v>
      </c>
      <c r="G1304" s="5" t="s">
        <v>152</v>
      </c>
      <c r="H1304" s="6">
        <v>6793</v>
      </c>
      <c r="I1304" s="5">
        <v>6930</v>
      </c>
      <c r="J1304" s="5">
        <v>0</v>
      </c>
      <c r="K1304" s="5">
        <v>2</v>
      </c>
      <c r="L1304" s="5">
        <v>6</v>
      </c>
      <c r="M1304" s="5">
        <v>0</v>
      </c>
      <c r="O1304" s="5">
        <v>8</v>
      </c>
      <c r="P1304" s="6">
        <v>0</v>
      </c>
      <c r="Q1304" s="5" t="s">
        <v>53</v>
      </c>
      <c r="R1304" s="9">
        <v>136800</v>
      </c>
      <c r="S1304" s="10">
        <v>0.05</v>
      </c>
      <c r="T1304" s="9">
        <v>129960</v>
      </c>
      <c r="U1304" s="7">
        <v>0.44586701059901118</v>
      </c>
      <c r="V1304" s="9">
        <v>57945</v>
      </c>
      <c r="W1304" s="9">
        <v>72015</v>
      </c>
      <c r="X1304" s="7">
        <v>0.08</v>
      </c>
      <c r="Y1304" s="9">
        <v>112500</v>
      </c>
      <c r="Z1304" s="9">
        <v>900000</v>
      </c>
    </row>
    <row r="1305" spans="1:26" x14ac:dyDescent="0.35">
      <c r="A1305" s="5" t="s">
        <v>3673</v>
      </c>
      <c r="B1305" s="5" t="s">
        <v>3673</v>
      </c>
      <c r="C1305" s="5" t="s">
        <v>5</v>
      </c>
      <c r="D1305" s="5" t="s">
        <v>3674</v>
      </c>
      <c r="E1305" s="5" t="s">
        <v>750</v>
      </c>
      <c r="F1305" s="5">
        <v>1919</v>
      </c>
      <c r="G1305" s="5" t="s">
        <v>152</v>
      </c>
      <c r="H1305" s="6">
        <v>6225</v>
      </c>
      <c r="I1305" s="5">
        <v>6094</v>
      </c>
      <c r="J1305" s="5">
        <v>0</v>
      </c>
      <c r="K1305" s="5">
        <v>0</v>
      </c>
      <c r="L1305" s="5">
        <v>7</v>
      </c>
      <c r="M1305" s="5">
        <v>0</v>
      </c>
      <c r="O1305" s="5">
        <v>7</v>
      </c>
      <c r="P1305" s="6">
        <v>0</v>
      </c>
      <c r="Q1305" s="5" t="s">
        <v>53</v>
      </c>
      <c r="R1305" s="9">
        <v>126000</v>
      </c>
      <c r="S1305" s="10">
        <v>0.05</v>
      </c>
      <c r="T1305" s="9">
        <v>119700</v>
      </c>
      <c r="U1305" s="7">
        <v>0.44586701059901118</v>
      </c>
      <c r="V1305" s="9">
        <v>53370</v>
      </c>
      <c r="W1305" s="9">
        <v>66330</v>
      </c>
      <c r="X1305" s="7">
        <v>0.08</v>
      </c>
      <c r="Y1305" s="9">
        <v>118429</v>
      </c>
      <c r="Z1305" s="9">
        <v>829000</v>
      </c>
    </row>
    <row r="1306" spans="1:26" x14ac:dyDescent="0.35">
      <c r="A1306" s="5" t="s">
        <v>3675</v>
      </c>
      <c r="B1306" s="5" t="s">
        <v>3675</v>
      </c>
      <c r="C1306" s="5" t="s">
        <v>5</v>
      </c>
      <c r="D1306" s="5" t="s">
        <v>3676</v>
      </c>
      <c r="E1306" s="5" t="s">
        <v>750</v>
      </c>
      <c r="F1306" s="5">
        <v>1925</v>
      </c>
      <c r="G1306" s="5" t="s">
        <v>152</v>
      </c>
      <c r="H1306" s="6">
        <v>6231</v>
      </c>
      <c r="I1306" s="5">
        <v>6820</v>
      </c>
      <c r="J1306" s="5">
        <v>0</v>
      </c>
      <c r="K1306" s="5">
        <v>0</v>
      </c>
      <c r="L1306" s="5">
        <v>8</v>
      </c>
      <c r="M1306" s="5">
        <v>0</v>
      </c>
      <c r="O1306" s="5">
        <v>8</v>
      </c>
      <c r="P1306" s="6">
        <v>0</v>
      </c>
      <c r="Q1306" s="5" t="s">
        <v>53</v>
      </c>
      <c r="R1306" s="9">
        <v>144000</v>
      </c>
      <c r="S1306" s="10">
        <v>0.05</v>
      </c>
      <c r="T1306" s="9">
        <v>136800</v>
      </c>
      <c r="U1306" s="7">
        <v>0.44586701059901118</v>
      </c>
      <c r="V1306" s="9">
        <v>60995</v>
      </c>
      <c r="W1306" s="9">
        <v>75805</v>
      </c>
      <c r="X1306" s="7">
        <v>0.08</v>
      </c>
      <c r="Y1306" s="9">
        <v>118500</v>
      </c>
      <c r="Z1306" s="9">
        <v>948000</v>
      </c>
    </row>
    <row r="1307" spans="1:26" x14ac:dyDescent="0.35">
      <c r="A1307" s="5" t="s">
        <v>3677</v>
      </c>
      <c r="B1307" s="5" t="s">
        <v>3677</v>
      </c>
      <c r="C1307" s="5" t="s">
        <v>5</v>
      </c>
      <c r="D1307" s="5" t="s">
        <v>3678</v>
      </c>
      <c r="E1307" s="5" t="s">
        <v>750</v>
      </c>
      <c r="F1307" s="5">
        <v>1925</v>
      </c>
      <c r="G1307" s="5" t="s">
        <v>152</v>
      </c>
      <c r="H1307" s="6">
        <v>6225</v>
      </c>
      <c r="I1307" s="5">
        <v>6814</v>
      </c>
      <c r="J1307" s="5">
        <v>0</v>
      </c>
      <c r="K1307" s="5">
        <v>0</v>
      </c>
      <c r="L1307" s="5">
        <v>8</v>
      </c>
      <c r="M1307" s="5">
        <v>0</v>
      </c>
      <c r="O1307" s="5">
        <v>8</v>
      </c>
      <c r="P1307" s="6">
        <v>0</v>
      </c>
      <c r="Q1307" s="5" t="s">
        <v>53</v>
      </c>
      <c r="R1307" s="9">
        <v>144000</v>
      </c>
      <c r="S1307" s="10">
        <v>0.05</v>
      </c>
      <c r="T1307" s="9">
        <v>136800</v>
      </c>
      <c r="U1307" s="7">
        <v>0.44586701059901118</v>
      </c>
      <c r="V1307" s="9">
        <v>60995</v>
      </c>
      <c r="W1307" s="9">
        <v>75805</v>
      </c>
      <c r="X1307" s="7">
        <v>0.08</v>
      </c>
      <c r="Y1307" s="9">
        <v>118500</v>
      </c>
      <c r="Z1307" s="9">
        <v>948000</v>
      </c>
    </row>
    <row r="1308" spans="1:26" ht="29" x14ac:dyDescent="0.35">
      <c r="A1308" s="5" t="s">
        <v>3679</v>
      </c>
      <c r="B1308" s="5" t="s">
        <v>3679</v>
      </c>
      <c r="C1308" s="5" t="s">
        <v>8</v>
      </c>
      <c r="D1308" s="5" t="s">
        <v>3680</v>
      </c>
      <c r="E1308" s="5" t="s">
        <v>3562</v>
      </c>
      <c r="F1308" s="5">
        <v>1928</v>
      </c>
      <c r="G1308" s="5" t="s">
        <v>399</v>
      </c>
      <c r="H1308" s="6">
        <v>16707</v>
      </c>
      <c r="I1308" s="5">
        <v>39918</v>
      </c>
      <c r="J1308" s="5">
        <v>6</v>
      </c>
      <c r="K1308" s="5">
        <v>28</v>
      </c>
      <c r="L1308" s="5">
        <v>15</v>
      </c>
      <c r="M1308" s="5">
        <v>0</v>
      </c>
      <c r="O1308" s="5">
        <v>49</v>
      </c>
      <c r="P1308" s="6">
        <v>13306</v>
      </c>
      <c r="Q1308" s="5" t="s">
        <v>55</v>
      </c>
      <c r="R1308" s="9">
        <v>1014920</v>
      </c>
      <c r="S1308" s="10">
        <v>0.05</v>
      </c>
      <c r="T1308" s="9">
        <v>964174</v>
      </c>
      <c r="U1308" s="7">
        <v>0.46188600643628369</v>
      </c>
      <c r="V1308" s="9">
        <v>445338</v>
      </c>
      <c r="W1308" s="9">
        <v>518836</v>
      </c>
      <c r="X1308" s="7">
        <v>7.0000000000000007E-2</v>
      </c>
      <c r="Y1308" s="9">
        <v>151265</v>
      </c>
      <c r="Z1308" s="9">
        <v>7412000</v>
      </c>
    </row>
    <row r="1309" spans="1:26" x14ac:dyDescent="0.35">
      <c r="A1309" s="5" t="s">
        <v>3681</v>
      </c>
      <c r="B1309" s="5" t="s">
        <v>3681</v>
      </c>
      <c r="C1309" s="5" t="s">
        <v>9</v>
      </c>
      <c r="D1309" s="5" t="s">
        <v>3682</v>
      </c>
      <c r="E1309" s="5" t="s">
        <v>750</v>
      </c>
      <c r="F1309" s="5">
        <v>1918</v>
      </c>
      <c r="G1309" s="5" t="s">
        <v>152</v>
      </c>
      <c r="H1309" s="6">
        <v>8466</v>
      </c>
      <c r="I1309" s="5">
        <v>16869</v>
      </c>
      <c r="J1309" s="5">
        <v>3</v>
      </c>
      <c r="K1309" s="5">
        <v>7</v>
      </c>
      <c r="L1309" s="5">
        <v>3</v>
      </c>
      <c r="M1309" s="5">
        <v>0</v>
      </c>
      <c r="O1309" s="5">
        <v>13</v>
      </c>
      <c r="P1309" s="6">
        <v>0</v>
      </c>
      <c r="Q1309" s="5" t="s">
        <v>53</v>
      </c>
      <c r="R1309" s="9">
        <v>192600</v>
      </c>
      <c r="S1309" s="10">
        <v>0.05</v>
      </c>
      <c r="T1309" s="9">
        <v>182970</v>
      </c>
      <c r="U1309" s="7">
        <v>0.44586701059901118</v>
      </c>
      <c r="V1309" s="9">
        <v>81580</v>
      </c>
      <c r="W1309" s="9">
        <v>101390</v>
      </c>
      <c r="X1309" s="7">
        <v>0.08</v>
      </c>
      <c r="Y1309" s="9">
        <v>97462</v>
      </c>
      <c r="Z1309" s="9">
        <v>1267000</v>
      </c>
    </row>
    <row r="1310" spans="1:26" x14ac:dyDescent="0.35">
      <c r="A1310" s="5" t="s">
        <v>3683</v>
      </c>
      <c r="B1310" s="5" t="s">
        <v>3683</v>
      </c>
      <c r="C1310" s="5" t="s">
        <v>9</v>
      </c>
      <c r="D1310" s="5" t="s">
        <v>3684</v>
      </c>
      <c r="E1310" s="5" t="s">
        <v>750</v>
      </c>
      <c r="F1310" s="5">
        <v>1914</v>
      </c>
      <c r="G1310" s="5" t="s">
        <v>152</v>
      </c>
      <c r="H1310" s="6">
        <v>6112</v>
      </c>
      <c r="I1310" s="5">
        <v>12225</v>
      </c>
      <c r="J1310" s="5">
        <v>0</v>
      </c>
      <c r="K1310" s="5">
        <v>0</v>
      </c>
      <c r="L1310" s="5">
        <v>12</v>
      </c>
      <c r="M1310" s="5">
        <v>0</v>
      </c>
      <c r="N1310" s="5">
        <v>0</v>
      </c>
      <c r="O1310" s="5">
        <v>12</v>
      </c>
      <c r="P1310" s="6">
        <v>0</v>
      </c>
      <c r="Q1310" s="5" t="s">
        <v>53</v>
      </c>
      <c r="R1310" s="9">
        <v>216000</v>
      </c>
      <c r="S1310" s="10">
        <v>0.05</v>
      </c>
      <c r="T1310" s="9">
        <v>205200</v>
      </c>
      <c r="U1310" s="7">
        <v>0.44586701059901118</v>
      </c>
      <c r="V1310" s="9">
        <v>91492</v>
      </c>
      <c r="W1310" s="9">
        <v>113708</v>
      </c>
      <c r="X1310" s="7">
        <v>0.08</v>
      </c>
      <c r="Y1310" s="9">
        <v>118417</v>
      </c>
      <c r="Z1310" s="9">
        <v>1421000</v>
      </c>
    </row>
    <row r="1311" spans="1:26" x14ac:dyDescent="0.35">
      <c r="A1311" s="5" t="s">
        <v>3685</v>
      </c>
      <c r="B1311" s="5" t="s">
        <v>3685</v>
      </c>
      <c r="C1311" s="5" t="s">
        <v>5</v>
      </c>
      <c r="D1311" s="5" t="s">
        <v>3686</v>
      </c>
      <c r="E1311" s="5" t="s">
        <v>750</v>
      </c>
      <c r="F1311" s="5">
        <v>1924</v>
      </c>
      <c r="G1311" s="5" t="s">
        <v>152</v>
      </c>
      <c r="H1311" s="6">
        <v>5140</v>
      </c>
      <c r="I1311" s="5">
        <v>6630</v>
      </c>
      <c r="J1311" s="5">
        <v>0</v>
      </c>
      <c r="K1311" s="5">
        <v>0</v>
      </c>
      <c r="L1311" s="5">
        <v>8</v>
      </c>
      <c r="M1311" s="5">
        <v>0</v>
      </c>
      <c r="O1311" s="5">
        <v>8</v>
      </c>
      <c r="P1311" s="6">
        <v>0</v>
      </c>
      <c r="Q1311" s="5" t="s">
        <v>53</v>
      </c>
      <c r="R1311" s="9">
        <v>144000</v>
      </c>
      <c r="S1311" s="10">
        <v>0.05</v>
      </c>
      <c r="T1311" s="9">
        <v>136800</v>
      </c>
      <c r="U1311" s="7">
        <v>0.44586701059901118</v>
      </c>
      <c r="V1311" s="9">
        <v>60995</v>
      </c>
      <c r="W1311" s="9">
        <v>75805</v>
      </c>
      <c r="X1311" s="7">
        <v>0.08</v>
      </c>
      <c r="Y1311" s="9">
        <v>118500</v>
      </c>
      <c r="Z1311" s="9">
        <v>948000</v>
      </c>
    </row>
    <row r="1312" spans="1:26" x14ac:dyDescent="0.35">
      <c r="A1312" s="5" t="s">
        <v>3687</v>
      </c>
      <c r="B1312" s="5" t="s">
        <v>3687</v>
      </c>
      <c r="C1312" s="5" t="s">
        <v>5</v>
      </c>
      <c r="D1312" s="5" t="s">
        <v>3688</v>
      </c>
      <c r="E1312" s="5" t="s">
        <v>750</v>
      </c>
      <c r="F1312" s="5">
        <v>1920</v>
      </c>
      <c r="G1312" s="5" t="s">
        <v>152</v>
      </c>
      <c r="H1312" s="6">
        <v>7275</v>
      </c>
      <c r="I1312" s="5">
        <v>5876</v>
      </c>
      <c r="J1312" s="5">
        <v>0</v>
      </c>
      <c r="K1312" s="5">
        <v>0</v>
      </c>
      <c r="L1312" s="5">
        <v>7</v>
      </c>
      <c r="M1312" s="5">
        <v>0</v>
      </c>
      <c r="O1312" s="5">
        <v>7</v>
      </c>
      <c r="P1312" s="6">
        <v>0</v>
      </c>
      <c r="Q1312" s="5" t="s">
        <v>53</v>
      </c>
      <c r="R1312" s="9">
        <v>126000</v>
      </c>
      <c r="S1312" s="10">
        <v>0.05</v>
      </c>
      <c r="T1312" s="9">
        <v>119700</v>
      </c>
      <c r="U1312" s="7">
        <v>0.44586701059901118</v>
      </c>
      <c r="V1312" s="9">
        <v>53370</v>
      </c>
      <c r="W1312" s="9">
        <v>66330</v>
      </c>
      <c r="X1312" s="7">
        <v>0.08</v>
      </c>
      <c r="Y1312" s="9">
        <v>118429</v>
      </c>
      <c r="Z1312" s="9">
        <v>829000</v>
      </c>
    </row>
    <row r="1313" spans="1:26" x14ac:dyDescent="0.35">
      <c r="A1313" s="5" t="s">
        <v>3689</v>
      </c>
      <c r="B1313" s="5" t="s">
        <v>3689</v>
      </c>
      <c r="C1313" s="5" t="s">
        <v>9</v>
      </c>
      <c r="D1313" s="5" t="s">
        <v>3690</v>
      </c>
      <c r="E1313" s="5" t="s">
        <v>750</v>
      </c>
      <c r="F1313" s="5">
        <v>1916</v>
      </c>
      <c r="G1313" s="5" t="s">
        <v>152</v>
      </c>
      <c r="H1313" s="6">
        <v>6125</v>
      </c>
      <c r="I1313" s="5">
        <v>12666</v>
      </c>
      <c r="J1313" s="5">
        <v>0</v>
      </c>
      <c r="K1313" s="5">
        <v>0</v>
      </c>
      <c r="L1313" s="5">
        <v>12</v>
      </c>
      <c r="M1313" s="5">
        <v>0</v>
      </c>
      <c r="N1313" s="5">
        <v>0</v>
      </c>
      <c r="O1313" s="5">
        <v>12</v>
      </c>
      <c r="P1313" s="6">
        <v>0</v>
      </c>
      <c r="Q1313" s="5" t="s">
        <v>53</v>
      </c>
      <c r="R1313" s="9">
        <v>216000</v>
      </c>
      <c r="S1313" s="10">
        <v>0.05</v>
      </c>
      <c r="T1313" s="9">
        <v>205200</v>
      </c>
      <c r="U1313" s="7">
        <v>0.44586701059901118</v>
      </c>
      <c r="V1313" s="9">
        <v>91492</v>
      </c>
      <c r="W1313" s="9">
        <v>113708</v>
      </c>
      <c r="X1313" s="7">
        <v>0.08</v>
      </c>
      <c r="Y1313" s="9">
        <v>118417</v>
      </c>
      <c r="Z1313" s="9">
        <v>1421000</v>
      </c>
    </row>
    <row r="1314" spans="1:26" x14ac:dyDescent="0.35">
      <c r="A1314" s="5" t="s">
        <v>3691</v>
      </c>
      <c r="B1314" s="5" t="s">
        <v>3691</v>
      </c>
      <c r="C1314" s="5" t="s">
        <v>9</v>
      </c>
      <c r="D1314" s="5" t="s">
        <v>3692</v>
      </c>
      <c r="E1314" s="5" t="s">
        <v>750</v>
      </c>
      <c r="F1314" s="5">
        <v>1926</v>
      </c>
      <c r="G1314" s="5" t="s">
        <v>152</v>
      </c>
      <c r="H1314" s="6">
        <v>6048</v>
      </c>
      <c r="I1314" s="5">
        <v>6777</v>
      </c>
      <c r="J1314" s="5">
        <v>1</v>
      </c>
      <c r="K1314" s="5">
        <v>7</v>
      </c>
      <c r="L1314" s="5">
        <v>1</v>
      </c>
      <c r="M1314" s="5">
        <v>0</v>
      </c>
      <c r="O1314" s="5">
        <v>9</v>
      </c>
      <c r="P1314" s="6">
        <v>0</v>
      </c>
      <c r="Q1314" s="5" t="s">
        <v>53</v>
      </c>
      <c r="R1314" s="9">
        <v>131400</v>
      </c>
      <c r="S1314" s="10">
        <v>0.05</v>
      </c>
      <c r="T1314" s="9">
        <v>124830</v>
      </c>
      <c r="U1314" s="7">
        <v>0.44586701059901118</v>
      </c>
      <c r="V1314" s="9">
        <v>55658</v>
      </c>
      <c r="W1314" s="9">
        <v>69172</v>
      </c>
      <c r="X1314" s="7">
        <v>0.08</v>
      </c>
      <c r="Y1314" s="9">
        <v>96111</v>
      </c>
      <c r="Z1314" s="9">
        <v>865000</v>
      </c>
    </row>
    <row r="1315" spans="1:26" x14ac:dyDescent="0.35">
      <c r="A1315" s="5" t="s">
        <v>3693</v>
      </c>
      <c r="B1315" s="5" t="s">
        <v>3693</v>
      </c>
      <c r="C1315" s="5" t="s">
        <v>2</v>
      </c>
      <c r="D1315" s="5" t="s">
        <v>3694</v>
      </c>
      <c r="E1315" s="5" t="s">
        <v>875</v>
      </c>
      <c r="F1315" s="5">
        <v>1919</v>
      </c>
      <c r="G1315" s="5" t="s">
        <v>177</v>
      </c>
      <c r="H1315" s="6">
        <v>7018</v>
      </c>
      <c r="I1315" s="5">
        <v>11153</v>
      </c>
      <c r="J1315" s="5">
        <v>0</v>
      </c>
      <c r="K1315" s="5">
        <v>10</v>
      </c>
      <c r="L1315" s="5">
        <v>0</v>
      </c>
      <c r="M1315" s="5">
        <v>0</v>
      </c>
      <c r="O1315" s="5">
        <v>10</v>
      </c>
      <c r="P1315" s="6">
        <v>5901</v>
      </c>
      <c r="Q1315" s="5" t="s">
        <v>128</v>
      </c>
      <c r="R1315" s="9">
        <v>262020</v>
      </c>
      <c r="S1315" s="10">
        <v>0.05</v>
      </c>
      <c r="T1315" s="9">
        <v>248919</v>
      </c>
      <c r="U1315" s="7">
        <v>0.42176846623787922</v>
      </c>
      <c r="V1315" s="9">
        <v>104986</v>
      </c>
      <c r="W1315" s="9">
        <v>143933</v>
      </c>
      <c r="X1315" s="7">
        <v>0.1</v>
      </c>
      <c r="Y1315" s="9">
        <v>143900</v>
      </c>
      <c r="Z1315" s="9">
        <v>1439000</v>
      </c>
    </row>
    <row r="1316" spans="1:26" x14ac:dyDescent="0.35">
      <c r="A1316" s="5" t="s">
        <v>3695</v>
      </c>
      <c r="B1316" s="5" t="s">
        <v>3695</v>
      </c>
      <c r="C1316" s="5" t="s">
        <v>9</v>
      </c>
      <c r="D1316" s="5" t="s">
        <v>3696</v>
      </c>
      <c r="E1316" s="5" t="s">
        <v>750</v>
      </c>
      <c r="F1316" s="5">
        <v>1925</v>
      </c>
      <c r="G1316" s="5" t="s">
        <v>152</v>
      </c>
      <c r="H1316" s="6">
        <v>9480</v>
      </c>
      <c r="I1316" s="5">
        <v>19797</v>
      </c>
      <c r="J1316" s="5">
        <v>1</v>
      </c>
      <c r="K1316" s="5">
        <v>15</v>
      </c>
      <c r="L1316" s="5">
        <v>3</v>
      </c>
      <c r="M1316" s="5">
        <v>0</v>
      </c>
      <c r="O1316" s="5">
        <v>19</v>
      </c>
      <c r="P1316" s="6">
        <v>0</v>
      </c>
      <c r="Q1316" s="5" t="s">
        <v>53</v>
      </c>
      <c r="R1316" s="9">
        <v>282600</v>
      </c>
      <c r="S1316" s="10">
        <v>0.05</v>
      </c>
      <c r="T1316" s="9">
        <v>268470</v>
      </c>
      <c r="U1316" s="7">
        <v>0.44586701059901118</v>
      </c>
      <c r="V1316" s="9">
        <v>119702</v>
      </c>
      <c r="W1316" s="9">
        <v>148768</v>
      </c>
      <c r="X1316" s="7">
        <v>0.08</v>
      </c>
      <c r="Y1316" s="9">
        <v>97895</v>
      </c>
      <c r="Z1316" s="9">
        <v>1860000</v>
      </c>
    </row>
    <row r="1317" spans="1:26" ht="29" x14ac:dyDescent="0.35">
      <c r="A1317" s="5" t="s">
        <v>3697</v>
      </c>
      <c r="B1317" s="5" t="s">
        <v>3697</v>
      </c>
      <c r="C1317" s="5" t="s">
        <v>15</v>
      </c>
      <c r="D1317" s="5" t="s">
        <v>3698</v>
      </c>
      <c r="E1317" s="5" t="s">
        <v>750</v>
      </c>
      <c r="F1317" s="5">
        <v>2019</v>
      </c>
      <c r="G1317" s="5" t="s">
        <v>399</v>
      </c>
      <c r="H1317" s="6">
        <v>6600</v>
      </c>
      <c r="I1317" s="5">
        <v>19000</v>
      </c>
      <c r="J1317" s="5">
        <v>0</v>
      </c>
      <c r="K1317" s="5">
        <v>9</v>
      </c>
      <c r="L1317" s="5">
        <v>0</v>
      </c>
      <c r="M1317" s="5">
        <v>0</v>
      </c>
      <c r="O1317" s="5">
        <v>9</v>
      </c>
      <c r="P1317" s="6">
        <v>4750</v>
      </c>
      <c r="Q1317" s="5" t="s">
        <v>53</v>
      </c>
      <c r="R1317" s="9">
        <v>269520</v>
      </c>
      <c r="S1317" s="10">
        <v>0.05</v>
      </c>
      <c r="T1317" s="9">
        <v>256044</v>
      </c>
      <c r="U1317" s="7">
        <v>0.39836989722178351</v>
      </c>
      <c r="V1317" s="9">
        <v>102000</v>
      </c>
      <c r="W1317" s="9">
        <v>154044</v>
      </c>
      <c r="X1317" s="7">
        <v>0.08</v>
      </c>
      <c r="Y1317" s="9">
        <v>214000</v>
      </c>
      <c r="Z1317" s="9">
        <v>1926000</v>
      </c>
    </row>
    <row r="1318" spans="1:26" x14ac:dyDescent="0.35">
      <c r="A1318" s="5" t="s">
        <v>3699</v>
      </c>
      <c r="B1318" s="5" t="s">
        <v>3699</v>
      </c>
      <c r="C1318" s="5" t="s">
        <v>9</v>
      </c>
      <c r="D1318" s="5" t="s">
        <v>3700</v>
      </c>
      <c r="E1318" s="5" t="s">
        <v>750</v>
      </c>
      <c r="F1318" s="5">
        <v>1909</v>
      </c>
      <c r="G1318" s="5" t="s">
        <v>152</v>
      </c>
      <c r="H1318" s="6">
        <v>7208</v>
      </c>
      <c r="I1318" s="5">
        <v>7586</v>
      </c>
      <c r="J1318" s="5">
        <v>0</v>
      </c>
      <c r="K1318" s="5">
        <v>0</v>
      </c>
      <c r="L1318" s="5">
        <v>8</v>
      </c>
      <c r="M1318" s="5">
        <v>0</v>
      </c>
      <c r="N1318" s="5">
        <v>0</v>
      </c>
      <c r="O1318" s="5">
        <v>8</v>
      </c>
      <c r="P1318" s="6">
        <v>0</v>
      </c>
      <c r="Q1318" s="5" t="s">
        <v>53</v>
      </c>
      <c r="R1318" s="9">
        <v>144000</v>
      </c>
      <c r="S1318" s="10">
        <v>0.05</v>
      </c>
      <c r="T1318" s="9">
        <v>136800</v>
      </c>
      <c r="U1318" s="7">
        <v>0.44586701059901118</v>
      </c>
      <c r="V1318" s="9">
        <v>60995</v>
      </c>
      <c r="W1318" s="9">
        <v>75805</v>
      </c>
      <c r="X1318" s="7">
        <v>0.08</v>
      </c>
      <c r="Y1318" s="9">
        <v>118500</v>
      </c>
      <c r="Z1318" s="9">
        <v>948000</v>
      </c>
    </row>
    <row r="1319" spans="1:26" ht="43.5" x14ac:dyDescent="0.35">
      <c r="A1319" s="5" t="s">
        <v>3701</v>
      </c>
      <c r="B1319" s="5" t="s">
        <v>3702</v>
      </c>
      <c r="C1319" s="5" t="s">
        <v>8</v>
      </c>
      <c r="D1319" s="5" t="s">
        <v>3703</v>
      </c>
      <c r="E1319" s="5" t="s">
        <v>750</v>
      </c>
      <c r="F1319" s="5">
        <v>2023</v>
      </c>
      <c r="G1319" s="5" t="s">
        <v>383</v>
      </c>
      <c r="H1319" s="6">
        <v>10286</v>
      </c>
      <c r="I1319" s="5">
        <v>27076</v>
      </c>
      <c r="J1319" s="5">
        <v>0</v>
      </c>
      <c r="K1319" s="5">
        <v>0</v>
      </c>
      <c r="L1319" s="5">
        <v>6</v>
      </c>
      <c r="M1319" s="5">
        <v>6</v>
      </c>
      <c r="N1319" s="5">
        <v>0</v>
      </c>
      <c r="O1319" s="5">
        <v>12</v>
      </c>
      <c r="P1319" s="6">
        <v>2800</v>
      </c>
      <c r="Q1319" s="5" t="s">
        <v>53</v>
      </c>
      <c r="R1319" s="9">
        <v>369600</v>
      </c>
      <c r="S1319" s="10">
        <v>0.05</v>
      </c>
      <c r="T1319" s="9">
        <v>351120</v>
      </c>
      <c r="U1319" s="7">
        <v>0.39836989722178362</v>
      </c>
      <c r="V1319" s="9">
        <v>139876</v>
      </c>
      <c r="W1319" s="9">
        <v>211244</v>
      </c>
      <c r="X1319" s="7">
        <v>0.08</v>
      </c>
      <c r="Y1319" s="9">
        <v>220083</v>
      </c>
      <c r="Z1319" s="9">
        <v>2641000</v>
      </c>
    </row>
    <row r="1320" spans="1:26" x14ac:dyDescent="0.35">
      <c r="A1320" s="5" t="s">
        <v>3704</v>
      </c>
      <c r="B1320" s="5" t="s">
        <v>3704</v>
      </c>
      <c r="C1320" s="5" t="s">
        <v>5</v>
      </c>
      <c r="D1320" s="5" t="s">
        <v>3705</v>
      </c>
      <c r="E1320" s="5" t="s">
        <v>750</v>
      </c>
      <c r="F1320" s="5">
        <v>1926</v>
      </c>
      <c r="G1320" s="5" t="s">
        <v>152</v>
      </c>
      <c r="H1320" s="6">
        <v>6500</v>
      </c>
      <c r="I1320" s="5">
        <v>7156</v>
      </c>
      <c r="J1320" s="5">
        <v>0</v>
      </c>
      <c r="K1320" s="5">
        <v>8</v>
      </c>
      <c r="M1320" s="5">
        <v>0</v>
      </c>
      <c r="O1320" s="5">
        <v>8</v>
      </c>
      <c r="P1320" s="6">
        <v>0</v>
      </c>
      <c r="Q1320" s="5" t="s">
        <v>53</v>
      </c>
      <c r="R1320" s="9">
        <v>115200</v>
      </c>
      <c r="S1320" s="10">
        <v>0.05</v>
      </c>
      <c r="T1320" s="9">
        <v>109440</v>
      </c>
      <c r="U1320" s="7">
        <v>0.44586701059901118</v>
      </c>
      <c r="V1320" s="9">
        <v>48796</v>
      </c>
      <c r="W1320" s="9">
        <v>60644</v>
      </c>
      <c r="X1320" s="7">
        <v>0.08</v>
      </c>
      <c r="Y1320" s="9">
        <v>94750</v>
      </c>
      <c r="Z1320" s="9">
        <v>758000</v>
      </c>
    </row>
    <row r="1321" spans="1:26" x14ac:dyDescent="0.35">
      <c r="A1321" s="5" t="s">
        <v>3706</v>
      </c>
      <c r="B1321" s="5" t="s">
        <v>3706</v>
      </c>
      <c r="C1321" s="5" t="s">
        <v>9</v>
      </c>
      <c r="D1321" s="5" t="s">
        <v>3707</v>
      </c>
      <c r="E1321" s="5" t="s">
        <v>750</v>
      </c>
      <c r="F1321" s="5">
        <v>1918</v>
      </c>
      <c r="G1321" s="5" t="s">
        <v>152</v>
      </c>
      <c r="H1321" s="6">
        <v>6875</v>
      </c>
      <c r="I1321" s="5">
        <v>8205</v>
      </c>
      <c r="J1321" s="5">
        <v>0</v>
      </c>
      <c r="K1321" s="5">
        <v>12</v>
      </c>
      <c r="L1321" s="5">
        <v>0</v>
      </c>
      <c r="M1321" s="5">
        <v>0</v>
      </c>
      <c r="O1321" s="5">
        <v>12</v>
      </c>
      <c r="P1321" s="6">
        <v>0</v>
      </c>
      <c r="Q1321" s="5" t="s">
        <v>53</v>
      </c>
      <c r="R1321" s="9">
        <v>172800</v>
      </c>
      <c r="S1321" s="10">
        <v>0.05</v>
      </c>
      <c r="T1321" s="9">
        <v>164160</v>
      </c>
      <c r="U1321" s="7">
        <v>0.44586701059901118</v>
      </c>
      <c r="V1321" s="9">
        <v>73194</v>
      </c>
      <c r="W1321" s="9">
        <v>90966</v>
      </c>
      <c r="X1321" s="7">
        <v>0.08</v>
      </c>
      <c r="Y1321" s="9">
        <v>94750</v>
      </c>
      <c r="Z1321" s="9">
        <v>1137000</v>
      </c>
    </row>
    <row r="1322" spans="1:26" ht="29" x14ac:dyDescent="0.35">
      <c r="A1322" s="5" t="s">
        <v>3713</v>
      </c>
      <c r="B1322" s="5" t="s">
        <v>3713</v>
      </c>
      <c r="C1322" s="5" t="s">
        <v>8</v>
      </c>
      <c r="D1322" s="5" t="s">
        <v>3714</v>
      </c>
      <c r="E1322" s="5" t="s">
        <v>802</v>
      </c>
      <c r="F1322" s="5">
        <v>1912</v>
      </c>
      <c r="G1322" s="5" t="s">
        <v>399</v>
      </c>
      <c r="H1322" s="6">
        <v>6890</v>
      </c>
      <c r="I1322" s="5">
        <v>13394</v>
      </c>
      <c r="J1322" s="5">
        <v>0</v>
      </c>
      <c r="K1322" s="5">
        <v>0</v>
      </c>
      <c r="L1322" s="5">
        <v>10</v>
      </c>
      <c r="M1322" s="5">
        <v>0</v>
      </c>
      <c r="O1322" s="5">
        <v>10</v>
      </c>
      <c r="P1322" s="6">
        <v>2813</v>
      </c>
      <c r="Q1322" s="5" t="s">
        <v>53</v>
      </c>
      <c r="R1322" s="9">
        <v>206634</v>
      </c>
      <c r="S1322" s="10">
        <v>0.05</v>
      </c>
      <c r="T1322" s="9">
        <v>196302</v>
      </c>
      <c r="U1322" s="7">
        <v>0.4515772053176168</v>
      </c>
      <c r="V1322" s="9">
        <v>88646</v>
      </c>
      <c r="W1322" s="9">
        <v>107657</v>
      </c>
      <c r="X1322" s="7">
        <v>0.08</v>
      </c>
      <c r="Y1322" s="9">
        <v>134600</v>
      </c>
      <c r="Z1322" s="9">
        <v>1346000</v>
      </c>
    </row>
    <row r="1323" spans="1:26" ht="29" x14ac:dyDescent="0.35">
      <c r="A1323" s="5" t="s">
        <v>3715</v>
      </c>
      <c r="B1323" s="5" t="s">
        <v>3715</v>
      </c>
      <c r="C1323" s="5" t="s">
        <v>8</v>
      </c>
      <c r="D1323" s="5" t="s">
        <v>3716</v>
      </c>
      <c r="E1323" s="5" t="s">
        <v>802</v>
      </c>
      <c r="F1323" s="5">
        <v>1924</v>
      </c>
      <c r="G1323" s="5" t="s">
        <v>399</v>
      </c>
      <c r="H1323" s="6">
        <v>3950</v>
      </c>
      <c r="I1323" s="5">
        <v>6656</v>
      </c>
      <c r="J1323" s="5">
        <v>0</v>
      </c>
      <c r="K1323" s="5">
        <v>0</v>
      </c>
      <c r="L1323" s="5">
        <v>6</v>
      </c>
      <c r="M1323" s="5">
        <v>0</v>
      </c>
      <c r="O1323" s="5">
        <v>6</v>
      </c>
      <c r="P1323" s="6">
        <v>1664</v>
      </c>
      <c r="Q1323" s="5" t="s">
        <v>53</v>
      </c>
      <c r="R1323" s="9">
        <v>123552</v>
      </c>
      <c r="S1323" s="10">
        <v>0.05</v>
      </c>
      <c r="T1323" s="9">
        <v>117374</v>
      </c>
      <c r="U1323" s="7">
        <v>0.4515772053176168</v>
      </c>
      <c r="V1323" s="9">
        <v>53004</v>
      </c>
      <c r="W1323" s="9">
        <v>64371</v>
      </c>
      <c r="X1323" s="7">
        <v>0.08</v>
      </c>
      <c r="Y1323" s="9">
        <v>134167</v>
      </c>
      <c r="Z1323" s="9">
        <v>805000</v>
      </c>
    </row>
    <row r="1324" spans="1:26" x14ac:dyDescent="0.35">
      <c r="A1324" s="5" t="s">
        <v>3717</v>
      </c>
      <c r="B1324" s="5" t="s">
        <v>3717</v>
      </c>
      <c r="C1324" s="5" t="s">
        <v>5</v>
      </c>
      <c r="D1324" s="5" t="s">
        <v>3718</v>
      </c>
      <c r="E1324" s="5" t="s">
        <v>687</v>
      </c>
      <c r="F1324" s="5">
        <v>1958</v>
      </c>
      <c r="G1324" s="5" t="s">
        <v>152</v>
      </c>
      <c r="H1324" s="6">
        <v>6650</v>
      </c>
      <c r="I1324" s="5">
        <v>5120</v>
      </c>
      <c r="J1324" s="5">
        <v>0</v>
      </c>
      <c r="K1324" s="5">
        <v>8</v>
      </c>
      <c r="L1324" s="5">
        <v>0</v>
      </c>
      <c r="M1324" s="5">
        <v>0</v>
      </c>
      <c r="O1324" s="5">
        <v>8</v>
      </c>
      <c r="P1324" s="6">
        <v>0</v>
      </c>
      <c r="Q1324" s="5" t="s">
        <v>53</v>
      </c>
      <c r="R1324" s="9">
        <v>100800</v>
      </c>
      <c r="S1324" s="10">
        <v>0.05</v>
      </c>
      <c r="T1324" s="9">
        <v>95760</v>
      </c>
      <c r="U1324" s="7">
        <v>0.44586701059901118</v>
      </c>
      <c r="V1324" s="9">
        <v>42696</v>
      </c>
      <c r="W1324" s="9">
        <v>53064</v>
      </c>
      <c r="X1324" s="7">
        <v>0.08</v>
      </c>
      <c r="Y1324" s="9">
        <v>82875</v>
      </c>
      <c r="Z1324" s="9">
        <v>663000</v>
      </c>
    </row>
    <row r="1325" spans="1:26" x14ac:dyDescent="0.35">
      <c r="A1325" s="5" t="s">
        <v>3719</v>
      </c>
      <c r="B1325" s="5" t="s">
        <v>3719</v>
      </c>
      <c r="C1325" s="5" t="s">
        <v>5</v>
      </c>
      <c r="D1325" s="5" t="s">
        <v>3720</v>
      </c>
      <c r="E1325" s="5" t="s">
        <v>687</v>
      </c>
      <c r="F1325" s="5">
        <v>1958</v>
      </c>
      <c r="G1325" s="5" t="s">
        <v>152</v>
      </c>
      <c r="H1325" s="6">
        <v>6650</v>
      </c>
      <c r="I1325" s="5">
        <v>5120</v>
      </c>
      <c r="J1325" s="5">
        <v>0</v>
      </c>
      <c r="K1325" s="5">
        <v>8</v>
      </c>
      <c r="L1325" s="5">
        <v>0</v>
      </c>
      <c r="M1325" s="5">
        <v>0</v>
      </c>
      <c r="O1325" s="5">
        <v>8</v>
      </c>
      <c r="P1325" s="6">
        <v>0</v>
      </c>
      <c r="Q1325" s="5" t="s">
        <v>53</v>
      </c>
      <c r="R1325" s="9">
        <v>100800</v>
      </c>
      <c r="S1325" s="10">
        <v>0.05</v>
      </c>
      <c r="T1325" s="9">
        <v>95760</v>
      </c>
      <c r="U1325" s="7">
        <v>0.44586701059901118</v>
      </c>
      <c r="V1325" s="9">
        <v>42696</v>
      </c>
      <c r="W1325" s="9">
        <v>53064</v>
      </c>
      <c r="X1325" s="7">
        <v>0.08</v>
      </c>
      <c r="Y1325" s="9">
        <v>82875</v>
      </c>
      <c r="Z1325" s="9">
        <v>663000</v>
      </c>
    </row>
    <row r="1326" spans="1:26" x14ac:dyDescent="0.35">
      <c r="A1326" s="5" t="s">
        <v>3721</v>
      </c>
      <c r="B1326" s="5" t="s">
        <v>3721</v>
      </c>
      <c r="C1326" s="5" t="s">
        <v>5</v>
      </c>
      <c r="D1326" s="5" t="s">
        <v>3722</v>
      </c>
      <c r="E1326" s="5" t="s">
        <v>687</v>
      </c>
      <c r="F1326" s="5">
        <v>1958</v>
      </c>
      <c r="G1326" s="5" t="s">
        <v>152</v>
      </c>
      <c r="H1326" s="6">
        <v>6650</v>
      </c>
      <c r="I1326" s="5">
        <v>5120</v>
      </c>
      <c r="J1326" s="5">
        <v>0</v>
      </c>
      <c r="K1326" s="5">
        <v>8</v>
      </c>
      <c r="L1326" s="5">
        <v>0</v>
      </c>
      <c r="M1326" s="5">
        <v>0</v>
      </c>
      <c r="O1326" s="5">
        <v>8</v>
      </c>
      <c r="P1326" s="6">
        <v>0</v>
      </c>
      <c r="Q1326" s="5" t="s">
        <v>53</v>
      </c>
      <c r="R1326" s="9">
        <v>100800</v>
      </c>
      <c r="S1326" s="10">
        <v>0.05</v>
      </c>
      <c r="T1326" s="9">
        <v>95760</v>
      </c>
      <c r="U1326" s="7">
        <v>0.44586701059901118</v>
      </c>
      <c r="V1326" s="9">
        <v>42696</v>
      </c>
      <c r="W1326" s="9">
        <v>53064</v>
      </c>
      <c r="X1326" s="7">
        <v>0.08</v>
      </c>
      <c r="Y1326" s="9">
        <v>82875</v>
      </c>
      <c r="Z1326" s="9">
        <v>663000</v>
      </c>
    </row>
    <row r="1327" spans="1:26" x14ac:dyDescent="0.35">
      <c r="A1327" s="5" t="s">
        <v>3723</v>
      </c>
      <c r="B1327" s="5" t="s">
        <v>3723</v>
      </c>
      <c r="C1327" s="5" t="s">
        <v>9</v>
      </c>
      <c r="D1327" s="5" t="s">
        <v>3724</v>
      </c>
      <c r="E1327" s="5" t="s">
        <v>687</v>
      </c>
      <c r="F1327" s="5">
        <v>2008</v>
      </c>
      <c r="G1327" s="5" t="s">
        <v>152</v>
      </c>
      <c r="H1327" s="6">
        <v>6772</v>
      </c>
      <c r="I1327" s="5">
        <v>9847</v>
      </c>
      <c r="J1327" s="5">
        <v>0</v>
      </c>
      <c r="K1327" s="5">
        <v>0</v>
      </c>
      <c r="L1327" s="5">
        <v>0</v>
      </c>
      <c r="M1327" s="5">
        <v>8</v>
      </c>
      <c r="N1327" s="5">
        <v>0</v>
      </c>
      <c r="O1327" s="5">
        <v>8</v>
      </c>
      <c r="P1327" s="6">
        <v>0</v>
      </c>
      <c r="Q1327" s="5" t="s">
        <v>53</v>
      </c>
      <c r="R1327" s="9">
        <v>158400</v>
      </c>
      <c r="S1327" s="10">
        <v>0.05</v>
      </c>
      <c r="T1327" s="9">
        <v>150480</v>
      </c>
      <c r="U1327" s="7">
        <v>0.44586701059901113</v>
      </c>
      <c r="V1327" s="9">
        <v>67094</v>
      </c>
      <c r="W1327" s="9">
        <v>83386</v>
      </c>
      <c r="X1327" s="7">
        <v>0.08</v>
      </c>
      <c r="Y1327" s="9">
        <v>130250</v>
      </c>
      <c r="Z1327" s="9">
        <v>1042000</v>
      </c>
    </row>
    <row r="1328" spans="1:26" x14ac:dyDescent="0.35">
      <c r="A1328" s="5" t="s">
        <v>3725</v>
      </c>
      <c r="B1328" s="5" t="s">
        <v>3725</v>
      </c>
      <c r="C1328" s="5" t="s">
        <v>5</v>
      </c>
      <c r="D1328" s="5" t="s">
        <v>3726</v>
      </c>
      <c r="E1328" s="5" t="s">
        <v>687</v>
      </c>
      <c r="F1328" s="5">
        <v>1912</v>
      </c>
      <c r="G1328" s="5" t="s">
        <v>152</v>
      </c>
      <c r="H1328" s="6">
        <v>6531</v>
      </c>
      <c r="I1328" s="5">
        <v>9160</v>
      </c>
      <c r="J1328" s="5">
        <v>0</v>
      </c>
      <c r="K1328" s="5">
        <v>0</v>
      </c>
      <c r="L1328" s="5">
        <v>8</v>
      </c>
      <c r="M1328" s="5">
        <v>0</v>
      </c>
      <c r="O1328" s="5">
        <v>8</v>
      </c>
      <c r="P1328" s="6">
        <v>0</v>
      </c>
      <c r="Q1328" s="5" t="s">
        <v>53</v>
      </c>
      <c r="R1328" s="9">
        <v>124800</v>
      </c>
      <c r="S1328" s="10">
        <v>0.05</v>
      </c>
      <c r="T1328" s="9">
        <v>118560</v>
      </c>
      <c r="U1328" s="7">
        <v>0.44586701059901118</v>
      </c>
      <c r="V1328" s="9">
        <v>52862</v>
      </c>
      <c r="W1328" s="9">
        <v>65698</v>
      </c>
      <c r="X1328" s="7">
        <v>0.08</v>
      </c>
      <c r="Y1328" s="9">
        <v>102625</v>
      </c>
      <c r="Z1328" s="9">
        <v>821000</v>
      </c>
    </row>
    <row r="1329" spans="1:26" x14ac:dyDescent="0.35">
      <c r="A1329" s="5" t="s">
        <v>3729</v>
      </c>
      <c r="B1329" s="5" t="s">
        <v>3729</v>
      </c>
      <c r="C1329" s="5" t="s">
        <v>9</v>
      </c>
      <c r="D1329" s="5" t="s">
        <v>3730</v>
      </c>
      <c r="E1329" s="5" t="s">
        <v>687</v>
      </c>
      <c r="F1329" s="5">
        <v>1925</v>
      </c>
      <c r="G1329" s="5" t="s">
        <v>152</v>
      </c>
      <c r="H1329" s="6">
        <v>6175</v>
      </c>
      <c r="I1329" s="5">
        <v>8865</v>
      </c>
      <c r="J1329" s="5">
        <v>0</v>
      </c>
      <c r="K1329" s="5">
        <v>12</v>
      </c>
      <c r="L1329" s="5">
        <v>0</v>
      </c>
      <c r="M1329" s="5">
        <v>0</v>
      </c>
      <c r="O1329" s="5">
        <v>12</v>
      </c>
      <c r="P1329" s="6">
        <v>0</v>
      </c>
      <c r="Q1329" s="5" t="s">
        <v>53</v>
      </c>
      <c r="R1329" s="9">
        <v>151200</v>
      </c>
      <c r="S1329" s="10">
        <v>0.05</v>
      </c>
      <c r="T1329" s="9">
        <v>143640</v>
      </c>
      <c r="U1329" s="7">
        <v>0.44586701059901118</v>
      </c>
      <c r="V1329" s="9">
        <v>64044</v>
      </c>
      <c r="W1329" s="9">
        <v>79596</v>
      </c>
      <c r="X1329" s="7">
        <v>0.08</v>
      </c>
      <c r="Y1329" s="9">
        <v>82917</v>
      </c>
      <c r="Z1329" s="9">
        <v>995000</v>
      </c>
    </row>
    <row r="1330" spans="1:26" ht="29" x14ac:dyDescent="0.35">
      <c r="A1330" s="5" t="s">
        <v>3731</v>
      </c>
      <c r="B1330" s="5" t="s">
        <v>3731</v>
      </c>
      <c r="C1330" s="5" t="s">
        <v>8</v>
      </c>
      <c r="D1330" s="5" t="s">
        <v>3732</v>
      </c>
      <c r="E1330" s="5" t="s">
        <v>687</v>
      </c>
      <c r="F1330" s="5">
        <v>2008</v>
      </c>
      <c r="G1330" s="5" t="s">
        <v>399</v>
      </c>
      <c r="H1330" s="6">
        <v>12405</v>
      </c>
      <c r="I1330" s="5">
        <v>42056</v>
      </c>
      <c r="J1330" s="5">
        <v>0</v>
      </c>
      <c r="K1330" s="5">
        <v>2</v>
      </c>
      <c r="L1330" s="5">
        <v>24</v>
      </c>
      <c r="M1330" s="5">
        <v>0</v>
      </c>
      <c r="N1330" s="5">
        <v>0</v>
      </c>
      <c r="O1330" s="5">
        <v>26</v>
      </c>
      <c r="P1330" s="6">
        <v>11411</v>
      </c>
      <c r="Q1330" s="5" t="s">
        <v>53</v>
      </c>
      <c r="R1330" s="9">
        <v>604998</v>
      </c>
      <c r="S1330" s="10">
        <v>0.05</v>
      </c>
      <c r="T1330" s="9">
        <v>574748</v>
      </c>
      <c r="U1330" s="7">
        <v>0.44586701059901118</v>
      </c>
      <c r="V1330" s="9">
        <v>256261</v>
      </c>
      <c r="W1330" s="9">
        <v>318487</v>
      </c>
      <c r="X1330" s="7">
        <v>0.08</v>
      </c>
      <c r="Y1330" s="9">
        <v>153115</v>
      </c>
      <c r="Z1330" s="9">
        <v>3981000</v>
      </c>
    </row>
    <row r="1331" spans="1:26" x14ac:dyDescent="0.35">
      <c r="A1331" s="5" t="s">
        <v>3733</v>
      </c>
      <c r="B1331" s="5" t="s">
        <v>3733</v>
      </c>
      <c r="C1331" s="5" t="s">
        <v>5</v>
      </c>
      <c r="D1331" s="5" t="s">
        <v>3734</v>
      </c>
      <c r="E1331" s="5" t="s">
        <v>687</v>
      </c>
      <c r="F1331" s="5">
        <v>1923</v>
      </c>
      <c r="G1331" s="5" t="s">
        <v>152</v>
      </c>
      <c r="H1331" s="6">
        <v>6240</v>
      </c>
      <c r="I1331" s="5">
        <v>7372</v>
      </c>
      <c r="J1331" s="5">
        <v>0</v>
      </c>
      <c r="K1331" s="5">
        <v>0</v>
      </c>
      <c r="L1331" s="5">
        <v>8</v>
      </c>
      <c r="M1331" s="5">
        <v>0</v>
      </c>
      <c r="O1331" s="5">
        <v>8</v>
      </c>
      <c r="P1331" s="6">
        <v>0</v>
      </c>
      <c r="Q1331" s="5" t="s">
        <v>53</v>
      </c>
      <c r="R1331" s="9">
        <v>124800</v>
      </c>
      <c r="S1331" s="10">
        <v>0.05</v>
      </c>
      <c r="T1331" s="9">
        <v>118560</v>
      </c>
      <c r="U1331" s="7">
        <v>0.44586701059901118</v>
      </c>
      <c r="V1331" s="9">
        <v>52862</v>
      </c>
      <c r="W1331" s="9">
        <v>65698</v>
      </c>
      <c r="X1331" s="7">
        <v>0.08</v>
      </c>
      <c r="Y1331" s="9">
        <v>102625</v>
      </c>
      <c r="Z1331" s="9">
        <v>821000</v>
      </c>
    </row>
    <row r="1332" spans="1:26" x14ac:dyDescent="0.35">
      <c r="A1332" s="5" t="s">
        <v>3735</v>
      </c>
      <c r="B1332" s="5" t="s">
        <v>3735</v>
      </c>
      <c r="C1332" s="5" t="s">
        <v>9</v>
      </c>
      <c r="D1332" s="5" t="s">
        <v>3736</v>
      </c>
      <c r="E1332" s="5" t="s">
        <v>687</v>
      </c>
      <c r="F1332" s="5">
        <v>1923</v>
      </c>
      <c r="G1332" s="5" t="s">
        <v>152</v>
      </c>
      <c r="H1332" s="6">
        <v>6549</v>
      </c>
      <c r="I1332" s="5">
        <v>13458</v>
      </c>
      <c r="J1332" s="5">
        <v>0</v>
      </c>
      <c r="K1332" s="5">
        <v>0</v>
      </c>
      <c r="L1332" s="5">
        <v>0</v>
      </c>
      <c r="N1332" s="5">
        <v>7</v>
      </c>
      <c r="O1332" s="5">
        <v>7</v>
      </c>
      <c r="P1332" s="6">
        <v>0</v>
      </c>
      <c r="Q1332" s="5" t="s">
        <v>53</v>
      </c>
      <c r="R1332" s="9">
        <v>184800</v>
      </c>
      <c r="S1332" s="10">
        <v>0.05</v>
      </c>
      <c r="T1332" s="9">
        <v>175560</v>
      </c>
      <c r="U1332" s="7">
        <v>0.44586701059901113</v>
      </c>
      <c r="V1332" s="9">
        <v>78276</v>
      </c>
      <c r="W1332" s="9">
        <v>97284</v>
      </c>
      <c r="X1332" s="7">
        <v>0.08</v>
      </c>
      <c r="Y1332" s="9">
        <v>173714</v>
      </c>
      <c r="Z1332" s="9">
        <v>1216000</v>
      </c>
    </row>
    <row r="1333" spans="1:26" x14ac:dyDescent="0.35">
      <c r="A1333" s="5" t="s">
        <v>3737</v>
      </c>
      <c r="B1333" s="5" t="s">
        <v>3737</v>
      </c>
      <c r="C1333" s="5" t="s">
        <v>5</v>
      </c>
      <c r="D1333" s="5" t="s">
        <v>3738</v>
      </c>
      <c r="E1333" s="5" t="s">
        <v>687</v>
      </c>
      <c r="F1333" s="5">
        <v>1922</v>
      </c>
      <c r="G1333" s="5" t="s">
        <v>152</v>
      </c>
      <c r="H1333" s="6">
        <v>6050</v>
      </c>
      <c r="I1333" s="5">
        <v>7082</v>
      </c>
      <c r="J1333" s="5">
        <v>0</v>
      </c>
      <c r="K1333" s="5">
        <v>0</v>
      </c>
      <c r="L1333" s="5">
        <v>8</v>
      </c>
      <c r="M1333" s="5">
        <v>0</v>
      </c>
      <c r="O1333" s="5">
        <v>8</v>
      </c>
      <c r="P1333" s="6">
        <v>0</v>
      </c>
      <c r="Q1333" s="5" t="s">
        <v>53</v>
      </c>
      <c r="R1333" s="9">
        <v>124800</v>
      </c>
      <c r="S1333" s="10">
        <v>0.05</v>
      </c>
      <c r="T1333" s="9">
        <v>118560</v>
      </c>
      <c r="U1333" s="7">
        <v>0.44586701059901118</v>
      </c>
      <c r="V1333" s="9">
        <v>52862</v>
      </c>
      <c r="W1333" s="9">
        <v>65698</v>
      </c>
      <c r="X1333" s="7">
        <v>0.08</v>
      </c>
      <c r="Y1333" s="9">
        <v>102625</v>
      </c>
      <c r="Z1333" s="9">
        <v>821000</v>
      </c>
    </row>
    <row r="1334" spans="1:26" ht="29" x14ac:dyDescent="0.35">
      <c r="A1334" s="5" t="s">
        <v>3739</v>
      </c>
      <c r="B1334" s="5" t="s">
        <v>3740</v>
      </c>
      <c r="C1334" s="5" t="s">
        <v>67</v>
      </c>
      <c r="D1334" s="5" t="s">
        <v>3741</v>
      </c>
      <c r="E1334" s="5" t="s">
        <v>687</v>
      </c>
      <c r="F1334" s="5">
        <v>1959</v>
      </c>
      <c r="G1334" s="5" t="s">
        <v>152</v>
      </c>
      <c r="H1334" s="6">
        <v>8452</v>
      </c>
      <c r="I1334" s="5">
        <v>7608</v>
      </c>
      <c r="J1334" s="5">
        <v>0</v>
      </c>
      <c r="K1334" s="5">
        <v>10</v>
      </c>
      <c r="L1334" s="5">
        <v>0</v>
      </c>
      <c r="M1334" s="5">
        <v>0</v>
      </c>
      <c r="O1334" s="5">
        <v>10</v>
      </c>
      <c r="P1334" s="6">
        <v>0</v>
      </c>
      <c r="Q1334" s="5" t="s">
        <v>53</v>
      </c>
      <c r="R1334" s="9">
        <v>126000</v>
      </c>
      <c r="S1334" s="10">
        <v>0.05</v>
      </c>
      <c r="T1334" s="9">
        <v>119700</v>
      </c>
      <c r="U1334" s="7">
        <v>0.44586701059901118</v>
      </c>
      <c r="V1334" s="9">
        <v>53370</v>
      </c>
      <c r="W1334" s="9">
        <v>66330</v>
      </c>
      <c r="X1334" s="7">
        <v>0.08</v>
      </c>
      <c r="Y1334" s="9">
        <v>82900</v>
      </c>
      <c r="Z1334" s="9">
        <v>829000</v>
      </c>
    </row>
    <row r="1335" spans="1:26" ht="29" x14ac:dyDescent="0.35">
      <c r="A1335" s="5" t="s">
        <v>3742</v>
      </c>
      <c r="B1335" s="5" t="s">
        <v>3742</v>
      </c>
      <c r="C1335" s="5" t="s">
        <v>8</v>
      </c>
      <c r="D1335" s="5" t="s">
        <v>3743</v>
      </c>
      <c r="E1335" s="5" t="s">
        <v>805</v>
      </c>
      <c r="F1335" s="5">
        <v>1927</v>
      </c>
      <c r="G1335" s="5" t="s">
        <v>399</v>
      </c>
      <c r="H1335" s="6">
        <v>6683</v>
      </c>
      <c r="I1335" s="5">
        <v>14535</v>
      </c>
      <c r="J1335" s="5">
        <v>0</v>
      </c>
      <c r="K1335" s="5">
        <v>13</v>
      </c>
      <c r="L1335" s="5">
        <v>0</v>
      </c>
      <c r="M1335" s="5">
        <v>0</v>
      </c>
      <c r="O1335" s="5">
        <v>13</v>
      </c>
      <c r="P1335" s="6">
        <v>3316</v>
      </c>
      <c r="Q1335" s="5" t="s">
        <v>53</v>
      </c>
      <c r="R1335" s="9">
        <v>223488</v>
      </c>
      <c r="S1335" s="10">
        <v>0.05</v>
      </c>
      <c r="T1335" s="9">
        <v>212314</v>
      </c>
      <c r="U1335" s="7">
        <v>0.44903189344804179</v>
      </c>
      <c r="V1335" s="9">
        <v>95336</v>
      </c>
      <c r="W1335" s="9">
        <v>116978</v>
      </c>
      <c r="X1335" s="7">
        <v>0.08</v>
      </c>
      <c r="Y1335" s="9">
        <v>112462</v>
      </c>
      <c r="Z1335" s="9">
        <v>1462000</v>
      </c>
    </row>
    <row r="1336" spans="1:26" x14ac:dyDescent="0.35">
      <c r="A1336" s="5" t="s">
        <v>3744</v>
      </c>
      <c r="B1336" s="5" t="s">
        <v>3744</v>
      </c>
      <c r="C1336" s="5" t="s">
        <v>9</v>
      </c>
      <c r="D1336" s="5" t="s">
        <v>3745</v>
      </c>
      <c r="E1336" s="5" t="s">
        <v>682</v>
      </c>
      <c r="F1336" s="5">
        <v>1929</v>
      </c>
      <c r="G1336" s="5" t="s">
        <v>152</v>
      </c>
      <c r="H1336" s="6">
        <v>11338</v>
      </c>
      <c r="I1336" s="5">
        <v>18201</v>
      </c>
      <c r="J1336" s="5">
        <v>0</v>
      </c>
      <c r="K1336" s="5">
        <v>0</v>
      </c>
      <c r="L1336" s="5">
        <v>19</v>
      </c>
      <c r="M1336" s="5">
        <v>0</v>
      </c>
      <c r="O1336" s="5">
        <v>19</v>
      </c>
      <c r="P1336" s="6">
        <v>0</v>
      </c>
      <c r="Q1336" s="5" t="s">
        <v>53</v>
      </c>
      <c r="R1336" s="9">
        <v>296400</v>
      </c>
      <c r="S1336" s="10">
        <v>0.05</v>
      </c>
      <c r="T1336" s="9">
        <v>281580</v>
      </c>
      <c r="U1336" s="7">
        <v>0.4454709353232294</v>
      </c>
      <c r="V1336" s="9">
        <v>125436</v>
      </c>
      <c r="W1336" s="9">
        <v>156144</v>
      </c>
      <c r="X1336" s="7">
        <v>0.08</v>
      </c>
      <c r="Y1336" s="9">
        <v>102737</v>
      </c>
      <c r="Z1336" s="9">
        <v>1952000</v>
      </c>
    </row>
    <row r="1337" spans="1:26" x14ac:dyDescent="0.35">
      <c r="A1337" s="5" t="s">
        <v>3746</v>
      </c>
      <c r="B1337" s="5" t="s">
        <v>3746</v>
      </c>
      <c r="C1337" s="5" t="s">
        <v>7</v>
      </c>
      <c r="D1337" s="5" t="s">
        <v>3747</v>
      </c>
      <c r="E1337" s="5" t="s">
        <v>3748</v>
      </c>
      <c r="F1337" s="5">
        <v>2022</v>
      </c>
      <c r="G1337" s="5" t="s">
        <v>383</v>
      </c>
      <c r="H1337" s="6">
        <v>13143</v>
      </c>
      <c r="I1337" s="5">
        <v>34661</v>
      </c>
      <c r="J1337" s="5">
        <v>0</v>
      </c>
      <c r="K1337" s="5">
        <v>0</v>
      </c>
      <c r="L1337" s="5">
        <v>0</v>
      </c>
      <c r="M1337" s="5">
        <v>12</v>
      </c>
      <c r="O1337" s="5">
        <v>12</v>
      </c>
      <c r="P1337" s="6">
        <v>11582</v>
      </c>
      <c r="Q1337" s="5" t="s">
        <v>53</v>
      </c>
      <c r="R1337" s="9">
        <v>535291</v>
      </c>
      <c r="S1337" s="10">
        <v>0.05</v>
      </c>
      <c r="T1337" s="9">
        <v>508527</v>
      </c>
      <c r="U1337" s="7">
        <v>0.39793987263664904</v>
      </c>
      <c r="V1337" s="9">
        <v>202363</v>
      </c>
      <c r="W1337" s="9">
        <v>306164</v>
      </c>
      <c r="X1337" s="7">
        <v>0.08</v>
      </c>
      <c r="Y1337" s="9">
        <v>318917</v>
      </c>
      <c r="Z1337" s="9">
        <v>3827000</v>
      </c>
    </row>
    <row r="1338" spans="1:26" x14ac:dyDescent="0.35">
      <c r="A1338" s="5" t="s">
        <v>3749</v>
      </c>
      <c r="B1338" s="5" t="s">
        <v>3749</v>
      </c>
      <c r="C1338" s="5" t="s">
        <v>9</v>
      </c>
      <c r="D1338" s="5" t="s">
        <v>3750</v>
      </c>
      <c r="E1338" s="5" t="s">
        <v>750</v>
      </c>
      <c r="F1338" s="5">
        <v>1927</v>
      </c>
      <c r="G1338" s="5" t="s">
        <v>152</v>
      </c>
      <c r="H1338" s="6">
        <v>7689</v>
      </c>
      <c r="I1338" s="5">
        <v>13812</v>
      </c>
      <c r="J1338" s="5">
        <v>0</v>
      </c>
      <c r="K1338" s="5">
        <v>4</v>
      </c>
      <c r="L1338" s="5">
        <v>9</v>
      </c>
      <c r="M1338" s="5">
        <v>0</v>
      </c>
      <c r="O1338" s="5">
        <v>13</v>
      </c>
      <c r="P1338" s="6">
        <v>0</v>
      </c>
      <c r="Q1338" s="5" t="s">
        <v>53</v>
      </c>
      <c r="R1338" s="9">
        <v>190800</v>
      </c>
      <c r="S1338" s="10">
        <v>0.05</v>
      </c>
      <c r="T1338" s="9">
        <v>181260</v>
      </c>
      <c r="U1338" s="7">
        <v>0.44586701059901118</v>
      </c>
      <c r="V1338" s="9">
        <v>80818</v>
      </c>
      <c r="W1338" s="9">
        <v>100442</v>
      </c>
      <c r="X1338" s="7">
        <v>0.08</v>
      </c>
      <c r="Y1338" s="9">
        <v>96615</v>
      </c>
      <c r="Z1338" s="9">
        <v>1256000</v>
      </c>
    </row>
    <row r="1339" spans="1:26" x14ac:dyDescent="0.35">
      <c r="A1339" s="5" t="s">
        <v>3751</v>
      </c>
      <c r="B1339" s="5" t="s">
        <v>3751</v>
      </c>
      <c r="C1339" s="5" t="s">
        <v>9</v>
      </c>
      <c r="D1339" s="5" t="s">
        <v>3752</v>
      </c>
      <c r="E1339" s="5" t="s">
        <v>750</v>
      </c>
      <c r="F1339" s="5">
        <v>1927</v>
      </c>
      <c r="G1339" s="5" t="s">
        <v>152</v>
      </c>
      <c r="H1339" s="6">
        <v>5000</v>
      </c>
      <c r="I1339" s="5">
        <v>12054</v>
      </c>
      <c r="J1339" s="5">
        <v>0</v>
      </c>
      <c r="K1339" s="5">
        <v>16</v>
      </c>
      <c r="L1339" s="5">
        <v>0</v>
      </c>
      <c r="M1339" s="5">
        <v>0</v>
      </c>
      <c r="O1339" s="5">
        <v>16</v>
      </c>
      <c r="P1339" s="6">
        <v>0</v>
      </c>
      <c r="Q1339" s="5" t="s">
        <v>53</v>
      </c>
      <c r="R1339" s="9">
        <v>201600</v>
      </c>
      <c r="S1339" s="10">
        <v>0.05</v>
      </c>
      <c r="T1339" s="9">
        <v>191520</v>
      </c>
      <c r="U1339" s="7">
        <v>0.44586701059901118</v>
      </c>
      <c r="V1339" s="9">
        <v>85392</v>
      </c>
      <c r="W1339" s="9">
        <v>106128</v>
      </c>
      <c r="X1339" s="7">
        <v>0.08</v>
      </c>
      <c r="Y1339" s="9">
        <v>82938</v>
      </c>
      <c r="Z1339" s="9">
        <v>1327000</v>
      </c>
    </row>
    <row r="1340" spans="1:26" x14ac:dyDescent="0.35">
      <c r="A1340" s="5" t="s">
        <v>3753</v>
      </c>
      <c r="B1340" s="5" t="s">
        <v>3753</v>
      </c>
      <c r="C1340" s="5" t="s">
        <v>9</v>
      </c>
      <c r="D1340" s="5" t="s">
        <v>3754</v>
      </c>
      <c r="E1340" s="5" t="s">
        <v>750</v>
      </c>
      <c r="F1340" s="5">
        <v>1925</v>
      </c>
      <c r="G1340" s="5" t="s">
        <v>152</v>
      </c>
      <c r="H1340" s="6">
        <v>3780</v>
      </c>
      <c r="I1340" s="5">
        <v>8352</v>
      </c>
      <c r="J1340" s="5">
        <v>0</v>
      </c>
      <c r="K1340" s="5">
        <v>4</v>
      </c>
      <c r="L1340" s="5">
        <v>6</v>
      </c>
      <c r="M1340" s="5">
        <v>0</v>
      </c>
      <c r="O1340" s="5">
        <v>10</v>
      </c>
      <c r="P1340" s="6">
        <v>0</v>
      </c>
      <c r="Q1340" s="5" t="s">
        <v>53</v>
      </c>
      <c r="R1340" s="9">
        <v>144000</v>
      </c>
      <c r="S1340" s="10">
        <v>0.05</v>
      </c>
      <c r="T1340" s="9">
        <v>136800</v>
      </c>
      <c r="U1340" s="7">
        <v>0.44586701059901118</v>
      </c>
      <c r="V1340" s="9">
        <v>60995</v>
      </c>
      <c r="W1340" s="9">
        <v>75805</v>
      </c>
      <c r="X1340" s="7">
        <v>0.08</v>
      </c>
      <c r="Y1340" s="9">
        <v>94800</v>
      </c>
      <c r="Z1340" s="9">
        <v>948000</v>
      </c>
    </row>
    <row r="1341" spans="1:26" x14ac:dyDescent="0.35">
      <c r="A1341" s="5" t="s">
        <v>3755</v>
      </c>
      <c r="B1341" s="5" t="s">
        <v>3755</v>
      </c>
      <c r="C1341" s="5" t="s">
        <v>9</v>
      </c>
      <c r="D1341" s="5" t="s">
        <v>3756</v>
      </c>
      <c r="E1341" s="5" t="s">
        <v>750</v>
      </c>
      <c r="F1341" s="5">
        <v>1924</v>
      </c>
      <c r="G1341" s="5" t="s">
        <v>152</v>
      </c>
      <c r="H1341" s="6">
        <v>6250</v>
      </c>
      <c r="I1341" s="5">
        <v>14232</v>
      </c>
      <c r="J1341" s="5">
        <v>0</v>
      </c>
      <c r="K1341" s="5">
        <v>10</v>
      </c>
      <c r="L1341" s="5">
        <v>3</v>
      </c>
      <c r="M1341" s="5">
        <v>0</v>
      </c>
      <c r="O1341" s="5">
        <v>13</v>
      </c>
      <c r="P1341" s="6">
        <v>0</v>
      </c>
      <c r="Q1341" s="5" t="s">
        <v>53</v>
      </c>
      <c r="R1341" s="9">
        <v>172800</v>
      </c>
      <c r="S1341" s="10">
        <v>0.05</v>
      </c>
      <c r="T1341" s="9">
        <v>164160</v>
      </c>
      <c r="U1341" s="7">
        <v>0.44586701059901118</v>
      </c>
      <c r="V1341" s="9">
        <v>73194</v>
      </c>
      <c r="W1341" s="9">
        <v>90966</v>
      </c>
      <c r="X1341" s="7">
        <v>0.08</v>
      </c>
      <c r="Y1341" s="9">
        <v>87462</v>
      </c>
      <c r="Z1341" s="9">
        <v>1137000</v>
      </c>
    </row>
    <row r="1342" spans="1:26" x14ac:dyDescent="0.35">
      <c r="A1342" s="5" t="s">
        <v>3757</v>
      </c>
      <c r="B1342" s="5" t="s">
        <v>3757</v>
      </c>
      <c r="C1342" s="5" t="s">
        <v>9</v>
      </c>
      <c r="D1342" s="5" t="s">
        <v>3758</v>
      </c>
      <c r="E1342" s="5" t="s">
        <v>750</v>
      </c>
      <c r="F1342" s="5">
        <v>1926</v>
      </c>
      <c r="G1342" s="5" t="s">
        <v>152</v>
      </c>
      <c r="H1342" s="6">
        <v>5040</v>
      </c>
      <c r="I1342" s="5">
        <v>11472</v>
      </c>
      <c r="J1342" s="5">
        <v>0</v>
      </c>
      <c r="K1342" s="5">
        <v>16</v>
      </c>
      <c r="L1342" s="5">
        <v>0</v>
      </c>
      <c r="M1342" s="5">
        <v>0</v>
      </c>
      <c r="O1342" s="5">
        <v>16</v>
      </c>
      <c r="P1342" s="6">
        <v>0</v>
      </c>
      <c r="Q1342" s="5" t="s">
        <v>53</v>
      </c>
      <c r="R1342" s="9">
        <v>201600</v>
      </c>
      <c r="S1342" s="10">
        <v>0.05</v>
      </c>
      <c r="T1342" s="9">
        <v>191520</v>
      </c>
      <c r="U1342" s="7">
        <v>0.44586701059901118</v>
      </c>
      <c r="V1342" s="9">
        <v>85392</v>
      </c>
      <c r="W1342" s="9">
        <v>106128</v>
      </c>
      <c r="X1342" s="7">
        <v>0.08</v>
      </c>
      <c r="Y1342" s="9">
        <v>82938</v>
      </c>
      <c r="Z1342" s="9">
        <v>1327000</v>
      </c>
    </row>
    <row r="1343" spans="1:26" x14ac:dyDescent="0.35">
      <c r="A1343" s="5" t="s">
        <v>3759</v>
      </c>
      <c r="B1343" s="5" t="s">
        <v>3759</v>
      </c>
      <c r="C1343" s="5" t="s">
        <v>9</v>
      </c>
      <c r="D1343" s="5" t="s">
        <v>3760</v>
      </c>
      <c r="E1343" s="5" t="s">
        <v>750</v>
      </c>
      <c r="F1343" s="5">
        <v>2008</v>
      </c>
      <c r="G1343" s="5" t="s">
        <v>152</v>
      </c>
      <c r="H1343" s="6">
        <v>12441</v>
      </c>
      <c r="I1343" s="5">
        <v>10020</v>
      </c>
      <c r="J1343" s="5">
        <v>0</v>
      </c>
      <c r="K1343" s="5">
        <v>0</v>
      </c>
      <c r="L1343" s="5">
        <v>12</v>
      </c>
      <c r="M1343" s="5">
        <v>0</v>
      </c>
      <c r="N1343" s="5">
        <v>0</v>
      </c>
      <c r="O1343" s="5">
        <v>12</v>
      </c>
      <c r="P1343" s="6">
        <v>0</v>
      </c>
      <c r="Q1343" s="5" t="s">
        <v>53</v>
      </c>
      <c r="R1343" s="9">
        <v>187200</v>
      </c>
      <c r="S1343" s="10">
        <v>0.05</v>
      </c>
      <c r="T1343" s="9">
        <v>177840</v>
      </c>
      <c r="U1343" s="7">
        <v>0.44586701059901118</v>
      </c>
      <c r="V1343" s="9">
        <v>79293</v>
      </c>
      <c r="W1343" s="9">
        <v>98547</v>
      </c>
      <c r="X1343" s="7">
        <v>0.08</v>
      </c>
      <c r="Y1343" s="9">
        <v>102667</v>
      </c>
      <c r="Z1343" s="9">
        <v>1232000</v>
      </c>
    </row>
    <row r="1344" spans="1:26" ht="29" x14ac:dyDescent="0.35">
      <c r="A1344" s="5" t="s">
        <v>3761</v>
      </c>
      <c r="B1344" s="5" t="s">
        <v>3762</v>
      </c>
      <c r="C1344" s="5" t="s">
        <v>66</v>
      </c>
      <c r="D1344" s="5" t="s">
        <v>3763</v>
      </c>
      <c r="E1344" s="5" t="s">
        <v>750</v>
      </c>
      <c r="F1344" s="5">
        <v>2002</v>
      </c>
      <c r="G1344" s="5" t="s">
        <v>399</v>
      </c>
      <c r="H1344" s="6">
        <v>6801</v>
      </c>
      <c r="I1344" s="5">
        <v>11664</v>
      </c>
      <c r="J1344" s="5">
        <v>0</v>
      </c>
      <c r="K1344" s="5">
        <v>0</v>
      </c>
      <c r="L1344" s="5">
        <v>6</v>
      </c>
      <c r="M1344" s="5">
        <v>0</v>
      </c>
      <c r="O1344" s="5">
        <v>6</v>
      </c>
      <c r="P1344" s="6">
        <v>2210</v>
      </c>
      <c r="Q1344" s="5" t="s">
        <v>53</v>
      </c>
      <c r="R1344" s="9">
        <v>133380</v>
      </c>
      <c r="S1344" s="10">
        <v>0.05</v>
      </c>
      <c r="T1344" s="9">
        <v>126711</v>
      </c>
      <c r="U1344" s="7">
        <v>0.44586701059901118</v>
      </c>
      <c r="V1344" s="9">
        <v>56496</v>
      </c>
      <c r="W1344" s="9">
        <v>70215</v>
      </c>
      <c r="X1344" s="7">
        <v>0.08</v>
      </c>
      <c r="Y1344" s="9">
        <v>146333</v>
      </c>
      <c r="Z1344" s="9">
        <v>878000</v>
      </c>
    </row>
    <row r="1345" spans="1:26" ht="43.5" x14ac:dyDescent="0.35">
      <c r="A1345" s="5" t="s">
        <v>3764</v>
      </c>
      <c r="B1345" s="5" t="s">
        <v>3765</v>
      </c>
      <c r="C1345" s="5" t="s">
        <v>60</v>
      </c>
      <c r="D1345" s="5" t="s">
        <v>3766</v>
      </c>
      <c r="E1345" s="5" t="s">
        <v>750</v>
      </c>
      <c r="F1345" s="5">
        <v>2022</v>
      </c>
      <c r="G1345" s="5" t="s">
        <v>153</v>
      </c>
      <c r="H1345" s="6">
        <v>12037</v>
      </c>
      <c r="I1345" s="5">
        <v>23956</v>
      </c>
      <c r="J1345" s="5">
        <v>0</v>
      </c>
      <c r="K1345" s="5">
        <v>1</v>
      </c>
      <c r="L1345" s="5">
        <v>18</v>
      </c>
      <c r="M1345" s="5">
        <v>1</v>
      </c>
      <c r="N1345" s="5">
        <v>0</v>
      </c>
      <c r="O1345" s="5">
        <v>20</v>
      </c>
      <c r="P1345" s="6">
        <v>0</v>
      </c>
      <c r="Q1345" s="5" t="s">
        <v>55</v>
      </c>
      <c r="R1345" s="9">
        <v>548100</v>
      </c>
      <c r="S1345" s="10">
        <v>0.05</v>
      </c>
      <c r="T1345" s="9">
        <v>520695</v>
      </c>
      <c r="U1345" s="7">
        <v>0.41576194984510784</v>
      </c>
      <c r="V1345" s="9">
        <v>216485</v>
      </c>
      <c r="W1345" s="9">
        <v>304210</v>
      </c>
      <c r="X1345" s="7">
        <v>7.0000000000000007E-2</v>
      </c>
      <c r="Y1345" s="9">
        <v>217300</v>
      </c>
      <c r="Z1345" s="9">
        <v>4346000</v>
      </c>
    </row>
    <row r="1346" spans="1:26" x14ac:dyDescent="0.35">
      <c r="A1346" s="5" t="s">
        <v>3767</v>
      </c>
      <c r="B1346" s="5" t="s">
        <v>3767</v>
      </c>
      <c r="C1346" s="5" t="s">
        <v>9</v>
      </c>
      <c r="D1346" s="5" t="s">
        <v>3768</v>
      </c>
      <c r="E1346" s="5" t="s">
        <v>750</v>
      </c>
      <c r="F1346" s="5">
        <v>1927</v>
      </c>
      <c r="G1346" s="5" t="s">
        <v>152</v>
      </c>
      <c r="H1346" s="6">
        <v>6096</v>
      </c>
      <c r="I1346" s="5">
        <v>10704</v>
      </c>
      <c r="J1346" s="5">
        <v>6</v>
      </c>
      <c r="K1346" s="5">
        <v>10</v>
      </c>
      <c r="L1346" s="5">
        <v>0</v>
      </c>
      <c r="M1346" s="5">
        <v>0</v>
      </c>
      <c r="N1346" s="5">
        <v>0</v>
      </c>
      <c r="O1346" s="5">
        <v>16</v>
      </c>
      <c r="P1346" s="6">
        <v>0</v>
      </c>
      <c r="Q1346" s="5" t="s">
        <v>53</v>
      </c>
      <c r="R1346" s="9">
        <v>187200</v>
      </c>
      <c r="S1346" s="10">
        <v>0.05</v>
      </c>
      <c r="T1346" s="9">
        <v>177840</v>
      </c>
      <c r="U1346" s="7">
        <v>0.44586701059901118</v>
      </c>
      <c r="V1346" s="9">
        <v>79293</v>
      </c>
      <c r="W1346" s="9">
        <v>98547</v>
      </c>
      <c r="X1346" s="7">
        <v>0.08</v>
      </c>
      <c r="Y1346" s="9">
        <v>77000</v>
      </c>
      <c r="Z1346" s="9">
        <v>1232000</v>
      </c>
    </row>
    <row r="1347" spans="1:26" ht="29" x14ac:dyDescent="0.35">
      <c r="A1347" s="5" t="s">
        <v>3769</v>
      </c>
      <c r="B1347" s="5" t="s">
        <v>3770</v>
      </c>
      <c r="C1347" s="5" t="s">
        <v>66</v>
      </c>
      <c r="D1347" s="5" t="s">
        <v>3771</v>
      </c>
      <c r="E1347" s="5" t="s">
        <v>750</v>
      </c>
      <c r="F1347" s="5">
        <v>2006</v>
      </c>
      <c r="G1347" s="5" t="s">
        <v>399</v>
      </c>
      <c r="H1347" s="6">
        <v>6000</v>
      </c>
      <c r="I1347" s="5">
        <v>17664</v>
      </c>
      <c r="J1347" s="5">
        <v>0</v>
      </c>
      <c r="K1347" s="5">
        <v>0</v>
      </c>
      <c r="L1347" s="5">
        <v>0</v>
      </c>
      <c r="M1347" s="5">
        <v>6</v>
      </c>
      <c r="O1347" s="5">
        <v>6</v>
      </c>
      <c r="P1347" s="6">
        <v>4416</v>
      </c>
      <c r="Q1347" s="5" t="s">
        <v>53</v>
      </c>
      <c r="R1347" s="9">
        <v>198288</v>
      </c>
      <c r="S1347" s="10">
        <v>0.05</v>
      </c>
      <c r="T1347" s="9">
        <v>188374</v>
      </c>
      <c r="U1347" s="7">
        <v>0.44586701059901118</v>
      </c>
      <c r="V1347" s="9">
        <v>83990</v>
      </c>
      <c r="W1347" s="9">
        <v>104384</v>
      </c>
      <c r="X1347" s="7">
        <v>0.08</v>
      </c>
      <c r="Y1347" s="9">
        <v>217500</v>
      </c>
      <c r="Z1347" s="9">
        <v>1305000</v>
      </c>
    </row>
    <row r="1348" spans="1:26" ht="29" x14ac:dyDescent="0.35">
      <c r="A1348" s="5" t="s">
        <v>3772</v>
      </c>
      <c r="B1348" s="5" t="s">
        <v>3772</v>
      </c>
      <c r="C1348" s="5" t="s">
        <v>8</v>
      </c>
      <c r="D1348" s="5" t="s">
        <v>3773</v>
      </c>
      <c r="E1348" s="5" t="s">
        <v>750</v>
      </c>
      <c r="F1348" s="5">
        <v>1913</v>
      </c>
      <c r="G1348" s="5" t="s">
        <v>399</v>
      </c>
      <c r="H1348" s="6">
        <v>6000</v>
      </c>
      <c r="I1348" s="5">
        <v>8096</v>
      </c>
      <c r="J1348" s="5">
        <v>0</v>
      </c>
      <c r="K1348" s="5">
        <v>0</v>
      </c>
      <c r="L1348" s="5">
        <v>7</v>
      </c>
      <c r="M1348" s="5">
        <v>0</v>
      </c>
      <c r="O1348" s="5">
        <v>7</v>
      </c>
      <c r="P1348" s="6">
        <v>1295</v>
      </c>
      <c r="Q1348" s="5" t="s">
        <v>53</v>
      </c>
      <c r="R1348" s="9">
        <v>132510</v>
      </c>
      <c r="S1348" s="10">
        <v>0.05</v>
      </c>
      <c r="T1348" s="9">
        <v>125884</v>
      </c>
      <c r="U1348" s="7">
        <v>0.44586701059901113</v>
      </c>
      <c r="V1348" s="9">
        <v>56128</v>
      </c>
      <c r="W1348" s="9">
        <v>69757</v>
      </c>
      <c r="X1348" s="7">
        <v>0.08</v>
      </c>
      <c r="Y1348" s="9">
        <v>124571</v>
      </c>
      <c r="Z1348" s="9">
        <v>872000</v>
      </c>
    </row>
    <row r="1349" spans="1:26" ht="29" x14ac:dyDescent="0.35">
      <c r="A1349" s="5" t="s">
        <v>3774</v>
      </c>
      <c r="B1349" s="5" t="s">
        <v>3775</v>
      </c>
      <c r="C1349" s="5" t="s">
        <v>1062</v>
      </c>
      <c r="D1349" s="5" t="s">
        <v>3776</v>
      </c>
      <c r="E1349" s="5" t="s">
        <v>750</v>
      </c>
      <c r="F1349" s="5">
        <v>2007</v>
      </c>
      <c r="G1349" s="5" t="s">
        <v>153</v>
      </c>
      <c r="H1349" s="6">
        <v>15138</v>
      </c>
      <c r="I1349" s="5">
        <v>43062</v>
      </c>
      <c r="J1349" s="5">
        <v>0</v>
      </c>
      <c r="K1349" s="5">
        <v>3</v>
      </c>
      <c r="L1349" s="5">
        <v>9</v>
      </c>
      <c r="M1349" s="5">
        <v>9</v>
      </c>
      <c r="N1349" s="5">
        <v>0</v>
      </c>
      <c r="O1349" s="5">
        <v>21</v>
      </c>
      <c r="P1349" s="6">
        <v>0</v>
      </c>
      <c r="Q1349" s="5" t="s">
        <v>53</v>
      </c>
      <c r="R1349" s="9">
        <v>356400</v>
      </c>
      <c r="S1349" s="10">
        <v>0.05</v>
      </c>
      <c r="T1349" s="9">
        <v>338580</v>
      </c>
      <c r="U1349" s="7">
        <v>0.44586701059901113</v>
      </c>
      <c r="V1349" s="9">
        <v>150962</v>
      </c>
      <c r="W1349" s="9">
        <v>187618</v>
      </c>
      <c r="X1349" s="7">
        <v>0.08</v>
      </c>
      <c r="Y1349" s="9">
        <v>111667</v>
      </c>
      <c r="Z1349" s="9">
        <v>2345000</v>
      </c>
    </row>
    <row r="1350" spans="1:26" x14ac:dyDescent="0.35">
      <c r="A1350" s="5" t="s">
        <v>3777</v>
      </c>
      <c r="B1350" s="5" t="s">
        <v>3777</v>
      </c>
      <c r="C1350" s="5" t="s">
        <v>9</v>
      </c>
      <c r="D1350" s="5" t="s">
        <v>3778</v>
      </c>
      <c r="E1350" s="5" t="s">
        <v>750</v>
      </c>
      <c r="F1350" s="5">
        <v>1928</v>
      </c>
      <c r="G1350" s="5" t="s">
        <v>152</v>
      </c>
      <c r="H1350" s="6">
        <v>8625</v>
      </c>
      <c r="I1350" s="5">
        <v>17049</v>
      </c>
      <c r="J1350" s="5">
        <v>0</v>
      </c>
      <c r="K1350" s="5">
        <v>22</v>
      </c>
      <c r="L1350" s="5">
        <v>0</v>
      </c>
      <c r="M1350" s="5">
        <v>0</v>
      </c>
      <c r="N1350" s="5">
        <v>0</v>
      </c>
      <c r="O1350" s="5">
        <v>22</v>
      </c>
      <c r="P1350" s="6">
        <v>0</v>
      </c>
      <c r="Q1350" s="5" t="s">
        <v>53</v>
      </c>
      <c r="R1350" s="9">
        <v>316800</v>
      </c>
      <c r="S1350" s="10">
        <v>0.05</v>
      </c>
      <c r="T1350" s="9">
        <v>300960</v>
      </c>
      <c r="U1350" s="7">
        <v>0.44586701059901113</v>
      </c>
      <c r="V1350" s="9">
        <v>134188</v>
      </c>
      <c r="W1350" s="9">
        <v>166772</v>
      </c>
      <c r="X1350" s="7">
        <v>0.08</v>
      </c>
      <c r="Y1350" s="9">
        <v>94773</v>
      </c>
      <c r="Z1350" s="9">
        <v>2085000</v>
      </c>
    </row>
    <row r="1351" spans="1:26" x14ac:dyDescent="0.35">
      <c r="A1351" s="5" t="s">
        <v>3779</v>
      </c>
      <c r="B1351" s="5" t="s">
        <v>3779</v>
      </c>
      <c r="C1351" s="5" t="s">
        <v>9</v>
      </c>
      <c r="D1351" s="5" t="s">
        <v>3780</v>
      </c>
      <c r="E1351" s="5" t="s">
        <v>750</v>
      </c>
      <c r="F1351" s="5">
        <v>1926</v>
      </c>
      <c r="G1351" s="5" t="s">
        <v>152</v>
      </c>
      <c r="H1351" s="6">
        <v>9250</v>
      </c>
      <c r="I1351" s="5">
        <v>10203</v>
      </c>
      <c r="J1351" s="5">
        <v>0</v>
      </c>
      <c r="K1351" s="5">
        <v>12</v>
      </c>
      <c r="L1351" s="5">
        <v>0</v>
      </c>
      <c r="M1351" s="5">
        <v>0</v>
      </c>
      <c r="N1351" s="5">
        <v>0</v>
      </c>
      <c r="O1351" s="5">
        <v>12</v>
      </c>
      <c r="P1351" s="6">
        <v>0</v>
      </c>
      <c r="Q1351" s="5" t="s">
        <v>53</v>
      </c>
      <c r="R1351" s="9">
        <v>172800</v>
      </c>
      <c r="S1351" s="10">
        <v>0.05</v>
      </c>
      <c r="T1351" s="9">
        <v>164160</v>
      </c>
      <c r="U1351" s="7">
        <v>0.44586701059901118</v>
      </c>
      <c r="V1351" s="9">
        <v>73194</v>
      </c>
      <c r="W1351" s="9">
        <v>90966</v>
      </c>
      <c r="X1351" s="7">
        <v>0.08</v>
      </c>
      <c r="Y1351" s="9">
        <v>94750</v>
      </c>
      <c r="Z1351" s="9">
        <v>1137000</v>
      </c>
    </row>
    <row r="1352" spans="1:26" ht="29" x14ac:dyDescent="0.35">
      <c r="A1352" s="5" t="s">
        <v>3781</v>
      </c>
      <c r="B1352" s="5" t="s">
        <v>3781</v>
      </c>
      <c r="C1352" s="5" t="s">
        <v>8</v>
      </c>
      <c r="D1352" s="5" t="s">
        <v>3782</v>
      </c>
      <c r="E1352" s="5" t="s">
        <v>875</v>
      </c>
      <c r="F1352" s="5">
        <v>1910</v>
      </c>
      <c r="G1352" s="5" t="s">
        <v>399</v>
      </c>
      <c r="H1352" s="6">
        <v>9407</v>
      </c>
      <c r="I1352" s="5">
        <v>14118</v>
      </c>
      <c r="J1352" s="5">
        <v>0</v>
      </c>
      <c r="K1352" s="5">
        <v>0</v>
      </c>
      <c r="L1352" s="5">
        <v>3</v>
      </c>
      <c r="M1352" s="5">
        <v>3</v>
      </c>
      <c r="O1352" s="5">
        <v>6</v>
      </c>
      <c r="P1352" s="6">
        <v>8000</v>
      </c>
      <c r="Q1352" s="5" t="s">
        <v>53</v>
      </c>
      <c r="R1352" s="9">
        <v>286000</v>
      </c>
      <c r="S1352" s="10">
        <v>0.05</v>
      </c>
      <c r="T1352" s="9">
        <v>271700</v>
      </c>
      <c r="U1352" s="7">
        <v>0.44586701059901113</v>
      </c>
      <c r="V1352" s="9">
        <v>121142</v>
      </c>
      <c r="W1352" s="9">
        <v>150558</v>
      </c>
      <c r="X1352" s="7">
        <v>0.08</v>
      </c>
      <c r="Y1352" s="9">
        <v>313667</v>
      </c>
      <c r="Z1352" s="9">
        <v>1882000</v>
      </c>
    </row>
    <row r="1353" spans="1:26" ht="29" x14ac:dyDescent="0.35">
      <c r="A1353" s="5" t="s">
        <v>3783</v>
      </c>
      <c r="B1353" s="5" t="s">
        <v>3783</v>
      </c>
      <c r="C1353" s="5" t="s">
        <v>8</v>
      </c>
      <c r="D1353" s="5" t="s">
        <v>3784</v>
      </c>
      <c r="E1353" s="5" t="s">
        <v>875</v>
      </c>
      <c r="F1353" s="5">
        <v>1908</v>
      </c>
      <c r="G1353" s="5" t="s">
        <v>399</v>
      </c>
      <c r="H1353" s="6">
        <v>9375</v>
      </c>
      <c r="I1353" s="5">
        <v>12150</v>
      </c>
      <c r="J1353" s="5">
        <v>0</v>
      </c>
      <c r="K1353" s="5">
        <v>8</v>
      </c>
      <c r="L1353" s="5">
        <v>0</v>
      </c>
      <c r="M1353" s="5">
        <v>0</v>
      </c>
      <c r="O1353" s="5">
        <v>8</v>
      </c>
      <c r="P1353" s="6">
        <v>3255</v>
      </c>
      <c r="Q1353" s="5" t="s">
        <v>128</v>
      </c>
      <c r="R1353" s="9">
        <v>180300</v>
      </c>
      <c r="S1353" s="10">
        <v>0.05</v>
      </c>
      <c r="T1353" s="9">
        <v>171285</v>
      </c>
      <c r="U1353" s="7">
        <v>0.42176846623787922</v>
      </c>
      <c r="V1353" s="9">
        <v>72243</v>
      </c>
      <c r="W1353" s="9">
        <v>99042</v>
      </c>
      <c r="X1353" s="7">
        <v>0.1</v>
      </c>
      <c r="Y1353" s="9">
        <v>123750</v>
      </c>
      <c r="Z1353" s="9">
        <v>990000</v>
      </c>
    </row>
    <row r="1354" spans="1:26" x14ac:dyDescent="0.35">
      <c r="A1354" s="5" t="s">
        <v>3785</v>
      </c>
      <c r="B1354" s="5" t="s">
        <v>3785</v>
      </c>
      <c r="C1354" s="5" t="s">
        <v>9</v>
      </c>
      <c r="D1354" s="5" t="s">
        <v>3786</v>
      </c>
      <c r="E1354" s="5" t="s">
        <v>750</v>
      </c>
      <c r="F1354" s="5">
        <v>1930</v>
      </c>
      <c r="G1354" s="5" t="s">
        <v>152</v>
      </c>
      <c r="H1354" s="6">
        <v>14410</v>
      </c>
      <c r="I1354" s="5">
        <v>12972</v>
      </c>
      <c r="J1354" s="5">
        <v>0</v>
      </c>
      <c r="K1354" s="5">
        <v>23</v>
      </c>
      <c r="L1354" s="5">
        <v>0</v>
      </c>
      <c r="M1354" s="5">
        <v>0</v>
      </c>
      <c r="N1354" s="5">
        <v>0</v>
      </c>
      <c r="O1354" s="5">
        <v>23</v>
      </c>
      <c r="P1354" s="6">
        <v>0</v>
      </c>
      <c r="Q1354" s="5" t="s">
        <v>53</v>
      </c>
      <c r="R1354" s="9">
        <v>331200</v>
      </c>
      <c r="S1354" s="10">
        <v>0.05</v>
      </c>
      <c r="T1354" s="9">
        <v>314640</v>
      </c>
      <c r="U1354" s="7">
        <v>0.44586701059901118</v>
      </c>
      <c r="V1354" s="9">
        <v>140288</v>
      </c>
      <c r="W1354" s="9">
        <v>174352</v>
      </c>
      <c r="X1354" s="7">
        <v>0.08</v>
      </c>
      <c r="Y1354" s="9">
        <v>94739</v>
      </c>
      <c r="Z1354" s="9">
        <v>2179000</v>
      </c>
    </row>
    <row r="1355" spans="1:26" x14ac:dyDescent="0.35">
      <c r="A1355" s="5" t="s">
        <v>3787</v>
      </c>
      <c r="B1355" s="5" t="s">
        <v>3787</v>
      </c>
      <c r="C1355" s="5" t="s">
        <v>9</v>
      </c>
      <c r="D1355" s="5" t="s">
        <v>3788</v>
      </c>
      <c r="E1355" s="5" t="s">
        <v>750</v>
      </c>
      <c r="F1355" s="5">
        <v>1929</v>
      </c>
      <c r="G1355" s="5" t="s">
        <v>152</v>
      </c>
      <c r="H1355" s="6">
        <v>3750</v>
      </c>
      <c r="I1355" s="5">
        <v>8592</v>
      </c>
      <c r="J1355" s="5">
        <v>0</v>
      </c>
      <c r="K1355" s="5">
        <v>11</v>
      </c>
      <c r="L1355" s="5">
        <v>0</v>
      </c>
      <c r="M1355" s="5">
        <v>0</v>
      </c>
      <c r="N1355" s="5">
        <v>0</v>
      </c>
      <c r="O1355" s="5">
        <v>11</v>
      </c>
      <c r="P1355" s="6">
        <v>0</v>
      </c>
      <c r="Q1355" s="5" t="s">
        <v>53</v>
      </c>
      <c r="R1355" s="9">
        <v>158400</v>
      </c>
      <c r="S1355" s="10">
        <v>0.05</v>
      </c>
      <c r="T1355" s="9">
        <v>150480</v>
      </c>
      <c r="U1355" s="7">
        <v>0.44586701059901113</v>
      </c>
      <c r="V1355" s="9">
        <v>67094</v>
      </c>
      <c r="W1355" s="9">
        <v>83386</v>
      </c>
      <c r="X1355" s="7">
        <v>0.08</v>
      </c>
      <c r="Y1355" s="9">
        <v>94727</v>
      </c>
      <c r="Z1355" s="9">
        <v>1042000</v>
      </c>
    </row>
    <row r="1356" spans="1:26" x14ac:dyDescent="0.35">
      <c r="A1356" s="5" t="s">
        <v>3789</v>
      </c>
      <c r="B1356" s="5" t="s">
        <v>3789</v>
      </c>
      <c r="C1356" s="5" t="s">
        <v>9</v>
      </c>
      <c r="D1356" s="5" t="s">
        <v>3790</v>
      </c>
      <c r="E1356" s="5" t="s">
        <v>750</v>
      </c>
      <c r="F1356" s="5">
        <v>1924</v>
      </c>
      <c r="G1356" s="5" t="s">
        <v>152</v>
      </c>
      <c r="H1356" s="6">
        <v>4260</v>
      </c>
      <c r="I1356" s="5">
        <v>9312</v>
      </c>
      <c r="J1356" s="5">
        <v>0</v>
      </c>
      <c r="K1356" s="5">
        <v>0</v>
      </c>
      <c r="L1356" s="5">
        <v>9</v>
      </c>
      <c r="M1356" s="5">
        <v>0</v>
      </c>
      <c r="N1356" s="5">
        <v>0</v>
      </c>
      <c r="O1356" s="5">
        <v>9</v>
      </c>
      <c r="P1356" s="6">
        <v>0</v>
      </c>
      <c r="Q1356" s="5" t="s">
        <v>53</v>
      </c>
      <c r="R1356" s="9">
        <v>162000</v>
      </c>
      <c r="S1356" s="10">
        <v>0.05</v>
      </c>
      <c r="T1356" s="9">
        <v>153900</v>
      </c>
      <c r="U1356" s="7">
        <v>0.44586701059901118</v>
      </c>
      <c r="V1356" s="9">
        <v>68619</v>
      </c>
      <c r="W1356" s="9">
        <v>85281</v>
      </c>
      <c r="X1356" s="7">
        <v>0.08</v>
      </c>
      <c r="Y1356" s="9">
        <v>118444</v>
      </c>
      <c r="Z1356" s="9">
        <v>1066000</v>
      </c>
    </row>
    <row r="1357" spans="1:26" ht="29" x14ac:dyDescent="0.35">
      <c r="A1357" s="5" t="s">
        <v>3794</v>
      </c>
      <c r="B1357" s="5" t="s">
        <v>3794</v>
      </c>
      <c r="C1357" s="5" t="s">
        <v>8</v>
      </c>
      <c r="D1357" s="5" t="s">
        <v>3795</v>
      </c>
      <c r="E1357" s="5" t="s">
        <v>875</v>
      </c>
      <c r="F1357" s="5">
        <v>1926</v>
      </c>
      <c r="G1357" s="5" t="s">
        <v>399</v>
      </c>
      <c r="H1357" s="6">
        <v>12968</v>
      </c>
      <c r="I1357" s="5">
        <v>27897</v>
      </c>
      <c r="J1357" s="5">
        <v>0</v>
      </c>
      <c r="K1357" s="5">
        <v>33</v>
      </c>
      <c r="L1357" s="5">
        <v>0</v>
      </c>
      <c r="M1357" s="5">
        <v>0</v>
      </c>
      <c r="O1357" s="5">
        <v>33</v>
      </c>
      <c r="P1357" s="6">
        <v>5589</v>
      </c>
      <c r="Q1357" s="5" t="s">
        <v>55</v>
      </c>
      <c r="R1357" s="9">
        <v>586980</v>
      </c>
      <c r="S1357" s="10">
        <v>0.05</v>
      </c>
      <c r="T1357" s="9">
        <v>557631</v>
      </c>
      <c r="U1357" s="7">
        <v>0.46188600643628358</v>
      </c>
      <c r="V1357" s="9">
        <v>257562</v>
      </c>
      <c r="W1357" s="9">
        <v>300069</v>
      </c>
      <c r="X1357" s="7">
        <v>7.0000000000000007E-2</v>
      </c>
      <c r="Y1357" s="9">
        <v>129909</v>
      </c>
      <c r="Z1357" s="9">
        <v>4287000</v>
      </c>
    </row>
    <row r="1358" spans="1:26" ht="72.5" x14ac:dyDescent="0.35">
      <c r="A1358" s="5" t="s">
        <v>3796</v>
      </c>
      <c r="B1358" s="5" t="s">
        <v>3797</v>
      </c>
      <c r="C1358" s="5" t="s">
        <v>181</v>
      </c>
      <c r="D1358" s="5" t="s">
        <v>3798</v>
      </c>
      <c r="E1358" s="5" t="s">
        <v>875</v>
      </c>
      <c r="F1358" s="5">
        <v>2022</v>
      </c>
      <c r="G1358" s="5" t="s">
        <v>383</v>
      </c>
      <c r="H1358" s="6">
        <v>24461</v>
      </c>
      <c r="I1358" s="5">
        <v>67932</v>
      </c>
      <c r="J1358" s="5">
        <v>0</v>
      </c>
      <c r="K1358" s="5">
        <v>0</v>
      </c>
      <c r="L1358" s="5">
        <v>0</v>
      </c>
      <c r="M1358" s="5">
        <v>27</v>
      </c>
      <c r="N1358" s="5">
        <v>0</v>
      </c>
      <c r="O1358" s="5">
        <v>27</v>
      </c>
      <c r="P1358" s="6">
        <v>9000</v>
      </c>
      <c r="Q1358" s="5" t="s">
        <v>55</v>
      </c>
      <c r="R1358" s="9">
        <v>993600</v>
      </c>
      <c r="S1358" s="10">
        <v>0.05</v>
      </c>
      <c r="T1358" s="9">
        <v>943920</v>
      </c>
      <c r="U1358" s="7">
        <v>0.41576194984510795</v>
      </c>
      <c r="V1358" s="9">
        <v>392446</v>
      </c>
      <c r="W1358" s="9">
        <v>551474</v>
      </c>
      <c r="X1358" s="7">
        <v>7.0000000000000007E-2</v>
      </c>
      <c r="Y1358" s="9">
        <v>291778</v>
      </c>
      <c r="Z1358" s="9">
        <v>7878000</v>
      </c>
    </row>
    <row r="1359" spans="1:26" x14ac:dyDescent="0.35">
      <c r="A1359" s="5" t="s">
        <v>3799</v>
      </c>
      <c r="B1359" s="5" t="s">
        <v>3799</v>
      </c>
      <c r="C1359" s="5" t="s">
        <v>16</v>
      </c>
      <c r="D1359" s="5" t="s">
        <v>3800</v>
      </c>
      <c r="E1359" s="5" t="s">
        <v>750</v>
      </c>
      <c r="F1359" s="5">
        <v>1913</v>
      </c>
      <c r="G1359" s="5" t="s">
        <v>152</v>
      </c>
      <c r="H1359" s="6">
        <v>4041</v>
      </c>
      <c r="I1359" s="5">
        <v>5500</v>
      </c>
      <c r="J1359" s="5">
        <v>0</v>
      </c>
      <c r="K1359" s="5">
        <v>7</v>
      </c>
      <c r="L1359" s="5">
        <v>0</v>
      </c>
      <c r="M1359" s="5">
        <v>0</v>
      </c>
      <c r="O1359" s="5">
        <v>7</v>
      </c>
      <c r="P1359" s="6">
        <v>0</v>
      </c>
      <c r="Q1359" s="5" t="s">
        <v>53</v>
      </c>
      <c r="R1359" s="9">
        <v>100800</v>
      </c>
      <c r="S1359" s="10">
        <v>0.05</v>
      </c>
      <c r="T1359" s="9">
        <v>95760</v>
      </c>
      <c r="U1359" s="7">
        <v>0.44586701059901118</v>
      </c>
      <c r="V1359" s="9">
        <v>42696</v>
      </c>
      <c r="W1359" s="9">
        <v>53064</v>
      </c>
      <c r="X1359" s="7">
        <v>0.08</v>
      </c>
      <c r="Y1359" s="9">
        <v>94714</v>
      </c>
      <c r="Z1359" s="9">
        <v>663000</v>
      </c>
    </row>
    <row r="1360" spans="1:26" x14ac:dyDescent="0.35">
      <c r="A1360" s="5" t="s">
        <v>3801</v>
      </c>
      <c r="B1360" s="5" t="s">
        <v>3801</v>
      </c>
      <c r="C1360" s="5" t="s">
        <v>9</v>
      </c>
      <c r="D1360" s="5" t="s">
        <v>3802</v>
      </c>
      <c r="E1360" s="5" t="s">
        <v>750</v>
      </c>
      <c r="F1360" s="5">
        <v>1927</v>
      </c>
      <c r="G1360" s="5" t="s">
        <v>152</v>
      </c>
      <c r="H1360" s="6">
        <v>6075</v>
      </c>
      <c r="I1360" s="5">
        <v>10626</v>
      </c>
      <c r="J1360" s="5">
        <v>1</v>
      </c>
      <c r="K1360" s="5">
        <v>2</v>
      </c>
      <c r="L1360" s="5">
        <v>8</v>
      </c>
      <c r="M1360" s="5">
        <v>3</v>
      </c>
      <c r="O1360" s="5">
        <v>14</v>
      </c>
      <c r="P1360" s="6">
        <v>0</v>
      </c>
      <c r="Q1360" s="5" t="s">
        <v>53</v>
      </c>
      <c r="R1360" s="9">
        <v>257400</v>
      </c>
      <c r="S1360" s="10">
        <v>0.05</v>
      </c>
      <c r="T1360" s="9">
        <v>244530</v>
      </c>
      <c r="U1360" s="7">
        <v>0.44586701059901113</v>
      </c>
      <c r="V1360" s="9">
        <v>109028</v>
      </c>
      <c r="W1360" s="9">
        <v>135502</v>
      </c>
      <c r="X1360" s="7">
        <v>0.08</v>
      </c>
      <c r="Y1360" s="9">
        <v>121000</v>
      </c>
      <c r="Z1360" s="9">
        <v>1694000</v>
      </c>
    </row>
    <row r="1361" spans="1:26" x14ac:dyDescent="0.35">
      <c r="A1361" s="5" t="s">
        <v>3803</v>
      </c>
      <c r="B1361" s="5" t="s">
        <v>3803</v>
      </c>
      <c r="C1361" s="5" t="s">
        <v>9</v>
      </c>
      <c r="D1361" s="5" t="s">
        <v>3804</v>
      </c>
      <c r="E1361" s="5" t="s">
        <v>750</v>
      </c>
      <c r="F1361" s="5">
        <v>1928</v>
      </c>
      <c r="G1361" s="5" t="s">
        <v>152</v>
      </c>
      <c r="H1361" s="6">
        <v>8520</v>
      </c>
      <c r="I1361" s="5">
        <v>15630</v>
      </c>
      <c r="J1361" s="5">
        <v>6</v>
      </c>
      <c r="K1361" s="5">
        <v>12</v>
      </c>
      <c r="L1361" s="5">
        <v>3</v>
      </c>
      <c r="M1361" s="5">
        <v>0</v>
      </c>
      <c r="O1361" s="5">
        <v>21</v>
      </c>
      <c r="P1361" s="6">
        <v>0</v>
      </c>
      <c r="Q1361" s="5" t="s">
        <v>53</v>
      </c>
      <c r="R1361" s="9">
        <v>302400</v>
      </c>
      <c r="S1361" s="10">
        <v>0.05</v>
      </c>
      <c r="T1361" s="9">
        <v>287280</v>
      </c>
      <c r="U1361" s="7">
        <v>0.44586701059901118</v>
      </c>
      <c r="V1361" s="9">
        <v>128089</v>
      </c>
      <c r="W1361" s="9">
        <v>159191</v>
      </c>
      <c r="X1361" s="7">
        <v>0.08</v>
      </c>
      <c r="Y1361" s="9">
        <v>94762</v>
      </c>
      <c r="Z1361" s="9">
        <v>1990000</v>
      </c>
    </row>
    <row r="1362" spans="1:26" x14ac:dyDescent="0.35">
      <c r="A1362" s="5" t="s">
        <v>3805</v>
      </c>
      <c r="B1362" s="5" t="s">
        <v>3805</v>
      </c>
      <c r="C1362" s="5" t="s">
        <v>9</v>
      </c>
      <c r="D1362" s="5" t="s">
        <v>3806</v>
      </c>
      <c r="E1362" s="5" t="s">
        <v>750</v>
      </c>
      <c r="F1362" s="5">
        <v>1927</v>
      </c>
      <c r="G1362" s="5" t="s">
        <v>152</v>
      </c>
      <c r="H1362" s="6">
        <v>4260</v>
      </c>
      <c r="I1362" s="5">
        <v>9615</v>
      </c>
      <c r="J1362" s="5">
        <v>0</v>
      </c>
      <c r="K1362" s="5">
        <v>13</v>
      </c>
      <c r="L1362" s="5">
        <v>0</v>
      </c>
      <c r="M1362" s="5">
        <v>0</v>
      </c>
      <c r="O1362" s="5">
        <v>13</v>
      </c>
      <c r="P1362" s="6">
        <v>0</v>
      </c>
      <c r="Q1362" s="5" t="s">
        <v>53</v>
      </c>
      <c r="R1362" s="9">
        <v>187200</v>
      </c>
      <c r="S1362" s="10">
        <v>0.05</v>
      </c>
      <c r="T1362" s="9">
        <v>177840</v>
      </c>
      <c r="U1362" s="7">
        <v>0.44586701059901118</v>
      </c>
      <c r="V1362" s="9">
        <v>79293</v>
      </c>
      <c r="W1362" s="9">
        <v>98547</v>
      </c>
      <c r="X1362" s="7">
        <v>0.08</v>
      </c>
      <c r="Y1362" s="9">
        <v>94769</v>
      </c>
      <c r="Z1362" s="9">
        <v>1232000</v>
      </c>
    </row>
    <row r="1363" spans="1:26" ht="29" x14ac:dyDescent="0.35">
      <c r="A1363" s="5" t="s">
        <v>3807</v>
      </c>
      <c r="B1363" s="5" t="s">
        <v>3807</v>
      </c>
      <c r="C1363" s="5" t="s">
        <v>8</v>
      </c>
      <c r="D1363" s="5" t="s">
        <v>3808</v>
      </c>
      <c r="E1363" s="5" t="s">
        <v>875</v>
      </c>
      <c r="F1363" s="5">
        <v>1926</v>
      </c>
      <c r="G1363" s="5" t="s">
        <v>399</v>
      </c>
      <c r="H1363" s="6">
        <v>12500</v>
      </c>
      <c r="I1363" s="5">
        <v>29784</v>
      </c>
      <c r="J1363" s="5">
        <v>5</v>
      </c>
      <c r="K1363" s="5">
        <v>14</v>
      </c>
      <c r="L1363" s="5">
        <v>15</v>
      </c>
      <c r="M1363" s="5">
        <v>0</v>
      </c>
      <c r="O1363" s="5">
        <v>34</v>
      </c>
      <c r="P1363" s="6">
        <v>2978</v>
      </c>
      <c r="Q1363" s="5" t="s">
        <v>55</v>
      </c>
      <c r="R1363" s="9">
        <v>594160</v>
      </c>
      <c r="S1363" s="10">
        <v>0.05</v>
      </c>
      <c r="T1363" s="9">
        <v>564452</v>
      </c>
      <c r="U1363" s="7">
        <v>0.46188600643628369</v>
      </c>
      <c r="V1363" s="9">
        <v>260712</v>
      </c>
      <c r="W1363" s="9">
        <v>303740</v>
      </c>
      <c r="X1363" s="7">
        <v>7.0000000000000007E-2</v>
      </c>
      <c r="Y1363" s="9">
        <v>127618</v>
      </c>
      <c r="Z1363" s="9">
        <v>4339000</v>
      </c>
    </row>
    <row r="1364" spans="1:26" x14ac:dyDescent="0.35">
      <c r="A1364" s="5" t="s">
        <v>3809</v>
      </c>
      <c r="B1364" s="5" t="s">
        <v>3809</v>
      </c>
      <c r="C1364" s="5" t="s">
        <v>7</v>
      </c>
      <c r="D1364" s="5" t="s">
        <v>3810</v>
      </c>
      <c r="E1364" s="5" t="s">
        <v>750</v>
      </c>
      <c r="F1364" s="5">
        <v>2023</v>
      </c>
      <c r="G1364" s="5" t="s">
        <v>383</v>
      </c>
      <c r="H1364" s="6">
        <v>6623</v>
      </c>
      <c r="I1364" s="5">
        <v>17220</v>
      </c>
      <c r="J1364" s="5">
        <v>0</v>
      </c>
      <c r="K1364" s="5">
        <v>0</v>
      </c>
      <c r="L1364" s="5">
        <v>0</v>
      </c>
      <c r="M1364" s="5">
        <v>6</v>
      </c>
      <c r="N1364" s="5">
        <v>0</v>
      </c>
      <c r="O1364" s="5">
        <v>6</v>
      </c>
      <c r="P1364" s="6">
        <v>4200</v>
      </c>
      <c r="Q1364" s="5" t="s">
        <v>53</v>
      </c>
      <c r="R1364" s="9">
        <v>273600</v>
      </c>
      <c r="S1364" s="10">
        <v>0.05</v>
      </c>
      <c r="T1364" s="9">
        <v>259920</v>
      </c>
      <c r="U1364" s="7">
        <v>0.39836989722178351</v>
      </c>
      <c r="V1364" s="9">
        <v>103544</v>
      </c>
      <c r="W1364" s="9">
        <v>156376</v>
      </c>
      <c r="X1364" s="7">
        <v>0.08</v>
      </c>
      <c r="Y1364" s="9">
        <v>325833</v>
      </c>
      <c r="Z1364" s="9">
        <v>1955000</v>
      </c>
    </row>
    <row r="1365" spans="1:26" x14ac:dyDescent="0.35">
      <c r="A1365" s="5" t="s">
        <v>3811</v>
      </c>
      <c r="B1365" s="5" t="s">
        <v>3811</v>
      </c>
      <c r="C1365" s="5" t="s">
        <v>5</v>
      </c>
      <c r="D1365" s="5" t="s">
        <v>3812</v>
      </c>
      <c r="E1365" s="5" t="s">
        <v>750</v>
      </c>
      <c r="F1365" s="5">
        <v>1917</v>
      </c>
      <c r="G1365" s="5" t="s">
        <v>152</v>
      </c>
      <c r="H1365" s="6">
        <v>5520</v>
      </c>
      <c r="I1365" s="5">
        <v>7800</v>
      </c>
      <c r="J1365" s="5">
        <v>0</v>
      </c>
      <c r="K1365" s="5">
        <v>0</v>
      </c>
      <c r="L1365" s="5">
        <v>8</v>
      </c>
      <c r="M1365" s="5">
        <v>0</v>
      </c>
      <c r="O1365" s="5">
        <v>8</v>
      </c>
      <c r="P1365" s="6">
        <v>0</v>
      </c>
      <c r="Q1365" s="5" t="s">
        <v>53</v>
      </c>
      <c r="R1365" s="9">
        <v>144000</v>
      </c>
      <c r="S1365" s="10">
        <v>0.05</v>
      </c>
      <c r="T1365" s="9">
        <v>136800</v>
      </c>
      <c r="U1365" s="7">
        <v>0.44586701059901118</v>
      </c>
      <c r="V1365" s="9">
        <v>60995</v>
      </c>
      <c r="W1365" s="9">
        <v>75805</v>
      </c>
      <c r="X1365" s="7">
        <v>0.08</v>
      </c>
      <c r="Y1365" s="9">
        <v>118500</v>
      </c>
      <c r="Z1365" s="9">
        <v>948000</v>
      </c>
    </row>
    <row r="1366" spans="1:26" ht="29" x14ac:dyDescent="0.35">
      <c r="A1366" s="5" t="s">
        <v>3813</v>
      </c>
      <c r="B1366" s="5" t="s">
        <v>3813</v>
      </c>
      <c r="C1366" s="5" t="s">
        <v>8</v>
      </c>
      <c r="D1366" s="5" t="s">
        <v>3814</v>
      </c>
      <c r="E1366" s="5" t="s">
        <v>750</v>
      </c>
      <c r="F1366" s="5">
        <v>1928</v>
      </c>
      <c r="G1366" s="5" t="s">
        <v>399</v>
      </c>
      <c r="H1366" s="6">
        <v>9529</v>
      </c>
      <c r="I1366" s="5">
        <v>17352</v>
      </c>
      <c r="J1366" s="5">
        <v>0</v>
      </c>
      <c r="K1366" s="5">
        <v>0</v>
      </c>
      <c r="L1366" s="5">
        <v>0</v>
      </c>
      <c r="M1366" s="5">
        <v>8</v>
      </c>
      <c r="O1366" s="5">
        <v>8</v>
      </c>
      <c r="P1366" s="6">
        <v>8676</v>
      </c>
      <c r="Q1366" s="5" t="s">
        <v>53</v>
      </c>
      <c r="R1366" s="9">
        <v>365520</v>
      </c>
      <c r="S1366" s="10">
        <v>0.05</v>
      </c>
      <c r="T1366" s="9">
        <v>347244</v>
      </c>
      <c r="U1366" s="7">
        <v>0.44586701059901118</v>
      </c>
      <c r="V1366" s="9">
        <v>154825</v>
      </c>
      <c r="W1366" s="9">
        <v>192419</v>
      </c>
      <c r="X1366" s="7">
        <v>0.08</v>
      </c>
      <c r="Y1366" s="9">
        <v>300625</v>
      </c>
      <c r="Z1366" s="9">
        <v>2405000</v>
      </c>
    </row>
    <row r="1367" spans="1:26" ht="29" x14ac:dyDescent="0.35">
      <c r="A1367" s="5" t="s">
        <v>3815</v>
      </c>
      <c r="B1367" s="5" t="s">
        <v>3816</v>
      </c>
      <c r="C1367" s="5" t="s">
        <v>1062</v>
      </c>
      <c r="D1367" s="5" t="s">
        <v>3817</v>
      </c>
      <c r="E1367" s="5" t="s">
        <v>3818</v>
      </c>
      <c r="F1367" s="5">
        <v>2022</v>
      </c>
      <c r="G1367" s="5" t="s">
        <v>153</v>
      </c>
      <c r="H1367" s="6">
        <v>7861</v>
      </c>
      <c r="I1367" s="5">
        <v>15796</v>
      </c>
      <c r="J1367" s="5">
        <v>0</v>
      </c>
      <c r="K1367" s="5">
        <v>0</v>
      </c>
      <c r="L1367" s="5">
        <v>0</v>
      </c>
      <c r="M1367" s="5">
        <v>0</v>
      </c>
      <c r="N1367" s="5">
        <v>8</v>
      </c>
      <c r="O1367" s="5">
        <v>8</v>
      </c>
      <c r="P1367" s="6">
        <v>0</v>
      </c>
      <c r="Q1367" s="5" t="s">
        <v>53</v>
      </c>
      <c r="R1367" s="9">
        <v>288000</v>
      </c>
      <c r="S1367" s="10">
        <v>0.05</v>
      </c>
      <c r="T1367" s="9">
        <v>273600</v>
      </c>
      <c r="U1367" s="7">
        <v>0.39844251675456421</v>
      </c>
      <c r="V1367" s="9">
        <v>109014</v>
      </c>
      <c r="W1367" s="9">
        <v>164586</v>
      </c>
      <c r="X1367" s="7">
        <v>0.08</v>
      </c>
      <c r="Y1367" s="9">
        <v>257125</v>
      </c>
      <c r="Z1367" s="9">
        <v>2057000</v>
      </c>
    </row>
    <row r="1368" spans="1:26" x14ac:dyDescent="0.35">
      <c r="A1368" s="5" t="s">
        <v>3819</v>
      </c>
      <c r="B1368" s="5" t="s">
        <v>3819</v>
      </c>
      <c r="C1368" s="5" t="s">
        <v>5</v>
      </c>
      <c r="D1368" s="5" t="s">
        <v>3820</v>
      </c>
      <c r="E1368" s="5" t="s">
        <v>750</v>
      </c>
      <c r="F1368" s="5">
        <v>1914</v>
      </c>
      <c r="G1368" s="5" t="s">
        <v>152</v>
      </c>
      <c r="H1368" s="6">
        <v>10823</v>
      </c>
      <c r="I1368" s="5">
        <v>14306</v>
      </c>
      <c r="J1368" s="5">
        <v>0</v>
      </c>
      <c r="K1368" s="5">
        <v>0</v>
      </c>
      <c r="L1368" s="5">
        <v>17</v>
      </c>
      <c r="M1368" s="5">
        <v>0</v>
      </c>
      <c r="O1368" s="5">
        <v>17</v>
      </c>
      <c r="P1368" s="6">
        <v>0</v>
      </c>
      <c r="Q1368" s="5" t="s">
        <v>53</v>
      </c>
      <c r="R1368" s="9">
        <v>306000</v>
      </c>
      <c r="S1368" s="10">
        <v>0.05</v>
      </c>
      <c r="T1368" s="9">
        <v>290700</v>
      </c>
      <c r="U1368" s="7">
        <v>0.44586701059901118</v>
      </c>
      <c r="V1368" s="9">
        <v>129614</v>
      </c>
      <c r="W1368" s="9">
        <v>161086</v>
      </c>
      <c r="X1368" s="7">
        <v>0.08</v>
      </c>
      <c r="Y1368" s="9">
        <v>118471</v>
      </c>
      <c r="Z1368" s="9">
        <v>2014000</v>
      </c>
    </row>
    <row r="1369" spans="1:26" ht="58" x14ac:dyDescent="0.35">
      <c r="A1369" s="5" t="s">
        <v>3821</v>
      </c>
      <c r="B1369" s="5" t="s">
        <v>3822</v>
      </c>
      <c r="C1369" s="5" t="s">
        <v>3823</v>
      </c>
      <c r="D1369" s="5" t="s">
        <v>3824</v>
      </c>
      <c r="E1369" s="5" t="s">
        <v>875</v>
      </c>
      <c r="F1369" s="5">
        <v>2015</v>
      </c>
      <c r="G1369" s="5" t="s">
        <v>156</v>
      </c>
      <c r="H1369" s="6">
        <v>13412</v>
      </c>
      <c r="I1369" s="5">
        <v>31992</v>
      </c>
      <c r="J1369" s="5">
        <v>0</v>
      </c>
      <c r="K1369" s="5">
        <v>0</v>
      </c>
      <c r="L1369" s="5">
        <v>32</v>
      </c>
      <c r="M1369" s="5">
        <v>0</v>
      </c>
      <c r="O1369" s="5">
        <v>32</v>
      </c>
      <c r="P1369" s="6">
        <v>0</v>
      </c>
      <c r="Q1369" s="5" t="s">
        <v>55</v>
      </c>
      <c r="R1369" s="9">
        <v>633600</v>
      </c>
      <c r="S1369" s="10">
        <v>0.05</v>
      </c>
      <c r="T1369" s="9">
        <v>601920</v>
      </c>
      <c r="U1369" s="7">
        <v>0.48135569633499753</v>
      </c>
      <c r="V1369" s="9">
        <v>289738</v>
      </c>
      <c r="W1369" s="9">
        <v>312182</v>
      </c>
      <c r="X1369" s="7">
        <v>0.09</v>
      </c>
      <c r="Y1369" s="9">
        <v>108406</v>
      </c>
      <c r="Z1369" s="9">
        <v>3469000</v>
      </c>
    </row>
    <row r="1370" spans="1:26" x14ac:dyDescent="0.35">
      <c r="A1370" s="5" t="s">
        <v>3825</v>
      </c>
      <c r="B1370" s="5" t="s">
        <v>3825</v>
      </c>
      <c r="C1370" s="5" t="s">
        <v>9</v>
      </c>
      <c r="D1370" s="5" t="s">
        <v>3826</v>
      </c>
      <c r="E1370" s="5" t="s">
        <v>750</v>
      </c>
      <c r="F1370" s="5">
        <v>1927</v>
      </c>
      <c r="G1370" s="5" t="s">
        <v>152</v>
      </c>
      <c r="H1370" s="6">
        <v>5570</v>
      </c>
      <c r="I1370" s="5">
        <v>11220</v>
      </c>
      <c r="J1370" s="5">
        <v>0</v>
      </c>
      <c r="K1370" s="5">
        <v>18</v>
      </c>
      <c r="L1370" s="5">
        <v>0</v>
      </c>
      <c r="M1370" s="5">
        <v>0</v>
      </c>
      <c r="N1370" s="5">
        <v>0</v>
      </c>
      <c r="O1370" s="5">
        <v>18</v>
      </c>
      <c r="P1370" s="6">
        <v>0</v>
      </c>
      <c r="Q1370" s="5" t="s">
        <v>53</v>
      </c>
      <c r="R1370" s="9">
        <v>259200</v>
      </c>
      <c r="S1370" s="10">
        <v>0.05</v>
      </c>
      <c r="T1370" s="9">
        <v>246240</v>
      </c>
      <c r="U1370" s="7">
        <v>0.44586701059901118</v>
      </c>
      <c r="V1370" s="9">
        <v>109790</v>
      </c>
      <c r="W1370" s="9">
        <v>136450</v>
      </c>
      <c r="X1370" s="7">
        <v>0.08</v>
      </c>
      <c r="Y1370" s="9">
        <v>94778</v>
      </c>
      <c r="Z1370" s="9">
        <v>1706000</v>
      </c>
    </row>
    <row r="1371" spans="1:26" x14ac:dyDescent="0.35">
      <c r="A1371" s="5" t="s">
        <v>3827</v>
      </c>
      <c r="B1371" s="5" t="s">
        <v>3827</v>
      </c>
      <c r="C1371" s="5" t="s">
        <v>2</v>
      </c>
      <c r="D1371" s="5" t="s">
        <v>3828</v>
      </c>
      <c r="E1371" s="5" t="s">
        <v>875</v>
      </c>
      <c r="F1371" s="5">
        <v>1913</v>
      </c>
      <c r="G1371" s="5" t="s">
        <v>177</v>
      </c>
      <c r="H1371" s="6">
        <v>13500</v>
      </c>
      <c r="I1371" s="5">
        <v>17847</v>
      </c>
      <c r="J1371" s="5">
        <v>0</v>
      </c>
      <c r="K1371" s="5">
        <v>0</v>
      </c>
      <c r="L1371" s="5">
        <v>0</v>
      </c>
      <c r="M1371" s="5">
        <v>8</v>
      </c>
      <c r="O1371" s="5">
        <v>8</v>
      </c>
      <c r="P1371" s="6">
        <v>9149</v>
      </c>
      <c r="Q1371" s="5" t="s">
        <v>53</v>
      </c>
      <c r="R1371" s="9">
        <v>374980</v>
      </c>
      <c r="S1371" s="10">
        <v>0.05</v>
      </c>
      <c r="T1371" s="9">
        <v>356231</v>
      </c>
      <c r="U1371" s="7">
        <v>0.44586701059901118</v>
      </c>
      <c r="V1371" s="9">
        <v>158832</v>
      </c>
      <c r="W1371" s="9">
        <v>197399</v>
      </c>
      <c r="X1371" s="7">
        <v>0.08</v>
      </c>
      <c r="Y1371" s="9">
        <v>308375</v>
      </c>
      <c r="Z1371" s="9">
        <v>2467000</v>
      </c>
    </row>
    <row r="1372" spans="1:26" ht="29" x14ac:dyDescent="0.35">
      <c r="A1372" s="5" t="s">
        <v>3829</v>
      </c>
      <c r="B1372" s="5" t="s">
        <v>3829</v>
      </c>
      <c r="C1372" s="5" t="s">
        <v>8</v>
      </c>
      <c r="D1372" s="5" t="s">
        <v>3830</v>
      </c>
      <c r="E1372" s="5" t="s">
        <v>875</v>
      </c>
      <c r="F1372" s="5">
        <v>1923</v>
      </c>
      <c r="G1372" s="5" t="s">
        <v>399</v>
      </c>
      <c r="H1372" s="6">
        <v>12000</v>
      </c>
      <c r="I1372" s="5">
        <v>18600</v>
      </c>
      <c r="J1372" s="5">
        <v>0</v>
      </c>
      <c r="K1372" s="5">
        <v>0</v>
      </c>
      <c r="L1372" s="5">
        <v>0</v>
      </c>
      <c r="M1372" s="5">
        <v>0</v>
      </c>
      <c r="N1372" s="5">
        <v>4</v>
      </c>
      <c r="O1372" s="5">
        <v>4</v>
      </c>
      <c r="P1372" s="6">
        <v>9300</v>
      </c>
      <c r="Q1372" s="5" t="s">
        <v>128</v>
      </c>
      <c r="R1372" s="9">
        <v>306000</v>
      </c>
      <c r="S1372" s="10">
        <v>0.05</v>
      </c>
      <c r="T1372" s="9">
        <v>290700</v>
      </c>
      <c r="U1372" s="7">
        <v>0.42176846623787922</v>
      </c>
      <c r="V1372" s="9">
        <v>122608</v>
      </c>
      <c r="W1372" s="9">
        <v>168092</v>
      </c>
      <c r="X1372" s="7">
        <v>0.1</v>
      </c>
      <c r="Y1372" s="9">
        <v>420250</v>
      </c>
      <c r="Z1372" s="9">
        <v>1681000</v>
      </c>
    </row>
    <row r="1373" spans="1:26" x14ac:dyDescent="0.35">
      <c r="A1373" s="5" t="s">
        <v>3831</v>
      </c>
      <c r="B1373" s="5" t="s">
        <v>3831</v>
      </c>
      <c r="C1373" s="5" t="s">
        <v>5</v>
      </c>
      <c r="D1373" s="5" t="s">
        <v>3832</v>
      </c>
      <c r="E1373" s="5" t="s">
        <v>750</v>
      </c>
      <c r="F1373" s="5">
        <v>1914</v>
      </c>
      <c r="G1373" s="5" t="s">
        <v>152</v>
      </c>
      <c r="H1373" s="6">
        <v>5271</v>
      </c>
      <c r="I1373" s="5">
        <v>8826</v>
      </c>
      <c r="J1373" s="5">
        <v>0</v>
      </c>
      <c r="K1373" s="5">
        <v>0</v>
      </c>
      <c r="L1373" s="5">
        <v>10</v>
      </c>
      <c r="M1373" s="5">
        <v>0</v>
      </c>
      <c r="O1373" s="5">
        <v>10</v>
      </c>
      <c r="P1373" s="6">
        <v>0</v>
      </c>
      <c r="Q1373" s="5" t="s">
        <v>53</v>
      </c>
      <c r="R1373" s="9">
        <v>180000</v>
      </c>
      <c r="S1373" s="10">
        <v>0.05</v>
      </c>
      <c r="T1373" s="9">
        <v>171000</v>
      </c>
      <c r="U1373" s="7">
        <v>0.44586701059901118</v>
      </c>
      <c r="V1373" s="9">
        <v>76243</v>
      </c>
      <c r="W1373" s="9">
        <v>94757</v>
      </c>
      <c r="X1373" s="7">
        <v>0.08</v>
      </c>
      <c r="Y1373" s="9">
        <v>118400</v>
      </c>
      <c r="Z1373" s="9">
        <v>1184000</v>
      </c>
    </row>
    <row r="1374" spans="1:26" ht="29" x14ac:dyDescent="0.35">
      <c r="A1374" s="5" t="s">
        <v>3833</v>
      </c>
      <c r="B1374" s="5" t="s">
        <v>3834</v>
      </c>
      <c r="C1374" s="5" t="s">
        <v>59</v>
      </c>
      <c r="D1374" s="5" t="s">
        <v>3835</v>
      </c>
      <c r="E1374" s="5" t="s">
        <v>3818</v>
      </c>
      <c r="F1374" s="5">
        <v>1926</v>
      </c>
      <c r="G1374" s="5" t="s">
        <v>152</v>
      </c>
      <c r="H1374" s="6">
        <v>6124</v>
      </c>
      <c r="I1374" s="5">
        <v>8037</v>
      </c>
      <c r="J1374" s="5">
        <v>0</v>
      </c>
      <c r="K1374" s="5">
        <v>0</v>
      </c>
      <c r="L1374" s="5">
        <v>8</v>
      </c>
      <c r="M1374" s="5">
        <v>0</v>
      </c>
      <c r="N1374" s="5">
        <v>0</v>
      </c>
      <c r="O1374" s="5">
        <v>8</v>
      </c>
      <c r="P1374" s="6">
        <v>0</v>
      </c>
      <c r="Q1374" s="5" t="s">
        <v>53</v>
      </c>
      <c r="R1374" s="9">
        <v>144000</v>
      </c>
      <c r="S1374" s="10">
        <v>0.05</v>
      </c>
      <c r="T1374" s="9">
        <v>136800</v>
      </c>
      <c r="U1374" s="7">
        <v>0.4459338970107829</v>
      </c>
      <c r="V1374" s="9">
        <v>61004</v>
      </c>
      <c r="W1374" s="9">
        <v>75796</v>
      </c>
      <c r="X1374" s="7">
        <v>0.08</v>
      </c>
      <c r="Y1374" s="9">
        <v>118375</v>
      </c>
      <c r="Z1374" s="9">
        <v>947000</v>
      </c>
    </row>
    <row r="1375" spans="1:26" ht="29" x14ac:dyDescent="0.35">
      <c r="A1375" s="5" t="s">
        <v>3836</v>
      </c>
      <c r="B1375" s="5" t="s">
        <v>3836</v>
      </c>
      <c r="C1375" s="5" t="s">
        <v>8</v>
      </c>
      <c r="D1375" s="5" t="s">
        <v>3837</v>
      </c>
      <c r="E1375" s="5" t="s">
        <v>750</v>
      </c>
      <c r="F1375" s="5">
        <v>1926</v>
      </c>
      <c r="G1375" s="5" t="s">
        <v>399</v>
      </c>
      <c r="H1375" s="6">
        <v>4027</v>
      </c>
      <c r="I1375" s="5">
        <v>7200</v>
      </c>
      <c r="J1375" s="5">
        <v>0</v>
      </c>
      <c r="K1375" s="5">
        <v>8</v>
      </c>
      <c r="L1375" s="5">
        <v>0</v>
      </c>
      <c r="M1375" s="5">
        <v>0</v>
      </c>
      <c r="O1375" s="5">
        <v>8</v>
      </c>
      <c r="P1375" s="6">
        <v>3600</v>
      </c>
      <c r="Q1375" s="5" t="s">
        <v>128</v>
      </c>
      <c r="R1375" s="9">
        <v>187200</v>
      </c>
      <c r="S1375" s="10">
        <v>0.05</v>
      </c>
      <c r="T1375" s="9">
        <v>177840</v>
      </c>
      <c r="U1375" s="7">
        <v>0.42176846623787922</v>
      </c>
      <c r="V1375" s="9">
        <v>75007</v>
      </c>
      <c r="W1375" s="9">
        <v>102833</v>
      </c>
      <c r="X1375" s="7">
        <v>0.1</v>
      </c>
      <c r="Y1375" s="9">
        <v>128500</v>
      </c>
      <c r="Z1375" s="9">
        <v>1028000</v>
      </c>
    </row>
    <row r="1376" spans="1:26" x14ac:dyDescent="0.35">
      <c r="A1376" s="5" t="s">
        <v>3838</v>
      </c>
      <c r="B1376" s="5" t="s">
        <v>3838</v>
      </c>
      <c r="C1376" s="5" t="s">
        <v>9</v>
      </c>
      <c r="D1376" s="5" t="s">
        <v>3839</v>
      </c>
      <c r="E1376" s="5" t="s">
        <v>750</v>
      </c>
      <c r="F1376" s="5">
        <v>1903</v>
      </c>
      <c r="G1376" s="5" t="s">
        <v>152</v>
      </c>
      <c r="H1376" s="6">
        <v>4186</v>
      </c>
      <c r="I1376" s="5">
        <v>6480</v>
      </c>
      <c r="J1376" s="5">
        <v>0</v>
      </c>
      <c r="K1376" s="5">
        <v>9</v>
      </c>
      <c r="L1376" s="5">
        <v>0</v>
      </c>
      <c r="M1376" s="5">
        <v>0</v>
      </c>
      <c r="N1376" s="5">
        <v>0</v>
      </c>
      <c r="O1376" s="5">
        <v>9</v>
      </c>
      <c r="P1376" s="6">
        <v>0</v>
      </c>
      <c r="Q1376" s="5" t="s">
        <v>53</v>
      </c>
      <c r="R1376" s="9">
        <v>129600</v>
      </c>
      <c r="S1376" s="10">
        <v>0.05</v>
      </c>
      <c r="T1376" s="9">
        <v>123120</v>
      </c>
      <c r="U1376" s="7">
        <v>0.44586701059901118</v>
      </c>
      <c r="V1376" s="9">
        <v>54895</v>
      </c>
      <c r="W1376" s="9">
        <v>68225</v>
      </c>
      <c r="X1376" s="7">
        <v>0.08</v>
      </c>
      <c r="Y1376" s="9">
        <v>94778</v>
      </c>
      <c r="Z1376" s="9">
        <v>853000</v>
      </c>
    </row>
    <row r="1377" spans="1:26" x14ac:dyDescent="0.35">
      <c r="A1377" s="5" t="s">
        <v>3840</v>
      </c>
      <c r="B1377" s="5" t="s">
        <v>3840</v>
      </c>
      <c r="C1377" s="5" t="s">
        <v>9</v>
      </c>
      <c r="D1377" s="5" t="s">
        <v>3841</v>
      </c>
      <c r="E1377" s="5" t="s">
        <v>750</v>
      </c>
      <c r="F1377" s="5">
        <v>1926</v>
      </c>
      <c r="G1377" s="5" t="s">
        <v>152</v>
      </c>
      <c r="H1377" s="6">
        <v>6809</v>
      </c>
      <c r="I1377" s="5">
        <v>14517</v>
      </c>
      <c r="J1377" s="5">
        <v>0</v>
      </c>
      <c r="K1377" s="5">
        <v>0</v>
      </c>
      <c r="L1377" s="5">
        <v>15</v>
      </c>
      <c r="M1377" s="5">
        <v>0</v>
      </c>
      <c r="O1377" s="5">
        <v>15</v>
      </c>
      <c r="P1377" s="6">
        <v>0</v>
      </c>
      <c r="Q1377" s="5" t="s">
        <v>53</v>
      </c>
      <c r="R1377" s="9">
        <v>270000</v>
      </c>
      <c r="S1377" s="10">
        <v>0.05</v>
      </c>
      <c r="T1377" s="9">
        <v>256500</v>
      </c>
      <c r="U1377" s="7">
        <v>0.44586701059901118</v>
      </c>
      <c r="V1377" s="9">
        <v>114365</v>
      </c>
      <c r="W1377" s="9">
        <v>142135</v>
      </c>
      <c r="X1377" s="7">
        <v>0.08</v>
      </c>
      <c r="Y1377" s="9">
        <v>118467</v>
      </c>
      <c r="Z1377" s="9">
        <v>1777000</v>
      </c>
    </row>
    <row r="1378" spans="1:26" ht="29" x14ac:dyDescent="0.35">
      <c r="A1378" s="5" t="s">
        <v>3842</v>
      </c>
      <c r="B1378" s="5" t="s">
        <v>3842</v>
      </c>
      <c r="C1378" s="5" t="s">
        <v>8</v>
      </c>
      <c r="D1378" s="5" t="s">
        <v>3843</v>
      </c>
      <c r="E1378" s="5" t="s">
        <v>750</v>
      </c>
      <c r="F1378" s="5">
        <v>1899</v>
      </c>
      <c r="G1378" s="5" t="s">
        <v>399</v>
      </c>
      <c r="H1378" s="6">
        <v>3158</v>
      </c>
      <c r="I1378" s="5">
        <v>4851</v>
      </c>
      <c r="J1378" s="5">
        <v>0</v>
      </c>
      <c r="K1378" s="5">
        <v>6</v>
      </c>
      <c r="L1378" s="5">
        <v>0</v>
      </c>
      <c r="M1378" s="5">
        <v>0</v>
      </c>
      <c r="O1378" s="5">
        <v>6</v>
      </c>
      <c r="P1378" s="6">
        <v>1617</v>
      </c>
      <c r="Q1378" s="5" t="s">
        <v>53</v>
      </c>
      <c r="R1378" s="9">
        <v>118740</v>
      </c>
      <c r="S1378" s="10">
        <v>0.05</v>
      </c>
      <c r="T1378" s="9">
        <v>112803</v>
      </c>
      <c r="U1378" s="7">
        <v>0.44586701059901118</v>
      </c>
      <c r="V1378" s="9">
        <v>50295</v>
      </c>
      <c r="W1378" s="9">
        <v>62508</v>
      </c>
      <c r="X1378" s="7">
        <v>0.08</v>
      </c>
      <c r="Y1378" s="9">
        <v>130167</v>
      </c>
      <c r="Z1378" s="9">
        <v>781000</v>
      </c>
    </row>
    <row r="1379" spans="1:26" x14ac:dyDescent="0.35">
      <c r="A1379" s="5" t="s">
        <v>3844</v>
      </c>
      <c r="B1379" s="5" t="s">
        <v>3844</v>
      </c>
      <c r="C1379" s="5" t="s">
        <v>9</v>
      </c>
      <c r="D1379" s="5" t="s">
        <v>3845</v>
      </c>
      <c r="E1379" s="5" t="s">
        <v>750</v>
      </c>
      <c r="F1379" s="5">
        <v>1929</v>
      </c>
      <c r="G1379" s="5" t="s">
        <v>152</v>
      </c>
      <c r="H1379" s="6">
        <v>6350</v>
      </c>
      <c r="I1379" s="5">
        <v>10890</v>
      </c>
      <c r="J1379" s="5">
        <v>0</v>
      </c>
      <c r="K1379" s="5">
        <v>0</v>
      </c>
      <c r="L1379" s="5">
        <v>12</v>
      </c>
      <c r="M1379" s="5">
        <v>0</v>
      </c>
      <c r="N1379" s="5">
        <v>0</v>
      </c>
      <c r="O1379" s="5">
        <v>12</v>
      </c>
      <c r="P1379" s="6">
        <v>0</v>
      </c>
      <c r="Q1379" s="5" t="s">
        <v>53</v>
      </c>
      <c r="R1379" s="9">
        <v>216000</v>
      </c>
      <c r="S1379" s="10">
        <v>0.05</v>
      </c>
      <c r="T1379" s="9">
        <v>205200</v>
      </c>
      <c r="U1379" s="7">
        <v>0.44586701059901118</v>
      </c>
      <c r="V1379" s="9">
        <v>91492</v>
      </c>
      <c r="W1379" s="9">
        <v>113708</v>
      </c>
      <c r="X1379" s="7">
        <v>0.08</v>
      </c>
      <c r="Y1379" s="9">
        <v>118417</v>
      </c>
      <c r="Z1379" s="9">
        <v>1421000</v>
      </c>
    </row>
    <row r="1380" spans="1:26" x14ac:dyDescent="0.35">
      <c r="A1380" s="5" t="s">
        <v>3846</v>
      </c>
      <c r="B1380" s="5" t="s">
        <v>3846</v>
      </c>
      <c r="C1380" s="5" t="s">
        <v>9</v>
      </c>
      <c r="D1380" s="5" t="s">
        <v>3847</v>
      </c>
      <c r="E1380" s="5" t="s">
        <v>750</v>
      </c>
      <c r="F1380" s="5">
        <v>1929</v>
      </c>
      <c r="G1380" s="5" t="s">
        <v>152</v>
      </c>
      <c r="H1380" s="6">
        <v>6350</v>
      </c>
      <c r="I1380" s="5">
        <v>16624</v>
      </c>
      <c r="J1380" s="5">
        <v>0</v>
      </c>
      <c r="K1380" s="5">
        <v>0</v>
      </c>
      <c r="L1380" s="5">
        <v>16</v>
      </c>
      <c r="M1380" s="5">
        <v>0</v>
      </c>
      <c r="N1380" s="5">
        <v>0</v>
      </c>
      <c r="O1380" s="5">
        <v>16</v>
      </c>
      <c r="P1380" s="6">
        <v>0</v>
      </c>
      <c r="Q1380" s="5" t="s">
        <v>53</v>
      </c>
      <c r="R1380" s="9">
        <v>288000</v>
      </c>
      <c r="S1380" s="10">
        <v>0.05</v>
      </c>
      <c r="T1380" s="9">
        <v>273600</v>
      </c>
      <c r="U1380" s="7">
        <v>0.44586701059901118</v>
      </c>
      <c r="V1380" s="9">
        <v>121989</v>
      </c>
      <c r="W1380" s="9">
        <v>151611</v>
      </c>
      <c r="X1380" s="7">
        <v>0.08</v>
      </c>
      <c r="Y1380" s="9">
        <v>118438</v>
      </c>
      <c r="Z1380" s="9">
        <v>1895000</v>
      </c>
    </row>
    <row r="1381" spans="1:26" x14ac:dyDescent="0.35">
      <c r="A1381" s="5" t="s">
        <v>3848</v>
      </c>
      <c r="B1381" s="5" t="s">
        <v>3848</v>
      </c>
      <c r="C1381" s="5" t="s">
        <v>9</v>
      </c>
      <c r="D1381" s="5" t="s">
        <v>3849</v>
      </c>
      <c r="E1381" s="5" t="s">
        <v>750</v>
      </c>
      <c r="F1381" s="5">
        <v>1926</v>
      </c>
      <c r="G1381" s="5" t="s">
        <v>152</v>
      </c>
      <c r="H1381" s="6">
        <v>3150</v>
      </c>
      <c r="I1381" s="5">
        <v>5295</v>
      </c>
      <c r="J1381" s="5">
        <v>0</v>
      </c>
      <c r="K1381" s="5">
        <v>7</v>
      </c>
      <c r="L1381" s="5">
        <v>0</v>
      </c>
      <c r="M1381" s="5">
        <v>0</v>
      </c>
      <c r="N1381" s="5">
        <v>0</v>
      </c>
      <c r="O1381" s="5">
        <v>7</v>
      </c>
      <c r="P1381" s="6">
        <v>0</v>
      </c>
      <c r="Q1381" s="5" t="s">
        <v>53</v>
      </c>
      <c r="R1381" s="9">
        <v>100800</v>
      </c>
      <c r="S1381" s="10">
        <v>0.05</v>
      </c>
      <c r="T1381" s="9">
        <v>95760</v>
      </c>
      <c r="U1381" s="7">
        <v>0.44586701059901118</v>
      </c>
      <c r="V1381" s="9">
        <v>42696</v>
      </c>
      <c r="W1381" s="9">
        <v>53064</v>
      </c>
      <c r="X1381" s="7">
        <v>0.08</v>
      </c>
      <c r="Y1381" s="9">
        <v>94714</v>
      </c>
      <c r="Z1381" s="9">
        <v>663000</v>
      </c>
    </row>
    <row r="1382" spans="1:26" x14ac:dyDescent="0.35">
      <c r="A1382" s="5" t="s">
        <v>3850</v>
      </c>
      <c r="B1382" s="5" t="s">
        <v>3850</v>
      </c>
      <c r="C1382" s="5" t="s">
        <v>9</v>
      </c>
      <c r="D1382" s="5" t="s">
        <v>3851</v>
      </c>
      <c r="E1382" s="5" t="s">
        <v>750</v>
      </c>
      <c r="F1382" s="5">
        <v>1929</v>
      </c>
      <c r="G1382" s="5" t="s">
        <v>152</v>
      </c>
      <c r="H1382" s="6">
        <v>6150</v>
      </c>
      <c r="I1382" s="5">
        <v>11073</v>
      </c>
      <c r="J1382" s="5">
        <v>0</v>
      </c>
      <c r="K1382" s="5">
        <v>16</v>
      </c>
      <c r="L1382" s="5">
        <v>0</v>
      </c>
      <c r="M1382" s="5">
        <v>0</v>
      </c>
      <c r="N1382" s="5">
        <v>0</v>
      </c>
      <c r="O1382" s="5">
        <v>16</v>
      </c>
      <c r="P1382" s="6">
        <v>0</v>
      </c>
      <c r="Q1382" s="5" t="s">
        <v>53</v>
      </c>
      <c r="R1382" s="9">
        <v>230400</v>
      </c>
      <c r="S1382" s="10">
        <v>0.05</v>
      </c>
      <c r="T1382" s="9">
        <v>218880</v>
      </c>
      <c r="U1382" s="7">
        <v>0.44586701059901118</v>
      </c>
      <c r="V1382" s="9">
        <v>97591</v>
      </c>
      <c r="W1382" s="9">
        <v>121289</v>
      </c>
      <c r="X1382" s="7">
        <v>0.08</v>
      </c>
      <c r="Y1382" s="9">
        <v>94750</v>
      </c>
      <c r="Z1382" s="9">
        <v>1516000</v>
      </c>
    </row>
    <row r="1383" spans="1:26" x14ac:dyDescent="0.35">
      <c r="A1383" s="5" t="s">
        <v>3852</v>
      </c>
      <c r="B1383" s="5" t="s">
        <v>3852</v>
      </c>
      <c r="C1383" s="5" t="s">
        <v>9</v>
      </c>
      <c r="D1383" s="5" t="s">
        <v>3853</v>
      </c>
      <c r="E1383" s="5" t="s">
        <v>750</v>
      </c>
      <c r="F1383" s="5">
        <v>1926</v>
      </c>
      <c r="G1383" s="5" t="s">
        <v>152</v>
      </c>
      <c r="H1383" s="6">
        <v>4920</v>
      </c>
      <c r="I1383" s="5">
        <v>10209</v>
      </c>
      <c r="J1383" s="5">
        <v>0</v>
      </c>
      <c r="K1383" s="5">
        <v>13</v>
      </c>
      <c r="L1383" s="5">
        <v>0</v>
      </c>
      <c r="M1383" s="5">
        <v>0</v>
      </c>
      <c r="N1383" s="5">
        <v>0</v>
      </c>
      <c r="O1383" s="5">
        <v>13</v>
      </c>
      <c r="P1383" s="6">
        <v>0</v>
      </c>
      <c r="Q1383" s="5" t="s">
        <v>53</v>
      </c>
      <c r="R1383" s="9">
        <v>187200</v>
      </c>
      <c r="S1383" s="10">
        <v>0.05</v>
      </c>
      <c r="T1383" s="9">
        <v>177840</v>
      </c>
      <c r="U1383" s="7">
        <v>0.44586701059901118</v>
      </c>
      <c r="V1383" s="9">
        <v>79293</v>
      </c>
      <c r="W1383" s="9">
        <v>98547</v>
      </c>
      <c r="X1383" s="7">
        <v>0.08</v>
      </c>
      <c r="Y1383" s="9">
        <v>94769</v>
      </c>
      <c r="Z1383" s="9">
        <v>1232000</v>
      </c>
    </row>
    <row r="1384" spans="1:26" x14ac:dyDescent="0.35">
      <c r="A1384" s="5" t="s">
        <v>3854</v>
      </c>
      <c r="B1384" s="5" t="s">
        <v>3854</v>
      </c>
      <c r="C1384" s="5" t="s">
        <v>9</v>
      </c>
      <c r="D1384" s="5" t="s">
        <v>3855</v>
      </c>
      <c r="E1384" s="5" t="s">
        <v>750</v>
      </c>
      <c r="F1384" s="5">
        <v>1925</v>
      </c>
      <c r="G1384" s="5" t="s">
        <v>152</v>
      </c>
      <c r="H1384" s="6">
        <v>5904</v>
      </c>
      <c r="I1384" s="5">
        <v>12675</v>
      </c>
      <c r="J1384" s="5">
        <v>0</v>
      </c>
      <c r="K1384" s="5">
        <v>6</v>
      </c>
      <c r="L1384" s="5">
        <v>10</v>
      </c>
      <c r="M1384" s="5">
        <v>0</v>
      </c>
      <c r="O1384" s="5">
        <v>16</v>
      </c>
      <c r="P1384" s="6">
        <v>0</v>
      </c>
      <c r="Q1384" s="5" t="s">
        <v>53</v>
      </c>
      <c r="R1384" s="9">
        <v>266400</v>
      </c>
      <c r="S1384" s="10">
        <v>0.05</v>
      </c>
      <c r="T1384" s="9">
        <v>253080</v>
      </c>
      <c r="U1384" s="7">
        <v>0.44586701059901118</v>
      </c>
      <c r="V1384" s="9">
        <v>112840</v>
      </c>
      <c r="W1384" s="9">
        <v>140240</v>
      </c>
      <c r="X1384" s="7">
        <v>0.08</v>
      </c>
      <c r="Y1384" s="9">
        <v>109562</v>
      </c>
      <c r="Z1384" s="9">
        <v>1753000</v>
      </c>
    </row>
    <row r="1385" spans="1:26" x14ac:dyDescent="0.35">
      <c r="A1385" s="5" t="s">
        <v>3856</v>
      </c>
      <c r="B1385" s="5" t="s">
        <v>3856</v>
      </c>
      <c r="C1385" s="5" t="s">
        <v>9</v>
      </c>
      <c r="D1385" s="5" t="s">
        <v>3857</v>
      </c>
      <c r="E1385" s="5" t="s">
        <v>750</v>
      </c>
      <c r="F1385" s="5">
        <v>1977</v>
      </c>
      <c r="G1385" s="5" t="s">
        <v>152</v>
      </c>
      <c r="H1385" s="6">
        <v>6027</v>
      </c>
      <c r="I1385" s="5">
        <v>10059</v>
      </c>
      <c r="J1385" s="5">
        <v>0</v>
      </c>
      <c r="K1385" s="5">
        <v>13</v>
      </c>
      <c r="L1385" s="5">
        <v>0</v>
      </c>
      <c r="M1385" s="5">
        <v>0</v>
      </c>
      <c r="N1385" s="5">
        <v>0</v>
      </c>
      <c r="O1385" s="5">
        <v>13</v>
      </c>
      <c r="P1385" s="6">
        <v>0</v>
      </c>
      <c r="Q1385" s="5" t="s">
        <v>53</v>
      </c>
      <c r="R1385" s="9">
        <v>187200</v>
      </c>
      <c r="S1385" s="10">
        <v>0.05</v>
      </c>
      <c r="T1385" s="9">
        <v>177840</v>
      </c>
      <c r="U1385" s="7">
        <v>0.44586701059901118</v>
      </c>
      <c r="V1385" s="9">
        <v>79293</v>
      </c>
      <c r="W1385" s="9">
        <v>98547</v>
      </c>
      <c r="X1385" s="7">
        <v>0.08</v>
      </c>
      <c r="Y1385" s="9">
        <v>94769</v>
      </c>
      <c r="Z1385" s="9">
        <v>1232000</v>
      </c>
    </row>
    <row r="1386" spans="1:26" x14ac:dyDescent="0.35">
      <c r="A1386" s="5" t="s">
        <v>3858</v>
      </c>
      <c r="B1386" s="5" t="s">
        <v>3858</v>
      </c>
      <c r="C1386" s="5" t="s">
        <v>9</v>
      </c>
      <c r="D1386" s="5" t="s">
        <v>3859</v>
      </c>
      <c r="E1386" s="5" t="s">
        <v>750</v>
      </c>
      <c r="F1386" s="5">
        <v>1932</v>
      </c>
      <c r="G1386" s="5" t="s">
        <v>152</v>
      </c>
      <c r="H1386" s="6">
        <v>8856</v>
      </c>
      <c r="I1386" s="5">
        <v>21126</v>
      </c>
      <c r="J1386" s="5">
        <v>0</v>
      </c>
      <c r="K1386" s="5">
        <v>6</v>
      </c>
      <c r="L1386" s="5">
        <v>9</v>
      </c>
      <c r="M1386" s="5">
        <v>9</v>
      </c>
      <c r="O1386" s="5">
        <v>24</v>
      </c>
      <c r="P1386" s="6">
        <v>0</v>
      </c>
      <c r="Q1386" s="5" t="s">
        <v>55</v>
      </c>
      <c r="R1386" s="9">
        <v>464400</v>
      </c>
      <c r="S1386" s="10">
        <v>0.05</v>
      </c>
      <c r="T1386" s="9">
        <v>441180</v>
      </c>
      <c r="U1386" s="7">
        <v>0.46188600643628369</v>
      </c>
      <c r="V1386" s="9">
        <v>203775</v>
      </c>
      <c r="W1386" s="9">
        <v>237405</v>
      </c>
      <c r="X1386" s="7">
        <v>7.0000000000000007E-2</v>
      </c>
      <c r="Y1386" s="9">
        <v>141333</v>
      </c>
      <c r="Z1386" s="9">
        <v>3392000</v>
      </c>
    </row>
    <row r="1387" spans="1:26" ht="29" x14ac:dyDescent="0.35">
      <c r="A1387" s="5" t="s">
        <v>3860</v>
      </c>
      <c r="B1387" s="5" t="s">
        <v>3860</v>
      </c>
      <c r="C1387" s="5" t="s">
        <v>8</v>
      </c>
      <c r="D1387" s="5" t="s">
        <v>3861</v>
      </c>
      <c r="E1387" s="5" t="s">
        <v>875</v>
      </c>
      <c r="F1387" s="5">
        <v>1925</v>
      </c>
      <c r="G1387" s="5" t="s">
        <v>399</v>
      </c>
      <c r="H1387" s="6">
        <v>6439</v>
      </c>
      <c r="I1387" s="5">
        <v>15565</v>
      </c>
      <c r="J1387" s="5">
        <v>0</v>
      </c>
      <c r="K1387" s="5">
        <v>0</v>
      </c>
      <c r="L1387" s="5">
        <v>0</v>
      </c>
      <c r="M1387" s="5">
        <v>9</v>
      </c>
      <c r="O1387" s="5">
        <v>9</v>
      </c>
      <c r="P1387" s="6">
        <v>3016</v>
      </c>
      <c r="Q1387" s="5" t="s">
        <v>53</v>
      </c>
      <c r="R1387" s="9">
        <v>276320</v>
      </c>
      <c r="S1387" s="10">
        <v>0.05</v>
      </c>
      <c r="T1387" s="9">
        <v>262504</v>
      </c>
      <c r="U1387" s="7">
        <v>0.44586701059901118</v>
      </c>
      <c r="V1387" s="9">
        <v>117042</v>
      </c>
      <c r="W1387" s="9">
        <v>145462</v>
      </c>
      <c r="X1387" s="7">
        <v>0.08</v>
      </c>
      <c r="Y1387" s="9">
        <v>202000</v>
      </c>
      <c r="Z1387" s="9">
        <v>1818000</v>
      </c>
    </row>
    <row r="1388" spans="1:26" ht="29" x14ac:dyDescent="0.35">
      <c r="A1388" s="5" t="s">
        <v>3862</v>
      </c>
      <c r="B1388" s="5" t="s">
        <v>3863</v>
      </c>
      <c r="C1388" s="5" t="s">
        <v>66</v>
      </c>
      <c r="D1388" s="5" t="s">
        <v>3864</v>
      </c>
      <c r="E1388" s="5" t="s">
        <v>875</v>
      </c>
      <c r="F1388" s="5">
        <v>2018</v>
      </c>
      <c r="G1388" s="5" t="s">
        <v>399</v>
      </c>
      <c r="H1388" s="6">
        <v>9375</v>
      </c>
      <c r="I1388" s="5">
        <v>20172</v>
      </c>
      <c r="J1388" s="5">
        <v>0</v>
      </c>
      <c r="K1388" s="5">
        <v>0</v>
      </c>
      <c r="L1388" s="5">
        <v>9</v>
      </c>
      <c r="M1388" s="5">
        <v>0</v>
      </c>
      <c r="O1388" s="5">
        <v>9</v>
      </c>
      <c r="P1388" s="6">
        <v>3423</v>
      </c>
      <c r="Q1388" s="5" t="s">
        <v>53</v>
      </c>
      <c r="R1388" s="9">
        <v>253506</v>
      </c>
      <c r="S1388" s="10">
        <v>0.05</v>
      </c>
      <c r="T1388" s="9">
        <v>240831</v>
      </c>
      <c r="U1388" s="7">
        <v>0.42211845391039737</v>
      </c>
      <c r="V1388" s="9">
        <v>101659</v>
      </c>
      <c r="W1388" s="9">
        <v>139172</v>
      </c>
      <c r="X1388" s="7">
        <v>0.08</v>
      </c>
      <c r="Y1388" s="9">
        <v>193333</v>
      </c>
      <c r="Z1388" s="9">
        <v>1740000</v>
      </c>
    </row>
    <row r="1389" spans="1:26" ht="29" x14ac:dyDescent="0.35">
      <c r="A1389" s="5" t="s">
        <v>3865</v>
      </c>
      <c r="B1389" s="5" t="s">
        <v>3865</v>
      </c>
      <c r="C1389" s="5" t="s">
        <v>8</v>
      </c>
      <c r="D1389" s="5" t="s">
        <v>3866</v>
      </c>
      <c r="E1389" s="5" t="s">
        <v>875</v>
      </c>
      <c r="F1389" s="5">
        <v>1908</v>
      </c>
      <c r="G1389" s="5" t="s">
        <v>399</v>
      </c>
      <c r="H1389" s="6">
        <v>5091</v>
      </c>
      <c r="I1389" s="5">
        <v>10960</v>
      </c>
      <c r="J1389" s="5">
        <v>0</v>
      </c>
      <c r="K1389" s="5">
        <v>0</v>
      </c>
      <c r="L1389" s="5">
        <v>9</v>
      </c>
      <c r="M1389" s="5">
        <v>0</v>
      </c>
      <c r="O1389" s="5">
        <v>9</v>
      </c>
      <c r="P1389" s="6">
        <v>2500</v>
      </c>
      <c r="Q1389" s="5" t="s">
        <v>53</v>
      </c>
      <c r="R1389" s="9">
        <v>212000</v>
      </c>
      <c r="S1389" s="10">
        <v>0.05</v>
      </c>
      <c r="T1389" s="9">
        <v>201400</v>
      </c>
      <c r="U1389" s="7">
        <v>0.44586701059901118</v>
      </c>
      <c r="V1389" s="9">
        <v>89798</v>
      </c>
      <c r="W1389" s="9">
        <v>111602</v>
      </c>
      <c r="X1389" s="7">
        <v>0.08</v>
      </c>
      <c r="Y1389" s="9">
        <v>155000</v>
      </c>
      <c r="Z1389" s="9">
        <v>1395000</v>
      </c>
    </row>
    <row r="1390" spans="1:26" ht="29" x14ac:dyDescent="0.35">
      <c r="A1390" s="5" t="s">
        <v>3867</v>
      </c>
      <c r="B1390" s="5" t="s">
        <v>3867</v>
      </c>
      <c r="C1390" s="5" t="s">
        <v>8</v>
      </c>
      <c r="D1390" s="5" t="s">
        <v>3868</v>
      </c>
      <c r="E1390" s="5" t="s">
        <v>750</v>
      </c>
      <c r="F1390" s="5">
        <v>1921</v>
      </c>
      <c r="G1390" s="5" t="s">
        <v>399</v>
      </c>
      <c r="H1390" s="6">
        <v>6000</v>
      </c>
      <c r="I1390" s="5">
        <v>11296</v>
      </c>
      <c r="J1390" s="5">
        <v>0</v>
      </c>
      <c r="K1390" s="5">
        <v>2</v>
      </c>
      <c r="L1390" s="5">
        <v>4</v>
      </c>
      <c r="M1390" s="5">
        <v>0</v>
      </c>
      <c r="O1390" s="5">
        <v>6</v>
      </c>
      <c r="P1390" s="6">
        <v>5422</v>
      </c>
      <c r="Q1390" s="5" t="s">
        <v>53</v>
      </c>
      <c r="R1390" s="9">
        <v>209240</v>
      </c>
      <c r="S1390" s="10">
        <v>0.05</v>
      </c>
      <c r="T1390" s="9">
        <v>198778</v>
      </c>
      <c r="U1390" s="7">
        <v>0.44586701059901118</v>
      </c>
      <c r="V1390" s="9">
        <v>88629</v>
      </c>
      <c r="W1390" s="9">
        <v>110149</v>
      </c>
      <c r="X1390" s="7">
        <v>0.08</v>
      </c>
      <c r="Y1390" s="9">
        <v>229500</v>
      </c>
      <c r="Z1390" s="9">
        <v>1377000</v>
      </c>
    </row>
    <row r="1391" spans="1:26" x14ac:dyDescent="0.35">
      <c r="A1391" s="5" t="s">
        <v>3869</v>
      </c>
      <c r="B1391" s="5" t="s">
        <v>3869</v>
      </c>
      <c r="C1391" s="5" t="s">
        <v>9</v>
      </c>
      <c r="D1391" s="5" t="s">
        <v>3870</v>
      </c>
      <c r="E1391" s="5" t="s">
        <v>750</v>
      </c>
      <c r="F1391" s="5">
        <v>1888</v>
      </c>
      <c r="G1391" s="5" t="s">
        <v>152</v>
      </c>
      <c r="H1391" s="6">
        <v>2952</v>
      </c>
      <c r="I1391" s="5">
        <v>7650</v>
      </c>
      <c r="J1391" s="5">
        <v>0</v>
      </c>
      <c r="K1391" s="5">
        <v>0</v>
      </c>
      <c r="L1391" s="5">
        <v>8</v>
      </c>
      <c r="M1391" s="5">
        <v>0</v>
      </c>
      <c r="N1391" s="5">
        <v>0</v>
      </c>
      <c r="O1391" s="5">
        <v>8</v>
      </c>
      <c r="P1391" s="6">
        <v>0</v>
      </c>
      <c r="Q1391" s="5" t="s">
        <v>53</v>
      </c>
      <c r="R1391" s="9">
        <v>144000</v>
      </c>
      <c r="S1391" s="10">
        <v>0.05</v>
      </c>
      <c r="T1391" s="9">
        <v>136800</v>
      </c>
      <c r="U1391" s="7">
        <v>0.44586701059901118</v>
      </c>
      <c r="V1391" s="9">
        <v>60995</v>
      </c>
      <c r="W1391" s="9">
        <v>75805</v>
      </c>
      <c r="X1391" s="7">
        <v>0.08</v>
      </c>
      <c r="Y1391" s="9">
        <v>118500</v>
      </c>
      <c r="Z1391" s="9">
        <v>948000</v>
      </c>
    </row>
    <row r="1392" spans="1:26" x14ac:dyDescent="0.35">
      <c r="A1392" s="5" t="s">
        <v>3871</v>
      </c>
      <c r="B1392" s="5" t="s">
        <v>3871</v>
      </c>
      <c r="C1392" s="5" t="s">
        <v>9</v>
      </c>
      <c r="D1392" s="5" t="s">
        <v>3872</v>
      </c>
      <c r="E1392" s="5" t="s">
        <v>750</v>
      </c>
      <c r="F1392" s="5">
        <v>1898</v>
      </c>
      <c r="G1392" s="5" t="s">
        <v>152</v>
      </c>
      <c r="H1392" s="6">
        <v>3075</v>
      </c>
      <c r="I1392" s="5">
        <v>4702</v>
      </c>
      <c r="J1392" s="5">
        <v>0</v>
      </c>
      <c r="K1392" s="5">
        <v>7</v>
      </c>
      <c r="L1392" s="5">
        <v>0</v>
      </c>
      <c r="M1392" s="5">
        <v>0</v>
      </c>
      <c r="N1392" s="5">
        <v>0</v>
      </c>
      <c r="O1392" s="5">
        <v>7</v>
      </c>
      <c r="P1392" s="6">
        <v>0</v>
      </c>
      <c r="Q1392" s="5" t="s">
        <v>53</v>
      </c>
      <c r="R1392" s="9">
        <v>100800</v>
      </c>
      <c r="S1392" s="10">
        <v>0.05</v>
      </c>
      <c r="T1392" s="9">
        <v>95760</v>
      </c>
      <c r="U1392" s="7">
        <v>0.44586701059901118</v>
      </c>
      <c r="V1392" s="9">
        <v>42696</v>
      </c>
      <c r="W1392" s="9">
        <v>53064</v>
      </c>
      <c r="X1392" s="7">
        <v>0.08</v>
      </c>
      <c r="Y1392" s="9">
        <v>94714</v>
      </c>
      <c r="Z1392" s="9">
        <v>663000</v>
      </c>
    </row>
    <row r="1393" spans="1:26" x14ac:dyDescent="0.35">
      <c r="A1393" s="5" t="s">
        <v>3873</v>
      </c>
      <c r="B1393" s="5" t="s">
        <v>3873</v>
      </c>
      <c r="C1393" s="5" t="s">
        <v>9</v>
      </c>
      <c r="D1393" s="5" t="s">
        <v>3874</v>
      </c>
      <c r="E1393" s="5" t="s">
        <v>750</v>
      </c>
      <c r="F1393" s="5">
        <v>1929</v>
      </c>
      <c r="G1393" s="5" t="s">
        <v>152</v>
      </c>
      <c r="H1393" s="6">
        <v>6027</v>
      </c>
      <c r="I1393" s="5">
        <v>14052</v>
      </c>
      <c r="J1393" s="5">
        <v>0</v>
      </c>
      <c r="K1393" s="5">
        <v>0</v>
      </c>
      <c r="L1393" s="5">
        <v>16</v>
      </c>
      <c r="M1393" s="5">
        <v>0</v>
      </c>
      <c r="N1393" s="5">
        <v>0</v>
      </c>
      <c r="O1393" s="5">
        <v>16</v>
      </c>
      <c r="P1393" s="6">
        <v>0</v>
      </c>
      <c r="Q1393" s="5" t="s">
        <v>53</v>
      </c>
      <c r="R1393" s="9">
        <v>288000</v>
      </c>
      <c r="S1393" s="10">
        <v>0.05</v>
      </c>
      <c r="T1393" s="9">
        <v>273600</v>
      </c>
      <c r="U1393" s="7">
        <v>0.44586701059901118</v>
      </c>
      <c r="V1393" s="9">
        <v>121989</v>
      </c>
      <c r="W1393" s="9">
        <v>151611</v>
      </c>
      <c r="X1393" s="7">
        <v>0.08</v>
      </c>
      <c r="Y1393" s="9">
        <v>118438</v>
      </c>
      <c r="Z1393" s="9">
        <v>1895000</v>
      </c>
    </row>
    <row r="1394" spans="1:26" x14ac:dyDescent="0.35">
      <c r="A1394" s="5" t="s">
        <v>3875</v>
      </c>
      <c r="B1394" s="5" t="s">
        <v>3875</v>
      </c>
      <c r="C1394" s="5" t="s">
        <v>2</v>
      </c>
      <c r="D1394" s="5" t="s">
        <v>3876</v>
      </c>
      <c r="E1394" s="5" t="s">
        <v>875</v>
      </c>
      <c r="F1394" s="5">
        <v>1916</v>
      </c>
      <c r="G1394" s="5" t="s">
        <v>177</v>
      </c>
      <c r="H1394" s="6">
        <v>28539</v>
      </c>
      <c r="I1394" s="5">
        <v>26022</v>
      </c>
      <c r="J1394" s="5">
        <v>0</v>
      </c>
      <c r="K1394" s="5">
        <v>7</v>
      </c>
      <c r="L1394" s="5">
        <v>6</v>
      </c>
      <c r="M1394" s="5">
        <v>0</v>
      </c>
      <c r="O1394" s="5">
        <v>13</v>
      </c>
      <c r="P1394" s="6">
        <v>13011</v>
      </c>
      <c r="Q1394" s="5" t="s">
        <v>53</v>
      </c>
      <c r="R1394" s="9">
        <v>469020</v>
      </c>
      <c r="S1394" s="10">
        <v>0.05</v>
      </c>
      <c r="T1394" s="9">
        <v>445569</v>
      </c>
      <c r="U1394" s="7">
        <v>0.44586701059901118</v>
      </c>
      <c r="V1394" s="9">
        <v>198665</v>
      </c>
      <c r="W1394" s="9">
        <v>246904</v>
      </c>
      <c r="X1394" s="7">
        <v>0.08</v>
      </c>
      <c r="Y1394" s="9">
        <v>237385</v>
      </c>
      <c r="Z1394" s="9">
        <v>3086000</v>
      </c>
    </row>
    <row r="1395" spans="1:26" x14ac:dyDescent="0.35">
      <c r="A1395" s="5" t="s">
        <v>3877</v>
      </c>
      <c r="B1395" s="5" t="s">
        <v>3877</v>
      </c>
      <c r="C1395" s="5" t="s">
        <v>9</v>
      </c>
      <c r="D1395" s="5" t="s">
        <v>3878</v>
      </c>
      <c r="E1395" s="5" t="s">
        <v>750</v>
      </c>
      <c r="F1395" s="5">
        <v>1908</v>
      </c>
      <c r="G1395" s="5" t="s">
        <v>152</v>
      </c>
      <c r="H1395" s="6">
        <v>6250</v>
      </c>
      <c r="I1395" s="5">
        <v>7520</v>
      </c>
      <c r="J1395" s="5">
        <v>0</v>
      </c>
      <c r="K1395" s="5">
        <v>0</v>
      </c>
      <c r="L1395" s="5">
        <v>8</v>
      </c>
      <c r="M1395" s="5">
        <v>0</v>
      </c>
      <c r="O1395" s="5">
        <v>8</v>
      </c>
      <c r="P1395" s="6">
        <v>0</v>
      </c>
      <c r="Q1395" s="5" t="s">
        <v>53</v>
      </c>
      <c r="R1395" s="9">
        <v>144000</v>
      </c>
      <c r="S1395" s="10">
        <v>0.05</v>
      </c>
      <c r="T1395" s="9">
        <v>136800</v>
      </c>
      <c r="U1395" s="7">
        <v>0.44586701059901118</v>
      </c>
      <c r="V1395" s="9">
        <v>60995</v>
      </c>
      <c r="W1395" s="9">
        <v>75805</v>
      </c>
      <c r="X1395" s="7">
        <v>0.08</v>
      </c>
      <c r="Y1395" s="9">
        <v>118500</v>
      </c>
      <c r="Z1395" s="9">
        <v>948000</v>
      </c>
    </row>
    <row r="1396" spans="1:26" x14ac:dyDescent="0.35">
      <c r="A1396" s="5" t="s">
        <v>3879</v>
      </c>
      <c r="B1396" s="5" t="s">
        <v>3879</v>
      </c>
      <c r="C1396" s="5" t="s">
        <v>5</v>
      </c>
      <c r="D1396" s="5" t="s">
        <v>3880</v>
      </c>
      <c r="E1396" s="5" t="s">
        <v>750</v>
      </c>
      <c r="F1396" s="5">
        <v>1898</v>
      </c>
      <c r="G1396" s="5" t="s">
        <v>152</v>
      </c>
      <c r="H1396" s="6">
        <v>10250</v>
      </c>
      <c r="I1396" s="5">
        <v>3388</v>
      </c>
      <c r="J1396" s="5">
        <v>8</v>
      </c>
      <c r="K1396" s="5">
        <v>0</v>
      </c>
      <c r="L1396" s="5">
        <v>0</v>
      </c>
      <c r="M1396" s="5">
        <v>0</v>
      </c>
      <c r="O1396" s="5">
        <v>8</v>
      </c>
      <c r="P1396" s="6">
        <v>0</v>
      </c>
      <c r="Q1396" s="5" t="s">
        <v>53</v>
      </c>
      <c r="R1396" s="9">
        <v>100800</v>
      </c>
      <c r="S1396" s="10">
        <v>0.05</v>
      </c>
      <c r="T1396" s="9">
        <v>95760</v>
      </c>
      <c r="U1396" s="7">
        <v>0.44586701059901118</v>
      </c>
      <c r="V1396" s="9">
        <v>42696</v>
      </c>
      <c r="W1396" s="9">
        <v>53064</v>
      </c>
      <c r="X1396" s="7">
        <v>0.08</v>
      </c>
      <c r="Y1396" s="9">
        <v>82875</v>
      </c>
      <c r="Z1396" s="9">
        <v>663000</v>
      </c>
    </row>
    <row r="1397" spans="1:26" ht="29" x14ac:dyDescent="0.35">
      <c r="A1397" s="5" t="s">
        <v>3893</v>
      </c>
      <c r="B1397" s="5" t="s">
        <v>3894</v>
      </c>
      <c r="C1397" s="5" t="s">
        <v>66</v>
      </c>
      <c r="D1397" s="5" t="s">
        <v>3895</v>
      </c>
      <c r="E1397" s="5" t="s">
        <v>904</v>
      </c>
      <c r="F1397" s="5">
        <v>1928</v>
      </c>
      <c r="G1397" s="5" t="s">
        <v>399</v>
      </c>
      <c r="H1397" s="6">
        <v>16145</v>
      </c>
      <c r="I1397" s="5">
        <v>18560</v>
      </c>
      <c r="J1397" s="5">
        <v>0</v>
      </c>
      <c r="K1397" s="5">
        <v>33</v>
      </c>
      <c r="L1397" s="5">
        <v>0</v>
      </c>
      <c r="M1397" s="5">
        <v>0</v>
      </c>
      <c r="O1397" s="5">
        <v>33</v>
      </c>
      <c r="P1397" s="6">
        <v>1670</v>
      </c>
      <c r="Q1397" s="5" t="s">
        <v>53</v>
      </c>
      <c r="R1397" s="9">
        <v>508600</v>
      </c>
      <c r="S1397" s="10">
        <v>0.05</v>
      </c>
      <c r="T1397" s="9">
        <v>483170</v>
      </c>
      <c r="U1397" s="7">
        <v>0.44586701059901118</v>
      </c>
      <c r="V1397" s="9">
        <v>215430</v>
      </c>
      <c r="W1397" s="9">
        <v>267740</v>
      </c>
      <c r="X1397" s="7">
        <v>0.08</v>
      </c>
      <c r="Y1397" s="9">
        <v>101424</v>
      </c>
      <c r="Z1397" s="9">
        <v>3347000</v>
      </c>
    </row>
    <row r="1398" spans="1:26" x14ac:dyDescent="0.35">
      <c r="A1398" s="5" t="s">
        <v>3896</v>
      </c>
      <c r="B1398" s="5" t="s">
        <v>3896</v>
      </c>
      <c r="C1398" s="5" t="s">
        <v>9</v>
      </c>
      <c r="D1398" s="5" t="s">
        <v>3897</v>
      </c>
      <c r="E1398" s="5" t="s">
        <v>750</v>
      </c>
      <c r="F1398" s="5">
        <v>1914</v>
      </c>
      <c r="G1398" s="5" t="s">
        <v>152</v>
      </c>
      <c r="H1398" s="6">
        <v>6903</v>
      </c>
      <c r="I1398" s="5">
        <v>14001</v>
      </c>
      <c r="J1398" s="5">
        <v>0</v>
      </c>
      <c r="K1398" s="5">
        <v>6</v>
      </c>
      <c r="L1398" s="5">
        <v>12</v>
      </c>
      <c r="M1398" s="5">
        <v>0</v>
      </c>
      <c r="O1398" s="5">
        <v>18</v>
      </c>
      <c r="P1398" s="6">
        <v>0</v>
      </c>
      <c r="Q1398" s="5" t="s">
        <v>53</v>
      </c>
      <c r="R1398" s="9">
        <v>302400</v>
      </c>
      <c r="S1398" s="10">
        <v>0.05</v>
      </c>
      <c r="T1398" s="9">
        <v>287280</v>
      </c>
      <c r="U1398" s="7">
        <v>0.44586701059901118</v>
      </c>
      <c r="V1398" s="9">
        <v>128089</v>
      </c>
      <c r="W1398" s="9">
        <v>159191</v>
      </c>
      <c r="X1398" s="7">
        <v>0.08</v>
      </c>
      <c r="Y1398" s="9">
        <v>110556</v>
      </c>
      <c r="Z1398" s="9">
        <v>1990000</v>
      </c>
    </row>
    <row r="1399" spans="1:26" x14ac:dyDescent="0.35">
      <c r="A1399" s="5" t="s">
        <v>3898</v>
      </c>
      <c r="B1399" s="5" t="s">
        <v>3898</v>
      </c>
      <c r="C1399" s="5" t="s">
        <v>5</v>
      </c>
      <c r="D1399" s="5" t="s">
        <v>3899</v>
      </c>
      <c r="E1399" s="5" t="s">
        <v>750</v>
      </c>
      <c r="F1399" s="5">
        <v>1924</v>
      </c>
      <c r="G1399" s="5" t="s">
        <v>152</v>
      </c>
      <c r="H1399" s="6">
        <v>5700</v>
      </c>
      <c r="I1399" s="5">
        <v>8094</v>
      </c>
      <c r="J1399" s="5">
        <v>0</v>
      </c>
      <c r="K1399" s="5">
        <v>0</v>
      </c>
      <c r="L1399" s="5">
        <v>8</v>
      </c>
      <c r="M1399" s="5">
        <v>0</v>
      </c>
      <c r="O1399" s="5">
        <v>8</v>
      </c>
      <c r="P1399" s="6">
        <v>0</v>
      </c>
      <c r="Q1399" s="5" t="s">
        <v>53</v>
      </c>
      <c r="R1399" s="9">
        <v>144000</v>
      </c>
      <c r="S1399" s="10">
        <v>0.05</v>
      </c>
      <c r="T1399" s="9">
        <v>136800</v>
      </c>
      <c r="U1399" s="7">
        <v>0.44586701059901118</v>
      </c>
      <c r="V1399" s="9">
        <v>60995</v>
      </c>
      <c r="W1399" s="9">
        <v>75805</v>
      </c>
      <c r="X1399" s="7">
        <v>0.08</v>
      </c>
      <c r="Y1399" s="9">
        <v>118500</v>
      </c>
      <c r="Z1399" s="9">
        <v>948000</v>
      </c>
    </row>
    <row r="1400" spans="1:26" x14ac:dyDescent="0.35">
      <c r="A1400" s="5" t="s">
        <v>3900</v>
      </c>
      <c r="B1400" s="5" t="s">
        <v>3900</v>
      </c>
      <c r="C1400" s="5" t="s">
        <v>5</v>
      </c>
      <c r="D1400" s="5" t="s">
        <v>3901</v>
      </c>
      <c r="E1400" s="5" t="s">
        <v>750</v>
      </c>
      <c r="F1400" s="5">
        <v>1916</v>
      </c>
      <c r="G1400" s="5" t="s">
        <v>152</v>
      </c>
      <c r="H1400" s="6">
        <v>12784</v>
      </c>
      <c r="I1400" s="5">
        <v>10008</v>
      </c>
      <c r="J1400" s="5">
        <v>0</v>
      </c>
      <c r="K1400" s="5">
        <v>0</v>
      </c>
      <c r="L1400" s="5">
        <v>10</v>
      </c>
      <c r="M1400" s="5">
        <v>0</v>
      </c>
      <c r="O1400" s="5">
        <v>10</v>
      </c>
      <c r="P1400" s="6">
        <v>0</v>
      </c>
      <c r="Q1400" s="5" t="s">
        <v>53</v>
      </c>
      <c r="R1400" s="9">
        <v>180000</v>
      </c>
      <c r="S1400" s="10">
        <v>0.05</v>
      </c>
      <c r="T1400" s="9">
        <v>171000</v>
      </c>
      <c r="U1400" s="7">
        <v>0.44586701059901118</v>
      </c>
      <c r="V1400" s="9">
        <v>76243</v>
      </c>
      <c r="W1400" s="9">
        <v>94757</v>
      </c>
      <c r="X1400" s="7">
        <v>0.08</v>
      </c>
      <c r="Y1400" s="9">
        <v>118400</v>
      </c>
      <c r="Z1400" s="9">
        <v>1184000</v>
      </c>
    </row>
    <row r="1401" spans="1:26" x14ac:dyDescent="0.35">
      <c r="A1401" s="5" t="s">
        <v>3902</v>
      </c>
      <c r="B1401" s="5" t="s">
        <v>3902</v>
      </c>
      <c r="C1401" s="5" t="s">
        <v>5</v>
      </c>
      <c r="D1401" s="5" t="s">
        <v>3903</v>
      </c>
      <c r="E1401" s="5" t="s">
        <v>750</v>
      </c>
      <c r="F1401" s="5">
        <v>1917</v>
      </c>
      <c r="G1401" s="5" t="s">
        <v>152</v>
      </c>
      <c r="H1401" s="6">
        <v>9100</v>
      </c>
      <c r="I1401" s="5">
        <v>10524</v>
      </c>
      <c r="J1401" s="5">
        <v>0</v>
      </c>
      <c r="K1401" s="5">
        <v>0</v>
      </c>
      <c r="L1401" s="5">
        <v>10</v>
      </c>
      <c r="M1401" s="5">
        <v>0</v>
      </c>
      <c r="O1401" s="5">
        <v>10</v>
      </c>
      <c r="P1401" s="6">
        <v>0</v>
      </c>
      <c r="Q1401" s="5" t="s">
        <v>53</v>
      </c>
      <c r="R1401" s="9">
        <v>180000</v>
      </c>
      <c r="S1401" s="10">
        <v>0.05</v>
      </c>
      <c r="T1401" s="9">
        <v>171000</v>
      </c>
      <c r="U1401" s="7">
        <v>0.44586701059901118</v>
      </c>
      <c r="V1401" s="9">
        <v>76243</v>
      </c>
      <c r="W1401" s="9">
        <v>94757</v>
      </c>
      <c r="X1401" s="7">
        <v>0.08</v>
      </c>
      <c r="Y1401" s="9">
        <v>118400</v>
      </c>
      <c r="Z1401" s="9">
        <v>1184000</v>
      </c>
    </row>
    <row r="1402" spans="1:26" x14ac:dyDescent="0.35">
      <c r="A1402" s="5" t="s">
        <v>3904</v>
      </c>
      <c r="B1402" s="5" t="s">
        <v>3904</v>
      </c>
      <c r="C1402" s="5" t="s">
        <v>9</v>
      </c>
      <c r="D1402" s="5" t="s">
        <v>3905</v>
      </c>
      <c r="E1402" s="5" t="s">
        <v>750</v>
      </c>
      <c r="F1402" s="5">
        <v>1923</v>
      </c>
      <c r="G1402" s="5" t="s">
        <v>152</v>
      </c>
      <c r="H1402" s="6">
        <v>5708</v>
      </c>
      <c r="I1402" s="5">
        <v>14014</v>
      </c>
      <c r="J1402" s="5">
        <v>0</v>
      </c>
      <c r="K1402" s="5">
        <v>0</v>
      </c>
      <c r="L1402" s="5">
        <v>13</v>
      </c>
      <c r="M1402" s="5">
        <v>0</v>
      </c>
      <c r="N1402" s="5">
        <v>0</v>
      </c>
      <c r="O1402" s="5">
        <v>13</v>
      </c>
      <c r="P1402" s="6">
        <v>0</v>
      </c>
      <c r="Q1402" s="5" t="s">
        <v>53</v>
      </c>
      <c r="R1402" s="9">
        <v>234000</v>
      </c>
      <c r="S1402" s="10">
        <v>0.05</v>
      </c>
      <c r="T1402" s="9">
        <v>222300</v>
      </c>
      <c r="U1402" s="7">
        <v>0.44586701059901118</v>
      </c>
      <c r="V1402" s="9">
        <v>99116</v>
      </c>
      <c r="W1402" s="9">
        <v>123184</v>
      </c>
      <c r="X1402" s="7">
        <v>0.08</v>
      </c>
      <c r="Y1402" s="9">
        <v>118462</v>
      </c>
      <c r="Z1402" s="9">
        <v>1540000</v>
      </c>
    </row>
    <row r="1403" spans="1:26" x14ac:dyDescent="0.35">
      <c r="A1403" s="5" t="s">
        <v>3906</v>
      </c>
      <c r="B1403" s="5" t="s">
        <v>3906</v>
      </c>
      <c r="C1403" s="5" t="s">
        <v>5</v>
      </c>
      <c r="D1403" s="5" t="s">
        <v>3907</v>
      </c>
      <c r="E1403" s="5" t="s">
        <v>750</v>
      </c>
      <c r="F1403" s="5">
        <v>1909</v>
      </c>
      <c r="G1403" s="5" t="s">
        <v>152</v>
      </c>
      <c r="H1403" s="6">
        <v>9375</v>
      </c>
      <c r="I1403" s="5">
        <v>8206</v>
      </c>
      <c r="J1403" s="5">
        <v>0</v>
      </c>
      <c r="K1403" s="5">
        <v>0</v>
      </c>
      <c r="L1403" s="5">
        <v>8</v>
      </c>
      <c r="M1403" s="5">
        <v>0</v>
      </c>
      <c r="O1403" s="5">
        <v>8</v>
      </c>
      <c r="P1403" s="6">
        <v>0</v>
      </c>
      <c r="Q1403" s="5" t="s">
        <v>53</v>
      </c>
      <c r="R1403" s="9">
        <v>144000</v>
      </c>
      <c r="S1403" s="10">
        <v>0.05</v>
      </c>
      <c r="T1403" s="9">
        <v>136800</v>
      </c>
      <c r="U1403" s="7">
        <v>0.44586701059901118</v>
      </c>
      <c r="V1403" s="9">
        <v>60995</v>
      </c>
      <c r="W1403" s="9">
        <v>75805</v>
      </c>
      <c r="X1403" s="7">
        <v>0.08</v>
      </c>
      <c r="Y1403" s="9">
        <v>118500</v>
      </c>
      <c r="Z1403" s="9">
        <v>948000</v>
      </c>
    </row>
    <row r="1404" spans="1:26" x14ac:dyDescent="0.35">
      <c r="A1404" s="5" t="s">
        <v>3908</v>
      </c>
      <c r="B1404" s="5" t="s">
        <v>3908</v>
      </c>
      <c r="C1404" s="5" t="s">
        <v>9</v>
      </c>
      <c r="D1404" s="5" t="s">
        <v>3909</v>
      </c>
      <c r="E1404" s="5" t="s">
        <v>750</v>
      </c>
      <c r="F1404" s="5">
        <v>1926</v>
      </c>
      <c r="G1404" s="5" t="s">
        <v>152</v>
      </c>
      <c r="H1404" s="6">
        <v>6250</v>
      </c>
      <c r="I1404" s="5">
        <v>9222</v>
      </c>
      <c r="J1404" s="5">
        <v>0</v>
      </c>
      <c r="K1404" s="5">
        <v>12</v>
      </c>
      <c r="L1404" s="5">
        <v>0</v>
      </c>
      <c r="M1404" s="5">
        <v>0</v>
      </c>
      <c r="N1404" s="5">
        <v>0</v>
      </c>
      <c r="O1404" s="5">
        <v>12</v>
      </c>
      <c r="P1404" s="6">
        <v>0</v>
      </c>
      <c r="Q1404" s="5" t="s">
        <v>53</v>
      </c>
      <c r="R1404" s="9">
        <v>172800</v>
      </c>
      <c r="S1404" s="10">
        <v>0.05</v>
      </c>
      <c r="T1404" s="9">
        <v>164160</v>
      </c>
      <c r="U1404" s="7">
        <v>0.44586701059901118</v>
      </c>
      <c r="V1404" s="9">
        <v>73194</v>
      </c>
      <c r="W1404" s="9">
        <v>90966</v>
      </c>
      <c r="X1404" s="7">
        <v>0.08</v>
      </c>
      <c r="Y1404" s="9">
        <v>94750</v>
      </c>
      <c r="Z1404" s="9">
        <v>1137000</v>
      </c>
    </row>
    <row r="1405" spans="1:26" ht="29" x14ac:dyDescent="0.35">
      <c r="A1405" s="5" t="s">
        <v>3910</v>
      </c>
      <c r="B1405" s="5" t="s">
        <v>3910</v>
      </c>
      <c r="C1405" s="5" t="s">
        <v>9</v>
      </c>
      <c r="D1405" s="5" t="s">
        <v>3911</v>
      </c>
      <c r="E1405" s="5" t="s">
        <v>750</v>
      </c>
      <c r="F1405" s="5">
        <v>1915</v>
      </c>
      <c r="G1405" s="5" t="s">
        <v>152</v>
      </c>
      <c r="H1405" s="6">
        <v>9375</v>
      </c>
      <c r="I1405" s="5">
        <v>10227</v>
      </c>
      <c r="J1405" s="5">
        <v>0</v>
      </c>
      <c r="K1405" s="5">
        <v>0</v>
      </c>
      <c r="L1405" s="5">
        <v>9</v>
      </c>
      <c r="M1405" s="5">
        <v>0</v>
      </c>
      <c r="N1405" s="5">
        <v>0</v>
      </c>
      <c r="O1405" s="5">
        <v>9</v>
      </c>
      <c r="P1405" s="6">
        <v>0</v>
      </c>
      <c r="Q1405" s="5" t="s">
        <v>53</v>
      </c>
      <c r="R1405" s="9">
        <v>162000</v>
      </c>
      <c r="S1405" s="10">
        <v>0.05</v>
      </c>
      <c r="T1405" s="9">
        <v>153900</v>
      </c>
      <c r="U1405" s="7">
        <v>0.44586701059901118</v>
      </c>
      <c r="V1405" s="9">
        <v>68619</v>
      </c>
      <c r="W1405" s="9">
        <v>85281</v>
      </c>
      <c r="X1405" s="7">
        <v>0.08</v>
      </c>
      <c r="Y1405" s="9">
        <v>118444</v>
      </c>
      <c r="Z1405" s="9">
        <v>1066000</v>
      </c>
    </row>
    <row r="1406" spans="1:26" x14ac:dyDescent="0.35">
      <c r="A1406" s="5" t="s">
        <v>3912</v>
      </c>
      <c r="B1406" s="5" t="s">
        <v>3912</v>
      </c>
      <c r="C1406" s="5" t="s">
        <v>5</v>
      </c>
      <c r="D1406" s="5" t="s">
        <v>3913</v>
      </c>
      <c r="E1406" s="5" t="s">
        <v>750</v>
      </c>
      <c r="F1406" s="5">
        <v>1923</v>
      </c>
      <c r="G1406" s="5" t="s">
        <v>152</v>
      </c>
      <c r="H1406" s="6">
        <v>6500</v>
      </c>
      <c r="I1406" s="5">
        <v>7986</v>
      </c>
      <c r="J1406" s="5">
        <v>0</v>
      </c>
      <c r="K1406" s="5">
        <v>0</v>
      </c>
      <c r="L1406" s="5">
        <v>8</v>
      </c>
      <c r="M1406" s="5">
        <v>0</v>
      </c>
      <c r="O1406" s="5">
        <v>8</v>
      </c>
      <c r="P1406" s="6">
        <v>0</v>
      </c>
      <c r="Q1406" s="5" t="s">
        <v>53</v>
      </c>
      <c r="R1406" s="9">
        <v>144000</v>
      </c>
      <c r="S1406" s="10">
        <v>0.05</v>
      </c>
      <c r="T1406" s="9">
        <v>136800</v>
      </c>
      <c r="U1406" s="7">
        <v>0.44586701059901118</v>
      </c>
      <c r="V1406" s="9">
        <v>60995</v>
      </c>
      <c r="W1406" s="9">
        <v>75805</v>
      </c>
      <c r="X1406" s="7">
        <v>0.08</v>
      </c>
      <c r="Y1406" s="9">
        <v>118500</v>
      </c>
      <c r="Z1406" s="9">
        <v>948000</v>
      </c>
    </row>
    <row r="1407" spans="1:26" x14ac:dyDescent="0.35">
      <c r="A1407" s="5" t="s">
        <v>3914</v>
      </c>
      <c r="B1407" s="5" t="s">
        <v>3914</v>
      </c>
      <c r="C1407" s="5" t="s">
        <v>9</v>
      </c>
      <c r="D1407" s="5" t="s">
        <v>3915</v>
      </c>
      <c r="E1407" s="5" t="s">
        <v>750</v>
      </c>
      <c r="F1407" s="5">
        <v>1923</v>
      </c>
      <c r="G1407" s="5" t="s">
        <v>152</v>
      </c>
      <c r="H1407" s="6">
        <v>6500</v>
      </c>
      <c r="I1407" s="5">
        <v>8307</v>
      </c>
      <c r="J1407" s="5">
        <v>0</v>
      </c>
      <c r="K1407" s="5">
        <v>0</v>
      </c>
      <c r="L1407" s="5">
        <v>8</v>
      </c>
      <c r="M1407" s="5">
        <v>0</v>
      </c>
      <c r="N1407" s="5">
        <v>0</v>
      </c>
      <c r="O1407" s="5">
        <v>8</v>
      </c>
      <c r="P1407" s="6">
        <v>0</v>
      </c>
      <c r="Q1407" s="5" t="s">
        <v>53</v>
      </c>
      <c r="R1407" s="9">
        <v>144000</v>
      </c>
      <c r="S1407" s="10">
        <v>0.05</v>
      </c>
      <c r="T1407" s="9">
        <v>136800</v>
      </c>
      <c r="U1407" s="7">
        <v>0.44586701059901118</v>
      </c>
      <c r="V1407" s="9">
        <v>60995</v>
      </c>
      <c r="W1407" s="9">
        <v>75805</v>
      </c>
      <c r="X1407" s="7">
        <v>0.08</v>
      </c>
      <c r="Y1407" s="9">
        <v>118500</v>
      </c>
      <c r="Z1407" s="9">
        <v>948000</v>
      </c>
    </row>
    <row r="1408" spans="1:26" x14ac:dyDescent="0.35">
      <c r="A1408" s="5" t="s">
        <v>3916</v>
      </c>
      <c r="B1408" s="5" t="s">
        <v>3916</v>
      </c>
      <c r="C1408" s="5" t="s">
        <v>5</v>
      </c>
      <c r="D1408" s="5" t="s">
        <v>3917</v>
      </c>
      <c r="E1408" s="5" t="s">
        <v>750</v>
      </c>
      <c r="F1408" s="5">
        <v>1908</v>
      </c>
      <c r="G1408" s="5" t="s">
        <v>152</v>
      </c>
      <c r="H1408" s="6">
        <v>7288</v>
      </c>
      <c r="I1408" s="5">
        <v>9002</v>
      </c>
      <c r="J1408" s="5">
        <v>0</v>
      </c>
      <c r="K1408" s="5">
        <v>0</v>
      </c>
      <c r="L1408" s="5">
        <v>10</v>
      </c>
      <c r="M1408" s="5">
        <v>0</v>
      </c>
      <c r="O1408" s="5">
        <v>10</v>
      </c>
      <c r="P1408" s="6">
        <v>0</v>
      </c>
      <c r="Q1408" s="5" t="s">
        <v>53</v>
      </c>
      <c r="R1408" s="9">
        <v>180000</v>
      </c>
      <c r="S1408" s="10">
        <v>0.05</v>
      </c>
      <c r="T1408" s="9">
        <v>171000</v>
      </c>
      <c r="U1408" s="7">
        <v>0.44586701059901118</v>
      </c>
      <c r="V1408" s="9">
        <v>76243</v>
      </c>
      <c r="W1408" s="9">
        <v>94757</v>
      </c>
      <c r="X1408" s="7">
        <v>0.08</v>
      </c>
      <c r="Y1408" s="9">
        <v>118400</v>
      </c>
      <c r="Z1408" s="9">
        <v>1184000</v>
      </c>
    </row>
    <row r="1409" spans="1:26" ht="29" x14ac:dyDescent="0.35">
      <c r="A1409" s="5" t="s">
        <v>3918</v>
      </c>
      <c r="B1409" s="5" t="s">
        <v>3918</v>
      </c>
      <c r="C1409" s="5" t="s">
        <v>9</v>
      </c>
      <c r="D1409" s="5" t="s">
        <v>3919</v>
      </c>
      <c r="E1409" s="5" t="s">
        <v>750</v>
      </c>
      <c r="F1409" s="5">
        <v>1913</v>
      </c>
      <c r="G1409" s="5" t="s">
        <v>152</v>
      </c>
      <c r="H1409" s="6">
        <v>7500</v>
      </c>
      <c r="I1409" s="5">
        <v>10428</v>
      </c>
      <c r="J1409" s="5">
        <v>0</v>
      </c>
      <c r="K1409" s="5">
        <v>0</v>
      </c>
      <c r="L1409" s="5">
        <v>12</v>
      </c>
      <c r="M1409" s="5">
        <v>0</v>
      </c>
      <c r="N1409" s="5">
        <v>0</v>
      </c>
      <c r="O1409" s="5">
        <v>12</v>
      </c>
      <c r="P1409" s="6">
        <v>0</v>
      </c>
      <c r="Q1409" s="5" t="s">
        <v>53</v>
      </c>
      <c r="R1409" s="9">
        <v>216000</v>
      </c>
      <c r="S1409" s="10">
        <v>0.05</v>
      </c>
      <c r="T1409" s="9">
        <v>205200</v>
      </c>
      <c r="U1409" s="7">
        <v>0.44586701059901118</v>
      </c>
      <c r="V1409" s="9">
        <v>91492</v>
      </c>
      <c r="W1409" s="9">
        <v>113708</v>
      </c>
      <c r="X1409" s="7">
        <v>0.08</v>
      </c>
      <c r="Y1409" s="9">
        <v>118417</v>
      </c>
      <c r="Z1409" s="9">
        <v>1421000</v>
      </c>
    </row>
    <row r="1410" spans="1:26" ht="29" x14ac:dyDescent="0.35">
      <c r="A1410" s="5" t="s">
        <v>3920</v>
      </c>
      <c r="B1410" s="5" t="s">
        <v>3920</v>
      </c>
      <c r="C1410" s="5" t="s">
        <v>9</v>
      </c>
      <c r="D1410" s="5" t="s">
        <v>3921</v>
      </c>
      <c r="E1410" s="5" t="s">
        <v>750</v>
      </c>
      <c r="F1410" s="5">
        <v>1914</v>
      </c>
      <c r="G1410" s="5" t="s">
        <v>152</v>
      </c>
      <c r="H1410" s="6">
        <v>7250</v>
      </c>
      <c r="I1410" s="5">
        <v>14166</v>
      </c>
      <c r="J1410" s="5">
        <v>0</v>
      </c>
      <c r="K1410" s="5">
        <v>0</v>
      </c>
      <c r="L1410" s="5">
        <v>16</v>
      </c>
      <c r="M1410" s="5">
        <v>0</v>
      </c>
      <c r="N1410" s="5">
        <v>0</v>
      </c>
      <c r="O1410" s="5">
        <v>16</v>
      </c>
      <c r="P1410" s="6">
        <v>0</v>
      </c>
      <c r="Q1410" s="5" t="s">
        <v>53</v>
      </c>
      <c r="R1410" s="9">
        <v>288000</v>
      </c>
      <c r="S1410" s="10">
        <v>0.05</v>
      </c>
      <c r="T1410" s="9">
        <v>273600</v>
      </c>
      <c r="U1410" s="7">
        <v>0.44586701059901118</v>
      </c>
      <c r="V1410" s="9">
        <v>121989</v>
      </c>
      <c r="W1410" s="9">
        <v>151611</v>
      </c>
      <c r="X1410" s="7">
        <v>0.08</v>
      </c>
      <c r="Y1410" s="9">
        <v>118438</v>
      </c>
      <c r="Z1410" s="9">
        <v>1895000</v>
      </c>
    </row>
    <row r="1411" spans="1:26" x14ac:dyDescent="0.35">
      <c r="A1411" s="5" t="s">
        <v>3922</v>
      </c>
      <c r="B1411" s="5" t="s">
        <v>3922</v>
      </c>
      <c r="C1411" s="5" t="s">
        <v>5</v>
      </c>
      <c r="D1411" s="5" t="s">
        <v>3923</v>
      </c>
      <c r="E1411" s="5" t="s">
        <v>750</v>
      </c>
      <c r="F1411" s="5">
        <v>1910</v>
      </c>
      <c r="G1411" s="5" t="s">
        <v>152</v>
      </c>
      <c r="H1411" s="6">
        <v>5000</v>
      </c>
      <c r="I1411" s="5">
        <v>7763</v>
      </c>
      <c r="J1411" s="5">
        <v>0</v>
      </c>
      <c r="K1411" s="5">
        <v>0</v>
      </c>
      <c r="L1411" s="5">
        <v>9</v>
      </c>
      <c r="M1411" s="5">
        <v>0</v>
      </c>
      <c r="O1411" s="5">
        <v>9</v>
      </c>
      <c r="P1411" s="6">
        <v>0</v>
      </c>
      <c r="Q1411" s="5" t="s">
        <v>53</v>
      </c>
      <c r="R1411" s="9">
        <v>162000</v>
      </c>
      <c r="S1411" s="10">
        <v>0.05</v>
      </c>
      <c r="T1411" s="9">
        <v>153900</v>
      </c>
      <c r="U1411" s="7">
        <v>0.44586701059901118</v>
      </c>
      <c r="V1411" s="9">
        <v>68619</v>
      </c>
      <c r="W1411" s="9">
        <v>85281</v>
      </c>
      <c r="X1411" s="7">
        <v>0.08</v>
      </c>
      <c r="Y1411" s="9">
        <v>118444</v>
      </c>
      <c r="Z1411" s="9">
        <v>1066000</v>
      </c>
    </row>
    <row r="1412" spans="1:26" x14ac:dyDescent="0.35">
      <c r="A1412" s="5" t="s">
        <v>3924</v>
      </c>
      <c r="B1412" s="5" t="s">
        <v>3924</v>
      </c>
      <c r="C1412" s="5" t="s">
        <v>5</v>
      </c>
      <c r="D1412" s="5" t="s">
        <v>3925</v>
      </c>
      <c r="E1412" s="5" t="s">
        <v>750</v>
      </c>
      <c r="F1412" s="5">
        <v>1910</v>
      </c>
      <c r="G1412" s="5" t="s">
        <v>152</v>
      </c>
      <c r="H1412" s="6">
        <v>5083</v>
      </c>
      <c r="I1412" s="5">
        <v>6462</v>
      </c>
      <c r="J1412" s="5">
        <v>0</v>
      </c>
      <c r="K1412" s="5">
        <v>0</v>
      </c>
      <c r="L1412" s="5">
        <v>8</v>
      </c>
      <c r="M1412" s="5">
        <v>0</v>
      </c>
      <c r="O1412" s="5">
        <v>8</v>
      </c>
      <c r="P1412" s="6">
        <v>0</v>
      </c>
      <c r="Q1412" s="5" t="s">
        <v>53</v>
      </c>
      <c r="R1412" s="9">
        <v>144000</v>
      </c>
      <c r="S1412" s="10">
        <v>0.05</v>
      </c>
      <c r="T1412" s="9">
        <v>136800</v>
      </c>
      <c r="U1412" s="7">
        <v>0.44586701059901118</v>
      </c>
      <c r="V1412" s="9">
        <v>60995</v>
      </c>
      <c r="W1412" s="9">
        <v>75805</v>
      </c>
      <c r="X1412" s="7">
        <v>0.08</v>
      </c>
      <c r="Y1412" s="9">
        <v>118500</v>
      </c>
      <c r="Z1412" s="9">
        <v>948000</v>
      </c>
    </row>
    <row r="1413" spans="1:26" ht="29" x14ac:dyDescent="0.35">
      <c r="A1413" s="5" t="s">
        <v>3926</v>
      </c>
      <c r="B1413" s="5" t="s">
        <v>3926</v>
      </c>
      <c r="C1413" s="5" t="s">
        <v>9</v>
      </c>
      <c r="D1413" s="5" t="s">
        <v>3927</v>
      </c>
      <c r="E1413" s="5" t="s">
        <v>750</v>
      </c>
      <c r="F1413" s="5">
        <v>1922</v>
      </c>
      <c r="G1413" s="5" t="s">
        <v>152</v>
      </c>
      <c r="H1413" s="6">
        <v>6250</v>
      </c>
      <c r="I1413" s="5">
        <v>13497</v>
      </c>
      <c r="J1413" s="5">
        <v>0</v>
      </c>
      <c r="K1413" s="5">
        <v>0</v>
      </c>
      <c r="L1413" s="5">
        <v>13</v>
      </c>
      <c r="M1413" s="5">
        <v>0</v>
      </c>
      <c r="N1413" s="5">
        <v>0</v>
      </c>
      <c r="O1413" s="5">
        <v>13</v>
      </c>
      <c r="P1413" s="6">
        <v>0</v>
      </c>
      <c r="Q1413" s="5" t="s">
        <v>53</v>
      </c>
      <c r="R1413" s="9">
        <v>234000</v>
      </c>
      <c r="S1413" s="10">
        <v>0.05</v>
      </c>
      <c r="T1413" s="9">
        <v>222300</v>
      </c>
      <c r="U1413" s="7">
        <v>0.44586701059901118</v>
      </c>
      <c r="V1413" s="9">
        <v>99116</v>
      </c>
      <c r="W1413" s="9">
        <v>123184</v>
      </c>
      <c r="X1413" s="7">
        <v>0.08</v>
      </c>
      <c r="Y1413" s="9">
        <v>118462</v>
      </c>
      <c r="Z1413" s="9">
        <v>1540000</v>
      </c>
    </row>
    <row r="1414" spans="1:26" x14ac:dyDescent="0.35">
      <c r="A1414" s="5" t="s">
        <v>3928</v>
      </c>
      <c r="B1414" s="5" t="s">
        <v>3928</v>
      </c>
      <c r="C1414" s="5" t="s">
        <v>5</v>
      </c>
      <c r="D1414" s="5" t="s">
        <v>3929</v>
      </c>
      <c r="E1414" s="5" t="s">
        <v>750</v>
      </c>
      <c r="F1414" s="5">
        <v>1913</v>
      </c>
      <c r="G1414" s="5" t="s">
        <v>152</v>
      </c>
      <c r="H1414" s="6">
        <v>5375</v>
      </c>
      <c r="I1414" s="5">
        <v>6352</v>
      </c>
      <c r="J1414" s="5">
        <v>0</v>
      </c>
      <c r="K1414" s="5">
        <v>8</v>
      </c>
      <c r="L1414" s="5">
        <v>0</v>
      </c>
      <c r="M1414" s="5">
        <v>0</v>
      </c>
      <c r="O1414" s="5">
        <v>8</v>
      </c>
      <c r="P1414" s="6">
        <v>0</v>
      </c>
      <c r="Q1414" s="5" t="s">
        <v>53</v>
      </c>
      <c r="R1414" s="9">
        <v>115200</v>
      </c>
      <c r="S1414" s="10">
        <v>0.05</v>
      </c>
      <c r="T1414" s="9">
        <v>109440</v>
      </c>
      <c r="U1414" s="7">
        <v>0.44586701059901118</v>
      </c>
      <c r="V1414" s="9">
        <v>48796</v>
      </c>
      <c r="W1414" s="9">
        <v>60644</v>
      </c>
      <c r="X1414" s="7">
        <v>0.08</v>
      </c>
      <c r="Y1414" s="9">
        <v>94750</v>
      </c>
      <c r="Z1414" s="9">
        <v>758000</v>
      </c>
    </row>
    <row r="1415" spans="1:26" ht="29" x14ac:dyDescent="0.35">
      <c r="A1415" s="5" t="s">
        <v>3930</v>
      </c>
      <c r="B1415" s="5" t="s">
        <v>3931</v>
      </c>
      <c r="C1415" s="5" t="s">
        <v>59</v>
      </c>
      <c r="D1415" s="5" t="s">
        <v>3932</v>
      </c>
      <c r="E1415" s="5" t="s">
        <v>750</v>
      </c>
      <c r="F1415" s="5">
        <v>1916</v>
      </c>
      <c r="G1415" s="5" t="s">
        <v>152</v>
      </c>
      <c r="H1415" s="6">
        <v>5750</v>
      </c>
      <c r="I1415" s="5">
        <v>10398</v>
      </c>
      <c r="J1415" s="5">
        <v>0</v>
      </c>
      <c r="K1415" s="5">
        <v>14</v>
      </c>
      <c r="L1415" s="5">
        <v>0</v>
      </c>
      <c r="M1415" s="5">
        <v>0</v>
      </c>
      <c r="N1415" s="5">
        <v>0</v>
      </c>
      <c r="O1415" s="5">
        <v>14</v>
      </c>
      <c r="P1415" s="6">
        <v>0</v>
      </c>
      <c r="Q1415" s="5" t="s">
        <v>53</v>
      </c>
      <c r="R1415" s="9">
        <v>201600</v>
      </c>
      <c r="S1415" s="10">
        <v>0.05</v>
      </c>
      <c r="T1415" s="9">
        <v>191520</v>
      </c>
      <c r="U1415" s="7">
        <v>0.44586701059901118</v>
      </c>
      <c r="V1415" s="9">
        <v>85392</v>
      </c>
      <c r="W1415" s="9">
        <v>106128</v>
      </c>
      <c r="X1415" s="7">
        <v>0.08</v>
      </c>
      <c r="Y1415" s="9">
        <v>94786</v>
      </c>
      <c r="Z1415" s="9">
        <v>1327000</v>
      </c>
    </row>
    <row r="1416" spans="1:26" x14ac:dyDescent="0.35">
      <c r="A1416" s="5" t="s">
        <v>3933</v>
      </c>
      <c r="B1416" s="5" t="s">
        <v>3933</v>
      </c>
      <c r="C1416" s="5" t="s">
        <v>9</v>
      </c>
      <c r="D1416" s="5" t="s">
        <v>3934</v>
      </c>
      <c r="E1416" s="5" t="s">
        <v>750</v>
      </c>
      <c r="F1416" s="5">
        <v>1918</v>
      </c>
      <c r="G1416" s="5" t="s">
        <v>152</v>
      </c>
      <c r="H1416" s="6">
        <v>6250</v>
      </c>
      <c r="I1416" s="5">
        <v>6882</v>
      </c>
      <c r="J1416" s="5">
        <v>0</v>
      </c>
      <c r="K1416" s="5">
        <v>0</v>
      </c>
      <c r="L1416" s="5">
        <v>8</v>
      </c>
      <c r="M1416" s="5">
        <v>0</v>
      </c>
      <c r="O1416" s="5">
        <v>8</v>
      </c>
      <c r="P1416" s="6">
        <v>0</v>
      </c>
      <c r="Q1416" s="5" t="s">
        <v>53</v>
      </c>
      <c r="R1416" s="9">
        <v>144000</v>
      </c>
      <c r="S1416" s="10">
        <v>0.05</v>
      </c>
      <c r="T1416" s="9">
        <v>136800</v>
      </c>
      <c r="U1416" s="7">
        <v>0.44586701059901118</v>
      </c>
      <c r="V1416" s="9">
        <v>60995</v>
      </c>
      <c r="W1416" s="9">
        <v>75805</v>
      </c>
      <c r="X1416" s="7">
        <v>0.08</v>
      </c>
      <c r="Y1416" s="9">
        <v>118500</v>
      </c>
      <c r="Z1416" s="9">
        <v>948000</v>
      </c>
    </row>
    <row r="1417" spans="1:26" x14ac:dyDescent="0.35">
      <c r="A1417" s="5" t="s">
        <v>3935</v>
      </c>
      <c r="B1417" s="5" t="s">
        <v>3935</v>
      </c>
      <c r="C1417" s="5" t="s">
        <v>9</v>
      </c>
      <c r="D1417" s="5" t="s">
        <v>3936</v>
      </c>
      <c r="E1417" s="5" t="s">
        <v>750</v>
      </c>
      <c r="F1417" s="5">
        <v>1911</v>
      </c>
      <c r="G1417" s="5" t="s">
        <v>152</v>
      </c>
      <c r="H1417" s="6">
        <v>5730</v>
      </c>
      <c r="I1417" s="5">
        <v>12450</v>
      </c>
      <c r="J1417" s="5">
        <v>0</v>
      </c>
      <c r="K1417" s="5">
        <v>0</v>
      </c>
      <c r="L1417" s="5">
        <v>8</v>
      </c>
      <c r="M1417" s="5">
        <v>7</v>
      </c>
      <c r="N1417" s="5">
        <v>0</v>
      </c>
      <c r="O1417" s="5">
        <v>15</v>
      </c>
      <c r="P1417" s="6"/>
      <c r="Q1417" s="5" t="s">
        <v>53</v>
      </c>
      <c r="R1417" s="9">
        <v>312000</v>
      </c>
      <c r="S1417" s="10">
        <v>0.05</v>
      </c>
      <c r="T1417" s="9">
        <v>296400</v>
      </c>
      <c r="U1417" s="7">
        <v>0.44586701059901118</v>
      </c>
      <c r="V1417" s="9">
        <v>132155</v>
      </c>
      <c r="W1417" s="9">
        <v>164245</v>
      </c>
      <c r="X1417" s="7">
        <v>0.08</v>
      </c>
      <c r="Y1417" s="9">
        <v>136867</v>
      </c>
      <c r="Z1417" s="9">
        <v>2053000</v>
      </c>
    </row>
    <row r="1418" spans="1:26" ht="29" x14ac:dyDescent="0.35">
      <c r="A1418" s="5" t="s">
        <v>3937</v>
      </c>
      <c r="B1418" s="5" t="s">
        <v>3937</v>
      </c>
      <c r="C1418" s="5" t="s">
        <v>8</v>
      </c>
      <c r="D1418" s="5" t="s">
        <v>3938</v>
      </c>
      <c r="E1418" s="5" t="s">
        <v>750</v>
      </c>
      <c r="F1418" s="5">
        <v>1926</v>
      </c>
      <c r="G1418" s="5" t="s">
        <v>399</v>
      </c>
      <c r="H1418" s="6">
        <v>4125</v>
      </c>
      <c r="I1418" s="5">
        <v>6894</v>
      </c>
      <c r="J1418" s="5">
        <v>0</v>
      </c>
      <c r="K1418" s="5">
        <v>1</v>
      </c>
      <c r="L1418" s="5">
        <v>5</v>
      </c>
      <c r="M1418" s="5">
        <v>0</v>
      </c>
      <c r="O1418" s="5">
        <v>6</v>
      </c>
      <c r="P1418" s="6">
        <v>3447</v>
      </c>
      <c r="Q1418" s="5" t="s">
        <v>53</v>
      </c>
      <c r="R1418" s="9">
        <v>173340</v>
      </c>
      <c r="S1418" s="10">
        <v>0.05</v>
      </c>
      <c r="T1418" s="9">
        <v>164673</v>
      </c>
      <c r="U1418" s="7">
        <v>0.44586701059901118</v>
      </c>
      <c r="V1418" s="9">
        <v>73422</v>
      </c>
      <c r="W1418" s="9">
        <v>91251</v>
      </c>
      <c r="X1418" s="7">
        <v>0.08</v>
      </c>
      <c r="Y1418" s="9">
        <v>190167</v>
      </c>
      <c r="Z1418" s="9">
        <v>1141000</v>
      </c>
    </row>
    <row r="1419" spans="1:26" x14ac:dyDescent="0.35">
      <c r="A1419" s="5" t="s">
        <v>3939</v>
      </c>
      <c r="B1419" s="5" t="s">
        <v>3939</v>
      </c>
      <c r="C1419" s="5" t="s">
        <v>9</v>
      </c>
      <c r="D1419" s="5" t="s">
        <v>3940</v>
      </c>
      <c r="E1419" s="5" t="s">
        <v>750</v>
      </c>
      <c r="F1419" s="5">
        <v>1923</v>
      </c>
      <c r="G1419" s="5" t="s">
        <v>152</v>
      </c>
      <c r="H1419" s="6">
        <v>5851</v>
      </c>
      <c r="I1419" s="5">
        <v>13845</v>
      </c>
      <c r="J1419" s="5">
        <v>0</v>
      </c>
      <c r="K1419" s="5">
        <v>0</v>
      </c>
      <c r="L1419" s="5">
        <v>12</v>
      </c>
      <c r="M1419" s="5">
        <v>0</v>
      </c>
      <c r="O1419" s="5">
        <v>12</v>
      </c>
      <c r="P1419" s="6">
        <v>0</v>
      </c>
      <c r="Q1419" s="5" t="s">
        <v>53</v>
      </c>
      <c r="R1419" s="9">
        <v>216000</v>
      </c>
      <c r="S1419" s="10">
        <v>0.05</v>
      </c>
      <c r="T1419" s="9">
        <v>205200</v>
      </c>
      <c r="U1419" s="7">
        <v>0.44586701059901118</v>
      </c>
      <c r="V1419" s="9">
        <v>91492</v>
      </c>
      <c r="W1419" s="9">
        <v>113708</v>
      </c>
      <c r="X1419" s="7">
        <v>0.08</v>
      </c>
      <c r="Y1419" s="9">
        <v>118417</v>
      </c>
      <c r="Z1419" s="9">
        <v>1421000</v>
      </c>
    </row>
    <row r="1420" spans="1:26" x14ac:dyDescent="0.35">
      <c r="A1420" s="5" t="s">
        <v>3941</v>
      </c>
      <c r="B1420" s="5" t="s">
        <v>3941</v>
      </c>
      <c r="C1420" s="5" t="s">
        <v>2</v>
      </c>
      <c r="D1420" s="5" t="s">
        <v>3942</v>
      </c>
      <c r="E1420" s="5" t="s">
        <v>750</v>
      </c>
      <c r="F1420" s="5">
        <v>1908</v>
      </c>
      <c r="G1420" s="5" t="s">
        <v>177</v>
      </c>
      <c r="H1420" s="6">
        <v>9375</v>
      </c>
      <c r="I1420" s="5">
        <v>8760</v>
      </c>
      <c r="J1420" s="5">
        <v>0</v>
      </c>
      <c r="K1420" s="5">
        <v>4</v>
      </c>
      <c r="L1420" s="5">
        <v>0</v>
      </c>
      <c r="M1420" s="5">
        <v>0</v>
      </c>
      <c r="O1420" s="5">
        <v>4</v>
      </c>
      <c r="P1420" s="6">
        <v>3083</v>
      </c>
      <c r="Q1420" s="5" t="s">
        <v>53</v>
      </c>
      <c r="R1420" s="9">
        <v>119260</v>
      </c>
      <c r="S1420" s="10">
        <v>0.05</v>
      </c>
      <c r="T1420" s="9">
        <v>113297</v>
      </c>
      <c r="U1420" s="7">
        <v>0.44586701059901113</v>
      </c>
      <c r="V1420" s="9">
        <v>50515</v>
      </c>
      <c r="W1420" s="9">
        <v>62782</v>
      </c>
      <c r="X1420" s="7">
        <v>0.08</v>
      </c>
      <c r="Y1420" s="9">
        <v>196250</v>
      </c>
      <c r="Z1420" s="9">
        <v>785000</v>
      </c>
    </row>
    <row r="1421" spans="1:26" x14ac:dyDescent="0.35">
      <c r="A1421" s="5" t="s">
        <v>3943</v>
      </c>
      <c r="B1421" s="5" t="s">
        <v>3943</v>
      </c>
      <c r="C1421" s="5" t="s">
        <v>9</v>
      </c>
      <c r="D1421" s="5" t="s">
        <v>3944</v>
      </c>
      <c r="E1421" s="5" t="s">
        <v>750</v>
      </c>
      <c r="F1421" s="5">
        <v>1922</v>
      </c>
      <c r="G1421" s="5" t="s">
        <v>152</v>
      </c>
      <c r="H1421" s="6">
        <v>4575</v>
      </c>
      <c r="I1421" s="5">
        <v>9351</v>
      </c>
      <c r="J1421" s="5">
        <v>0</v>
      </c>
      <c r="K1421" s="5">
        <v>0</v>
      </c>
      <c r="L1421" s="5">
        <v>9</v>
      </c>
      <c r="M1421" s="5">
        <v>0</v>
      </c>
      <c r="O1421" s="5">
        <v>9</v>
      </c>
      <c r="P1421" s="6">
        <v>0</v>
      </c>
      <c r="Q1421" s="5" t="s">
        <v>53</v>
      </c>
      <c r="R1421" s="9">
        <v>162000</v>
      </c>
      <c r="S1421" s="10">
        <v>0.05</v>
      </c>
      <c r="T1421" s="9">
        <v>153900</v>
      </c>
      <c r="U1421" s="7">
        <v>0.44586701059901118</v>
      </c>
      <c r="V1421" s="9">
        <v>68619</v>
      </c>
      <c r="W1421" s="9">
        <v>85281</v>
      </c>
      <c r="X1421" s="7">
        <v>0.08</v>
      </c>
      <c r="Y1421" s="9">
        <v>118444</v>
      </c>
      <c r="Z1421" s="9">
        <v>1066000</v>
      </c>
    </row>
    <row r="1422" spans="1:26" x14ac:dyDescent="0.35">
      <c r="A1422" s="5" t="s">
        <v>3945</v>
      </c>
      <c r="B1422" s="5" t="s">
        <v>3945</v>
      </c>
      <c r="C1422" s="5" t="s">
        <v>9</v>
      </c>
      <c r="D1422" s="5" t="s">
        <v>3946</v>
      </c>
      <c r="E1422" s="5" t="s">
        <v>750</v>
      </c>
      <c r="F1422" s="5">
        <v>1908</v>
      </c>
      <c r="G1422" s="5" t="s">
        <v>152</v>
      </c>
      <c r="H1422" s="6">
        <v>6250</v>
      </c>
      <c r="I1422" s="5">
        <v>5973</v>
      </c>
      <c r="J1422" s="5">
        <v>0</v>
      </c>
      <c r="K1422" s="5">
        <v>8</v>
      </c>
      <c r="L1422" s="5">
        <v>0</v>
      </c>
      <c r="M1422" s="5">
        <v>0</v>
      </c>
      <c r="O1422" s="5">
        <v>8</v>
      </c>
      <c r="P1422" s="6">
        <v>0</v>
      </c>
      <c r="Q1422" s="5" t="s">
        <v>53</v>
      </c>
      <c r="R1422" s="9">
        <v>115200</v>
      </c>
      <c r="S1422" s="10">
        <v>0.05</v>
      </c>
      <c r="T1422" s="9">
        <v>109440</v>
      </c>
      <c r="U1422" s="7">
        <v>0.44586701059901118</v>
      </c>
      <c r="V1422" s="9">
        <v>48796</v>
      </c>
      <c r="W1422" s="9">
        <v>60644</v>
      </c>
      <c r="X1422" s="7">
        <v>0.08</v>
      </c>
      <c r="Y1422" s="9">
        <v>94750</v>
      </c>
      <c r="Z1422" s="9">
        <v>758000</v>
      </c>
    </row>
    <row r="1423" spans="1:26" ht="29" x14ac:dyDescent="0.35">
      <c r="A1423" s="5" t="s">
        <v>3947</v>
      </c>
      <c r="B1423" s="5" t="s">
        <v>3947</v>
      </c>
      <c r="C1423" s="5" t="s">
        <v>8</v>
      </c>
      <c r="D1423" s="5" t="s">
        <v>3948</v>
      </c>
      <c r="E1423" s="5" t="s">
        <v>750</v>
      </c>
      <c r="F1423" s="5">
        <v>1932</v>
      </c>
      <c r="G1423" s="5" t="s">
        <v>399</v>
      </c>
      <c r="H1423" s="6">
        <v>7306</v>
      </c>
      <c r="I1423" s="5">
        <v>18135</v>
      </c>
      <c r="J1423" s="5">
        <v>0</v>
      </c>
      <c r="K1423" s="5">
        <v>14</v>
      </c>
      <c r="L1423" s="5">
        <v>0</v>
      </c>
      <c r="M1423" s="5">
        <v>0</v>
      </c>
      <c r="O1423" s="5">
        <v>14</v>
      </c>
      <c r="P1423" s="6">
        <v>3083</v>
      </c>
      <c r="Q1423" s="5" t="s">
        <v>53</v>
      </c>
      <c r="R1423" s="9">
        <v>263260</v>
      </c>
      <c r="S1423" s="10">
        <v>0.05</v>
      </c>
      <c r="T1423" s="9">
        <v>250097</v>
      </c>
      <c r="U1423" s="7">
        <v>0.44586701059901118</v>
      </c>
      <c r="V1423" s="9">
        <v>111510</v>
      </c>
      <c r="W1423" s="9">
        <v>138587</v>
      </c>
      <c r="X1423" s="7">
        <v>0.08</v>
      </c>
      <c r="Y1423" s="9">
        <v>123714</v>
      </c>
      <c r="Z1423" s="9">
        <v>1732000</v>
      </c>
    </row>
    <row r="1424" spans="1:26" ht="29" x14ac:dyDescent="0.35">
      <c r="A1424" s="5" t="s">
        <v>3949</v>
      </c>
      <c r="B1424" s="5" t="s">
        <v>3949</v>
      </c>
      <c r="C1424" s="5" t="s">
        <v>8</v>
      </c>
      <c r="D1424" s="5" t="s">
        <v>3950</v>
      </c>
      <c r="E1424" s="5" t="s">
        <v>750</v>
      </c>
      <c r="F1424" s="5">
        <v>1930</v>
      </c>
      <c r="G1424" s="5" t="s">
        <v>399</v>
      </c>
      <c r="H1424" s="6">
        <v>7306</v>
      </c>
      <c r="I1424" s="5">
        <v>15015</v>
      </c>
      <c r="J1424" s="5">
        <v>0</v>
      </c>
      <c r="K1424" s="5">
        <v>16</v>
      </c>
      <c r="L1424" s="5">
        <v>2</v>
      </c>
      <c r="M1424" s="5">
        <v>0</v>
      </c>
      <c r="O1424" s="5">
        <v>18</v>
      </c>
      <c r="P1424" s="6">
        <v>2553</v>
      </c>
      <c r="Q1424" s="5" t="s">
        <v>53</v>
      </c>
      <c r="R1424" s="9">
        <v>317460</v>
      </c>
      <c r="S1424" s="10">
        <v>0.05</v>
      </c>
      <c r="T1424" s="9">
        <v>301587</v>
      </c>
      <c r="U1424" s="7">
        <v>0.44586701059901118</v>
      </c>
      <c r="V1424" s="9">
        <v>134468</v>
      </c>
      <c r="W1424" s="9">
        <v>167119</v>
      </c>
      <c r="X1424" s="7">
        <v>0.08</v>
      </c>
      <c r="Y1424" s="9">
        <v>116056</v>
      </c>
      <c r="Z1424" s="9">
        <v>2089000</v>
      </c>
    </row>
    <row r="1425" spans="1:26" x14ac:dyDescent="0.35">
      <c r="A1425" s="5" t="s">
        <v>3951</v>
      </c>
      <c r="B1425" s="5" t="s">
        <v>3951</v>
      </c>
      <c r="C1425" s="5" t="s">
        <v>9</v>
      </c>
      <c r="D1425" s="5" t="s">
        <v>3952</v>
      </c>
      <c r="E1425" s="5" t="s">
        <v>750</v>
      </c>
      <c r="F1425" s="5">
        <v>1929</v>
      </c>
      <c r="G1425" s="5" t="s">
        <v>152</v>
      </c>
      <c r="H1425" s="6">
        <v>6150</v>
      </c>
      <c r="I1425" s="5">
        <v>10245</v>
      </c>
      <c r="J1425" s="5">
        <v>0</v>
      </c>
      <c r="K1425" s="5">
        <v>0</v>
      </c>
      <c r="L1425" s="5">
        <v>0</v>
      </c>
      <c r="M1425" s="5">
        <v>7</v>
      </c>
      <c r="N1425" s="5">
        <v>0</v>
      </c>
      <c r="O1425" s="5">
        <v>7</v>
      </c>
      <c r="P1425" s="6"/>
      <c r="Q1425" s="5" t="s">
        <v>53</v>
      </c>
      <c r="R1425" s="9">
        <v>168000</v>
      </c>
      <c r="S1425" s="10">
        <v>0.05</v>
      </c>
      <c r="T1425" s="9">
        <v>159600</v>
      </c>
      <c r="U1425" s="7">
        <v>0.44586701059901118</v>
      </c>
      <c r="V1425" s="9">
        <v>71160</v>
      </c>
      <c r="W1425" s="9">
        <v>88440</v>
      </c>
      <c r="X1425" s="7">
        <v>0.08</v>
      </c>
      <c r="Y1425" s="9">
        <v>157857</v>
      </c>
      <c r="Z1425" s="9">
        <v>1105000</v>
      </c>
    </row>
    <row r="1426" spans="1:26" x14ac:dyDescent="0.35">
      <c r="A1426" s="5" t="s">
        <v>3953</v>
      </c>
      <c r="B1426" s="5" t="s">
        <v>3953</v>
      </c>
      <c r="C1426" s="5" t="s">
        <v>9</v>
      </c>
      <c r="D1426" s="5" t="s">
        <v>3954</v>
      </c>
      <c r="E1426" s="5" t="s">
        <v>750</v>
      </c>
      <c r="F1426" s="5">
        <v>1908</v>
      </c>
      <c r="G1426" s="5" t="s">
        <v>152</v>
      </c>
      <c r="H1426" s="6">
        <v>5562</v>
      </c>
      <c r="I1426" s="5">
        <v>9372</v>
      </c>
      <c r="J1426" s="5">
        <v>0</v>
      </c>
      <c r="K1426" s="5">
        <v>0</v>
      </c>
      <c r="L1426" s="5">
        <v>9</v>
      </c>
      <c r="M1426" s="5">
        <v>0</v>
      </c>
      <c r="O1426" s="5">
        <v>9</v>
      </c>
      <c r="P1426" s="6">
        <v>0</v>
      </c>
      <c r="Q1426" s="5" t="s">
        <v>53</v>
      </c>
      <c r="R1426" s="9">
        <v>162000</v>
      </c>
      <c r="S1426" s="10">
        <v>0.05</v>
      </c>
      <c r="T1426" s="9">
        <v>153900</v>
      </c>
      <c r="U1426" s="7">
        <v>0.44586701059901118</v>
      </c>
      <c r="V1426" s="9">
        <v>68619</v>
      </c>
      <c r="W1426" s="9">
        <v>85281</v>
      </c>
      <c r="X1426" s="7">
        <v>0.08</v>
      </c>
      <c r="Y1426" s="9">
        <v>118444</v>
      </c>
      <c r="Z1426" s="9">
        <v>1066000</v>
      </c>
    </row>
    <row r="1427" spans="1:26" x14ac:dyDescent="0.35">
      <c r="A1427" s="5" t="s">
        <v>3955</v>
      </c>
      <c r="B1427" s="5" t="s">
        <v>3955</v>
      </c>
      <c r="C1427" s="5" t="s">
        <v>9</v>
      </c>
      <c r="D1427" s="5" t="s">
        <v>3956</v>
      </c>
      <c r="E1427" s="5" t="s">
        <v>750</v>
      </c>
      <c r="F1427" s="5">
        <v>1908</v>
      </c>
      <c r="G1427" s="5" t="s">
        <v>152</v>
      </c>
      <c r="H1427" s="6">
        <v>5562</v>
      </c>
      <c r="I1427" s="5">
        <v>12180</v>
      </c>
      <c r="J1427" s="5">
        <v>0</v>
      </c>
      <c r="K1427" s="5">
        <v>0</v>
      </c>
      <c r="L1427" s="5">
        <v>0</v>
      </c>
      <c r="M1427" s="5">
        <v>9</v>
      </c>
      <c r="O1427" s="5">
        <v>9</v>
      </c>
      <c r="P1427" s="6">
        <v>0</v>
      </c>
      <c r="Q1427" s="5" t="s">
        <v>53</v>
      </c>
      <c r="R1427" s="9">
        <v>216000</v>
      </c>
      <c r="S1427" s="10">
        <v>0.05</v>
      </c>
      <c r="T1427" s="9">
        <v>205200</v>
      </c>
      <c r="U1427" s="7">
        <v>0.44586701059901118</v>
      </c>
      <c r="V1427" s="9">
        <v>91492</v>
      </c>
      <c r="W1427" s="9">
        <v>113708</v>
      </c>
      <c r="X1427" s="7">
        <v>0.08</v>
      </c>
      <c r="Y1427" s="9">
        <v>157889</v>
      </c>
      <c r="Z1427" s="9">
        <v>1421000</v>
      </c>
    </row>
    <row r="1428" spans="1:26" x14ac:dyDescent="0.35">
      <c r="A1428" s="5" t="s">
        <v>3957</v>
      </c>
      <c r="B1428" s="5" t="s">
        <v>3957</v>
      </c>
      <c r="C1428" s="5" t="s">
        <v>9</v>
      </c>
      <c r="D1428" s="5" t="s">
        <v>3958</v>
      </c>
      <c r="E1428" s="5" t="s">
        <v>750</v>
      </c>
      <c r="F1428" s="5">
        <v>1908</v>
      </c>
      <c r="G1428" s="5" t="s">
        <v>152</v>
      </c>
      <c r="H1428" s="6">
        <v>8062</v>
      </c>
      <c r="I1428" s="5">
        <v>14466</v>
      </c>
      <c r="J1428" s="5">
        <v>0</v>
      </c>
      <c r="K1428" s="5">
        <v>4</v>
      </c>
      <c r="L1428" s="5">
        <v>8</v>
      </c>
      <c r="M1428" s="5">
        <v>0</v>
      </c>
      <c r="O1428" s="5">
        <v>12</v>
      </c>
      <c r="P1428" s="6">
        <v>0</v>
      </c>
      <c r="Q1428" s="5" t="s">
        <v>53</v>
      </c>
      <c r="R1428" s="9">
        <v>201600</v>
      </c>
      <c r="S1428" s="10">
        <v>0.05</v>
      </c>
      <c r="T1428" s="9">
        <v>191520</v>
      </c>
      <c r="U1428" s="7">
        <v>0.44586701059901118</v>
      </c>
      <c r="V1428" s="9">
        <v>85392</v>
      </c>
      <c r="W1428" s="9">
        <v>106128</v>
      </c>
      <c r="X1428" s="7">
        <v>0.08</v>
      </c>
      <c r="Y1428" s="9">
        <v>110583</v>
      </c>
      <c r="Z1428" s="9">
        <v>1327000</v>
      </c>
    </row>
    <row r="1429" spans="1:26" x14ac:dyDescent="0.35">
      <c r="A1429" s="5" t="s">
        <v>3959</v>
      </c>
      <c r="B1429" s="5" t="s">
        <v>3959</v>
      </c>
      <c r="C1429" s="5" t="s">
        <v>7</v>
      </c>
      <c r="D1429" s="5" t="s">
        <v>3960</v>
      </c>
      <c r="E1429" s="5" t="s">
        <v>875</v>
      </c>
      <c r="F1429" s="5">
        <v>1930</v>
      </c>
      <c r="G1429" s="5" t="s">
        <v>383</v>
      </c>
      <c r="H1429" s="6">
        <v>14335</v>
      </c>
      <c r="I1429" s="5">
        <v>50826</v>
      </c>
      <c r="J1429" s="5">
        <v>0</v>
      </c>
      <c r="K1429" s="5">
        <v>0</v>
      </c>
      <c r="L1429" s="5">
        <v>0</v>
      </c>
      <c r="M1429" s="5">
        <v>28</v>
      </c>
      <c r="N1429" s="5">
        <v>0</v>
      </c>
      <c r="O1429" s="5">
        <v>28</v>
      </c>
      <c r="P1429" s="6">
        <v>14062</v>
      </c>
      <c r="Q1429" s="5" t="s">
        <v>53</v>
      </c>
      <c r="R1429" s="9">
        <v>953240</v>
      </c>
      <c r="S1429" s="10">
        <v>0.05</v>
      </c>
      <c r="T1429" s="9">
        <v>905578</v>
      </c>
      <c r="U1429" s="7">
        <v>0.44586701059901118</v>
      </c>
      <c r="V1429" s="9">
        <v>403767</v>
      </c>
      <c r="W1429" s="9">
        <v>501811</v>
      </c>
      <c r="X1429" s="7">
        <v>0.08</v>
      </c>
      <c r="Y1429" s="9">
        <v>224036</v>
      </c>
      <c r="Z1429" s="9">
        <v>6273000</v>
      </c>
    </row>
    <row r="1430" spans="1:26" ht="29" x14ac:dyDescent="0.35">
      <c r="A1430" s="5" t="s">
        <v>3961</v>
      </c>
      <c r="B1430" s="5" t="s">
        <v>3962</v>
      </c>
      <c r="C1430" s="5" t="s">
        <v>68</v>
      </c>
      <c r="D1430" s="5" t="s">
        <v>3963</v>
      </c>
      <c r="E1430" s="5" t="s">
        <v>875</v>
      </c>
      <c r="F1430" s="5">
        <v>1929</v>
      </c>
      <c r="G1430" s="5" t="s">
        <v>177</v>
      </c>
      <c r="H1430" s="6">
        <v>25000</v>
      </c>
      <c r="I1430" s="5">
        <v>57000</v>
      </c>
      <c r="J1430" s="5">
        <v>0</v>
      </c>
      <c r="K1430" s="5">
        <v>0</v>
      </c>
      <c r="L1430" s="5">
        <v>0</v>
      </c>
      <c r="M1430" s="5">
        <v>24</v>
      </c>
      <c r="N1430" s="5">
        <v>0</v>
      </c>
      <c r="O1430" s="5">
        <v>24</v>
      </c>
      <c r="P1430" s="6">
        <v>25000</v>
      </c>
      <c r="Q1430" s="5" t="s">
        <v>55</v>
      </c>
      <c r="R1430" s="9">
        <v>1076000</v>
      </c>
      <c r="S1430" s="10">
        <v>0.05</v>
      </c>
      <c r="T1430" s="9">
        <v>1022200</v>
      </c>
      <c r="U1430" s="7">
        <v>0.46188600643628358</v>
      </c>
      <c r="V1430" s="9">
        <v>472140</v>
      </c>
      <c r="W1430" s="9">
        <v>550060</v>
      </c>
      <c r="X1430" s="7">
        <v>7.0000000000000007E-2</v>
      </c>
      <c r="Y1430" s="9">
        <v>327417</v>
      </c>
      <c r="Z1430" s="9">
        <v>7858000</v>
      </c>
    </row>
    <row r="1431" spans="1:26" x14ac:dyDescent="0.35">
      <c r="A1431" s="5" t="s">
        <v>3964</v>
      </c>
      <c r="B1431" s="5" t="s">
        <v>3964</v>
      </c>
      <c r="C1431" s="5" t="s">
        <v>9</v>
      </c>
      <c r="D1431" s="5" t="s">
        <v>3965</v>
      </c>
      <c r="E1431" s="5" t="s">
        <v>750</v>
      </c>
      <c r="F1431" s="5">
        <v>1925</v>
      </c>
      <c r="G1431" s="5" t="s">
        <v>152</v>
      </c>
      <c r="H1431" s="6">
        <v>4260</v>
      </c>
      <c r="I1431" s="5">
        <v>8922</v>
      </c>
      <c r="J1431" s="5">
        <v>0</v>
      </c>
      <c r="K1431" s="5">
        <v>12</v>
      </c>
      <c r="L1431" s="5">
        <v>0</v>
      </c>
      <c r="M1431" s="5">
        <v>0</v>
      </c>
      <c r="O1431" s="5">
        <v>12</v>
      </c>
      <c r="P1431" s="6">
        <v>0</v>
      </c>
      <c r="Q1431" s="5" t="s">
        <v>53</v>
      </c>
      <c r="R1431" s="9">
        <v>172800</v>
      </c>
      <c r="S1431" s="10">
        <v>0.05</v>
      </c>
      <c r="T1431" s="9">
        <v>164160</v>
      </c>
      <c r="U1431" s="7">
        <v>0.44586701059901118</v>
      </c>
      <c r="V1431" s="9">
        <v>73194</v>
      </c>
      <c r="W1431" s="9">
        <v>90966</v>
      </c>
      <c r="X1431" s="7">
        <v>0.08</v>
      </c>
      <c r="Y1431" s="9">
        <v>94750</v>
      </c>
      <c r="Z1431" s="9">
        <v>1137000</v>
      </c>
    </row>
    <row r="1432" spans="1:26" x14ac:dyDescent="0.35">
      <c r="A1432" s="5" t="s">
        <v>3966</v>
      </c>
      <c r="B1432" s="5" t="s">
        <v>3966</v>
      </c>
      <c r="C1432" s="5" t="s">
        <v>9</v>
      </c>
      <c r="D1432" s="5" t="s">
        <v>3967</v>
      </c>
      <c r="E1432" s="5" t="s">
        <v>750</v>
      </c>
      <c r="F1432" s="5">
        <v>1925</v>
      </c>
      <c r="G1432" s="5" t="s">
        <v>152</v>
      </c>
      <c r="H1432" s="6">
        <v>25971</v>
      </c>
      <c r="I1432" s="5">
        <v>53727</v>
      </c>
      <c r="J1432" s="5">
        <v>81</v>
      </c>
      <c r="K1432" s="5">
        <v>26</v>
      </c>
      <c r="L1432" s="5">
        <v>0</v>
      </c>
      <c r="M1432" s="5">
        <v>0</v>
      </c>
      <c r="O1432" s="5">
        <v>107</v>
      </c>
      <c r="P1432" s="6">
        <v>0</v>
      </c>
      <c r="Q1432" s="5" t="s">
        <v>55</v>
      </c>
      <c r="R1432" s="9">
        <v>1395000</v>
      </c>
      <c r="S1432" s="10">
        <v>0.05</v>
      </c>
      <c r="T1432" s="9">
        <v>1325250</v>
      </c>
      <c r="U1432" s="7">
        <v>0.46188600643628358</v>
      </c>
      <c r="V1432" s="9">
        <v>612114</v>
      </c>
      <c r="W1432" s="9">
        <v>713136</v>
      </c>
      <c r="X1432" s="7">
        <v>7.0000000000000007E-2</v>
      </c>
      <c r="Y1432" s="9">
        <v>95215</v>
      </c>
      <c r="Z1432" s="9">
        <v>10188000</v>
      </c>
    </row>
    <row r="1433" spans="1:26" ht="29" x14ac:dyDescent="0.35">
      <c r="A1433" s="5" t="s">
        <v>3968</v>
      </c>
      <c r="B1433" s="5" t="s">
        <v>3968</v>
      </c>
      <c r="C1433" s="5" t="s">
        <v>8</v>
      </c>
      <c r="D1433" s="5" t="s">
        <v>3969</v>
      </c>
      <c r="E1433" s="5" t="s">
        <v>875</v>
      </c>
      <c r="F1433" s="5">
        <v>1927</v>
      </c>
      <c r="G1433" s="5" t="s">
        <v>399</v>
      </c>
      <c r="H1433" s="6">
        <v>21568</v>
      </c>
      <c r="I1433" s="5">
        <v>76428</v>
      </c>
      <c r="J1433" s="5">
        <v>99</v>
      </c>
      <c r="K1433" s="5">
        <v>0</v>
      </c>
      <c r="L1433" s="5">
        <v>0</v>
      </c>
      <c r="M1433" s="5">
        <v>0</v>
      </c>
      <c r="O1433" s="5">
        <v>99</v>
      </c>
      <c r="P1433" s="6">
        <v>19107</v>
      </c>
      <c r="Q1433" s="5" t="s">
        <v>55</v>
      </c>
      <c r="R1433" s="9">
        <v>1629540</v>
      </c>
      <c r="S1433" s="10">
        <v>0.05</v>
      </c>
      <c r="T1433" s="9">
        <v>1548063</v>
      </c>
      <c r="U1433" s="7">
        <v>0.46188600643628358</v>
      </c>
      <c r="V1433" s="9">
        <v>715029</v>
      </c>
      <c r="W1433" s="9">
        <v>833034</v>
      </c>
      <c r="X1433" s="7">
        <v>7.0000000000000007E-2</v>
      </c>
      <c r="Y1433" s="9">
        <v>120202</v>
      </c>
      <c r="Z1433" s="9">
        <v>11900000</v>
      </c>
    </row>
    <row r="1434" spans="1:26" x14ac:dyDescent="0.35">
      <c r="A1434" s="5" t="s">
        <v>3972</v>
      </c>
      <c r="B1434" s="5" t="s">
        <v>3972</v>
      </c>
      <c r="C1434" s="5" t="s">
        <v>7</v>
      </c>
      <c r="D1434" s="5" t="s">
        <v>3973</v>
      </c>
      <c r="E1434" s="5" t="s">
        <v>875</v>
      </c>
      <c r="F1434" s="5">
        <v>2021</v>
      </c>
      <c r="G1434" s="5" t="s">
        <v>383</v>
      </c>
      <c r="H1434" s="6">
        <v>24118</v>
      </c>
      <c r="I1434" s="5">
        <v>72356</v>
      </c>
      <c r="J1434" s="5">
        <v>0</v>
      </c>
      <c r="K1434" s="5">
        <v>15</v>
      </c>
      <c r="L1434" s="5">
        <v>34</v>
      </c>
      <c r="M1434" s="5">
        <v>11</v>
      </c>
      <c r="N1434" s="5">
        <v>0</v>
      </c>
      <c r="O1434" s="5">
        <v>60</v>
      </c>
      <c r="P1434" s="6">
        <v>10821</v>
      </c>
      <c r="Q1434" s="5" t="s">
        <v>58</v>
      </c>
      <c r="R1434" s="9">
        <v>1570104</v>
      </c>
      <c r="S1434" s="10">
        <v>0.05</v>
      </c>
      <c r="T1434" s="9">
        <v>1491599</v>
      </c>
      <c r="U1434" s="7">
        <v>0.43744522277065823</v>
      </c>
      <c r="V1434" s="9">
        <v>652493</v>
      </c>
      <c r="W1434" s="9">
        <v>839106</v>
      </c>
      <c r="X1434" s="7">
        <v>0.06</v>
      </c>
      <c r="Y1434" s="9">
        <v>233083</v>
      </c>
      <c r="Z1434" s="9">
        <v>13985000</v>
      </c>
    </row>
    <row r="1435" spans="1:26" ht="29" x14ac:dyDescent="0.35">
      <c r="A1435" s="5" t="s">
        <v>3980</v>
      </c>
      <c r="B1435" s="5" t="s">
        <v>3980</v>
      </c>
      <c r="C1435" s="5" t="s">
        <v>8</v>
      </c>
      <c r="D1435" s="5" t="s">
        <v>3981</v>
      </c>
      <c r="E1435" s="5" t="s">
        <v>875</v>
      </c>
      <c r="F1435" s="5">
        <v>1926</v>
      </c>
      <c r="G1435" s="5" t="s">
        <v>399</v>
      </c>
      <c r="H1435" s="6">
        <v>14500</v>
      </c>
      <c r="I1435" s="5">
        <v>42759</v>
      </c>
      <c r="J1435" s="5">
        <v>0</v>
      </c>
      <c r="K1435" s="5">
        <v>34</v>
      </c>
      <c r="L1435" s="5">
        <v>0</v>
      </c>
      <c r="M1435" s="5">
        <v>0</v>
      </c>
      <c r="O1435" s="5">
        <v>34</v>
      </c>
      <c r="P1435" s="6">
        <v>14110</v>
      </c>
      <c r="Q1435" s="5" t="s">
        <v>55</v>
      </c>
      <c r="R1435" s="9">
        <v>771800</v>
      </c>
      <c r="S1435" s="10">
        <v>0.05</v>
      </c>
      <c r="T1435" s="9">
        <v>733210</v>
      </c>
      <c r="U1435" s="7">
        <v>0.46188600643628352</v>
      </c>
      <c r="V1435" s="9">
        <v>338659</v>
      </c>
      <c r="W1435" s="9">
        <v>394551</v>
      </c>
      <c r="X1435" s="7">
        <v>7.0000000000000007E-2</v>
      </c>
      <c r="Y1435" s="9">
        <v>165765</v>
      </c>
      <c r="Z1435" s="9">
        <v>5636000</v>
      </c>
    </row>
    <row r="1436" spans="1:26" ht="29" x14ac:dyDescent="0.35">
      <c r="A1436" s="5" t="s">
        <v>3982</v>
      </c>
      <c r="B1436" s="5" t="s">
        <v>3982</v>
      </c>
      <c r="C1436" s="5" t="s">
        <v>8</v>
      </c>
      <c r="D1436" s="5" t="s">
        <v>3983</v>
      </c>
      <c r="E1436" s="5" t="s">
        <v>875</v>
      </c>
      <c r="F1436" s="5">
        <v>1926</v>
      </c>
      <c r="G1436" s="5" t="s">
        <v>399</v>
      </c>
      <c r="H1436" s="6">
        <v>18750</v>
      </c>
      <c r="I1436" s="5">
        <v>33669</v>
      </c>
      <c r="J1436" s="5">
        <v>0</v>
      </c>
      <c r="K1436" s="5">
        <v>34</v>
      </c>
      <c r="L1436" s="5">
        <v>0</v>
      </c>
      <c r="M1436" s="5">
        <v>0</v>
      </c>
      <c r="O1436" s="5">
        <v>34</v>
      </c>
      <c r="P1436" s="6">
        <v>11111</v>
      </c>
      <c r="Q1436" s="5" t="s">
        <v>55</v>
      </c>
      <c r="R1436" s="9">
        <v>711820</v>
      </c>
      <c r="S1436" s="10">
        <v>0.05</v>
      </c>
      <c r="T1436" s="9">
        <v>676229</v>
      </c>
      <c r="U1436" s="7">
        <v>0.46188600643628352</v>
      </c>
      <c r="V1436" s="9">
        <v>312341</v>
      </c>
      <c r="W1436" s="9">
        <v>363888</v>
      </c>
      <c r="X1436" s="7">
        <v>7.0000000000000007E-2</v>
      </c>
      <c r="Y1436" s="9">
        <v>152882</v>
      </c>
      <c r="Z1436" s="9">
        <v>5198000</v>
      </c>
    </row>
    <row r="1437" spans="1:26" x14ac:dyDescent="0.35">
      <c r="A1437" s="5" t="s">
        <v>3984</v>
      </c>
      <c r="B1437" s="5" t="s">
        <v>3984</v>
      </c>
      <c r="C1437" s="5" t="s">
        <v>9</v>
      </c>
      <c r="D1437" s="5" t="s">
        <v>3985</v>
      </c>
      <c r="E1437" s="5" t="s">
        <v>750</v>
      </c>
      <c r="F1437" s="5">
        <v>1924</v>
      </c>
      <c r="G1437" s="5" t="s">
        <v>152</v>
      </c>
      <c r="H1437" s="6">
        <v>6794</v>
      </c>
      <c r="I1437" s="5">
        <v>13956</v>
      </c>
      <c r="J1437" s="5">
        <v>0</v>
      </c>
      <c r="K1437" s="5">
        <v>0</v>
      </c>
      <c r="L1437" s="5">
        <v>15</v>
      </c>
      <c r="M1437" s="5">
        <v>0</v>
      </c>
      <c r="O1437" s="5">
        <v>15</v>
      </c>
      <c r="P1437" s="6">
        <v>0</v>
      </c>
      <c r="Q1437" s="5" t="s">
        <v>53</v>
      </c>
      <c r="R1437" s="9">
        <v>270000</v>
      </c>
      <c r="S1437" s="10">
        <v>0.05</v>
      </c>
      <c r="T1437" s="9">
        <v>256500</v>
      </c>
      <c r="U1437" s="7">
        <v>0.44586701059901118</v>
      </c>
      <c r="V1437" s="9">
        <v>114365</v>
      </c>
      <c r="W1437" s="9">
        <v>142135</v>
      </c>
      <c r="X1437" s="7">
        <v>0.08</v>
      </c>
      <c r="Y1437" s="9">
        <v>118467</v>
      </c>
      <c r="Z1437" s="9">
        <v>1777000</v>
      </c>
    </row>
    <row r="1438" spans="1:26" x14ac:dyDescent="0.35">
      <c r="A1438" s="5" t="s">
        <v>3986</v>
      </c>
      <c r="B1438" s="5" t="s">
        <v>3986</v>
      </c>
      <c r="C1438" s="5" t="s">
        <v>9</v>
      </c>
      <c r="D1438" s="5" t="s">
        <v>3987</v>
      </c>
      <c r="E1438" s="5" t="s">
        <v>750</v>
      </c>
      <c r="F1438" s="5">
        <v>1924</v>
      </c>
      <c r="G1438" s="5" t="s">
        <v>152</v>
      </c>
      <c r="H1438" s="6">
        <v>18113</v>
      </c>
      <c r="I1438" s="5">
        <v>30702</v>
      </c>
      <c r="J1438" s="5">
        <v>0</v>
      </c>
      <c r="K1438" s="5">
        <v>2</v>
      </c>
      <c r="L1438" s="5">
        <v>19</v>
      </c>
      <c r="M1438" s="5">
        <v>15</v>
      </c>
      <c r="O1438" s="5">
        <v>36</v>
      </c>
      <c r="P1438" s="6">
        <v>0</v>
      </c>
      <c r="Q1438" s="5" t="s">
        <v>55</v>
      </c>
      <c r="R1438" s="9">
        <v>730800</v>
      </c>
      <c r="S1438" s="10">
        <v>0.05</v>
      </c>
      <c r="T1438" s="9">
        <v>694260</v>
      </c>
      <c r="U1438" s="7">
        <v>0.46188600643628369</v>
      </c>
      <c r="V1438" s="9">
        <v>320669</v>
      </c>
      <c r="W1438" s="9">
        <v>373591</v>
      </c>
      <c r="X1438" s="7">
        <v>7.0000000000000007E-2</v>
      </c>
      <c r="Y1438" s="9">
        <v>148250</v>
      </c>
      <c r="Z1438" s="9">
        <v>5337000</v>
      </c>
    </row>
    <row r="1439" spans="1:26" ht="29" x14ac:dyDescent="0.35">
      <c r="A1439" s="5" t="s">
        <v>3992</v>
      </c>
      <c r="B1439" s="5" t="s">
        <v>3992</v>
      </c>
      <c r="C1439" s="5" t="s">
        <v>9</v>
      </c>
      <c r="D1439" s="5" t="s">
        <v>3993</v>
      </c>
      <c r="E1439" s="5" t="s">
        <v>750</v>
      </c>
      <c r="F1439" s="5">
        <v>1908</v>
      </c>
      <c r="G1439" s="5" t="s">
        <v>152</v>
      </c>
      <c r="H1439" s="6">
        <v>4162</v>
      </c>
      <c r="I1439" s="5">
        <v>8346</v>
      </c>
      <c r="J1439" s="5">
        <v>0</v>
      </c>
      <c r="K1439" s="5">
        <v>0</v>
      </c>
      <c r="L1439" s="5">
        <v>9</v>
      </c>
      <c r="M1439" s="5">
        <v>0</v>
      </c>
      <c r="O1439" s="5">
        <v>9</v>
      </c>
      <c r="P1439" s="6">
        <v>0</v>
      </c>
      <c r="Q1439" s="5" t="s">
        <v>53</v>
      </c>
      <c r="R1439" s="9">
        <v>162000</v>
      </c>
      <c r="S1439" s="10">
        <v>0.05</v>
      </c>
      <c r="T1439" s="9">
        <v>153900</v>
      </c>
      <c r="U1439" s="7">
        <v>0.44586701059901118</v>
      </c>
      <c r="V1439" s="9">
        <v>68619</v>
      </c>
      <c r="W1439" s="9">
        <v>85281</v>
      </c>
      <c r="X1439" s="7">
        <v>0.08</v>
      </c>
      <c r="Y1439" s="9">
        <v>118444</v>
      </c>
      <c r="Z1439" s="9">
        <v>1066000</v>
      </c>
    </row>
    <row r="1440" spans="1:26" ht="29" x14ac:dyDescent="0.35">
      <c r="A1440" s="5" t="s">
        <v>3994</v>
      </c>
      <c r="B1440" s="5" t="s">
        <v>3994</v>
      </c>
      <c r="C1440" s="5" t="s">
        <v>9</v>
      </c>
      <c r="D1440" s="5" t="s">
        <v>3995</v>
      </c>
      <c r="E1440" s="5" t="s">
        <v>750</v>
      </c>
      <c r="F1440" s="5">
        <v>1928</v>
      </c>
      <c r="G1440" s="5" t="s">
        <v>152</v>
      </c>
      <c r="H1440" s="6">
        <v>4162</v>
      </c>
      <c r="I1440" s="5">
        <v>8454</v>
      </c>
      <c r="J1440" s="5">
        <v>0</v>
      </c>
      <c r="K1440" s="5">
        <v>12</v>
      </c>
      <c r="L1440" s="5">
        <v>0</v>
      </c>
      <c r="M1440" s="5">
        <v>0</v>
      </c>
      <c r="O1440" s="5">
        <v>12</v>
      </c>
      <c r="P1440" s="6">
        <v>0</v>
      </c>
      <c r="Q1440" s="5" t="s">
        <v>53</v>
      </c>
      <c r="R1440" s="9">
        <v>172800</v>
      </c>
      <c r="S1440" s="10">
        <v>0.05</v>
      </c>
      <c r="T1440" s="9">
        <v>164160</v>
      </c>
      <c r="U1440" s="7">
        <v>0.44586701059901118</v>
      </c>
      <c r="V1440" s="9">
        <v>73194</v>
      </c>
      <c r="W1440" s="9">
        <v>90966</v>
      </c>
      <c r="X1440" s="7">
        <v>0.08</v>
      </c>
      <c r="Y1440" s="9">
        <v>94750</v>
      </c>
      <c r="Z1440" s="9">
        <v>1137000</v>
      </c>
    </row>
    <row r="1441" spans="1:26" x14ac:dyDescent="0.35">
      <c r="A1441" s="5" t="s">
        <v>3996</v>
      </c>
      <c r="B1441" s="5" t="s">
        <v>3996</v>
      </c>
      <c r="C1441" s="5" t="s">
        <v>9</v>
      </c>
      <c r="D1441" s="5" t="s">
        <v>3997</v>
      </c>
      <c r="E1441" s="5" t="s">
        <v>750</v>
      </c>
      <c r="F1441" s="5">
        <v>1911</v>
      </c>
      <c r="G1441" s="5" t="s">
        <v>152</v>
      </c>
      <c r="H1441" s="6">
        <v>5625</v>
      </c>
      <c r="I1441" s="5">
        <v>11976</v>
      </c>
      <c r="J1441" s="5">
        <v>0</v>
      </c>
      <c r="K1441" s="5">
        <v>12</v>
      </c>
      <c r="L1441" s="5">
        <v>0</v>
      </c>
      <c r="M1441" s="5">
        <v>0</v>
      </c>
      <c r="O1441" s="5">
        <v>12</v>
      </c>
      <c r="P1441" s="6">
        <v>0</v>
      </c>
      <c r="Q1441" s="5" t="s">
        <v>53</v>
      </c>
      <c r="R1441" s="9">
        <v>172800</v>
      </c>
      <c r="S1441" s="10">
        <v>0.05</v>
      </c>
      <c r="T1441" s="9">
        <v>164160</v>
      </c>
      <c r="U1441" s="7">
        <v>0.44586701059901118</v>
      </c>
      <c r="V1441" s="9">
        <v>73194</v>
      </c>
      <c r="W1441" s="9">
        <v>90966</v>
      </c>
      <c r="X1441" s="7">
        <v>0.08</v>
      </c>
      <c r="Y1441" s="9">
        <v>94750</v>
      </c>
      <c r="Z1441" s="9">
        <v>1137000</v>
      </c>
    </row>
    <row r="1442" spans="1:26" x14ac:dyDescent="0.35">
      <c r="A1442" s="5" t="s">
        <v>3998</v>
      </c>
      <c r="B1442" s="5" t="s">
        <v>3998</v>
      </c>
      <c r="C1442" s="5" t="s">
        <v>9</v>
      </c>
      <c r="D1442" s="5" t="s">
        <v>3999</v>
      </c>
      <c r="E1442" s="5" t="s">
        <v>750</v>
      </c>
      <c r="F1442" s="5">
        <v>1924</v>
      </c>
      <c r="G1442" s="5" t="s">
        <v>152</v>
      </c>
      <c r="H1442" s="6">
        <v>15370</v>
      </c>
      <c r="I1442" s="5">
        <v>23517</v>
      </c>
      <c r="J1442" s="5">
        <v>6</v>
      </c>
      <c r="K1442" s="5">
        <v>24</v>
      </c>
      <c r="L1442" s="5">
        <v>2</v>
      </c>
      <c r="M1442" s="5">
        <v>0</v>
      </c>
      <c r="O1442" s="5">
        <v>32</v>
      </c>
      <c r="P1442" s="6">
        <v>0</v>
      </c>
      <c r="Q1442" s="5" t="s">
        <v>55</v>
      </c>
      <c r="R1442" s="9">
        <v>457200</v>
      </c>
      <c r="S1442" s="10">
        <v>0.05</v>
      </c>
      <c r="T1442" s="9">
        <v>434340</v>
      </c>
      <c r="U1442" s="7">
        <v>0.46188600643628352</v>
      </c>
      <c r="V1442" s="9">
        <v>200616</v>
      </c>
      <c r="W1442" s="9">
        <v>233724</v>
      </c>
      <c r="X1442" s="7">
        <v>7.0000000000000007E-2</v>
      </c>
      <c r="Y1442" s="9">
        <v>104344</v>
      </c>
      <c r="Z1442" s="9">
        <v>3339000</v>
      </c>
    </row>
    <row r="1443" spans="1:26" x14ac:dyDescent="0.35">
      <c r="A1443" s="5" t="s">
        <v>4000</v>
      </c>
      <c r="B1443" s="5" t="s">
        <v>4000</v>
      </c>
      <c r="C1443" s="5" t="s">
        <v>9</v>
      </c>
      <c r="D1443" s="5" t="s">
        <v>4001</v>
      </c>
      <c r="E1443" s="5" t="s">
        <v>750</v>
      </c>
      <c r="F1443" s="5">
        <v>1913</v>
      </c>
      <c r="G1443" s="5" t="s">
        <v>152</v>
      </c>
      <c r="H1443" s="6">
        <v>7665</v>
      </c>
      <c r="I1443" s="5">
        <v>12423</v>
      </c>
      <c r="J1443" s="5">
        <v>0</v>
      </c>
      <c r="K1443" s="5">
        <v>6</v>
      </c>
      <c r="L1443" s="5">
        <v>4</v>
      </c>
      <c r="M1443" s="5">
        <v>3</v>
      </c>
      <c r="O1443" s="5">
        <v>13</v>
      </c>
      <c r="P1443" s="6">
        <v>0</v>
      </c>
      <c r="Q1443" s="5" t="s">
        <v>55</v>
      </c>
      <c r="R1443" s="9">
        <v>230400</v>
      </c>
      <c r="S1443" s="10">
        <v>0.05</v>
      </c>
      <c r="T1443" s="9">
        <v>218880</v>
      </c>
      <c r="U1443" s="7">
        <v>0.46188600643628358</v>
      </c>
      <c r="V1443" s="9">
        <v>101098</v>
      </c>
      <c r="W1443" s="9">
        <v>117782</v>
      </c>
      <c r="X1443" s="7">
        <v>7.0000000000000007E-2</v>
      </c>
      <c r="Y1443" s="9">
        <v>129462</v>
      </c>
      <c r="Z1443" s="9">
        <v>1683000</v>
      </c>
    </row>
    <row r="1444" spans="1:26" x14ac:dyDescent="0.35">
      <c r="A1444" s="5" t="s">
        <v>4002</v>
      </c>
      <c r="B1444" s="5" t="s">
        <v>4002</v>
      </c>
      <c r="C1444" s="5" t="s">
        <v>9</v>
      </c>
      <c r="D1444" s="5" t="s">
        <v>4003</v>
      </c>
      <c r="E1444" s="5" t="s">
        <v>750</v>
      </c>
      <c r="F1444" s="5">
        <v>1930</v>
      </c>
      <c r="G1444" s="5" t="s">
        <v>152</v>
      </c>
      <c r="H1444" s="6">
        <v>11250</v>
      </c>
      <c r="I1444" s="5">
        <v>25266</v>
      </c>
      <c r="J1444" s="5">
        <v>32</v>
      </c>
      <c r="K1444" s="5">
        <v>18</v>
      </c>
      <c r="L1444" s="5">
        <v>0</v>
      </c>
      <c r="M1444" s="5">
        <v>0</v>
      </c>
      <c r="O1444" s="5">
        <v>50</v>
      </c>
      <c r="P1444" s="6">
        <v>0</v>
      </c>
      <c r="Q1444" s="5" t="s">
        <v>55</v>
      </c>
      <c r="R1444" s="9">
        <v>662400</v>
      </c>
      <c r="S1444" s="10">
        <v>0.05</v>
      </c>
      <c r="T1444" s="9">
        <v>629280</v>
      </c>
      <c r="U1444" s="7">
        <v>0.46188600643628369</v>
      </c>
      <c r="V1444" s="9">
        <v>290656</v>
      </c>
      <c r="W1444" s="9">
        <v>338624</v>
      </c>
      <c r="X1444" s="7">
        <v>7.0000000000000007E-2</v>
      </c>
      <c r="Y1444" s="9">
        <v>96740</v>
      </c>
      <c r="Z1444" s="9">
        <v>4837000</v>
      </c>
    </row>
    <row r="1445" spans="1:26" ht="29" x14ac:dyDescent="0.35">
      <c r="A1445" s="5" t="s">
        <v>4004</v>
      </c>
      <c r="B1445" s="5" t="s">
        <v>4004</v>
      </c>
      <c r="C1445" s="5" t="s">
        <v>5</v>
      </c>
      <c r="D1445" s="5" t="s">
        <v>4005</v>
      </c>
      <c r="E1445" s="5" t="s">
        <v>750</v>
      </c>
      <c r="F1445" s="5">
        <v>1918</v>
      </c>
      <c r="G1445" s="5" t="s">
        <v>152</v>
      </c>
      <c r="H1445" s="6">
        <v>3750</v>
      </c>
      <c r="I1445" s="5">
        <v>5304</v>
      </c>
      <c r="J1445" s="5">
        <v>2</v>
      </c>
      <c r="K1445" s="5">
        <v>2</v>
      </c>
      <c r="L1445" s="5">
        <v>4</v>
      </c>
      <c r="M1445" s="5">
        <v>0</v>
      </c>
      <c r="O1445" s="5">
        <v>8</v>
      </c>
      <c r="P1445" s="6">
        <v>0</v>
      </c>
      <c r="Q1445" s="5" t="s">
        <v>53</v>
      </c>
      <c r="R1445" s="9">
        <v>126000</v>
      </c>
      <c r="S1445" s="10">
        <v>0.05</v>
      </c>
      <c r="T1445" s="9">
        <v>119700</v>
      </c>
      <c r="U1445" s="7">
        <v>0.44586701059901118</v>
      </c>
      <c r="V1445" s="9">
        <v>53370</v>
      </c>
      <c r="W1445" s="9">
        <v>66330</v>
      </c>
      <c r="X1445" s="7">
        <v>0.08</v>
      </c>
      <c r="Y1445" s="9">
        <v>103625</v>
      </c>
      <c r="Z1445" s="9">
        <v>829000</v>
      </c>
    </row>
    <row r="1446" spans="1:26" x14ac:dyDescent="0.35">
      <c r="A1446" s="5" t="s">
        <v>4006</v>
      </c>
      <c r="B1446" s="5" t="s">
        <v>4006</v>
      </c>
      <c r="C1446" s="5" t="s">
        <v>18</v>
      </c>
      <c r="D1446" s="5" t="s">
        <v>4007</v>
      </c>
      <c r="E1446" s="5" t="s">
        <v>750</v>
      </c>
      <c r="F1446" s="5">
        <v>1919</v>
      </c>
      <c r="G1446" s="5" t="s">
        <v>156</v>
      </c>
      <c r="H1446" s="6">
        <v>24336</v>
      </c>
      <c r="I1446" s="5">
        <v>43455</v>
      </c>
      <c r="J1446" s="5">
        <v>0</v>
      </c>
      <c r="K1446" s="5">
        <v>0</v>
      </c>
      <c r="L1446" s="5">
        <v>0</v>
      </c>
      <c r="M1446" s="5">
        <v>36</v>
      </c>
      <c r="O1446" s="5">
        <v>36</v>
      </c>
      <c r="P1446" s="6">
        <v>0</v>
      </c>
      <c r="Q1446" s="5" t="s">
        <v>55</v>
      </c>
      <c r="R1446" s="9">
        <v>864000</v>
      </c>
      <c r="S1446" s="10">
        <v>0.05</v>
      </c>
      <c r="T1446" s="9">
        <v>820800</v>
      </c>
      <c r="U1446" s="7">
        <v>0.51377096531406019</v>
      </c>
      <c r="V1446" s="9">
        <v>421703</v>
      </c>
      <c r="W1446" s="9">
        <v>399097</v>
      </c>
      <c r="X1446" s="7">
        <v>0.09</v>
      </c>
      <c r="Y1446" s="9">
        <v>123167</v>
      </c>
      <c r="Z1446" s="9">
        <v>4434000</v>
      </c>
    </row>
    <row r="1447" spans="1:26" x14ac:dyDescent="0.35">
      <c r="A1447" s="5" t="s">
        <v>4008</v>
      </c>
      <c r="B1447" s="5" t="s">
        <v>4008</v>
      </c>
      <c r="C1447" s="5" t="s">
        <v>9</v>
      </c>
      <c r="D1447" s="5" t="s">
        <v>4009</v>
      </c>
      <c r="E1447" s="5" t="s">
        <v>750</v>
      </c>
      <c r="F1447" s="5">
        <v>1927</v>
      </c>
      <c r="G1447" s="5" t="s">
        <v>152</v>
      </c>
      <c r="H1447" s="6">
        <v>23855</v>
      </c>
      <c r="I1447" s="5">
        <v>9759</v>
      </c>
      <c r="J1447" s="5">
        <v>0</v>
      </c>
      <c r="K1447" s="5">
        <v>15</v>
      </c>
      <c r="L1447" s="5">
        <v>0</v>
      </c>
      <c r="M1447" s="5">
        <v>0</v>
      </c>
      <c r="O1447" s="5">
        <v>15</v>
      </c>
      <c r="P1447" s="6">
        <v>0</v>
      </c>
      <c r="Q1447" s="5" t="s">
        <v>53</v>
      </c>
      <c r="R1447" s="9">
        <v>216000</v>
      </c>
      <c r="S1447" s="10">
        <v>0.05</v>
      </c>
      <c r="T1447" s="9">
        <v>205200</v>
      </c>
      <c r="U1447" s="7">
        <v>0.44586701059901118</v>
      </c>
      <c r="V1447" s="9">
        <v>91492</v>
      </c>
      <c r="W1447" s="9">
        <v>113708</v>
      </c>
      <c r="X1447" s="7">
        <v>0.08</v>
      </c>
      <c r="Y1447" s="9">
        <v>94733</v>
      </c>
      <c r="Z1447" s="9">
        <v>1421000</v>
      </c>
    </row>
    <row r="1448" spans="1:26" x14ac:dyDescent="0.35">
      <c r="A1448" s="5" t="s">
        <v>4010</v>
      </c>
      <c r="B1448" s="5" t="s">
        <v>4010</v>
      </c>
      <c r="C1448" s="5" t="s">
        <v>9</v>
      </c>
      <c r="D1448" s="5" t="s">
        <v>4011</v>
      </c>
      <c r="E1448" s="5" t="s">
        <v>750</v>
      </c>
      <c r="F1448" s="5">
        <v>1924</v>
      </c>
      <c r="G1448" s="5" t="s">
        <v>152</v>
      </c>
      <c r="H1448" s="6">
        <v>10500</v>
      </c>
      <c r="I1448" s="5">
        <v>17280</v>
      </c>
      <c r="J1448" s="5">
        <v>6</v>
      </c>
      <c r="K1448" s="5">
        <v>25</v>
      </c>
      <c r="L1448" s="5">
        <v>0</v>
      </c>
      <c r="M1448" s="5">
        <v>0</v>
      </c>
      <c r="O1448" s="5">
        <v>31</v>
      </c>
      <c r="P1448" s="6">
        <v>0</v>
      </c>
      <c r="Q1448" s="5" t="s">
        <v>55</v>
      </c>
      <c r="R1448" s="9">
        <v>435600</v>
      </c>
      <c r="S1448" s="10">
        <v>0.05</v>
      </c>
      <c r="T1448" s="9">
        <v>413820</v>
      </c>
      <c r="U1448" s="7">
        <v>0.46188600643628358</v>
      </c>
      <c r="V1448" s="9">
        <v>191138</v>
      </c>
      <c r="W1448" s="9">
        <v>222682</v>
      </c>
      <c r="X1448" s="7">
        <v>7.0000000000000007E-2</v>
      </c>
      <c r="Y1448" s="9">
        <v>102613</v>
      </c>
      <c r="Z1448" s="9">
        <v>3181000</v>
      </c>
    </row>
    <row r="1449" spans="1:26" x14ac:dyDescent="0.35">
      <c r="A1449" s="5" t="s">
        <v>4012</v>
      </c>
      <c r="B1449" s="5" t="s">
        <v>4012</v>
      </c>
      <c r="C1449" s="5" t="s">
        <v>9</v>
      </c>
      <c r="D1449" s="5" t="s">
        <v>4013</v>
      </c>
      <c r="E1449" s="5" t="s">
        <v>750</v>
      </c>
      <c r="F1449" s="5">
        <v>1924</v>
      </c>
      <c r="G1449" s="5" t="s">
        <v>152</v>
      </c>
      <c r="H1449" s="6">
        <v>10500</v>
      </c>
      <c r="I1449" s="5">
        <v>17280</v>
      </c>
      <c r="J1449" s="5">
        <v>6</v>
      </c>
      <c r="K1449" s="5">
        <v>25</v>
      </c>
      <c r="L1449" s="5">
        <v>0</v>
      </c>
      <c r="M1449" s="5">
        <v>0</v>
      </c>
      <c r="O1449" s="5">
        <v>31</v>
      </c>
      <c r="P1449" s="6">
        <v>0</v>
      </c>
      <c r="Q1449" s="5" t="s">
        <v>55</v>
      </c>
      <c r="R1449" s="9">
        <v>435600</v>
      </c>
      <c r="S1449" s="10">
        <v>0.05</v>
      </c>
      <c r="T1449" s="9">
        <v>413820</v>
      </c>
      <c r="U1449" s="7">
        <v>0.46188600643628358</v>
      </c>
      <c r="V1449" s="9">
        <v>191138</v>
      </c>
      <c r="W1449" s="9">
        <v>222682</v>
      </c>
      <c r="X1449" s="7">
        <v>7.0000000000000007E-2</v>
      </c>
      <c r="Y1449" s="9">
        <v>102613</v>
      </c>
      <c r="Z1449" s="9">
        <v>3181000</v>
      </c>
    </row>
    <row r="1450" spans="1:26" x14ac:dyDescent="0.35">
      <c r="A1450" s="5" t="s">
        <v>4014</v>
      </c>
      <c r="B1450" s="5" t="s">
        <v>4014</v>
      </c>
      <c r="C1450" s="5" t="s">
        <v>9</v>
      </c>
      <c r="D1450" s="5" t="s">
        <v>4015</v>
      </c>
      <c r="E1450" s="5" t="s">
        <v>750</v>
      </c>
      <c r="F1450" s="5">
        <v>1924</v>
      </c>
      <c r="G1450" s="5" t="s">
        <v>152</v>
      </c>
      <c r="H1450" s="6">
        <v>10500</v>
      </c>
      <c r="I1450" s="5">
        <v>17280</v>
      </c>
      <c r="J1450" s="5">
        <v>6</v>
      </c>
      <c r="K1450" s="5">
        <v>25</v>
      </c>
      <c r="L1450" s="5">
        <v>0</v>
      </c>
      <c r="M1450" s="5">
        <v>0</v>
      </c>
      <c r="O1450" s="5">
        <v>31</v>
      </c>
      <c r="P1450" s="6">
        <v>0</v>
      </c>
      <c r="Q1450" s="5" t="s">
        <v>55</v>
      </c>
      <c r="R1450" s="9">
        <v>435600</v>
      </c>
      <c r="S1450" s="10">
        <v>0.05</v>
      </c>
      <c r="T1450" s="9">
        <v>413820</v>
      </c>
      <c r="U1450" s="7">
        <v>0.46188600643628358</v>
      </c>
      <c r="V1450" s="9">
        <v>191138</v>
      </c>
      <c r="W1450" s="9">
        <v>222682</v>
      </c>
      <c r="X1450" s="7">
        <v>7.0000000000000007E-2</v>
      </c>
      <c r="Y1450" s="9">
        <v>102613</v>
      </c>
      <c r="Z1450" s="9">
        <v>3181000</v>
      </c>
    </row>
    <row r="1451" spans="1:26" x14ac:dyDescent="0.35">
      <c r="A1451" s="5" t="s">
        <v>4016</v>
      </c>
      <c r="B1451" s="5" t="s">
        <v>4016</v>
      </c>
      <c r="C1451" s="5" t="s">
        <v>9</v>
      </c>
      <c r="D1451" s="5" t="s">
        <v>4017</v>
      </c>
      <c r="E1451" s="5" t="s">
        <v>750</v>
      </c>
      <c r="F1451" s="5">
        <v>1924</v>
      </c>
      <c r="G1451" s="5" t="s">
        <v>152</v>
      </c>
      <c r="H1451" s="6">
        <v>10500</v>
      </c>
      <c r="I1451" s="5">
        <v>17280</v>
      </c>
      <c r="J1451" s="5">
        <v>6</v>
      </c>
      <c r="K1451" s="5">
        <v>25</v>
      </c>
      <c r="L1451" s="5">
        <v>0</v>
      </c>
      <c r="M1451" s="5">
        <v>0</v>
      </c>
      <c r="O1451" s="5">
        <v>31</v>
      </c>
      <c r="P1451" s="6">
        <v>0</v>
      </c>
      <c r="Q1451" s="5" t="s">
        <v>55</v>
      </c>
      <c r="R1451" s="9">
        <v>435600</v>
      </c>
      <c r="S1451" s="10">
        <v>0.05</v>
      </c>
      <c r="T1451" s="9">
        <v>413820</v>
      </c>
      <c r="U1451" s="7">
        <v>0.46188600643628358</v>
      </c>
      <c r="V1451" s="9">
        <v>191138</v>
      </c>
      <c r="W1451" s="9">
        <v>222682</v>
      </c>
      <c r="X1451" s="7">
        <v>7.0000000000000007E-2</v>
      </c>
      <c r="Y1451" s="9">
        <v>102613</v>
      </c>
      <c r="Z1451" s="9">
        <v>3181000</v>
      </c>
    </row>
    <row r="1452" spans="1:26" x14ac:dyDescent="0.35">
      <c r="A1452" s="5" t="s">
        <v>4018</v>
      </c>
      <c r="B1452" s="5" t="s">
        <v>4018</v>
      </c>
      <c r="C1452" s="5" t="s">
        <v>9</v>
      </c>
      <c r="D1452" s="5" t="s">
        <v>4019</v>
      </c>
      <c r="E1452" s="5" t="s">
        <v>750</v>
      </c>
      <c r="F1452" s="5">
        <v>1924</v>
      </c>
      <c r="G1452" s="5" t="s">
        <v>152</v>
      </c>
      <c r="H1452" s="6">
        <v>10500</v>
      </c>
      <c r="I1452" s="5">
        <v>17478</v>
      </c>
      <c r="J1452" s="5">
        <v>6</v>
      </c>
      <c r="K1452" s="5">
        <v>25</v>
      </c>
      <c r="L1452" s="5">
        <v>0</v>
      </c>
      <c r="M1452" s="5">
        <v>0</v>
      </c>
      <c r="O1452" s="5">
        <v>31</v>
      </c>
      <c r="P1452" s="6">
        <v>0</v>
      </c>
      <c r="Q1452" s="5" t="s">
        <v>55</v>
      </c>
      <c r="R1452" s="9">
        <v>435600</v>
      </c>
      <c r="S1452" s="10">
        <v>0.05</v>
      </c>
      <c r="T1452" s="9">
        <v>413820</v>
      </c>
      <c r="U1452" s="7">
        <v>0.46188600643628358</v>
      </c>
      <c r="V1452" s="9">
        <v>191138</v>
      </c>
      <c r="W1452" s="9">
        <v>222682</v>
      </c>
      <c r="X1452" s="7">
        <v>7.0000000000000007E-2</v>
      </c>
      <c r="Y1452" s="9">
        <v>102613</v>
      </c>
      <c r="Z1452" s="9">
        <v>3181000</v>
      </c>
    </row>
    <row r="1453" spans="1:26" ht="29" x14ac:dyDescent="0.35">
      <c r="A1453" s="5" t="s">
        <v>4020</v>
      </c>
      <c r="B1453" s="5" t="s">
        <v>4020</v>
      </c>
      <c r="C1453" s="5" t="s">
        <v>9</v>
      </c>
      <c r="D1453" s="5" t="s">
        <v>4021</v>
      </c>
      <c r="E1453" s="5" t="s">
        <v>750</v>
      </c>
      <c r="F1453" s="5">
        <v>1908</v>
      </c>
      <c r="G1453" s="5" t="s">
        <v>152</v>
      </c>
      <c r="H1453" s="6">
        <v>4062</v>
      </c>
      <c r="I1453" s="5">
        <v>11082</v>
      </c>
      <c r="J1453" s="5">
        <v>0</v>
      </c>
      <c r="K1453" s="5">
        <v>15</v>
      </c>
      <c r="L1453" s="5">
        <v>0</v>
      </c>
      <c r="M1453" s="5">
        <v>0</v>
      </c>
      <c r="O1453" s="5">
        <v>15</v>
      </c>
      <c r="P1453" s="6">
        <v>0</v>
      </c>
      <c r="Q1453" s="5" t="s">
        <v>53</v>
      </c>
      <c r="R1453" s="9">
        <v>216000</v>
      </c>
      <c r="S1453" s="10">
        <v>0.05</v>
      </c>
      <c r="T1453" s="9">
        <v>205200</v>
      </c>
      <c r="U1453" s="7">
        <v>0.44586701059901118</v>
      </c>
      <c r="V1453" s="9">
        <v>91492</v>
      </c>
      <c r="W1453" s="9">
        <v>113708</v>
      </c>
      <c r="X1453" s="7">
        <v>0.08</v>
      </c>
      <c r="Y1453" s="9">
        <v>94733</v>
      </c>
      <c r="Z1453" s="9">
        <v>1421000</v>
      </c>
    </row>
    <row r="1454" spans="1:26" ht="29" x14ac:dyDescent="0.35">
      <c r="A1454" s="5" t="s">
        <v>4022</v>
      </c>
      <c r="B1454" s="5" t="s">
        <v>4022</v>
      </c>
      <c r="C1454" s="5" t="s">
        <v>8</v>
      </c>
      <c r="D1454" s="5" t="s">
        <v>4023</v>
      </c>
      <c r="E1454" s="5" t="s">
        <v>875</v>
      </c>
      <c r="F1454" s="5">
        <v>1908</v>
      </c>
      <c r="G1454" s="5" t="s">
        <v>399</v>
      </c>
      <c r="H1454" s="6">
        <v>5455</v>
      </c>
      <c r="I1454" s="5">
        <v>13288</v>
      </c>
      <c r="J1454" s="5">
        <v>4</v>
      </c>
      <c r="K1454" s="5">
        <v>4</v>
      </c>
      <c r="L1454" s="5">
        <v>2</v>
      </c>
      <c r="M1454" s="5">
        <v>3</v>
      </c>
      <c r="O1454" s="5">
        <v>13</v>
      </c>
      <c r="P1454" s="6">
        <v>4385</v>
      </c>
      <c r="Q1454" s="5" t="s">
        <v>53</v>
      </c>
      <c r="R1454" s="9">
        <v>303700</v>
      </c>
      <c r="S1454" s="10">
        <v>0.05</v>
      </c>
      <c r="T1454" s="9">
        <v>288515</v>
      </c>
      <c r="U1454" s="7">
        <v>0.44586701059901118</v>
      </c>
      <c r="V1454" s="9">
        <v>128639</v>
      </c>
      <c r="W1454" s="9">
        <v>159876</v>
      </c>
      <c r="X1454" s="7">
        <v>0.08</v>
      </c>
      <c r="Y1454" s="9">
        <v>153692</v>
      </c>
      <c r="Z1454" s="9">
        <v>1998000</v>
      </c>
    </row>
    <row r="1455" spans="1:26" ht="29" x14ac:dyDescent="0.35">
      <c r="A1455" s="5" t="s">
        <v>4024</v>
      </c>
      <c r="B1455" s="5" t="s">
        <v>4024</v>
      </c>
      <c r="C1455" s="5" t="s">
        <v>8</v>
      </c>
      <c r="D1455" s="5" t="s">
        <v>4025</v>
      </c>
      <c r="E1455" s="5" t="s">
        <v>875</v>
      </c>
      <c r="F1455" s="5">
        <v>1903</v>
      </c>
      <c r="G1455" s="5" t="s">
        <v>399</v>
      </c>
      <c r="H1455" s="6">
        <v>3187</v>
      </c>
      <c r="I1455" s="5">
        <v>9375</v>
      </c>
      <c r="J1455" s="5">
        <v>19</v>
      </c>
      <c r="K1455" s="5">
        <v>0</v>
      </c>
      <c r="L1455" s="5">
        <v>0</v>
      </c>
      <c r="M1455" s="5">
        <v>0</v>
      </c>
      <c r="O1455" s="5">
        <v>19</v>
      </c>
      <c r="P1455" s="6">
        <v>3125</v>
      </c>
      <c r="Q1455" s="5" t="s">
        <v>53</v>
      </c>
      <c r="R1455" s="9">
        <v>301900</v>
      </c>
      <c r="S1455" s="10">
        <v>0.05</v>
      </c>
      <c r="T1455" s="9">
        <v>286805</v>
      </c>
      <c r="U1455" s="7">
        <v>0.44586701059901118</v>
      </c>
      <c r="V1455" s="9">
        <v>127877</v>
      </c>
      <c r="W1455" s="9">
        <v>158928</v>
      </c>
      <c r="X1455" s="7">
        <v>0.08</v>
      </c>
      <c r="Y1455" s="9">
        <v>104579</v>
      </c>
      <c r="Z1455" s="9">
        <v>1987000</v>
      </c>
    </row>
    <row r="1456" spans="1:26" x14ac:dyDescent="0.35">
      <c r="A1456" s="5" t="s">
        <v>4026</v>
      </c>
      <c r="B1456" s="5" t="s">
        <v>4026</v>
      </c>
      <c r="C1456" s="5" t="s">
        <v>9</v>
      </c>
      <c r="D1456" s="5" t="s">
        <v>4027</v>
      </c>
      <c r="E1456" s="5" t="s">
        <v>750</v>
      </c>
      <c r="F1456" s="5">
        <v>1908</v>
      </c>
      <c r="G1456" s="5" t="s">
        <v>152</v>
      </c>
      <c r="H1456" s="6">
        <v>6489</v>
      </c>
      <c r="I1456" s="5">
        <v>10371</v>
      </c>
      <c r="J1456" s="5">
        <v>0</v>
      </c>
      <c r="K1456" s="5">
        <v>0</v>
      </c>
      <c r="L1456" s="5">
        <v>10</v>
      </c>
      <c r="M1456" s="5">
        <v>0</v>
      </c>
      <c r="O1456" s="5">
        <v>10</v>
      </c>
      <c r="P1456" s="6">
        <v>0</v>
      </c>
      <c r="Q1456" s="5" t="s">
        <v>53</v>
      </c>
      <c r="R1456" s="9">
        <v>180000</v>
      </c>
      <c r="S1456" s="10">
        <v>0.05</v>
      </c>
      <c r="T1456" s="9">
        <v>171000</v>
      </c>
      <c r="U1456" s="7">
        <v>0.44586701059901118</v>
      </c>
      <c r="V1456" s="9">
        <v>76243</v>
      </c>
      <c r="W1456" s="9">
        <v>94757</v>
      </c>
      <c r="X1456" s="7">
        <v>0.08</v>
      </c>
      <c r="Y1456" s="9">
        <v>118400</v>
      </c>
      <c r="Z1456" s="9">
        <v>1184000</v>
      </c>
    </row>
    <row r="1457" spans="1:26" x14ac:dyDescent="0.35">
      <c r="A1457" s="5" t="s">
        <v>4028</v>
      </c>
      <c r="B1457" s="5" t="s">
        <v>4028</v>
      </c>
      <c r="C1457" s="5" t="s">
        <v>9</v>
      </c>
      <c r="D1457" s="5" t="s">
        <v>4029</v>
      </c>
      <c r="E1457" s="5" t="s">
        <v>750</v>
      </c>
      <c r="F1457" s="5">
        <v>1908</v>
      </c>
      <c r="G1457" s="5" t="s">
        <v>152</v>
      </c>
      <c r="H1457" s="6">
        <v>4950</v>
      </c>
      <c r="I1457" s="5">
        <v>10182</v>
      </c>
      <c r="J1457" s="5">
        <v>0</v>
      </c>
      <c r="K1457" s="5">
        <v>0</v>
      </c>
      <c r="L1457" s="5">
        <v>9</v>
      </c>
      <c r="M1457" s="5">
        <v>0</v>
      </c>
      <c r="O1457" s="5">
        <v>9</v>
      </c>
      <c r="P1457" s="6">
        <v>0</v>
      </c>
      <c r="Q1457" s="5" t="s">
        <v>53</v>
      </c>
      <c r="R1457" s="9">
        <v>162000</v>
      </c>
      <c r="S1457" s="10">
        <v>0.05</v>
      </c>
      <c r="T1457" s="9">
        <v>153900</v>
      </c>
      <c r="U1457" s="7">
        <v>0.44586701059901118</v>
      </c>
      <c r="V1457" s="9">
        <v>68619</v>
      </c>
      <c r="W1457" s="9">
        <v>85281</v>
      </c>
      <c r="X1457" s="7">
        <v>0.08</v>
      </c>
      <c r="Y1457" s="9">
        <v>118444</v>
      </c>
      <c r="Z1457" s="9">
        <v>1066000</v>
      </c>
    </row>
    <row r="1458" spans="1:26" ht="29" x14ac:dyDescent="0.35">
      <c r="A1458" s="5" t="s">
        <v>4030</v>
      </c>
      <c r="B1458" s="5" t="s">
        <v>4030</v>
      </c>
      <c r="C1458" s="5" t="s">
        <v>9</v>
      </c>
      <c r="D1458" s="5" t="s">
        <v>4031</v>
      </c>
      <c r="E1458" s="5" t="s">
        <v>750</v>
      </c>
      <c r="F1458" s="5">
        <v>1924</v>
      </c>
      <c r="G1458" s="5" t="s">
        <v>152</v>
      </c>
      <c r="H1458" s="6">
        <v>16360</v>
      </c>
      <c r="I1458" s="5">
        <v>36156</v>
      </c>
      <c r="J1458" s="5">
        <v>75</v>
      </c>
      <c r="K1458" s="5">
        <v>4</v>
      </c>
      <c r="L1458" s="5">
        <v>2</v>
      </c>
      <c r="M1458" s="5">
        <v>0</v>
      </c>
      <c r="O1458" s="5">
        <v>81</v>
      </c>
      <c r="P1458" s="6">
        <v>0</v>
      </c>
      <c r="Q1458" s="5" t="s">
        <v>55</v>
      </c>
      <c r="R1458" s="9">
        <v>1038600</v>
      </c>
      <c r="S1458" s="10">
        <v>0.05</v>
      </c>
      <c r="T1458" s="9">
        <v>986670</v>
      </c>
      <c r="U1458" s="7">
        <v>0.46188600643628352</v>
      </c>
      <c r="V1458" s="9">
        <v>455729</v>
      </c>
      <c r="W1458" s="9">
        <v>530941</v>
      </c>
      <c r="X1458" s="7">
        <v>7.0000000000000007E-2</v>
      </c>
      <c r="Y1458" s="9">
        <v>93642</v>
      </c>
      <c r="Z1458" s="9">
        <v>7585000</v>
      </c>
    </row>
    <row r="1459" spans="1:26" x14ac:dyDescent="0.35">
      <c r="A1459" s="5" t="s">
        <v>4032</v>
      </c>
      <c r="B1459" s="5" t="s">
        <v>4032</v>
      </c>
      <c r="C1459" s="5" t="s">
        <v>9</v>
      </c>
      <c r="D1459" s="5" t="s">
        <v>4033</v>
      </c>
      <c r="E1459" s="5" t="s">
        <v>750</v>
      </c>
      <c r="F1459" s="5">
        <v>1929</v>
      </c>
      <c r="G1459" s="5" t="s">
        <v>152</v>
      </c>
      <c r="H1459" s="6">
        <v>9077</v>
      </c>
      <c r="I1459" s="5">
        <v>23154</v>
      </c>
      <c r="J1459" s="5">
        <v>28</v>
      </c>
      <c r="K1459" s="5">
        <v>22</v>
      </c>
      <c r="L1459" s="5">
        <v>0</v>
      </c>
      <c r="M1459" s="5">
        <v>0</v>
      </c>
      <c r="O1459" s="5">
        <v>50</v>
      </c>
      <c r="P1459" s="6">
        <v>0</v>
      </c>
      <c r="Q1459" s="5" t="s">
        <v>55</v>
      </c>
      <c r="R1459" s="9">
        <v>669600</v>
      </c>
      <c r="S1459" s="10">
        <v>0.05</v>
      </c>
      <c r="T1459" s="9">
        <v>636120</v>
      </c>
      <c r="U1459" s="7">
        <v>0.46188600643628358</v>
      </c>
      <c r="V1459" s="9">
        <v>293815</v>
      </c>
      <c r="W1459" s="9">
        <v>342305</v>
      </c>
      <c r="X1459" s="7">
        <v>7.0000000000000007E-2</v>
      </c>
      <c r="Y1459" s="9">
        <v>97800</v>
      </c>
      <c r="Z1459" s="9">
        <v>4890000</v>
      </c>
    </row>
    <row r="1460" spans="1:26" x14ac:dyDescent="0.35">
      <c r="A1460" s="5" t="s">
        <v>4034</v>
      </c>
      <c r="B1460" s="5" t="s">
        <v>4034</v>
      </c>
      <c r="C1460" s="5" t="s">
        <v>9</v>
      </c>
      <c r="D1460" s="5" t="s">
        <v>4035</v>
      </c>
      <c r="E1460" s="5" t="s">
        <v>750</v>
      </c>
      <c r="F1460" s="5">
        <v>1927</v>
      </c>
      <c r="G1460" s="5" t="s">
        <v>152</v>
      </c>
      <c r="H1460" s="6">
        <v>6429</v>
      </c>
      <c r="I1460" s="5">
        <v>15996</v>
      </c>
      <c r="J1460" s="5">
        <v>0</v>
      </c>
      <c r="K1460" s="5">
        <v>0</v>
      </c>
      <c r="L1460" s="5">
        <v>19</v>
      </c>
      <c r="M1460" s="5">
        <v>0</v>
      </c>
      <c r="O1460" s="5">
        <v>19</v>
      </c>
      <c r="P1460" s="6">
        <v>0</v>
      </c>
      <c r="Q1460" s="5" t="s">
        <v>53</v>
      </c>
      <c r="R1460" s="9">
        <v>342000</v>
      </c>
      <c r="S1460" s="10">
        <v>0.05</v>
      </c>
      <c r="T1460" s="9">
        <v>324900</v>
      </c>
      <c r="U1460" s="7">
        <v>0.44586701059901118</v>
      </c>
      <c r="V1460" s="9">
        <v>144862</v>
      </c>
      <c r="W1460" s="9">
        <v>180038</v>
      </c>
      <c r="X1460" s="7">
        <v>0.08</v>
      </c>
      <c r="Y1460" s="9">
        <v>118421</v>
      </c>
      <c r="Z1460" s="9">
        <v>2250000</v>
      </c>
    </row>
    <row r="1461" spans="1:26" x14ac:dyDescent="0.35">
      <c r="A1461" s="5" t="s">
        <v>4036</v>
      </c>
      <c r="B1461" s="5" t="s">
        <v>4036</v>
      </c>
      <c r="C1461" s="5" t="s">
        <v>9</v>
      </c>
      <c r="D1461" s="5" t="s">
        <v>4037</v>
      </c>
      <c r="E1461" s="5" t="s">
        <v>750</v>
      </c>
      <c r="F1461" s="5">
        <v>1900</v>
      </c>
      <c r="G1461" s="5" t="s">
        <v>152</v>
      </c>
      <c r="H1461" s="6">
        <v>10600</v>
      </c>
      <c r="I1461" s="5">
        <v>10026</v>
      </c>
      <c r="J1461" s="5">
        <v>0</v>
      </c>
      <c r="K1461" s="5">
        <v>8</v>
      </c>
      <c r="L1461" s="5">
        <v>12</v>
      </c>
      <c r="M1461" s="5">
        <v>0</v>
      </c>
      <c r="O1461" s="5">
        <v>20</v>
      </c>
      <c r="P1461" s="6">
        <v>0</v>
      </c>
      <c r="Q1461" s="5" t="s">
        <v>53</v>
      </c>
      <c r="R1461" s="9">
        <v>331200</v>
      </c>
      <c r="S1461" s="10">
        <v>0.05</v>
      </c>
      <c r="T1461" s="9">
        <v>314640</v>
      </c>
      <c r="U1461" s="7">
        <v>0.44586701059901118</v>
      </c>
      <c r="V1461" s="9">
        <v>140288</v>
      </c>
      <c r="W1461" s="9">
        <v>174352</v>
      </c>
      <c r="X1461" s="7">
        <v>0.08</v>
      </c>
      <c r="Y1461" s="9">
        <v>108950</v>
      </c>
      <c r="Z1461" s="9">
        <v>2179000</v>
      </c>
    </row>
    <row r="1462" spans="1:26" x14ac:dyDescent="0.35">
      <c r="A1462" s="5" t="s">
        <v>4038</v>
      </c>
      <c r="B1462" s="5" t="s">
        <v>4038</v>
      </c>
      <c r="C1462" s="5" t="s">
        <v>9</v>
      </c>
      <c r="D1462" s="5" t="s">
        <v>4039</v>
      </c>
      <c r="E1462" s="5" t="s">
        <v>750</v>
      </c>
      <c r="F1462" s="5">
        <v>1911</v>
      </c>
      <c r="G1462" s="5" t="s">
        <v>152</v>
      </c>
      <c r="H1462" s="6">
        <v>29400</v>
      </c>
      <c r="I1462" s="5">
        <v>36390</v>
      </c>
      <c r="J1462" s="5">
        <v>0</v>
      </c>
      <c r="K1462" s="5">
        <v>15</v>
      </c>
      <c r="L1462" s="5">
        <v>23</v>
      </c>
      <c r="M1462" s="5">
        <v>1</v>
      </c>
      <c r="O1462" s="5">
        <v>39</v>
      </c>
      <c r="P1462" s="6">
        <v>0</v>
      </c>
      <c r="Q1462" s="5" t="s">
        <v>55</v>
      </c>
      <c r="R1462" s="9">
        <v>654000</v>
      </c>
      <c r="S1462" s="10">
        <v>0.05</v>
      </c>
      <c r="T1462" s="9">
        <v>621300</v>
      </c>
      <c r="U1462" s="7">
        <v>0.46188600643628358</v>
      </c>
      <c r="V1462" s="9">
        <v>286970</v>
      </c>
      <c r="W1462" s="9">
        <v>334330</v>
      </c>
      <c r="X1462" s="7">
        <v>7.0000000000000007E-2</v>
      </c>
      <c r="Y1462" s="9">
        <v>122462</v>
      </c>
      <c r="Z1462" s="9">
        <v>4776000</v>
      </c>
    </row>
    <row r="1463" spans="1:26" x14ac:dyDescent="0.35">
      <c r="A1463" s="5" t="s">
        <v>4040</v>
      </c>
      <c r="B1463" s="5" t="s">
        <v>4040</v>
      </c>
      <c r="C1463" s="5" t="s">
        <v>9</v>
      </c>
      <c r="D1463" s="5" t="s">
        <v>4041</v>
      </c>
      <c r="E1463" s="5" t="s">
        <v>750</v>
      </c>
      <c r="F1463" s="5">
        <v>1907</v>
      </c>
      <c r="G1463" s="5" t="s">
        <v>152</v>
      </c>
      <c r="H1463" s="6">
        <v>10950</v>
      </c>
      <c r="I1463" s="5">
        <v>19192</v>
      </c>
      <c r="J1463" s="5">
        <v>0</v>
      </c>
      <c r="K1463" s="5">
        <v>0</v>
      </c>
      <c r="L1463" s="5">
        <v>17</v>
      </c>
      <c r="M1463" s="5">
        <v>0</v>
      </c>
      <c r="O1463" s="5">
        <v>17</v>
      </c>
      <c r="P1463" s="6">
        <v>0</v>
      </c>
      <c r="Q1463" s="5" t="s">
        <v>53</v>
      </c>
      <c r="R1463" s="9">
        <v>306000</v>
      </c>
      <c r="S1463" s="10">
        <v>0.05</v>
      </c>
      <c r="T1463" s="9">
        <v>290700</v>
      </c>
      <c r="U1463" s="7">
        <v>0.44586701059901118</v>
      </c>
      <c r="V1463" s="9">
        <v>129614</v>
      </c>
      <c r="W1463" s="9">
        <v>161086</v>
      </c>
      <c r="X1463" s="7">
        <v>0.08</v>
      </c>
      <c r="Y1463" s="9">
        <v>118471</v>
      </c>
      <c r="Z1463" s="9">
        <v>2014000</v>
      </c>
    </row>
    <row r="1464" spans="1:26" ht="29" x14ac:dyDescent="0.35">
      <c r="A1464" s="5" t="s">
        <v>4042</v>
      </c>
      <c r="B1464" s="5" t="s">
        <v>4042</v>
      </c>
      <c r="C1464" s="5" t="s">
        <v>8</v>
      </c>
      <c r="D1464" s="5" t="s">
        <v>4043</v>
      </c>
      <c r="E1464" s="5" t="s">
        <v>750</v>
      </c>
      <c r="F1464" s="5">
        <v>1921</v>
      </c>
      <c r="G1464" s="5" t="s">
        <v>399</v>
      </c>
      <c r="H1464" s="6">
        <v>6900</v>
      </c>
      <c r="I1464" s="5">
        <v>9852</v>
      </c>
      <c r="J1464" s="5">
        <v>0</v>
      </c>
      <c r="K1464" s="5">
        <v>6</v>
      </c>
      <c r="L1464" s="5">
        <v>0</v>
      </c>
      <c r="M1464" s="5">
        <v>0</v>
      </c>
      <c r="O1464" s="5">
        <v>6</v>
      </c>
      <c r="P1464" s="6">
        <v>4926</v>
      </c>
      <c r="Q1464" s="5" t="s">
        <v>53</v>
      </c>
      <c r="R1464" s="9">
        <v>184920</v>
      </c>
      <c r="S1464" s="10">
        <v>0.05</v>
      </c>
      <c r="T1464" s="9">
        <v>175674</v>
      </c>
      <c r="U1464" s="7">
        <v>0.44586701059901118</v>
      </c>
      <c r="V1464" s="9">
        <v>78327</v>
      </c>
      <c r="W1464" s="9">
        <v>97347</v>
      </c>
      <c r="X1464" s="7">
        <v>0.08</v>
      </c>
      <c r="Y1464" s="9">
        <v>202833</v>
      </c>
      <c r="Z1464" s="9">
        <v>1217000</v>
      </c>
    </row>
    <row r="1465" spans="1:26" ht="29" x14ac:dyDescent="0.35">
      <c r="A1465" s="5" t="s">
        <v>4044</v>
      </c>
      <c r="B1465" s="5" t="s">
        <v>4044</v>
      </c>
      <c r="C1465" s="5" t="s">
        <v>8</v>
      </c>
      <c r="D1465" s="5" t="s">
        <v>4045</v>
      </c>
      <c r="E1465" s="5" t="s">
        <v>875</v>
      </c>
      <c r="F1465" s="5">
        <v>1908</v>
      </c>
      <c r="G1465" s="5" t="s">
        <v>399</v>
      </c>
      <c r="H1465" s="6">
        <v>6555</v>
      </c>
      <c r="I1465" s="5">
        <v>9432</v>
      </c>
      <c r="J1465" s="5">
        <v>0</v>
      </c>
      <c r="K1465" s="5">
        <v>0</v>
      </c>
      <c r="L1465" s="5">
        <v>0</v>
      </c>
      <c r="M1465" s="5">
        <v>6</v>
      </c>
      <c r="O1465" s="5">
        <v>6</v>
      </c>
      <c r="P1465" s="6">
        <v>1886</v>
      </c>
      <c r="Q1465" s="5" t="s">
        <v>53</v>
      </c>
      <c r="R1465" s="9">
        <v>181720</v>
      </c>
      <c r="S1465" s="10">
        <v>0.05</v>
      </c>
      <c r="T1465" s="9">
        <v>172634</v>
      </c>
      <c r="U1465" s="7">
        <v>0.44586701059901118</v>
      </c>
      <c r="V1465" s="9">
        <v>76972</v>
      </c>
      <c r="W1465" s="9">
        <v>95662</v>
      </c>
      <c r="X1465" s="7">
        <v>0.08</v>
      </c>
      <c r="Y1465" s="9">
        <v>199333</v>
      </c>
      <c r="Z1465" s="9">
        <v>1196000</v>
      </c>
    </row>
    <row r="1466" spans="1:26" x14ac:dyDescent="0.35">
      <c r="A1466" s="5" t="s">
        <v>4046</v>
      </c>
      <c r="B1466" s="5" t="s">
        <v>4046</v>
      </c>
      <c r="C1466" s="5" t="s">
        <v>9</v>
      </c>
      <c r="D1466" s="5" t="s">
        <v>4047</v>
      </c>
      <c r="E1466" s="5" t="s">
        <v>750</v>
      </c>
      <c r="F1466" s="5">
        <v>1912</v>
      </c>
      <c r="G1466" s="5" t="s">
        <v>152</v>
      </c>
      <c r="H1466" s="6">
        <v>6450</v>
      </c>
      <c r="I1466" s="5">
        <v>13674</v>
      </c>
      <c r="J1466" s="5">
        <v>0</v>
      </c>
      <c r="K1466" s="5">
        <v>0</v>
      </c>
      <c r="L1466" s="5">
        <v>13</v>
      </c>
      <c r="M1466" s="5">
        <v>0</v>
      </c>
      <c r="O1466" s="5">
        <v>13</v>
      </c>
      <c r="P1466" s="6">
        <v>0</v>
      </c>
      <c r="Q1466" s="5" t="s">
        <v>53</v>
      </c>
      <c r="R1466" s="9">
        <v>234000</v>
      </c>
      <c r="S1466" s="10">
        <v>0.05</v>
      </c>
      <c r="T1466" s="9">
        <v>222300</v>
      </c>
      <c r="U1466" s="7">
        <v>0.44586701059901118</v>
      </c>
      <c r="V1466" s="9">
        <v>99116</v>
      </c>
      <c r="W1466" s="9">
        <v>123184</v>
      </c>
      <c r="X1466" s="7">
        <v>0.08</v>
      </c>
      <c r="Y1466" s="9">
        <v>118462</v>
      </c>
      <c r="Z1466" s="9">
        <v>1540000</v>
      </c>
    </row>
    <row r="1467" spans="1:26" ht="29" x14ac:dyDescent="0.35">
      <c r="A1467" s="5" t="s">
        <v>4048</v>
      </c>
      <c r="B1467" s="5" t="s">
        <v>4048</v>
      </c>
      <c r="C1467" s="5" t="s">
        <v>8</v>
      </c>
      <c r="D1467" s="5" t="s">
        <v>4049</v>
      </c>
      <c r="E1467" s="5" t="s">
        <v>875</v>
      </c>
      <c r="F1467" s="5">
        <v>1910</v>
      </c>
      <c r="G1467" s="5" t="s">
        <v>399</v>
      </c>
      <c r="H1467" s="6">
        <v>3075</v>
      </c>
      <c r="I1467" s="5">
        <v>8058</v>
      </c>
      <c r="J1467" s="5">
        <v>0</v>
      </c>
      <c r="K1467" s="5">
        <v>9</v>
      </c>
      <c r="L1467" s="5">
        <v>0</v>
      </c>
      <c r="M1467" s="5">
        <v>0</v>
      </c>
      <c r="O1467" s="5">
        <v>9</v>
      </c>
      <c r="P1467" s="6">
        <v>1000</v>
      </c>
      <c r="Q1467" s="5" t="s">
        <v>53</v>
      </c>
      <c r="R1467" s="9">
        <v>149600</v>
      </c>
      <c r="S1467" s="10">
        <v>0.05</v>
      </c>
      <c r="T1467" s="9">
        <v>142120</v>
      </c>
      <c r="U1467" s="7">
        <v>0.44586701059901113</v>
      </c>
      <c r="V1467" s="9">
        <v>63367</v>
      </c>
      <c r="W1467" s="9">
        <v>78753</v>
      </c>
      <c r="X1467" s="7">
        <v>0.08</v>
      </c>
      <c r="Y1467" s="9">
        <v>109333</v>
      </c>
      <c r="Z1467" s="9">
        <v>984000</v>
      </c>
    </row>
    <row r="1468" spans="1:26" x14ac:dyDescent="0.35">
      <c r="A1468" s="5" t="s">
        <v>4050</v>
      </c>
      <c r="B1468" s="5" t="s">
        <v>4050</v>
      </c>
      <c r="C1468" s="5" t="s">
        <v>9</v>
      </c>
      <c r="D1468" s="5" t="s">
        <v>4051</v>
      </c>
      <c r="E1468" s="5" t="s">
        <v>750</v>
      </c>
      <c r="F1468" s="5">
        <v>1921</v>
      </c>
      <c r="G1468" s="5" t="s">
        <v>152</v>
      </c>
      <c r="H1468" s="6">
        <v>18670</v>
      </c>
      <c r="I1468" s="5">
        <v>34866</v>
      </c>
      <c r="J1468" s="5">
        <v>0</v>
      </c>
      <c r="K1468" s="5">
        <v>24</v>
      </c>
      <c r="L1468" s="5">
        <v>7</v>
      </c>
      <c r="M1468" s="5">
        <v>1</v>
      </c>
      <c r="O1468" s="5">
        <v>32</v>
      </c>
      <c r="P1468" s="6">
        <v>0</v>
      </c>
      <c r="Q1468" s="5" t="s">
        <v>53</v>
      </c>
      <c r="R1468" s="9">
        <v>495600</v>
      </c>
      <c r="S1468" s="10">
        <v>0.05</v>
      </c>
      <c r="T1468" s="9">
        <v>470820</v>
      </c>
      <c r="U1468" s="7">
        <v>0.44586701059901118</v>
      </c>
      <c r="V1468" s="9">
        <v>209923</v>
      </c>
      <c r="W1468" s="9">
        <v>260897</v>
      </c>
      <c r="X1468" s="7">
        <v>0.08</v>
      </c>
      <c r="Y1468" s="9">
        <v>101906</v>
      </c>
      <c r="Z1468" s="9">
        <v>3261000</v>
      </c>
    </row>
    <row r="1469" spans="1:26" x14ac:dyDescent="0.35">
      <c r="A1469" s="5" t="s">
        <v>4052</v>
      </c>
      <c r="B1469" s="5" t="s">
        <v>4052</v>
      </c>
      <c r="C1469" s="5" t="s">
        <v>9</v>
      </c>
      <c r="D1469" s="5" t="s">
        <v>4053</v>
      </c>
      <c r="E1469" s="5" t="s">
        <v>750</v>
      </c>
      <c r="F1469" s="5">
        <v>1927</v>
      </c>
      <c r="G1469" s="5" t="s">
        <v>152</v>
      </c>
      <c r="H1469" s="6">
        <v>10000</v>
      </c>
      <c r="I1469" s="5">
        <v>21990</v>
      </c>
      <c r="J1469" s="5">
        <v>55</v>
      </c>
      <c r="K1469" s="5">
        <v>0</v>
      </c>
      <c r="L1469" s="5">
        <v>0</v>
      </c>
      <c r="M1469" s="5">
        <v>0</v>
      </c>
      <c r="O1469" s="5">
        <v>55</v>
      </c>
      <c r="P1469" s="6">
        <v>0</v>
      </c>
      <c r="Q1469" s="5" t="s">
        <v>53</v>
      </c>
      <c r="R1469" s="9">
        <v>693000</v>
      </c>
      <c r="S1469" s="10">
        <v>0.05</v>
      </c>
      <c r="T1469" s="9">
        <v>658350</v>
      </c>
      <c r="U1469" s="7">
        <v>0.44586701059901113</v>
      </c>
      <c r="V1469" s="9">
        <v>293537</v>
      </c>
      <c r="W1469" s="9">
        <v>364813</v>
      </c>
      <c r="X1469" s="7">
        <v>0.08</v>
      </c>
      <c r="Y1469" s="9">
        <v>82909</v>
      </c>
      <c r="Z1469" s="9">
        <v>4560000</v>
      </c>
    </row>
    <row r="1470" spans="1:26" x14ac:dyDescent="0.35">
      <c r="A1470" s="5" t="s">
        <v>4054</v>
      </c>
      <c r="B1470" s="5" t="s">
        <v>4054</v>
      </c>
      <c r="C1470" s="5" t="s">
        <v>9</v>
      </c>
      <c r="D1470" s="5" t="s">
        <v>4055</v>
      </c>
      <c r="E1470" s="5" t="s">
        <v>750</v>
      </c>
      <c r="F1470" s="5">
        <v>1926</v>
      </c>
      <c r="G1470" s="5" t="s">
        <v>152</v>
      </c>
      <c r="H1470" s="6">
        <v>10000</v>
      </c>
      <c r="I1470" s="5">
        <v>23382</v>
      </c>
      <c r="J1470" s="5">
        <v>40</v>
      </c>
      <c r="K1470" s="5">
        <v>13</v>
      </c>
      <c r="L1470" s="5">
        <v>0</v>
      </c>
      <c r="M1470" s="5">
        <v>0</v>
      </c>
      <c r="O1470" s="5">
        <v>53</v>
      </c>
      <c r="P1470" s="6">
        <v>0</v>
      </c>
      <c r="Q1470" s="5" t="s">
        <v>53</v>
      </c>
      <c r="R1470" s="9">
        <v>691200</v>
      </c>
      <c r="S1470" s="10">
        <v>0.05</v>
      </c>
      <c r="T1470" s="9">
        <v>656640</v>
      </c>
      <c r="U1470" s="7">
        <v>0.44586701059901118</v>
      </c>
      <c r="V1470" s="9">
        <v>292774</v>
      </c>
      <c r="W1470" s="9">
        <v>363866</v>
      </c>
      <c r="X1470" s="7">
        <v>0.08</v>
      </c>
      <c r="Y1470" s="9">
        <v>85811</v>
      </c>
      <c r="Z1470" s="9">
        <v>4548000</v>
      </c>
    </row>
    <row r="1471" spans="1:26" x14ac:dyDescent="0.35">
      <c r="A1471" s="5" t="s">
        <v>4056</v>
      </c>
      <c r="B1471" s="5" t="s">
        <v>4056</v>
      </c>
      <c r="C1471" s="5" t="s">
        <v>5</v>
      </c>
      <c r="D1471" s="5" t="s">
        <v>4057</v>
      </c>
      <c r="E1471" s="5" t="s">
        <v>750</v>
      </c>
      <c r="F1471" s="5">
        <v>1898</v>
      </c>
      <c r="G1471" s="5" t="s">
        <v>152</v>
      </c>
      <c r="H1471" s="6">
        <v>10600</v>
      </c>
      <c r="I1471" s="5">
        <v>17349</v>
      </c>
      <c r="J1471" s="5">
        <v>0</v>
      </c>
      <c r="K1471" s="5">
        <v>0</v>
      </c>
      <c r="L1471" s="5">
        <v>15</v>
      </c>
      <c r="M1471" s="5">
        <v>0</v>
      </c>
      <c r="O1471" s="5">
        <v>15</v>
      </c>
      <c r="P1471" s="6">
        <v>0</v>
      </c>
      <c r="Q1471" s="5" t="s">
        <v>53</v>
      </c>
      <c r="R1471" s="9">
        <v>270000</v>
      </c>
      <c r="S1471" s="10">
        <v>0.05</v>
      </c>
      <c r="T1471" s="9">
        <v>256500</v>
      </c>
      <c r="U1471" s="7">
        <v>0.44586701059901118</v>
      </c>
      <c r="V1471" s="9">
        <v>114365</v>
      </c>
      <c r="W1471" s="9">
        <v>142135</v>
      </c>
      <c r="X1471" s="7">
        <v>0.08</v>
      </c>
      <c r="Y1471" s="9">
        <v>118467</v>
      </c>
      <c r="Z1471" s="9">
        <v>1777000</v>
      </c>
    </row>
    <row r="1472" spans="1:26" x14ac:dyDescent="0.35">
      <c r="A1472" s="5" t="s">
        <v>4058</v>
      </c>
      <c r="B1472" s="5" t="s">
        <v>4058</v>
      </c>
      <c r="C1472" s="5" t="s">
        <v>9</v>
      </c>
      <c r="D1472" s="5" t="s">
        <v>4059</v>
      </c>
      <c r="E1472" s="5" t="s">
        <v>682</v>
      </c>
      <c r="F1472" s="5">
        <v>1923</v>
      </c>
      <c r="G1472" s="5" t="s">
        <v>152</v>
      </c>
      <c r="H1472" s="6">
        <v>8573</v>
      </c>
      <c r="I1472" s="5">
        <v>16485</v>
      </c>
      <c r="J1472" s="5">
        <v>1</v>
      </c>
      <c r="K1472" s="5">
        <v>15</v>
      </c>
      <c r="L1472" s="5">
        <v>3</v>
      </c>
      <c r="M1472" s="5">
        <v>0</v>
      </c>
      <c r="O1472" s="5">
        <v>19</v>
      </c>
      <c r="P1472" s="6">
        <v>0</v>
      </c>
      <c r="Q1472" s="5" t="s">
        <v>53</v>
      </c>
      <c r="R1472" s="9">
        <v>282600</v>
      </c>
      <c r="S1472" s="10">
        <v>0.05</v>
      </c>
      <c r="T1472" s="9">
        <v>268470</v>
      </c>
      <c r="U1472" s="7">
        <v>0.44547093532322934</v>
      </c>
      <c r="V1472" s="9">
        <v>119596</v>
      </c>
      <c r="W1472" s="9">
        <v>148874</v>
      </c>
      <c r="X1472" s="7">
        <v>0.08</v>
      </c>
      <c r="Y1472" s="9">
        <v>97947</v>
      </c>
      <c r="Z1472" s="9">
        <v>1861000</v>
      </c>
    </row>
    <row r="1473" spans="1:26" x14ac:dyDescent="0.35">
      <c r="A1473" s="5" t="s">
        <v>4060</v>
      </c>
      <c r="B1473" s="5" t="s">
        <v>4060</v>
      </c>
      <c r="C1473" s="5" t="s">
        <v>16</v>
      </c>
      <c r="D1473" s="5" t="s">
        <v>4061</v>
      </c>
      <c r="E1473" s="5" t="s">
        <v>682</v>
      </c>
      <c r="F1473" s="5">
        <v>1933</v>
      </c>
      <c r="G1473" s="5" t="s">
        <v>152</v>
      </c>
      <c r="H1473" s="6">
        <v>3624</v>
      </c>
      <c r="I1473" s="5">
        <v>4704</v>
      </c>
      <c r="J1473" s="5">
        <v>0</v>
      </c>
      <c r="K1473" s="5">
        <v>7</v>
      </c>
      <c r="L1473" s="5">
        <v>0</v>
      </c>
      <c r="M1473" s="5">
        <v>0</v>
      </c>
      <c r="O1473" s="5">
        <v>7</v>
      </c>
      <c r="P1473" s="6">
        <v>0</v>
      </c>
      <c r="Q1473" s="5" t="s">
        <v>53</v>
      </c>
      <c r="R1473" s="9">
        <v>100800</v>
      </c>
      <c r="S1473" s="10">
        <v>0.05</v>
      </c>
      <c r="T1473" s="9">
        <v>95760</v>
      </c>
      <c r="U1473" s="7">
        <v>0.44547093532322934</v>
      </c>
      <c r="V1473" s="9">
        <v>42658</v>
      </c>
      <c r="W1473" s="9">
        <v>53102</v>
      </c>
      <c r="X1473" s="7">
        <v>0.08</v>
      </c>
      <c r="Y1473" s="9">
        <v>94857</v>
      </c>
      <c r="Z1473" s="9">
        <v>664000</v>
      </c>
    </row>
    <row r="1474" spans="1:26" x14ac:dyDescent="0.35">
      <c r="A1474" s="5" t="s">
        <v>4062</v>
      </c>
      <c r="B1474" s="5" t="s">
        <v>4062</v>
      </c>
      <c r="C1474" s="5" t="s">
        <v>5</v>
      </c>
      <c r="D1474" s="5" t="s">
        <v>4063</v>
      </c>
      <c r="E1474" s="5" t="s">
        <v>682</v>
      </c>
      <c r="F1474" s="5">
        <v>1930</v>
      </c>
      <c r="G1474" s="5" t="s">
        <v>152</v>
      </c>
      <c r="H1474" s="6">
        <v>8375</v>
      </c>
      <c r="I1474" s="5">
        <v>8496</v>
      </c>
      <c r="J1474" s="5">
        <v>0</v>
      </c>
      <c r="K1474" s="5">
        <v>12</v>
      </c>
      <c r="L1474" s="5">
        <v>0</v>
      </c>
      <c r="M1474" s="5">
        <v>0</v>
      </c>
      <c r="O1474" s="5">
        <v>12</v>
      </c>
      <c r="P1474" s="6">
        <v>0</v>
      </c>
      <c r="Q1474" s="5" t="s">
        <v>53</v>
      </c>
      <c r="R1474" s="9">
        <v>172800</v>
      </c>
      <c r="S1474" s="10">
        <v>0.05</v>
      </c>
      <c r="T1474" s="9">
        <v>164160</v>
      </c>
      <c r="U1474" s="7">
        <v>0.44547093532322934</v>
      </c>
      <c r="V1474" s="9">
        <v>73129</v>
      </c>
      <c r="W1474" s="9">
        <v>91031</v>
      </c>
      <c r="X1474" s="7">
        <v>0.08</v>
      </c>
      <c r="Y1474" s="9">
        <v>94833</v>
      </c>
      <c r="Z1474" s="9">
        <v>1138000</v>
      </c>
    </row>
    <row r="1475" spans="1:26" ht="29" x14ac:dyDescent="0.35">
      <c r="A1475" s="5" t="s">
        <v>4064</v>
      </c>
      <c r="B1475" s="5" t="s">
        <v>4064</v>
      </c>
      <c r="C1475" s="5" t="s">
        <v>8</v>
      </c>
      <c r="D1475" s="5" t="s">
        <v>4065</v>
      </c>
      <c r="E1475" s="5" t="s">
        <v>682</v>
      </c>
      <c r="F1475" s="5">
        <v>1928</v>
      </c>
      <c r="G1475" s="5" t="s">
        <v>399</v>
      </c>
      <c r="H1475" s="6">
        <v>12474</v>
      </c>
      <c r="I1475" s="5">
        <v>27482</v>
      </c>
      <c r="J1475" s="5">
        <v>0</v>
      </c>
      <c r="K1475" s="5">
        <v>24</v>
      </c>
      <c r="L1475" s="5">
        <v>0</v>
      </c>
      <c r="M1475" s="5">
        <v>0</v>
      </c>
      <c r="O1475" s="5">
        <v>24</v>
      </c>
      <c r="P1475" s="6">
        <v>2478</v>
      </c>
      <c r="Q1475" s="5" t="s">
        <v>55</v>
      </c>
      <c r="R1475" s="9">
        <v>395160</v>
      </c>
      <c r="S1475" s="10">
        <v>0.05</v>
      </c>
      <c r="T1475" s="9">
        <v>375402</v>
      </c>
      <c r="U1475" s="7">
        <v>0.46145910822849601</v>
      </c>
      <c r="V1475" s="9">
        <v>173233</v>
      </c>
      <c r="W1475" s="9">
        <v>202169</v>
      </c>
      <c r="X1475" s="7">
        <v>7.0000000000000007E-2</v>
      </c>
      <c r="Y1475" s="9">
        <v>120333</v>
      </c>
      <c r="Z1475" s="9">
        <v>2888000</v>
      </c>
    </row>
    <row r="1476" spans="1:26" x14ac:dyDescent="0.35">
      <c r="A1476" s="5" t="s">
        <v>4066</v>
      </c>
      <c r="B1476" s="5" t="s">
        <v>4066</v>
      </c>
      <c r="C1476" s="5" t="s">
        <v>5</v>
      </c>
      <c r="D1476" s="5" t="s">
        <v>4067</v>
      </c>
      <c r="E1476" s="5" t="s">
        <v>838</v>
      </c>
      <c r="F1476" s="5">
        <v>1915</v>
      </c>
      <c r="G1476" s="5" t="s">
        <v>152</v>
      </c>
      <c r="H1476" s="6">
        <v>4768</v>
      </c>
      <c r="I1476" s="5">
        <v>7324</v>
      </c>
      <c r="J1476" s="5">
        <v>0</v>
      </c>
      <c r="K1476" s="5">
        <v>0</v>
      </c>
      <c r="L1476" s="5">
        <v>8</v>
      </c>
      <c r="M1476" s="5">
        <v>0</v>
      </c>
      <c r="O1476" s="5">
        <v>8</v>
      </c>
      <c r="P1476" s="6">
        <v>0</v>
      </c>
      <c r="Q1476" s="5" t="s">
        <v>53</v>
      </c>
      <c r="R1476" s="9">
        <v>144000</v>
      </c>
      <c r="S1476" s="10">
        <v>0.05</v>
      </c>
      <c r="T1476" s="9">
        <v>136800</v>
      </c>
      <c r="U1476" s="7">
        <v>0.44553791737962489</v>
      </c>
      <c r="V1476" s="9">
        <v>60950</v>
      </c>
      <c r="W1476" s="9">
        <v>75850</v>
      </c>
      <c r="X1476" s="7">
        <v>0.08</v>
      </c>
      <c r="Y1476" s="9">
        <v>118500</v>
      </c>
      <c r="Z1476" s="9">
        <v>948000</v>
      </c>
    </row>
    <row r="1477" spans="1:26" x14ac:dyDescent="0.35">
      <c r="A1477" s="5" t="s">
        <v>4068</v>
      </c>
      <c r="B1477" s="5" t="s">
        <v>4068</v>
      </c>
      <c r="C1477" s="5" t="s">
        <v>5</v>
      </c>
      <c r="D1477" s="5" t="s">
        <v>4069</v>
      </c>
      <c r="E1477" s="5" t="s">
        <v>750</v>
      </c>
      <c r="F1477" s="5">
        <v>1926</v>
      </c>
      <c r="G1477" s="5" t="s">
        <v>152</v>
      </c>
      <c r="H1477" s="6">
        <v>7560</v>
      </c>
      <c r="I1477" s="5">
        <v>8040</v>
      </c>
      <c r="J1477" s="5">
        <v>2</v>
      </c>
      <c r="K1477" s="5">
        <v>8</v>
      </c>
      <c r="M1477" s="5">
        <v>0</v>
      </c>
      <c r="O1477" s="5">
        <v>10</v>
      </c>
      <c r="P1477" s="6">
        <v>0</v>
      </c>
      <c r="Q1477" s="5" t="s">
        <v>53</v>
      </c>
      <c r="R1477" s="9">
        <v>140400</v>
      </c>
      <c r="S1477" s="10">
        <v>0.05</v>
      </c>
      <c r="T1477" s="9">
        <v>133380</v>
      </c>
      <c r="U1477" s="7">
        <v>0.44586701059901118</v>
      </c>
      <c r="V1477" s="9">
        <v>59470</v>
      </c>
      <c r="W1477" s="9">
        <v>73910</v>
      </c>
      <c r="X1477" s="7">
        <v>0.08</v>
      </c>
      <c r="Y1477" s="9">
        <v>92400</v>
      </c>
      <c r="Z1477" s="9">
        <v>924000</v>
      </c>
    </row>
    <row r="1478" spans="1:26" x14ac:dyDescent="0.35">
      <c r="A1478" s="5" t="s">
        <v>4070</v>
      </c>
      <c r="B1478" s="5" t="s">
        <v>4070</v>
      </c>
      <c r="C1478" s="5" t="s">
        <v>5</v>
      </c>
      <c r="D1478" s="5" t="s">
        <v>4071</v>
      </c>
      <c r="E1478" s="5" t="s">
        <v>750</v>
      </c>
      <c r="F1478" s="5">
        <v>1929</v>
      </c>
      <c r="G1478" s="5" t="s">
        <v>152</v>
      </c>
      <c r="H1478" s="6">
        <v>13920</v>
      </c>
      <c r="I1478" s="5">
        <v>15014</v>
      </c>
      <c r="J1478" s="5">
        <v>1</v>
      </c>
      <c r="K1478" s="5">
        <v>16</v>
      </c>
      <c r="L1478" s="5">
        <v>4</v>
      </c>
      <c r="M1478" s="5">
        <v>0</v>
      </c>
      <c r="O1478" s="5">
        <v>21</v>
      </c>
      <c r="P1478" s="6">
        <v>0</v>
      </c>
      <c r="Q1478" s="5" t="s">
        <v>53</v>
      </c>
      <c r="R1478" s="9">
        <v>315000</v>
      </c>
      <c r="S1478" s="10">
        <v>0.05</v>
      </c>
      <c r="T1478" s="9">
        <v>299250</v>
      </c>
      <c r="U1478" s="7">
        <v>0.44586701059901118</v>
      </c>
      <c r="V1478" s="9">
        <v>133426</v>
      </c>
      <c r="W1478" s="9">
        <v>165824</v>
      </c>
      <c r="X1478" s="7">
        <v>0.08</v>
      </c>
      <c r="Y1478" s="9">
        <v>98714</v>
      </c>
      <c r="Z1478" s="9">
        <v>2073000</v>
      </c>
    </row>
    <row r="1479" spans="1:26" x14ac:dyDescent="0.35">
      <c r="A1479" s="5" t="s">
        <v>4072</v>
      </c>
      <c r="B1479" s="5" t="s">
        <v>4072</v>
      </c>
      <c r="C1479" s="5" t="s">
        <v>5</v>
      </c>
      <c r="D1479" s="5" t="s">
        <v>4073</v>
      </c>
      <c r="E1479" s="5" t="s">
        <v>750</v>
      </c>
      <c r="F1479" s="5">
        <v>1928</v>
      </c>
      <c r="G1479" s="5" t="s">
        <v>152</v>
      </c>
      <c r="H1479" s="6">
        <v>7560</v>
      </c>
      <c r="I1479" s="5">
        <v>7710</v>
      </c>
      <c r="J1479" s="5">
        <v>0</v>
      </c>
      <c r="K1479" s="5">
        <v>9</v>
      </c>
      <c r="L1479" s="5">
        <v>1</v>
      </c>
      <c r="M1479" s="5">
        <v>0</v>
      </c>
      <c r="O1479" s="5">
        <v>10</v>
      </c>
      <c r="P1479" s="6">
        <v>0</v>
      </c>
      <c r="Q1479" s="5" t="s">
        <v>53</v>
      </c>
      <c r="R1479" s="9">
        <v>147600</v>
      </c>
      <c r="S1479" s="10">
        <v>0.05</v>
      </c>
      <c r="T1479" s="9">
        <v>140220</v>
      </c>
      <c r="U1479" s="7">
        <v>0.44586701059901118</v>
      </c>
      <c r="V1479" s="9">
        <v>62519</v>
      </c>
      <c r="W1479" s="9">
        <v>77701</v>
      </c>
      <c r="X1479" s="7">
        <v>0.08</v>
      </c>
      <c r="Y1479" s="9">
        <v>97100</v>
      </c>
      <c r="Z1479" s="9">
        <v>971000</v>
      </c>
    </row>
    <row r="1480" spans="1:26" x14ac:dyDescent="0.35">
      <c r="A1480" s="5" t="s">
        <v>4074</v>
      </c>
      <c r="B1480" s="5" t="s">
        <v>4074</v>
      </c>
      <c r="C1480" s="5" t="s">
        <v>9</v>
      </c>
      <c r="D1480" s="5" t="s">
        <v>4075</v>
      </c>
      <c r="E1480" s="5" t="s">
        <v>750</v>
      </c>
      <c r="F1480" s="5">
        <v>1928</v>
      </c>
      <c r="G1480" s="5" t="s">
        <v>152</v>
      </c>
      <c r="H1480" s="6">
        <v>7459</v>
      </c>
      <c r="I1480" s="5">
        <v>7884</v>
      </c>
      <c r="J1480" s="5">
        <v>0</v>
      </c>
      <c r="K1480" s="5">
        <v>13</v>
      </c>
      <c r="L1480" s="5">
        <v>0</v>
      </c>
      <c r="M1480" s="5">
        <v>0</v>
      </c>
      <c r="O1480" s="5">
        <v>13</v>
      </c>
      <c r="P1480" s="6">
        <v>0</v>
      </c>
      <c r="Q1480" s="5" t="s">
        <v>53</v>
      </c>
      <c r="R1480" s="9">
        <v>187200</v>
      </c>
      <c r="S1480" s="10">
        <v>0.05</v>
      </c>
      <c r="T1480" s="9">
        <v>177840</v>
      </c>
      <c r="U1480" s="7">
        <v>0.44586701059901118</v>
      </c>
      <c r="V1480" s="9">
        <v>79293</v>
      </c>
      <c r="W1480" s="9">
        <v>98547</v>
      </c>
      <c r="X1480" s="7">
        <v>0.08</v>
      </c>
      <c r="Y1480" s="9">
        <v>94769</v>
      </c>
      <c r="Z1480" s="9">
        <v>1232000</v>
      </c>
    </row>
    <row r="1481" spans="1:26" x14ac:dyDescent="0.35">
      <c r="A1481" s="5" t="s">
        <v>4076</v>
      </c>
      <c r="B1481" s="5" t="s">
        <v>4076</v>
      </c>
      <c r="C1481" s="5" t="s">
        <v>5</v>
      </c>
      <c r="D1481" s="5" t="s">
        <v>4077</v>
      </c>
      <c r="E1481" s="5" t="s">
        <v>750</v>
      </c>
      <c r="F1481" s="5">
        <v>1927</v>
      </c>
      <c r="G1481" s="5" t="s">
        <v>152</v>
      </c>
      <c r="H1481" s="6">
        <v>7560</v>
      </c>
      <c r="I1481" s="5">
        <v>8144</v>
      </c>
      <c r="J1481" s="5">
        <v>0</v>
      </c>
      <c r="K1481" s="5">
        <v>12</v>
      </c>
      <c r="L1481" s="5">
        <v>0</v>
      </c>
      <c r="M1481" s="5">
        <v>0</v>
      </c>
      <c r="O1481" s="5">
        <v>12</v>
      </c>
      <c r="P1481" s="6">
        <v>0</v>
      </c>
      <c r="Q1481" s="5" t="s">
        <v>53</v>
      </c>
      <c r="R1481" s="9">
        <v>172800</v>
      </c>
      <c r="S1481" s="10">
        <v>0.05</v>
      </c>
      <c r="T1481" s="9">
        <v>164160</v>
      </c>
      <c r="U1481" s="7">
        <v>0.44586701059901118</v>
      </c>
      <c r="V1481" s="9">
        <v>73194</v>
      </c>
      <c r="W1481" s="9">
        <v>90966</v>
      </c>
      <c r="X1481" s="7">
        <v>0.08</v>
      </c>
      <c r="Y1481" s="9">
        <v>94750</v>
      </c>
      <c r="Z1481" s="9">
        <v>1137000</v>
      </c>
    </row>
    <row r="1482" spans="1:26" ht="29" x14ac:dyDescent="0.35">
      <c r="A1482" s="5" t="s">
        <v>4078</v>
      </c>
      <c r="B1482" s="5" t="s">
        <v>4078</v>
      </c>
      <c r="C1482" s="5" t="s">
        <v>8</v>
      </c>
      <c r="D1482" s="5" t="s">
        <v>4079</v>
      </c>
      <c r="E1482" s="5" t="s">
        <v>910</v>
      </c>
      <c r="F1482" s="5">
        <v>1925</v>
      </c>
      <c r="G1482" s="5" t="s">
        <v>399</v>
      </c>
      <c r="H1482" s="6">
        <v>6111</v>
      </c>
      <c r="I1482" s="5">
        <v>9618</v>
      </c>
      <c r="J1482" s="5">
        <v>0</v>
      </c>
      <c r="K1482" s="5">
        <v>9</v>
      </c>
      <c r="L1482" s="5">
        <v>0</v>
      </c>
      <c r="M1482" s="5">
        <v>0</v>
      </c>
      <c r="O1482" s="5">
        <v>9</v>
      </c>
      <c r="P1482" s="6">
        <v>2405</v>
      </c>
      <c r="Q1482" s="5" t="s">
        <v>53</v>
      </c>
      <c r="R1482" s="9">
        <v>177700</v>
      </c>
      <c r="S1482" s="10">
        <v>0.05</v>
      </c>
      <c r="T1482" s="9">
        <v>168815</v>
      </c>
      <c r="U1482" s="7">
        <v>0.44547093532322929</v>
      </c>
      <c r="V1482" s="9">
        <v>75202</v>
      </c>
      <c r="W1482" s="9">
        <v>93613</v>
      </c>
      <c r="X1482" s="7">
        <v>0.08</v>
      </c>
      <c r="Y1482" s="9">
        <v>130000</v>
      </c>
      <c r="Z1482" s="9">
        <v>1170000</v>
      </c>
    </row>
    <row r="1483" spans="1:26" x14ac:dyDescent="0.35">
      <c r="A1483" s="5" t="s">
        <v>4080</v>
      </c>
      <c r="B1483" s="5" t="s">
        <v>4080</v>
      </c>
      <c r="C1483" s="5" t="s">
        <v>5</v>
      </c>
      <c r="D1483" s="5" t="s">
        <v>4081</v>
      </c>
      <c r="E1483" s="5" t="s">
        <v>750</v>
      </c>
      <c r="F1483" s="5">
        <v>1927</v>
      </c>
      <c r="G1483" s="5" t="s">
        <v>152</v>
      </c>
      <c r="H1483" s="6">
        <v>7645</v>
      </c>
      <c r="I1483" s="5">
        <v>8458</v>
      </c>
      <c r="J1483" s="5">
        <v>0</v>
      </c>
      <c r="K1483" s="5">
        <v>9</v>
      </c>
      <c r="L1483" s="5">
        <v>3</v>
      </c>
      <c r="M1483" s="5">
        <v>0</v>
      </c>
      <c r="O1483" s="5">
        <v>12</v>
      </c>
      <c r="P1483" s="6">
        <v>0</v>
      </c>
      <c r="Q1483" s="5" t="s">
        <v>53</v>
      </c>
      <c r="R1483" s="9">
        <v>183600</v>
      </c>
      <c r="S1483" s="10">
        <v>0.05</v>
      </c>
      <c r="T1483" s="9">
        <v>174420</v>
      </c>
      <c r="U1483" s="7">
        <v>0.44586701059901118</v>
      </c>
      <c r="V1483" s="9">
        <v>77768</v>
      </c>
      <c r="W1483" s="9">
        <v>96652</v>
      </c>
      <c r="X1483" s="7">
        <v>0.08</v>
      </c>
      <c r="Y1483" s="9">
        <v>100667</v>
      </c>
      <c r="Z1483" s="9">
        <v>1208000</v>
      </c>
    </row>
    <row r="1484" spans="1:26" x14ac:dyDescent="0.35">
      <c r="A1484" s="5" t="s">
        <v>4082</v>
      </c>
      <c r="B1484" s="5" t="s">
        <v>4082</v>
      </c>
      <c r="C1484" s="5" t="s">
        <v>9</v>
      </c>
      <c r="D1484" s="5" t="s">
        <v>4083</v>
      </c>
      <c r="E1484" s="5" t="s">
        <v>750</v>
      </c>
      <c r="F1484" s="5">
        <v>1928</v>
      </c>
      <c r="G1484" s="5" t="s">
        <v>152</v>
      </c>
      <c r="H1484" s="6">
        <v>22640</v>
      </c>
      <c r="I1484" s="5">
        <v>41298</v>
      </c>
      <c r="J1484" s="5">
        <v>0</v>
      </c>
      <c r="K1484" s="5">
        <v>59</v>
      </c>
      <c r="L1484" s="5">
        <v>0</v>
      </c>
      <c r="M1484" s="5">
        <v>0</v>
      </c>
      <c r="O1484" s="5">
        <v>59</v>
      </c>
      <c r="P1484" s="6">
        <v>0</v>
      </c>
      <c r="Q1484" s="5" t="s">
        <v>53</v>
      </c>
      <c r="R1484" s="9">
        <v>849600</v>
      </c>
      <c r="S1484" s="10">
        <v>0.05</v>
      </c>
      <c r="T1484" s="9">
        <v>807120</v>
      </c>
      <c r="U1484" s="7">
        <v>0.44586701059901118</v>
      </c>
      <c r="V1484" s="9">
        <v>359868</v>
      </c>
      <c r="W1484" s="9">
        <v>447252</v>
      </c>
      <c r="X1484" s="7">
        <v>0.08</v>
      </c>
      <c r="Y1484" s="9">
        <v>94763</v>
      </c>
      <c r="Z1484" s="9">
        <v>5591000</v>
      </c>
    </row>
    <row r="1485" spans="1:26" x14ac:dyDescent="0.35">
      <c r="A1485" s="5" t="s">
        <v>4084</v>
      </c>
      <c r="B1485" s="5" t="s">
        <v>4084</v>
      </c>
      <c r="C1485" s="5" t="s">
        <v>9</v>
      </c>
      <c r="D1485" s="5" t="s">
        <v>4085</v>
      </c>
      <c r="E1485" s="5" t="s">
        <v>750</v>
      </c>
      <c r="F1485" s="5">
        <v>1928</v>
      </c>
      <c r="G1485" s="5" t="s">
        <v>152</v>
      </c>
      <c r="H1485" s="6">
        <v>20686</v>
      </c>
      <c r="I1485" s="5">
        <v>42582</v>
      </c>
      <c r="J1485" s="5">
        <v>0</v>
      </c>
      <c r="K1485" s="5">
        <v>0</v>
      </c>
      <c r="L1485" s="5">
        <v>48</v>
      </c>
      <c r="M1485" s="5">
        <v>0</v>
      </c>
      <c r="O1485" s="5">
        <v>48</v>
      </c>
      <c r="P1485" s="6">
        <v>0</v>
      </c>
      <c r="Q1485" s="5" t="s">
        <v>55</v>
      </c>
      <c r="R1485" s="9">
        <v>864000</v>
      </c>
      <c r="S1485" s="10">
        <v>0.05</v>
      </c>
      <c r="T1485" s="9">
        <v>820800</v>
      </c>
      <c r="U1485" s="7">
        <v>0.46188600643628358</v>
      </c>
      <c r="V1485" s="9">
        <v>379116</v>
      </c>
      <c r="W1485" s="9">
        <v>441684</v>
      </c>
      <c r="X1485" s="7">
        <v>7.0000000000000007E-2</v>
      </c>
      <c r="Y1485" s="9">
        <v>131458</v>
      </c>
      <c r="Z1485" s="9">
        <v>6310000</v>
      </c>
    </row>
    <row r="1486" spans="1:26" x14ac:dyDescent="0.35">
      <c r="A1486" s="5" t="s">
        <v>4086</v>
      </c>
      <c r="B1486" s="5" t="s">
        <v>4086</v>
      </c>
      <c r="C1486" s="5" t="s">
        <v>5</v>
      </c>
      <c r="D1486" s="5" t="s">
        <v>4087</v>
      </c>
      <c r="E1486" s="5" t="s">
        <v>750</v>
      </c>
      <c r="F1486" s="5">
        <v>1929</v>
      </c>
      <c r="G1486" s="5" t="s">
        <v>152</v>
      </c>
      <c r="H1486" s="6">
        <v>7500</v>
      </c>
      <c r="I1486" s="5">
        <v>9530</v>
      </c>
      <c r="J1486" s="5">
        <v>0</v>
      </c>
      <c r="K1486" s="5">
        <v>12</v>
      </c>
      <c r="L1486" s="5">
        <v>0</v>
      </c>
      <c r="M1486" s="5">
        <v>0</v>
      </c>
      <c r="O1486" s="5">
        <v>12</v>
      </c>
      <c r="P1486" s="6">
        <v>0</v>
      </c>
      <c r="Q1486" s="5" t="s">
        <v>53</v>
      </c>
      <c r="R1486" s="9">
        <v>172800</v>
      </c>
      <c r="S1486" s="10">
        <v>0.05</v>
      </c>
      <c r="T1486" s="9">
        <v>164160</v>
      </c>
      <c r="U1486" s="7">
        <v>0.44586701059901118</v>
      </c>
      <c r="V1486" s="9">
        <v>73194</v>
      </c>
      <c r="W1486" s="9">
        <v>90966</v>
      </c>
      <c r="X1486" s="7">
        <v>0.08</v>
      </c>
      <c r="Y1486" s="9">
        <v>94750</v>
      </c>
      <c r="Z1486" s="9">
        <v>1137000</v>
      </c>
    </row>
    <row r="1487" spans="1:26" x14ac:dyDescent="0.35">
      <c r="A1487" s="5" t="s">
        <v>4088</v>
      </c>
      <c r="B1487" s="5" t="s">
        <v>4088</v>
      </c>
      <c r="C1487" s="5" t="s">
        <v>5</v>
      </c>
      <c r="D1487" s="5" t="s">
        <v>4089</v>
      </c>
      <c r="E1487" s="5" t="s">
        <v>750</v>
      </c>
      <c r="F1487" s="5">
        <v>1928</v>
      </c>
      <c r="G1487" s="5" t="s">
        <v>152</v>
      </c>
      <c r="H1487" s="6">
        <v>7560</v>
      </c>
      <c r="I1487" s="5">
        <v>7584</v>
      </c>
      <c r="J1487" s="5">
        <v>4</v>
      </c>
      <c r="K1487" s="5">
        <v>4</v>
      </c>
      <c r="L1487" s="5">
        <v>2</v>
      </c>
      <c r="M1487" s="5">
        <v>0</v>
      </c>
      <c r="O1487" s="5">
        <v>10</v>
      </c>
      <c r="P1487" s="6">
        <v>0</v>
      </c>
      <c r="Q1487" s="5" t="s">
        <v>53</v>
      </c>
      <c r="R1487" s="9">
        <v>144000</v>
      </c>
      <c r="S1487" s="10">
        <v>0.05</v>
      </c>
      <c r="T1487" s="9">
        <v>136800</v>
      </c>
      <c r="U1487" s="7">
        <v>0.44586701059901118</v>
      </c>
      <c r="V1487" s="9">
        <v>60995</v>
      </c>
      <c r="W1487" s="9">
        <v>75805</v>
      </c>
      <c r="X1487" s="7">
        <v>0.08</v>
      </c>
      <c r="Y1487" s="9">
        <v>94800</v>
      </c>
      <c r="Z1487" s="9">
        <v>948000</v>
      </c>
    </row>
    <row r="1488" spans="1:26" x14ac:dyDescent="0.35">
      <c r="A1488" s="5" t="s">
        <v>4090</v>
      </c>
      <c r="B1488" s="5" t="s">
        <v>4090</v>
      </c>
      <c r="C1488" s="5" t="s">
        <v>5</v>
      </c>
      <c r="D1488" s="5" t="s">
        <v>4091</v>
      </c>
      <c r="E1488" s="5" t="s">
        <v>750</v>
      </c>
      <c r="F1488" s="5">
        <v>1926</v>
      </c>
      <c r="G1488" s="5" t="s">
        <v>152</v>
      </c>
      <c r="H1488" s="6">
        <v>7560</v>
      </c>
      <c r="I1488" s="5">
        <v>7892</v>
      </c>
      <c r="J1488" s="5">
        <v>0</v>
      </c>
      <c r="K1488" s="5">
        <v>10</v>
      </c>
      <c r="L1488" s="5">
        <v>0</v>
      </c>
      <c r="M1488" s="5">
        <v>0</v>
      </c>
      <c r="O1488" s="5">
        <v>10</v>
      </c>
      <c r="P1488" s="6">
        <v>0</v>
      </c>
      <c r="Q1488" s="5" t="s">
        <v>53</v>
      </c>
      <c r="R1488" s="9">
        <v>144000</v>
      </c>
      <c r="S1488" s="10">
        <v>0.05</v>
      </c>
      <c r="T1488" s="9">
        <v>136800</v>
      </c>
      <c r="U1488" s="7">
        <v>0.44586701059901118</v>
      </c>
      <c r="V1488" s="9">
        <v>60995</v>
      </c>
      <c r="W1488" s="9">
        <v>75805</v>
      </c>
      <c r="X1488" s="7">
        <v>0.08</v>
      </c>
      <c r="Y1488" s="9">
        <v>94800</v>
      </c>
      <c r="Z1488" s="9">
        <v>948000</v>
      </c>
    </row>
    <row r="1489" spans="1:26" x14ac:dyDescent="0.35">
      <c r="A1489" s="5" t="s">
        <v>4092</v>
      </c>
      <c r="B1489" s="5" t="s">
        <v>4092</v>
      </c>
      <c r="C1489" s="5" t="s">
        <v>5</v>
      </c>
      <c r="D1489" s="5" t="s">
        <v>4093</v>
      </c>
      <c r="E1489" s="5" t="s">
        <v>750</v>
      </c>
      <c r="F1489" s="5">
        <v>1927</v>
      </c>
      <c r="G1489" s="5" t="s">
        <v>152</v>
      </c>
      <c r="H1489" s="6">
        <v>7560</v>
      </c>
      <c r="I1489" s="5">
        <v>7820</v>
      </c>
      <c r="J1489" s="5">
        <v>0</v>
      </c>
      <c r="K1489" s="5">
        <v>10</v>
      </c>
      <c r="L1489" s="5">
        <v>0</v>
      </c>
      <c r="M1489" s="5">
        <v>0</v>
      </c>
      <c r="O1489" s="5">
        <v>10</v>
      </c>
      <c r="P1489" s="6">
        <v>0</v>
      </c>
      <c r="Q1489" s="5" t="s">
        <v>53</v>
      </c>
      <c r="R1489" s="9">
        <v>144000</v>
      </c>
      <c r="S1489" s="10">
        <v>0.05</v>
      </c>
      <c r="T1489" s="9">
        <v>136800</v>
      </c>
      <c r="U1489" s="7">
        <v>0.44586701059901118</v>
      </c>
      <c r="V1489" s="9">
        <v>60995</v>
      </c>
      <c r="W1489" s="9">
        <v>75805</v>
      </c>
      <c r="X1489" s="7">
        <v>0.08</v>
      </c>
      <c r="Y1489" s="9">
        <v>94800</v>
      </c>
      <c r="Z1489" s="9">
        <v>948000</v>
      </c>
    </row>
    <row r="1490" spans="1:26" x14ac:dyDescent="0.35">
      <c r="A1490" s="5" t="s">
        <v>4094</v>
      </c>
      <c r="B1490" s="5" t="s">
        <v>4094</v>
      </c>
      <c r="C1490" s="5" t="s">
        <v>5</v>
      </c>
      <c r="D1490" s="5" t="s">
        <v>4095</v>
      </c>
      <c r="E1490" s="5" t="s">
        <v>750</v>
      </c>
      <c r="F1490" s="5">
        <v>1928</v>
      </c>
      <c r="G1490" s="5" t="s">
        <v>152</v>
      </c>
      <c r="H1490" s="6">
        <v>7465</v>
      </c>
      <c r="I1490" s="5">
        <v>8278</v>
      </c>
      <c r="J1490" s="5">
        <v>0</v>
      </c>
      <c r="K1490" s="5">
        <v>12</v>
      </c>
      <c r="L1490" s="5">
        <v>0</v>
      </c>
      <c r="M1490" s="5">
        <v>0</v>
      </c>
      <c r="O1490" s="5">
        <v>12</v>
      </c>
      <c r="P1490" s="6">
        <v>0</v>
      </c>
      <c r="Q1490" s="5" t="s">
        <v>53</v>
      </c>
      <c r="R1490" s="9">
        <v>172800</v>
      </c>
      <c r="S1490" s="10">
        <v>0.05</v>
      </c>
      <c r="T1490" s="9">
        <v>164160</v>
      </c>
      <c r="U1490" s="7">
        <v>0.44586701059901118</v>
      </c>
      <c r="V1490" s="9">
        <v>73194</v>
      </c>
      <c r="W1490" s="9">
        <v>90966</v>
      </c>
      <c r="X1490" s="7">
        <v>0.08</v>
      </c>
      <c r="Y1490" s="9">
        <v>94750</v>
      </c>
      <c r="Z1490" s="9">
        <v>1137000</v>
      </c>
    </row>
    <row r="1491" spans="1:26" ht="29" x14ac:dyDescent="0.35">
      <c r="A1491" s="5" t="s">
        <v>4096</v>
      </c>
      <c r="B1491" s="5" t="s">
        <v>4096</v>
      </c>
      <c r="C1491" s="5" t="s">
        <v>8</v>
      </c>
      <c r="D1491" s="5" t="s">
        <v>4097</v>
      </c>
      <c r="E1491" s="5" t="s">
        <v>682</v>
      </c>
      <c r="F1491" s="5">
        <v>1929</v>
      </c>
      <c r="G1491" s="5" t="s">
        <v>399</v>
      </c>
      <c r="H1491" s="6">
        <v>7118</v>
      </c>
      <c r="I1491" s="5">
        <v>16063</v>
      </c>
      <c r="J1491" s="5">
        <v>10</v>
      </c>
      <c r="K1491" s="5">
        <v>8</v>
      </c>
      <c r="L1491" s="5">
        <v>0</v>
      </c>
      <c r="M1491" s="5">
        <v>0</v>
      </c>
      <c r="O1491" s="5">
        <v>18</v>
      </c>
      <c r="P1491" s="6">
        <v>5301</v>
      </c>
      <c r="Q1491" s="5" t="s">
        <v>53</v>
      </c>
      <c r="R1491" s="9">
        <v>347220</v>
      </c>
      <c r="S1491" s="10">
        <v>0.05</v>
      </c>
      <c r="T1491" s="9">
        <v>329859</v>
      </c>
      <c r="U1491" s="7">
        <v>0.44547093532322929</v>
      </c>
      <c r="V1491" s="9">
        <v>146943</v>
      </c>
      <c r="W1491" s="9">
        <v>182916</v>
      </c>
      <c r="X1491" s="7">
        <v>0.08</v>
      </c>
      <c r="Y1491" s="9">
        <v>127000</v>
      </c>
      <c r="Z1491" s="9">
        <v>2286000</v>
      </c>
    </row>
    <row r="1492" spans="1:26" x14ac:dyDescent="0.35">
      <c r="A1492" s="5" t="s">
        <v>4098</v>
      </c>
      <c r="B1492" s="5" t="s">
        <v>4098</v>
      </c>
      <c r="C1492" s="5" t="s">
        <v>5</v>
      </c>
      <c r="D1492" s="5" t="s">
        <v>4099</v>
      </c>
      <c r="E1492" s="5" t="s">
        <v>750</v>
      </c>
      <c r="F1492" s="5">
        <v>1928</v>
      </c>
      <c r="G1492" s="5" t="s">
        <v>152</v>
      </c>
      <c r="H1492" s="6">
        <v>7560</v>
      </c>
      <c r="I1492" s="5">
        <v>7472</v>
      </c>
      <c r="J1492" s="5">
        <v>0</v>
      </c>
      <c r="K1492" s="5">
        <v>10</v>
      </c>
      <c r="L1492" s="5">
        <v>0</v>
      </c>
      <c r="M1492" s="5">
        <v>0</v>
      </c>
      <c r="O1492" s="5">
        <v>10</v>
      </c>
      <c r="P1492" s="6">
        <v>0</v>
      </c>
      <c r="Q1492" s="5" t="s">
        <v>53</v>
      </c>
      <c r="R1492" s="9">
        <v>144000</v>
      </c>
      <c r="S1492" s="10">
        <v>0.05</v>
      </c>
      <c r="T1492" s="9">
        <v>136800</v>
      </c>
      <c r="U1492" s="7">
        <v>0.44586701059901118</v>
      </c>
      <c r="V1492" s="9">
        <v>60995</v>
      </c>
      <c r="W1492" s="9">
        <v>75805</v>
      </c>
      <c r="X1492" s="7">
        <v>0.08</v>
      </c>
      <c r="Y1492" s="9">
        <v>94800</v>
      </c>
      <c r="Z1492" s="9">
        <v>948000</v>
      </c>
    </row>
    <row r="1493" spans="1:26" ht="29" x14ac:dyDescent="0.35">
      <c r="A1493" s="5" t="s">
        <v>4100</v>
      </c>
      <c r="B1493" s="5" t="s">
        <v>4100</v>
      </c>
      <c r="C1493" s="5" t="s">
        <v>8</v>
      </c>
      <c r="D1493" s="5" t="s">
        <v>4101</v>
      </c>
      <c r="E1493" s="5" t="s">
        <v>750</v>
      </c>
      <c r="F1493" s="5">
        <v>1930</v>
      </c>
      <c r="G1493" s="5" t="s">
        <v>399</v>
      </c>
      <c r="H1493" s="6">
        <v>6035</v>
      </c>
      <c r="I1493" s="5">
        <v>12236</v>
      </c>
      <c r="J1493" s="5">
        <v>0</v>
      </c>
      <c r="K1493" s="5">
        <v>0</v>
      </c>
      <c r="L1493" s="5">
        <v>8</v>
      </c>
      <c r="M1493" s="5">
        <v>0</v>
      </c>
      <c r="O1493" s="5">
        <v>8</v>
      </c>
      <c r="P1493" s="6">
        <v>4038</v>
      </c>
      <c r="Q1493" s="5" t="s">
        <v>53</v>
      </c>
      <c r="R1493" s="9">
        <v>224760</v>
      </c>
      <c r="S1493" s="10">
        <v>0.05</v>
      </c>
      <c r="T1493" s="9">
        <v>213522</v>
      </c>
      <c r="U1493" s="7">
        <v>0.44586701059901118</v>
      </c>
      <c r="V1493" s="9">
        <v>95202</v>
      </c>
      <c r="W1493" s="9">
        <v>118320</v>
      </c>
      <c r="X1493" s="7">
        <v>0.08</v>
      </c>
      <c r="Y1493" s="9">
        <v>184875</v>
      </c>
      <c r="Z1493" s="9">
        <v>1479000</v>
      </c>
    </row>
    <row r="1494" spans="1:26" x14ac:dyDescent="0.35">
      <c r="A1494" s="5" t="s">
        <v>4102</v>
      </c>
      <c r="B1494" s="5" t="s">
        <v>4102</v>
      </c>
      <c r="C1494" s="5" t="s">
        <v>5</v>
      </c>
      <c r="D1494" s="5" t="s">
        <v>4103</v>
      </c>
      <c r="E1494" s="5" t="s">
        <v>750</v>
      </c>
      <c r="F1494" s="5">
        <v>1929</v>
      </c>
      <c r="G1494" s="5" t="s">
        <v>152</v>
      </c>
      <c r="H1494" s="6">
        <v>3780</v>
      </c>
      <c r="I1494" s="5">
        <v>4680</v>
      </c>
      <c r="J1494" s="5">
        <v>0</v>
      </c>
      <c r="K1494" s="5">
        <v>7</v>
      </c>
      <c r="L1494" s="5">
        <v>0</v>
      </c>
      <c r="M1494" s="5">
        <v>0</v>
      </c>
      <c r="O1494" s="5">
        <v>7</v>
      </c>
      <c r="P1494" s="6">
        <v>0</v>
      </c>
      <c r="Q1494" s="5" t="s">
        <v>53</v>
      </c>
      <c r="R1494" s="9">
        <v>100800</v>
      </c>
      <c r="S1494" s="10">
        <v>0.05</v>
      </c>
      <c r="T1494" s="9">
        <v>95760</v>
      </c>
      <c r="U1494" s="7">
        <v>0.44586701059901118</v>
      </c>
      <c r="V1494" s="9">
        <v>42696</v>
      </c>
      <c r="W1494" s="9">
        <v>53064</v>
      </c>
      <c r="X1494" s="7">
        <v>0.08</v>
      </c>
      <c r="Y1494" s="9">
        <v>94714</v>
      </c>
      <c r="Z1494" s="9">
        <v>663000</v>
      </c>
    </row>
    <row r="1495" spans="1:26" x14ac:dyDescent="0.35">
      <c r="A1495" s="5" t="s">
        <v>4104</v>
      </c>
      <c r="B1495" s="5" t="s">
        <v>4104</v>
      </c>
      <c r="C1495" s="5" t="s">
        <v>9</v>
      </c>
      <c r="D1495" s="5" t="s">
        <v>4105</v>
      </c>
      <c r="E1495" s="5" t="s">
        <v>750</v>
      </c>
      <c r="F1495" s="5">
        <v>1930</v>
      </c>
      <c r="G1495" s="5" t="s">
        <v>152</v>
      </c>
      <c r="H1495" s="6">
        <v>7560</v>
      </c>
      <c r="I1495" s="5">
        <v>10011</v>
      </c>
      <c r="J1495" s="5">
        <v>0</v>
      </c>
      <c r="K1495" s="5">
        <v>0</v>
      </c>
      <c r="L1495" s="5">
        <v>12</v>
      </c>
      <c r="M1495" s="5">
        <v>0</v>
      </c>
      <c r="O1495" s="5">
        <v>12</v>
      </c>
      <c r="P1495" s="6">
        <v>0</v>
      </c>
      <c r="Q1495" s="5" t="s">
        <v>53</v>
      </c>
      <c r="R1495" s="9">
        <v>216000</v>
      </c>
      <c r="S1495" s="10">
        <v>0.05</v>
      </c>
      <c r="T1495" s="9">
        <v>205200</v>
      </c>
      <c r="U1495" s="7">
        <v>0.44586701059901118</v>
      </c>
      <c r="V1495" s="9">
        <v>91492</v>
      </c>
      <c r="W1495" s="9">
        <v>113708</v>
      </c>
      <c r="X1495" s="7">
        <v>0.08</v>
      </c>
      <c r="Y1495" s="9">
        <v>118417</v>
      </c>
      <c r="Z1495" s="9">
        <v>1421000</v>
      </c>
    </row>
    <row r="1496" spans="1:26" ht="58" x14ac:dyDescent="0.35">
      <c r="A1496" s="5" t="s">
        <v>4106</v>
      </c>
      <c r="B1496" s="5" t="s">
        <v>4107</v>
      </c>
      <c r="C1496" s="5" t="s">
        <v>379</v>
      </c>
      <c r="D1496" s="5" t="s">
        <v>4108</v>
      </c>
      <c r="E1496" s="5" t="s">
        <v>875</v>
      </c>
      <c r="F1496" s="5">
        <v>2022</v>
      </c>
      <c r="G1496" s="5" t="s">
        <v>152</v>
      </c>
      <c r="H1496" s="6">
        <v>13500</v>
      </c>
      <c r="I1496" s="5">
        <v>24231</v>
      </c>
      <c r="L1496" s="5">
        <v>5</v>
      </c>
      <c r="M1496" s="5">
        <v>12</v>
      </c>
      <c r="N1496" s="5">
        <v>0</v>
      </c>
      <c r="O1496" s="5">
        <v>17</v>
      </c>
      <c r="P1496" s="6"/>
      <c r="Q1496" s="5" t="s">
        <v>53</v>
      </c>
      <c r="R1496" s="9">
        <v>453600</v>
      </c>
      <c r="S1496" s="10">
        <v>0.05</v>
      </c>
      <c r="T1496" s="9">
        <v>430920</v>
      </c>
      <c r="U1496" s="7">
        <v>0.39836989722178351</v>
      </c>
      <c r="V1496" s="9">
        <v>171666</v>
      </c>
      <c r="W1496" s="9">
        <v>259254</v>
      </c>
      <c r="X1496" s="7">
        <v>0.08</v>
      </c>
      <c r="Y1496" s="9">
        <v>190647</v>
      </c>
      <c r="Z1496" s="9">
        <v>3241000</v>
      </c>
    </row>
    <row r="1497" spans="1:26" ht="29" x14ac:dyDescent="0.35">
      <c r="A1497" s="5" t="s">
        <v>4109</v>
      </c>
      <c r="B1497" s="5" t="s">
        <v>4109</v>
      </c>
      <c r="C1497" s="5" t="s">
        <v>8</v>
      </c>
      <c r="D1497" s="5" t="s">
        <v>4110</v>
      </c>
      <c r="E1497" s="5" t="s">
        <v>875</v>
      </c>
      <c r="F1497" s="5">
        <v>1926</v>
      </c>
      <c r="G1497" s="5" t="s">
        <v>399</v>
      </c>
      <c r="H1497" s="6">
        <v>7762</v>
      </c>
      <c r="I1497" s="5">
        <v>18912</v>
      </c>
      <c r="J1497" s="5">
        <v>0</v>
      </c>
      <c r="K1497" s="5">
        <v>0</v>
      </c>
      <c r="L1497" s="5">
        <v>18</v>
      </c>
      <c r="M1497" s="5">
        <v>0</v>
      </c>
      <c r="O1497" s="5">
        <v>18</v>
      </c>
      <c r="P1497" s="6">
        <v>3215</v>
      </c>
      <c r="Q1497" s="5" t="s">
        <v>53</v>
      </c>
      <c r="R1497" s="9">
        <v>388300</v>
      </c>
      <c r="S1497" s="10">
        <v>0.05</v>
      </c>
      <c r="T1497" s="9">
        <v>368885</v>
      </c>
      <c r="U1497" s="7">
        <v>0.44586701059901113</v>
      </c>
      <c r="V1497" s="9">
        <v>164474</v>
      </c>
      <c r="W1497" s="9">
        <v>204411</v>
      </c>
      <c r="X1497" s="7">
        <v>0.08</v>
      </c>
      <c r="Y1497" s="9">
        <v>141944</v>
      </c>
      <c r="Z1497" s="9">
        <v>2555000</v>
      </c>
    </row>
    <row r="1498" spans="1:26" x14ac:dyDescent="0.35">
      <c r="A1498" s="5" t="s">
        <v>4111</v>
      </c>
      <c r="B1498" s="5" t="s">
        <v>4111</v>
      </c>
      <c r="C1498" s="5" t="s">
        <v>5</v>
      </c>
      <c r="D1498" s="5" t="s">
        <v>4112</v>
      </c>
      <c r="E1498" s="5" t="s">
        <v>750</v>
      </c>
      <c r="F1498" s="5">
        <v>1926</v>
      </c>
      <c r="G1498" s="5" t="s">
        <v>152</v>
      </c>
      <c r="H1498" s="6">
        <v>6516</v>
      </c>
      <c r="I1498" s="5">
        <v>6576</v>
      </c>
      <c r="J1498" s="5">
        <v>0</v>
      </c>
      <c r="K1498" s="5">
        <v>0</v>
      </c>
      <c r="L1498" s="5">
        <v>8</v>
      </c>
      <c r="M1498" s="5">
        <v>0</v>
      </c>
      <c r="O1498" s="5">
        <v>8</v>
      </c>
      <c r="P1498" s="6">
        <v>0</v>
      </c>
      <c r="Q1498" s="5" t="s">
        <v>53</v>
      </c>
      <c r="R1498" s="9">
        <v>144000</v>
      </c>
      <c r="S1498" s="10">
        <v>0.05</v>
      </c>
      <c r="T1498" s="9">
        <v>136800</v>
      </c>
      <c r="U1498" s="7">
        <v>0.44586701059901118</v>
      </c>
      <c r="V1498" s="9">
        <v>60995</v>
      </c>
      <c r="W1498" s="9">
        <v>75805</v>
      </c>
      <c r="X1498" s="7">
        <v>0.08</v>
      </c>
      <c r="Y1498" s="9">
        <v>118500</v>
      </c>
      <c r="Z1498" s="9">
        <v>948000</v>
      </c>
    </row>
    <row r="1499" spans="1:26" x14ac:dyDescent="0.35">
      <c r="A1499" s="5" t="s">
        <v>4113</v>
      </c>
      <c r="B1499" s="5" t="s">
        <v>4113</v>
      </c>
      <c r="C1499" s="5" t="s">
        <v>5</v>
      </c>
      <c r="D1499" s="5" t="s">
        <v>4114</v>
      </c>
      <c r="E1499" s="5" t="s">
        <v>750</v>
      </c>
      <c r="F1499" s="5">
        <v>1929</v>
      </c>
      <c r="G1499" s="5" t="s">
        <v>152</v>
      </c>
      <c r="H1499" s="6">
        <v>5281</v>
      </c>
      <c r="I1499" s="5">
        <v>6106</v>
      </c>
      <c r="J1499" s="5">
        <v>0</v>
      </c>
      <c r="K1499" s="5">
        <v>8</v>
      </c>
      <c r="L1499" s="5">
        <v>0</v>
      </c>
      <c r="M1499" s="5">
        <v>0</v>
      </c>
      <c r="O1499" s="5">
        <v>8</v>
      </c>
      <c r="P1499" s="6">
        <v>0</v>
      </c>
      <c r="Q1499" s="5" t="s">
        <v>53</v>
      </c>
      <c r="R1499" s="9">
        <v>115200</v>
      </c>
      <c r="S1499" s="10">
        <v>0.05</v>
      </c>
      <c r="T1499" s="9">
        <v>109440</v>
      </c>
      <c r="U1499" s="7">
        <v>0.44586701059901118</v>
      </c>
      <c r="V1499" s="9">
        <v>48796</v>
      </c>
      <c r="W1499" s="9">
        <v>60644</v>
      </c>
      <c r="X1499" s="7">
        <v>0.08</v>
      </c>
      <c r="Y1499" s="9">
        <v>94750</v>
      </c>
      <c r="Z1499" s="9">
        <v>758000</v>
      </c>
    </row>
    <row r="1500" spans="1:26" x14ac:dyDescent="0.35">
      <c r="A1500" s="5" t="s">
        <v>4115</v>
      </c>
      <c r="B1500" s="5" t="s">
        <v>4115</v>
      </c>
      <c r="C1500" s="5" t="s">
        <v>5</v>
      </c>
      <c r="D1500" s="5" t="s">
        <v>4116</v>
      </c>
      <c r="E1500" s="5" t="s">
        <v>750</v>
      </c>
      <c r="F1500" s="5">
        <v>1928</v>
      </c>
      <c r="G1500" s="5" t="s">
        <v>152</v>
      </c>
      <c r="H1500" s="6">
        <v>7371</v>
      </c>
      <c r="I1500" s="5">
        <v>6112</v>
      </c>
      <c r="J1500" s="5">
        <v>12</v>
      </c>
      <c r="K1500" s="5">
        <v>0</v>
      </c>
      <c r="L1500" s="5">
        <v>0</v>
      </c>
      <c r="M1500" s="5">
        <v>0</v>
      </c>
      <c r="O1500" s="5">
        <v>12</v>
      </c>
      <c r="P1500" s="6">
        <v>0</v>
      </c>
      <c r="Q1500" s="5" t="s">
        <v>53</v>
      </c>
      <c r="R1500" s="9">
        <v>151200</v>
      </c>
      <c r="S1500" s="10">
        <v>0.05</v>
      </c>
      <c r="T1500" s="9">
        <v>143640</v>
      </c>
      <c r="U1500" s="7">
        <v>0.44586701059901118</v>
      </c>
      <c r="V1500" s="9">
        <v>64044</v>
      </c>
      <c r="W1500" s="9">
        <v>79596</v>
      </c>
      <c r="X1500" s="7">
        <v>0.08</v>
      </c>
      <c r="Y1500" s="9">
        <v>82917</v>
      </c>
      <c r="Z1500" s="9">
        <v>995000</v>
      </c>
    </row>
    <row r="1501" spans="1:26" x14ac:dyDescent="0.35">
      <c r="A1501" s="5" t="s">
        <v>4117</v>
      </c>
      <c r="B1501" s="5" t="s">
        <v>4117</v>
      </c>
      <c r="C1501" s="5" t="s">
        <v>9</v>
      </c>
      <c r="D1501" s="5" t="s">
        <v>4118</v>
      </c>
      <c r="E1501" s="5" t="s">
        <v>750</v>
      </c>
      <c r="F1501" s="5">
        <v>1927</v>
      </c>
      <c r="G1501" s="5" t="s">
        <v>152</v>
      </c>
      <c r="H1501" s="6">
        <v>5308</v>
      </c>
      <c r="I1501" s="5">
        <v>6150</v>
      </c>
      <c r="J1501" s="5">
        <v>0</v>
      </c>
      <c r="K1501" s="5">
        <v>12</v>
      </c>
      <c r="L1501" s="5">
        <v>0</v>
      </c>
      <c r="M1501" s="5">
        <v>0</v>
      </c>
      <c r="O1501" s="5">
        <v>12</v>
      </c>
      <c r="P1501" s="6">
        <v>0</v>
      </c>
      <c r="Q1501" s="5" t="s">
        <v>53</v>
      </c>
      <c r="R1501" s="9">
        <v>172800</v>
      </c>
      <c r="S1501" s="10">
        <v>0.05</v>
      </c>
      <c r="T1501" s="9">
        <v>164160</v>
      </c>
      <c r="U1501" s="7">
        <v>0.44586701059901118</v>
      </c>
      <c r="V1501" s="9">
        <v>73194</v>
      </c>
      <c r="W1501" s="9">
        <v>90966</v>
      </c>
      <c r="X1501" s="7">
        <v>0.08</v>
      </c>
      <c r="Y1501" s="9">
        <v>94750</v>
      </c>
      <c r="Z1501" s="9">
        <v>1137000</v>
      </c>
    </row>
    <row r="1502" spans="1:26" x14ac:dyDescent="0.35">
      <c r="A1502" s="5" t="s">
        <v>4119</v>
      </c>
      <c r="B1502" s="5" t="s">
        <v>4119</v>
      </c>
      <c r="C1502" s="5" t="s">
        <v>16</v>
      </c>
      <c r="D1502" s="5" t="s">
        <v>4120</v>
      </c>
      <c r="E1502" s="5" t="s">
        <v>750</v>
      </c>
      <c r="F1502" s="5">
        <v>1951</v>
      </c>
      <c r="G1502" s="5" t="s">
        <v>152</v>
      </c>
      <c r="H1502" s="6">
        <v>119573</v>
      </c>
      <c r="I1502" s="5">
        <v>50310</v>
      </c>
      <c r="J1502" s="5">
        <v>0</v>
      </c>
      <c r="K1502" s="5">
        <v>0</v>
      </c>
      <c r="L1502" s="5">
        <v>60</v>
      </c>
      <c r="M1502" s="5">
        <v>0</v>
      </c>
      <c r="O1502" s="5">
        <v>60</v>
      </c>
      <c r="P1502" s="6">
        <v>0</v>
      </c>
      <c r="Q1502" s="5" t="s">
        <v>55</v>
      </c>
      <c r="R1502" s="9">
        <v>1080000</v>
      </c>
      <c r="S1502" s="10">
        <v>0.05</v>
      </c>
      <c r="T1502" s="9">
        <v>1026000</v>
      </c>
      <c r="U1502" s="7">
        <v>0.46188600643628358</v>
      </c>
      <c r="V1502" s="9">
        <v>473895</v>
      </c>
      <c r="W1502" s="9">
        <v>552105</v>
      </c>
      <c r="X1502" s="7">
        <v>7.0000000000000007E-2</v>
      </c>
      <c r="Y1502" s="9">
        <v>131450</v>
      </c>
      <c r="Z1502" s="9">
        <v>7887000</v>
      </c>
    </row>
    <row r="1503" spans="1:26" x14ac:dyDescent="0.35">
      <c r="A1503" s="5" t="s">
        <v>4121</v>
      </c>
      <c r="B1503" s="5" t="s">
        <v>4121</v>
      </c>
      <c r="C1503" s="5" t="s">
        <v>5</v>
      </c>
      <c r="D1503" s="5" t="s">
        <v>4122</v>
      </c>
      <c r="E1503" s="5" t="s">
        <v>750</v>
      </c>
      <c r="F1503" s="5">
        <v>1924</v>
      </c>
      <c r="G1503" s="5" t="s">
        <v>152</v>
      </c>
      <c r="H1503" s="6">
        <v>7500</v>
      </c>
      <c r="I1503" s="5">
        <v>8352</v>
      </c>
      <c r="J1503" s="5">
        <v>0</v>
      </c>
      <c r="K1503" s="5">
        <v>0</v>
      </c>
      <c r="L1503" s="5">
        <v>8</v>
      </c>
      <c r="M1503" s="5">
        <v>0</v>
      </c>
      <c r="O1503" s="5">
        <v>8</v>
      </c>
      <c r="P1503" s="6">
        <v>0</v>
      </c>
      <c r="Q1503" s="5" t="s">
        <v>53</v>
      </c>
      <c r="R1503" s="9">
        <v>144000</v>
      </c>
      <c r="S1503" s="10">
        <v>0.05</v>
      </c>
      <c r="T1503" s="9">
        <v>136800</v>
      </c>
      <c r="U1503" s="7">
        <v>0.44586701059901118</v>
      </c>
      <c r="V1503" s="9">
        <v>60995</v>
      </c>
      <c r="W1503" s="9">
        <v>75805</v>
      </c>
      <c r="X1503" s="7">
        <v>0.08</v>
      </c>
      <c r="Y1503" s="9">
        <v>118500</v>
      </c>
      <c r="Z1503" s="9">
        <v>948000</v>
      </c>
    </row>
    <row r="1504" spans="1:26" x14ac:dyDescent="0.35">
      <c r="A1504" s="5" t="s">
        <v>4123</v>
      </c>
      <c r="B1504" s="5" t="s">
        <v>4123</v>
      </c>
      <c r="C1504" s="5" t="s">
        <v>9</v>
      </c>
      <c r="D1504" s="5" t="s">
        <v>4124</v>
      </c>
      <c r="E1504" s="5" t="s">
        <v>750</v>
      </c>
      <c r="F1504" s="5">
        <v>1929</v>
      </c>
      <c r="G1504" s="5" t="s">
        <v>152</v>
      </c>
      <c r="H1504" s="6">
        <v>9045</v>
      </c>
      <c r="I1504" s="5">
        <v>12012</v>
      </c>
      <c r="J1504" s="5">
        <v>0</v>
      </c>
      <c r="K1504" s="5">
        <v>0</v>
      </c>
      <c r="L1504" s="5">
        <v>13</v>
      </c>
      <c r="M1504" s="5">
        <v>0</v>
      </c>
      <c r="O1504" s="5">
        <v>13</v>
      </c>
      <c r="P1504" s="6">
        <v>0</v>
      </c>
      <c r="Q1504" s="5" t="s">
        <v>53</v>
      </c>
      <c r="R1504" s="9">
        <v>234000</v>
      </c>
      <c r="S1504" s="10">
        <v>0.05</v>
      </c>
      <c r="T1504" s="9">
        <v>222300</v>
      </c>
      <c r="U1504" s="7">
        <v>0.44586701059901118</v>
      </c>
      <c r="V1504" s="9">
        <v>99116</v>
      </c>
      <c r="W1504" s="9">
        <v>123184</v>
      </c>
      <c r="X1504" s="7">
        <v>0.08</v>
      </c>
      <c r="Y1504" s="9">
        <v>118462</v>
      </c>
      <c r="Z1504" s="9">
        <v>1540000</v>
      </c>
    </row>
    <row r="1505" spans="1:26" x14ac:dyDescent="0.35">
      <c r="A1505" s="5" t="s">
        <v>4125</v>
      </c>
      <c r="B1505" s="5" t="s">
        <v>4125</v>
      </c>
      <c r="C1505" s="5" t="s">
        <v>5</v>
      </c>
      <c r="D1505" s="5" t="s">
        <v>4126</v>
      </c>
      <c r="E1505" s="5" t="s">
        <v>750</v>
      </c>
      <c r="F1505" s="5">
        <v>1926</v>
      </c>
      <c r="G1505" s="5" t="s">
        <v>152</v>
      </c>
      <c r="H1505" s="6">
        <v>5586</v>
      </c>
      <c r="I1505" s="5">
        <v>6442</v>
      </c>
      <c r="J1505" s="5">
        <v>0</v>
      </c>
      <c r="K1505" s="5">
        <v>0</v>
      </c>
      <c r="L1505" s="5">
        <v>8</v>
      </c>
      <c r="M1505" s="5">
        <v>0</v>
      </c>
      <c r="O1505" s="5">
        <v>8</v>
      </c>
      <c r="P1505" s="6">
        <v>0</v>
      </c>
      <c r="Q1505" s="5" t="s">
        <v>53</v>
      </c>
      <c r="R1505" s="9">
        <v>144000</v>
      </c>
      <c r="S1505" s="10">
        <v>0.05</v>
      </c>
      <c r="T1505" s="9">
        <v>136800</v>
      </c>
      <c r="U1505" s="7">
        <v>0.44586701059901118</v>
      </c>
      <c r="V1505" s="9">
        <v>60995</v>
      </c>
      <c r="W1505" s="9">
        <v>75805</v>
      </c>
      <c r="X1505" s="7">
        <v>0.08</v>
      </c>
      <c r="Y1505" s="9">
        <v>118500</v>
      </c>
      <c r="Z1505" s="9">
        <v>948000</v>
      </c>
    </row>
    <row r="1506" spans="1:26" ht="29" x14ac:dyDescent="0.35">
      <c r="A1506" s="5" t="s">
        <v>4127</v>
      </c>
      <c r="B1506" s="5" t="s">
        <v>4127</v>
      </c>
      <c r="C1506" s="5" t="s">
        <v>8</v>
      </c>
      <c r="D1506" s="5" t="s">
        <v>4128</v>
      </c>
      <c r="E1506" s="5" t="s">
        <v>750</v>
      </c>
      <c r="F1506" s="5">
        <v>1927</v>
      </c>
      <c r="G1506" s="5" t="s">
        <v>399</v>
      </c>
      <c r="H1506" s="6">
        <v>13553</v>
      </c>
      <c r="I1506" s="5">
        <v>24993</v>
      </c>
      <c r="J1506" s="5">
        <v>2</v>
      </c>
      <c r="K1506" s="5">
        <v>20</v>
      </c>
      <c r="L1506" s="5">
        <v>0</v>
      </c>
      <c r="M1506" s="5">
        <v>0</v>
      </c>
      <c r="O1506" s="5">
        <v>22</v>
      </c>
      <c r="P1506" s="6">
        <v>5000</v>
      </c>
      <c r="Q1506" s="5" t="s">
        <v>55</v>
      </c>
      <c r="R1506" s="9">
        <v>413200</v>
      </c>
      <c r="S1506" s="10">
        <v>0.05</v>
      </c>
      <c r="T1506" s="9">
        <v>392540</v>
      </c>
      <c r="U1506" s="7">
        <v>0.46188600643628358</v>
      </c>
      <c r="V1506" s="9">
        <v>181309</v>
      </c>
      <c r="W1506" s="9">
        <v>211231</v>
      </c>
      <c r="X1506" s="7">
        <v>7.0000000000000007E-2</v>
      </c>
      <c r="Y1506" s="9">
        <v>137182</v>
      </c>
      <c r="Z1506" s="9">
        <v>3018000</v>
      </c>
    </row>
    <row r="1507" spans="1:26" x14ac:dyDescent="0.35">
      <c r="A1507" s="5" t="s">
        <v>4129</v>
      </c>
      <c r="B1507" s="5" t="s">
        <v>4129</v>
      </c>
      <c r="C1507" s="5" t="s">
        <v>5</v>
      </c>
      <c r="D1507" s="5" t="s">
        <v>4130</v>
      </c>
      <c r="E1507" s="5" t="s">
        <v>750</v>
      </c>
      <c r="F1507" s="5">
        <v>1929</v>
      </c>
      <c r="G1507" s="5" t="s">
        <v>152</v>
      </c>
      <c r="H1507" s="6">
        <v>8620</v>
      </c>
      <c r="I1507" s="5">
        <v>10828</v>
      </c>
      <c r="J1507" s="5">
        <v>0</v>
      </c>
      <c r="K1507" s="5">
        <v>0</v>
      </c>
      <c r="L1507" s="5">
        <v>12</v>
      </c>
      <c r="M1507" s="5">
        <v>0</v>
      </c>
      <c r="O1507" s="5">
        <v>12</v>
      </c>
      <c r="P1507" s="6">
        <v>0</v>
      </c>
      <c r="Q1507" s="5" t="s">
        <v>53</v>
      </c>
      <c r="R1507" s="9">
        <v>216000</v>
      </c>
      <c r="S1507" s="10">
        <v>0.05</v>
      </c>
      <c r="T1507" s="9">
        <v>205200</v>
      </c>
      <c r="U1507" s="7">
        <v>0.44586701059901118</v>
      </c>
      <c r="V1507" s="9">
        <v>91492</v>
      </c>
      <c r="W1507" s="9">
        <v>113708</v>
      </c>
      <c r="X1507" s="7">
        <v>0.08</v>
      </c>
      <c r="Y1507" s="9">
        <v>118417</v>
      </c>
      <c r="Z1507" s="9">
        <v>1421000</v>
      </c>
    </row>
    <row r="1508" spans="1:26" ht="29" x14ac:dyDescent="0.35">
      <c r="A1508" s="5" t="s">
        <v>4131</v>
      </c>
      <c r="B1508" s="5" t="s">
        <v>4132</v>
      </c>
      <c r="C1508" s="5" t="s">
        <v>67</v>
      </c>
      <c r="D1508" s="5" t="s">
        <v>4133</v>
      </c>
      <c r="E1508" s="5" t="s">
        <v>750</v>
      </c>
      <c r="F1508" s="5">
        <v>1964</v>
      </c>
      <c r="G1508" s="5" t="s">
        <v>152</v>
      </c>
      <c r="H1508" s="6">
        <v>7383</v>
      </c>
      <c r="I1508" s="5">
        <v>5268</v>
      </c>
      <c r="J1508" s="5">
        <v>0</v>
      </c>
      <c r="K1508" s="5">
        <v>8</v>
      </c>
      <c r="L1508" s="5">
        <v>0</v>
      </c>
      <c r="M1508" s="5">
        <v>0</v>
      </c>
      <c r="O1508" s="5">
        <v>8</v>
      </c>
      <c r="P1508" s="6">
        <v>0</v>
      </c>
      <c r="Q1508" s="5" t="s">
        <v>53</v>
      </c>
      <c r="R1508" s="9">
        <v>115200</v>
      </c>
      <c r="S1508" s="10">
        <v>0.05</v>
      </c>
      <c r="T1508" s="9">
        <v>109440</v>
      </c>
      <c r="U1508" s="7">
        <v>0.44586701059901118</v>
      </c>
      <c r="V1508" s="9">
        <v>48796</v>
      </c>
      <c r="W1508" s="9">
        <v>60644</v>
      </c>
      <c r="X1508" s="7">
        <v>0.08</v>
      </c>
      <c r="Y1508" s="9">
        <v>94750</v>
      </c>
      <c r="Z1508" s="9">
        <v>758000</v>
      </c>
    </row>
    <row r="1509" spans="1:26" x14ac:dyDescent="0.35">
      <c r="A1509" s="5" t="s">
        <v>4134</v>
      </c>
      <c r="B1509" s="5" t="s">
        <v>4134</v>
      </c>
      <c r="C1509" s="5" t="s">
        <v>5</v>
      </c>
      <c r="D1509" s="5" t="s">
        <v>4135</v>
      </c>
      <c r="E1509" s="5" t="s">
        <v>750</v>
      </c>
      <c r="F1509" s="5">
        <v>1929</v>
      </c>
      <c r="G1509" s="5" t="s">
        <v>152</v>
      </c>
      <c r="H1509" s="6">
        <v>4807</v>
      </c>
      <c r="I1509" s="5">
        <v>4648</v>
      </c>
      <c r="J1509" s="5">
        <v>0</v>
      </c>
      <c r="K1509" s="5">
        <v>8</v>
      </c>
      <c r="L1509" s="5">
        <v>0</v>
      </c>
      <c r="M1509" s="5">
        <v>0</v>
      </c>
      <c r="O1509" s="5">
        <v>8</v>
      </c>
      <c r="P1509" s="6">
        <v>0</v>
      </c>
      <c r="Q1509" s="5" t="s">
        <v>53</v>
      </c>
      <c r="R1509" s="9">
        <v>115200</v>
      </c>
      <c r="S1509" s="10">
        <v>0.05</v>
      </c>
      <c r="T1509" s="9">
        <v>109440</v>
      </c>
      <c r="U1509" s="7">
        <v>0.44586701059901118</v>
      </c>
      <c r="V1509" s="9">
        <v>48796</v>
      </c>
      <c r="W1509" s="9">
        <v>60644</v>
      </c>
      <c r="X1509" s="7">
        <v>0.08</v>
      </c>
      <c r="Y1509" s="9">
        <v>94750</v>
      </c>
      <c r="Z1509" s="9">
        <v>758000</v>
      </c>
    </row>
    <row r="1510" spans="1:26" x14ac:dyDescent="0.35">
      <c r="A1510" s="5" t="s">
        <v>4136</v>
      </c>
      <c r="B1510" s="5" t="s">
        <v>4136</v>
      </c>
      <c r="C1510" s="5" t="s">
        <v>4137</v>
      </c>
      <c r="D1510" s="5" t="s">
        <v>1059</v>
      </c>
      <c r="E1510" s="5" t="s">
        <v>750</v>
      </c>
      <c r="F1510" s="5">
        <v>1945</v>
      </c>
      <c r="G1510" s="5" t="s">
        <v>153</v>
      </c>
      <c r="H1510" s="6">
        <v>499513</v>
      </c>
      <c r="J1510" s="5">
        <v>69</v>
      </c>
      <c r="K1510" s="5">
        <v>36</v>
      </c>
      <c r="L1510" s="5">
        <v>18</v>
      </c>
      <c r="O1510" s="5">
        <v>123</v>
      </c>
      <c r="P1510" s="6"/>
      <c r="Q1510" s="5" t="s">
        <v>53</v>
      </c>
      <c r="R1510" s="9">
        <v>2995650</v>
      </c>
      <c r="S1510" s="10">
        <v>0.05</v>
      </c>
      <c r="T1510" s="9">
        <v>2845868</v>
      </c>
      <c r="U1510" s="7">
        <v>0.24</v>
      </c>
      <c r="V1510" s="9">
        <v>683008</v>
      </c>
      <c r="W1510" s="9">
        <v>2162859</v>
      </c>
      <c r="X1510" s="7">
        <v>0.08</v>
      </c>
      <c r="Y1510" s="9">
        <v>219805</v>
      </c>
      <c r="Z1510" s="9">
        <v>27036000</v>
      </c>
    </row>
    <row r="1511" spans="1:26" ht="29" x14ac:dyDescent="0.35">
      <c r="A1511" s="5" t="s">
        <v>4138</v>
      </c>
      <c r="B1511" s="5" t="s">
        <v>4138</v>
      </c>
      <c r="C1511" s="5" t="s">
        <v>8</v>
      </c>
      <c r="D1511" s="5" t="s">
        <v>4139</v>
      </c>
      <c r="E1511" s="5" t="s">
        <v>750</v>
      </c>
      <c r="F1511" s="5">
        <v>1928</v>
      </c>
      <c r="G1511" s="5" t="s">
        <v>399</v>
      </c>
      <c r="H1511" s="6">
        <v>9000</v>
      </c>
      <c r="I1511" s="5">
        <v>22818</v>
      </c>
      <c r="J1511" s="5">
        <v>0</v>
      </c>
      <c r="K1511" s="5">
        <v>0</v>
      </c>
      <c r="L1511" s="5">
        <v>20</v>
      </c>
      <c r="M1511" s="5">
        <v>0</v>
      </c>
      <c r="O1511" s="5">
        <v>20</v>
      </c>
      <c r="P1511" s="6">
        <v>3925</v>
      </c>
      <c r="Q1511" s="5" t="s">
        <v>55</v>
      </c>
      <c r="R1511" s="9">
        <v>438500</v>
      </c>
      <c r="S1511" s="10">
        <v>0.05</v>
      </c>
      <c r="T1511" s="9">
        <v>416575</v>
      </c>
      <c r="U1511" s="7">
        <v>0.46188600643628358</v>
      </c>
      <c r="V1511" s="9">
        <v>192410</v>
      </c>
      <c r="W1511" s="9">
        <v>224165</v>
      </c>
      <c r="X1511" s="7">
        <v>7.0000000000000007E-2</v>
      </c>
      <c r="Y1511" s="9">
        <v>160100</v>
      </c>
      <c r="Z1511" s="9">
        <v>3202000</v>
      </c>
    </row>
    <row r="1512" spans="1:26" x14ac:dyDescent="0.35">
      <c r="A1512" s="5" t="s">
        <v>4140</v>
      </c>
      <c r="B1512" s="5" t="s">
        <v>4140</v>
      </c>
      <c r="C1512" s="5" t="s">
        <v>9</v>
      </c>
      <c r="D1512" s="5" t="s">
        <v>4141</v>
      </c>
      <c r="E1512" s="5" t="s">
        <v>750</v>
      </c>
      <c r="F1512" s="5">
        <v>1924</v>
      </c>
      <c r="G1512" s="5" t="s">
        <v>152</v>
      </c>
      <c r="H1512" s="6">
        <v>9582</v>
      </c>
      <c r="I1512" s="5">
        <v>11409</v>
      </c>
      <c r="J1512" s="5">
        <v>0</v>
      </c>
      <c r="K1512" s="5">
        <v>0</v>
      </c>
      <c r="L1512" s="5">
        <v>12</v>
      </c>
      <c r="M1512" s="5">
        <v>0</v>
      </c>
      <c r="O1512" s="5">
        <v>12</v>
      </c>
      <c r="P1512" s="6">
        <v>0</v>
      </c>
      <c r="Q1512" s="5" t="s">
        <v>53</v>
      </c>
      <c r="R1512" s="9">
        <v>216000</v>
      </c>
      <c r="S1512" s="10">
        <v>0.05</v>
      </c>
      <c r="T1512" s="9">
        <v>205200</v>
      </c>
      <c r="U1512" s="7">
        <v>0.44586701059901118</v>
      </c>
      <c r="V1512" s="9">
        <v>91492</v>
      </c>
      <c r="W1512" s="9">
        <v>113708</v>
      </c>
      <c r="X1512" s="7">
        <v>0.08</v>
      </c>
      <c r="Y1512" s="9">
        <v>118417</v>
      </c>
      <c r="Z1512" s="9">
        <v>1421000</v>
      </c>
    </row>
    <row r="1513" spans="1:26" x14ac:dyDescent="0.35">
      <c r="A1513" s="5" t="s">
        <v>4142</v>
      </c>
      <c r="B1513" s="5" t="s">
        <v>4142</v>
      </c>
      <c r="C1513" s="5" t="s">
        <v>9</v>
      </c>
      <c r="D1513" s="5" t="s">
        <v>4143</v>
      </c>
      <c r="E1513" s="5" t="s">
        <v>750</v>
      </c>
      <c r="F1513" s="5">
        <v>1925</v>
      </c>
      <c r="G1513" s="5" t="s">
        <v>152</v>
      </c>
      <c r="H1513" s="6">
        <v>9533</v>
      </c>
      <c r="I1513" s="5">
        <v>16230</v>
      </c>
      <c r="J1513" s="5">
        <v>0</v>
      </c>
      <c r="K1513" s="5">
        <v>0</v>
      </c>
      <c r="L1513" s="5">
        <v>14</v>
      </c>
      <c r="M1513" s="5">
        <v>0</v>
      </c>
      <c r="N1513" s="5">
        <v>0</v>
      </c>
      <c r="O1513" s="5">
        <v>14</v>
      </c>
      <c r="P1513" s="6"/>
      <c r="Q1513" s="5" t="s">
        <v>53</v>
      </c>
      <c r="R1513" s="9">
        <v>252000</v>
      </c>
      <c r="S1513" s="10">
        <v>0.05</v>
      </c>
      <c r="T1513" s="9">
        <v>239400</v>
      </c>
      <c r="U1513" s="7">
        <v>0.44586701059901118</v>
      </c>
      <c r="V1513" s="9">
        <v>106741</v>
      </c>
      <c r="W1513" s="9">
        <v>132659</v>
      </c>
      <c r="X1513" s="7">
        <v>0.08</v>
      </c>
      <c r="Y1513" s="9">
        <v>118429</v>
      </c>
      <c r="Z1513" s="9">
        <v>1658000</v>
      </c>
    </row>
    <row r="1514" spans="1:26" ht="145" x14ac:dyDescent="0.35">
      <c r="A1514" s="5" t="s">
        <v>4144</v>
      </c>
      <c r="B1514" s="5" t="s">
        <v>4145</v>
      </c>
      <c r="C1514" s="5" t="s">
        <v>4146</v>
      </c>
      <c r="D1514" s="5" t="s">
        <v>4147</v>
      </c>
      <c r="E1514" s="5" t="s">
        <v>910</v>
      </c>
      <c r="F1514" s="5">
        <v>2008</v>
      </c>
      <c r="G1514" s="5" t="s">
        <v>502</v>
      </c>
      <c r="H1514" s="6">
        <v>35661</v>
      </c>
      <c r="I1514" s="5">
        <v>73562</v>
      </c>
      <c r="J1514" s="5">
        <v>25</v>
      </c>
      <c r="K1514" s="5">
        <v>60</v>
      </c>
      <c r="L1514" s="5">
        <v>0</v>
      </c>
      <c r="M1514" s="5">
        <v>0</v>
      </c>
      <c r="N1514" s="5">
        <v>0</v>
      </c>
      <c r="O1514" s="5">
        <v>85</v>
      </c>
      <c r="P1514" s="6">
        <v>0</v>
      </c>
      <c r="Q1514" s="5" t="s">
        <v>55</v>
      </c>
      <c r="R1514" s="9">
        <v>1179000</v>
      </c>
      <c r="S1514" s="10">
        <v>0.05</v>
      </c>
      <c r="T1514" s="9">
        <v>1120050</v>
      </c>
      <c r="U1514" s="7">
        <v>0.46145910822849606</v>
      </c>
      <c r="V1514" s="9">
        <v>516857</v>
      </c>
      <c r="W1514" s="9">
        <v>603193</v>
      </c>
      <c r="X1514" s="7">
        <v>7.0000000000000007E-2</v>
      </c>
      <c r="Y1514" s="9">
        <v>101376</v>
      </c>
      <c r="Z1514" s="9">
        <v>8617000</v>
      </c>
    </row>
    <row r="1515" spans="1:26" x14ac:dyDescent="0.35">
      <c r="A1515" s="5" t="s">
        <v>4148</v>
      </c>
      <c r="B1515" s="5" t="s">
        <v>4148</v>
      </c>
      <c r="C1515" s="5" t="s">
        <v>5</v>
      </c>
      <c r="D1515" s="5" t="s">
        <v>4149</v>
      </c>
      <c r="E1515" s="5" t="s">
        <v>750</v>
      </c>
      <c r="F1515" s="5">
        <v>1927</v>
      </c>
      <c r="G1515" s="5" t="s">
        <v>152</v>
      </c>
      <c r="H1515" s="6">
        <v>6000</v>
      </c>
      <c r="I1515" s="5">
        <v>6470</v>
      </c>
      <c r="J1515" s="5">
        <v>0</v>
      </c>
      <c r="K1515" s="5">
        <v>0</v>
      </c>
      <c r="L1515" s="5">
        <v>8</v>
      </c>
      <c r="M1515" s="5">
        <v>0</v>
      </c>
      <c r="O1515" s="5">
        <v>8</v>
      </c>
      <c r="P1515" s="6">
        <v>0</v>
      </c>
      <c r="Q1515" s="5" t="s">
        <v>53</v>
      </c>
      <c r="R1515" s="9">
        <v>144000</v>
      </c>
      <c r="S1515" s="10">
        <v>0.05</v>
      </c>
      <c r="T1515" s="9">
        <v>136800</v>
      </c>
      <c r="U1515" s="7">
        <v>0.44586701059901118</v>
      </c>
      <c r="V1515" s="9">
        <v>60995</v>
      </c>
      <c r="W1515" s="9">
        <v>75805</v>
      </c>
      <c r="X1515" s="7">
        <v>0.08</v>
      </c>
      <c r="Y1515" s="9">
        <v>118500</v>
      </c>
      <c r="Z1515" s="9">
        <v>948000</v>
      </c>
    </row>
    <row r="1516" spans="1:26" x14ac:dyDescent="0.35">
      <c r="A1516" s="5" t="s">
        <v>4150</v>
      </c>
      <c r="B1516" s="5" t="s">
        <v>4150</v>
      </c>
      <c r="C1516" s="5" t="s">
        <v>9</v>
      </c>
      <c r="D1516" s="5" t="s">
        <v>4151</v>
      </c>
      <c r="E1516" s="5" t="s">
        <v>682</v>
      </c>
      <c r="F1516" s="5">
        <v>1926</v>
      </c>
      <c r="G1516" s="5" t="s">
        <v>152</v>
      </c>
      <c r="H1516" s="6">
        <v>6616</v>
      </c>
      <c r="I1516" s="5">
        <v>8109</v>
      </c>
      <c r="J1516" s="5">
        <v>0</v>
      </c>
      <c r="K1516" s="5">
        <v>12</v>
      </c>
      <c r="L1516" s="5">
        <v>0</v>
      </c>
      <c r="M1516" s="5">
        <v>0</v>
      </c>
      <c r="O1516" s="5">
        <v>12</v>
      </c>
      <c r="P1516" s="6">
        <v>0</v>
      </c>
      <c r="Q1516" s="5" t="s">
        <v>53</v>
      </c>
      <c r="R1516" s="9">
        <v>172800</v>
      </c>
      <c r="S1516" s="10">
        <v>0.05</v>
      </c>
      <c r="T1516" s="9">
        <v>164160</v>
      </c>
      <c r="U1516" s="7">
        <v>0.44547093532322934</v>
      </c>
      <c r="V1516" s="9">
        <v>73129</v>
      </c>
      <c r="W1516" s="9">
        <v>91031</v>
      </c>
      <c r="X1516" s="7">
        <v>0.08</v>
      </c>
      <c r="Y1516" s="9">
        <v>94833</v>
      </c>
      <c r="Z1516" s="9">
        <v>1138000</v>
      </c>
    </row>
    <row r="1517" spans="1:26" x14ac:dyDescent="0.35">
      <c r="A1517" s="5" t="s">
        <v>4152</v>
      </c>
      <c r="B1517" s="5" t="s">
        <v>4152</v>
      </c>
      <c r="C1517" s="5" t="s">
        <v>9</v>
      </c>
      <c r="D1517" s="5" t="s">
        <v>4153</v>
      </c>
      <c r="E1517" s="5" t="s">
        <v>750</v>
      </c>
      <c r="F1517" s="5">
        <v>1924</v>
      </c>
      <c r="G1517" s="5" t="s">
        <v>152</v>
      </c>
      <c r="H1517" s="6">
        <v>4819</v>
      </c>
      <c r="I1517" s="5">
        <v>6108</v>
      </c>
      <c r="J1517" s="5">
        <v>0</v>
      </c>
      <c r="K1517" s="5">
        <v>9</v>
      </c>
      <c r="L1517" s="5">
        <v>0</v>
      </c>
      <c r="M1517" s="5">
        <v>0</v>
      </c>
      <c r="O1517" s="5">
        <v>9</v>
      </c>
      <c r="P1517" s="6">
        <v>0</v>
      </c>
      <c r="Q1517" s="5" t="s">
        <v>53</v>
      </c>
      <c r="R1517" s="9">
        <v>129600</v>
      </c>
      <c r="S1517" s="10">
        <v>0.05</v>
      </c>
      <c r="T1517" s="9">
        <v>123120</v>
      </c>
      <c r="U1517" s="7">
        <v>0.44586701059901118</v>
      </c>
      <c r="V1517" s="9">
        <v>54895</v>
      </c>
      <c r="W1517" s="9">
        <v>68225</v>
      </c>
      <c r="X1517" s="7">
        <v>0.08</v>
      </c>
      <c r="Y1517" s="9">
        <v>94778</v>
      </c>
      <c r="Z1517" s="9">
        <v>853000</v>
      </c>
    </row>
    <row r="1518" spans="1:26" x14ac:dyDescent="0.35">
      <c r="A1518" s="5" t="s">
        <v>4154</v>
      </c>
      <c r="B1518" s="5" t="s">
        <v>4154</v>
      </c>
      <c r="C1518" s="5" t="s">
        <v>5</v>
      </c>
      <c r="D1518" s="5" t="s">
        <v>4155</v>
      </c>
      <c r="E1518" s="5" t="s">
        <v>750</v>
      </c>
      <c r="F1518" s="5">
        <v>1925</v>
      </c>
      <c r="G1518" s="5" t="s">
        <v>152</v>
      </c>
      <c r="H1518" s="6">
        <v>4995</v>
      </c>
      <c r="I1518" s="5">
        <v>5396</v>
      </c>
      <c r="J1518" s="5">
        <v>0</v>
      </c>
      <c r="K1518" s="5">
        <v>8</v>
      </c>
      <c r="L1518" s="5">
        <v>0</v>
      </c>
      <c r="M1518" s="5">
        <v>0</v>
      </c>
      <c r="O1518" s="5">
        <v>8</v>
      </c>
      <c r="P1518" s="6">
        <v>0</v>
      </c>
      <c r="Q1518" s="5" t="s">
        <v>53</v>
      </c>
      <c r="R1518" s="9">
        <v>115200</v>
      </c>
      <c r="S1518" s="10">
        <v>0.05</v>
      </c>
      <c r="T1518" s="9">
        <v>109440</v>
      </c>
      <c r="U1518" s="7">
        <v>0.44586701059901118</v>
      </c>
      <c r="V1518" s="9">
        <v>48796</v>
      </c>
      <c r="W1518" s="9">
        <v>60644</v>
      </c>
      <c r="X1518" s="7">
        <v>0.08</v>
      </c>
      <c r="Y1518" s="9">
        <v>94750</v>
      </c>
      <c r="Z1518" s="9">
        <v>758000</v>
      </c>
    </row>
    <row r="1519" spans="1:26" x14ac:dyDescent="0.35">
      <c r="A1519" s="5" t="s">
        <v>4156</v>
      </c>
      <c r="B1519" s="5" t="s">
        <v>4156</v>
      </c>
      <c r="C1519" s="5" t="s">
        <v>5</v>
      </c>
      <c r="D1519" s="5" t="s">
        <v>4157</v>
      </c>
      <c r="E1519" s="5" t="s">
        <v>682</v>
      </c>
      <c r="F1519" s="5">
        <v>1925</v>
      </c>
      <c r="G1519" s="5" t="s">
        <v>152</v>
      </c>
      <c r="H1519" s="6">
        <v>5254</v>
      </c>
      <c r="I1519" s="5">
        <v>6656</v>
      </c>
      <c r="J1519" s="5">
        <v>0</v>
      </c>
      <c r="K1519" s="5">
        <v>9</v>
      </c>
      <c r="L1519" s="5">
        <v>0</v>
      </c>
      <c r="M1519" s="5">
        <v>0</v>
      </c>
      <c r="O1519" s="5">
        <v>9</v>
      </c>
      <c r="P1519" s="6">
        <v>0</v>
      </c>
      <c r="Q1519" s="5" t="s">
        <v>53</v>
      </c>
      <c r="R1519" s="9">
        <v>129600</v>
      </c>
      <c r="S1519" s="10">
        <v>0.05</v>
      </c>
      <c r="T1519" s="9">
        <v>123120</v>
      </c>
      <c r="U1519" s="7">
        <v>0.44547093532322934</v>
      </c>
      <c r="V1519" s="9">
        <v>54846</v>
      </c>
      <c r="W1519" s="9">
        <v>68274</v>
      </c>
      <c r="X1519" s="7">
        <v>0.08</v>
      </c>
      <c r="Y1519" s="9">
        <v>94778</v>
      </c>
      <c r="Z1519" s="9">
        <v>853000</v>
      </c>
    </row>
    <row r="1520" spans="1:26" x14ac:dyDescent="0.35">
      <c r="A1520" s="5" t="s">
        <v>4158</v>
      </c>
      <c r="B1520" s="5" t="s">
        <v>4158</v>
      </c>
      <c r="C1520" s="5" t="s">
        <v>5</v>
      </c>
      <c r="D1520" s="5" t="s">
        <v>4159</v>
      </c>
      <c r="E1520" s="5" t="s">
        <v>750</v>
      </c>
      <c r="F1520" s="5">
        <v>1927</v>
      </c>
      <c r="G1520" s="5" t="s">
        <v>152</v>
      </c>
      <c r="H1520" s="6">
        <v>7236</v>
      </c>
      <c r="I1520" s="5">
        <v>7496</v>
      </c>
      <c r="J1520" s="5">
        <v>0</v>
      </c>
      <c r="K1520" s="5">
        <v>0</v>
      </c>
      <c r="L1520" s="5">
        <v>8</v>
      </c>
      <c r="M1520" s="5">
        <v>0</v>
      </c>
      <c r="O1520" s="5">
        <v>8</v>
      </c>
      <c r="P1520" s="6">
        <v>0</v>
      </c>
      <c r="Q1520" s="5" t="s">
        <v>53</v>
      </c>
      <c r="R1520" s="9">
        <v>144000</v>
      </c>
      <c r="S1520" s="10">
        <v>0.05</v>
      </c>
      <c r="T1520" s="9">
        <v>136800</v>
      </c>
      <c r="U1520" s="7">
        <v>0.44586701059901118</v>
      </c>
      <c r="V1520" s="9">
        <v>60995</v>
      </c>
      <c r="W1520" s="9">
        <v>75805</v>
      </c>
      <c r="X1520" s="7">
        <v>0.08</v>
      </c>
      <c r="Y1520" s="9">
        <v>118500</v>
      </c>
      <c r="Z1520" s="9">
        <v>948000</v>
      </c>
    </row>
    <row r="1521" spans="1:26" x14ac:dyDescent="0.35">
      <c r="A1521" s="5" t="s">
        <v>4160</v>
      </c>
      <c r="B1521" s="5" t="s">
        <v>4160</v>
      </c>
      <c r="C1521" s="5" t="s">
        <v>5</v>
      </c>
      <c r="D1521" s="5" t="s">
        <v>4161</v>
      </c>
      <c r="E1521" s="5" t="s">
        <v>750</v>
      </c>
      <c r="F1521" s="5">
        <v>1928</v>
      </c>
      <c r="G1521" s="5" t="s">
        <v>152</v>
      </c>
      <c r="H1521" s="6">
        <v>8236</v>
      </c>
      <c r="I1521" s="5">
        <v>8208</v>
      </c>
      <c r="J1521" s="5">
        <v>0</v>
      </c>
      <c r="K1521" s="5">
        <v>0</v>
      </c>
      <c r="L1521" s="5">
        <v>8</v>
      </c>
      <c r="M1521" s="5">
        <v>0</v>
      </c>
      <c r="O1521" s="5">
        <v>8</v>
      </c>
      <c r="P1521" s="6">
        <v>0</v>
      </c>
      <c r="Q1521" s="5" t="s">
        <v>53</v>
      </c>
      <c r="R1521" s="9">
        <v>144000</v>
      </c>
      <c r="S1521" s="10">
        <v>0.05</v>
      </c>
      <c r="T1521" s="9">
        <v>136800</v>
      </c>
      <c r="U1521" s="7">
        <v>0.44586701059901118</v>
      </c>
      <c r="V1521" s="9">
        <v>60995</v>
      </c>
      <c r="W1521" s="9">
        <v>75805</v>
      </c>
      <c r="X1521" s="7">
        <v>0.08</v>
      </c>
      <c r="Y1521" s="9">
        <v>118500</v>
      </c>
      <c r="Z1521" s="9">
        <v>948000</v>
      </c>
    </row>
    <row r="1522" spans="1:26" ht="29" x14ac:dyDescent="0.35">
      <c r="A1522" s="5" t="s">
        <v>4162</v>
      </c>
      <c r="B1522" s="5" t="s">
        <v>4163</v>
      </c>
      <c r="C1522" s="5" t="s">
        <v>67</v>
      </c>
      <c r="D1522" s="5" t="s">
        <v>4164</v>
      </c>
      <c r="E1522" s="5" t="s">
        <v>750</v>
      </c>
      <c r="F1522" s="5">
        <v>1927</v>
      </c>
      <c r="G1522" s="5" t="s">
        <v>152</v>
      </c>
      <c r="H1522" s="6">
        <v>7101</v>
      </c>
      <c r="I1522" s="5">
        <v>7164</v>
      </c>
      <c r="J1522" s="5">
        <v>0</v>
      </c>
      <c r="K1522" s="5">
        <v>0</v>
      </c>
      <c r="L1522" s="5">
        <v>8</v>
      </c>
      <c r="M1522" s="5">
        <v>0</v>
      </c>
      <c r="O1522" s="5">
        <v>8</v>
      </c>
      <c r="P1522" s="6">
        <v>0</v>
      </c>
      <c r="Q1522" s="5" t="s">
        <v>53</v>
      </c>
      <c r="R1522" s="9">
        <v>144000</v>
      </c>
      <c r="S1522" s="10">
        <v>0.05</v>
      </c>
      <c r="T1522" s="9">
        <v>136800</v>
      </c>
      <c r="U1522" s="7">
        <v>0.44586701059901118</v>
      </c>
      <c r="V1522" s="9">
        <v>60995</v>
      </c>
      <c r="W1522" s="9">
        <v>75805</v>
      </c>
      <c r="X1522" s="7">
        <v>0.08</v>
      </c>
      <c r="Y1522" s="9">
        <v>118500</v>
      </c>
      <c r="Z1522" s="9">
        <v>948000</v>
      </c>
    </row>
    <row r="1523" spans="1:26" x14ac:dyDescent="0.35">
      <c r="A1523" s="5" t="s">
        <v>4165</v>
      </c>
      <c r="B1523" s="5" t="s">
        <v>4165</v>
      </c>
      <c r="C1523" s="5" t="s">
        <v>5</v>
      </c>
      <c r="D1523" s="5" t="s">
        <v>4166</v>
      </c>
      <c r="E1523" s="5" t="s">
        <v>682</v>
      </c>
      <c r="F1523" s="5">
        <v>1926</v>
      </c>
      <c r="G1523" s="5" t="s">
        <v>152</v>
      </c>
      <c r="H1523" s="6">
        <v>5167</v>
      </c>
      <c r="I1523" s="5">
        <v>6638</v>
      </c>
      <c r="J1523" s="5">
        <v>0</v>
      </c>
      <c r="K1523" s="5">
        <v>0</v>
      </c>
      <c r="L1523" s="5">
        <v>8</v>
      </c>
      <c r="M1523" s="5">
        <v>0</v>
      </c>
      <c r="O1523" s="5">
        <v>8</v>
      </c>
      <c r="P1523" s="6">
        <v>0</v>
      </c>
      <c r="Q1523" s="5" t="s">
        <v>53</v>
      </c>
      <c r="R1523" s="9">
        <v>144000</v>
      </c>
      <c r="S1523" s="10">
        <v>0.05</v>
      </c>
      <c r="T1523" s="9">
        <v>136800</v>
      </c>
      <c r="U1523" s="7">
        <v>0.4454709353232294</v>
      </c>
      <c r="V1523" s="9">
        <v>60940</v>
      </c>
      <c r="W1523" s="9">
        <v>75860</v>
      </c>
      <c r="X1523" s="7">
        <v>0.08</v>
      </c>
      <c r="Y1523" s="9">
        <v>118500</v>
      </c>
      <c r="Z1523" s="9">
        <v>948000</v>
      </c>
    </row>
    <row r="1524" spans="1:26" x14ac:dyDescent="0.35">
      <c r="A1524" s="5" t="s">
        <v>4167</v>
      </c>
      <c r="B1524" s="5" t="s">
        <v>4167</v>
      </c>
      <c r="C1524" s="5" t="s">
        <v>5</v>
      </c>
      <c r="D1524" s="5" t="s">
        <v>4168</v>
      </c>
      <c r="E1524" s="5" t="s">
        <v>682</v>
      </c>
      <c r="F1524" s="5">
        <v>1925</v>
      </c>
      <c r="G1524" s="5" t="s">
        <v>152</v>
      </c>
      <c r="H1524" s="6">
        <v>8404</v>
      </c>
      <c r="I1524" s="5">
        <v>7110</v>
      </c>
      <c r="J1524" s="5">
        <v>0</v>
      </c>
      <c r="K1524" s="5">
        <v>10</v>
      </c>
      <c r="L1524" s="5">
        <v>0</v>
      </c>
      <c r="M1524" s="5">
        <v>0</v>
      </c>
      <c r="O1524" s="5">
        <v>10</v>
      </c>
      <c r="P1524" s="6">
        <v>0</v>
      </c>
      <c r="Q1524" s="5" t="s">
        <v>53</v>
      </c>
      <c r="R1524" s="9">
        <v>144000</v>
      </c>
      <c r="S1524" s="10">
        <v>0.05</v>
      </c>
      <c r="T1524" s="9">
        <v>136800</v>
      </c>
      <c r="U1524" s="7">
        <v>0.4454709353232294</v>
      </c>
      <c r="V1524" s="9">
        <v>60940</v>
      </c>
      <c r="W1524" s="9">
        <v>75860</v>
      </c>
      <c r="X1524" s="7">
        <v>0.08</v>
      </c>
      <c r="Y1524" s="9">
        <v>94800</v>
      </c>
      <c r="Z1524" s="9">
        <v>948000</v>
      </c>
    </row>
    <row r="1525" spans="1:26" x14ac:dyDescent="0.35">
      <c r="A1525" s="5" t="s">
        <v>4169</v>
      </c>
      <c r="B1525" s="5" t="s">
        <v>4169</v>
      </c>
      <c r="C1525" s="5" t="s">
        <v>5</v>
      </c>
      <c r="D1525" s="5" t="s">
        <v>4170</v>
      </c>
      <c r="E1525" s="5" t="s">
        <v>750</v>
      </c>
      <c r="F1525" s="5">
        <v>1927</v>
      </c>
      <c r="G1525" s="5" t="s">
        <v>152</v>
      </c>
      <c r="H1525" s="6">
        <v>7100</v>
      </c>
      <c r="I1525" s="5">
        <v>6998</v>
      </c>
      <c r="J1525" s="5">
        <v>0</v>
      </c>
      <c r="K1525" s="5">
        <v>0</v>
      </c>
      <c r="L1525" s="5">
        <v>8</v>
      </c>
      <c r="M1525" s="5">
        <v>0</v>
      </c>
      <c r="O1525" s="5">
        <v>8</v>
      </c>
      <c r="P1525" s="6">
        <v>0</v>
      </c>
      <c r="Q1525" s="5" t="s">
        <v>53</v>
      </c>
      <c r="R1525" s="9">
        <v>144000</v>
      </c>
      <c r="S1525" s="10">
        <v>0.05</v>
      </c>
      <c r="T1525" s="9">
        <v>136800</v>
      </c>
      <c r="U1525" s="7">
        <v>0.44586701059901118</v>
      </c>
      <c r="V1525" s="9">
        <v>60995</v>
      </c>
      <c r="W1525" s="9">
        <v>75805</v>
      </c>
      <c r="X1525" s="7">
        <v>0.08</v>
      </c>
      <c r="Y1525" s="9">
        <v>118500</v>
      </c>
      <c r="Z1525" s="9">
        <v>948000</v>
      </c>
    </row>
    <row r="1526" spans="1:26" x14ac:dyDescent="0.35">
      <c r="A1526" s="5" t="s">
        <v>4171</v>
      </c>
      <c r="B1526" s="5" t="s">
        <v>4171</v>
      </c>
      <c r="C1526" s="5" t="s">
        <v>5</v>
      </c>
      <c r="D1526" s="5" t="s">
        <v>4172</v>
      </c>
      <c r="E1526" s="5" t="s">
        <v>750</v>
      </c>
      <c r="F1526" s="5">
        <v>1926</v>
      </c>
      <c r="G1526" s="5" t="s">
        <v>152</v>
      </c>
      <c r="H1526" s="6">
        <v>6270</v>
      </c>
      <c r="I1526" s="5">
        <v>7000</v>
      </c>
      <c r="J1526" s="5">
        <v>0</v>
      </c>
      <c r="K1526" s="5">
        <v>10</v>
      </c>
      <c r="L1526" s="5">
        <v>0</v>
      </c>
      <c r="M1526" s="5">
        <v>0</v>
      </c>
      <c r="O1526" s="5">
        <v>10</v>
      </c>
      <c r="P1526" s="6">
        <v>0</v>
      </c>
      <c r="Q1526" s="5" t="s">
        <v>53</v>
      </c>
      <c r="R1526" s="9">
        <v>144000</v>
      </c>
      <c r="S1526" s="10">
        <v>0.05</v>
      </c>
      <c r="T1526" s="9">
        <v>136800</v>
      </c>
      <c r="U1526" s="7">
        <v>0.44586701059901118</v>
      </c>
      <c r="V1526" s="9">
        <v>60995</v>
      </c>
      <c r="W1526" s="9">
        <v>75805</v>
      </c>
      <c r="X1526" s="7">
        <v>0.08</v>
      </c>
      <c r="Y1526" s="9">
        <v>94800</v>
      </c>
      <c r="Z1526" s="9">
        <v>948000</v>
      </c>
    </row>
    <row r="1527" spans="1:26" x14ac:dyDescent="0.35">
      <c r="A1527" s="5" t="s">
        <v>4173</v>
      </c>
      <c r="B1527" s="5" t="s">
        <v>4173</v>
      </c>
      <c r="C1527" s="5" t="s">
        <v>5</v>
      </c>
      <c r="D1527" s="5" t="s">
        <v>4174</v>
      </c>
      <c r="E1527" s="5" t="s">
        <v>682</v>
      </c>
      <c r="F1527" s="5">
        <v>1928</v>
      </c>
      <c r="G1527" s="5" t="s">
        <v>152</v>
      </c>
      <c r="H1527" s="6">
        <v>5900</v>
      </c>
      <c r="I1527" s="5">
        <v>6288</v>
      </c>
      <c r="J1527" s="5">
        <v>0</v>
      </c>
      <c r="K1527" s="5">
        <v>8</v>
      </c>
      <c r="L1527" s="5">
        <v>0</v>
      </c>
      <c r="M1527" s="5">
        <v>0</v>
      </c>
      <c r="O1527" s="5">
        <v>8</v>
      </c>
      <c r="P1527" s="6">
        <v>0</v>
      </c>
      <c r="Q1527" s="5" t="s">
        <v>53</v>
      </c>
      <c r="R1527" s="9">
        <v>115200</v>
      </c>
      <c r="S1527" s="10">
        <v>0.05</v>
      </c>
      <c r="T1527" s="9">
        <v>109440</v>
      </c>
      <c r="U1527" s="7">
        <v>0.4454709353232294</v>
      </c>
      <c r="V1527" s="9">
        <v>48752</v>
      </c>
      <c r="W1527" s="9">
        <v>60688</v>
      </c>
      <c r="X1527" s="7">
        <v>0.08</v>
      </c>
      <c r="Y1527" s="9">
        <v>94875</v>
      </c>
      <c r="Z1527" s="9">
        <v>759000</v>
      </c>
    </row>
    <row r="1528" spans="1:26" ht="29" x14ac:dyDescent="0.35">
      <c r="A1528" s="5" t="s">
        <v>4175</v>
      </c>
      <c r="B1528" s="5" t="s">
        <v>4175</v>
      </c>
      <c r="C1528" s="5" t="s">
        <v>8</v>
      </c>
      <c r="D1528" s="5" t="s">
        <v>4176</v>
      </c>
      <c r="E1528" s="5" t="s">
        <v>934</v>
      </c>
      <c r="F1528" s="5">
        <v>1924</v>
      </c>
      <c r="G1528" s="5" t="s">
        <v>399</v>
      </c>
      <c r="H1528" s="6">
        <v>7350</v>
      </c>
      <c r="I1528" s="5">
        <v>11183</v>
      </c>
      <c r="J1528" s="5">
        <v>0</v>
      </c>
      <c r="K1528" s="5">
        <v>0</v>
      </c>
      <c r="L1528" s="5">
        <v>5</v>
      </c>
      <c r="M1528" s="5">
        <v>0</v>
      </c>
      <c r="O1528" s="5">
        <v>5</v>
      </c>
      <c r="P1528" s="6">
        <v>5592</v>
      </c>
      <c r="Q1528" s="5" t="s">
        <v>53</v>
      </c>
      <c r="R1528" s="9">
        <v>201840</v>
      </c>
      <c r="S1528" s="10">
        <v>0.05</v>
      </c>
      <c r="T1528" s="9">
        <v>191748</v>
      </c>
      <c r="U1528" s="7">
        <v>0.4454709353232294</v>
      </c>
      <c r="V1528" s="9">
        <v>85418</v>
      </c>
      <c r="W1528" s="9">
        <v>106330</v>
      </c>
      <c r="X1528" s="7">
        <v>0.08</v>
      </c>
      <c r="Y1528" s="9">
        <v>265800</v>
      </c>
      <c r="Z1528" s="9">
        <v>1329000</v>
      </c>
    </row>
    <row r="1529" spans="1:26" x14ac:dyDescent="0.35">
      <c r="A1529" s="5" t="s">
        <v>4177</v>
      </c>
      <c r="B1529" s="5" t="s">
        <v>4177</v>
      </c>
      <c r="C1529" s="5" t="s">
        <v>5</v>
      </c>
      <c r="D1529" s="5" t="s">
        <v>4178</v>
      </c>
      <c r="E1529" s="5" t="s">
        <v>750</v>
      </c>
      <c r="F1529" s="5">
        <v>1923</v>
      </c>
      <c r="G1529" s="5" t="s">
        <v>152</v>
      </c>
      <c r="H1529" s="6">
        <v>5313</v>
      </c>
      <c r="I1529" s="5">
        <v>6616</v>
      </c>
      <c r="J1529" s="5">
        <v>0</v>
      </c>
      <c r="K1529" s="5">
        <v>0</v>
      </c>
      <c r="L1529" s="5">
        <v>8</v>
      </c>
      <c r="M1529" s="5">
        <v>0</v>
      </c>
      <c r="O1529" s="5">
        <v>8</v>
      </c>
      <c r="P1529" s="6">
        <v>0</v>
      </c>
      <c r="Q1529" s="5" t="s">
        <v>53</v>
      </c>
      <c r="R1529" s="9">
        <v>144000</v>
      </c>
      <c r="S1529" s="10">
        <v>0.05</v>
      </c>
      <c r="T1529" s="9">
        <v>136800</v>
      </c>
      <c r="U1529" s="7">
        <v>0.44586701059901118</v>
      </c>
      <c r="V1529" s="9">
        <v>60995</v>
      </c>
      <c r="W1529" s="9">
        <v>75805</v>
      </c>
      <c r="X1529" s="7">
        <v>0.08</v>
      </c>
      <c r="Y1529" s="9">
        <v>118500</v>
      </c>
      <c r="Z1529" s="9">
        <v>948000</v>
      </c>
    </row>
    <row r="1530" spans="1:26" ht="29" x14ac:dyDescent="0.35">
      <c r="A1530" s="5" t="s">
        <v>4179</v>
      </c>
      <c r="B1530" s="5" t="s">
        <v>4179</v>
      </c>
      <c r="C1530" s="5" t="s">
        <v>8</v>
      </c>
      <c r="D1530" s="5" t="s">
        <v>4180</v>
      </c>
      <c r="E1530" s="5" t="s">
        <v>900</v>
      </c>
      <c r="F1530" s="5">
        <v>1926</v>
      </c>
      <c r="G1530" s="5" t="s">
        <v>399</v>
      </c>
      <c r="H1530" s="6">
        <v>13903</v>
      </c>
      <c r="I1530" s="5">
        <v>31284</v>
      </c>
      <c r="J1530" s="5">
        <v>0</v>
      </c>
      <c r="K1530" s="5">
        <v>12</v>
      </c>
      <c r="L1530" s="5">
        <v>12</v>
      </c>
      <c r="M1530" s="5">
        <v>8</v>
      </c>
      <c r="O1530" s="5">
        <v>32</v>
      </c>
      <c r="P1530" s="6">
        <v>3129</v>
      </c>
      <c r="Q1530" s="5" t="s">
        <v>55</v>
      </c>
      <c r="R1530" s="9">
        <v>643380</v>
      </c>
      <c r="S1530" s="10">
        <v>0.05</v>
      </c>
      <c r="T1530" s="9">
        <v>611211</v>
      </c>
      <c r="U1530" s="7">
        <v>0.46188600643628358</v>
      </c>
      <c r="V1530" s="9">
        <v>282310</v>
      </c>
      <c r="W1530" s="9">
        <v>328901</v>
      </c>
      <c r="X1530" s="7">
        <v>7.0000000000000007E-2</v>
      </c>
      <c r="Y1530" s="9">
        <v>146844</v>
      </c>
      <c r="Z1530" s="9">
        <v>4699000</v>
      </c>
    </row>
    <row r="1531" spans="1:26" x14ac:dyDescent="0.35">
      <c r="A1531" s="5" t="s">
        <v>4181</v>
      </c>
      <c r="B1531" s="5" t="s">
        <v>4181</v>
      </c>
      <c r="C1531" s="5" t="s">
        <v>5</v>
      </c>
      <c r="D1531" s="5" t="s">
        <v>4182</v>
      </c>
      <c r="E1531" s="5" t="s">
        <v>750</v>
      </c>
      <c r="F1531" s="5">
        <v>1924</v>
      </c>
      <c r="G1531" s="5" t="s">
        <v>152</v>
      </c>
      <c r="H1531" s="6">
        <v>8472</v>
      </c>
      <c r="I1531" s="5">
        <v>8056</v>
      </c>
      <c r="J1531" s="5">
        <v>0</v>
      </c>
      <c r="K1531" s="5">
        <v>0</v>
      </c>
      <c r="L1531" s="5">
        <v>10</v>
      </c>
      <c r="M1531" s="5">
        <v>0</v>
      </c>
      <c r="O1531" s="5">
        <v>10</v>
      </c>
      <c r="P1531" s="6">
        <v>0</v>
      </c>
      <c r="Q1531" s="5" t="s">
        <v>53</v>
      </c>
      <c r="R1531" s="9">
        <v>180000</v>
      </c>
      <c r="S1531" s="10">
        <v>0.05</v>
      </c>
      <c r="T1531" s="9">
        <v>171000</v>
      </c>
      <c r="U1531" s="7">
        <v>0.44586701059901118</v>
      </c>
      <c r="V1531" s="9">
        <v>76243</v>
      </c>
      <c r="W1531" s="9">
        <v>94757</v>
      </c>
      <c r="X1531" s="7">
        <v>0.08</v>
      </c>
      <c r="Y1531" s="9">
        <v>118400</v>
      </c>
      <c r="Z1531" s="9">
        <v>1184000</v>
      </c>
    </row>
    <row r="1532" spans="1:26" ht="29" x14ac:dyDescent="0.35">
      <c r="A1532" s="5" t="s">
        <v>4183</v>
      </c>
      <c r="B1532" s="5" t="s">
        <v>4183</v>
      </c>
      <c r="C1532" s="5" t="s">
        <v>8</v>
      </c>
      <c r="D1532" s="5" t="s">
        <v>4184</v>
      </c>
      <c r="E1532" s="5" t="s">
        <v>750</v>
      </c>
      <c r="F1532" s="5">
        <v>1928</v>
      </c>
      <c r="G1532" s="5" t="s">
        <v>399</v>
      </c>
      <c r="H1532" s="6">
        <v>12642</v>
      </c>
      <c r="I1532" s="5">
        <v>26406</v>
      </c>
      <c r="J1532" s="5">
        <v>0</v>
      </c>
      <c r="K1532" s="5">
        <v>0</v>
      </c>
      <c r="L1532" s="5">
        <v>0</v>
      </c>
      <c r="M1532" s="5">
        <v>0</v>
      </c>
      <c r="O1532" s="5">
        <v>0</v>
      </c>
      <c r="P1532" s="6">
        <v>4800</v>
      </c>
      <c r="Q1532" s="5" t="s">
        <v>55</v>
      </c>
      <c r="R1532" s="9">
        <v>96000</v>
      </c>
      <c r="S1532" s="10">
        <v>0.05</v>
      </c>
      <c r="T1532" s="9">
        <v>91200</v>
      </c>
      <c r="U1532" s="7">
        <v>0.46188600643628369</v>
      </c>
      <c r="V1532" s="9">
        <v>42124</v>
      </c>
      <c r="W1532" s="9">
        <v>49076</v>
      </c>
      <c r="X1532" s="7">
        <v>7.0000000000000007E-2</v>
      </c>
      <c r="Y1532" s="9"/>
      <c r="Z1532" s="9">
        <v>701000</v>
      </c>
    </row>
    <row r="1533" spans="1:26" x14ac:dyDescent="0.35">
      <c r="A1533" s="5" t="s">
        <v>4185</v>
      </c>
      <c r="B1533" s="5" t="s">
        <v>4185</v>
      </c>
      <c r="C1533" s="5" t="s">
        <v>5</v>
      </c>
      <c r="D1533" s="5" t="s">
        <v>4186</v>
      </c>
      <c r="E1533" s="5" t="s">
        <v>750</v>
      </c>
      <c r="F1533" s="5">
        <v>1928</v>
      </c>
      <c r="G1533" s="5" t="s">
        <v>152</v>
      </c>
      <c r="H1533" s="6">
        <v>15128</v>
      </c>
      <c r="I1533" s="5">
        <v>14926</v>
      </c>
      <c r="J1533" s="5">
        <v>0</v>
      </c>
      <c r="K1533" s="5">
        <v>21</v>
      </c>
      <c r="L1533" s="5">
        <v>0</v>
      </c>
      <c r="M1533" s="5">
        <v>0</v>
      </c>
      <c r="O1533" s="5">
        <v>21</v>
      </c>
      <c r="P1533" s="6">
        <v>0</v>
      </c>
      <c r="Q1533" s="5" t="s">
        <v>53</v>
      </c>
      <c r="R1533" s="9">
        <v>302400</v>
      </c>
      <c r="S1533" s="10">
        <v>0.05</v>
      </c>
      <c r="T1533" s="9">
        <v>287280</v>
      </c>
      <c r="U1533" s="7">
        <v>0.44586701059901118</v>
      </c>
      <c r="V1533" s="9">
        <v>128089</v>
      </c>
      <c r="W1533" s="9">
        <v>159191</v>
      </c>
      <c r="X1533" s="7">
        <v>0.08</v>
      </c>
      <c r="Y1533" s="9">
        <v>94762</v>
      </c>
      <c r="Z1533" s="9">
        <v>1990000</v>
      </c>
    </row>
    <row r="1534" spans="1:26" x14ac:dyDescent="0.35">
      <c r="A1534" s="5" t="s">
        <v>4187</v>
      </c>
      <c r="B1534" s="5" t="s">
        <v>4187</v>
      </c>
      <c r="C1534" s="5" t="s">
        <v>9</v>
      </c>
      <c r="D1534" s="5" t="s">
        <v>4188</v>
      </c>
      <c r="E1534" s="5" t="s">
        <v>750</v>
      </c>
      <c r="F1534" s="5">
        <v>1926</v>
      </c>
      <c r="G1534" s="5" t="s">
        <v>152</v>
      </c>
      <c r="H1534" s="6">
        <v>7601</v>
      </c>
      <c r="I1534" s="5">
        <v>7812</v>
      </c>
      <c r="J1534" s="5">
        <v>0</v>
      </c>
      <c r="K1534" s="5">
        <v>11</v>
      </c>
      <c r="L1534" s="5">
        <v>0</v>
      </c>
      <c r="M1534" s="5">
        <v>0</v>
      </c>
      <c r="O1534" s="5">
        <v>11</v>
      </c>
      <c r="P1534" s="6">
        <v>0</v>
      </c>
      <c r="Q1534" s="5" t="s">
        <v>53</v>
      </c>
      <c r="R1534" s="9">
        <v>158400</v>
      </c>
      <c r="S1534" s="10">
        <v>0.05</v>
      </c>
      <c r="T1534" s="9">
        <v>150480</v>
      </c>
      <c r="U1534" s="7">
        <v>0.44586701059901113</v>
      </c>
      <c r="V1534" s="9">
        <v>67094</v>
      </c>
      <c r="W1534" s="9">
        <v>83386</v>
      </c>
      <c r="X1534" s="7">
        <v>0.08</v>
      </c>
      <c r="Y1534" s="9">
        <v>94727</v>
      </c>
      <c r="Z1534" s="9">
        <v>1042000</v>
      </c>
    </row>
    <row r="1535" spans="1:26" x14ac:dyDescent="0.35">
      <c r="A1535" s="5" t="s">
        <v>4189</v>
      </c>
      <c r="B1535" s="5" t="s">
        <v>4189</v>
      </c>
      <c r="C1535" s="5" t="s">
        <v>5</v>
      </c>
      <c r="D1535" s="5" t="s">
        <v>4190</v>
      </c>
      <c r="E1535" s="5" t="s">
        <v>750</v>
      </c>
      <c r="F1535" s="5">
        <v>1927</v>
      </c>
      <c r="G1535" s="5" t="s">
        <v>152</v>
      </c>
      <c r="H1535" s="6">
        <v>5722</v>
      </c>
      <c r="I1535" s="5">
        <v>6042</v>
      </c>
      <c r="J1535" s="5">
        <v>0</v>
      </c>
      <c r="K1535" s="5">
        <v>8</v>
      </c>
      <c r="L1535" s="5">
        <v>0</v>
      </c>
      <c r="M1535" s="5">
        <v>0</v>
      </c>
      <c r="O1535" s="5">
        <v>8</v>
      </c>
      <c r="P1535" s="6">
        <v>0</v>
      </c>
      <c r="Q1535" s="5" t="s">
        <v>53</v>
      </c>
      <c r="R1535" s="9">
        <v>115200</v>
      </c>
      <c r="S1535" s="10">
        <v>0.05</v>
      </c>
      <c r="T1535" s="9">
        <v>109440</v>
      </c>
      <c r="U1535" s="7">
        <v>0.44586701059901118</v>
      </c>
      <c r="V1535" s="9">
        <v>48796</v>
      </c>
      <c r="W1535" s="9">
        <v>60644</v>
      </c>
      <c r="X1535" s="7">
        <v>0.08</v>
      </c>
      <c r="Y1535" s="9">
        <v>94750</v>
      </c>
      <c r="Z1535" s="9">
        <v>758000</v>
      </c>
    </row>
    <row r="1536" spans="1:26" ht="29" x14ac:dyDescent="0.35">
      <c r="A1536" s="5" t="s">
        <v>4191</v>
      </c>
      <c r="B1536" s="5" t="s">
        <v>4191</v>
      </c>
      <c r="C1536" s="5" t="s">
        <v>5</v>
      </c>
      <c r="D1536" s="5" t="s">
        <v>4192</v>
      </c>
      <c r="E1536" s="5" t="s">
        <v>750</v>
      </c>
      <c r="F1536" s="5">
        <v>1923</v>
      </c>
      <c r="G1536" s="5" t="s">
        <v>152</v>
      </c>
      <c r="H1536" s="6">
        <v>7082</v>
      </c>
      <c r="I1536" s="5">
        <v>7290</v>
      </c>
      <c r="J1536" s="5">
        <v>0</v>
      </c>
      <c r="K1536" s="5">
        <v>0</v>
      </c>
      <c r="L1536" s="5">
        <v>8</v>
      </c>
      <c r="M1536" s="5">
        <v>0</v>
      </c>
      <c r="O1536" s="5">
        <v>8</v>
      </c>
      <c r="P1536" s="6">
        <v>0</v>
      </c>
      <c r="Q1536" s="5" t="s">
        <v>53</v>
      </c>
      <c r="R1536" s="9">
        <v>144000</v>
      </c>
      <c r="S1536" s="10">
        <v>0.05</v>
      </c>
      <c r="T1536" s="9">
        <v>136800</v>
      </c>
      <c r="U1536" s="7">
        <v>0.44586701059901118</v>
      </c>
      <c r="V1536" s="9">
        <v>60995</v>
      </c>
      <c r="W1536" s="9">
        <v>75805</v>
      </c>
      <c r="X1536" s="7">
        <v>0.08</v>
      </c>
      <c r="Y1536" s="9">
        <v>118500</v>
      </c>
      <c r="Z1536" s="9">
        <v>948000</v>
      </c>
    </row>
    <row r="1537" spans="1:26" x14ac:dyDescent="0.35">
      <c r="A1537" s="5" t="s">
        <v>4193</v>
      </c>
      <c r="B1537" s="5" t="s">
        <v>4193</v>
      </c>
      <c r="C1537" s="5" t="s">
        <v>5</v>
      </c>
      <c r="D1537" s="5" t="s">
        <v>4194</v>
      </c>
      <c r="E1537" s="5" t="s">
        <v>750</v>
      </c>
      <c r="F1537" s="5">
        <v>1915</v>
      </c>
      <c r="G1537" s="5" t="s">
        <v>152</v>
      </c>
      <c r="H1537" s="6">
        <v>4212</v>
      </c>
      <c r="I1537" s="5">
        <v>5472</v>
      </c>
      <c r="J1537" s="5">
        <v>0</v>
      </c>
      <c r="K1537" s="5">
        <v>7</v>
      </c>
      <c r="L1537" s="5">
        <v>0</v>
      </c>
      <c r="M1537" s="5">
        <v>0</v>
      </c>
      <c r="O1537" s="5">
        <v>7</v>
      </c>
      <c r="P1537" s="6">
        <v>0</v>
      </c>
      <c r="Q1537" s="5" t="s">
        <v>53</v>
      </c>
      <c r="R1537" s="9">
        <v>100800</v>
      </c>
      <c r="S1537" s="10">
        <v>0.05</v>
      </c>
      <c r="T1537" s="9">
        <v>95760</v>
      </c>
      <c r="U1537" s="7">
        <v>0.44586701059901118</v>
      </c>
      <c r="V1537" s="9">
        <v>42696</v>
      </c>
      <c r="W1537" s="9">
        <v>53064</v>
      </c>
      <c r="X1537" s="7">
        <v>0.08</v>
      </c>
      <c r="Y1537" s="9">
        <v>94714</v>
      </c>
      <c r="Z1537" s="9">
        <v>663000</v>
      </c>
    </row>
    <row r="1538" spans="1:26" x14ac:dyDescent="0.35">
      <c r="A1538" s="5" t="s">
        <v>4195</v>
      </c>
      <c r="B1538" s="5" t="s">
        <v>4195</v>
      </c>
      <c r="C1538" s="5" t="s">
        <v>5</v>
      </c>
      <c r="D1538" s="5" t="s">
        <v>4196</v>
      </c>
      <c r="E1538" s="5" t="s">
        <v>750</v>
      </c>
      <c r="F1538" s="5">
        <v>1920</v>
      </c>
      <c r="G1538" s="5" t="s">
        <v>152</v>
      </c>
      <c r="H1538" s="6">
        <v>8156</v>
      </c>
      <c r="I1538" s="5">
        <v>8512</v>
      </c>
      <c r="J1538" s="5">
        <v>0</v>
      </c>
      <c r="K1538" s="5">
        <v>0</v>
      </c>
      <c r="L1538" s="5">
        <v>8</v>
      </c>
      <c r="M1538" s="5">
        <v>0</v>
      </c>
      <c r="O1538" s="5">
        <v>8</v>
      </c>
      <c r="P1538" s="6">
        <v>0</v>
      </c>
      <c r="Q1538" s="5" t="s">
        <v>53</v>
      </c>
      <c r="R1538" s="9">
        <v>144000</v>
      </c>
      <c r="S1538" s="10">
        <v>0.05</v>
      </c>
      <c r="T1538" s="9">
        <v>136800</v>
      </c>
      <c r="U1538" s="7">
        <v>0.44586701059901118</v>
      </c>
      <c r="V1538" s="9">
        <v>60995</v>
      </c>
      <c r="W1538" s="9">
        <v>75805</v>
      </c>
      <c r="X1538" s="7">
        <v>0.08</v>
      </c>
      <c r="Y1538" s="9">
        <v>118500</v>
      </c>
      <c r="Z1538" s="9">
        <v>948000</v>
      </c>
    </row>
    <row r="1539" spans="1:26" ht="29" x14ac:dyDescent="0.35">
      <c r="A1539" s="5" t="s">
        <v>4197</v>
      </c>
      <c r="B1539" s="5" t="s">
        <v>4197</v>
      </c>
      <c r="C1539" s="5" t="s">
        <v>8</v>
      </c>
      <c r="D1539" s="5" t="s">
        <v>4198</v>
      </c>
      <c r="E1539" s="5" t="s">
        <v>904</v>
      </c>
      <c r="F1539" s="5">
        <v>1926</v>
      </c>
      <c r="G1539" s="5" t="s">
        <v>399</v>
      </c>
      <c r="H1539" s="6">
        <v>7306</v>
      </c>
      <c r="I1539" s="5">
        <v>11052</v>
      </c>
      <c r="J1539" s="5">
        <v>0</v>
      </c>
      <c r="K1539" s="5">
        <v>0</v>
      </c>
      <c r="L1539" s="5">
        <v>0</v>
      </c>
      <c r="M1539" s="5">
        <v>6</v>
      </c>
      <c r="O1539" s="5">
        <v>6</v>
      </c>
      <c r="P1539" s="6">
        <v>3341</v>
      </c>
      <c r="Q1539" s="5" t="s">
        <v>53</v>
      </c>
      <c r="R1539" s="9">
        <v>210820</v>
      </c>
      <c r="S1539" s="10">
        <v>0.05</v>
      </c>
      <c r="T1539" s="9">
        <v>200279</v>
      </c>
      <c r="U1539" s="7">
        <v>0.44586701059901118</v>
      </c>
      <c r="V1539" s="9">
        <v>89298</v>
      </c>
      <c r="W1539" s="9">
        <v>110981</v>
      </c>
      <c r="X1539" s="7">
        <v>0.08</v>
      </c>
      <c r="Y1539" s="9">
        <v>231167</v>
      </c>
      <c r="Z1539" s="9">
        <v>1387000</v>
      </c>
    </row>
    <row r="1540" spans="1:26" ht="29" x14ac:dyDescent="0.35">
      <c r="A1540" s="5" t="s">
        <v>4199</v>
      </c>
      <c r="B1540" s="5" t="s">
        <v>4200</v>
      </c>
      <c r="C1540" s="5" t="s">
        <v>67</v>
      </c>
      <c r="D1540" s="5" t="s">
        <v>4201</v>
      </c>
      <c r="E1540" s="5" t="s">
        <v>750</v>
      </c>
      <c r="F1540" s="5">
        <v>1913</v>
      </c>
      <c r="G1540" s="5" t="s">
        <v>152</v>
      </c>
      <c r="H1540" s="6">
        <v>7646</v>
      </c>
      <c r="I1540" s="5">
        <v>11696</v>
      </c>
      <c r="J1540" s="5">
        <v>0</v>
      </c>
      <c r="K1540" s="5">
        <v>0</v>
      </c>
      <c r="L1540" s="5">
        <v>10</v>
      </c>
      <c r="M1540" s="5">
        <v>0</v>
      </c>
      <c r="O1540" s="5">
        <v>10</v>
      </c>
      <c r="P1540" s="6">
        <v>0</v>
      </c>
      <c r="Q1540" s="5" t="s">
        <v>53</v>
      </c>
      <c r="R1540" s="9">
        <v>180000</v>
      </c>
      <c r="S1540" s="10">
        <v>0.05</v>
      </c>
      <c r="T1540" s="9">
        <v>171000</v>
      </c>
      <c r="U1540" s="7">
        <v>0.44586701059901118</v>
      </c>
      <c r="V1540" s="9">
        <v>76243</v>
      </c>
      <c r="W1540" s="9">
        <v>94757</v>
      </c>
      <c r="X1540" s="7">
        <v>0.08</v>
      </c>
      <c r="Y1540" s="9">
        <v>118400</v>
      </c>
      <c r="Z1540" s="9">
        <v>1184000</v>
      </c>
    </row>
    <row r="1541" spans="1:26" ht="29" x14ac:dyDescent="0.35">
      <c r="A1541" s="5" t="s">
        <v>4202</v>
      </c>
      <c r="B1541" s="5" t="s">
        <v>4202</v>
      </c>
      <c r="C1541" s="5" t="s">
        <v>8</v>
      </c>
      <c r="D1541" s="5" t="s">
        <v>4203</v>
      </c>
      <c r="E1541" s="5" t="s">
        <v>904</v>
      </c>
      <c r="F1541" s="5">
        <v>1925</v>
      </c>
      <c r="G1541" s="5" t="s">
        <v>399</v>
      </c>
      <c r="H1541" s="6">
        <v>7306</v>
      </c>
      <c r="I1541" s="5">
        <v>10496</v>
      </c>
      <c r="J1541" s="5">
        <v>0</v>
      </c>
      <c r="K1541" s="5">
        <v>0</v>
      </c>
      <c r="L1541" s="5">
        <v>1</v>
      </c>
      <c r="M1541" s="5">
        <v>4</v>
      </c>
      <c r="N1541" s="5">
        <v>2</v>
      </c>
      <c r="O1541" s="5">
        <v>7</v>
      </c>
      <c r="P1541" s="6">
        <v>2624</v>
      </c>
      <c r="Q1541" s="5" t="s">
        <v>53</v>
      </c>
      <c r="R1541" s="9">
        <v>226480</v>
      </c>
      <c r="S1541" s="10">
        <v>0.05</v>
      </c>
      <c r="T1541" s="9">
        <v>215156</v>
      </c>
      <c r="U1541" s="7">
        <v>0.44586701059901118</v>
      </c>
      <c r="V1541" s="9">
        <v>95931</v>
      </c>
      <c r="W1541" s="9">
        <v>119225</v>
      </c>
      <c r="X1541" s="7">
        <v>0.08</v>
      </c>
      <c r="Y1541" s="9">
        <v>212857</v>
      </c>
      <c r="Z1541" s="9">
        <v>1490000</v>
      </c>
    </row>
    <row r="1542" spans="1:26" ht="29" x14ac:dyDescent="0.35">
      <c r="A1542" s="5" t="s">
        <v>4204</v>
      </c>
      <c r="B1542" s="5" t="s">
        <v>4204</v>
      </c>
      <c r="C1542" s="5" t="s">
        <v>8</v>
      </c>
      <c r="D1542" s="5" t="s">
        <v>4205</v>
      </c>
      <c r="E1542" s="5" t="s">
        <v>904</v>
      </c>
      <c r="F1542" s="5">
        <v>1924</v>
      </c>
      <c r="G1542" s="5" t="s">
        <v>399</v>
      </c>
      <c r="H1542" s="6">
        <v>7306</v>
      </c>
      <c r="I1542" s="5">
        <v>16162</v>
      </c>
      <c r="J1542" s="5">
        <v>0</v>
      </c>
      <c r="K1542" s="5">
        <v>0</v>
      </c>
      <c r="L1542" s="5">
        <v>0</v>
      </c>
      <c r="M1542" s="5">
        <v>12</v>
      </c>
      <c r="O1542" s="5">
        <v>12</v>
      </c>
      <c r="P1542" s="6">
        <v>2263</v>
      </c>
      <c r="Q1542" s="5" t="s">
        <v>53</v>
      </c>
      <c r="R1542" s="9">
        <v>333260</v>
      </c>
      <c r="S1542" s="10">
        <v>0.05</v>
      </c>
      <c r="T1542" s="9">
        <v>316597</v>
      </c>
      <c r="U1542" s="7">
        <v>0.44586701059901113</v>
      </c>
      <c r="V1542" s="9">
        <v>141160</v>
      </c>
      <c r="W1542" s="9">
        <v>175437</v>
      </c>
      <c r="X1542" s="7">
        <v>0.08</v>
      </c>
      <c r="Y1542" s="9">
        <v>182750</v>
      </c>
      <c r="Z1542" s="9">
        <v>2193000</v>
      </c>
    </row>
    <row r="1543" spans="1:26" ht="29" x14ac:dyDescent="0.35">
      <c r="A1543" s="5" t="s">
        <v>4206</v>
      </c>
      <c r="B1543" s="5" t="s">
        <v>4206</v>
      </c>
      <c r="C1543" s="5" t="s">
        <v>8</v>
      </c>
      <c r="D1543" s="5" t="s">
        <v>4207</v>
      </c>
      <c r="E1543" s="5" t="s">
        <v>904</v>
      </c>
      <c r="F1543" s="5">
        <v>1918</v>
      </c>
      <c r="G1543" s="5" t="s">
        <v>399</v>
      </c>
      <c r="H1543" s="6">
        <v>7035</v>
      </c>
      <c r="I1543" s="5">
        <v>8086</v>
      </c>
      <c r="J1543" s="5">
        <v>0</v>
      </c>
      <c r="K1543" s="5">
        <v>0</v>
      </c>
      <c r="L1543" s="5">
        <v>6</v>
      </c>
      <c r="M1543" s="5">
        <v>0</v>
      </c>
      <c r="O1543" s="5">
        <v>6</v>
      </c>
      <c r="P1543" s="6">
        <v>4043</v>
      </c>
      <c r="Q1543" s="5" t="s">
        <v>53</v>
      </c>
      <c r="R1543" s="9">
        <v>188860</v>
      </c>
      <c r="S1543" s="10">
        <v>0.05</v>
      </c>
      <c r="T1543" s="9">
        <v>179417</v>
      </c>
      <c r="U1543" s="7">
        <v>0.44586701059901118</v>
      </c>
      <c r="V1543" s="9">
        <v>79996</v>
      </c>
      <c r="W1543" s="9">
        <v>99421</v>
      </c>
      <c r="X1543" s="7">
        <v>0.08</v>
      </c>
      <c r="Y1543" s="9">
        <v>207167</v>
      </c>
      <c r="Z1543" s="9">
        <v>1243000</v>
      </c>
    </row>
    <row r="1544" spans="1:26" ht="29" x14ac:dyDescent="0.35">
      <c r="A1544" s="5" t="s">
        <v>4208</v>
      </c>
      <c r="B1544" s="5" t="s">
        <v>4208</v>
      </c>
      <c r="C1544" s="5" t="s">
        <v>8</v>
      </c>
      <c r="D1544" s="5" t="s">
        <v>4209</v>
      </c>
      <c r="E1544" s="5" t="s">
        <v>904</v>
      </c>
      <c r="F1544" s="5">
        <v>1920</v>
      </c>
      <c r="G1544" s="5" t="s">
        <v>399</v>
      </c>
      <c r="H1544" s="6">
        <v>7306</v>
      </c>
      <c r="I1544" s="5">
        <v>6810</v>
      </c>
      <c r="J1544" s="5">
        <v>0</v>
      </c>
      <c r="K1544" s="5">
        <v>0</v>
      </c>
      <c r="L1544" s="5">
        <v>5</v>
      </c>
      <c r="M1544" s="5">
        <v>0</v>
      </c>
      <c r="O1544" s="5">
        <v>5</v>
      </c>
      <c r="P1544" s="6">
        <v>1800</v>
      </c>
      <c r="Q1544" s="5" t="s">
        <v>53</v>
      </c>
      <c r="R1544" s="9">
        <v>126000</v>
      </c>
      <c r="S1544" s="10">
        <v>0.05</v>
      </c>
      <c r="T1544" s="9">
        <v>119700</v>
      </c>
      <c r="U1544" s="7">
        <v>0.44586701059901118</v>
      </c>
      <c r="V1544" s="9">
        <v>53370</v>
      </c>
      <c r="W1544" s="9">
        <v>66330</v>
      </c>
      <c r="X1544" s="7">
        <v>0.08</v>
      </c>
      <c r="Y1544" s="9">
        <v>165800</v>
      </c>
      <c r="Z1544" s="9">
        <v>829000</v>
      </c>
    </row>
    <row r="1545" spans="1:26" x14ac:dyDescent="0.35">
      <c r="A1545" s="5" t="s">
        <v>4210</v>
      </c>
      <c r="B1545" s="5" t="s">
        <v>4210</v>
      </c>
      <c r="C1545" s="5" t="s">
        <v>5</v>
      </c>
      <c r="D1545" s="5" t="s">
        <v>4211</v>
      </c>
      <c r="E1545" s="5" t="s">
        <v>682</v>
      </c>
      <c r="F1545" s="5">
        <v>1928</v>
      </c>
      <c r="G1545" s="5" t="s">
        <v>152</v>
      </c>
      <c r="H1545" s="6">
        <v>4770</v>
      </c>
      <c r="I1545" s="5">
        <v>5460</v>
      </c>
      <c r="J1545" s="5">
        <v>0</v>
      </c>
      <c r="K1545" s="5">
        <v>8</v>
      </c>
      <c r="L1545" s="5">
        <v>0</v>
      </c>
      <c r="M1545" s="5">
        <v>0</v>
      </c>
      <c r="O1545" s="5">
        <v>8</v>
      </c>
      <c r="P1545" s="6">
        <v>0</v>
      </c>
      <c r="Q1545" s="5" t="s">
        <v>53</v>
      </c>
      <c r="R1545" s="9">
        <v>86400</v>
      </c>
      <c r="S1545" s="10">
        <v>0.05</v>
      </c>
      <c r="T1545" s="9">
        <v>82080</v>
      </c>
      <c r="U1545" s="7">
        <v>0.44547093532322934</v>
      </c>
      <c r="V1545" s="9">
        <v>36564</v>
      </c>
      <c r="W1545" s="9">
        <v>45516</v>
      </c>
      <c r="X1545" s="7">
        <v>0.08</v>
      </c>
      <c r="Y1545" s="9">
        <v>71125</v>
      </c>
      <c r="Z1545" s="9">
        <v>569000</v>
      </c>
    </row>
    <row r="1546" spans="1:26" ht="29" x14ac:dyDescent="0.35">
      <c r="A1546" s="5" t="s">
        <v>4212</v>
      </c>
      <c r="B1546" s="5" t="s">
        <v>4212</v>
      </c>
      <c r="C1546" s="5" t="s">
        <v>8</v>
      </c>
      <c r="D1546" s="5" t="s">
        <v>4213</v>
      </c>
      <c r="E1546" s="5" t="s">
        <v>862</v>
      </c>
      <c r="F1546" s="5">
        <v>1930</v>
      </c>
      <c r="G1546" s="5" t="s">
        <v>399</v>
      </c>
      <c r="H1546" s="6">
        <v>8475</v>
      </c>
      <c r="I1546" s="5">
        <v>18852</v>
      </c>
      <c r="J1546" s="5">
        <v>23</v>
      </c>
      <c r="K1546" s="5">
        <v>0</v>
      </c>
      <c r="L1546" s="5">
        <v>0</v>
      </c>
      <c r="M1546" s="5">
        <v>0</v>
      </c>
      <c r="O1546" s="5">
        <v>23</v>
      </c>
      <c r="P1546" s="6">
        <v>6284</v>
      </c>
      <c r="Q1546" s="5" t="s">
        <v>55</v>
      </c>
      <c r="R1546" s="9">
        <v>320112</v>
      </c>
      <c r="S1546" s="10">
        <v>0.05</v>
      </c>
      <c r="T1546" s="9">
        <v>304106</v>
      </c>
      <c r="U1546" s="7">
        <v>0.47824898419744583</v>
      </c>
      <c r="V1546" s="9">
        <v>145439</v>
      </c>
      <c r="W1546" s="9">
        <v>158668</v>
      </c>
      <c r="X1546" s="7">
        <v>7.0000000000000007E-2</v>
      </c>
      <c r="Y1546" s="9">
        <v>98565</v>
      </c>
      <c r="Z1546" s="9">
        <v>2267000</v>
      </c>
    </row>
    <row r="1547" spans="1:26" x14ac:dyDescent="0.35">
      <c r="A1547" s="5" t="s">
        <v>4214</v>
      </c>
      <c r="B1547" s="5" t="s">
        <v>4214</v>
      </c>
      <c r="C1547" s="5" t="s">
        <v>9</v>
      </c>
      <c r="D1547" s="5" t="s">
        <v>4215</v>
      </c>
      <c r="E1547" s="5" t="s">
        <v>682</v>
      </c>
      <c r="F1547" s="5">
        <v>1926</v>
      </c>
      <c r="G1547" s="5" t="s">
        <v>152</v>
      </c>
      <c r="H1547" s="6">
        <v>4770</v>
      </c>
      <c r="I1547" s="5">
        <v>5466</v>
      </c>
      <c r="J1547" s="5">
        <v>0</v>
      </c>
      <c r="K1547" s="5">
        <v>9</v>
      </c>
      <c r="L1547" s="5">
        <v>0</v>
      </c>
      <c r="M1547" s="5">
        <v>0</v>
      </c>
      <c r="O1547" s="5">
        <v>9</v>
      </c>
      <c r="P1547" s="6">
        <v>0</v>
      </c>
      <c r="Q1547" s="5" t="s">
        <v>53</v>
      </c>
      <c r="R1547" s="9">
        <v>97200</v>
      </c>
      <c r="S1547" s="10">
        <v>0.05</v>
      </c>
      <c r="T1547" s="9">
        <v>92340</v>
      </c>
      <c r="U1547" s="7">
        <v>0.44547093532322934</v>
      </c>
      <c r="V1547" s="9">
        <v>41135</v>
      </c>
      <c r="W1547" s="9">
        <v>51205</v>
      </c>
      <c r="X1547" s="7">
        <v>0.08</v>
      </c>
      <c r="Y1547" s="9">
        <v>71111</v>
      </c>
      <c r="Z1547" s="9">
        <v>640000</v>
      </c>
    </row>
    <row r="1548" spans="1:26" x14ac:dyDescent="0.35">
      <c r="A1548" s="5" t="s">
        <v>4216</v>
      </c>
      <c r="B1548" s="5" t="s">
        <v>4216</v>
      </c>
      <c r="C1548" s="5" t="s">
        <v>5</v>
      </c>
      <c r="D1548" s="5" t="s">
        <v>4217</v>
      </c>
      <c r="E1548" s="5" t="s">
        <v>682</v>
      </c>
      <c r="F1548" s="5">
        <v>1927</v>
      </c>
      <c r="G1548" s="5" t="s">
        <v>152</v>
      </c>
      <c r="H1548" s="6">
        <v>4767</v>
      </c>
      <c r="I1548" s="5">
        <v>5514</v>
      </c>
      <c r="J1548" s="5">
        <v>0</v>
      </c>
      <c r="K1548" s="5">
        <v>8</v>
      </c>
      <c r="L1548" s="5">
        <v>0</v>
      </c>
      <c r="M1548" s="5">
        <v>0</v>
      </c>
      <c r="O1548" s="5">
        <v>8</v>
      </c>
      <c r="P1548" s="6">
        <v>0</v>
      </c>
      <c r="Q1548" s="5" t="s">
        <v>53</v>
      </c>
      <c r="R1548" s="9">
        <v>86400</v>
      </c>
      <c r="S1548" s="10">
        <v>0.05</v>
      </c>
      <c r="T1548" s="9">
        <v>82080</v>
      </c>
      <c r="U1548" s="7">
        <v>0.44547093532322934</v>
      </c>
      <c r="V1548" s="9">
        <v>36564</v>
      </c>
      <c r="W1548" s="9">
        <v>45516</v>
      </c>
      <c r="X1548" s="7">
        <v>0.08</v>
      </c>
      <c r="Y1548" s="9">
        <v>71125</v>
      </c>
      <c r="Z1548" s="9">
        <v>569000</v>
      </c>
    </row>
    <row r="1549" spans="1:26" ht="29" x14ac:dyDescent="0.35">
      <c r="A1549" s="5" t="s">
        <v>4218</v>
      </c>
      <c r="B1549" s="5" t="s">
        <v>4218</v>
      </c>
      <c r="C1549" s="5" t="s">
        <v>8</v>
      </c>
      <c r="D1549" s="5" t="s">
        <v>4219</v>
      </c>
      <c r="E1549" s="5" t="s">
        <v>738</v>
      </c>
      <c r="F1549" s="5">
        <v>1926</v>
      </c>
      <c r="G1549" s="5" t="s">
        <v>399</v>
      </c>
      <c r="H1549" s="6">
        <v>6250</v>
      </c>
      <c r="I1549" s="5">
        <v>14756</v>
      </c>
      <c r="J1549" s="5">
        <v>0</v>
      </c>
      <c r="K1549" s="5">
        <v>12</v>
      </c>
      <c r="L1549" s="5">
        <v>0</v>
      </c>
      <c r="M1549" s="5">
        <v>0</v>
      </c>
      <c r="O1549" s="5">
        <v>12</v>
      </c>
      <c r="P1549" s="6">
        <v>4800</v>
      </c>
      <c r="Q1549" s="5" t="s">
        <v>53</v>
      </c>
      <c r="R1549" s="9">
        <v>216000</v>
      </c>
      <c r="S1549" s="10">
        <v>0.05</v>
      </c>
      <c r="T1549" s="9">
        <v>205200</v>
      </c>
      <c r="U1549" s="7">
        <v>0.44547093532322934</v>
      </c>
      <c r="V1549" s="9">
        <v>91411</v>
      </c>
      <c r="W1549" s="9">
        <v>113789</v>
      </c>
      <c r="X1549" s="7">
        <v>0.08</v>
      </c>
      <c r="Y1549" s="9">
        <v>118500</v>
      </c>
      <c r="Z1549" s="9">
        <v>1422000</v>
      </c>
    </row>
    <row r="1550" spans="1:26" ht="29" x14ac:dyDescent="0.35">
      <c r="A1550" s="5" t="s">
        <v>4220</v>
      </c>
      <c r="B1550" s="5" t="s">
        <v>4221</v>
      </c>
      <c r="C1550" s="5" t="s">
        <v>68</v>
      </c>
      <c r="D1550" s="5" t="s">
        <v>4222</v>
      </c>
      <c r="E1550" s="5" t="s">
        <v>738</v>
      </c>
      <c r="F1550" s="5">
        <v>1966</v>
      </c>
      <c r="G1550" s="5" t="s">
        <v>177</v>
      </c>
      <c r="H1550" s="6">
        <v>6250</v>
      </c>
      <c r="I1550" s="5">
        <v>10500</v>
      </c>
      <c r="J1550" s="5">
        <v>0</v>
      </c>
      <c r="K1550" s="5">
        <v>0</v>
      </c>
      <c r="L1550" s="5">
        <v>6</v>
      </c>
      <c r="M1550" s="5">
        <v>0</v>
      </c>
      <c r="O1550" s="5">
        <v>6</v>
      </c>
      <c r="P1550" s="6">
        <v>5250</v>
      </c>
      <c r="Q1550" s="5" t="s">
        <v>53</v>
      </c>
      <c r="R1550" s="9">
        <v>180900</v>
      </c>
      <c r="S1550" s="10">
        <v>0.05</v>
      </c>
      <c r="T1550" s="9">
        <v>171855</v>
      </c>
      <c r="U1550" s="7">
        <v>0.4454709353232294</v>
      </c>
      <c r="V1550" s="9">
        <v>76556</v>
      </c>
      <c r="W1550" s="9">
        <v>95299</v>
      </c>
      <c r="X1550" s="7">
        <v>0.08</v>
      </c>
      <c r="Y1550" s="9">
        <v>198500</v>
      </c>
      <c r="Z1550" s="9">
        <v>1191000</v>
      </c>
    </row>
    <row r="1551" spans="1:26" x14ac:dyDescent="0.35">
      <c r="A1551" s="5" t="s">
        <v>4223</v>
      </c>
      <c r="B1551" s="5" t="s">
        <v>4223</v>
      </c>
      <c r="C1551" s="5" t="s">
        <v>2</v>
      </c>
      <c r="D1551" s="5" t="s">
        <v>4224</v>
      </c>
      <c r="E1551" s="5" t="s">
        <v>738</v>
      </c>
      <c r="F1551" s="5">
        <v>1965</v>
      </c>
      <c r="G1551" s="5" t="s">
        <v>177</v>
      </c>
      <c r="H1551" s="6">
        <v>12500</v>
      </c>
      <c r="I1551" s="5">
        <v>10400</v>
      </c>
      <c r="J1551" s="5">
        <v>1</v>
      </c>
      <c r="K1551" s="5">
        <v>7</v>
      </c>
      <c r="L1551" s="5">
        <v>0</v>
      </c>
      <c r="M1551" s="5">
        <v>0</v>
      </c>
      <c r="O1551" s="5">
        <v>8</v>
      </c>
      <c r="P1551" s="6">
        <v>2600</v>
      </c>
      <c r="Q1551" s="5" t="s">
        <v>53</v>
      </c>
      <c r="R1551" s="9">
        <v>131400</v>
      </c>
      <c r="S1551" s="10">
        <v>0.05</v>
      </c>
      <c r="T1551" s="9">
        <v>124830</v>
      </c>
      <c r="U1551" s="7">
        <v>0.44547093532322934</v>
      </c>
      <c r="V1551" s="9">
        <v>55608</v>
      </c>
      <c r="W1551" s="9">
        <v>69222</v>
      </c>
      <c r="X1551" s="7">
        <v>0.08</v>
      </c>
      <c r="Y1551" s="9">
        <v>108125</v>
      </c>
      <c r="Z1551" s="9">
        <v>865000</v>
      </c>
    </row>
    <row r="1552" spans="1:26" x14ac:dyDescent="0.35">
      <c r="A1552" s="5" t="s">
        <v>4225</v>
      </c>
      <c r="B1552" s="5" t="s">
        <v>4225</v>
      </c>
      <c r="C1552" s="5" t="s">
        <v>2</v>
      </c>
      <c r="D1552" s="5" t="s">
        <v>4226</v>
      </c>
      <c r="E1552" s="5" t="s">
        <v>738</v>
      </c>
      <c r="F1552" s="5">
        <v>1928</v>
      </c>
      <c r="G1552" s="5" t="s">
        <v>177</v>
      </c>
      <c r="H1552" s="6">
        <v>15426</v>
      </c>
      <c r="I1552" s="5">
        <v>18658</v>
      </c>
      <c r="J1552" s="5">
        <v>0</v>
      </c>
      <c r="K1552" s="5">
        <v>0</v>
      </c>
      <c r="L1552" s="5">
        <v>0</v>
      </c>
      <c r="M1552" s="5">
        <v>7</v>
      </c>
      <c r="O1552" s="5">
        <v>7</v>
      </c>
      <c r="P1552" s="6">
        <v>9313</v>
      </c>
      <c r="Q1552" s="5" t="s">
        <v>53</v>
      </c>
      <c r="R1552" s="9">
        <v>293634</v>
      </c>
      <c r="S1552" s="10">
        <v>0.05</v>
      </c>
      <c r="T1552" s="9">
        <v>278952</v>
      </c>
      <c r="U1552" s="7">
        <v>0.44547093532322929</v>
      </c>
      <c r="V1552" s="9">
        <v>124265</v>
      </c>
      <c r="W1552" s="9">
        <v>154687</v>
      </c>
      <c r="X1552" s="7">
        <v>0.08</v>
      </c>
      <c r="Y1552" s="9">
        <v>276286</v>
      </c>
      <c r="Z1552" s="9">
        <v>1934000</v>
      </c>
    </row>
    <row r="1553" spans="1:26" x14ac:dyDescent="0.35">
      <c r="A1553" s="5" t="s">
        <v>4227</v>
      </c>
      <c r="B1553" s="5" t="s">
        <v>4227</v>
      </c>
      <c r="C1553" s="5" t="s">
        <v>9</v>
      </c>
      <c r="D1553" s="5" t="s">
        <v>4228</v>
      </c>
      <c r="E1553" s="5" t="s">
        <v>838</v>
      </c>
      <c r="F1553" s="5">
        <v>1931</v>
      </c>
      <c r="G1553" s="5" t="s">
        <v>152</v>
      </c>
      <c r="H1553" s="6">
        <v>4533</v>
      </c>
      <c r="I1553" s="5">
        <v>5244</v>
      </c>
      <c r="J1553" s="5">
        <v>0</v>
      </c>
      <c r="K1553" s="5">
        <v>7</v>
      </c>
      <c r="L1553" s="5">
        <v>0</v>
      </c>
      <c r="M1553" s="5">
        <v>0</v>
      </c>
      <c r="O1553" s="5">
        <v>7</v>
      </c>
      <c r="P1553" s="6">
        <v>0</v>
      </c>
      <c r="Q1553" s="5" t="s">
        <v>53</v>
      </c>
      <c r="R1553" s="9">
        <v>75600</v>
      </c>
      <c r="S1553" s="10">
        <v>0.05</v>
      </c>
      <c r="T1553" s="9">
        <v>71820</v>
      </c>
      <c r="U1553" s="7">
        <v>0.44553791737962478</v>
      </c>
      <c r="V1553" s="9">
        <v>31999</v>
      </c>
      <c r="W1553" s="9">
        <v>39821</v>
      </c>
      <c r="X1553" s="7">
        <v>0.08</v>
      </c>
      <c r="Y1553" s="9">
        <v>71143</v>
      </c>
      <c r="Z1553" s="9">
        <v>498000</v>
      </c>
    </row>
    <row r="1554" spans="1:26" ht="29" x14ac:dyDescent="0.35">
      <c r="A1554" s="5" t="s">
        <v>4229</v>
      </c>
      <c r="B1554" s="5" t="s">
        <v>4229</v>
      </c>
      <c r="C1554" s="5" t="s">
        <v>8</v>
      </c>
      <c r="D1554" s="5" t="s">
        <v>4230</v>
      </c>
      <c r="E1554" s="5" t="s">
        <v>907</v>
      </c>
      <c r="F1554" s="5">
        <v>1928</v>
      </c>
      <c r="G1554" s="5" t="s">
        <v>399</v>
      </c>
      <c r="H1554" s="6">
        <v>6250</v>
      </c>
      <c r="I1554" s="5">
        <v>12264</v>
      </c>
      <c r="J1554" s="5">
        <v>0</v>
      </c>
      <c r="K1554" s="5">
        <v>17</v>
      </c>
      <c r="L1554" s="5">
        <v>0</v>
      </c>
      <c r="M1554" s="5">
        <v>0</v>
      </c>
      <c r="O1554" s="5">
        <v>17</v>
      </c>
      <c r="P1554" s="6">
        <v>613</v>
      </c>
      <c r="Q1554" s="5" t="s">
        <v>53</v>
      </c>
      <c r="R1554" s="9">
        <v>194634</v>
      </c>
      <c r="S1554" s="10">
        <v>0.05</v>
      </c>
      <c r="T1554" s="9">
        <v>184902</v>
      </c>
      <c r="U1554" s="7">
        <v>0.44547093532322929</v>
      </c>
      <c r="V1554" s="9">
        <v>82369</v>
      </c>
      <c r="W1554" s="9">
        <v>102534</v>
      </c>
      <c r="X1554" s="7">
        <v>0.08</v>
      </c>
      <c r="Y1554" s="9">
        <v>75412</v>
      </c>
      <c r="Z1554" s="9">
        <v>1282000</v>
      </c>
    </row>
    <row r="1555" spans="1:26" x14ac:dyDescent="0.35">
      <c r="A1555" s="5" t="s">
        <v>4231</v>
      </c>
      <c r="B1555" s="5" t="s">
        <v>4231</v>
      </c>
      <c r="C1555" s="5" t="s">
        <v>5</v>
      </c>
      <c r="D1555" s="5" t="s">
        <v>4232</v>
      </c>
      <c r="E1555" s="5" t="s">
        <v>907</v>
      </c>
      <c r="F1555" s="5">
        <v>1964</v>
      </c>
      <c r="G1555" s="5" t="s">
        <v>152</v>
      </c>
      <c r="H1555" s="6">
        <v>6318</v>
      </c>
      <c r="I1555" s="5">
        <v>7447</v>
      </c>
      <c r="J1555" s="5">
        <v>0</v>
      </c>
      <c r="K1555" s="5">
        <v>0</v>
      </c>
      <c r="L1555" s="5">
        <v>8</v>
      </c>
      <c r="M1555" s="5">
        <v>0</v>
      </c>
      <c r="O1555" s="5">
        <v>8</v>
      </c>
      <c r="P1555" s="6">
        <v>0</v>
      </c>
      <c r="Q1555" s="5" t="s">
        <v>53</v>
      </c>
      <c r="R1555" s="9">
        <v>115200</v>
      </c>
      <c r="S1555" s="10">
        <v>0.05</v>
      </c>
      <c r="T1555" s="9">
        <v>109440</v>
      </c>
      <c r="U1555" s="7">
        <v>0.4454709353232294</v>
      </c>
      <c r="V1555" s="9">
        <v>48752</v>
      </c>
      <c r="W1555" s="9">
        <v>60688</v>
      </c>
      <c r="X1555" s="7">
        <v>0.08</v>
      </c>
      <c r="Y1555" s="9">
        <v>94875</v>
      </c>
      <c r="Z1555" s="9">
        <v>759000</v>
      </c>
    </row>
    <row r="1556" spans="1:26" x14ac:dyDescent="0.35">
      <c r="A1556" s="5" t="s">
        <v>4233</v>
      </c>
      <c r="B1556" s="5" t="s">
        <v>4233</v>
      </c>
      <c r="C1556" s="5" t="s">
        <v>5</v>
      </c>
      <c r="D1556" s="5" t="s">
        <v>4234</v>
      </c>
      <c r="E1556" s="5" t="s">
        <v>682</v>
      </c>
      <c r="F1556" s="5">
        <v>1927</v>
      </c>
      <c r="G1556" s="5" t="s">
        <v>152</v>
      </c>
      <c r="H1556" s="6">
        <v>7875</v>
      </c>
      <c r="I1556" s="5">
        <v>8668</v>
      </c>
      <c r="J1556" s="5">
        <v>0</v>
      </c>
      <c r="K1556" s="5">
        <v>12</v>
      </c>
      <c r="L1556" s="5">
        <v>0</v>
      </c>
      <c r="M1556" s="5">
        <v>0</v>
      </c>
      <c r="O1556" s="5">
        <v>12</v>
      </c>
      <c r="P1556" s="6">
        <v>0</v>
      </c>
      <c r="Q1556" s="5" t="s">
        <v>53</v>
      </c>
      <c r="R1556" s="9">
        <v>129600</v>
      </c>
      <c r="S1556" s="10">
        <v>0.05</v>
      </c>
      <c r="T1556" s="9">
        <v>123120</v>
      </c>
      <c r="U1556" s="7">
        <v>0.44547093532322934</v>
      </c>
      <c r="V1556" s="9">
        <v>54846</v>
      </c>
      <c r="W1556" s="9">
        <v>68274</v>
      </c>
      <c r="X1556" s="7">
        <v>0.08</v>
      </c>
      <c r="Y1556" s="9">
        <v>71083</v>
      </c>
      <c r="Z1556" s="9">
        <v>853000</v>
      </c>
    </row>
    <row r="1557" spans="1:26" x14ac:dyDescent="0.35">
      <c r="A1557" s="5" t="s">
        <v>4235</v>
      </c>
      <c r="B1557" s="5" t="s">
        <v>4235</v>
      </c>
      <c r="C1557" s="5" t="s">
        <v>5</v>
      </c>
      <c r="D1557" s="5" t="s">
        <v>4236</v>
      </c>
      <c r="E1557" s="5" t="s">
        <v>682</v>
      </c>
      <c r="F1557" s="5">
        <v>1928</v>
      </c>
      <c r="G1557" s="5" t="s">
        <v>152</v>
      </c>
      <c r="H1557" s="6">
        <v>8252</v>
      </c>
      <c r="I1557" s="5">
        <v>9316</v>
      </c>
      <c r="J1557" s="5">
        <v>0</v>
      </c>
      <c r="K1557" s="5">
        <v>0</v>
      </c>
      <c r="L1557" s="5">
        <v>10</v>
      </c>
      <c r="M1557" s="5">
        <v>0</v>
      </c>
      <c r="O1557" s="5">
        <v>10</v>
      </c>
      <c r="P1557" s="6">
        <v>0</v>
      </c>
      <c r="Q1557" s="5" t="s">
        <v>53</v>
      </c>
      <c r="R1557" s="9">
        <v>144000</v>
      </c>
      <c r="S1557" s="10">
        <v>0.05</v>
      </c>
      <c r="T1557" s="9">
        <v>136800</v>
      </c>
      <c r="U1557" s="7">
        <v>0.4454709353232294</v>
      </c>
      <c r="V1557" s="9">
        <v>60940</v>
      </c>
      <c r="W1557" s="9">
        <v>75860</v>
      </c>
      <c r="X1557" s="7">
        <v>0.08</v>
      </c>
      <c r="Y1557" s="9">
        <v>94800</v>
      </c>
      <c r="Z1557" s="9">
        <v>948000</v>
      </c>
    </row>
    <row r="1558" spans="1:26" x14ac:dyDescent="0.35">
      <c r="A1558" s="5" t="s">
        <v>4237</v>
      </c>
      <c r="B1558" s="5" t="s">
        <v>4237</v>
      </c>
      <c r="C1558" s="5" t="s">
        <v>5</v>
      </c>
      <c r="D1558" s="5" t="s">
        <v>4238</v>
      </c>
      <c r="E1558" s="5" t="s">
        <v>682</v>
      </c>
      <c r="F1558" s="5">
        <v>1928</v>
      </c>
      <c r="G1558" s="5" t="s">
        <v>152</v>
      </c>
      <c r="H1558" s="6">
        <v>8272</v>
      </c>
      <c r="I1558" s="5">
        <v>9562</v>
      </c>
      <c r="J1558" s="5">
        <v>0</v>
      </c>
      <c r="K1558" s="5">
        <v>12</v>
      </c>
      <c r="L1558" s="5">
        <v>0</v>
      </c>
      <c r="M1558" s="5">
        <v>0</v>
      </c>
      <c r="O1558" s="5">
        <v>12</v>
      </c>
      <c r="P1558" s="6">
        <v>0</v>
      </c>
      <c r="Q1558" s="5" t="s">
        <v>53</v>
      </c>
      <c r="R1558" s="9">
        <v>129600</v>
      </c>
      <c r="S1558" s="10">
        <v>0.05</v>
      </c>
      <c r="T1558" s="9">
        <v>123120</v>
      </c>
      <c r="U1558" s="7">
        <v>0.44547093532322934</v>
      </c>
      <c r="V1558" s="9">
        <v>54846</v>
      </c>
      <c r="W1558" s="9">
        <v>68274</v>
      </c>
      <c r="X1558" s="7">
        <v>0.08</v>
      </c>
      <c r="Y1558" s="9">
        <v>71083</v>
      </c>
      <c r="Z1558" s="9">
        <v>853000</v>
      </c>
    </row>
    <row r="1559" spans="1:26" ht="29" x14ac:dyDescent="0.35">
      <c r="A1559" s="5" t="s">
        <v>4239</v>
      </c>
      <c r="B1559" s="5" t="s">
        <v>4239</v>
      </c>
      <c r="C1559" s="5" t="s">
        <v>9</v>
      </c>
      <c r="D1559" s="5" t="s">
        <v>4240</v>
      </c>
      <c r="E1559" s="5" t="s">
        <v>907</v>
      </c>
      <c r="F1559" s="5">
        <v>1928</v>
      </c>
      <c r="G1559" s="5" t="s">
        <v>399</v>
      </c>
      <c r="H1559" s="6">
        <v>7285</v>
      </c>
      <c r="I1559" s="5">
        <v>9870</v>
      </c>
      <c r="J1559" s="5">
        <v>0</v>
      </c>
      <c r="K1559" s="5">
        <v>0</v>
      </c>
      <c r="L1559" s="5">
        <v>12</v>
      </c>
      <c r="M1559" s="5">
        <v>0</v>
      </c>
      <c r="O1559" s="5">
        <v>12</v>
      </c>
      <c r="P1559" s="6"/>
      <c r="Q1559" s="5" t="s">
        <v>53</v>
      </c>
      <c r="R1559" s="9">
        <v>172800</v>
      </c>
      <c r="S1559" s="10">
        <v>0.05</v>
      </c>
      <c r="T1559" s="9">
        <v>164160</v>
      </c>
      <c r="U1559" s="7">
        <v>0.44547093532322934</v>
      </c>
      <c r="V1559" s="9">
        <v>73129</v>
      </c>
      <c r="W1559" s="9">
        <v>91031</v>
      </c>
      <c r="X1559" s="7">
        <v>0.08</v>
      </c>
      <c r="Y1559" s="9">
        <v>94833</v>
      </c>
      <c r="Z1559" s="9">
        <v>1138000</v>
      </c>
    </row>
    <row r="1560" spans="1:26" x14ac:dyDescent="0.35">
      <c r="A1560" s="5" t="s">
        <v>4241</v>
      </c>
      <c r="B1560" s="5" t="s">
        <v>4241</v>
      </c>
      <c r="C1560" s="5" t="s">
        <v>5</v>
      </c>
      <c r="D1560" s="5" t="s">
        <v>4242</v>
      </c>
      <c r="E1560" s="5" t="s">
        <v>682</v>
      </c>
      <c r="F1560" s="5">
        <v>1931</v>
      </c>
      <c r="G1560" s="5" t="s">
        <v>152</v>
      </c>
      <c r="H1560" s="6">
        <v>7560</v>
      </c>
      <c r="I1560" s="5">
        <v>8600</v>
      </c>
      <c r="J1560" s="5">
        <v>0</v>
      </c>
      <c r="K1560" s="5">
        <v>12</v>
      </c>
      <c r="L1560" s="5">
        <v>0</v>
      </c>
      <c r="M1560" s="5">
        <v>0</v>
      </c>
      <c r="O1560" s="5">
        <v>12</v>
      </c>
      <c r="P1560" s="6">
        <v>0</v>
      </c>
      <c r="Q1560" s="5" t="s">
        <v>53</v>
      </c>
      <c r="R1560" s="9">
        <v>129600</v>
      </c>
      <c r="S1560" s="10">
        <v>0.05</v>
      </c>
      <c r="T1560" s="9">
        <v>123120</v>
      </c>
      <c r="U1560" s="7">
        <v>0.44547093532322934</v>
      </c>
      <c r="V1560" s="9">
        <v>54846</v>
      </c>
      <c r="W1560" s="9">
        <v>68274</v>
      </c>
      <c r="X1560" s="7">
        <v>0.08</v>
      </c>
      <c r="Y1560" s="9">
        <v>71083</v>
      </c>
      <c r="Z1560" s="9">
        <v>853000</v>
      </c>
    </row>
    <row r="1561" spans="1:26" x14ac:dyDescent="0.35">
      <c r="A1561" s="5" t="s">
        <v>4243</v>
      </c>
      <c r="B1561" s="5" t="s">
        <v>4243</v>
      </c>
      <c r="C1561" s="5" t="s">
        <v>5</v>
      </c>
      <c r="D1561" s="5" t="s">
        <v>4244</v>
      </c>
      <c r="E1561" s="5" t="s">
        <v>682</v>
      </c>
      <c r="F1561" s="5">
        <v>1961</v>
      </c>
      <c r="G1561" s="5" t="s">
        <v>152</v>
      </c>
      <c r="H1561" s="6">
        <v>7411</v>
      </c>
      <c r="I1561" s="5">
        <v>8868</v>
      </c>
      <c r="J1561" s="5">
        <v>0</v>
      </c>
      <c r="K1561" s="5">
        <v>0</v>
      </c>
      <c r="L1561" s="5">
        <v>11</v>
      </c>
      <c r="M1561" s="5">
        <v>0</v>
      </c>
      <c r="O1561" s="5">
        <v>11</v>
      </c>
      <c r="P1561" s="6">
        <v>0</v>
      </c>
      <c r="Q1561" s="5" t="s">
        <v>53</v>
      </c>
      <c r="R1561" s="9">
        <v>158400</v>
      </c>
      <c r="S1561" s="10">
        <v>0.05</v>
      </c>
      <c r="T1561" s="9">
        <v>150480</v>
      </c>
      <c r="U1561" s="7">
        <v>0.4454709353232294</v>
      </c>
      <c r="V1561" s="9">
        <v>67034</v>
      </c>
      <c r="W1561" s="9">
        <v>83446</v>
      </c>
      <c r="X1561" s="7">
        <v>0.08</v>
      </c>
      <c r="Y1561" s="9">
        <v>94818</v>
      </c>
      <c r="Z1561" s="9">
        <v>1043000</v>
      </c>
    </row>
    <row r="1562" spans="1:26" x14ac:dyDescent="0.35">
      <c r="A1562" s="5" t="s">
        <v>4245</v>
      </c>
      <c r="B1562" s="5" t="s">
        <v>4245</v>
      </c>
      <c r="C1562" s="5" t="s">
        <v>5</v>
      </c>
      <c r="D1562" s="5" t="s">
        <v>4246</v>
      </c>
      <c r="E1562" s="5" t="s">
        <v>682</v>
      </c>
      <c r="F1562" s="5">
        <v>1927</v>
      </c>
      <c r="G1562" s="5" t="s">
        <v>152</v>
      </c>
      <c r="H1562" s="6">
        <v>7883</v>
      </c>
      <c r="I1562" s="5">
        <v>8374</v>
      </c>
      <c r="J1562" s="5">
        <v>0</v>
      </c>
      <c r="K1562" s="5">
        <v>12</v>
      </c>
      <c r="L1562" s="5">
        <v>0</v>
      </c>
      <c r="M1562" s="5">
        <v>0</v>
      </c>
      <c r="O1562" s="5">
        <v>12</v>
      </c>
      <c r="P1562" s="6">
        <v>0</v>
      </c>
      <c r="Q1562" s="5" t="s">
        <v>53</v>
      </c>
      <c r="R1562" s="9">
        <v>129600</v>
      </c>
      <c r="S1562" s="10">
        <v>0.05</v>
      </c>
      <c r="T1562" s="9">
        <v>123120</v>
      </c>
      <c r="U1562" s="7">
        <v>0.44547093532322934</v>
      </c>
      <c r="V1562" s="9">
        <v>54846</v>
      </c>
      <c r="W1562" s="9">
        <v>68274</v>
      </c>
      <c r="X1562" s="7">
        <v>0.08</v>
      </c>
      <c r="Y1562" s="9">
        <v>71083</v>
      </c>
      <c r="Z1562" s="9">
        <v>853000</v>
      </c>
    </row>
    <row r="1563" spans="1:26" x14ac:dyDescent="0.35">
      <c r="A1563" s="5" t="s">
        <v>4247</v>
      </c>
      <c r="B1563" s="5" t="s">
        <v>4247</v>
      </c>
      <c r="C1563" s="5" t="s">
        <v>5</v>
      </c>
      <c r="D1563" s="5" t="s">
        <v>4248</v>
      </c>
      <c r="E1563" s="5" t="s">
        <v>682</v>
      </c>
      <c r="F1563" s="5">
        <v>1928</v>
      </c>
      <c r="G1563" s="5" t="s">
        <v>152</v>
      </c>
      <c r="H1563" s="6">
        <v>7883</v>
      </c>
      <c r="I1563" s="5">
        <v>8336</v>
      </c>
      <c r="J1563" s="5">
        <v>0</v>
      </c>
      <c r="K1563" s="5">
        <v>12</v>
      </c>
      <c r="L1563" s="5">
        <v>0</v>
      </c>
      <c r="M1563" s="5">
        <v>0</v>
      </c>
      <c r="O1563" s="5">
        <v>12</v>
      </c>
      <c r="P1563" s="6">
        <v>0</v>
      </c>
      <c r="Q1563" s="5" t="s">
        <v>53</v>
      </c>
      <c r="R1563" s="9">
        <v>129600</v>
      </c>
      <c r="S1563" s="10">
        <v>0.05</v>
      </c>
      <c r="T1563" s="9">
        <v>123120</v>
      </c>
      <c r="U1563" s="7">
        <v>0.44547093532322934</v>
      </c>
      <c r="V1563" s="9">
        <v>54846</v>
      </c>
      <c r="W1563" s="9">
        <v>68274</v>
      </c>
      <c r="X1563" s="7">
        <v>0.08</v>
      </c>
      <c r="Y1563" s="9">
        <v>71083</v>
      </c>
      <c r="Z1563" s="9">
        <v>853000</v>
      </c>
    </row>
    <row r="1564" spans="1:26" x14ac:dyDescent="0.35">
      <c r="A1564" s="5" t="s">
        <v>4249</v>
      </c>
      <c r="B1564" s="5" t="s">
        <v>4249</v>
      </c>
      <c r="C1564" s="5" t="s">
        <v>5</v>
      </c>
      <c r="D1564" s="5" t="s">
        <v>4250</v>
      </c>
      <c r="E1564" s="5" t="s">
        <v>907</v>
      </c>
      <c r="F1564" s="5">
        <v>1928</v>
      </c>
      <c r="G1564" s="5" t="s">
        <v>152</v>
      </c>
      <c r="H1564" s="6">
        <v>12500</v>
      </c>
      <c r="I1564" s="5">
        <v>15648</v>
      </c>
      <c r="J1564" s="5">
        <v>0</v>
      </c>
      <c r="K1564" s="5">
        <v>24</v>
      </c>
      <c r="L1564" s="5">
        <v>0</v>
      </c>
      <c r="M1564" s="5">
        <v>0</v>
      </c>
      <c r="O1564" s="5">
        <v>24</v>
      </c>
      <c r="P1564" s="6">
        <v>0</v>
      </c>
      <c r="Q1564" s="5" t="s">
        <v>55</v>
      </c>
      <c r="R1564" s="9">
        <v>259200</v>
      </c>
      <c r="S1564" s="10">
        <v>0.05</v>
      </c>
      <c r="T1564" s="9">
        <v>246240</v>
      </c>
      <c r="U1564" s="7">
        <v>0.46145910822849606</v>
      </c>
      <c r="V1564" s="9">
        <v>113630</v>
      </c>
      <c r="W1564" s="9">
        <v>132610</v>
      </c>
      <c r="X1564" s="7">
        <v>7.0000000000000007E-2</v>
      </c>
      <c r="Y1564" s="9">
        <v>78917</v>
      </c>
      <c r="Z1564" s="9">
        <v>1894000</v>
      </c>
    </row>
    <row r="1565" spans="1:26" x14ac:dyDescent="0.35">
      <c r="A1565" s="5" t="s">
        <v>4251</v>
      </c>
      <c r="B1565" s="5" t="s">
        <v>4251</v>
      </c>
      <c r="C1565" s="5" t="s">
        <v>5</v>
      </c>
      <c r="D1565" s="5" t="s">
        <v>4252</v>
      </c>
      <c r="E1565" s="5" t="s">
        <v>682</v>
      </c>
      <c r="F1565" s="5">
        <v>1931</v>
      </c>
      <c r="G1565" s="5" t="s">
        <v>152</v>
      </c>
      <c r="H1565" s="6">
        <v>7890</v>
      </c>
      <c r="I1565" s="5">
        <v>8298</v>
      </c>
      <c r="J1565" s="5">
        <v>0</v>
      </c>
      <c r="K1565" s="5">
        <v>12</v>
      </c>
      <c r="L1565" s="5">
        <v>0</v>
      </c>
      <c r="M1565" s="5">
        <v>0</v>
      </c>
      <c r="O1565" s="5">
        <v>12</v>
      </c>
      <c r="P1565" s="6">
        <v>0</v>
      </c>
      <c r="Q1565" s="5" t="s">
        <v>53</v>
      </c>
      <c r="R1565" s="9">
        <v>129600</v>
      </c>
      <c r="S1565" s="10">
        <v>0.05</v>
      </c>
      <c r="T1565" s="9">
        <v>123120</v>
      </c>
      <c r="U1565" s="7">
        <v>0.44547093532322934</v>
      </c>
      <c r="V1565" s="9">
        <v>54846</v>
      </c>
      <c r="W1565" s="9">
        <v>68274</v>
      </c>
      <c r="X1565" s="7">
        <v>0.08</v>
      </c>
      <c r="Y1565" s="9">
        <v>71083</v>
      </c>
      <c r="Z1565" s="9">
        <v>853000</v>
      </c>
    </row>
    <row r="1566" spans="1:26" x14ac:dyDescent="0.35">
      <c r="A1566" s="5" t="s">
        <v>4253</v>
      </c>
      <c r="B1566" s="5" t="s">
        <v>4253</v>
      </c>
      <c r="C1566" s="5" t="s">
        <v>5</v>
      </c>
      <c r="D1566" s="5" t="s">
        <v>4254</v>
      </c>
      <c r="E1566" s="5" t="s">
        <v>682</v>
      </c>
      <c r="F1566" s="5">
        <v>1927</v>
      </c>
      <c r="G1566" s="5" t="s">
        <v>152</v>
      </c>
      <c r="H1566" s="6">
        <v>8302</v>
      </c>
      <c r="I1566" s="5">
        <v>9214</v>
      </c>
      <c r="J1566" s="5">
        <v>0</v>
      </c>
      <c r="K1566" s="5">
        <v>12</v>
      </c>
      <c r="L1566" s="5">
        <v>0</v>
      </c>
      <c r="M1566" s="5">
        <v>0</v>
      </c>
      <c r="O1566" s="5">
        <v>12</v>
      </c>
      <c r="P1566" s="6">
        <v>0</v>
      </c>
      <c r="Q1566" s="5" t="s">
        <v>53</v>
      </c>
      <c r="R1566" s="9">
        <v>129600</v>
      </c>
      <c r="S1566" s="10">
        <v>0.05</v>
      </c>
      <c r="T1566" s="9">
        <v>123120</v>
      </c>
      <c r="U1566" s="7">
        <v>0.44547093532322934</v>
      </c>
      <c r="V1566" s="9">
        <v>54846</v>
      </c>
      <c r="W1566" s="9">
        <v>68274</v>
      </c>
      <c r="X1566" s="7">
        <v>0.08</v>
      </c>
      <c r="Y1566" s="9">
        <v>71083</v>
      </c>
      <c r="Z1566" s="9">
        <v>853000</v>
      </c>
    </row>
    <row r="1567" spans="1:26" ht="72.5" x14ac:dyDescent="0.35">
      <c r="A1567" s="5" t="s">
        <v>4255</v>
      </c>
      <c r="B1567" s="5" t="s">
        <v>4256</v>
      </c>
      <c r="C1567" s="5" t="s">
        <v>1959</v>
      </c>
      <c r="D1567" s="5" t="s">
        <v>4257</v>
      </c>
      <c r="E1567" s="5" t="s">
        <v>862</v>
      </c>
      <c r="F1567" s="5">
        <v>2014</v>
      </c>
      <c r="G1567" s="5" t="s">
        <v>152</v>
      </c>
      <c r="H1567" s="6">
        <v>18954</v>
      </c>
      <c r="I1567" s="5">
        <v>27471</v>
      </c>
      <c r="J1567" s="5">
        <v>0</v>
      </c>
      <c r="K1567" s="5">
        <v>0</v>
      </c>
      <c r="L1567" s="5">
        <v>0</v>
      </c>
      <c r="M1567" s="5">
        <v>18</v>
      </c>
      <c r="N1567" s="5">
        <v>0</v>
      </c>
      <c r="O1567" s="5">
        <v>18</v>
      </c>
      <c r="P1567" s="6">
        <v>0</v>
      </c>
      <c r="Q1567" s="5" t="s">
        <v>53</v>
      </c>
      <c r="R1567" s="9">
        <v>356400</v>
      </c>
      <c r="S1567" s="10">
        <v>0.05</v>
      </c>
      <c r="T1567" s="9">
        <v>338580</v>
      </c>
      <c r="U1567" s="7">
        <v>0.43799965667809626</v>
      </c>
      <c r="V1567" s="9">
        <v>148298</v>
      </c>
      <c r="W1567" s="9">
        <v>190282</v>
      </c>
      <c r="X1567" s="7">
        <v>0.08</v>
      </c>
      <c r="Y1567" s="9">
        <v>132167</v>
      </c>
      <c r="Z1567" s="9">
        <v>2379000</v>
      </c>
    </row>
    <row r="1568" spans="1:26" x14ac:dyDescent="0.35">
      <c r="A1568" s="5" t="s">
        <v>4260</v>
      </c>
      <c r="B1568" s="5" t="s">
        <v>4260</v>
      </c>
      <c r="C1568" s="5" t="s">
        <v>9</v>
      </c>
      <c r="D1568" s="5" t="s">
        <v>4261</v>
      </c>
      <c r="E1568" s="5" t="s">
        <v>862</v>
      </c>
      <c r="F1568" s="5">
        <v>2014</v>
      </c>
      <c r="G1568" s="5" t="s">
        <v>152</v>
      </c>
      <c r="H1568" s="6">
        <v>15750</v>
      </c>
      <c r="I1568" s="5">
        <v>17772</v>
      </c>
      <c r="J1568" s="5">
        <v>0</v>
      </c>
      <c r="K1568" s="5">
        <v>0</v>
      </c>
      <c r="L1568" s="5">
        <v>0</v>
      </c>
      <c r="M1568" s="5">
        <v>12</v>
      </c>
      <c r="N1568" s="5">
        <v>0</v>
      </c>
      <c r="O1568" s="5">
        <v>12</v>
      </c>
      <c r="P1568" s="6">
        <v>0</v>
      </c>
      <c r="Q1568" s="5" t="s">
        <v>53</v>
      </c>
      <c r="R1568" s="9">
        <v>237600</v>
      </c>
      <c r="S1568" s="10">
        <v>0.05</v>
      </c>
      <c r="T1568" s="9">
        <v>225720</v>
      </c>
      <c r="U1568" s="7">
        <v>0.43799965667809626</v>
      </c>
      <c r="V1568" s="9">
        <v>98865</v>
      </c>
      <c r="W1568" s="9">
        <v>126855</v>
      </c>
      <c r="X1568" s="7">
        <v>0.08</v>
      </c>
      <c r="Y1568" s="9">
        <v>132167</v>
      </c>
      <c r="Z1568" s="9">
        <v>1586000</v>
      </c>
    </row>
    <row r="1569" spans="1:26" x14ac:dyDescent="0.35">
      <c r="A1569" s="5" t="s">
        <v>4262</v>
      </c>
      <c r="B1569" s="5" t="s">
        <v>4262</v>
      </c>
      <c r="C1569" s="5" t="s">
        <v>5</v>
      </c>
      <c r="D1569" s="5" t="s">
        <v>4263</v>
      </c>
      <c r="E1569" s="5" t="s">
        <v>682</v>
      </c>
      <c r="F1569" s="5">
        <v>1929</v>
      </c>
      <c r="G1569" s="5" t="s">
        <v>152</v>
      </c>
      <c r="H1569" s="6">
        <v>6347</v>
      </c>
      <c r="I1569" s="5">
        <v>5608</v>
      </c>
      <c r="J1569" s="5">
        <v>0</v>
      </c>
      <c r="K1569" s="5">
        <v>8</v>
      </c>
      <c r="L1569" s="5">
        <v>0</v>
      </c>
      <c r="M1569" s="5">
        <v>0</v>
      </c>
      <c r="O1569" s="5">
        <v>8</v>
      </c>
      <c r="P1569" s="6">
        <v>0</v>
      </c>
      <c r="Q1569" s="5" t="s">
        <v>53</v>
      </c>
      <c r="R1569" s="9">
        <v>86400</v>
      </c>
      <c r="S1569" s="10">
        <v>0.05</v>
      </c>
      <c r="T1569" s="9">
        <v>82080</v>
      </c>
      <c r="U1569" s="7">
        <v>0.44547093532322934</v>
      </c>
      <c r="V1569" s="9">
        <v>36564</v>
      </c>
      <c r="W1569" s="9">
        <v>45516</v>
      </c>
      <c r="X1569" s="7">
        <v>0.08</v>
      </c>
      <c r="Y1569" s="9">
        <v>71125</v>
      </c>
      <c r="Z1569" s="9">
        <v>569000</v>
      </c>
    </row>
    <row r="1570" spans="1:26" x14ac:dyDescent="0.35">
      <c r="A1570" s="5" t="s">
        <v>4264</v>
      </c>
      <c r="B1570" s="5" t="s">
        <v>4264</v>
      </c>
      <c r="C1570" s="5" t="s">
        <v>5</v>
      </c>
      <c r="D1570" s="5" t="s">
        <v>4265</v>
      </c>
      <c r="E1570" s="5" t="s">
        <v>682</v>
      </c>
      <c r="F1570" s="5">
        <v>1929</v>
      </c>
      <c r="G1570" s="5" t="s">
        <v>152</v>
      </c>
      <c r="H1570" s="6">
        <v>5008</v>
      </c>
      <c r="I1570" s="5">
        <v>5094</v>
      </c>
      <c r="J1570" s="5">
        <v>0</v>
      </c>
      <c r="K1570" s="5">
        <v>8</v>
      </c>
      <c r="L1570" s="5">
        <v>0</v>
      </c>
      <c r="M1570" s="5">
        <v>0</v>
      </c>
      <c r="O1570" s="5">
        <v>8</v>
      </c>
      <c r="P1570" s="6">
        <v>0</v>
      </c>
      <c r="Q1570" s="5" t="s">
        <v>53</v>
      </c>
      <c r="R1570" s="9">
        <v>86400</v>
      </c>
      <c r="S1570" s="10">
        <v>0.05</v>
      </c>
      <c r="T1570" s="9">
        <v>82080</v>
      </c>
      <c r="U1570" s="7">
        <v>0.44547093532322934</v>
      </c>
      <c r="V1570" s="9">
        <v>36564</v>
      </c>
      <c r="W1570" s="9">
        <v>45516</v>
      </c>
      <c r="X1570" s="7">
        <v>0.08</v>
      </c>
      <c r="Y1570" s="9">
        <v>71125</v>
      </c>
      <c r="Z1570" s="9">
        <v>569000</v>
      </c>
    </row>
    <row r="1571" spans="1:26" x14ac:dyDescent="0.35">
      <c r="A1571" s="5" t="s">
        <v>4266</v>
      </c>
      <c r="B1571" s="5" t="s">
        <v>4266</v>
      </c>
      <c r="C1571" s="5" t="s">
        <v>5</v>
      </c>
      <c r="D1571" s="5" t="s">
        <v>4267</v>
      </c>
      <c r="E1571" s="5" t="s">
        <v>682</v>
      </c>
      <c r="F1571" s="5">
        <v>1928</v>
      </c>
      <c r="G1571" s="5" t="s">
        <v>152</v>
      </c>
      <c r="H1571" s="6">
        <v>7406</v>
      </c>
      <c r="I1571" s="5">
        <v>7788</v>
      </c>
      <c r="J1571" s="5">
        <v>0</v>
      </c>
      <c r="K1571" s="5">
        <v>10</v>
      </c>
      <c r="L1571" s="5">
        <v>0</v>
      </c>
      <c r="M1571" s="5">
        <v>0</v>
      </c>
      <c r="O1571" s="5">
        <v>10</v>
      </c>
      <c r="P1571" s="6">
        <v>0</v>
      </c>
      <c r="Q1571" s="5" t="s">
        <v>53</v>
      </c>
      <c r="R1571" s="9">
        <v>108000</v>
      </c>
      <c r="S1571" s="10">
        <v>0.05</v>
      </c>
      <c r="T1571" s="9">
        <v>102600</v>
      </c>
      <c r="U1571" s="7">
        <v>0.44547093532322934</v>
      </c>
      <c r="V1571" s="9">
        <v>45705</v>
      </c>
      <c r="W1571" s="9">
        <v>56895</v>
      </c>
      <c r="X1571" s="7">
        <v>0.08</v>
      </c>
      <c r="Y1571" s="9">
        <v>71100</v>
      </c>
      <c r="Z1571" s="9">
        <v>711000</v>
      </c>
    </row>
    <row r="1572" spans="1:26" x14ac:dyDescent="0.35">
      <c r="A1572" s="5" t="s">
        <v>4268</v>
      </c>
      <c r="B1572" s="5" t="s">
        <v>4268</v>
      </c>
      <c r="C1572" s="5" t="s">
        <v>5</v>
      </c>
      <c r="D1572" s="5" t="s">
        <v>4269</v>
      </c>
      <c r="E1572" s="5" t="s">
        <v>682</v>
      </c>
      <c r="F1572" s="5">
        <v>1927</v>
      </c>
      <c r="G1572" s="5" t="s">
        <v>152</v>
      </c>
      <c r="H1572" s="6">
        <v>7402</v>
      </c>
      <c r="I1572" s="5">
        <v>7178</v>
      </c>
      <c r="J1572" s="5">
        <v>0</v>
      </c>
      <c r="K1572" s="5">
        <v>10</v>
      </c>
      <c r="L1572" s="5">
        <v>0</v>
      </c>
      <c r="M1572" s="5">
        <v>0</v>
      </c>
      <c r="O1572" s="5">
        <v>10</v>
      </c>
      <c r="P1572" s="6">
        <v>0</v>
      </c>
      <c r="Q1572" s="5" t="s">
        <v>53</v>
      </c>
      <c r="R1572" s="9">
        <v>108000</v>
      </c>
      <c r="S1572" s="10">
        <v>0.05</v>
      </c>
      <c r="T1572" s="9">
        <v>102600</v>
      </c>
      <c r="U1572" s="7">
        <v>0.44547093532322934</v>
      </c>
      <c r="V1572" s="9">
        <v>45705</v>
      </c>
      <c r="W1572" s="9">
        <v>56895</v>
      </c>
      <c r="X1572" s="7">
        <v>0.08</v>
      </c>
      <c r="Y1572" s="9">
        <v>71100</v>
      </c>
      <c r="Z1572" s="9">
        <v>711000</v>
      </c>
    </row>
    <row r="1573" spans="1:26" x14ac:dyDescent="0.35">
      <c r="A1573" s="5" t="s">
        <v>4270</v>
      </c>
      <c r="B1573" s="5" t="s">
        <v>4270</v>
      </c>
      <c r="C1573" s="5" t="s">
        <v>5</v>
      </c>
      <c r="D1573" s="5" t="s">
        <v>4271</v>
      </c>
      <c r="E1573" s="5" t="s">
        <v>682</v>
      </c>
      <c r="F1573" s="5">
        <v>1930</v>
      </c>
      <c r="G1573" s="5" t="s">
        <v>152</v>
      </c>
      <c r="H1573" s="6">
        <v>7410</v>
      </c>
      <c r="I1573" s="5">
        <v>7826</v>
      </c>
      <c r="J1573" s="5">
        <v>0</v>
      </c>
      <c r="K1573" s="5">
        <v>10</v>
      </c>
      <c r="L1573" s="5">
        <v>0</v>
      </c>
      <c r="M1573" s="5">
        <v>0</v>
      </c>
      <c r="O1573" s="5">
        <v>10</v>
      </c>
      <c r="P1573" s="6">
        <v>0</v>
      </c>
      <c r="Q1573" s="5" t="s">
        <v>53</v>
      </c>
      <c r="R1573" s="9">
        <v>108000</v>
      </c>
      <c r="S1573" s="10">
        <v>0.05</v>
      </c>
      <c r="T1573" s="9">
        <v>102600</v>
      </c>
      <c r="U1573" s="7">
        <v>0.44547093532322934</v>
      </c>
      <c r="V1573" s="9">
        <v>45705</v>
      </c>
      <c r="W1573" s="9">
        <v>56895</v>
      </c>
      <c r="X1573" s="7">
        <v>0.08</v>
      </c>
      <c r="Y1573" s="9">
        <v>71100</v>
      </c>
      <c r="Z1573" s="9">
        <v>711000</v>
      </c>
    </row>
    <row r="1574" spans="1:26" x14ac:dyDescent="0.35">
      <c r="A1574" s="5" t="s">
        <v>4272</v>
      </c>
      <c r="B1574" s="5" t="s">
        <v>4272</v>
      </c>
      <c r="C1574" s="5" t="s">
        <v>5</v>
      </c>
      <c r="D1574" s="5" t="s">
        <v>4273</v>
      </c>
      <c r="E1574" s="5" t="s">
        <v>682</v>
      </c>
      <c r="F1574" s="5">
        <v>1930</v>
      </c>
      <c r="G1574" s="5" t="s">
        <v>152</v>
      </c>
      <c r="H1574" s="6">
        <v>4961</v>
      </c>
      <c r="I1574" s="5">
        <v>5672</v>
      </c>
      <c r="J1574" s="5">
        <v>0</v>
      </c>
      <c r="K1574" s="5">
        <v>8</v>
      </c>
      <c r="L1574" s="5">
        <v>0</v>
      </c>
      <c r="M1574" s="5">
        <v>0</v>
      </c>
      <c r="O1574" s="5">
        <v>8</v>
      </c>
      <c r="P1574" s="6">
        <v>0</v>
      </c>
      <c r="Q1574" s="5" t="s">
        <v>53</v>
      </c>
      <c r="R1574" s="9">
        <v>86400</v>
      </c>
      <c r="S1574" s="10">
        <v>0.05</v>
      </c>
      <c r="T1574" s="9">
        <v>82080</v>
      </c>
      <c r="U1574" s="7">
        <v>0.44547093532322934</v>
      </c>
      <c r="V1574" s="9">
        <v>36564</v>
      </c>
      <c r="W1574" s="9">
        <v>45516</v>
      </c>
      <c r="X1574" s="7">
        <v>0.08</v>
      </c>
      <c r="Y1574" s="9">
        <v>71125</v>
      </c>
      <c r="Z1574" s="9">
        <v>569000</v>
      </c>
    </row>
    <row r="1575" spans="1:26" x14ac:dyDescent="0.35">
      <c r="A1575" s="5" t="s">
        <v>4274</v>
      </c>
      <c r="B1575" s="5" t="s">
        <v>4274</v>
      </c>
      <c r="C1575" s="5" t="s">
        <v>5</v>
      </c>
      <c r="D1575" s="5" t="s">
        <v>4275</v>
      </c>
      <c r="E1575" s="5" t="s">
        <v>682</v>
      </c>
      <c r="F1575" s="5">
        <v>1930</v>
      </c>
      <c r="G1575" s="5" t="s">
        <v>152</v>
      </c>
      <c r="H1575" s="6">
        <v>7905</v>
      </c>
      <c r="I1575" s="5">
        <v>8840</v>
      </c>
      <c r="J1575" s="5">
        <v>0</v>
      </c>
      <c r="K1575" s="5">
        <v>12</v>
      </c>
      <c r="L1575" s="5">
        <v>0</v>
      </c>
      <c r="M1575" s="5">
        <v>0</v>
      </c>
      <c r="O1575" s="5">
        <v>12</v>
      </c>
      <c r="P1575" s="6">
        <v>0</v>
      </c>
      <c r="Q1575" s="5" t="s">
        <v>53</v>
      </c>
      <c r="R1575" s="9">
        <v>129600</v>
      </c>
      <c r="S1575" s="10">
        <v>0.05</v>
      </c>
      <c r="T1575" s="9">
        <v>123120</v>
      </c>
      <c r="U1575" s="7">
        <v>0.44547093532322934</v>
      </c>
      <c r="V1575" s="9">
        <v>54846</v>
      </c>
      <c r="W1575" s="9">
        <v>68274</v>
      </c>
      <c r="X1575" s="7">
        <v>0.08</v>
      </c>
      <c r="Y1575" s="9">
        <v>71083</v>
      </c>
      <c r="Z1575" s="9">
        <v>853000</v>
      </c>
    </row>
    <row r="1576" spans="1:26" ht="29" x14ac:dyDescent="0.35">
      <c r="A1576" s="5" t="s">
        <v>4276</v>
      </c>
      <c r="B1576" s="5" t="s">
        <v>4276</v>
      </c>
      <c r="C1576" s="5" t="s">
        <v>8</v>
      </c>
      <c r="D1576" s="5" t="s">
        <v>4277</v>
      </c>
      <c r="E1576" s="5" t="s">
        <v>682</v>
      </c>
      <c r="F1576" s="5">
        <v>1930</v>
      </c>
      <c r="G1576" s="5" t="s">
        <v>399</v>
      </c>
      <c r="H1576" s="6">
        <v>7283</v>
      </c>
      <c r="I1576" s="5">
        <v>14331</v>
      </c>
      <c r="J1576" s="5">
        <v>0</v>
      </c>
      <c r="K1576" s="5">
        <v>13</v>
      </c>
      <c r="L1576" s="5">
        <v>0</v>
      </c>
      <c r="M1576" s="5">
        <v>0</v>
      </c>
      <c r="O1576" s="5">
        <v>13</v>
      </c>
      <c r="P1576" s="6">
        <v>2293</v>
      </c>
      <c r="Q1576" s="5" t="s">
        <v>53</v>
      </c>
      <c r="R1576" s="9">
        <v>181674</v>
      </c>
      <c r="S1576" s="10">
        <v>0.05</v>
      </c>
      <c r="T1576" s="9">
        <v>172590</v>
      </c>
      <c r="U1576" s="7">
        <v>0.44547093532322934</v>
      </c>
      <c r="V1576" s="9">
        <v>76884</v>
      </c>
      <c r="W1576" s="9">
        <v>95706</v>
      </c>
      <c r="X1576" s="7">
        <v>0.08</v>
      </c>
      <c r="Y1576" s="9">
        <v>92000</v>
      </c>
      <c r="Z1576" s="9">
        <v>1196000</v>
      </c>
    </row>
    <row r="1577" spans="1:26" x14ac:dyDescent="0.35">
      <c r="A1577" s="5" t="s">
        <v>4278</v>
      </c>
      <c r="B1577" s="5" t="s">
        <v>4278</v>
      </c>
      <c r="C1577" s="5" t="s">
        <v>9</v>
      </c>
      <c r="D1577" s="5" t="s">
        <v>4279</v>
      </c>
      <c r="E1577" s="5" t="s">
        <v>682</v>
      </c>
      <c r="F1577" s="5">
        <v>1929</v>
      </c>
      <c r="G1577" s="5" t="s">
        <v>152</v>
      </c>
      <c r="H1577" s="6">
        <v>4781</v>
      </c>
      <c r="I1577" s="5">
        <v>5082</v>
      </c>
      <c r="J1577" s="5">
        <v>0</v>
      </c>
      <c r="K1577" s="5">
        <v>8</v>
      </c>
      <c r="L1577" s="5">
        <v>0</v>
      </c>
      <c r="M1577" s="5">
        <v>0</v>
      </c>
      <c r="N1577" s="5">
        <v>0</v>
      </c>
      <c r="O1577" s="5">
        <v>8</v>
      </c>
      <c r="P1577" s="6">
        <v>0</v>
      </c>
      <c r="Q1577" s="5" t="s">
        <v>53</v>
      </c>
      <c r="R1577" s="9">
        <v>86400</v>
      </c>
      <c r="S1577" s="10">
        <v>0.05</v>
      </c>
      <c r="T1577" s="9">
        <v>82080</v>
      </c>
      <c r="U1577" s="7">
        <v>0.44547093532322934</v>
      </c>
      <c r="V1577" s="9">
        <v>36564</v>
      </c>
      <c r="W1577" s="9">
        <v>45516</v>
      </c>
      <c r="X1577" s="7">
        <v>0.08</v>
      </c>
      <c r="Y1577" s="9">
        <v>71125</v>
      </c>
      <c r="Z1577" s="9">
        <v>569000</v>
      </c>
    </row>
    <row r="1578" spans="1:26" x14ac:dyDescent="0.35">
      <c r="A1578" s="5" t="s">
        <v>4280</v>
      </c>
      <c r="B1578" s="5" t="s">
        <v>4280</v>
      </c>
      <c r="C1578" s="5" t="s">
        <v>5</v>
      </c>
      <c r="D1578" s="5" t="s">
        <v>4281</v>
      </c>
      <c r="E1578" s="5" t="s">
        <v>682</v>
      </c>
      <c r="F1578" s="5">
        <v>1930</v>
      </c>
      <c r="G1578" s="5" t="s">
        <v>152</v>
      </c>
      <c r="H1578" s="6">
        <v>5839</v>
      </c>
      <c r="I1578" s="5">
        <v>7462</v>
      </c>
      <c r="J1578" s="5">
        <v>0</v>
      </c>
      <c r="K1578" s="5">
        <v>0</v>
      </c>
      <c r="L1578" s="5">
        <v>8</v>
      </c>
      <c r="M1578" s="5">
        <v>0</v>
      </c>
      <c r="O1578" s="5">
        <v>8</v>
      </c>
      <c r="P1578" s="6">
        <v>0</v>
      </c>
      <c r="Q1578" s="5" t="s">
        <v>53</v>
      </c>
      <c r="R1578" s="9">
        <v>115200</v>
      </c>
      <c r="S1578" s="10">
        <v>0.05</v>
      </c>
      <c r="T1578" s="9">
        <v>109440</v>
      </c>
      <c r="U1578" s="7">
        <v>0.4454709353232294</v>
      </c>
      <c r="V1578" s="9">
        <v>48752</v>
      </c>
      <c r="W1578" s="9">
        <v>60688</v>
      </c>
      <c r="X1578" s="7">
        <v>0.08</v>
      </c>
      <c r="Y1578" s="9">
        <v>94875</v>
      </c>
      <c r="Z1578" s="9">
        <v>759000</v>
      </c>
    </row>
    <row r="1579" spans="1:26" ht="29" x14ac:dyDescent="0.35">
      <c r="A1579" s="5" t="s">
        <v>4282</v>
      </c>
      <c r="B1579" s="5" t="s">
        <v>4283</v>
      </c>
      <c r="C1579" s="5" t="s">
        <v>67</v>
      </c>
      <c r="D1579" s="5" t="s">
        <v>4284</v>
      </c>
      <c r="E1579" s="5" t="s">
        <v>682</v>
      </c>
      <c r="F1579" s="5">
        <v>1929</v>
      </c>
      <c r="G1579" s="5" t="s">
        <v>152</v>
      </c>
      <c r="H1579" s="6">
        <v>5688</v>
      </c>
      <c r="I1579" s="5">
        <v>6010</v>
      </c>
      <c r="J1579" s="5">
        <v>0</v>
      </c>
      <c r="K1579" s="5">
        <v>4</v>
      </c>
      <c r="L1579" s="5">
        <v>4</v>
      </c>
      <c r="M1579" s="5">
        <v>0</v>
      </c>
      <c r="O1579" s="5">
        <v>8</v>
      </c>
      <c r="P1579" s="6">
        <v>0</v>
      </c>
      <c r="Q1579" s="5" t="s">
        <v>53</v>
      </c>
      <c r="R1579" s="9">
        <v>100800</v>
      </c>
      <c r="S1579" s="10">
        <v>0.05</v>
      </c>
      <c r="T1579" s="9">
        <v>95760</v>
      </c>
      <c r="U1579" s="7">
        <v>0.44547093532322934</v>
      </c>
      <c r="V1579" s="9">
        <v>42658</v>
      </c>
      <c r="W1579" s="9">
        <v>53102</v>
      </c>
      <c r="X1579" s="7">
        <v>0.08</v>
      </c>
      <c r="Y1579" s="9">
        <v>83000</v>
      </c>
      <c r="Z1579" s="9">
        <v>664000</v>
      </c>
    </row>
    <row r="1580" spans="1:26" x14ac:dyDescent="0.35">
      <c r="A1580" s="5" t="s">
        <v>4285</v>
      </c>
      <c r="B1580" s="5" t="s">
        <v>4285</v>
      </c>
      <c r="C1580" s="5" t="s">
        <v>5</v>
      </c>
      <c r="D1580" s="5" t="s">
        <v>4286</v>
      </c>
      <c r="E1580" s="5" t="s">
        <v>682</v>
      </c>
      <c r="F1580" s="5">
        <v>1928</v>
      </c>
      <c r="G1580" s="5" t="s">
        <v>152</v>
      </c>
      <c r="H1580" s="6">
        <v>7287</v>
      </c>
      <c r="I1580" s="5">
        <v>8848</v>
      </c>
      <c r="J1580" s="5">
        <v>0</v>
      </c>
      <c r="K1580" s="5">
        <v>0</v>
      </c>
      <c r="L1580" s="5">
        <v>11</v>
      </c>
      <c r="M1580" s="5">
        <v>0</v>
      </c>
      <c r="O1580" s="5">
        <v>11</v>
      </c>
      <c r="P1580" s="6">
        <v>0</v>
      </c>
      <c r="Q1580" s="5" t="s">
        <v>53</v>
      </c>
      <c r="R1580" s="9">
        <v>158400</v>
      </c>
      <c r="S1580" s="10">
        <v>0.05</v>
      </c>
      <c r="T1580" s="9">
        <v>150480</v>
      </c>
      <c r="U1580" s="7">
        <v>0.4454709353232294</v>
      </c>
      <c r="V1580" s="9">
        <v>67034</v>
      </c>
      <c r="W1580" s="9">
        <v>83446</v>
      </c>
      <c r="X1580" s="7">
        <v>0.08</v>
      </c>
      <c r="Y1580" s="9">
        <v>94818</v>
      </c>
      <c r="Z1580" s="9">
        <v>1043000</v>
      </c>
    </row>
    <row r="1581" spans="1:26" x14ac:dyDescent="0.35">
      <c r="A1581" s="5" t="s">
        <v>4287</v>
      </c>
      <c r="B1581" s="5" t="s">
        <v>4287</v>
      </c>
      <c r="C1581" s="5" t="s">
        <v>5</v>
      </c>
      <c r="D1581" s="5" t="s">
        <v>4288</v>
      </c>
      <c r="E1581" s="5" t="s">
        <v>682</v>
      </c>
      <c r="F1581" s="5">
        <v>1930</v>
      </c>
      <c r="G1581" s="5" t="s">
        <v>152</v>
      </c>
      <c r="H1581" s="6">
        <v>5705</v>
      </c>
      <c r="I1581" s="5">
        <v>5472</v>
      </c>
      <c r="J1581" s="5">
        <v>0</v>
      </c>
      <c r="K1581" s="5">
        <v>5</v>
      </c>
      <c r="L1581" s="5">
        <v>2</v>
      </c>
      <c r="M1581" s="5">
        <v>0</v>
      </c>
      <c r="O1581" s="5">
        <v>7</v>
      </c>
      <c r="P1581" s="6">
        <v>0</v>
      </c>
      <c r="Q1581" s="5" t="s">
        <v>53</v>
      </c>
      <c r="R1581" s="9">
        <v>82800</v>
      </c>
      <c r="S1581" s="10">
        <v>0.05</v>
      </c>
      <c r="T1581" s="9">
        <v>78660</v>
      </c>
      <c r="U1581" s="7">
        <v>0.4454709353232294</v>
      </c>
      <c r="V1581" s="9">
        <v>35041</v>
      </c>
      <c r="W1581" s="9">
        <v>43619</v>
      </c>
      <c r="X1581" s="7">
        <v>0.08</v>
      </c>
      <c r="Y1581" s="9">
        <v>77857</v>
      </c>
      <c r="Z1581" s="9">
        <v>545000</v>
      </c>
    </row>
    <row r="1582" spans="1:26" x14ac:dyDescent="0.35">
      <c r="A1582" s="5" t="s">
        <v>4289</v>
      </c>
      <c r="B1582" s="5" t="s">
        <v>4289</v>
      </c>
      <c r="C1582" s="5" t="s">
        <v>9</v>
      </c>
      <c r="D1582" s="5" t="s">
        <v>4290</v>
      </c>
      <c r="E1582" s="5" t="s">
        <v>682</v>
      </c>
      <c r="F1582" s="5">
        <v>1929</v>
      </c>
      <c r="G1582" s="5" t="s">
        <v>152</v>
      </c>
      <c r="H1582" s="6">
        <v>9550</v>
      </c>
      <c r="I1582" s="5">
        <v>10272</v>
      </c>
      <c r="J1582" s="5">
        <v>0</v>
      </c>
      <c r="K1582" s="5">
        <v>0</v>
      </c>
      <c r="L1582" s="5">
        <v>12</v>
      </c>
      <c r="M1582" s="5">
        <v>0</v>
      </c>
      <c r="O1582" s="5">
        <v>12</v>
      </c>
      <c r="P1582" s="6">
        <v>0</v>
      </c>
      <c r="Q1582" s="5" t="s">
        <v>53</v>
      </c>
      <c r="R1582" s="9">
        <v>172800</v>
      </c>
      <c r="S1582" s="10">
        <v>0.05</v>
      </c>
      <c r="T1582" s="9">
        <v>164160</v>
      </c>
      <c r="U1582" s="7">
        <v>0.44547093532322934</v>
      </c>
      <c r="V1582" s="9">
        <v>73129</v>
      </c>
      <c r="W1582" s="9">
        <v>91031</v>
      </c>
      <c r="X1582" s="7">
        <v>0.08</v>
      </c>
      <c r="Y1582" s="9">
        <v>94833</v>
      </c>
      <c r="Z1582" s="9">
        <v>1138000</v>
      </c>
    </row>
    <row r="1583" spans="1:26" x14ac:dyDescent="0.35">
      <c r="A1583" s="5" t="s">
        <v>4291</v>
      </c>
      <c r="B1583" s="5" t="s">
        <v>4291</v>
      </c>
      <c r="C1583" s="5" t="s">
        <v>9</v>
      </c>
      <c r="D1583" s="5" t="s">
        <v>4292</v>
      </c>
      <c r="E1583" s="5" t="s">
        <v>682</v>
      </c>
      <c r="F1583" s="5">
        <v>1930</v>
      </c>
      <c r="G1583" s="5" t="s">
        <v>152</v>
      </c>
      <c r="H1583" s="6">
        <v>8396</v>
      </c>
      <c r="I1583" s="5">
        <v>8804</v>
      </c>
      <c r="J1583" s="5">
        <v>0</v>
      </c>
      <c r="K1583" s="5">
        <v>0</v>
      </c>
      <c r="L1583" s="5">
        <v>8</v>
      </c>
      <c r="M1583" s="5">
        <v>0</v>
      </c>
      <c r="O1583" s="5">
        <v>8</v>
      </c>
      <c r="P1583" s="6">
        <v>0</v>
      </c>
      <c r="Q1583" s="5" t="s">
        <v>53</v>
      </c>
      <c r="R1583" s="9">
        <v>115200</v>
      </c>
      <c r="S1583" s="10">
        <v>0.05</v>
      </c>
      <c r="T1583" s="9">
        <v>109440</v>
      </c>
      <c r="U1583" s="7">
        <v>0.4454709353232294</v>
      </c>
      <c r="V1583" s="9">
        <v>48752</v>
      </c>
      <c r="W1583" s="9">
        <v>60688</v>
      </c>
      <c r="X1583" s="7">
        <v>0.08</v>
      </c>
      <c r="Y1583" s="9">
        <v>94875</v>
      </c>
      <c r="Z1583" s="9">
        <v>759000</v>
      </c>
    </row>
    <row r="1584" spans="1:26" x14ac:dyDescent="0.35">
      <c r="A1584" s="5" t="s">
        <v>4293</v>
      </c>
      <c r="B1584" s="5" t="s">
        <v>4293</v>
      </c>
      <c r="C1584" s="5" t="s">
        <v>9</v>
      </c>
      <c r="D1584" s="5" t="s">
        <v>4294</v>
      </c>
      <c r="E1584" s="5" t="s">
        <v>907</v>
      </c>
      <c r="F1584" s="5">
        <v>1928</v>
      </c>
      <c r="G1584" s="5" t="s">
        <v>152</v>
      </c>
      <c r="H1584" s="6">
        <v>7283</v>
      </c>
      <c r="I1584" s="5">
        <v>8976</v>
      </c>
      <c r="J1584" s="5">
        <v>0</v>
      </c>
      <c r="K1584" s="5">
        <v>12</v>
      </c>
      <c r="L1584" s="5">
        <v>0</v>
      </c>
      <c r="M1584" s="5">
        <v>0</v>
      </c>
      <c r="N1584" s="5">
        <v>0</v>
      </c>
      <c r="O1584" s="5">
        <v>12</v>
      </c>
      <c r="P1584" s="6">
        <v>0</v>
      </c>
      <c r="Q1584" s="5" t="s">
        <v>53</v>
      </c>
      <c r="R1584" s="9">
        <v>129600</v>
      </c>
      <c r="S1584" s="10">
        <v>0.05</v>
      </c>
      <c r="T1584" s="9">
        <v>123120</v>
      </c>
      <c r="U1584" s="7">
        <v>0.44547093532322934</v>
      </c>
      <c r="V1584" s="9">
        <v>54846</v>
      </c>
      <c r="W1584" s="9">
        <v>68274</v>
      </c>
      <c r="X1584" s="7">
        <v>0.08</v>
      </c>
      <c r="Y1584" s="9">
        <v>71083</v>
      </c>
      <c r="Z1584" s="9">
        <v>853000</v>
      </c>
    </row>
    <row r="1585" spans="1:26" x14ac:dyDescent="0.35">
      <c r="A1585" s="5" t="s">
        <v>4295</v>
      </c>
      <c r="B1585" s="5" t="s">
        <v>4295</v>
      </c>
      <c r="C1585" s="5" t="s">
        <v>5</v>
      </c>
      <c r="D1585" s="5" t="s">
        <v>4296</v>
      </c>
      <c r="E1585" s="5" t="s">
        <v>907</v>
      </c>
      <c r="F1585" s="5">
        <v>1957</v>
      </c>
      <c r="G1585" s="5" t="s">
        <v>152</v>
      </c>
      <c r="H1585" s="6">
        <v>9443</v>
      </c>
      <c r="I1585" s="5">
        <v>8174</v>
      </c>
      <c r="J1585" s="5">
        <v>0</v>
      </c>
      <c r="K1585" s="5">
        <v>0</v>
      </c>
      <c r="L1585" s="5">
        <v>8</v>
      </c>
      <c r="M1585" s="5">
        <v>0</v>
      </c>
      <c r="O1585" s="5">
        <v>8</v>
      </c>
      <c r="P1585" s="6">
        <v>0</v>
      </c>
      <c r="Q1585" s="5" t="s">
        <v>53</v>
      </c>
      <c r="R1585" s="9">
        <v>115200</v>
      </c>
      <c r="S1585" s="10">
        <v>0.05</v>
      </c>
      <c r="T1585" s="9">
        <v>109440</v>
      </c>
      <c r="U1585" s="7">
        <v>0.4454709353232294</v>
      </c>
      <c r="V1585" s="9">
        <v>48752</v>
      </c>
      <c r="W1585" s="9">
        <v>60688</v>
      </c>
      <c r="X1585" s="7">
        <v>0.08</v>
      </c>
      <c r="Y1585" s="9">
        <v>94875</v>
      </c>
      <c r="Z1585" s="9">
        <v>759000</v>
      </c>
    </row>
    <row r="1586" spans="1:26" x14ac:dyDescent="0.35">
      <c r="A1586" s="5" t="s">
        <v>4297</v>
      </c>
      <c r="B1586" s="5" t="s">
        <v>4297</v>
      </c>
      <c r="C1586" s="5" t="s">
        <v>5</v>
      </c>
      <c r="D1586" s="5" t="s">
        <v>4298</v>
      </c>
      <c r="E1586" s="5" t="s">
        <v>907</v>
      </c>
      <c r="F1586" s="5">
        <v>1965</v>
      </c>
      <c r="G1586" s="5" t="s">
        <v>152</v>
      </c>
      <c r="H1586" s="6">
        <v>6250</v>
      </c>
      <c r="I1586" s="5">
        <v>5474</v>
      </c>
      <c r="J1586" s="5">
        <v>0</v>
      </c>
      <c r="K1586" s="5">
        <v>8</v>
      </c>
      <c r="L1586" s="5">
        <v>0</v>
      </c>
      <c r="M1586" s="5">
        <v>0</v>
      </c>
      <c r="O1586" s="5">
        <v>8</v>
      </c>
      <c r="P1586" s="6">
        <v>0</v>
      </c>
      <c r="Q1586" s="5" t="s">
        <v>53</v>
      </c>
      <c r="R1586" s="9">
        <v>86400</v>
      </c>
      <c r="S1586" s="10">
        <v>0.05</v>
      </c>
      <c r="T1586" s="9">
        <v>82080</v>
      </c>
      <c r="U1586" s="7">
        <v>0.44547093532322934</v>
      </c>
      <c r="V1586" s="9">
        <v>36564</v>
      </c>
      <c r="W1586" s="9">
        <v>45516</v>
      </c>
      <c r="X1586" s="7">
        <v>0.08</v>
      </c>
      <c r="Y1586" s="9">
        <v>71125</v>
      </c>
      <c r="Z1586" s="9">
        <v>569000</v>
      </c>
    </row>
    <row r="1587" spans="1:26" x14ac:dyDescent="0.35">
      <c r="A1587" s="5" t="s">
        <v>4303</v>
      </c>
      <c r="B1587" s="5" t="s">
        <v>4303</v>
      </c>
      <c r="C1587" s="5" t="s">
        <v>5</v>
      </c>
      <c r="D1587" s="5" t="s">
        <v>4304</v>
      </c>
      <c r="E1587" s="5" t="s">
        <v>682</v>
      </c>
      <c r="F1587" s="5">
        <v>1928</v>
      </c>
      <c r="G1587" s="5" t="s">
        <v>152</v>
      </c>
      <c r="H1587" s="6">
        <v>4793</v>
      </c>
      <c r="I1587" s="5">
        <v>8064</v>
      </c>
      <c r="J1587" s="5">
        <v>0</v>
      </c>
      <c r="K1587" s="5">
        <v>12</v>
      </c>
      <c r="L1587" s="5">
        <v>0</v>
      </c>
      <c r="M1587" s="5">
        <v>0</v>
      </c>
      <c r="O1587" s="5">
        <v>12</v>
      </c>
      <c r="P1587" s="6">
        <v>0</v>
      </c>
      <c r="Q1587" s="5" t="s">
        <v>53</v>
      </c>
      <c r="R1587" s="9">
        <v>129600</v>
      </c>
      <c r="S1587" s="10">
        <v>0.05</v>
      </c>
      <c r="T1587" s="9">
        <v>123120</v>
      </c>
      <c r="U1587" s="7">
        <v>0.44547093532322934</v>
      </c>
      <c r="V1587" s="9">
        <v>54846</v>
      </c>
      <c r="W1587" s="9">
        <v>68274</v>
      </c>
      <c r="X1587" s="7">
        <v>0.08</v>
      </c>
      <c r="Y1587" s="9">
        <v>71083</v>
      </c>
      <c r="Z1587" s="9">
        <v>853000</v>
      </c>
    </row>
    <row r="1588" spans="1:26" ht="29" x14ac:dyDescent="0.35">
      <c r="A1588" s="5" t="s">
        <v>4305</v>
      </c>
      <c r="B1588" s="5" t="s">
        <v>4305</v>
      </c>
      <c r="C1588" s="5" t="s">
        <v>8</v>
      </c>
      <c r="D1588" s="5" t="s">
        <v>4306</v>
      </c>
      <c r="E1588" s="5" t="s">
        <v>910</v>
      </c>
      <c r="F1588" s="5">
        <v>1928</v>
      </c>
      <c r="G1588" s="5" t="s">
        <v>399</v>
      </c>
      <c r="H1588" s="6">
        <v>6892</v>
      </c>
      <c r="I1588" s="5">
        <v>7744</v>
      </c>
      <c r="J1588" s="5">
        <v>0</v>
      </c>
      <c r="K1588" s="5">
        <v>0</v>
      </c>
      <c r="L1588" s="5">
        <v>3</v>
      </c>
      <c r="M1588" s="5">
        <v>1</v>
      </c>
      <c r="O1588" s="5">
        <v>4</v>
      </c>
      <c r="P1588" s="6">
        <v>2556</v>
      </c>
      <c r="Q1588" s="5" t="s">
        <v>53</v>
      </c>
      <c r="R1588" s="9">
        <v>107208</v>
      </c>
      <c r="S1588" s="10">
        <v>0.05</v>
      </c>
      <c r="T1588" s="9">
        <v>101848</v>
      </c>
      <c r="U1588" s="7">
        <v>0.44547093532322934</v>
      </c>
      <c r="V1588" s="9">
        <v>45370</v>
      </c>
      <c r="W1588" s="9">
        <v>56477</v>
      </c>
      <c r="X1588" s="7">
        <v>0.08</v>
      </c>
      <c r="Y1588" s="9">
        <v>176500</v>
      </c>
      <c r="Z1588" s="9">
        <v>706000</v>
      </c>
    </row>
    <row r="1589" spans="1:26" x14ac:dyDescent="0.35">
      <c r="A1589" s="5" t="s">
        <v>4307</v>
      </c>
      <c r="B1589" s="5" t="s">
        <v>4307</v>
      </c>
      <c r="C1589" s="5" t="s">
        <v>2</v>
      </c>
      <c r="D1589" s="5" t="s">
        <v>4308</v>
      </c>
      <c r="E1589" s="5" t="s">
        <v>910</v>
      </c>
      <c r="F1589" s="5">
        <v>1928</v>
      </c>
      <c r="G1589" s="5" t="s">
        <v>177</v>
      </c>
      <c r="H1589" s="6">
        <v>6892</v>
      </c>
      <c r="I1589" s="5">
        <v>11344</v>
      </c>
      <c r="J1589" s="5">
        <v>0</v>
      </c>
      <c r="K1589" s="5">
        <v>3</v>
      </c>
      <c r="L1589" s="5">
        <v>5</v>
      </c>
      <c r="M1589" s="5">
        <v>0</v>
      </c>
      <c r="O1589" s="5">
        <v>8</v>
      </c>
      <c r="P1589" s="6">
        <v>5672</v>
      </c>
      <c r="Q1589" s="5" t="s">
        <v>53</v>
      </c>
      <c r="R1589" s="9">
        <v>206496</v>
      </c>
      <c r="S1589" s="10">
        <v>0.05</v>
      </c>
      <c r="T1589" s="9">
        <v>196171</v>
      </c>
      <c r="U1589" s="7">
        <v>0.4454709353232294</v>
      </c>
      <c r="V1589" s="9">
        <v>87389</v>
      </c>
      <c r="W1589" s="9">
        <v>108783</v>
      </c>
      <c r="X1589" s="7">
        <v>0.08</v>
      </c>
      <c r="Y1589" s="9">
        <v>170000</v>
      </c>
      <c r="Z1589" s="9">
        <v>1360000</v>
      </c>
    </row>
    <row r="1590" spans="1:26" x14ac:dyDescent="0.35">
      <c r="A1590" s="5" t="s">
        <v>4309</v>
      </c>
      <c r="B1590" s="5" t="s">
        <v>4309</v>
      </c>
      <c r="C1590" s="5" t="s">
        <v>2</v>
      </c>
      <c r="D1590" s="5" t="s">
        <v>4310</v>
      </c>
      <c r="E1590" s="5" t="s">
        <v>910</v>
      </c>
      <c r="F1590" s="5">
        <v>1922</v>
      </c>
      <c r="G1590" s="5" t="s">
        <v>177</v>
      </c>
      <c r="H1590" s="6">
        <v>9750</v>
      </c>
      <c r="I1590" s="5">
        <v>9360</v>
      </c>
      <c r="J1590" s="5">
        <v>0</v>
      </c>
      <c r="K1590" s="5">
        <v>4</v>
      </c>
      <c r="L1590" s="5">
        <v>0</v>
      </c>
      <c r="M1590" s="5">
        <v>0</v>
      </c>
      <c r="O1590" s="5">
        <v>4</v>
      </c>
      <c r="P1590" s="6">
        <v>4000</v>
      </c>
      <c r="Q1590" s="5" t="s">
        <v>53</v>
      </c>
      <c r="R1590" s="9">
        <v>115200</v>
      </c>
      <c r="S1590" s="10">
        <v>0.05</v>
      </c>
      <c r="T1590" s="9">
        <v>109440</v>
      </c>
      <c r="U1590" s="7">
        <v>0.4454709353232294</v>
      </c>
      <c r="V1590" s="9">
        <v>48752</v>
      </c>
      <c r="W1590" s="9">
        <v>60688</v>
      </c>
      <c r="X1590" s="7">
        <v>0.08</v>
      </c>
      <c r="Y1590" s="9">
        <v>189750</v>
      </c>
      <c r="Z1590" s="9">
        <v>759000</v>
      </c>
    </row>
    <row r="1591" spans="1:26" x14ac:dyDescent="0.35">
      <c r="A1591" s="5" t="s">
        <v>4311</v>
      </c>
      <c r="B1591" s="5" t="s">
        <v>4311</v>
      </c>
      <c r="C1591" s="5" t="s">
        <v>9</v>
      </c>
      <c r="D1591" s="5" t="s">
        <v>4312</v>
      </c>
      <c r="E1591" s="5" t="s">
        <v>682</v>
      </c>
      <c r="F1591" s="5">
        <v>1930</v>
      </c>
      <c r="G1591" s="5" t="s">
        <v>152</v>
      </c>
      <c r="H1591" s="6">
        <v>7500</v>
      </c>
      <c r="I1591" s="5">
        <v>14370</v>
      </c>
      <c r="J1591" s="5">
        <v>3</v>
      </c>
      <c r="K1591" s="5">
        <v>9</v>
      </c>
      <c r="L1591" s="5">
        <v>3</v>
      </c>
      <c r="M1591" s="5">
        <v>0</v>
      </c>
      <c r="O1591" s="5">
        <v>15</v>
      </c>
      <c r="P1591" s="6">
        <v>0</v>
      </c>
      <c r="Q1591" s="5" t="s">
        <v>53</v>
      </c>
      <c r="R1591" s="9">
        <v>167400</v>
      </c>
      <c r="S1591" s="10">
        <v>0.05</v>
      </c>
      <c r="T1591" s="9">
        <v>159030</v>
      </c>
      <c r="U1591" s="7">
        <v>0.4454709353232294</v>
      </c>
      <c r="V1591" s="9">
        <v>70843</v>
      </c>
      <c r="W1591" s="9">
        <v>88187</v>
      </c>
      <c r="X1591" s="7">
        <v>0.08</v>
      </c>
      <c r="Y1591" s="9">
        <v>73467</v>
      </c>
      <c r="Z1591" s="9">
        <v>1102000</v>
      </c>
    </row>
    <row r="1592" spans="1:26" x14ac:dyDescent="0.35">
      <c r="A1592" s="5" t="s">
        <v>4313</v>
      </c>
      <c r="B1592" s="5" t="s">
        <v>4313</v>
      </c>
      <c r="C1592" s="5" t="s">
        <v>2</v>
      </c>
      <c r="D1592" s="5" t="s">
        <v>4314</v>
      </c>
      <c r="E1592" s="5" t="s">
        <v>910</v>
      </c>
      <c r="F1592" s="5">
        <v>1930</v>
      </c>
      <c r="G1592" s="5" t="s">
        <v>177</v>
      </c>
      <c r="H1592" s="6">
        <v>10892</v>
      </c>
      <c r="I1592" s="5">
        <v>8802</v>
      </c>
      <c r="J1592" s="5">
        <v>1</v>
      </c>
      <c r="K1592" s="5">
        <v>2</v>
      </c>
      <c r="L1592" s="5">
        <v>1</v>
      </c>
      <c r="M1592" s="5">
        <v>0</v>
      </c>
      <c r="O1592" s="5">
        <v>4</v>
      </c>
      <c r="P1592" s="6">
        <v>5640</v>
      </c>
      <c r="Q1592" s="5" t="s">
        <v>53</v>
      </c>
      <c r="R1592" s="9">
        <v>146520</v>
      </c>
      <c r="S1592" s="10">
        <v>0.05</v>
      </c>
      <c r="T1592" s="9">
        <v>139194</v>
      </c>
      <c r="U1592" s="7">
        <v>0.4454709353232294</v>
      </c>
      <c r="V1592" s="9">
        <v>62007</v>
      </c>
      <c r="W1592" s="9">
        <v>77187</v>
      </c>
      <c r="X1592" s="7">
        <v>0.08</v>
      </c>
      <c r="Y1592" s="9">
        <v>241250</v>
      </c>
      <c r="Z1592" s="9">
        <v>965000</v>
      </c>
    </row>
    <row r="1593" spans="1:26" x14ac:dyDescent="0.35">
      <c r="A1593" s="5" t="s">
        <v>4315</v>
      </c>
      <c r="B1593" s="5" t="s">
        <v>4315</v>
      </c>
      <c r="C1593" s="5" t="s">
        <v>2</v>
      </c>
      <c r="D1593" s="5" t="s">
        <v>4316</v>
      </c>
      <c r="E1593" s="5" t="s">
        <v>910</v>
      </c>
      <c r="F1593" s="5">
        <v>1925</v>
      </c>
      <c r="G1593" s="5" t="s">
        <v>177</v>
      </c>
      <c r="H1593" s="6">
        <v>10142</v>
      </c>
      <c r="I1593" s="5">
        <v>8004</v>
      </c>
      <c r="J1593" s="5">
        <v>0</v>
      </c>
      <c r="K1593" s="5">
        <v>0</v>
      </c>
      <c r="L1593" s="5">
        <v>4</v>
      </c>
      <c r="M1593" s="5">
        <v>0</v>
      </c>
      <c r="O1593" s="5">
        <v>4</v>
      </c>
      <c r="P1593" s="6">
        <v>4002</v>
      </c>
      <c r="Q1593" s="5" t="s">
        <v>53</v>
      </c>
      <c r="R1593" s="9">
        <v>129636</v>
      </c>
      <c r="S1593" s="10">
        <v>0.05</v>
      </c>
      <c r="T1593" s="9">
        <v>123154</v>
      </c>
      <c r="U1593" s="7">
        <v>0.44547093532322929</v>
      </c>
      <c r="V1593" s="9">
        <v>54862</v>
      </c>
      <c r="W1593" s="9">
        <v>68293</v>
      </c>
      <c r="X1593" s="7">
        <v>0.08</v>
      </c>
      <c r="Y1593" s="9">
        <v>213500</v>
      </c>
      <c r="Z1593" s="9">
        <v>854000</v>
      </c>
    </row>
    <row r="1594" spans="1:26" x14ac:dyDescent="0.35">
      <c r="A1594" s="5" t="s">
        <v>4317</v>
      </c>
      <c r="B1594" s="5" t="s">
        <v>4317</v>
      </c>
      <c r="C1594" s="5" t="s">
        <v>5</v>
      </c>
      <c r="D1594" s="5" t="s">
        <v>4318</v>
      </c>
      <c r="E1594" s="5" t="s">
        <v>682</v>
      </c>
      <c r="F1594" s="5">
        <v>1928</v>
      </c>
      <c r="G1594" s="5" t="s">
        <v>152</v>
      </c>
      <c r="H1594" s="6">
        <v>3860</v>
      </c>
      <c r="I1594" s="5">
        <v>8064</v>
      </c>
      <c r="J1594" s="5">
        <v>0</v>
      </c>
      <c r="K1594" s="5">
        <v>12</v>
      </c>
      <c r="L1594" s="5">
        <v>0</v>
      </c>
      <c r="M1594" s="5">
        <v>0</v>
      </c>
      <c r="O1594" s="5">
        <v>12</v>
      </c>
      <c r="P1594" s="6">
        <v>0</v>
      </c>
      <c r="Q1594" s="5" t="s">
        <v>53</v>
      </c>
      <c r="R1594" s="9">
        <v>129600</v>
      </c>
      <c r="S1594" s="10">
        <v>0.05</v>
      </c>
      <c r="T1594" s="9">
        <v>123120</v>
      </c>
      <c r="U1594" s="7">
        <v>0.44547093532322934</v>
      </c>
      <c r="V1594" s="9">
        <v>54846</v>
      </c>
      <c r="W1594" s="9">
        <v>68274</v>
      </c>
      <c r="X1594" s="7">
        <v>0.08</v>
      </c>
      <c r="Y1594" s="9">
        <v>71083</v>
      </c>
      <c r="Z1594" s="9">
        <v>853000</v>
      </c>
    </row>
    <row r="1595" spans="1:26" ht="29" x14ac:dyDescent="0.35">
      <c r="A1595" s="5" t="s">
        <v>4319</v>
      </c>
      <c r="B1595" s="5" t="s">
        <v>4319</v>
      </c>
      <c r="C1595" s="5" t="s">
        <v>8</v>
      </c>
      <c r="D1595" s="5" t="s">
        <v>4320</v>
      </c>
      <c r="E1595" s="5" t="s">
        <v>910</v>
      </c>
      <c r="F1595" s="5">
        <v>1928</v>
      </c>
      <c r="G1595" s="5" t="s">
        <v>399</v>
      </c>
      <c r="H1595" s="6">
        <v>9750</v>
      </c>
      <c r="I1595" s="5">
        <v>22119</v>
      </c>
      <c r="J1595" s="5">
        <v>8</v>
      </c>
      <c r="K1595" s="5">
        <v>14</v>
      </c>
      <c r="L1595" s="5">
        <v>0</v>
      </c>
      <c r="M1595" s="5">
        <v>0</v>
      </c>
      <c r="O1595" s="5">
        <v>22</v>
      </c>
      <c r="P1595" s="6">
        <v>3000</v>
      </c>
      <c r="Q1595" s="5" t="s">
        <v>55</v>
      </c>
      <c r="R1595" s="9">
        <v>277200</v>
      </c>
      <c r="S1595" s="10">
        <v>0.05</v>
      </c>
      <c r="T1595" s="9">
        <v>263340</v>
      </c>
      <c r="U1595" s="7">
        <v>0.46145910822849606</v>
      </c>
      <c r="V1595" s="9">
        <v>121521</v>
      </c>
      <c r="W1595" s="9">
        <v>141819</v>
      </c>
      <c r="X1595" s="7">
        <v>7.0000000000000007E-2</v>
      </c>
      <c r="Y1595" s="9">
        <v>92091</v>
      </c>
      <c r="Z1595" s="9">
        <v>2026000</v>
      </c>
    </row>
    <row r="1596" spans="1:26" x14ac:dyDescent="0.35">
      <c r="A1596" s="5" t="s">
        <v>4324</v>
      </c>
      <c r="B1596" s="5" t="s">
        <v>4324</v>
      </c>
      <c r="C1596" s="5" t="s">
        <v>9</v>
      </c>
      <c r="D1596" s="5" t="s">
        <v>4325</v>
      </c>
      <c r="E1596" s="5" t="s">
        <v>682</v>
      </c>
      <c r="F1596" s="5">
        <v>1929</v>
      </c>
      <c r="G1596" s="5" t="s">
        <v>152</v>
      </c>
      <c r="H1596" s="6">
        <v>3895</v>
      </c>
      <c r="I1596" s="5">
        <v>8043</v>
      </c>
      <c r="J1596" s="5">
        <v>0</v>
      </c>
      <c r="K1596" s="5">
        <v>12</v>
      </c>
      <c r="L1596" s="5">
        <v>0</v>
      </c>
      <c r="M1596" s="5">
        <v>0</v>
      </c>
      <c r="N1596" s="5">
        <v>0</v>
      </c>
      <c r="O1596" s="5">
        <v>12</v>
      </c>
      <c r="P1596" s="6">
        <v>0</v>
      </c>
      <c r="Q1596" s="5" t="s">
        <v>53</v>
      </c>
      <c r="R1596" s="9">
        <v>129600</v>
      </c>
      <c r="S1596" s="10">
        <v>0.05</v>
      </c>
      <c r="T1596" s="9">
        <v>123120</v>
      </c>
      <c r="U1596" s="7">
        <v>0.44547093532322934</v>
      </c>
      <c r="V1596" s="9">
        <v>54846</v>
      </c>
      <c r="W1596" s="9">
        <v>68274</v>
      </c>
      <c r="X1596" s="7">
        <v>0.08</v>
      </c>
      <c r="Y1596" s="9">
        <v>71083</v>
      </c>
      <c r="Z1596" s="9">
        <v>853000</v>
      </c>
    </row>
    <row r="1597" spans="1:26" ht="29" x14ac:dyDescent="0.35">
      <c r="A1597" s="5" t="s">
        <v>4326</v>
      </c>
      <c r="B1597" s="5" t="s">
        <v>4327</v>
      </c>
      <c r="C1597" s="5" t="s">
        <v>66</v>
      </c>
      <c r="D1597" s="5" t="s">
        <v>4328</v>
      </c>
      <c r="E1597" s="5" t="s">
        <v>682</v>
      </c>
      <c r="F1597" s="5">
        <v>1957</v>
      </c>
      <c r="G1597" s="5" t="s">
        <v>399</v>
      </c>
      <c r="H1597" s="6">
        <v>6780</v>
      </c>
      <c r="I1597" s="5">
        <v>3749</v>
      </c>
      <c r="J1597" s="5">
        <v>9</v>
      </c>
      <c r="K1597" s="5">
        <v>0</v>
      </c>
      <c r="L1597" s="5">
        <v>0</v>
      </c>
      <c r="M1597" s="5">
        <v>0</v>
      </c>
      <c r="O1597" s="5">
        <v>9</v>
      </c>
      <c r="P1597" s="6">
        <v>937</v>
      </c>
      <c r="Q1597" s="5" t="s">
        <v>53</v>
      </c>
      <c r="R1597" s="9">
        <v>97866</v>
      </c>
      <c r="S1597" s="10">
        <v>0.05</v>
      </c>
      <c r="T1597" s="9">
        <v>92973</v>
      </c>
      <c r="U1597" s="7">
        <v>0.44547093532322934</v>
      </c>
      <c r="V1597" s="9">
        <v>41417</v>
      </c>
      <c r="W1597" s="9">
        <v>51556</v>
      </c>
      <c r="X1597" s="7">
        <v>0.08</v>
      </c>
      <c r="Y1597" s="9">
        <v>71556</v>
      </c>
      <c r="Z1597" s="9">
        <v>644000</v>
      </c>
    </row>
    <row r="1598" spans="1:26" ht="29" x14ac:dyDescent="0.35">
      <c r="A1598" s="5" t="s">
        <v>4329</v>
      </c>
      <c r="B1598" s="5" t="s">
        <v>4329</v>
      </c>
      <c r="C1598" s="5" t="s">
        <v>8</v>
      </c>
      <c r="D1598" s="5" t="s">
        <v>4330</v>
      </c>
      <c r="E1598" s="5" t="s">
        <v>907</v>
      </c>
      <c r="F1598" s="5">
        <v>1929</v>
      </c>
      <c r="G1598" s="5" t="s">
        <v>399</v>
      </c>
      <c r="H1598" s="6">
        <v>6500</v>
      </c>
      <c r="I1598" s="5">
        <v>13206</v>
      </c>
      <c r="J1598" s="5">
        <v>0</v>
      </c>
      <c r="K1598" s="5">
        <v>15</v>
      </c>
      <c r="L1598" s="5">
        <v>0</v>
      </c>
      <c r="M1598" s="5">
        <v>0</v>
      </c>
      <c r="O1598" s="5">
        <v>15</v>
      </c>
      <c r="P1598" s="6">
        <v>2044</v>
      </c>
      <c r="Q1598" s="5" t="s">
        <v>53</v>
      </c>
      <c r="R1598" s="9">
        <v>198792</v>
      </c>
      <c r="S1598" s="10">
        <v>0.05</v>
      </c>
      <c r="T1598" s="9">
        <v>188852</v>
      </c>
      <c r="U1598" s="7">
        <v>0.44547093532322934</v>
      </c>
      <c r="V1598" s="9">
        <v>84128</v>
      </c>
      <c r="W1598" s="9">
        <v>104724</v>
      </c>
      <c r="X1598" s="7">
        <v>0.08</v>
      </c>
      <c r="Y1598" s="9">
        <v>87267</v>
      </c>
      <c r="Z1598" s="9">
        <v>1309000</v>
      </c>
    </row>
    <row r="1599" spans="1:26" ht="29" x14ac:dyDescent="0.35">
      <c r="A1599" s="5" t="s">
        <v>4331</v>
      </c>
      <c r="B1599" s="5" t="s">
        <v>4331</v>
      </c>
      <c r="C1599" s="5" t="s">
        <v>8</v>
      </c>
      <c r="D1599" s="5" t="s">
        <v>4332</v>
      </c>
      <c r="E1599" s="5" t="s">
        <v>682</v>
      </c>
      <c r="F1599" s="5">
        <v>1929</v>
      </c>
      <c r="G1599" s="5" t="s">
        <v>399</v>
      </c>
      <c r="H1599" s="6">
        <v>11218</v>
      </c>
      <c r="I1599" s="5">
        <v>13521</v>
      </c>
      <c r="J1599" s="5">
        <v>0</v>
      </c>
      <c r="K1599" s="5">
        <v>0</v>
      </c>
      <c r="L1599" s="5">
        <v>13</v>
      </c>
      <c r="M1599" s="5">
        <v>0</v>
      </c>
      <c r="O1599" s="5">
        <v>13</v>
      </c>
      <c r="P1599" s="6">
        <v>1500</v>
      </c>
      <c r="Q1599" s="5" t="s">
        <v>53</v>
      </c>
      <c r="R1599" s="9">
        <v>214200</v>
      </c>
      <c r="S1599" s="10">
        <v>0.05</v>
      </c>
      <c r="T1599" s="9">
        <v>203490</v>
      </c>
      <c r="U1599" s="7">
        <v>0.44547093532322934</v>
      </c>
      <c r="V1599" s="9">
        <v>90649</v>
      </c>
      <c r="W1599" s="9">
        <v>112841</v>
      </c>
      <c r="X1599" s="7">
        <v>0.08</v>
      </c>
      <c r="Y1599" s="9">
        <v>108538</v>
      </c>
      <c r="Z1599" s="9">
        <v>1411000</v>
      </c>
    </row>
    <row r="1600" spans="1:26" x14ac:dyDescent="0.35">
      <c r="A1600" s="5" t="s">
        <v>4333</v>
      </c>
      <c r="B1600" s="5" t="s">
        <v>4333</v>
      </c>
      <c r="C1600" s="5" t="s">
        <v>9</v>
      </c>
      <c r="D1600" s="5" t="s">
        <v>4334</v>
      </c>
      <c r="E1600" s="5" t="s">
        <v>907</v>
      </c>
      <c r="F1600" s="5">
        <v>1925</v>
      </c>
      <c r="G1600" s="5" t="s">
        <v>152</v>
      </c>
      <c r="H1600" s="6">
        <v>3250</v>
      </c>
      <c r="I1600" s="5">
        <v>5373</v>
      </c>
      <c r="J1600" s="5">
        <v>0</v>
      </c>
      <c r="K1600" s="5">
        <v>8</v>
      </c>
      <c r="L1600" s="5">
        <v>0</v>
      </c>
      <c r="M1600" s="5">
        <v>0</v>
      </c>
      <c r="N1600" s="5">
        <v>0</v>
      </c>
      <c r="O1600" s="5">
        <v>8</v>
      </c>
      <c r="P1600" s="6">
        <v>0</v>
      </c>
      <c r="Q1600" s="5" t="s">
        <v>53</v>
      </c>
      <c r="R1600" s="9">
        <v>86400</v>
      </c>
      <c r="S1600" s="10">
        <v>0.05</v>
      </c>
      <c r="T1600" s="9">
        <v>82080</v>
      </c>
      <c r="U1600" s="7">
        <v>0.44547093532322934</v>
      </c>
      <c r="V1600" s="9">
        <v>36564</v>
      </c>
      <c r="W1600" s="9">
        <v>45516</v>
      </c>
      <c r="X1600" s="7">
        <v>0.08</v>
      </c>
      <c r="Y1600" s="9">
        <v>71125</v>
      </c>
      <c r="Z1600" s="9">
        <v>569000</v>
      </c>
    </row>
    <row r="1601" spans="1:26" x14ac:dyDescent="0.35">
      <c r="A1601" s="5" t="s">
        <v>4335</v>
      </c>
      <c r="B1601" s="5" t="s">
        <v>4335</v>
      </c>
      <c r="C1601" s="5" t="s">
        <v>18</v>
      </c>
      <c r="D1601" s="5" t="s">
        <v>4336</v>
      </c>
      <c r="E1601" s="5" t="s">
        <v>738</v>
      </c>
      <c r="F1601" s="5">
        <v>2019</v>
      </c>
      <c r="G1601" s="5" t="s">
        <v>156</v>
      </c>
      <c r="H1601" s="6">
        <v>37500</v>
      </c>
      <c r="I1601" s="5">
        <v>69684</v>
      </c>
      <c r="J1601" s="5">
        <v>0</v>
      </c>
      <c r="K1601" s="5">
        <v>98</v>
      </c>
      <c r="L1601" s="5">
        <v>0</v>
      </c>
      <c r="M1601" s="5">
        <v>0</v>
      </c>
      <c r="O1601" s="5">
        <v>98</v>
      </c>
      <c r="P1601" s="6">
        <v>0</v>
      </c>
      <c r="Q1601" s="5" t="s">
        <v>55</v>
      </c>
      <c r="R1601" s="9">
        <v>1270080</v>
      </c>
      <c r="S1601" s="10">
        <v>0.05</v>
      </c>
      <c r="T1601" s="9">
        <v>1206576</v>
      </c>
      <c r="U1601" s="7">
        <v>0.44858203768998361</v>
      </c>
      <c r="V1601" s="9">
        <v>541248</v>
      </c>
      <c r="W1601" s="9">
        <v>665328</v>
      </c>
      <c r="X1601" s="7">
        <v>0.09</v>
      </c>
      <c r="Y1601" s="9">
        <v>75439</v>
      </c>
      <c r="Z1601" s="9">
        <v>7393000</v>
      </c>
    </row>
    <row r="1602" spans="1:26" x14ac:dyDescent="0.35">
      <c r="A1602" s="5" t="s">
        <v>4337</v>
      </c>
      <c r="B1602" s="5" t="s">
        <v>4337</v>
      </c>
      <c r="C1602" s="5" t="s">
        <v>5</v>
      </c>
      <c r="D1602" s="5" t="s">
        <v>4338</v>
      </c>
      <c r="E1602" s="5" t="s">
        <v>682</v>
      </c>
      <c r="F1602" s="5">
        <v>1930</v>
      </c>
      <c r="G1602" s="5" t="s">
        <v>152</v>
      </c>
      <c r="H1602" s="6">
        <v>7607</v>
      </c>
      <c r="I1602" s="5">
        <v>6768</v>
      </c>
      <c r="J1602" s="5">
        <v>0</v>
      </c>
      <c r="K1602" s="5">
        <v>9</v>
      </c>
      <c r="L1602" s="5">
        <v>0</v>
      </c>
      <c r="M1602" s="5">
        <v>0</v>
      </c>
      <c r="O1602" s="5">
        <v>9</v>
      </c>
      <c r="P1602" s="6">
        <v>0</v>
      </c>
      <c r="Q1602" s="5" t="s">
        <v>53</v>
      </c>
      <c r="R1602" s="9">
        <v>97200</v>
      </c>
      <c r="S1602" s="10">
        <v>0.05</v>
      </c>
      <c r="T1602" s="9">
        <v>92340</v>
      </c>
      <c r="U1602" s="7">
        <v>0.44547093532322934</v>
      </c>
      <c r="V1602" s="9">
        <v>41135</v>
      </c>
      <c r="W1602" s="9">
        <v>51205</v>
      </c>
      <c r="X1602" s="7">
        <v>0.08</v>
      </c>
      <c r="Y1602" s="9">
        <v>71111</v>
      </c>
      <c r="Z1602" s="9">
        <v>640000</v>
      </c>
    </row>
    <row r="1603" spans="1:26" x14ac:dyDescent="0.35">
      <c r="A1603" s="5" t="s">
        <v>4339</v>
      </c>
      <c r="B1603" s="5" t="s">
        <v>4339</v>
      </c>
      <c r="C1603" s="5" t="s">
        <v>5</v>
      </c>
      <c r="D1603" s="5" t="s">
        <v>4340</v>
      </c>
      <c r="E1603" s="5" t="s">
        <v>682</v>
      </c>
      <c r="F1603" s="5">
        <v>1929</v>
      </c>
      <c r="G1603" s="5" t="s">
        <v>152</v>
      </c>
      <c r="H1603" s="6">
        <v>7607</v>
      </c>
      <c r="I1603" s="5">
        <v>7212</v>
      </c>
      <c r="J1603" s="5">
        <v>0</v>
      </c>
      <c r="K1603" s="5">
        <v>0</v>
      </c>
      <c r="L1603" s="5">
        <v>9</v>
      </c>
      <c r="M1603" s="5">
        <v>0</v>
      </c>
      <c r="O1603" s="5">
        <v>9</v>
      </c>
      <c r="P1603" s="6">
        <v>0</v>
      </c>
      <c r="Q1603" s="5" t="s">
        <v>53</v>
      </c>
      <c r="R1603" s="9">
        <v>129600</v>
      </c>
      <c r="S1603" s="10">
        <v>0.05</v>
      </c>
      <c r="T1603" s="9">
        <v>123120</v>
      </c>
      <c r="U1603" s="7">
        <v>0.44547093532322934</v>
      </c>
      <c r="V1603" s="9">
        <v>54846</v>
      </c>
      <c r="W1603" s="9">
        <v>68274</v>
      </c>
      <c r="X1603" s="7">
        <v>0.08</v>
      </c>
      <c r="Y1603" s="9">
        <v>94778</v>
      </c>
      <c r="Z1603" s="9">
        <v>853000</v>
      </c>
    </row>
    <row r="1604" spans="1:26" x14ac:dyDescent="0.35">
      <c r="A1604" s="5" t="s">
        <v>4341</v>
      </c>
      <c r="B1604" s="5" t="s">
        <v>4341</v>
      </c>
      <c r="C1604" s="5" t="s">
        <v>9</v>
      </c>
      <c r="D1604" s="5" t="s">
        <v>4342</v>
      </c>
      <c r="E1604" s="5" t="s">
        <v>682</v>
      </c>
      <c r="F1604" s="5">
        <v>1930</v>
      </c>
      <c r="G1604" s="5" t="s">
        <v>152</v>
      </c>
      <c r="H1604" s="6">
        <v>8890</v>
      </c>
      <c r="I1604" s="5">
        <v>10281</v>
      </c>
      <c r="J1604" s="5">
        <v>0</v>
      </c>
      <c r="K1604" s="5">
        <v>0</v>
      </c>
      <c r="L1604" s="5">
        <v>12</v>
      </c>
      <c r="M1604" s="5">
        <v>0</v>
      </c>
      <c r="N1604" s="5">
        <v>0</v>
      </c>
      <c r="O1604" s="5">
        <v>12</v>
      </c>
      <c r="P1604" s="6">
        <v>0</v>
      </c>
      <c r="Q1604" s="5" t="s">
        <v>53</v>
      </c>
      <c r="R1604" s="9">
        <v>172800</v>
      </c>
      <c r="S1604" s="10">
        <v>0.05</v>
      </c>
      <c r="T1604" s="9">
        <v>164160</v>
      </c>
      <c r="U1604" s="7">
        <v>0.44547093532322934</v>
      </c>
      <c r="V1604" s="9">
        <v>73129</v>
      </c>
      <c r="W1604" s="9">
        <v>91031</v>
      </c>
      <c r="X1604" s="7">
        <v>0.08</v>
      </c>
      <c r="Y1604" s="9">
        <v>94833</v>
      </c>
      <c r="Z1604" s="9">
        <v>1138000</v>
      </c>
    </row>
    <row r="1605" spans="1:26" ht="29" x14ac:dyDescent="0.35">
      <c r="A1605" s="5" t="s">
        <v>4343</v>
      </c>
      <c r="B1605" s="5" t="s">
        <v>4343</v>
      </c>
      <c r="C1605" s="5" t="s">
        <v>8</v>
      </c>
      <c r="D1605" s="5" t="s">
        <v>4344</v>
      </c>
      <c r="E1605" s="5" t="s">
        <v>907</v>
      </c>
      <c r="F1605" s="5">
        <v>1929</v>
      </c>
      <c r="G1605" s="5" t="s">
        <v>399</v>
      </c>
      <c r="H1605" s="6">
        <v>9262</v>
      </c>
      <c r="I1605" s="5">
        <v>12400</v>
      </c>
      <c r="J1605" s="5">
        <v>0</v>
      </c>
      <c r="K1605" s="5">
        <v>6</v>
      </c>
      <c r="L1605" s="5">
        <v>7</v>
      </c>
      <c r="M1605" s="5">
        <v>0</v>
      </c>
      <c r="O1605" s="5">
        <v>13</v>
      </c>
      <c r="P1605" s="6">
        <v>4094</v>
      </c>
      <c r="Q1605" s="5" t="s">
        <v>53</v>
      </c>
      <c r="R1605" s="9">
        <v>239292</v>
      </c>
      <c r="S1605" s="10">
        <v>0.05</v>
      </c>
      <c r="T1605" s="9">
        <v>227327</v>
      </c>
      <c r="U1605" s="7">
        <v>0.44547093532322934</v>
      </c>
      <c r="V1605" s="9">
        <v>101268</v>
      </c>
      <c r="W1605" s="9">
        <v>126060</v>
      </c>
      <c r="X1605" s="7">
        <v>0.08</v>
      </c>
      <c r="Y1605" s="9">
        <v>121231</v>
      </c>
      <c r="Z1605" s="9">
        <v>1576000</v>
      </c>
    </row>
    <row r="1606" spans="1:26" x14ac:dyDescent="0.35">
      <c r="A1606" s="5" t="s">
        <v>4345</v>
      </c>
      <c r="B1606" s="5" t="s">
        <v>4345</v>
      </c>
      <c r="C1606" s="5" t="s">
        <v>5</v>
      </c>
      <c r="D1606" s="5" t="s">
        <v>4346</v>
      </c>
      <c r="E1606" s="5" t="s">
        <v>682</v>
      </c>
      <c r="F1606" s="5">
        <v>1927</v>
      </c>
      <c r="G1606" s="5" t="s">
        <v>152</v>
      </c>
      <c r="H1606" s="6">
        <v>5262</v>
      </c>
      <c r="I1606" s="5">
        <v>7588</v>
      </c>
      <c r="J1606" s="5">
        <v>0</v>
      </c>
      <c r="K1606" s="5">
        <v>0</v>
      </c>
      <c r="L1606" s="5">
        <v>9</v>
      </c>
      <c r="M1606" s="5">
        <v>0</v>
      </c>
      <c r="O1606" s="5">
        <v>9</v>
      </c>
      <c r="P1606" s="6">
        <v>0</v>
      </c>
      <c r="Q1606" s="5" t="s">
        <v>53</v>
      </c>
      <c r="R1606" s="9">
        <v>129600</v>
      </c>
      <c r="S1606" s="10">
        <v>0.05</v>
      </c>
      <c r="T1606" s="9">
        <v>123120</v>
      </c>
      <c r="U1606" s="7">
        <v>0.44547093532322934</v>
      </c>
      <c r="V1606" s="9">
        <v>54846</v>
      </c>
      <c r="W1606" s="9">
        <v>68274</v>
      </c>
      <c r="X1606" s="7">
        <v>0.08</v>
      </c>
      <c r="Y1606" s="9">
        <v>94778</v>
      </c>
      <c r="Z1606" s="9">
        <v>853000</v>
      </c>
    </row>
    <row r="1607" spans="1:26" x14ac:dyDescent="0.35">
      <c r="A1607" s="5" t="s">
        <v>4347</v>
      </c>
      <c r="B1607" s="5" t="s">
        <v>4347</v>
      </c>
      <c r="C1607" s="5" t="s">
        <v>5</v>
      </c>
      <c r="D1607" s="5" t="s">
        <v>4348</v>
      </c>
      <c r="E1607" s="5" t="s">
        <v>682</v>
      </c>
      <c r="F1607" s="5">
        <v>1929</v>
      </c>
      <c r="G1607" s="5" t="s">
        <v>152</v>
      </c>
      <c r="H1607" s="6">
        <v>6443</v>
      </c>
      <c r="I1607" s="5">
        <v>8316</v>
      </c>
      <c r="J1607" s="5">
        <v>0</v>
      </c>
      <c r="K1607" s="5">
        <v>12</v>
      </c>
      <c r="L1607" s="5">
        <v>0</v>
      </c>
      <c r="M1607" s="5">
        <v>0</v>
      </c>
      <c r="O1607" s="5">
        <v>12</v>
      </c>
      <c r="P1607" s="6">
        <v>0</v>
      </c>
      <c r="Q1607" s="5" t="s">
        <v>53</v>
      </c>
      <c r="R1607" s="9">
        <v>129600</v>
      </c>
      <c r="S1607" s="10">
        <v>0.05</v>
      </c>
      <c r="T1607" s="9">
        <v>123120</v>
      </c>
      <c r="U1607" s="7">
        <v>0.44547093532322934</v>
      </c>
      <c r="V1607" s="9">
        <v>54846</v>
      </c>
      <c r="W1607" s="9">
        <v>68274</v>
      </c>
      <c r="X1607" s="7">
        <v>0.08</v>
      </c>
      <c r="Y1607" s="9">
        <v>71083</v>
      </c>
      <c r="Z1607" s="9">
        <v>853000</v>
      </c>
    </row>
    <row r="1608" spans="1:26" x14ac:dyDescent="0.35">
      <c r="A1608" s="5" t="s">
        <v>4349</v>
      </c>
      <c r="B1608" s="5" t="s">
        <v>4349</v>
      </c>
      <c r="C1608" s="5" t="s">
        <v>9</v>
      </c>
      <c r="D1608" s="5" t="s">
        <v>4350</v>
      </c>
      <c r="E1608" s="5" t="s">
        <v>907</v>
      </c>
      <c r="F1608" s="5">
        <v>1928</v>
      </c>
      <c r="G1608" s="5" t="s">
        <v>152</v>
      </c>
      <c r="H1608" s="6">
        <v>4012</v>
      </c>
      <c r="I1608" s="5">
        <v>8646</v>
      </c>
      <c r="J1608" s="5">
        <v>0</v>
      </c>
      <c r="K1608" s="5">
        <v>12</v>
      </c>
      <c r="L1608" s="5">
        <v>0</v>
      </c>
      <c r="M1608" s="5">
        <v>0</v>
      </c>
      <c r="N1608" s="5">
        <v>0</v>
      </c>
      <c r="O1608" s="5">
        <v>12</v>
      </c>
      <c r="P1608" s="6">
        <v>0</v>
      </c>
      <c r="Q1608" s="5" t="s">
        <v>53</v>
      </c>
      <c r="R1608" s="9">
        <v>129600</v>
      </c>
      <c r="S1608" s="10">
        <v>0.05</v>
      </c>
      <c r="T1608" s="9">
        <v>123120</v>
      </c>
      <c r="U1608" s="7">
        <v>0.44547093532322934</v>
      </c>
      <c r="V1608" s="9">
        <v>54846</v>
      </c>
      <c r="W1608" s="9">
        <v>68274</v>
      </c>
      <c r="X1608" s="7">
        <v>0.08</v>
      </c>
      <c r="Y1608" s="9">
        <v>71083</v>
      </c>
      <c r="Z1608" s="9">
        <v>853000</v>
      </c>
    </row>
    <row r="1609" spans="1:26" ht="29" x14ac:dyDescent="0.35">
      <c r="A1609" s="5" t="s">
        <v>4351</v>
      </c>
      <c r="B1609" s="5" t="s">
        <v>4352</v>
      </c>
      <c r="C1609" s="5" t="s">
        <v>67</v>
      </c>
      <c r="D1609" s="5" t="s">
        <v>4353</v>
      </c>
      <c r="E1609" s="5" t="s">
        <v>682</v>
      </c>
      <c r="F1609" s="5">
        <v>1930</v>
      </c>
      <c r="G1609" s="5" t="s">
        <v>152</v>
      </c>
      <c r="H1609" s="6">
        <v>7637</v>
      </c>
      <c r="I1609" s="5">
        <v>8102</v>
      </c>
      <c r="J1609" s="5">
        <v>0</v>
      </c>
      <c r="K1609" s="5">
        <v>12</v>
      </c>
      <c r="L1609" s="5">
        <v>0</v>
      </c>
      <c r="M1609" s="5">
        <v>0</v>
      </c>
      <c r="O1609" s="5">
        <v>12</v>
      </c>
      <c r="P1609" s="6">
        <v>0</v>
      </c>
      <c r="Q1609" s="5" t="s">
        <v>53</v>
      </c>
      <c r="R1609" s="9">
        <v>129600</v>
      </c>
      <c r="S1609" s="10">
        <v>0.05</v>
      </c>
      <c r="T1609" s="9">
        <v>123120</v>
      </c>
      <c r="U1609" s="7">
        <v>0.44547093532322934</v>
      </c>
      <c r="V1609" s="9">
        <v>54846</v>
      </c>
      <c r="W1609" s="9">
        <v>68274</v>
      </c>
      <c r="X1609" s="7">
        <v>0.08</v>
      </c>
      <c r="Y1609" s="9">
        <v>71083</v>
      </c>
      <c r="Z1609" s="9">
        <v>853000</v>
      </c>
    </row>
    <row r="1610" spans="1:26" ht="29" x14ac:dyDescent="0.35">
      <c r="A1610" s="5" t="s">
        <v>4354</v>
      </c>
      <c r="B1610" s="5" t="s">
        <v>4354</v>
      </c>
      <c r="C1610" s="5" t="s">
        <v>8</v>
      </c>
      <c r="D1610" s="5" t="s">
        <v>4355</v>
      </c>
      <c r="E1610" s="5" t="s">
        <v>907</v>
      </c>
      <c r="F1610" s="5">
        <v>1928</v>
      </c>
      <c r="G1610" s="5" t="s">
        <v>399</v>
      </c>
      <c r="H1610" s="6">
        <v>6250</v>
      </c>
      <c r="I1610" s="5">
        <v>25873</v>
      </c>
      <c r="J1610" s="5">
        <v>2</v>
      </c>
      <c r="K1610" s="5">
        <v>2</v>
      </c>
      <c r="L1610" s="5">
        <v>30</v>
      </c>
      <c r="M1610" s="5">
        <v>0</v>
      </c>
      <c r="O1610" s="5">
        <v>34</v>
      </c>
      <c r="P1610" s="6">
        <v>2710</v>
      </c>
      <c r="Q1610" s="5" t="s">
        <v>53</v>
      </c>
      <c r="R1610" s="9">
        <v>520380</v>
      </c>
      <c r="S1610" s="10">
        <v>0.05</v>
      </c>
      <c r="T1610" s="9">
        <v>494361</v>
      </c>
      <c r="U1610" s="7">
        <v>0.44547093532322934</v>
      </c>
      <c r="V1610" s="9">
        <v>220223</v>
      </c>
      <c r="W1610" s="9">
        <v>274138</v>
      </c>
      <c r="X1610" s="7">
        <v>0.08</v>
      </c>
      <c r="Y1610" s="9">
        <v>100794</v>
      </c>
      <c r="Z1610" s="9">
        <v>3427000</v>
      </c>
    </row>
    <row r="1611" spans="1:26" x14ac:dyDescent="0.35">
      <c r="A1611" s="5" t="s">
        <v>4356</v>
      </c>
      <c r="B1611" s="5" t="s">
        <v>4356</v>
      </c>
      <c r="C1611" s="5" t="s">
        <v>16</v>
      </c>
      <c r="D1611" s="5" t="s">
        <v>4357</v>
      </c>
      <c r="E1611" s="5" t="s">
        <v>682</v>
      </c>
      <c r="F1611" s="5">
        <v>1929</v>
      </c>
      <c r="G1611" s="5" t="s">
        <v>152</v>
      </c>
      <c r="H1611" s="6">
        <v>7663</v>
      </c>
      <c r="I1611" s="5">
        <v>8128</v>
      </c>
      <c r="J1611" s="5">
        <v>0</v>
      </c>
      <c r="K1611" s="5">
        <v>0</v>
      </c>
      <c r="L1611" s="5">
        <v>8</v>
      </c>
      <c r="M1611" s="5">
        <v>0</v>
      </c>
      <c r="O1611" s="5">
        <v>8</v>
      </c>
      <c r="P1611" s="6">
        <v>0</v>
      </c>
      <c r="Q1611" s="5" t="s">
        <v>53</v>
      </c>
      <c r="R1611" s="9">
        <v>115200</v>
      </c>
      <c r="S1611" s="10">
        <v>0.05</v>
      </c>
      <c r="T1611" s="9">
        <v>109440</v>
      </c>
      <c r="U1611" s="7">
        <v>0.4454709353232294</v>
      </c>
      <c r="V1611" s="9">
        <v>48752</v>
      </c>
      <c r="W1611" s="9">
        <v>60688</v>
      </c>
      <c r="X1611" s="7">
        <v>0.08</v>
      </c>
      <c r="Y1611" s="9">
        <v>94875</v>
      </c>
      <c r="Z1611" s="9">
        <v>759000</v>
      </c>
    </row>
    <row r="1612" spans="1:26" x14ac:dyDescent="0.35">
      <c r="A1612" s="5" t="s">
        <v>4358</v>
      </c>
      <c r="B1612" s="5" t="s">
        <v>4358</v>
      </c>
      <c r="C1612" s="5" t="s">
        <v>5</v>
      </c>
      <c r="D1612" s="5" t="s">
        <v>4359</v>
      </c>
      <c r="E1612" s="5" t="s">
        <v>682</v>
      </c>
      <c r="F1612" s="5">
        <v>1929</v>
      </c>
      <c r="G1612" s="5" t="s">
        <v>152</v>
      </c>
      <c r="H1612" s="6">
        <v>5260</v>
      </c>
      <c r="I1612" s="5">
        <v>6014</v>
      </c>
      <c r="J1612" s="5">
        <v>0</v>
      </c>
      <c r="K1612" s="5">
        <v>8</v>
      </c>
      <c r="L1612" s="5">
        <v>0</v>
      </c>
      <c r="M1612" s="5">
        <v>0</v>
      </c>
      <c r="O1612" s="5">
        <v>8</v>
      </c>
      <c r="P1612" s="6">
        <v>0</v>
      </c>
      <c r="Q1612" s="5" t="s">
        <v>53</v>
      </c>
      <c r="R1612" s="9">
        <v>86400</v>
      </c>
      <c r="S1612" s="10">
        <v>0.05</v>
      </c>
      <c r="T1612" s="9">
        <v>82080</v>
      </c>
      <c r="U1612" s="7">
        <v>0.44547093532322934</v>
      </c>
      <c r="V1612" s="9">
        <v>36564</v>
      </c>
      <c r="W1612" s="9">
        <v>45516</v>
      </c>
      <c r="X1612" s="7">
        <v>0.08</v>
      </c>
      <c r="Y1612" s="9">
        <v>71125</v>
      </c>
      <c r="Z1612" s="9">
        <v>569000</v>
      </c>
    </row>
    <row r="1613" spans="1:26" x14ac:dyDescent="0.35">
      <c r="A1613" s="5" t="s">
        <v>4360</v>
      </c>
      <c r="B1613" s="5" t="s">
        <v>4360</v>
      </c>
      <c r="C1613" s="5" t="s">
        <v>5</v>
      </c>
      <c r="D1613" s="5" t="s">
        <v>4361</v>
      </c>
      <c r="E1613" s="5" t="s">
        <v>682</v>
      </c>
      <c r="F1613" s="5">
        <v>1929</v>
      </c>
      <c r="G1613" s="5" t="s">
        <v>152</v>
      </c>
      <c r="H1613" s="6">
        <v>9008</v>
      </c>
      <c r="I1613" s="5">
        <v>10526</v>
      </c>
      <c r="J1613" s="5">
        <v>0</v>
      </c>
      <c r="K1613" s="5">
        <v>0</v>
      </c>
      <c r="L1613" s="5">
        <v>11</v>
      </c>
      <c r="M1613" s="5">
        <v>0</v>
      </c>
      <c r="O1613" s="5">
        <v>11</v>
      </c>
      <c r="P1613" s="6">
        <v>0</v>
      </c>
      <c r="Q1613" s="5" t="s">
        <v>53</v>
      </c>
      <c r="R1613" s="9">
        <v>158400</v>
      </c>
      <c r="S1613" s="10">
        <v>0.05</v>
      </c>
      <c r="T1613" s="9">
        <v>150480</v>
      </c>
      <c r="U1613" s="7">
        <v>0.4454709353232294</v>
      </c>
      <c r="V1613" s="9">
        <v>67034</v>
      </c>
      <c r="W1613" s="9">
        <v>83446</v>
      </c>
      <c r="X1613" s="7">
        <v>0.08</v>
      </c>
      <c r="Y1613" s="9">
        <v>94818</v>
      </c>
      <c r="Z1613" s="9">
        <v>1043000</v>
      </c>
    </row>
    <row r="1614" spans="1:26" ht="29" x14ac:dyDescent="0.35">
      <c r="A1614" s="5" t="s">
        <v>4362</v>
      </c>
      <c r="B1614" s="5" t="s">
        <v>4362</v>
      </c>
      <c r="C1614" s="5" t="s">
        <v>8</v>
      </c>
      <c r="D1614" s="5" t="s">
        <v>4363</v>
      </c>
      <c r="E1614" s="5" t="s">
        <v>682</v>
      </c>
      <c r="F1614" s="5">
        <v>1930</v>
      </c>
      <c r="G1614" s="5" t="s">
        <v>399</v>
      </c>
      <c r="H1614" s="6">
        <v>4084</v>
      </c>
      <c r="I1614" s="5">
        <v>7376</v>
      </c>
      <c r="J1614" s="5">
        <v>0</v>
      </c>
      <c r="K1614" s="5">
        <v>6</v>
      </c>
      <c r="L1614" s="5">
        <v>0</v>
      </c>
      <c r="M1614" s="5">
        <v>0</v>
      </c>
      <c r="O1614" s="5">
        <v>6</v>
      </c>
      <c r="P1614" s="6">
        <v>1844</v>
      </c>
      <c r="Q1614" s="5" t="s">
        <v>53</v>
      </c>
      <c r="R1614" s="9">
        <v>97992</v>
      </c>
      <c r="S1614" s="10">
        <v>0.05</v>
      </c>
      <c r="T1614" s="9">
        <v>93092</v>
      </c>
      <c r="U1614" s="7">
        <v>0.44547093532322934</v>
      </c>
      <c r="V1614" s="9">
        <v>41470</v>
      </c>
      <c r="W1614" s="9">
        <v>51622</v>
      </c>
      <c r="X1614" s="7">
        <v>0.08</v>
      </c>
      <c r="Y1614" s="9">
        <v>107500</v>
      </c>
      <c r="Z1614" s="9">
        <v>645000</v>
      </c>
    </row>
    <row r="1615" spans="1:26" ht="29" x14ac:dyDescent="0.35">
      <c r="A1615" s="5" t="s">
        <v>4364</v>
      </c>
      <c r="B1615" s="5" t="s">
        <v>4365</v>
      </c>
      <c r="C1615" s="5" t="s">
        <v>67</v>
      </c>
      <c r="D1615" s="5" t="s">
        <v>4366</v>
      </c>
      <c r="E1615" s="5" t="s">
        <v>907</v>
      </c>
      <c r="F1615" s="5">
        <v>1968</v>
      </c>
      <c r="G1615" s="5" t="s">
        <v>152</v>
      </c>
      <c r="H1615" s="6">
        <v>6250</v>
      </c>
      <c r="I1615" s="5">
        <v>4820</v>
      </c>
      <c r="J1615" s="5">
        <v>0</v>
      </c>
      <c r="K1615" s="5">
        <v>7</v>
      </c>
      <c r="L1615" s="5">
        <v>0</v>
      </c>
      <c r="M1615" s="5">
        <v>0</v>
      </c>
      <c r="O1615" s="5">
        <v>7</v>
      </c>
      <c r="P1615" s="6">
        <v>0</v>
      </c>
      <c r="Q1615" s="5" t="s">
        <v>53</v>
      </c>
      <c r="R1615" s="9">
        <v>75600</v>
      </c>
      <c r="S1615" s="10">
        <v>0.05</v>
      </c>
      <c r="T1615" s="9">
        <v>71820</v>
      </c>
      <c r="U1615" s="7">
        <v>0.44547093532322934</v>
      </c>
      <c r="V1615" s="9">
        <v>31994</v>
      </c>
      <c r="W1615" s="9">
        <v>39826</v>
      </c>
      <c r="X1615" s="7">
        <v>0.08</v>
      </c>
      <c r="Y1615" s="9">
        <v>71143</v>
      </c>
      <c r="Z1615" s="9">
        <v>498000</v>
      </c>
    </row>
    <row r="1616" spans="1:26" x14ac:dyDescent="0.35">
      <c r="A1616" s="5" t="s">
        <v>4367</v>
      </c>
      <c r="B1616" s="5" t="s">
        <v>4367</v>
      </c>
      <c r="C1616" s="5" t="s">
        <v>9</v>
      </c>
      <c r="D1616" s="5" t="s">
        <v>4368</v>
      </c>
      <c r="E1616" s="5" t="s">
        <v>907</v>
      </c>
      <c r="F1616" s="5">
        <v>1930</v>
      </c>
      <c r="G1616" s="5" t="s">
        <v>152</v>
      </c>
      <c r="H1616" s="6">
        <v>5575</v>
      </c>
      <c r="I1616" s="5">
        <v>13086</v>
      </c>
      <c r="J1616" s="5">
        <v>0</v>
      </c>
      <c r="K1616" s="5">
        <v>9</v>
      </c>
      <c r="L1616" s="5">
        <v>4</v>
      </c>
      <c r="M1616" s="5">
        <v>2</v>
      </c>
      <c r="O1616" s="5">
        <v>15</v>
      </c>
      <c r="P1616" s="6">
        <v>0</v>
      </c>
      <c r="Q1616" s="5" t="s">
        <v>53</v>
      </c>
      <c r="R1616" s="9">
        <v>190800</v>
      </c>
      <c r="S1616" s="10">
        <v>0.05</v>
      </c>
      <c r="T1616" s="9">
        <v>181260</v>
      </c>
      <c r="U1616" s="7">
        <v>0.4454709353232294</v>
      </c>
      <c r="V1616" s="9">
        <v>80746</v>
      </c>
      <c r="W1616" s="9">
        <v>100514</v>
      </c>
      <c r="X1616" s="7">
        <v>0.08</v>
      </c>
      <c r="Y1616" s="9">
        <v>83733</v>
      </c>
      <c r="Z1616" s="9">
        <v>1256000</v>
      </c>
    </row>
    <row r="1617" spans="1:26" ht="29" x14ac:dyDescent="0.35">
      <c r="A1617" s="5" t="s">
        <v>4369</v>
      </c>
      <c r="B1617" s="5" t="s">
        <v>4370</v>
      </c>
      <c r="C1617" s="5" t="s">
        <v>67</v>
      </c>
      <c r="D1617" s="5" t="s">
        <v>4371</v>
      </c>
      <c r="E1617" s="5" t="s">
        <v>907</v>
      </c>
      <c r="F1617" s="5">
        <v>1963</v>
      </c>
      <c r="G1617" s="5" t="s">
        <v>152</v>
      </c>
      <c r="H1617" s="6">
        <v>6250</v>
      </c>
      <c r="I1617" s="5">
        <v>5135</v>
      </c>
      <c r="J1617" s="5">
        <v>0</v>
      </c>
      <c r="K1617" s="5">
        <v>8</v>
      </c>
      <c r="L1617" s="5">
        <v>0</v>
      </c>
      <c r="M1617" s="5">
        <v>0</v>
      </c>
      <c r="O1617" s="5">
        <v>8</v>
      </c>
      <c r="P1617" s="6">
        <v>0</v>
      </c>
      <c r="Q1617" s="5" t="s">
        <v>53</v>
      </c>
      <c r="R1617" s="9">
        <v>86400</v>
      </c>
      <c r="S1617" s="10">
        <v>0.05</v>
      </c>
      <c r="T1617" s="9">
        <v>82080</v>
      </c>
      <c r="U1617" s="7">
        <v>0.44547093532322934</v>
      </c>
      <c r="V1617" s="9">
        <v>36564</v>
      </c>
      <c r="W1617" s="9">
        <v>45516</v>
      </c>
      <c r="X1617" s="7">
        <v>0.08</v>
      </c>
      <c r="Y1617" s="9">
        <v>71125</v>
      </c>
      <c r="Z1617" s="9">
        <v>569000</v>
      </c>
    </row>
    <row r="1618" spans="1:26" x14ac:dyDescent="0.35">
      <c r="A1618" s="5" t="s">
        <v>4372</v>
      </c>
      <c r="B1618" s="5" t="s">
        <v>4372</v>
      </c>
      <c r="C1618" s="5" t="s">
        <v>9</v>
      </c>
      <c r="D1618" s="5" t="s">
        <v>4373</v>
      </c>
      <c r="E1618" s="5" t="s">
        <v>907</v>
      </c>
      <c r="F1618" s="5">
        <v>1928</v>
      </c>
      <c r="G1618" s="5" t="s">
        <v>152</v>
      </c>
      <c r="H1618" s="6">
        <v>9262</v>
      </c>
      <c r="I1618" s="5">
        <v>9700</v>
      </c>
      <c r="J1618" s="5">
        <v>0</v>
      </c>
      <c r="K1618" s="5">
        <v>14</v>
      </c>
      <c r="L1618" s="5">
        <v>0</v>
      </c>
      <c r="M1618" s="5">
        <v>0</v>
      </c>
      <c r="N1618" s="5">
        <v>0</v>
      </c>
      <c r="O1618" s="5">
        <v>14</v>
      </c>
      <c r="P1618" s="6">
        <v>0</v>
      </c>
      <c r="Q1618" s="5" t="s">
        <v>53</v>
      </c>
      <c r="R1618" s="9">
        <v>151200</v>
      </c>
      <c r="S1618" s="10">
        <v>0.05</v>
      </c>
      <c r="T1618" s="9">
        <v>143640</v>
      </c>
      <c r="U1618" s="7">
        <v>0.44547093532322934</v>
      </c>
      <c r="V1618" s="9">
        <v>63987</v>
      </c>
      <c r="W1618" s="9">
        <v>79653</v>
      </c>
      <c r="X1618" s="7">
        <v>0.08</v>
      </c>
      <c r="Y1618" s="9">
        <v>71143</v>
      </c>
      <c r="Z1618" s="9">
        <v>996000</v>
      </c>
    </row>
    <row r="1619" spans="1:26" x14ac:dyDescent="0.35">
      <c r="A1619" s="5" t="s">
        <v>4374</v>
      </c>
      <c r="B1619" s="5" t="s">
        <v>4374</v>
      </c>
      <c r="C1619" s="5" t="s">
        <v>5</v>
      </c>
      <c r="D1619" s="5" t="s">
        <v>4375</v>
      </c>
      <c r="E1619" s="5" t="s">
        <v>682</v>
      </c>
      <c r="F1619" s="5">
        <v>1927</v>
      </c>
      <c r="G1619" s="5" t="s">
        <v>152</v>
      </c>
      <c r="H1619" s="6">
        <v>4962</v>
      </c>
      <c r="I1619" s="5">
        <v>5866</v>
      </c>
      <c r="J1619" s="5">
        <v>0</v>
      </c>
      <c r="K1619" s="5">
        <v>8</v>
      </c>
      <c r="L1619" s="5">
        <v>0</v>
      </c>
      <c r="M1619" s="5">
        <v>0</v>
      </c>
      <c r="O1619" s="5">
        <v>8</v>
      </c>
      <c r="P1619" s="6">
        <v>0</v>
      </c>
      <c r="Q1619" s="5" t="s">
        <v>53</v>
      </c>
      <c r="R1619" s="9">
        <v>86400</v>
      </c>
      <c r="S1619" s="10">
        <v>0.05</v>
      </c>
      <c r="T1619" s="9">
        <v>82080</v>
      </c>
      <c r="U1619" s="7">
        <v>0.44547093532322934</v>
      </c>
      <c r="V1619" s="9">
        <v>36564</v>
      </c>
      <c r="W1619" s="9">
        <v>45516</v>
      </c>
      <c r="X1619" s="7">
        <v>0.08</v>
      </c>
      <c r="Y1619" s="9">
        <v>71125</v>
      </c>
      <c r="Z1619" s="9">
        <v>569000</v>
      </c>
    </row>
    <row r="1620" spans="1:26" x14ac:dyDescent="0.35">
      <c r="A1620" s="5" t="s">
        <v>4376</v>
      </c>
      <c r="B1620" s="5" t="s">
        <v>4376</v>
      </c>
      <c r="C1620" s="5" t="s">
        <v>5</v>
      </c>
      <c r="D1620" s="5" t="s">
        <v>4377</v>
      </c>
      <c r="E1620" s="5" t="s">
        <v>682</v>
      </c>
      <c r="F1620" s="5">
        <v>1929</v>
      </c>
      <c r="G1620" s="5" t="s">
        <v>152</v>
      </c>
      <c r="H1620" s="6">
        <v>7627</v>
      </c>
      <c r="I1620" s="5">
        <v>7590</v>
      </c>
      <c r="J1620" s="5">
        <v>0</v>
      </c>
      <c r="K1620" s="5">
        <v>10</v>
      </c>
      <c r="L1620" s="5">
        <v>0</v>
      </c>
      <c r="M1620" s="5">
        <v>0</v>
      </c>
      <c r="O1620" s="5">
        <v>10</v>
      </c>
      <c r="P1620" s="6">
        <v>0</v>
      </c>
      <c r="Q1620" s="5" t="s">
        <v>53</v>
      </c>
      <c r="R1620" s="9">
        <v>108000</v>
      </c>
      <c r="S1620" s="10">
        <v>0.05</v>
      </c>
      <c r="T1620" s="9">
        <v>102600</v>
      </c>
      <c r="U1620" s="7">
        <v>0.44547093532322934</v>
      </c>
      <c r="V1620" s="9">
        <v>45705</v>
      </c>
      <c r="W1620" s="9">
        <v>56895</v>
      </c>
      <c r="X1620" s="7">
        <v>0.08</v>
      </c>
      <c r="Y1620" s="9">
        <v>71100</v>
      </c>
      <c r="Z1620" s="9">
        <v>711000</v>
      </c>
    </row>
    <row r="1621" spans="1:26" x14ac:dyDescent="0.35">
      <c r="A1621" s="5" t="s">
        <v>4378</v>
      </c>
      <c r="B1621" s="5" t="s">
        <v>4378</v>
      </c>
      <c r="C1621" s="5" t="s">
        <v>9</v>
      </c>
      <c r="D1621" s="5" t="s">
        <v>4379</v>
      </c>
      <c r="E1621" s="5" t="s">
        <v>907</v>
      </c>
      <c r="F1621" s="5">
        <v>1970</v>
      </c>
      <c r="G1621" s="5" t="s">
        <v>152</v>
      </c>
      <c r="H1621" s="6">
        <v>7866</v>
      </c>
      <c r="I1621" s="5">
        <v>9396</v>
      </c>
      <c r="J1621" s="5">
        <v>0</v>
      </c>
      <c r="K1621" s="5">
        <v>0</v>
      </c>
      <c r="L1621" s="5">
        <v>9</v>
      </c>
      <c r="M1621" s="5">
        <v>0</v>
      </c>
      <c r="N1621" s="5">
        <v>0</v>
      </c>
      <c r="O1621" s="5">
        <v>9</v>
      </c>
      <c r="P1621" s="6">
        <v>0</v>
      </c>
      <c r="Q1621" s="5" t="s">
        <v>53</v>
      </c>
      <c r="R1621" s="9">
        <v>129600</v>
      </c>
      <c r="S1621" s="10">
        <v>0.05</v>
      </c>
      <c r="T1621" s="9">
        <v>123120</v>
      </c>
      <c r="U1621" s="7">
        <v>0.44547093532322934</v>
      </c>
      <c r="V1621" s="9">
        <v>54846</v>
      </c>
      <c r="W1621" s="9">
        <v>68274</v>
      </c>
      <c r="X1621" s="7">
        <v>0.08</v>
      </c>
      <c r="Y1621" s="9">
        <v>94778</v>
      </c>
      <c r="Z1621" s="9">
        <v>853000</v>
      </c>
    </row>
    <row r="1622" spans="1:26" ht="29" x14ac:dyDescent="0.35">
      <c r="A1622" s="5" t="s">
        <v>4380</v>
      </c>
      <c r="B1622" s="5" t="s">
        <v>4380</v>
      </c>
      <c r="C1622" s="5" t="s">
        <v>8</v>
      </c>
      <c r="D1622" s="5" t="s">
        <v>4381</v>
      </c>
      <c r="E1622" s="5" t="s">
        <v>907</v>
      </c>
      <c r="F1622" s="5">
        <v>1928</v>
      </c>
      <c r="G1622" s="5" t="s">
        <v>399</v>
      </c>
      <c r="H1622" s="6">
        <v>6200</v>
      </c>
      <c r="I1622" s="5">
        <v>14632</v>
      </c>
      <c r="J1622" s="5">
        <v>0</v>
      </c>
      <c r="K1622" s="5">
        <v>0</v>
      </c>
      <c r="L1622" s="5">
        <v>13</v>
      </c>
      <c r="M1622" s="5">
        <v>0</v>
      </c>
      <c r="O1622" s="5">
        <v>13</v>
      </c>
      <c r="P1622" s="6">
        <v>2300</v>
      </c>
      <c r="Q1622" s="5" t="s">
        <v>53</v>
      </c>
      <c r="R1622" s="9">
        <v>228600</v>
      </c>
      <c r="S1622" s="10">
        <v>0.05</v>
      </c>
      <c r="T1622" s="9">
        <v>217170</v>
      </c>
      <c r="U1622" s="7">
        <v>0.44547093532322934</v>
      </c>
      <c r="V1622" s="9">
        <v>96743</v>
      </c>
      <c r="W1622" s="9">
        <v>120427</v>
      </c>
      <c r="X1622" s="7">
        <v>0.08</v>
      </c>
      <c r="Y1622" s="9">
        <v>115769</v>
      </c>
      <c r="Z1622" s="9">
        <v>1505000</v>
      </c>
    </row>
    <row r="1623" spans="1:26" ht="29" x14ac:dyDescent="0.35">
      <c r="A1623" s="5" t="s">
        <v>4382</v>
      </c>
      <c r="B1623" s="5" t="s">
        <v>4382</v>
      </c>
      <c r="C1623" s="5" t="s">
        <v>8</v>
      </c>
      <c r="D1623" s="5" t="s">
        <v>4383</v>
      </c>
      <c r="E1623" s="5" t="s">
        <v>907</v>
      </c>
      <c r="F1623" s="5">
        <v>1928</v>
      </c>
      <c r="G1623" s="5" t="s">
        <v>399</v>
      </c>
      <c r="H1623" s="6">
        <v>9300</v>
      </c>
      <c r="I1623" s="5">
        <v>19055</v>
      </c>
      <c r="J1623" s="5">
        <v>0</v>
      </c>
      <c r="K1623" s="5">
        <v>0</v>
      </c>
      <c r="L1623" s="5">
        <v>0</v>
      </c>
      <c r="M1623" s="5">
        <v>12</v>
      </c>
      <c r="O1623" s="5">
        <v>12</v>
      </c>
      <c r="P1623" s="6">
        <v>4002</v>
      </c>
      <c r="Q1623" s="5" t="s">
        <v>53</v>
      </c>
      <c r="R1623" s="9">
        <v>288036</v>
      </c>
      <c r="S1623" s="10">
        <v>0.05</v>
      </c>
      <c r="T1623" s="9">
        <v>273634</v>
      </c>
      <c r="U1623" s="7">
        <v>0.44547093532322934</v>
      </c>
      <c r="V1623" s="9">
        <v>121896</v>
      </c>
      <c r="W1623" s="9">
        <v>151738</v>
      </c>
      <c r="X1623" s="7">
        <v>0.08</v>
      </c>
      <c r="Y1623" s="9">
        <v>158083</v>
      </c>
      <c r="Z1623" s="9">
        <v>1897000</v>
      </c>
    </row>
    <row r="1624" spans="1:26" x14ac:dyDescent="0.35">
      <c r="A1624" s="5" t="s">
        <v>4384</v>
      </c>
      <c r="B1624" s="5" t="s">
        <v>4384</v>
      </c>
      <c r="C1624" s="5" t="s">
        <v>9</v>
      </c>
      <c r="D1624" s="5" t="s">
        <v>4385</v>
      </c>
      <c r="E1624" s="5" t="s">
        <v>907</v>
      </c>
      <c r="F1624" s="5">
        <v>1928</v>
      </c>
      <c r="G1624" s="5" t="s">
        <v>152</v>
      </c>
      <c r="H1624" s="6">
        <v>6250</v>
      </c>
      <c r="I1624" s="5">
        <v>10473</v>
      </c>
      <c r="J1624" s="5">
        <v>0</v>
      </c>
      <c r="K1624" s="5">
        <v>0</v>
      </c>
      <c r="L1624" s="5">
        <v>12</v>
      </c>
      <c r="M1624" s="5">
        <v>0</v>
      </c>
      <c r="O1624" s="5">
        <v>12</v>
      </c>
      <c r="P1624" s="6">
        <v>0</v>
      </c>
      <c r="Q1624" s="5" t="s">
        <v>53</v>
      </c>
      <c r="R1624" s="9">
        <v>172800</v>
      </c>
      <c r="S1624" s="10">
        <v>0.05</v>
      </c>
      <c r="T1624" s="9">
        <v>164160</v>
      </c>
      <c r="U1624" s="7">
        <v>0.44547093532322934</v>
      </c>
      <c r="V1624" s="9">
        <v>73129</v>
      </c>
      <c r="W1624" s="9">
        <v>91031</v>
      </c>
      <c r="X1624" s="7">
        <v>0.08</v>
      </c>
      <c r="Y1624" s="9">
        <v>94833</v>
      </c>
      <c r="Z1624" s="9">
        <v>1138000</v>
      </c>
    </row>
    <row r="1625" spans="1:26" x14ac:dyDescent="0.35">
      <c r="A1625" s="5" t="s">
        <v>4386</v>
      </c>
      <c r="B1625" s="5" t="s">
        <v>4386</v>
      </c>
      <c r="C1625" s="5" t="s">
        <v>5</v>
      </c>
      <c r="D1625" s="5" t="s">
        <v>4387</v>
      </c>
      <c r="E1625" s="5" t="s">
        <v>682</v>
      </c>
      <c r="F1625" s="5">
        <v>1927</v>
      </c>
      <c r="G1625" s="5" t="s">
        <v>152</v>
      </c>
      <c r="H1625" s="6">
        <v>5216</v>
      </c>
      <c r="I1625" s="5">
        <v>5848</v>
      </c>
      <c r="J1625" s="5">
        <v>0</v>
      </c>
      <c r="K1625" s="5">
        <v>8</v>
      </c>
      <c r="L1625" s="5">
        <v>0</v>
      </c>
      <c r="M1625" s="5">
        <v>0</v>
      </c>
      <c r="O1625" s="5">
        <v>8</v>
      </c>
      <c r="P1625" s="6">
        <v>0</v>
      </c>
      <c r="Q1625" s="5" t="s">
        <v>53</v>
      </c>
      <c r="R1625" s="9">
        <v>86400</v>
      </c>
      <c r="S1625" s="10">
        <v>0.05</v>
      </c>
      <c r="T1625" s="9">
        <v>82080</v>
      </c>
      <c r="U1625" s="7">
        <v>0.44547093532322934</v>
      </c>
      <c r="V1625" s="9">
        <v>36564</v>
      </c>
      <c r="W1625" s="9">
        <v>45516</v>
      </c>
      <c r="X1625" s="7">
        <v>0.08</v>
      </c>
      <c r="Y1625" s="9">
        <v>71125</v>
      </c>
      <c r="Z1625" s="9">
        <v>569000</v>
      </c>
    </row>
    <row r="1626" spans="1:26" x14ac:dyDescent="0.35">
      <c r="A1626" s="5" t="s">
        <v>4388</v>
      </c>
      <c r="B1626" s="5" t="s">
        <v>4388</v>
      </c>
      <c r="C1626" s="5" t="s">
        <v>5</v>
      </c>
      <c r="D1626" s="5" t="s">
        <v>4389</v>
      </c>
      <c r="E1626" s="5" t="s">
        <v>682</v>
      </c>
      <c r="F1626" s="5">
        <v>1926</v>
      </c>
      <c r="G1626" s="5" t="s">
        <v>152</v>
      </c>
      <c r="H1626" s="6">
        <v>5224</v>
      </c>
      <c r="I1626" s="5">
        <v>5496</v>
      </c>
      <c r="J1626" s="5">
        <v>0</v>
      </c>
      <c r="K1626" s="5">
        <v>8</v>
      </c>
      <c r="L1626" s="5">
        <v>0</v>
      </c>
      <c r="M1626" s="5">
        <v>0</v>
      </c>
      <c r="O1626" s="5">
        <v>8</v>
      </c>
      <c r="P1626" s="6">
        <v>0</v>
      </c>
      <c r="Q1626" s="5" t="s">
        <v>53</v>
      </c>
      <c r="R1626" s="9">
        <v>86400</v>
      </c>
      <c r="S1626" s="10">
        <v>0.05</v>
      </c>
      <c r="T1626" s="9">
        <v>82080</v>
      </c>
      <c r="U1626" s="7">
        <v>0.44547093532322934</v>
      </c>
      <c r="V1626" s="9">
        <v>36564</v>
      </c>
      <c r="W1626" s="9">
        <v>45516</v>
      </c>
      <c r="X1626" s="7">
        <v>0.08</v>
      </c>
      <c r="Y1626" s="9">
        <v>71125</v>
      </c>
      <c r="Z1626" s="9">
        <v>569000</v>
      </c>
    </row>
    <row r="1627" spans="1:26" x14ac:dyDescent="0.35">
      <c r="A1627" s="5" t="s">
        <v>4390</v>
      </c>
      <c r="B1627" s="5" t="s">
        <v>4390</v>
      </c>
      <c r="C1627" s="5" t="s">
        <v>5</v>
      </c>
      <c r="D1627" s="5" t="s">
        <v>4391</v>
      </c>
      <c r="E1627" s="5" t="s">
        <v>682</v>
      </c>
      <c r="F1627" s="5">
        <v>1927</v>
      </c>
      <c r="G1627" s="5" t="s">
        <v>152</v>
      </c>
      <c r="H1627" s="6">
        <v>6200</v>
      </c>
      <c r="I1627" s="5">
        <v>7368</v>
      </c>
      <c r="J1627" s="5">
        <v>0</v>
      </c>
      <c r="K1627" s="5">
        <v>10</v>
      </c>
      <c r="L1627" s="5">
        <v>0</v>
      </c>
      <c r="M1627" s="5">
        <v>0</v>
      </c>
      <c r="O1627" s="5">
        <v>10</v>
      </c>
      <c r="P1627" s="6">
        <v>0</v>
      </c>
      <c r="Q1627" s="5" t="s">
        <v>53</v>
      </c>
      <c r="R1627" s="9">
        <v>108000</v>
      </c>
      <c r="S1627" s="10">
        <v>0.05</v>
      </c>
      <c r="T1627" s="9">
        <v>102600</v>
      </c>
      <c r="U1627" s="7">
        <v>0.44547093532322934</v>
      </c>
      <c r="V1627" s="9">
        <v>45705</v>
      </c>
      <c r="W1627" s="9">
        <v>56895</v>
      </c>
      <c r="X1627" s="7">
        <v>0.08</v>
      </c>
      <c r="Y1627" s="9">
        <v>71100</v>
      </c>
      <c r="Z1627" s="9">
        <v>711000</v>
      </c>
    </row>
    <row r="1628" spans="1:26" ht="29" x14ac:dyDescent="0.35">
      <c r="A1628" s="5" t="s">
        <v>4392</v>
      </c>
      <c r="B1628" s="5" t="s">
        <v>4392</v>
      </c>
      <c r="C1628" s="5" t="s">
        <v>8</v>
      </c>
      <c r="D1628" s="5" t="s">
        <v>4393</v>
      </c>
      <c r="E1628" s="5" t="s">
        <v>907</v>
      </c>
      <c r="F1628" s="5">
        <v>1928</v>
      </c>
      <c r="G1628" s="5" t="s">
        <v>399</v>
      </c>
      <c r="H1628" s="6">
        <v>7137</v>
      </c>
      <c r="I1628" s="5">
        <v>14388</v>
      </c>
      <c r="J1628" s="5">
        <v>2</v>
      </c>
      <c r="K1628" s="5">
        <v>6</v>
      </c>
      <c r="L1628" s="5">
        <v>4</v>
      </c>
      <c r="M1628" s="5">
        <v>0</v>
      </c>
      <c r="O1628" s="5">
        <v>12</v>
      </c>
      <c r="P1628" s="6">
        <v>4316</v>
      </c>
      <c r="Q1628" s="5" t="s">
        <v>53</v>
      </c>
      <c r="R1628" s="9">
        <v>218088</v>
      </c>
      <c r="S1628" s="10">
        <v>0.05</v>
      </c>
      <c r="T1628" s="9">
        <v>207184</v>
      </c>
      <c r="U1628" s="7">
        <v>0.44547093532322934</v>
      </c>
      <c r="V1628" s="9">
        <v>92294</v>
      </c>
      <c r="W1628" s="9">
        <v>114889</v>
      </c>
      <c r="X1628" s="7">
        <v>0.08</v>
      </c>
      <c r="Y1628" s="9">
        <v>119667</v>
      </c>
      <c r="Z1628" s="9">
        <v>1436000</v>
      </c>
    </row>
    <row r="1629" spans="1:26" ht="29" x14ac:dyDescent="0.35">
      <c r="A1629" s="5" t="s">
        <v>4394</v>
      </c>
      <c r="B1629" s="5" t="s">
        <v>4395</v>
      </c>
      <c r="C1629" s="5" t="s">
        <v>66</v>
      </c>
      <c r="D1629" s="5" t="s">
        <v>4396</v>
      </c>
      <c r="E1629" s="5" t="s">
        <v>907</v>
      </c>
      <c r="F1629" s="5">
        <v>1933</v>
      </c>
      <c r="G1629" s="5" t="s">
        <v>399</v>
      </c>
      <c r="H1629" s="6">
        <v>6250</v>
      </c>
      <c r="I1629" s="5">
        <v>27690</v>
      </c>
      <c r="J1629" s="5">
        <v>0</v>
      </c>
      <c r="K1629" s="5">
        <v>24</v>
      </c>
      <c r="L1629" s="5">
        <v>3</v>
      </c>
      <c r="M1629" s="5">
        <v>0</v>
      </c>
      <c r="O1629" s="5">
        <v>27</v>
      </c>
      <c r="P1629" s="6">
        <v>2216</v>
      </c>
      <c r="Q1629" s="5" t="s">
        <v>55</v>
      </c>
      <c r="R1629" s="9">
        <v>342288</v>
      </c>
      <c r="S1629" s="10">
        <v>0.05</v>
      </c>
      <c r="T1629" s="9">
        <v>325174</v>
      </c>
      <c r="U1629" s="7">
        <v>0.46145910822849606</v>
      </c>
      <c r="V1629" s="9">
        <v>150054</v>
      </c>
      <c r="W1629" s="9">
        <v>175119</v>
      </c>
      <c r="X1629" s="7">
        <v>7.0000000000000007E-2</v>
      </c>
      <c r="Y1629" s="9">
        <v>92667</v>
      </c>
      <c r="Z1629" s="9">
        <v>2502000</v>
      </c>
    </row>
    <row r="1630" spans="1:26" x14ac:dyDescent="0.35">
      <c r="A1630" s="5" t="s">
        <v>4397</v>
      </c>
      <c r="B1630" s="5" t="s">
        <v>4397</v>
      </c>
      <c r="C1630" s="5" t="s">
        <v>5</v>
      </c>
      <c r="D1630" s="5" t="s">
        <v>4398</v>
      </c>
      <c r="E1630" s="5" t="s">
        <v>682</v>
      </c>
      <c r="F1630" s="5">
        <v>1938</v>
      </c>
      <c r="G1630" s="5" t="s">
        <v>152</v>
      </c>
      <c r="H1630" s="6">
        <v>8952</v>
      </c>
      <c r="I1630" s="5">
        <v>8210</v>
      </c>
      <c r="J1630" s="5">
        <v>0</v>
      </c>
      <c r="K1630" s="5">
        <v>12</v>
      </c>
      <c r="L1630" s="5">
        <v>0</v>
      </c>
      <c r="M1630" s="5">
        <v>0</v>
      </c>
      <c r="O1630" s="5">
        <v>12</v>
      </c>
      <c r="P1630" s="6">
        <v>0</v>
      </c>
      <c r="Q1630" s="5" t="s">
        <v>53</v>
      </c>
      <c r="R1630" s="9">
        <v>129600</v>
      </c>
      <c r="S1630" s="10">
        <v>0.05</v>
      </c>
      <c r="T1630" s="9">
        <v>123120</v>
      </c>
      <c r="U1630" s="7">
        <v>0.44547093532322934</v>
      </c>
      <c r="V1630" s="9">
        <v>54846</v>
      </c>
      <c r="W1630" s="9">
        <v>68274</v>
      </c>
      <c r="X1630" s="7">
        <v>0.08</v>
      </c>
      <c r="Y1630" s="9">
        <v>71083</v>
      </c>
      <c r="Z1630" s="9">
        <v>853000</v>
      </c>
    </row>
    <row r="1631" spans="1:26" x14ac:dyDescent="0.35">
      <c r="A1631" s="5" t="s">
        <v>4399</v>
      </c>
      <c r="B1631" s="5" t="s">
        <v>4399</v>
      </c>
      <c r="C1631" s="5" t="s">
        <v>5</v>
      </c>
      <c r="D1631" s="5" t="s">
        <v>4400</v>
      </c>
      <c r="E1631" s="5" t="s">
        <v>682</v>
      </c>
      <c r="F1631" s="5">
        <v>1948</v>
      </c>
      <c r="G1631" s="5" t="s">
        <v>152</v>
      </c>
      <c r="H1631" s="6">
        <v>8970</v>
      </c>
      <c r="I1631" s="5">
        <v>10079</v>
      </c>
      <c r="J1631" s="5">
        <v>0</v>
      </c>
      <c r="K1631" s="5">
        <v>7</v>
      </c>
      <c r="L1631" s="5">
        <v>4</v>
      </c>
      <c r="M1631" s="5">
        <v>1</v>
      </c>
      <c r="O1631" s="5">
        <v>12</v>
      </c>
      <c r="P1631" s="6">
        <v>0</v>
      </c>
      <c r="Q1631" s="5" t="s">
        <v>53</v>
      </c>
      <c r="R1631" s="9">
        <v>151200</v>
      </c>
      <c r="S1631" s="10">
        <v>0.05</v>
      </c>
      <c r="T1631" s="9">
        <v>143640</v>
      </c>
      <c r="U1631" s="7">
        <v>0.44547093532322934</v>
      </c>
      <c r="V1631" s="9">
        <v>63987</v>
      </c>
      <c r="W1631" s="9">
        <v>79653</v>
      </c>
      <c r="X1631" s="7">
        <v>0.08</v>
      </c>
      <c r="Y1631" s="9">
        <v>83000</v>
      </c>
      <c r="Z1631" s="9">
        <v>996000</v>
      </c>
    </row>
    <row r="1632" spans="1:26" x14ac:dyDescent="0.35">
      <c r="A1632" s="5" t="s">
        <v>4401</v>
      </c>
      <c r="B1632" s="5" t="s">
        <v>4401</v>
      </c>
      <c r="C1632" s="5" t="s">
        <v>9</v>
      </c>
      <c r="D1632" s="5" t="s">
        <v>4402</v>
      </c>
      <c r="E1632" s="5" t="s">
        <v>682</v>
      </c>
      <c r="F1632" s="5">
        <v>1929</v>
      </c>
      <c r="G1632" s="5" t="s">
        <v>152</v>
      </c>
      <c r="H1632" s="6">
        <v>7638</v>
      </c>
      <c r="I1632" s="5">
        <v>9141</v>
      </c>
      <c r="J1632" s="5">
        <v>0</v>
      </c>
      <c r="K1632" s="5">
        <v>12</v>
      </c>
      <c r="L1632" s="5">
        <v>0</v>
      </c>
      <c r="M1632" s="5">
        <v>0</v>
      </c>
      <c r="O1632" s="5">
        <v>12</v>
      </c>
      <c r="P1632" s="6">
        <v>0</v>
      </c>
      <c r="Q1632" s="5" t="s">
        <v>53</v>
      </c>
      <c r="R1632" s="9">
        <v>129600</v>
      </c>
      <c r="S1632" s="10">
        <v>0.05</v>
      </c>
      <c r="T1632" s="9">
        <v>123120</v>
      </c>
      <c r="U1632" s="7">
        <v>0.44547093532322934</v>
      </c>
      <c r="V1632" s="9">
        <v>54846</v>
      </c>
      <c r="W1632" s="9">
        <v>68274</v>
      </c>
      <c r="X1632" s="7">
        <v>0.08</v>
      </c>
      <c r="Y1632" s="9">
        <v>71083</v>
      </c>
      <c r="Z1632" s="9">
        <v>853000</v>
      </c>
    </row>
    <row r="1633" spans="1:26" x14ac:dyDescent="0.35">
      <c r="A1633" s="5" t="s">
        <v>4403</v>
      </c>
      <c r="B1633" s="5" t="s">
        <v>4403</v>
      </c>
      <c r="C1633" s="5" t="s">
        <v>5</v>
      </c>
      <c r="D1633" s="5" t="s">
        <v>4404</v>
      </c>
      <c r="E1633" s="5" t="s">
        <v>682</v>
      </c>
      <c r="F1633" s="5">
        <v>1926</v>
      </c>
      <c r="G1633" s="5" t="s">
        <v>152</v>
      </c>
      <c r="H1633" s="6">
        <v>7647</v>
      </c>
      <c r="I1633" s="5">
        <v>8468</v>
      </c>
      <c r="J1633" s="5">
        <v>0</v>
      </c>
      <c r="K1633" s="5">
        <v>12</v>
      </c>
      <c r="L1633" s="5">
        <v>0</v>
      </c>
      <c r="M1633" s="5">
        <v>0</v>
      </c>
      <c r="O1633" s="5">
        <v>12</v>
      </c>
      <c r="P1633" s="6">
        <v>0</v>
      </c>
      <c r="Q1633" s="5" t="s">
        <v>53</v>
      </c>
      <c r="R1633" s="9">
        <v>129600</v>
      </c>
      <c r="S1633" s="10">
        <v>0.05</v>
      </c>
      <c r="T1633" s="9">
        <v>123120</v>
      </c>
      <c r="U1633" s="7">
        <v>0.44547093532322934</v>
      </c>
      <c r="V1633" s="9">
        <v>54846</v>
      </c>
      <c r="W1633" s="9">
        <v>68274</v>
      </c>
      <c r="X1633" s="7">
        <v>0.08</v>
      </c>
      <c r="Y1633" s="9">
        <v>71083</v>
      </c>
      <c r="Z1633" s="9">
        <v>853000</v>
      </c>
    </row>
    <row r="1634" spans="1:26" x14ac:dyDescent="0.35">
      <c r="A1634" s="5" t="s">
        <v>4405</v>
      </c>
      <c r="B1634" s="5" t="s">
        <v>4405</v>
      </c>
      <c r="C1634" s="5" t="s">
        <v>5</v>
      </c>
      <c r="D1634" s="5" t="s">
        <v>4406</v>
      </c>
      <c r="E1634" s="5" t="s">
        <v>682</v>
      </c>
      <c r="F1634" s="5">
        <v>1935</v>
      </c>
      <c r="G1634" s="5" t="s">
        <v>152</v>
      </c>
      <c r="H1634" s="6">
        <v>6200</v>
      </c>
      <c r="I1634" s="5">
        <v>6158</v>
      </c>
      <c r="J1634" s="5">
        <v>0</v>
      </c>
      <c r="K1634" s="5">
        <v>0</v>
      </c>
      <c r="L1634" s="5">
        <v>7</v>
      </c>
      <c r="M1634" s="5">
        <v>0</v>
      </c>
      <c r="O1634" s="5">
        <v>7</v>
      </c>
      <c r="P1634" s="6">
        <v>0</v>
      </c>
      <c r="Q1634" s="5" t="s">
        <v>53</v>
      </c>
      <c r="R1634" s="9">
        <v>100800</v>
      </c>
      <c r="S1634" s="10">
        <v>0.05</v>
      </c>
      <c r="T1634" s="9">
        <v>95760</v>
      </c>
      <c r="U1634" s="7">
        <v>0.44547093532322934</v>
      </c>
      <c r="V1634" s="9">
        <v>42658</v>
      </c>
      <c r="W1634" s="9">
        <v>53102</v>
      </c>
      <c r="X1634" s="7">
        <v>0.08</v>
      </c>
      <c r="Y1634" s="9">
        <v>94857</v>
      </c>
      <c r="Z1634" s="9">
        <v>664000</v>
      </c>
    </row>
    <row r="1635" spans="1:26" x14ac:dyDescent="0.35">
      <c r="A1635" s="5" t="s">
        <v>4407</v>
      </c>
      <c r="B1635" s="5" t="s">
        <v>4407</v>
      </c>
      <c r="C1635" s="5" t="s">
        <v>5</v>
      </c>
      <c r="D1635" s="5" t="s">
        <v>4408</v>
      </c>
      <c r="E1635" s="5" t="s">
        <v>682</v>
      </c>
      <c r="F1635" s="5">
        <v>1927</v>
      </c>
      <c r="G1635" s="5" t="s">
        <v>152</v>
      </c>
      <c r="H1635" s="6">
        <v>6200</v>
      </c>
      <c r="I1635" s="5">
        <v>6604</v>
      </c>
      <c r="J1635" s="5">
        <v>0</v>
      </c>
      <c r="K1635" s="5">
        <v>0</v>
      </c>
      <c r="L1635" s="5">
        <v>7</v>
      </c>
      <c r="M1635" s="5">
        <v>0</v>
      </c>
      <c r="O1635" s="5">
        <v>7</v>
      </c>
      <c r="P1635" s="6">
        <v>0</v>
      </c>
      <c r="Q1635" s="5" t="s">
        <v>53</v>
      </c>
      <c r="R1635" s="9">
        <v>100800</v>
      </c>
      <c r="S1635" s="10">
        <v>0.05</v>
      </c>
      <c r="T1635" s="9">
        <v>95760</v>
      </c>
      <c r="U1635" s="7">
        <v>0.44547093532322934</v>
      </c>
      <c r="V1635" s="9">
        <v>42658</v>
      </c>
      <c r="W1635" s="9">
        <v>53102</v>
      </c>
      <c r="X1635" s="7">
        <v>0.08</v>
      </c>
      <c r="Y1635" s="9">
        <v>94857</v>
      </c>
      <c r="Z1635" s="9">
        <v>664000</v>
      </c>
    </row>
    <row r="1636" spans="1:26" x14ac:dyDescent="0.35">
      <c r="A1636" s="5" t="s">
        <v>4409</v>
      </c>
      <c r="B1636" s="5" t="s">
        <v>4409</v>
      </c>
      <c r="C1636" s="5" t="s">
        <v>5</v>
      </c>
      <c r="D1636" s="5" t="s">
        <v>4410</v>
      </c>
      <c r="E1636" s="5" t="s">
        <v>682</v>
      </c>
      <c r="F1636" s="5">
        <v>1938</v>
      </c>
      <c r="G1636" s="5" t="s">
        <v>152</v>
      </c>
      <c r="H1636" s="6">
        <v>5267</v>
      </c>
      <c r="I1636" s="5">
        <v>6212</v>
      </c>
      <c r="J1636" s="5">
        <v>0</v>
      </c>
      <c r="K1636" s="5">
        <v>8</v>
      </c>
      <c r="L1636" s="5">
        <v>0</v>
      </c>
      <c r="M1636" s="5">
        <v>0</v>
      </c>
      <c r="O1636" s="5">
        <v>8</v>
      </c>
      <c r="P1636" s="6">
        <v>0</v>
      </c>
      <c r="Q1636" s="5" t="s">
        <v>53</v>
      </c>
      <c r="R1636" s="9">
        <v>86400</v>
      </c>
      <c r="S1636" s="10">
        <v>0.05</v>
      </c>
      <c r="T1636" s="9">
        <v>82080</v>
      </c>
      <c r="U1636" s="7">
        <v>0.44547093532322934</v>
      </c>
      <c r="V1636" s="9">
        <v>36564</v>
      </c>
      <c r="W1636" s="9">
        <v>45516</v>
      </c>
      <c r="X1636" s="7">
        <v>0.08</v>
      </c>
      <c r="Y1636" s="9">
        <v>71125</v>
      </c>
      <c r="Z1636" s="9">
        <v>569000</v>
      </c>
    </row>
    <row r="1637" spans="1:26" ht="29" x14ac:dyDescent="0.35">
      <c r="A1637" s="5" t="s">
        <v>4411</v>
      </c>
      <c r="B1637" s="5" t="s">
        <v>4411</v>
      </c>
      <c r="C1637" s="5" t="s">
        <v>5</v>
      </c>
      <c r="D1637" s="5" t="s">
        <v>4412</v>
      </c>
      <c r="E1637" s="5" t="s">
        <v>682</v>
      </c>
      <c r="F1637" s="5">
        <v>1927</v>
      </c>
      <c r="G1637" s="5" t="s">
        <v>152</v>
      </c>
      <c r="H1637" s="6">
        <v>6200</v>
      </c>
      <c r="I1637" s="5">
        <v>6664</v>
      </c>
      <c r="J1637" s="5">
        <v>0</v>
      </c>
      <c r="K1637" s="5">
        <v>9</v>
      </c>
      <c r="L1637" s="5">
        <v>0</v>
      </c>
      <c r="M1637" s="5">
        <v>0</v>
      </c>
      <c r="O1637" s="5">
        <v>9</v>
      </c>
      <c r="P1637" s="6">
        <v>0</v>
      </c>
      <c r="Q1637" s="5" t="s">
        <v>53</v>
      </c>
      <c r="R1637" s="9">
        <v>97200</v>
      </c>
      <c r="S1637" s="10">
        <v>0.05</v>
      </c>
      <c r="T1637" s="9">
        <v>92340</v>
      </c>
      <c r="U1637" s="7">
        <v>0.44547093532322934</v>
      </c>
      <c r="V1637" s="9">
        <v>41135</v>
      </c>
      <c r="W1637" s="9">
        <v>51205</v>
      </c>
      <c r="X1637" s="7">
        <v>0.08</v>
      </c>
      <c r="Y1637" s="9">
        <v>71111</v>
      </c>
      <c r="Z1637" s="9">
        <v>640000</v>
      </c>
    </row>
    <row r="1638" spans="1:26" ht="29" x14ac:dyDescent="0.35">
      <c r="A1638" s="5" t="s">
        <v>4413</v>
      </c>
      <c r="B1638" s="5" t="s">
        <v>4413</v>
      </c>
      <c r="C1638" s="5" t="s">
        <v>9</v>
      </c>
      <c r="D1638" s="5" t="s">
        <v>4414</v>
      </c>
      <c r="E1638" s="5" t="s">
        <v>682</v>
      </c>
      <c r="F1638" s="5">
        <v>1938</v>
      </c>
      <c r="G1638" s="5" t="s">
        <v>152</v>
      </c>
      <c r="H1638" s="6">
        <v>6200</v>
      </c>
      <c r="I1638" s="5">
        <v>11370</v>
      </c>
      <c r="J1638" s="5">
        <v>0</v>
      </c>
      <c r="K1638" s="5">
        <v>0</v>
      </c>
      <c r="L1638" s="5">
        <v>12</v>
      </c>
      <c r="M1638" s="5">
        <v>0</v>
      </c>
      <c r="O1638" s="5">
        <v>12</v>
      </c>
      <c r="P1638" s="6">
        <v>0</v>
      </c>
      <c r="Q1638" s="5" t="s">
        <v>53</v>
      </c>
      <c r="R1638" s="9">
        <v>172800</v>
      </c>
      <c r="S1638" s="10">
        <v>0.05</v>
      </c>
      <c r="T1638" s="9">
        <v>164160</v>
      </c>
      <c r="U1638" s="7">
        <v>0.44547093532322934</v>
      </c>
      <c r="V1638" s="9">
        <v>73129</v>
      </c>
      <c r="W1638" s="9">
        <v>91031</v>
      </c>
      <c r="X1638" s="7">
        <v>0.08</v>
      </c>
      <c r="Y1638" s="9">
        <v>94833</v>
      </c>
      <c r="Z1638" s="9">
        <v>1138000</v>
      </c>
    </row>
    <row r="1639" spans="1:26" ht="29" x14ac:dyDescent="0.35">
      <c r="A1639" s="5" t="s">
        <v>4415</v>
      </c>
      <c r="B1639" s="5" t="s">
        <v>4415</v>
      </c>
      <c r="C1639" s="5" t="s">
        <v>9</v>
      </c>
      <c r="D1639" s="5" t="s">
        <v>4416</v>
      </c>
      <c r="E1639" s="5" t="s">
        <v>682</v>
      </c>
      <c r="F1639" s="5">
        <v>1928</v>
      </c>
      <c r="G1639" s="5" t="s">
        <v>152</v>
      </c>
      <c r="H1639" s="6">
        <v>12400</v>
      </c>
      <c r="I1639" s="5">
        <v>21945</v>
      </c>
      <c r="J1639" s="5">
        <v>2</v>
      </c>
      <c r="K1639" s="5">
        <v>29</v>
      </c>
      <c r="L1639" s="5">
        <v>13</v>
      </c>
      <c r="M1639" s="5">
        <v>0</v>
      </c>
      <c r="O1639" s="5">
        <v>44</v>
      </c>
      <c r="P1639" s="6">
        <v>0</v>
      </c>
      <c r="Q1639" s="5" t="s">
        <v>55</v>
      </c>
      <c r="R1639" s="9">
        <v>518400</v>
      </c>
      <c r="S1639" s="10">
        <v>0.05</v>
      </c>
      <c r="T1639" s="9">
        <v>492480</v>
      </c>
      <c r="U1639" s="7">
        <v>0.46145910822849606</v>
      </c>
      <c r="V1639" s="9">
        <v>227259</v>
      </c>
      <c r="W1639" s="9">
        <v>265221</v>
      </c>
      <c r="X1639" s="7">
        <v>7.0000000000000007E-2</v>
      </c>
      <c r="Y1639" s="9">
        <v>86114</v>
      </c>
      <c r="Z1639" s="9">
        <v>3789000</v>
      </c>
    </row>
    <row r="1640" spans="1:26" ht="29" x14ac:dyDescent="0.35">
      <c r="A1640" s="5" t="s">
        <v>4417</v>
      </c>
      <c r="B1640" s="5" t="s">
        <v>4417</v>
      </c>
      <c r="C1640" s="5" t="s">
        <v>5</v>
      </c>
      <c r="D1640" s="5" t="s">
        <v>4418</v>
      </c>
      <c r="E1640" s="5" t="s">
        <v>682</v>
      </c>
      <c r="F1640" s="5">
        <v>1928</v>
      </c>
      <c r="G1640" s="5" t="s">
        <v>152</v>
      </c>
      <c r="H1640" s="6">
        <v>7657</v>
      </c>
      <c r="I1640" s="5">
        <v>8976</v>
      </c>
      <c r="J1640" s="5">
        <v>0</v>
      </c>
      <c r="K1640" s="5">
        <v>8</v>
      </c>
      <c r="L1640" s="5">
        <v>4</v>
      </c>
      <c r="M1640" s="5">
        <v>0</v>
      </c>
      <c r="O1640" s="5">
        <v>12</v>
      </c>
      <c r="P1640" s="6">
        <v>0</v>
      </c>
      <c r="Q1640" s="5" t="s">
        <v>53</v>
      </c>
      <c r="R1640" s="9">
        <v>144000</v>
      </c>
      <c r="S1640" s="10">
        <v>0.05</v>
      </c>
      <c r="T1640" s="9">
        <v>136800</v>
      </c>
      <c r="U1640" s="7">
        <v>0.4454709353232294</v>
      </c>
      <c r="V1640" s="9">
        <v>60940</v>
      </c>
      <c r="W1640" s="9">
        <v>75860</v>
      </c>
      <c r="X1640" s="7">
        <v>0.08</v>
      </c>
      <c r="Y1640" s="9">
        <v>79000</v>
      </c>
      <c r="Z1640" s="9">
        <v>948000</v>
      </c>
    </row>
    <row r="1641" spans="1:26" ht="29" x14ac:dyDescent="0.35">
      <c r="A1641" s="5" t="s">
        <v>4419</v>
      </c>
      <c r="B1641" s="5" t="s">
        <v>4419</v>
      </c>
      <c r="C1641" s="5" t="s">
        <v>9</v>
      </c>
      <c r="D1641" s="5" t="s">
        <v>4420</v>
      </c>
      <c r="E1641" s="5" t="s">
        <v>682</v>
      </c>
      <c r="F1641" s="5">
        <v>1926</v>
      </c>
      <c r="G1641" s="5" t="s">
        <v>152</v>
      </c>
      <c r="H1641" s="6">
        <v>6200</v>
      </c>
      <c r="I1641" s="5">
        <v>6692</v>
      </c>
      <c r="J1641" s="5">
        <v>0</v>
      </c>
      <c r="K1641" s="5">
        <v>0</v>
      </c>
      <c r="L1641" s="5">
        <v>8</v>
      </c>
      <c r="M1641" s="5">
        <v>0</v>
      </c>
      <c r="O1641" s="5">
        <v>8</v>
      </c>
      <c r="P1641" s="6">
        <v>0</v>
      </c>
      <c r="Q1641" s="5" t="s">
        <v>53</v>
      </c>
      <c r="R1641" s="9">
        <v>115200</v>
      </c>
      <c r="S1641" s="10">
        <v>0.05</v>
      </c>
      <c r="T1641" s="9">
        <v>109440</v>
      </c>
      <c r="U1641" s="7">
        <v>0.4454709353232294</v>
      </c>
      <c r="V1641" s="9">
        <v>48752</v>
      </c>
      <c r="W1641" s="9">
        <v>60688</v>
      </c>
      <c r="X1641" s="7">
        <v>0.08</v>
      </c>
      <c r="Y1641" s="9">
        <v>94875</v>
      </c>
      <c r="Z1641" s="9">
        <v>759000</v>
      </c>
    </row>
    <row r="1642" spans="1:26" x14ac:dyDescent="0.35">
      <c r="A1642" s="5" t="s">
        <v>4421</v>
      </c>
      <c r="B1642" s="5" t="s">
        <v>4421</v>
      </c>
      <c r="C1642" s="5" t="s">
        <v>5</v>
      </c>
      <c r="D1642" s="5" t="s">
        <v>4422</v>
      </c>
      <c r="E1642" s="5" t="s">
        <v>682</v>
      </c>
      <c r="F1642" s="5">
        <v>1926</v>
      </c>
      <c r="G1642" s="5" t="s">
        <v>152</v>
      </c>
      <c r="H1642" s="6">
        <v>7688</v>
      </c>
      <c r="I1642" s="5">
        <v>7716</v>
      </c>
      <c r="J1642" s="5">
        <v>0</v>
      </c>
      <c r="K1642" s="5">
        <v>10</v>
      </c>
      <c r="L1642" s="5">
        <v>0</v>
      </c>
      <c r="M1642" s="5">
        <v>0</v>
      </c>
      <c r="O1642" s="5">
        <v>10</v>
      </c>
      <c r="P1642" s="6">
        <v>0</v>
      </c>
      <c r="Q1642" s="5" t="s">
        <v>53</v>
      </c>
      <c r="R1642" s="9">
        <v>108000</v>
      </c>
      <c r="S1642" s="10">
        <v>0.05</v>
      </c>
      <c r="T1642" s="9">
        <v>102600</v>
      </c>
      <c r="U1642" s="7">
        <v>0.44547093532322934</v>
      </c>
      <c r="V1642" s="9">
        <v>45705</v>
      </c>
      <c r="W1642" s="9">
        <v>56895</v>
      </c>
      <c r="X1642" s="7">
        <v>0.08</v>
      </c>
      <c r="Y1642" s="9">
        <v>71100</v>
      </c>
      <c r="Z1642" s="9">
        <v>711000</v>
      </c>
    </row>
    <row r="1643" spans="1:26" x14ac:dyDescent="0.35">
      <c r="A1643" s="5" t="s">
        <v>4423</v>
      </c>
      <c r="B1643" s="5" t="s">
        <v>4423</v>
      </c>
      <c r="C1643" s="5" t="s">
        <v>5</v>
      </c>
      <c r="D1643" s="5" t="s">
        <v>4424</v>
      </c>
      <c r="E1643" s="5" t="s">
        <v>907</v>
      </c>
      <c r="F1643" s="5">
        <v>1967</v>
      </c>
      <c r="G1643" s="5" t="s">
        <v>152</v>
      </c>
      <c r="H1643" s="6">
        <v>7137</v>
      </c>
      <c r="I1643" s="5">
        <v>8433</v>
      </c>
      <c r="J1643" s="5">
        <v>0</v>
      </c>
      <c r="K1643" s="5">
        <v>0</v>
      </c>
      <c r="L1643" s="5">
        <v>9</v>
      </c>
      <c r="M1643" s="5">
        <v>0</v>
      </c>
      <c r="O1643" s="5">
        <v>9</v>
      </c>
      <c r="P1643" s="6">
        <v>0</v>
      </c>
      <c r="Q1643" s="5" t="s">
        <v>53</v>
      </c>
      <c r="R1643" s="9">
        <v>129600</v>
      </c>
      <c r="S1643" s="10">
        <v>0.05</v>
      </c>
      <c r="T1643" s="9">
        <v>123120</v>
      </c>
      <c r="U1643" s="7">
        <v>0.44547093532322934</v>
      </c>
      <c r="V1643" s="9">
        <v>54846</v>
      </c>
      <c r="W1643" s="9">
        <v>68274</v>
      </c>
      <c r="X1643" s="7">
        <v>0.08</v>
      </c>
      <c r="Y1643" s="9">
        <v>94778</v>
      </c>
      <c r="Z1643" s="9">
        <v>853000</v>
      </c>
    </row>
    <row r="1644" spans="1:26" x14ac:dyDescent="0.35">
      <c r="A1644" s="5" t="s">
        <v>4425</v>
      </c>
      <c r="B1644" s="5" t="s">
        <v>4425</v>
      </c>
      <c r="C1644" s="5" t="s">
        <v>9</v>
      </c>
      <c r="D1644" s="5" t="s">
        <v>4426</v>
      </c>
      <c r="E1644" s="5" t="s">
        <v>682</v>
      </c>
      <c r="F1644" s="5">
        <v>1926</v>
      </c>
      <c r="G1644" s="5" t="s">
        <v>152</v>
      </c>
      <c r="H1644" s="6">
        <v>7682</v>
      </c>
      <c r="I1644" s="5">
        <v>12177</v>
      </c>
      <c r="J1644" s="5">
        <v>0</v>
      </c>
      <c r="K1644" s="5">
        <v>0</v>
      </c>
      <c r="L1644" s="5">
        <v>0</v>
      </c>
      <c r="M1644" s="5">
        <v>8</v>
      </c>
      <c r="N1644" s="5">
        <v>0</v>
      </c>
      <c r="O1644" s="5">
        <v>8</v>
      </c>
      <c r="P1644" s="6">
        <v>0</v>
      </c>
      <c r="Q1644" s="5" t="s">
        <v>53</v>
      </c>
      <c r="R1644" s="9">
        <v>144000</v>
      </c>
      <c r="S1644" s="10">
        <v>0.05</v>
      </c>
      <c r="T1644" s="9">
        <v>136800</v>
      </c>
      <c r="U1644" s="7">
        <v>0.4454709353232294</v>
      </c>
      <c r="V1644" s="9">
        <v>60940</v>
      </c>
      <c r="W1644" s="9">
        <v>75860</v>
      </c>
      <c r="X1644" s="7">
        <v>0.08</v>
      </c>
      <c r="Y1644" s="9">
        <v>118500</v>
      </c>
      <c r="Z1644" s="9">
        <v>948000</v>
      </c>
    </row>
    <row r="1645" spans="1:26" x14ac:dyDescent="0.35">
      <c r="A1645" s="5" t="s">
        <v>4427</v>
      </c>
      <c r="B1645" s="5" t="s">
        <v>4427</v>
      </c>
      <c r="C1645" s="5" t="s">
        <v>5</v>
      </c>
      <c r="D1645" s="5" t="s">
        <v>4428</v>
      </c>
      <c r="E1645" s="5" t="s">
        <v>907</v>
      </c>
      <c r="F1645" s="5">
        <v>1928</v>
      </c>
      <c r="G1645" s="5" t="s">
        <v>152</v>
      </c>
      <c r="H1645" s="6">
        <v>7137</v>
      </c>
      <c r="I1645" s="5">
        <v>9058</v>
      </c>
      <c r="J1645" s="5">
        <v>0</v>
      </c>
      <c r="K1645" s="5">
        <v>12</v>
      </c>
      <c r="L1645" s="5">
        <v>0</v>
      </c>
      <c r="M1645" s="5">
        <v>0</v>
      </c>
      <c r="O1645" s="5">
        <v>12</v>
      </c>
      <c r="P1645" s="6">
        <v>0</v>
      </c>
      <c r="Q1645" s="5" t="s">
        <v>53</v>
      </c>
      <c r="R1645" s="9">
        <v>129600</v>
      </c>
      <c r="S1645" s="10">
        <v>0.05</v>
      </c>
      <c r="T1645" s="9">
        <v>123120</v>
      </c>
      <c r="U1645" s="7">
        <v>0.44547093532322934</v>
      </c>
      <c r="V1645" s="9">
        <v>54846</v>
      </c>
      <c r="W1645" s="9">
        <v>68274</v>
      </c>
      <c r="X1645" s="7">
        <v>0.08</v>
      </c>
      <c r="Y1645" s="9">
        <v>71083</v>
      </c>
      <c r="Z1645" s="9">
        <v>853000</v>
      </c>
    </row>
    <row r="1646" spans="1:26" x14ac:dyDescent="0.35">
      <c r="A1646" s="5" t="s">
        <v>4429</v>
      </c>
      <c r="B1646" s="5" t="s">
        <v>4429</v>
      </c>
      <c r="C1646" s="5" t="s">
        <v>5</v>
      </c>
      <c r="D1646" s="5" t="s">
        <v>4430</v>
      </c>
      <c r="E1646" s="5" t="s">
        <v>682</v>
      </c>
      <c r="F1646" s="5">
        <v>1937</v>
      </c>
      <c r="G1646" s="5" t="s">
        <v>152</v>
      </c>
      <c r="H1646" s="6">
        <v>5355</v>
      </c>
      <c r="I1646" s="5">
        <v>5360</v>
      </c>
      <c r="J1646" s="5">
        <v>0</v>
      </c>
      <c r="K1646" s="5">
        <v>8</v>
      </c>
      <c r="L1646" s="5">
        <v>0</v>
      </c>
      <c r="M1646" s="5">
        <v>0</v>
      </c>
      <c r="O1646" s="5">
        <v>8</v>
      </c>
      <c r="P1646" s="6">
        <v>0</v>
      </c>
      <c r="Q1646" s="5" t="s">
        <v>53</v>
      </c>
      <c r="R1646" s="9">
        <v>86400</v>
      </c>
      <c r="S1646" s="10">
        <v>0.05</v>
      </c>
      <c r="T1646" s="9">
        <v>82080</v>
      </c>
      <c r="U1646" s="7">
        <v>0.44547093532322934</v>
      </c>
      <c r="V1646" s="9">
        <v>36564</v>
      </c>
      <c r="W1646" s="9">
        <v>45516</v>
      </c>
      <c r="X1646" s="7">
        <v>0.08</v>
      </c>
      <c r="Y1646" s="9">
        <v>71125</v>
      </c>
      <c r="Z1646" s="9">
        <v>569000</v>
      </c>
    </row>
    <row r="1647" spans="1:26" x14ac:dyDescent="0.35">
      <c r="A1647" s="5" t="s">
        <v>4431</v>
      </c>
      <c r="B1647" s="5" t="s">
        <v>4431</v>
      </c>
      <c r="C1647" s="5" t="s">
        <v>5</v>
      </c>
      <c r="D1647" s="5" t="s">
        <v>4432</v>
      </c>
      <c r="E1647" s="5" t="s">
        <v>682</v>
      </c>
      <c r="F1647" s="5">
        <v>1926</v>
      </c>
      <c r="G1647" s="5" t="s">
        <v>152</v>
      </c>
      <c r="H1647" s="6">
        <v>5329</v>
      </c>
      <c r="I1647" s="5">
        <v>5966</v>
      </c>
      <c r="J1647" s="5">
        <v>0</v>
      </c>
      <c r="K1647" s="5">
        <v>8</v>
      </c>
      <c r="L1647" s="5">
        <v>0</v>
      </c>
      <c r="M1647" s="5">
        <v>0</v>
      </c>
      <c r="O1647" s="5">
        <v>8</v>
      </c>
      <c r="P1647" s="6">
        <v>0</v>
      </c>
      <c r="Q1647" s="5" t="s">
        <v>53</v>
      </c>
      <c r="R1647" s="9">
        <v>86400</v>
      </c>
      <c r="S1647" s="10">
        <v>0.05</v>
      </c>
      <c r="T1647" s="9">
        <v>82080</v>
      </c>
      <c r="U1647" s="7">
        <v>0.44547093532322934</v>
      </c>
      <c r="V1647" s="9">
        <v>36564</v>
      </c>
      <c r="W1647" s="9">
        <v>45516</v>
      </c>
      <c r="X1647" s="7">
        <v>0.08</v>
      </c>
      <c r="Y1647" s="9">
        <v>71125</v>
      </c>
      <c r="Z1647" s="9">
        <v>569000</v>
      </c>
    </row>
    <row r="1648" spans="1:26" x14ac:dyDescent="0.35">
      <c r="A1648" s="5" t="s">
        <v>4433</v>
      </c>
      <c r="B1648" s="5" t="s">
        <v>4433</v>
      </c>
      <c r="C1648" s="5" t="s">
        <v>5</v>
      </c>
      <c r="D1648" s="5" t="s">
        <v>4434</v>
      </c>
      <c r="E1648" s="5" t="s">
        <v>682</v>
      </c>
      <c r="F1648" s="5">
        <v>1927</v>
      </c>
      <c r="G1648" s="5" t="s">
        <v>152</v>
      </c>
      <c r="H1648" s="6">
        <v>7678</v>
      </c>
      <c r="I1648" s="5">
        <v>7692</v>
      </c>
      <c r="J1648" s="5">
        <v>0</v>
      </c>
      <c r="K1648" s="5">
        <v>6</v>
      </c>
      <c r="L1648" s="5">
        <v>6</v>
      </c>
      <c r="M1648" s="5">
        <v>0</v>
      </c>
      <c r="O1648" s="5">
        <v>12</v>
      </c>
      <c r="P1648" s="6">
        <v>0</v>
      </c>
      <c r="Q1648" s="5" t="s">
        <v>53</v>
      </c>
      <c r="R1648" s="9">
        <v>151200</v>
      </c>
      <c r="S1648" s="10">
        <v>0.05</v>
      </c>
      <c r="T1648" s="9">
        <v>143640</v>
      </c>
      <c r="U1648" s="7">
        <v>0.44547093532322934</v>
      </c>
      <c r="V1648" s="9">
        <v>63987</v>
      </c>
      <c r="W1648" s="9">
        <v>79653</v>
      </c>
      <c r="X1648" s="7">
        <v>0.08</v>
      </c>
      <c r="Y1648" s="9">
        <v>83000</v>
      </c>
      <c r="Z1648" s="9">
        <v>996000</v>
      </c>
    </row>
    <row r="1649" spans="1:26" ht="29" x14ac:dyDescent="0.35">
      <c r="A1649" s="5" t="s">
        <v>4435</v>
      </c>
      <c r="B1649" s="5" t="s">
        <v>4435</v>
      </c>
      <c r="C1649" s="5" t="s">
        <v>8</v>
      </c>
      <c r="D1649" s="5" t="s">
        <v>4436</v>
      </c>
      <c r="E1649" s="5" t="s">
        <v>738</v>
      </c>
      <c r="F1649" s="5">
        <v>1926</v>
      </c>
      <c r="G1649" s="5" t="s">
        <v>399</v>
      </c>
      <c r="H1649" s="6">
        <v>9895</v>
      </c>
      <c r="I1649" s="5">
        <v>13350</v>
      </c>
      <c r="J1649" s="5">
        <v>0</v>
      </c>
      <c r="K1649" s="5">
        <v>0</v>
      </c>
      <c r="L1649" s="5">
        <v>12</v>
      </c>
      <c r="M1649" s="5">
        <v>0</v>
      </c>
      <c r="O1649" s="5">
        <v>12</v>
      </c>
      <c r="P1649" s="6">
        <v>3338</v>
      </c>
      <c r="Q1649" s="5" t="s">
        <v>53</v>
      </c>
      <c r="R1649" s="9">
        <v>232884</v>
      </c>
      <c r="S1649" s="10">
        <v>0.05</v>
      </c>
      <c r="T1649" s="9">
        <v>221240</v>
      </c>
      <c r="U1649" s="7">
        <v>0.44547093532322929</v>
      </c>
      <c r="V1649" s="9">
        <v>98556</v>
      </c>
      <c r="W1649" s="9">
        <v>122684</v>
      </c>
      <c r="X1649" s="7">
        <v>0.08</v>
      </c>
      <c r="Y1649" s="9">
        <v>127833</v>
      </c>
      <c r="Z1649" s="9">
        <v>1534000</v>
      </c>
    </row>
    <row r="1650" spans="1:26" ht="29" x14ac:dyDescent="0.35">
      <c r="A1650" s="5" t="s">
        <v>4437</v>
      </c>
      <c r="B1650" s="5" t="s">
        <v>4438</v>
      </c>
      <c r="C1650" s="5" t="s">
        <v>67</v>
      </c>
      <c r="D1650" s="5" t="s">
        <v>4439</v>
      </c>
      <c r="E1650" s="5" t="s">
        <v>682</v>
      </c>
      <c r="F1650" s="5">
        <v>1964</v>
      </c>
      <c r="G1650" s="5" t="s">
        <v>152</v>
      </c>
      <c r="H1650" s="6">
        <v>6300</v>
      </c>
      <c r="I1650" s="5">
        <v>5652</v>
      </c>
      <c r="J1650" s="5">
        <v>0</v>
      </c>
      <c r="K1650" s="5">
        <v>8</v>
      </c>
      <c r="L1650" s="5">
        <v>0</v>
      </c>
      <c r="M1650" s="5">
        <v>0</v>
      </c>
      <c r="O1650" s="5">
        <v>8</v>
      </c>
      <c r="P1650" s="6">
        <v>0</v>
      </c>
      <c r="Q1650" s="5" t="s">
        <v>53</v>
      </c>
      <c r="R1650" s="9">
        <v>86400</v>
      </c>
      <c r="S1650" s="10">
        <v>0.05</v>
      </c>
      <c r="T1650" s="9">
        <v>82080</v>
      </c>
      <c r="U1650" s="7">
        <v>0.44547093532322934</v>
      </c>
      <c r="V1650" s="9">
        <v>36564</v>
      </c>
      <c r="W1650" s="9">
        <v>45516</v>
      </c>
      <c r="X1650" s="7">
        <v>0.08</v>
      </c>
      <c r="Y1650" s="9">
        <v>71125</v>
      </c>
      <c r="Z1650" s="9">
        <v>569000</v>
      </c>
    </row>
    <row r="1651" spans="1:26" ht="58" x14ac:dyDescent="0.35">
      <c r="A1651" s="5" t="s">
        <v>4440</v>
      </c>
      <c r="B1651" s="5" t="s">
        <v>4441</v>
      </c>
      <c r="C1651" s="5" t="s">
        <v>379</v>
      </c>
      <c r="D1651" s="5" t="s">
        <v>4442</v>
      </c>
      <c r="E1651" s="5" t="s">
        <v>682</v>
      </c>
      <c r="F1651" s="5">
        <v>1962</v>
      </c>
      <c r="G1651" s="5" t="s">
        <v>152</v>
      </c>
      <c r="H1651" s="6">
        <v>12288</v>
      </c>
      <c r="I1651" s="5">
        <v>14664</v>
      </c>
      <c r="J1651" s="5">
        <v>0</v>
      </c>
      <c r="K1651" s="5">
        <v>12</v>
      </c>
      <c r="L1651" s="5">
        <v>7</v>
      </c>
      <c r="M1651" s="5">
        <v>0</v>
      </c>
      <c r="N1651" s="5">
        <v>0</v>
      </c>
      <c r="O1651" s="5">
        <v>19</v>
      </c>
      <c r="P1651" s="6">
        <v>0</v>
      </c>
      <c r="Q1651" s="5" t="s">
        <v>53</v>
      </c>
      <c r="R1651" s="9">
        <v>230400</v>
      </c>
      <c r="S1651" s="10">
        <v>0.05</v>
      </c>
      <c r="T1651" s="9">
        <v>218880</v>
      </c>
      <c r="U1651" s="7">
        <v>0.4454709353232294</v>
      </c>
      <c r="V1651" s="9">
        <v>97505</v>
      </c>
      <c r="W1651" s="9">
        <v>121375</v>
      </c>
      <c r="X1651" s="7">
        <v>0.08</v>
      </c>
      <c r="Y1651" s="9">
        <v>79842</v>
      </c>
      <c r="Z1651" s="9">
        <v>1517000</v>
      </c>
    </row>
    <row r="1652" spans="1:26" x14ac:dyDescent="0.35">
      <c r="A1652" s="5" t="s">
        <v>4443</v>
      </c>
      <c r="B1652" s="5" t="s">
        <v>4443</v>
      </c>
      <c r="C1652" s="5" t="s">
        <v>2</v>
      </c>
      <c r="D1652" s="5" t="s">
        <v>4444</v>
      </c>
      <c r="E1652" s="5" t="s">
        <v>682</v>
      </c>
      <c r="F1652" s="5">
        <v>1959</v>
      </c>
      <c r="G1652" s="5" t="s">
        <v>177</v>
      </c>
      <c r="H1652" s="6">
        <v>9138</v>
      </c>
      <c r="I1652" s="5">
        <v>10102</v>
      </c>
      <c r="J1652" s="5">
        <v>0</v>
      </c>
      <c r="K1652" s="5">
        <v>3</v>
      </c>
      <c r="L1652" s="5">
        <v>2</v>
      </c>
      <c r="M1652" s="5">
        <v>0</v>
      </c>
      <c r="O1652" s="5">
        <v>5</v>
      </c>
      <c r="P1652" s="6">
        <v>2526</v>
      </c>
      <c r="Q1652" s="5" t="s">
        <v>53</v>
      </c>
      <c r="R1652" s="9">
        <v>106668</v>
      </c>
      <c r="S1652" s="10">
        <v>0.05</v>
      </c>
      <c r="T1652" s="9">
        <v>101335</v>
      </c>
      <c r="U1652" s="7">
        <v>0.44547093532322934</v>
      </c>
      <c r="V1652" s="9">
        <v>45142</v>
      </c>
      <c r="W1652" s="9">
        <v>56193</v>
      </c>
      <c r="X1652" s="7">
        <v>0.08</v>
      </c>
      <c r="Y1652" s="9">
        <v>140400</v>
      </c>
      <c r="Z1652" s="9">
        <v>702000</v>
      </c>
    </row>
    <row r="1653" spans="1:26" ht="29" x14ac:dyDescent="0.35">
      <c r="A1653" s="5" t="s">
        <v>4445</v>
      </c>
      <c r="B1653" s="5" t="s">
        <v>4446</v>
      </c>
      <c r="C1653" s="5" t="s">
        <v>68</v>
      </c>
      <c r="D1653" s="5" t="s">
        <v>4447</v>
      </c>
      <c r="E1653" s="5" t="s">
        <v>907</v>
      </c>
      <c r="F1653" s="5">
        <v>1989</v>
      </c>
      <c r="G1653" s="5" t="s">
        <v>177</v>
      </c>
      <c r="H1653" s="6">
        <v>8564</v>
      </c>
      <c r="I1653" s="5">
        <v>3687</v>
      </c>
      <c r="K1653" s="5">
        <v>4</v>
      </c>
      <c r="L1653" s="5">
        <v>0</v>
      </c>
      <c r="M1653" s="5">
        <v>0</v>
      </c>
      <c r="N1653" s="5">
        <v>0</v>
      </c>
      <c r="O1653" s="5">
        <v>4</v>
      </c>
      <c r="P1653" s="6"/>
      <c r="Q1653" s="5" t="s">
        <v>128</v>
      </c>
      <c r="R1653" s="9">
        <v>38880</v>
      </c>
      <c r="S1653" s="10">
        <v>0.05</v>
      </c>
      <c r="T1653" s="9">
        <v>36936</v>
      </c>
      <c r="U1653" s="7">
        <v>0.44621962402159726</v>
      </c>
      <c r="V1653" s="9">
        <v>16482</v>
      </c>
      <c r="W1653" s="9">
        <v>20454</v>
      </c>
      <c r="X1653" s="7">
        <v>0.1</v>
      </c>
      <c r="Y1653" s="9">
        <v>51250</v>
      </c>
      <c r="Z1653" s="9">
        <v>205000</v>
      </c>
    </row>
    <row r="1654" spans="1:26" ht="29" x14ac:dyDescent="0.35">
      <c r="A1654" s="5" t="s">
        <v>4448</v>
      </c>
      <c r="B1654" s="5" t="s">
        <v>4449</v>
      </c>
      <c r="C1654" s="5" t="s">
        <v>67</v>
      </c>
      <c r="D1654" s="5" t="s">
        <v>4450</v>
      </c>
      <c r="E1654" s="5" t="s">
        <v>907</v>
      </c>
      <c r="F1654" s="5">
        <v>1972</v>
      </c>
      <c r="G1654" s="5" t="s">
        <v>152</v>
      </c>
      <c r="H1654" s="6">
        <v>6287</v>
      </c>
      <c r="I1654" s="5">
        <v>5454</v>
      </c>
      <c r="J1654" s="5">
        <v>0</v>
      </c>
      <c r="K1654" s="5">
        <v>8</v>
      </c>
      <c r="L1654" s="5">
        <v>0</v>
      </c>
      <c r="M1654" s="5">
        <v>0</v>
      </c>
      <c r="O1654" s="5">
        <v>8</v>
      </c>
      <c r="P1654" s="6">
        <v>0</v>
      </c>
      <c r="Q1654" s="5" t="s">
        <v>53</v>
      </c>
      <c r="R1654" s="9">
        <v>86400</v>
      </c>
      <c r="S1654" s="10">
        <v>0.05</v>
      </c>
      <c r="T1654" s="9">
        <v>82080</v>
      </c>
      <c r="U1654" s="7">
        <v>0.44547093532322934</v>
      </c>
      <c r="V1654" s="9">
        <v>36564</v>
      </c>
      <c r="W1654" s="9">
        <v>45516</v>
      </c>
      <c r="X1654" s="7">
        <v>0.08</v>
      </c>
      <c r="Y1654" s="9">
        <v>71125</v>
      </c>
      <c r="Z1654" s="9">
        <v>569000</v>
      </c>
    </row>
    <row r="1655" spans="1:26" x14ac:dyDescent="0.35">
      <c r="A1655" s="5" t="s">
        <v>4451</v>
      </c>
      <c r="B1655" s="5" t="s">
        <v>4451</v>
      </c>
      <c r="C1655" s="5" t="s">
        <v>5</v>
      </c>
      <c r="D1655" s="5" t="s">
        <v>4452</v>
      </c>
      <c r="E1655" s="5" t="s">
        <v>682</v>
      </c>
      <c r="F1655" s="5">
        <v>1930</v>
      </c>
      <c r="G1655" s="5" t="s">
        <v>152</v>
      </c>
      <c r="H1655" s="6">
        <v>8535</v>
      </c>
      <c r="I1655" s="5">
        <v>10038</v>
      </c>
      <c r="J1655" s="5">
        <v>0</v>
      </c>
      <c r="K1655" s="5">
        <v>0</v>
      </c>
      <c r="L1655" s="5">
        <v>12</v>
      </c>
      <c r="M1655" s="5">
        <v>0</v>
      </c>
      <c r="O1655" s="5">
        <v>12</v>
      </c>
      <c r="P1655" s="6">
        <v>0</v>
      </c>
      <c r="Q1655" s="5" t="s">
        <v>53</v>
      </c>
      <c r="R1655" s="9">
        <v>172800</v>
      </c>
      <c r="S1655" s="10">
        <v>0.05</v>
      </c>
      <c r="T1655" s="9">
        <v>164160</v>
      </c>
      <c r="U1655" s="7">
        <v>0.44547093532322934</v>
      </c>
      <c r="V1655" s="9">
        <v>73129</v>
      </c>
      <c r="W1655" s="9">
        <v>91031</v>
      </c>
      <c r="X1655" s="7">
        <v>0.08</v>
      </c>
      <c r="Y1655" s="9">
        <v>94833</v>
      </c>
      <c r="Z1655" s="9">
        <v>1138000</v>
      </c>
    </row>
    <row r="1656" spans="1:26" x14ac:dyDescent="0.35">
      <c r="A1656" s="5" t="s">
        <v>4453</v>
      </c>
      <c r="B1656" s="5" t="s">
        <v>4453</v>
      </c>
      <c r="C1656" s="5" t="s">
        <v>2</v>
      </c>
      <c r="D1656" s="5" t="s">
        <v>4454</v>
      </c>
      <c r="E1656" s="5" t="s">
        <v>862</v>
      </c>
      <c r="F1656" s="5">
        <v>1934</v>
      </c>
      <c r="G1656" s="5" t="s">
        <v>177</v>
      </c>
      <c r="H1656" s="6">
        <v>13597</v>
      </c>
      <c r="I1656" s="5">
        <v>17763</v>
      </c>
      <c r="J1656" s="5">
        <v>0</v>
      </c>
      <c r="K1656" s="5">
        <v>0</v>
      </c>
      <c r="L1656" s="5">
        <v>6</v>
      </c>
      <c r="M1656" s="5">
        <v>0</v>
      </c>
      <c r="O1656" s="5">
        <v>6</v>
      </c>
      <c r="P1656" s="6">
        <v>11251</v>
      </c>
      <c r="Q1656" s="5" t="s">
        <v>53</v>
      </c>
      <c r="R1656" s="9">
        <v>288918</v>
      </c>
      <c r="S1656" s="10">
        <v>0.05</v>
      </c>
      <c r="T1656" s="9">
        <v>274472</v>
      </c>
      <c r="U1656" s="7">
        <v>0.46109556119817441</v>
      </c>
      <c r="V1656" s="9">
        <v>126558</v>
      </c>
      <c r="W1656" s="9">
        <v>147914</v>
      </c>
      <c r="X1656" s="7">
        <v>0.08</v>
      </c>
      <c r="Y1656" s="9">
        <v>308167</v>
      </c>
      <c r="Z1656" s="9">
        <v>1849000</v>
      </c>
    </row>
    <row r="1657" spans="1:26" x14ac:dyDescent="0.35">
      <c r="A1657" s="5" t="s">
        <v>4455</v>
      </c>
      <c r="B1657" s="5" t="s">
        <v>4455</v>
      </c>
      <c r="C1657" s="5" t="s">
        <v>9</v>
      </c>
      <c r="D1657" s="5" t="s">
        <v>4456</v>
      </c>
      <c r="E1657" s="5" t="s">
        <v>682</v>
      </c>
      <c r="F1657" s="5">
        <v>1927</v>
      </c>
      <c r="G1657" s="5" t="s">
        <v>152</v>
      </c>
      <c r="H1657" s="6">
        <v>7422</v>
      </c>
      <c r="I1657" s="5">
        <v>10617</v>
      </c>
      <c r="J1657" s="5">
        <v>0</v>
      </c>
      <c r="K1657" s="5">
        <v>0</v>
      </c>
      <c r="L1657" s="5">
        <v>12</v>
      </c>
      <c r="M1657" s="5">
        <v>0</v>
      </c>
      <c r="N1657" s="5">
        <v>0</v>
      </c>
      <c r="O1657" s="5">
        <v>12</v>
      </c>
      <c r="P1657" s="6">
        <v>0</v>
      </c>
      <c r="Q1657" s="5" t="s">
        <v>53</v>
      </c>
      <c r="R1657" s="9">
        <v>172800</v>
      </c>
      <c r="S1657" s="10">
        <v>0.05</v>
      </c>
      <c r="T1657" s="9">
        <v>164160</v>
      </c>
      <c r="U1657" s="7">
        <v>0.44547093532322934</v>
      </c>
      <c r="V1657" s="9">
        <v>73129</v>
      </c>
      <c r="W1657" s="9">
        <v>91031</v>
      </c>
      <c r="X1657" s="7">
        <v>0.08</v>
      </c>
      <c r="Y1657" s="9">
        <v>94833</v>
      </c>
      <c r="Z1657" s="9">
        <v>1138000</v>
      </c>
    </row>
    <row r="1658" spans="1:26" x14ac:dyDescent="0.35">
      <c r="A1658" s="5" t="s">
        <v>4457</v>
      </c>
      <c r="B1658" s="5" t="s">
        <v>4457</v>
      </c>
      <c r="C1658" s="5" t="s">
        <v>5</v>
      </c>
      <c r="D1658" s="5" t="s">
        <v>4458</v>
      </c>
      <c r="E1658" s="5" t="s">
        <v>682</v>
      </c>
      <c r="F1658" s="5">
        <v>1927</v>
      </c>
      <c r="G1658" s="5" t="s">
        <v>152</v>
      </c>
      <c r="H1658" s="6">
        <v>4776</v>
      </c>
      <c r="I1658" s="5">
        <v>5368</v>
      </c>
      <c r="J1658" s="5">
        <v>0</v>
      </c>
      <c r="K1658" s="5">
        <v>8</v>
      </c>
      <c r="L1658" s="5">
        <v>0</v>
      </c>
      <c r="M1658" s="5">
        <v>0</v>
      </c>
      <c r="O1658" s="5">
        <v>8</v>
      </c>
      <c r="P1658" s="6">
        <v>0</v>
      </c>
      <c r="Q1658" s="5" t="s">
        <v>53</v>
      </c>
      <c r="R1658" s="9">
        <v>86400</v>
      </c>
      <c r="S1658" s="10">
        <v>0.05</v>
      </c>
      <c r="T1658" s="9">
        <v>82080</v>
      </c>
      <c r="U1658" s="7">
        <v>0.44547093532322934</v>
      </c>
      <c r="V1658" s="9">
        <v>36564</v>
      </c>
      <c r="W1658" s="9">
        <v>45516</v>
      </c>
      <c r="X1658" s="7">
        <v>0.08</v>
      </c>
      <c r="Y1658" s="9">
        <v>71125</v>
      </c>
      <c r="Z1658" s="9">
        <v>569000</v>
      </c>
    </row>
    <row r="1659" spans="1:26" x14ac:dyDescent="0.35">
      <c r="A1659" s="5" t="s">
        <v>4459</v>
      </c>
      <c r="B1659" s="5" t="s">
        <v>4459</v>
      </c>
      <c r="C1659" s="5" t="s">
        <v>5</v>
      </c>
      <c r="D1659" s="5" t="s">
        <v>4460</v>
      </c>
      <c r="E1659" s="5" t="s">
        <v>682</v>
      </c>
      <c r="F1659" s="5">
        <v>1930</v>
      </c>
      <c r="G1659" s="5" t="s">
        <v>152</v>
      </c>
      <c r="H1659" s="6">
        <v>7440</v>
      </c>
      <c r="I1659" s="5">
        <v>7000</v>
      </c>
      <c r="J1659" s="5">
        <v>0</v>
      </c>
      <c r="K1659" s="5">
        <v>0</v>
      </c>
      <c r="L1659" s="5">
        <v>8</v>
      </c>
      <c r="M1659" s="5">
        <v>0</v>
      </c>
      <c r="O1659" s="5">
        <v>8</v>
      </c>
      <c r="P1659" s="6">
        <v>0</v>
      </c>
      <c r="Q1659" s="5" t="s">
        <v>53</v>
      </c>
      <c r="R1659" s="9">
        <v>115200</v>
      </c>
      <c r="S1659" s="10">
        <v>0.05</v>
      </c>
      <c r="T1659" s="9">
        <v>109440</v>
      </c>
      <c r="U1659" s="7">
        <v>0.4454709353232294</v>
      </c>
      <c r="V1659" s="9">
        <v>48752</v>
      </c>
      <c r="W1659" s="9">
        <v>60688</v>
      </c>
      <c r="X1659" s="7">
        <v>0.08</v>
      </c>
      <c r="Y1659" s="9">
        <v>94875</v>
      </c>
      <c r="Z1659" s="9">
        <v>759000</v>
      </c>
    </row>
    <row r="1660" spans="1:26" x14ac:dyDescent="0.35">
      <c r="A1660" s="5" t="s">
        <v>4461</v>
      </c>
      <c r="B1660" s="5" t="s">
        <v>4461</v>
      </c>
      <c r="C1660" s="5" t="s">
        <v>5</v>
      </c>
      <c r="D1660" s="5" t="s">
        <v>4462</v>
      </c>
      <c r="E1660" s="5" t="s">
        <v>682</v>
      </c>
      <c r="F1660" s="5">
        <v>1927</v>
      </c>
      <c r="G1660" s="5" t="s">
        <v>152</v>
      </c>
      <c r="H1660" s="6">
        <v>7332</v>
      </c>
      <c r="I1660" s="5">
        <v>8356</v>
      </c>
      <c r="J1660" s="5">
        <v>0</v>
      </c>
      <c r="K1660" s="5">
        <v>12</v>
      </c>
      <c r="L1660" s="5">
        <v>0</v>
      </c>
      <c r="M1660" s="5">
        <v>0</v>
      </c>
      <c r="O1660" s="5">
        <v>12</v>
      </c>
      <c r="P1660" s="6">
        <v>0</v>
      </c>
      <c r="Q1660" s="5" t="s">
        <v>53</v>
      </c>
      <c r="R1660" s="9">
        <v>129600</v>
      </c>
      <c r="S1660" s="10">
        <v>0.05</v>
      </c>
      <c r="T1660" s="9">
        <v>123120</v>
      </c>
      <c r="U1660" s="7">
        <v>0.44547093532322934</v>
      </c>
      <c r="V1660" s="9">
        <v>54846</v>
      </c>
      <c r="W1660" s="9">
        <v>68274</v>
      </c>
      <c r="X1660" s="7">
        <v>0.08</v>
      </c>
      <c r="Y1660" s="9">
        <v>71083</v>
      </c>
      <c r="Z1660" s="9">
        <v>853000</v>
      </c>
    </row>
    <row r="1661" spans="1:26" x14ac:dyDescent="0.35">
      <c r="A1661" s="5" t="s">
        <v>4463</v>
      </c>
      <c r="B1661" s="5" t="s">
        <v>4463</v>
      </c>
      <c r="C1661" s="5" t="s">
        <v>5</v>
      </c>
      <c r="D1661" s="5" t="s">
        <v>4464</v>
      </c>
      <c r="E1661" s="5" t="s">
        <v>682</v>
      </c>
      <c r="F1661" s="5">
        <v>1929</v>
      </c>
      <c r="G1661" s="5" t="s">
        <v>152</v>
      </c>
      <c r="H1661" s="6">
        <v>7440</v>
      </c>
      <c r="I1661" s="5">
        <v>8356</v>
      </c>
      <c r="J1661" s="5">
        <v>0</v>
      </c>
      <c r="K1661" s="5">
        <v>12</v>
      </c>
      <c r="L1661" s="5">
        <v>0</v>
      </c>
      <c r="M1661" s="5">
        <v>0</v>
      </c>
      <c r="O1661" s="5">
        <v>12</v>
      </c>
      <c r="P1661" s="6">
        <v>0</v>
      </c>
      <c r="Q1661" s="5" t="s">
        <v>53</v>
      </c>
      <c r="R1661" s="9">
        <v>129600</v>
      </c>
      <c r="S1661" s="10">
        <v>0.05</v>
      </c>
      <c r="T1661" s="9">
        <v>123120</v>
      </c>
      <c r="U1661" s="7">
        <v>0.44547093532322934</v>
      </c>
      <c r="V1661" s="9">
        <v>54846</v>
      </c>
      <c r="W1661" s="9">
        <v>68274</v>
      </c>
      <c r="X1661" s="7">
        <v>0.08</v>
      </c>
      <c r="Y1661" s="9">
        <v>71083</v>
      </c>
      <c r="Z1661" s="9">
        <v>853000</v>
      </c>
    </row>
    <row r="1662" spans="1:26" ht="29" x14ac:dyDescent="0.35">
      <c r="A1662" s="5" t="s">
        <v>4465</v>
      </c>
      <c r="B1662" s="5" t="s">
        <v>4466</v>
      </c>
      <c r="C1662" s="5" t="s">
        <v>66</v>
      </c>
      <c r="D1662" s="5" t="s">
        <v>4467</v>
      </c>
      <c r="E1662" s="5" t="s">
        <v>862</v>
      </c>
      <c r="F1662" s="5">
        <v>1973</v>
      </c>
      <c r="G1662" s="5" t="s">
        <v>399</v>
      </c>
      <c r="H1662" s="6">
        <v>6200</v>
      </c>
      <c r="I1662" s="5">
        <v>14100</v>
      </c>
      <c r="J1662" s="5">
        <v>0</v>
      </c>
      <c r="K1662" s="5">
        <v>0</v>
      </c>
      <c r="L1662" s="5">
        <v>6</v>
      </c>
      <c r="M1662" s="5">
        <v>0</v>
      </c>
      <c r="O1662" s="5">
        <v>6</v>
      </c>
      <c r="P1662" s="6">
        <v>4653</v>
      </c>
      <c r="Q1662" s="5" t="s">
        <v>53</v>
      </c>
      <c r="R1662" s="9">
        <v>170154</v>
      </c>
      <c r="S1662" s="10">
        <v>0.05</v>
      </c>
      <c r="T1662" s="9">
        <v>161646</v>
      </c>
      <c r="U1662" s="7">
        <v>0.46109556119817441</v>
      </c>
      <c r="V1662" s="9">
        <v>74534</v>
      </c>
      <c r="W1662" s="9">
        <v>87112</v>
      </c>
      <c r="X1662" s="7">
        <v>0.08</v>
      </c>
      <c r="Y1662" s="9">
        <v>181500</v>
      </c>
      <c r="Z1662" s="9">
        <v>1089000</v>
      </c>
    </row>
    <row r="1663" spans="1:26" ht="29" x14ac:dyDescent="0.35">
      <c r="A1663" s="5" t="s">
        <v>4468</v>
      </c>
      <c r="B1663" s="5" t="s">
        <v>4468</v>
      </c>
      <c r="C1663" s="5" t="s">
        <v>8</v>
      </c>
      <c r="D1663" s="5" t="s">
        <v>4469</v>
      </c>
      <c r="E1663" s="5" t="s">
        <v>862</v>
      </c>
      <c r="F1663" s="5">
        <v>1929</v>
      </c>
      <c r="G1663" s="5" t="s">
        <v>399</v>
      </c>
      <c r="H1663" s="6">
        <v>6076</v>
      </c>
      <c r="I1663" s="5">
        <v>14094</v>
      </c>
      <c r="J1663" s="5">
        <v>0</v>
      </c>
      <c r="K1663" s="5">
        <v>0</v>
      </c>
      <c r="L1663" s="5">
        <v>17</v>
      </c>
      <c r="M1663" s="5">
        <v>0</v>
      </c>
      <c r="O1663" s="5">
        <v>17</v>
      </c>
      <c r="P1663" s="6">
        <v>4455</v>
      </c>
      <c r="Q1663" s="5" t="s">
        <v>53</v>
      </c>
      <c r="R1663" s="9">
        <v>324990</v>
      </c>
      <c r="S1663" s="10">
        <v>0.05</v>
      </c>
      <c r="T1663" s="9">
        <v>308740</v>
      </c>
      <c r="U1663" s="7">
        <v>0.46109556119817441</v>
      </c>
      <c r="V1663" s="9">
        <v>142359</v>
      </c>
      <c r="W1663" s="9">
        <v>166382</v>
      </c>
      <c r="X1663" s="7">
        <v>0.08</v>
      </c>
      <c r="Y1663" s="9">
        <v>122353</v>
      </c>
      <c r="Z1663" s="9">
        <v>2080000</v>
      </c>
    </row>
    <row r="1664" spans="1:26" x14ac:dyDescent="0.35">
      <c r="A1664" s="5" t="s">
        <v>4470</v>
      </c>
      <c r="B1664" s="5" t="s">
        <v>4470</v>
      </c>
      <c r="C1664" s="5" t="s">
        <v>5</v>
      </c>
      <c r="D1664" s="5" t="s">
        <v>4471</v>
      </c>
      <c r="E1664" s="5" t="s">
        <v>682</v>
      </c>
      <c r="F1664" s="5">
        <v>1928</v>
      </c>
      <c r="G1664" s="5" t="s">
        <v>152</v>
      </c>
      <c r="H1664" s="6">
        <v>7335</v>
      </c>
      <c r="I1664" s="5">
        <v>7900</v>
      </c>
      <c r="J1664" s="5">
        <v>0</v>
      </c>
      <c r="K1664" s="5">
        <v>0</v>
      </c>
      <c r="L1664" s="5">
        <v>8</v>
      </c>
      <c r="M1664" s="5">
        <v>0</v>
      </c>
      <c r="O1664" s="5">
        <v>8</v>
      </c>
      <c r="P1664" s="6">
        <v>0</v>
      </c>
      <c r="Q1664" s="5" t="s">
        <v>53</v>
      </c>
      <c r="R1664" s="9">
        <v>115200</v>
      </c>
      <c r="S1664" s="10">
        <v>0.05</v>
      </c>
      <c r="T1664" s="9">
        <v>109440</v>
      </c>
      <c r="U1664" s="7">
        <v>0.4454709353232294</v>
      </c>
      <c r="V1664" s="9">
        <v>48752</v>
      </c>
      <c r="W1664" s="9">
        <v>60688</v>
      </c>
      <c r="X1664" s="7">
        <v>0.08</v>
      </c>
      <c r="Y1664" s="9">
        <v>94875</v>
      </c>
      <c r="Z1664" s="9">
        <v>759000</v>
      </c>
    </row>
    <row r="1665" spans="1:26" x14ac:dyDescent="0.35">
      <c r="A1665" s="5" t="s">
        <v>4472</v>
      </c>
      <c r="B1665" s="5" t="s">
        <v>4472</v>
      </c>
      <c r="C1665" s="5" t="s">
        <v>9</v>
      </c>
      <c r="D1665" s="5" t="s">
        <v>4473</v>
      </c>
      <c r="E1665" s="5" t="s">
        <v>682</v>
      </c>
      <c r="F1665" s="5">
        <v>1926</v>
      </c>
      <c r="G1665" s="5" t="s">
        <v>152</v>
      </c>
      <c r="H1665" s="6">
        <v>7345</v>
      </c>
      <c r="I1665" s="5">
        <v>7848</v>
      </c>
      <c r="J1665" s="5">
        <v>0</v>
      </c>
      <c r="K1665" s="5">
        <v>12</v>
      </c>
      <c r="L1665" s="5">
        <v>0</v>
      </c>
      <c r="M1665" s="5">
        <v>0</v>
      </c>
      <c r="O1665" s="5">
        <v>12</v>
      </c>
      <c r="P1665" s="6">
        <v>0</v>
      </c>
      <c r="Q1665" s="5" t="s">
        <v>53</v>
      </c>
      <c r="R1665" s="9">
        <v>129600</v>
      </c>
      <c r="S1665" s="10">
        <v>0.05</v>
      </c>
      <c r="T1665" s="9">
        <v>123120</v>
      </c>
      <c r="U1665" s="7">
        <v>0.44547093532322934</v>
      </c>
      <c r="V1665" s="9">
        <v>54846</v>
      </c>
      <c r="W1665" s="9">
        <v>68274</v>
      </c>
      <c r="X1665" s="7">
        <v>0.08</v>
      </c>
      <c r="Y1665" s="9">
        <v>71083</v>
      </c>
      <c r="Z1665" s="9">
        <v>853000</v>
      </c>
    </row>
    <row r="1666" spans="1:26" x14ac:dyDescent="0.35">
      <c r="A1666" s="5" t="s">
        <v>4474</v>
      </c>
      <c r="B1666" s="5" t="s">
        <v>4474</v>
      </c>
      <c r="C1666" s="5" t="s">
        <v>9</v>
      </c>
      <c r="D1666" s="5" t="s">
        <v>4475</v>
      </c>
      <c r="E1666" s="5" t="s">
        <v>682</v>
      </c>
      <c r="F1666" s="5">
        <v>1934</v>
      </c>
      <c r="G1666" s="5" t="s">
        <v>152</v>
      </c>
      <c r="H1666" s="6">
        <v>7330</v>
      </c>
      <c r="I1666" s="5">
        <v>8754</v>
      </c>
      <c r="J1666" s="5">
        <v>0</v>
      </c>
      <c r="K1666" s="5">
        <v>12</v>
      </c>
      <c r="L1666" s="5">
        <v>0</v>
      </c>
      <c r="M1666" s="5">
        <v>0</v>
      </c>
      <c r="N1666" s="5">
        <v>0</v>
      </c>
      <c r="O1666" s="5">
        <v>12</v>
      </c>
      <c r="P1666" s="6">
        <v>0</v>
      </c>
      <c r="Q1666" s="5" t="s">
        <v>53</v>
      </c>
      <c r="R1666" s="9">
        <v>129600</v>
      </c>
      <c r="S1666" s="10">
        <v>0.05</v>
      </c>
      <c r="T1666" s="9">
        <v>123120</v>
      </c>
      <c r="U1666" s="7">
        <v>0.44547093532322934</v>
      </c>
      <c r="V1666" s="9">
        <v>54846</v>
      </c>
      <c r="W1666" s="9">
        <v>68274</v>
      </c>
      <c r="X1666" s="7">
        <v>0.08</v>
      </c>
      <c r="Y1666" s="9">
        <v>71083</v>
      </c>
      <c r="Z1666" s="9">
        <v>853000</v>
      </c>
    </row>
    <row r="1667" spans="1:26" x14ac:dyDescent="0.35">
      <c r="A1667" s="5" t="s">
        <v>4476</v>
      </c>
      <c r="B1667" s="5" t="s">
        <v>4476</v>
      </c>
      <c r="C1667" s="5" t="s">
        <v>5</v>
      </c>
      <c r="D1667" s="5" t="s">
        <v>4477</v>
      </c>
      <c r="E1667" s="5" t="s">
        <v>682</v>
      </c>
      <c r="F1667" s="5">
        <v>1928</v>
      </c>
      <c r="G1667" s="5" t="s">
        <v>152</v>
      </c>
      <c r="H1667" s="6">
        <v>7440</v>
      </c>
      <c r="I1667" s="5">
        <v>8054</v>
      </c>
      <c r="J1667" s="5">
        <v>0</v>
      </c>
      <c r="K1667" s="5">
        <v>0</v>
      </c>
      <c r="L1667" s="5">
        <v>10</v>
      </c>
      <c r="M1667" s="5">
        <v>0</v>
      </c>
      <c r="O1667" s="5">
        <v>10</v>
      </c>
      <c r="P1667" s="6">
        <v>0</v>
      </c>
      <c r="Q1667" s="5" t="s">
        <v>53</v>
      </c>
      <c r="R1667" s="9">
        <v>144000</v>
      </c>
      <c r="S1667" s="10">
        <v>0.05</v>
      </c>
      <c r="T1667" s="9">
        <v>136800</v>
      </c>
      <c r="U1667" s="7">
        <v>0.4454709353232294</v>
      </c>
      <c r="V1667" s="9">
        <v>60940</v>
      </c>
      <c r="W1667" s="9">
        <v>75860</v>
      </c>
      <c r="X1667" s="7">
        <v>0.08</v>
      </c>
      <c r="Y1667" s="9">
        <v>94800</v>
      </c>
      <c r="Z1667" s="9">
        <v>948000</v>
      </c>
    </row>
    <row r="1668" spans="1:26" x14ac:dyDescent="0.35">
      <c r="A1668" s="5" t="s">
        <v>4478</v>
      </c>
      <c r="B1668" s="5" t="s">
        <v>4478</v>
      </c>
      <c r="C1668" s="5" t="s">
        <v>16</v>
      </c>
      <c r="D1668" s="5" t="s">
        <v>4479</v>
      </c>
      <c r="E1668" s="5" t="s">
        <v>729</v>
      </c>
      <c r="F1668" s="5">
        <v>1974</v>
      </c>
      <c r="G1668" s="5" t="s">
        <v>152</v>
      </c>
      <c r="H1668" s="6">
        <v>8750</v>
      </c>
      <c r="I1668" s="5">
        <v>8733</v>
      </c>
      <c r="J1668" s="5">
        <v>0</v>
      </c>
      <c r="K1668" s="5">
        <v>0</v>
      </c>
      <c r="L1668" s="5">
        <v>9</v>
      </c>
      <c r="M1668" s="5">
        <v>0</v>
      </c>
      <c r="O1668" s="5">
        <v>9</v>
      </c>
      <c r="P1668" s="6">
        <v>0</v>
      </c>
      <c r="Q1668" s="5" t="s">
        <v>53</v>
      </c>
      <c r="R1668" s="9">
        <v>129600</v>
      </c>
      <c r="S1668" s="10">
        <v>0.05</v>
      </c>
      <c r="T1668" s="9">
        <v>123120</v>
      </c>
      <c r="U1668" s="7">
        <v>0.44553791737962478</v>
      </c>
      <c r="V1668" s="9">
        <v>54855</v>
      </c>
      <c r="W1668" s="9">
        <v>68265</v>
      </c>
      <c r="X1668" s="7">
        <v>0.08</v>
      </c>
      <c r="Y1668" s="9">
        <v>94778</v>
      </c>
      <c r="Z1668" s="9">
        <v>853000</v>
      </c>
    </row>
    <row r="1669" spans="1:26" x14ac:dyDescent="0.35">
      <c r="A1669" s="5" t="s">
        <v>4480</v>
      </c>
      <c r="B1669" s="5" t="s">
        <v>4480</v>
      </c>
      <c r="C1669" s="5" t="s">
        <v>2</v>
      </c>
      <c r="D1669" s="5" t="s">
        <v>4481</v>
      </c>
      <c r="E1669" s="5" t="s">
        <v>907</v>
      </c>
      <c r="F1669" s="5">
        <v>1928</v>
      </c>
      <c r="G1669" s="5" t="s">
        <v>177</v>
      </c>
      <c r="H1669" s="6">
        <v>9375</v>
      </c>
      <c r="I1669" s="5">
        <v>9126</v>
      </c>
      <c r="J1669" s="5">
        <v>0</v>
      </c>
      <c r="K1669" s="5">
        <v>0</v>
      </c>
      <c r="L1669" s="5">
        <v>4</v>
      </c>
      <c r="M1669" s="5">
        <v>0</v>
      </c>
      <c r="O1669" s="5">
        <v>4</v>
      </c>
      <c r="P1669" s="6">
        <v>4563</v>
      </c>
      <c r="Q1669" s="5" t="s">
        <v>53</v>
      </c>
      <c r="R1669" s="9">
        <v>139734</v>
      </c>
      <c r="S1669" s="10">
        <v>0.05</v>
      </c>
      <c r="T1669" s="9">
        <v>132747</v>
      </c>
      <c r="U1669" s="7">
        <v>0.44547093532322934</v>
      </c>
      <c r="V1669" s="9">
        <v>59135</v>
      </c>
      <c r="W1669" s="9">
        <v>73612</v>
      </c>
      <c r="X1669" s="7">
        <v>0.08</v>
      </c>
      <c r="Y1669" s="9">
        <v>230000</v>
      </c>
      <c r="Z1669" s="9">
        <v>920000</v>
      </c>
    </row>
    <row r="1670" spans="1:26" x14ac:dyDescent="0.35">
      <c r="A1670" s="5" t="s">
        <v>4482</v>
      </c>
      <c r="B1670" s="5" t="s">
        <v>4482</v>
      </c>
      <c r="C1670" s="5" t="s">
        <v>2</v>
      </c>
      <c r="D1670" s="5" t="s">
        <v>4483</v>
      </c>
      <c r="E1670" s="5" t="s">
        <v>907</v>
      </c>
      <c r="F1670" s="5">
        <v>1929</v>
      </c>
      <c r="G1670" s="5" t="s">
        <v>177</v>
      </c>
      <c r="H1670" s="6">
        <v>9375</v>
      </c>
      <c r="I1670" s="5">
        <v>8910</v>
      </c>
      <c r="J1670" s="5">
        <v>0</v>
      </c>
      <c r="K1670" s="5">
        <v>0</v>
      </c>
      <c r="L1670" s="5">
        <v>0</v>
      </c>
      <c r="M1670" s="5">
        <v>4</v>
      </c>
      <c r="O1670" s="5">
        <v>4</v>
      </c>
      <c r="P1670" s="6">
        <v>4455</v>
      </c>
      <c r="Q1670" s="5" t="s">
        <v>53</v>
      </c>
      <c r="R1670" s="9">
        <v>152190</v>
      </c>
      <c r="S1670" s="10">
        <v>0.05</v>
      </c>
      <c r="T1670" s="9">
        <v>144580</v>
      </c>
      <c r="U1670" s="7">
        <v>0.4454709353232294</v>
      </c>
      <c r="V1670" s="9">
        <v>64406</v>
      </c>
      <c r="W1670" s="9">
        <v>80174</v>
      </c>
      <c r="X1670" s="7">
        <v>0.08</v>
      </c>
      <c r="Y1670" s="9">
        <v>250500</v>
      </c>
      <c r="Z1670" s="9">
        <v>1002000</v>
      </c>
    </row>
    <row r="1671" spans="1:26" x14ac:dyDescent="0.35">
      <c r="A1671" s="5" t="s">
        <v>4484</v>
      </c>
      <c r="B1671" s="5" t="s">
        <v>4484</v>
      </c>
      <c r="C1671" s="5" t="s">
        <v>5</v>
      </c>
      <c r="D1671" s="5" t="s">
        <v>4485</v>
      </c>
      <c r="E1671" s="5" t="s">
        <v>682</v>
      </c>
      <c r="F1671" s="5">
        <v>1930</v>
      </c>
      <c r="G1671" s="5" t="s">
        <v>152</v>
      </c>
      <c r="H1671" s="6">
        <v>5558</v>
      </c>
      <c r="I1671" s="5">
        <v>6146</v>
      </c>
      <c r="J1671" s="5">
        <v>0</v>
      </c>
      <c r="K1671" s="5">
        <v>8</v>
      </c>
      <c r="L1671" s="5">
        <v>0</v>
      </c>
      <c r="M1671" s="5">
        <v>0</v>
      </c>
      <c r="O1671" s="5">
        <v>8</v>
      </c>
      <c r="P1671" s="6">
        <v>0</v>
      </c>
      <c r="Q1671" s="5" t="s">
        <v>53</v>
      </c>
      <c r="R1671" s="9">
        <v>86400</v>
      </c>
      <c r="S1671" s="10">
        <v>0.05</v>
      </c>
      <c r="T1671" s="9">
        <v>82080</v>
      </c>
      <c r="U1671" s="7">
        <v>0.44547093532322934</v>
      </c>
      <c r="V1671" s="9">
        <v>36564</v>
      </c>
      <c r="W1671" s="9">
        <v>45516</v>
      </c>
      <c r="X1671" s="7">
        <v>0.08</v>
      </c>
      <c r="Y1671" s="9">
        <v>71125</v>
      </c>
      <c r="Z1671" s="9">
        <v>569000</v>
      </c>
    </row>
    <row r="1672" spans="1:26" ht="29" x14ac:dyDescent="0.35">
      <c r="A1672" s="5" t="s">
        <v>4486</v>
      </c>
      <c r="B1672" s="5" t="s">
        <v>4486</v>
      </c>
      <c r="C1672" s="5" t="s">
        <v>8</v>
      </c>
      <c r="D1672" s="5" t="s">
        <v>4487</v>
      </c>
      <c r="E1672" s="5" t="s">
        <v>907</v>
      </c>
      <c r="F1672" s="5">
        <v>1929</v>
      </c>
      <c r="G1672" s="5" t="s">
        <v>399</v>
      </c>
      <c r="H1672" s="6">
        <v>7290</v>
      </c>
      <c r="I1672" s="5">
        <v>11026</v>
      </c>
      <c r="J1672" s="5">
        <v>0</v>
      </c>
      <c r="K1672" s="5">
        <v>0</v>
      </c>
      <c r="L1672" s="5">
        <v>10</v>
      </c>
      <c r="M1672" s="5">
        <v>0</v>
      </c>
      <c r="O1672" s="5">
        <v>10</v>
      </c>
      <c r="P1672" s="6">
        <v>2400</v>
      </c>
      <c r="Q1672" s="5" t="s">
        <v>53</v>
      </c>
      <c r="R1672" s="9">
        <v>187200</v>
      </c>
      <c r="S1672" s="10">
        <v>0.05</v>
      </c>
      <c r="T1672" s="9">
        <v>177840</v>
      </c>
      <c r="U1672" s="7">
        <v>0.44547093532322929</v>
      </c>
      <c r="V1672" s="9">
        <v>79223</v>
      </c>
      <c r="W1672" s="9">
        <v>98617</v>
      </c>
      <c r="X1672" s="7">
        <v>0.08</v>
      </c>
      <c r="Y1672" s="9">
        <v>123300</v>
      </c>
      <c r="Z1672" s="9">
        <v>1233000</v>
      </c>
    </row>
    <row r="1673" spans="1:26" x14ac:dyDescent="0.35">
      <c r="A1673" s="5" t="s">
        <v>4488</v>
      </c>
      <c r="B1673" s="5" t="s">
        <v>4488</v>
      </c>
      <c r="C1673" s="5" t="s">
        <v>5</v>
      </c>
      <c r="D1673" s="5" t="s">
        <v>4489</v>
      </c>
      <c r="E1673" s="5" t="s">
        <v>682</v>
      </c>
      <c r="F1673" s="5">
        <v>1928</v>
      </c>
      <c r="G1673" s="5" t="s">
        <v>152</v>
      </c>
      <c r="H1673" s="6">
        <v>5334</v>
      </c>
      <c r="I1673" s="5">
        <v>5332</v>
      </c>
      <c r="J1673" s="5">
        <v>0</v>
      </c>
      <c r="K1673" s="5">
        <v>8</v>
      </c>
      <c r="L1673" s="5">
        <v>0</v>
      </c>
      <c r="M1673" s="5">
        <v>0</v>
      </c>
      <c r="O1673" s="5">
        <v>8</v>
      </c>
      <c r="P1673" s="6">
        <v>0</v>
      </c>
      <c r="Q1673" s="5" t="s">
        <v>53</v>
      </c>
      <c r="R1673" s="9">
        <v>86400</v>
      </c>
      <c r="S1673" s="10">
        <v>0.05</v>
      </c>
      <c r="T1673" s="9">
        <v>82080</v>
      </c>
      <c r="U1673" s="7">
        <v>0.44547093532322934</v>
      </c>
      <c r="V1673" s="9">
        <v>36564</v>
      </c>
      <c r="W1673" s="9">
        <v>45516</v>
      </c>
      <c r="X1673" s="7">
        <v>0.08</v>
      </c>
      <c r="Y1673" s="9">
        <v>71125</v>
      </c>
      <c r="Z1673" s="9">
        <v>569000</v>
      </c>
    </row>
    <row r="1674" spans="1:26" x14ac:dyDescent="0.35">
      <c r="A1674" s="5" t="s">
        <v>4490</v>
      </c>
      <c r="B1674" s="5" t="s">
        <v>4490</v>
      </c>
      <c r="C1674" s="5" t="s">
        <v>2</v>
      </c>
      <c r="D1674" s="5" t="s">
        <v>4491</v>
      </c>
      <c r="E1674" s="5" t="s">
        <v>907</v>
      </c>
      <c r="F1674" s="5">
        <v>1926</v>
      </c>
      <c r="G1674" s="5" t="s">
        <v>177</v>
      </c>
      <c r="H1674" s="6">
        <v>6557</v>
      </c>
      <c r="I1674" s="5">
        <v>11836</v>
      </c>
      <c r="J1674" s="5">
        <v>0</v>
      </c>
      <c r="K1674" s="5">
        <v>0</v>
      </c>
      <c r="L1674" s="5">
        <v>0</v>
      </c>
      <c r="M1674" s="5">
        <v>4</v>
      </c>
      <c r="O1674" s="5">
        <v>4</v>
      </c>
      <c r="P1674" s="6">
        <v>5918</v>
      </c>
      <c r="Q1674" s="5" t="s">
        <v>53</v>
      </c>
      <c r="R1674" s="9">
        <v>178524</v>
      </c>
      <c r="S1674" s="10">
        <v>0.05</v>
      </c>
      <c r="T1674" s="9">
        <v>169598</v>
      </c>
      <c r="U1674" s="7">
        <v>0.44547093532322934</v>
      </c>
      <c r="V1674" s="9">
        <v>75551</v>
      </c>
      <c r="W1674" s="9">
        <v>94047</v>
      </c>
      <c r="X1674" s="7">
        <v>0.08</v>
      </c>
      <c r="Y1674" s="9">
        <v>294000</v>
      </c>
      <c r="Z1674" s="9">
        <v>1176000</v>
      </c>
    </row>
    <row r="1675" spans="1:26" x14ac:dyDescent="0.35">
      <c r="A1675" s="5" t="s">
        <v>4492</v>
      </c>
      <c r="B1675" s="5" t="s">
        <v>4492</v>
      </c>
      <c r="C1675" s="5" t="s">
        <v>16</v>
      </c>
      <c r="D1675" s="5" t="s">
        <v>4493</v>
      </c>
      <c r="E1675" s="5" t="s">
        <v>682</v>
      </c>
      <c r="F1675" s="5">
        <v>1967</v>
      </c>
      <c r="G1675" s="5" t="s">
        <v>152</v>
      </c>
      <c r="H1675" s="6">
        <v>7531</v>
      </c>
      <c r="I1675" s="5">
        <v>8331</v>
      </c>
      <c r="J1675" s="5">
        <v>0</v>
      </c>
      <c r="K1675" s="5">
        <v>0</v>
      </c>
      <c r="L1675" s="5">
        <v>9</v>
      </c>
      <c r="M1675" s="5">
        <v>0</v>
      </c>
      <c r="O1675" s="5">
        <v>9</v>
      </c>
      <c r="P1675" s="6">
        <v>0</v>
      </c>
      <c r="Q1675" s="5" t="s">
        <v>53</v>
      </c>
      <c r="R1675" s="9">
        <v>129600</v>
      </c>
      <c r="S1675" s="10">
        <v>0.05</v>
      </c>
      <c r="T1675" s="9">
        <v>123120</v>
      </c>
      <c r="U1675" s="7">
        <v>0.44547093532322934</v>
      </c>
      <c r="V1675" s="9">
        <v>54846</v>
      </c>
      <c r="W1675" s="9">
        <v>68274</v>
      </c>
      <c r="X1675" s="7">
        <v>0.08</v>
      </c>
      <c r="Y1675" s="9">
        <v>94778</v>
      </c>
      <c r="Z1675" s="9">
        <v>853000</v>
      </c>
    </row>
    <row r="1676" spans="1:26" ht="29" x14ac:dyDescent="0.35">
      <c r="A1676" s="5" t="s">
        <v>4494</v>
      </c>
      <c r="B1676" s="5" t="s">
        <v>4494</v>
      </c>
      <c r="C1676" s="5" t="s">
        <v>8</v>
      </c>
      <c r="D1676" s="5" t="s">
        <v>4495</v>
      </c>
      <c r="E1676" s="5" t="s">
        <v>907</v>
      </c>
      <c r="F1676" s="5">
        <v>1929</v>
      </c>
      <c r="G1676" s="5" t="s">
        <v>399</v>
      </c>
      <c r="H1676" s="6">
        <v>6705</v>
      </c>
      <c r="I1676" s="5">
        <v>14781</v>
      </c>
      <c r="J1676" s="5">
        <v>0</v>
      </c>
      <c r="K1676" s="5">
        <v>0</v>
      </c>
      <c r="L1676" s="5">
        <v>9</v>
      </c>
      <c r="M1676" s="5">
        <v>1</v>
      </c>
      <c r="O1676" s="5">
        <v>10</v>
      </c>
      <c r="P1676" s="6">
        <v>2661</v>
      </c>
      <c r="Q1676" s="5" t="s">
        <v>53</v>
      </c>
      <c r="R1676" s="9">
        <v>195498</v>
      </c>
      <c r="S1676" s="10">
        <v>0.05</v>
      </c>
      <c r="T1676" s="9">
        <v>185723</v>
      </c>
      <c r="U1676" s="7">
        <v>0.4454709353232294</v>
      </c>
      <c r="V1676" s="9">
        <v>82734</v>
      </c>
      <c r="W1676" s="9">
        <v>102989</v>
      </c>
      <c r="X1676" s="7">
        <v>0.08</v>
      </c>
      <c r="Y1676" s="9">
        <v>128700</v>
      </c>
      <c r="Z1676" s="9">
        <v>1287000</v>
      </c>
    </row>
    <row r="1677" spans="1:26" x14ac:dyDescent="0.35">
      <c r="A1677" s="5" t="s">
        <v>4496</v>
      </c>
      <c r="B1677" s="5" t="s">
        <v>4496</v>
      </c>
      <c r="C1677" s="5" t="s">
        <v>9</v>
      </c>
      <c r="D1677" s="5" t="s">
        <v>4497</v>
      </c>
      <c r="E1677" s="5" t="s">
        <v>682</v>
      </c>
      <c r="F1677" s="5">
        <v>1929</v>
      </c>
      <c r="G1677" s="5" t="s">
        <v>152</v>
      </c>
      <c r="H1677" s="6">
        <v>6138</v>
      </c>
      <c r="I1677" s="5">
        <v>7392</v>
      </c>
      <c r="J1677" s="5">
        <v>0</v>
      </c>
      <c r="K1677" s="5">
        <v>0</v>
      </c>
      <c r="L1677" s="5">
        <v>8</v>
      </c>
      <c r="M1677" s="5">
        <v>0</v>
      </c>
      <c r="N1677" s="5">
        <v>0</v>
      </c>
      <c r="O1677" s="5">
        <v>8</v>
      </c>
      <c r="P1677" s="6">
        <v>0</v>
      </c>
      <c r="Q1677" s="5" t="s">
        <v>53</v>
      </c>
      <c r="R1677" s="9">
        <v>115200</v>
      </c>
      <c r="S1677" s="10">
        <v>0.05</v>
      </c>
      <c r="T1677" s="9">
        <v>109440</v>
      </c>
      <c r="U1677" s="7">
        <v>0.4454709353232294</v>
      </c>
      <c r="V1677" s="9">
        <v>48752</v>
      </c>
      <c r="W1677" s="9">
        <v>60688</v>
      </c>
      <c r="X1677" s="7">
        <v>0.08</v>
      </c>
      <c r="Y1677" s="9">
        <v>94875</v>
      </c>
      <c r="Z1677" s="9">
        <v>759000</v>
      </c>
    </row>
    <row r="1678" spans="1:26" x14ac:dyDescent="0.35">
      <c r="A1678" s="5" t="s">
        <v>4498</v>
      </c>
      <c r="B1678" s="5" t="s">
        <v>4498</v>
      </c>
      <c r="C1678" s="5" t="s">
        <v>9</v>
      </c>
      <c r="D1678" s="5" t="s">
        <v>4499</v>
      </c>
      <c r="E1678" s="5" t="s">
        <v>907</v>
      </c>
      <c r="F1678" s="5">
        <v>1970</v>
      </c>
      <c r="G1678" s="5" t="s">
        <v>152</v>
      </c>
      <c r="H1678" s="6">
        <v>7146</v>
      </c>
      <c r="I1678" s="5">
        <v>8289</v>
      </c>
      <c r="J1678" s="5">
        <v>0</v>
      </c>
      <c r="K1678" s="5">
        <v>2</v>
      </c>
      <c r="L1678" s="5">
        <v>5</v>
      </c>
      <c r="M1678" s="5">
        <v>1</v>
      </c>
      <c r="O1678" s="5">
        <v>8</v>
      </c>
      <c r="P1678" s="6">
        <v>0</v>
      </c>
      <c r="Q1678" s="5" t="s">
        <v>53</v>
      </c>
      <c r="R1678" s="9">
        <v>111600</v>
      </c>
      <c r="S1678" s="10">
        <v>0.05</v>
      </c>
      <c r="T1678" s="9">
        <v>106020</v>
      </c>
      <c r="U1678" s="7">
        <v>0.44547093532322934</v>
      </c>
      <c r="V1678" s="9">
        <v>47229</v>
      </c>
      <c r="W1678" s="9">
        <v>58791</v>
      </c>
      <c r="X1678" s="7">
        <v>0.08</v>
      </c>
      <c r="Y1678" s="9">
        <v>91875</v>
      </c>
      <c r="Z1678" s="9">
        <v>735000</v>
      </c>
    </row>
    <row r="1679" spans="1:26" x14ac:dyDescent="0.35">
      <c r="A1679" s="5" t="s">
        <v>4500</v>
      </c>
      <c r="B1679" s="5" t="s">
        <v>4500</v>
      </c>
      <c r="C1679" s="5" t="s">
        <v>5</v>
      </c>
      <c r="D1679" s="5" t="s">
        <v>4501</v>
      </c>
      <c r="E1679" s="5" t="s">
        <v>682</v>
      </c>
      <c r="F1679" s="5">
        <v>1929</v>
      </c>
      <c r="G1679" s="5" t="s">
        <v>152</v>
      </c>
      <c r="H1679" s="6">
        <v>5939</v>
      </c>
      <c r="I1679" s="5">
        <v>7764</v>
      </c>
      <c r="J1679" s="5">
        <v>0</v>
      </c>
      <c r="K1679" s="5">
        <v>0</v>
      </c>
      <c r="L1679" s="5">
        <v>8</v>
      </c>
      <c r="M1679" s="5">
        <v>0</v>
      </c>
      <c r="O1679" s="5">
        <v>8</v>
      </c>
      <c r="P1679" s="6">
        <v>0</v>
      </c>
      <c r="Q1679" s="5" t="s">
        <v>53</v>
      </c>
      <c r="R1679" s="9">
        <v>115200</v>
      </c>
      <c r="S1679" s="10">
        <v>0.05</v>
      </c>
      <c r="T1679" s="9">
        <v>109440</v>
      </c>
      <c r="U1679" s="7">
        <v>0.4454709353232294</v>
      </c>
      <c r="V1679" s="9">
        <v>48752</v>
      </c>
      <c r="W1679" s="9">
        <v>60688</v>
      </c>
      <c r="X1679" s="7">
        <v>0.08</v>
      </c>
      <c r="Y1679" s="9">
        <v>94875</v>
      </c>
      <c r="Z1679" s="9">
        <v>759000</v>
      </c>
    </row>
    <row r="1680" spans="1:26" x14ac:dyDescent="0.35">
      <c r="A1680" s="5" t="s">
        <v>4502</v>
      </c>
      <c r="B1680" s="5" t="s">
        <v>4502</v>
      </c>
      <c r="C1680" s="5" t="s">
        <v>2</v>
      </c>
      <c r="D1680" s="5" t="s">
        <v>4503</v>
      </c>
      <c r="E1680" s="5" t="s">
        <v>907</v>
      </c>
      <c r="F1680" s="5">
        <v>1965</v>
      </c>
      <c r="G1680" s="5" t="s">
        <v>177</v>
      </c>
      <c r="H1680" s="6">
        <v>6208</v>
      </c>
      <c r="I1680" s="5">
        <v>16250</v>
      </c>
      <c r="J1680" s="5">
        <v>0</v>
      </c>
      <c r="K1680" s="5">
        <v>0</v>
      </c>
      <c r="L1680" s="5">
        <v>0</v>
      </c>
      <c r="M1680" s="5">
        <v>5</v>
      </c>
      <c r="O1680" s="5">
        <v>5</v>
      </c>
      <c r="P1680" s="6">
        <v>8125</v>
      </c>
      <c r="Q1680" s="5" t="s">
        <v>53</v>
      </c>
      <c r="R1680" s="9">
        <v>236250</v>
      </c>
      <c r="S1680" s="10">
        <v>0.05</v>
      </c>
      <c r="T1680" s="9">
        <v>224438</v>
      </c>
      <c r="U1680" s="7">
        <v>0.44547093532322934</v>
      </c>
      <c r="V1680" s="9">
        <v>99980</v>
      </c>
      <c r="W1680" s="9">
        <v>124457</v>
      </c>
      <c r="X1680" s="7">
        <v>0.08</v>
      </c>
      <c r="Y1680" s="9">
        <v>311200</v>
      </c>
      <c r="Z1680" s="9">
        <v>1556000</v>
      </c>
    </row>
    <row r="1681" spans="1:26" x14ac:dyDescent="0.35">
      <c r="A1681" s="5" t="s">
        <v>4504</v>
      </c>
      <c r="B1681" s="5" t="s">
        <v>4504</v>
      </c>
      <c r="C1681" s="5" t="s">
        <v>5</v>
      </c>
      <c r="D1681" s="5" t="s">
        <v>4505</v>
      </c>
      <c r="E1681" s="5" t="s">
        <v>729</v>
      </c>
      <c r="F1681" s="5">
        <v>1959</v>
      </c>
      <c r="G1681" s="5" t="s">
        <v>152</v>
      </c>
      <c r="H1681" s="6">
        <v>11608</v>
      </c>
      <c r="I1681" s="5">
        <v>9886</v>
      </c>
      <c r="J1681" s="5">
        <v>0</v>
      </c>
      <c r="K1681" s="5">
        <v>14</v>
      </c>
      <c r="L1681" s="5">
        <v>0</v>
      </c>
      <c r="M1681" s="5">
        <v>0</v>
      </c>
      <c r="O1681" s="5">
        <v>14</v>
      </c>
      <c r="P1681" s="6">
        <v>0</v>
      </c>
      <c r="Q1681" s="5" t="s">
        <v>53</v>
      </c>
      <c r="R1681" s="9">
        <v>151200</v>
      </c>
      <c r="S1681" s="10">
        <v>0.05</v>
      </c>
      <c r="T1681" s="9">
        <v>143640</v>
      </c>
      <c r="U1681" s="7">
        <v>0.44553791737962478</v>
      </c>
      <c r="V1681" s="9">
        <v>63997</v>
      </c>
      <c r="W1681" s="9">
        <v>79643</v>
      </c>
      <c r="X1681" s="7">
        <v>0.08</v>
      </c>
      <c r="Y1681" s="9">
        <v>71143</v>
      </c>
      <c r="Z1681" s="9">
        <v>996000</v>
      </c>
    </row>
    <row r="1682" spans="1:26" x14ac:dyDescent="0.35">
      <c r="A1682" s="5" t="s">
        <v>4506</v>
      </c>
      <c r="B1682" s="5" t="s">
        <v>4506</v>
      </c>
      <c r="C1682" s="5" t="s">
        <v>7</v>
      </c>
      <c r="D1682" s="5" t="s">
        <v>4507</v>
      </c>
      <c r="E1682" s="5" t="s">
        <v>682</v>
      </c>
      <c r="F1682" s="5">
        <v>2018</v>
      </c>
      <c r="G1682" s="5" t="s">
        <v>383</v>
      </c>
      <c r="H1682" s="6">
        <v>8802</v>
      </c>
      <c r="I1682" s="5">
        <v>17840</v>
      </c>
      <c r="J1682" s="5">
        <v>0</v>
      </c>
      <c r="K1682" s="5">
        <v>0</v>
      </c>
      <c r="L1682" s="5">
        <v>0</v>
      </c>
      <c r="M1682" s="5">
        <v>9</v>
      </c>
      <c r="N1682" s="5">
        <v>0</v>
      </c>
      <c r="O1682" s="5">
        <v>9</v>
      </c>
      <c r="P1682" s="6">
        <v>4550</v>
      </c>
      <c r="Q1682" s="5" t="s">
        <v>53</v>
      </c>
      <c r="R1682" s="9">
        <v>268290</v>
      </c>
      <c r="S1682" s="10">
        <v>0.05</v>
      </c>
      <c r="T1682" s="9">
        <v>254876</v>
      </c>
      <c r="U1682" s="7">
        <v>0.42170540397993922</v>
      </c>
      <c r="V1682" s="9">
        <v>107482</v>
      </c>
      <c r="W1682" s="9">
        <v>147393</v>
      </c>
      <c r="X1682" s="7">
        <v>0.08</v>
      </c>
      <c r="Y1682" s="9">
        <v>204667</v>
      </c>
      <c r="Z1682" s="9">
        <v>1842000</v>
      </c>
    </row>
    <row r="1683" spans="1:26" x14ac:dyDescent="0.35">
      <c r="A1683" s="5" t="s">
        <v>4508</v>
      </c>
      <c r="B1683" s="5" t="s">
        <v>4508</v>
      </c>
      <c r="C1683" s="5" t="s">
        <v>5</v>
      </c>
      <c r="D1683" s="5" t="s">
        <v>4509</v>
      </c>
      <c r="E1683" s="5" t="s">
        <v>682</v>
      </c>
      <c r="F1683" s="5">
        <v>1964</v>
      </c>
      <c r="G1683" s="5" t="s">
        <v>152</v>
      </c>
      <c r="H1683" s="6">
        <v>15931</v>
      </c>
      <c r="I1683" s="5">
        <v>7984</v>
      </c>
      <c r="J1683" s="5">
        <v>0</v>
      </c>
      <c r="K1683" s="5">
        <v>14</v>
      </c>
      <c r="L1683" s="5">
        <v>1</v>
      </c>
      <c r="M1683" s="5">
        <v>0</v>
      </c>
      <c r="O1683" s="5">
        <v>15</v>
      </c>
      <c r="P1683" s="6">
        <v>0</v>
      </c>
      <c r="Q1683" s="5" t="s">
        <v>53</v>
      </c>
      <c r="R1683" s="9">
        <v>165600</v>
      </c>
      <c r="S1683" s="10">
        <v>0.05</v>
      </c>
      <c r="T1683" s="9">
        <v>157320</v>
      </c>
      <c r="U1683" s="7">
        <v>0.4454709353232294</v>
      </c>
      <c r="V1683" s="9">
        <v>70081</v>
      </c>
      <c r="W1683" s="9">
        <v>87239</v>
      </c>
      <c r="X1683" s="7">
        <v>0.08</v>
      </c>
      <c r="Y1683" s="9">
        <v>72667</v>
      </c>
      <c r="Z1683" s="9">
        <v>1090000</v>
      </c>
    </row>
    <row r="1684" spans="1:26" x14ac:dyDescent="0.35">
      <c r="A1684" s="5" t="s">
        <v>4510</v>
      </c>
      <c r="B1684" s="5" t="s">
        <v>4510</v>
      </c>
      <c r="C1684" s="5" t="s">
        <v>9</v>
      </c>
      <c r="D1684" s="5" t="s">
        <v>4511</v>
      </c>
      <c r="E1684" s="5" t="s">
        <v>682</v>
      </c>
      <c r="F1684" s="5">
        <v>1963</v>
      </c>
      <c r="G1684" s="5" t="s">
        <v>152</v>
      </c>
      <c r="H1684" s="6">
        <v>8372</v>
      </c>
      <c r="I1684" s="5">
        <v>8706</v>
      </c>
      <c r="J1684" s="5">
        <v>0</v>
      </c>
      <c r="K1684" s="5">
        <v>4</v>
      </c>
      <c r="L1684" s="5">
        <v>5</v>
      </c>
      <c r="M1684" s="5">
        <v>0</v>
      </c>
      <c r="O1684" s="5">
        <v>9</v>
      </c>
      <c r="P1684" s="6">
        <v>0</v>
      </c>
      <c r="Q1684" s="5" t="s">
        <v>53</v>
      </c>
      <c r="R1684" s="9">
        <v>115200</v>
      </c>
      <c r="S1684" s="10">
        <v>0.05</v>
      </c>
      <c r="T1684" s="9">
        <v>109440</v>
      </c>
      <c r="U1684" s="7">
        <v>0.4454709353232294</v>
      </c>
      <c r="V1684" s="9">
        <v>48752</v>
      </c>
      <c r="W1684" s="9">
        <v>60688</v>
      </c>
      <c r="X1684" s="7">
        <v>0.08</v>
      </c>
      <c r="Y1684" s="9">
        <v>84333</v>
      </c>
      <c r="Z1684" s="9">
        <v>759000</v>
      </c>
    </row>
    <row r="1685" spans="1:26" ht="29" x14ac:dyDescent="0.35">
      <c r="A1685" s="5" t="s">
        <v>4512</v>
      </c>
      <c r="B1685" s="5" t="s">
        <v>4513</v>
      </c>
      <c r="C1685" s="5" t="s">
        <v>59</v>
      </c>
      <c r="D1685" s="5" t="s">
        <v>4514</v>
      </c>
      <c r="E1685" s="5" t="s">
        <v>838</v>
      </c>
      <c r="F1685" s="5">
        <v>1964</v>
      </c>
      <c r="G1685" s="5" t="s">
        <v>152</v>
      </c>
      <c r="H1685" s="6">
        <v>7454</v>
      </c>
      <c r="I1685" s="5">
        <v>8748</v>
      </c>
      <c r="J1685" s="5">
        <v>0</v>
      </c>
      <c r="K1685" s="5">
        <v>12</v>
      </c>
      <c r="L1685" s="5">
        <v>0</v>
      </c>
      <c r="M1685" s="5">
        <v>0</v>
      </c>
      <c r="N1685" s="5">
        <v>0</v>
      </c>
      <c r="O1685" s="5">
        <v>12</v>
      </c>
      <c r="P1685" s="6">
        <v>0</v>
      </c>
      <c r="Q1685" s="5" t="s">
        <v>53</v>
      </c>
      <c r="R1685" s="9">
        <v>129600</v>
      </c>
      <c r="S1685" s="10">
        <v>0.05</v>
      </c>
      <c r="T1685" s="9">
        <v>123120</v>
      </c>
      <c r="U1685" s="7">
        <v>0.44553791737962478</v>
      </c>
      <c r="V1685" s="9">
        <v>54855</v>
      </c>
      <c r="W1685" s="9">
        <v>68265</v>
      </c>
      <c r="X1685" s="7">
        <v>0.08</v>
      </c>
      <c r="Y1685" s="9">
        <v>71083</v>
      </c>
      <c r="Z1685" s="9">
        <v>853000</v>
      </c>
    </row>
    <row r="1686" spans="1:26" x14ac:dyDescent="0.35">
      <c r="A1686" s="5" t="s">
        <v>4515</v>
      </c>
      <c r="B1686" s="5" t="s">
        <v>4515</v>
      </c>
      <c r="C1686" s="5" t="s">
        <v>9</v>
      </c>
      <c r="D1686" s="5" t="s">
        <v>4516</v>
      </c>
      <c r="E1686" s="5" t="s">
        <v>682</v>
      </c>
      <c r="F1686" s="5">
        <v>1977</v>
      </c>
      <c r="G1686" s="5" t="s">
        <v>152</v>
      </c>
      <c r="H1686" s="6">
        <v>8090</v>
      </c>
      <c r="I1686" s="5">
        <v>8850</v>
      </c>
      <c r="J1686" s="5">
        <v>0</v>
      </c>
      <c r="K1686" s="5">
        <v>6</v>
      </c>
      <c r="L1686" s="5">
        <v>3</v>
      </c>
      <c r="M1686" s="5">
        <v>0</v>
      </c>
      <c r="O1686" s="5">
        <v>9</v>
      </c>
      <c r="P1686" s="6">
        <v>0</v>
      </c>
      <c r="Q1686" s="5" t="s">
        <v>53</v>
      </c>
      <c r="R1686" s="9">
        <v>108000</v>
      </c>
      <c r="S1686" s="10">
        <v>0.05</v>
      </c>
      <c r="T1686" s="9">
        <v>102600</v>
      </c>
      <c r="U1686" s="7">
        <v>0.44547093532322934</v>
      </c>
      <c r="V1686" s="9">
        <v>45705</v>
      </c>
      <c r="W1686" s="9">
        <v>56895</v>
      </c>
      <c r="X1686" s="7">
        <v>0.08</v>
      </c>
      <c r="Y1686" s="9">
        <v>79000</v>
      </c>
      <c r="Z1686" s="9">
        <v>711000</v>
      </c>
    </row>
    <row r="1687" spans="1:26" x14ac:dyDescent="0.35">
      <c r="A1687" s="5" t="s">
        <v>4517</v>
      </c>
      <c r="B1687" s="5" t="s">
        <v>4517</v>
      </c>
      <c r="C1687" s="5" t="s">
        <v>9</v>
      </c>
      <c r="D1687" s="5" t="s">
        <v>4518</v>
      </c>
      <c r="E1687" s="5" t="s">
        <v>682</v>
      </c>
      <c r="F1687" s="5">
        <v>1976</v>
      </c>
      <c r="G1687" s="5" t="s">
        <v>152</v>
      </c>
      <c r="H1687" s="6">
        <v>7291</v>
      </c>
      <c r="I1687" s="5">
        <v>8850</v>
      </c>
      <c r="J1687" s="5">
        <v>0</v>
      </c>
      <c r="K1687" s="5">
        <v>0</v>
      </c>
      <c r="L1687" s="5">
        <v>8</v>
      </c>
      <c r="M1687" s="5">
        <v>0</v>
      </c>
      <c r="N1687" s="5">
        <v>0</v>
      </c>
      <c r="O1687" s="5">
        <v>8</v>
      </c>
      <c r="P1687" s="6">
        <v>0</v>
      </c>
      <c r="Q1687" s="5" t="s">
        <v>53</v>
      </c>
      <c r="R1687" s="9">
        <v>115200</v>
      </c>
      <c r="S1687" s="10">
        <v>0.05</v>
      </c>
      <c r="T1687" s="9">
        <v>109440</v>
      </c>
      <c r="U1687" s="7">
        <v>0.4454709353232294</v>
      </c>
      <c r="V1687" s="9">
        <v>48752</v>
      </c>
      <c r="W1687" s="9">
        <v>60688</v>
      </c>
      <c r="X1687" s="7">
        <v>0.08</v>
      </c>
      <c r="Y1687" s="9">
        <v>94875</v>
      </c>
      <c r="Z1687" s="9">
        <v>759000</v>
      </c>
    </row>
    <row r="1688" spans="1:26" x14ac:dyDescent="0.35">
      <c r="A1688" s="5" t="s">
        <v>4519</v>
      </c>
      <c r="B1688" s="5" t="s">
        <v>4519</v>
      </c>
      <c r="C1688" s="5" t="s">
        <v>9</v>
      </c>
      <c r="D1688" s="5" t="s">
        <v>4520</v>
      </c>
      <c r="E1688" s="5" t="s">
        <v>682</v>
      </c>
      <c r="F1688" s="5">
        <v>1977</v>
      </c>
      <c r="G1688" s="5" t="s">
        <v>152</v>
      </c>
      <c r="H1688" s="6">
        <v>7291</v>
      </c>
      <c r="I1688" s="5">
        <v>8850</v>
      </c>
      <c r="J1688" s="5">
        <v>0</v>
      </c>
      <c r="K1688" s="5">
        <v>6</v>
      </c>
      <c r="L1688" s="5">
        <v>3</v>
      </c>
      <c r="M1688" s="5">
        <v>0</v>
      </c>
      <c r="O1688" s="5">
        <v>9</v>
      </c>
      <c r="P1688" s="6">
        <v>0</v>
      </c>
      <c r="Q1688" s="5" t="s">
        <v>53</v>
      </c>
      <c r="R1688" s="9">
        <v>108000</v>
      </c>
      <c r="S1688" s="10">
        <v>0.05</v>
      </c>
      <c r="T1688" s="9">
        <v>102600</v>
      </c>
      <c r="U1688" s="7">
        <v>0.44547093532322934</v>
      </c>
      <c r="V1688" s="9">
        <v>45705</v>
      </c>
      <c r="W1688" s="9">
        <v>56895</v>
      </c>
      <c r="X1688" s="7">
        <v>0.08</v>
      </c>
      <c r="Y1688" s="9">
        <v>79000</v>
      </c>
      <c r="Z1688" s="9">
        <v>711000</v>
      </c>
    </row>
    <row r="1689" spans="1:26" x14ac:dyDescent="0.35">
      <c r="A1689" s="5" t="s">
        <v>4521</v>
      </c>
      <c r="B1689" s="5" t="s">
        <v>4521</v>
      </c>
      <c r="C1689" s="5" t="s">
        <v>9</v>
      </c>
      <c r="D1689" s="5" t="s">
        <v>4522</v>
      </c>
      <c r="E1689" s="5" t="s">
        <v>682</v>
      </c>
      <c r="F1689" s="5">
        <v>2014</v>
      </c>
      <c r="G1689" s="5" t="s">
        <v>153</v>
      </c>
      <c r="H1689" s="6">
        <v>37142</v>
      </c>
      <c r="I1689" s="5">
        <v>12788</v>
      </c>
      <c r="J1689" s="5">
        <v>0</v>
      </c>
      <c r="K1689" s="5">
        <v>0</v>
      </c>
      <c r="L1689" s="5">
        <v>0</v>
      </c>
      <c r="M1689" s="5">
        <v>8</v>
      </c>
      <c r="N1689" s="5">
        <v>0</v>
      </c>
      <c r="O1689" s="5">
        <v>8</v>
      </c>
      <c r="P1689" s="6">
        <v>0</v>
      </c>
      <c r="Q1689" s="5" t="s">
        <v>53</v>
      </c>
      <c r="R1689" s="9">
        <v>158400</v>
      </c>
      <c r="S1689" s="10">
        <v>0.05</v>
      </c>
      <c r="T1689" s="9">
        <v>150480</v>
      </c>
      <c r="U1689" s="7">
        <v>0.42170540397993922</v>
      </c>
      <c r="V1689" s="9">
        <v>63458</v>
      </c>
      <c r="W1689" s="9">
        <v>87022</v>
      </c>
      <c r="X1689" s="7">
        <v>0.08</v>
      </c>
      <c r="Y1689" s="9">
        <v>136000</v>
      </c>
      <c r="Z1689" s="9">
        <v>1088000</v>
      </c>
    </row>
    <row r="1690" spans="1:26" x14ac:dyDescent="0.35">
      <c r="A1690" s="5" t="s">
        <v>4523</v>
      </c>
      <c r="B1690" s="5" t="s">
        <v>4523</v>
      </c>
      <c r="C1690" s="5" t="s">
        <v>5</v>
      </c>
      <c r="D1690" s="5" t="s">
        <v>4524</v>
      </c>
      <c r="E1690" s="5" t="s">
        <v>682</v>
      </c>
      <c r="F1690" s="5">
        <v>1928</v>
      </c>
      <c r="G1690" s="5" t="s">
        <v>152</v>
      </c>
      <c r="H1690" s="6">
        <v>5229</v>
      </c>
      <c r="I1690" s="5">
        <v>5486</v>
      </c>
      <c r="J1690" s="5">
        <v>0</v>
      </c>
      <c r="K1690" s="5">
        <v>7</v>
      </c>
      <c r="L1690" s="5">
        <v>0</v>
      </c>
      <c r="M1690" s="5">
        <v>0</v>
      </c>
      <c r="O1690" s="5">
        <v>7</v>
      </c>
      <c r="P1690" s="6">
        <v>0</v>
      </c>
      <c r="Q1690" s="5" t="s">
        <v>53</v>
      </c>
      <c r="R1690" s="9">
        <v>75600</v>
      </c>
      <c r="S1690" s="10">
        <v>0.05</v>
      </c>
      <c r="T1690" s="9">
        <v>71820</v>
      </c>
      <c r="U1690" s="7">
        <v>0.44547093532322934</v>
      </c>
      <c r="V1690" s="9">
        <v>31994</v>
      </c>
      <c r="W1690" s="9">
        <v>39826</v>
      </c>
      <c r="X1690" s="7">
        <v>0.08</v>
      </c>
      <c r="Y1690" s="9">
        <v>71143</v>
      </c>
      <c r="Z1690" s="9">
        <v>498000</v>
      </c>
    </row>
    <row r="1691" spans="1:26" x14ac:dyDescent="0.35">
      <c r="A1691" s="5" t="s">
        <v>4525</v>
      </c>
      <c r="B1691" s="5" t="s">
        <v>4525</v>
      </c>
      <c r="C1691" s="5" t="s">
        <v>9</v>
      </c>
      <c r="D1691" s="5" t="s">
        <v>4526</v>
      </c>
      <c r="E1691" s="5" t="s">
        <v>682</v>
      </c>
      <c r="F1691" s="5">
        <v>1971</v>
      </c>
      <c r="G1691" s="5" t="s">
        <v>152</v>
      </c>
      <c r="H1691" s="6">
        <v>8736</v>
      </c>
      <c r="I1691" s="5">
        <v>8667</v>
      </c>
      <c r="J1691" s="5">
        <v>0</v>
      </c>
      <c r="K1691" s="5">
        <v>9</v>
      </c>
      <c r="L1691" s="5">
        <v>0</v>
      </c>
      <c r="M1691" s="5">
        <v>0</v>
      </c>
      <c r="O1691" s="5">
        <v>9</v>
      </c>
      <c r="P1691" s="6">
        <v>0</v>
      </c>
      <c r="Q1691" s="5" t="s">
        <v>53</v>
      </c>
      <c r="R1691" s="9">
        <v>97200</v>
      </c>
      <c r="S1691" s="10">
        <v>0.05</v>
      </c>
      <c r="T1691" s="9">
        <v>92340</v>
      </c>
      <c r="U1691" s="7">
        <v>0.44547093532322934</v>
      </c>
      <c r="V1691" s="9">
        <v>41135</v>
      </c>
      <c r="W1691" s="9">
        <v>51205</v>
      </c>
      <c r="X1691" s="7">
        <v>0.08</v>
      </c>
      <c r="Y1691" s="9">
        <v>71111</v>
      </c>
      <c r="Z1691" s="9">
        <v>640000</v>
      </c>
    </row>
    <row r="1692" spans="1:26" x14ac:dyDescent="0.35">
      <c r="A1692" s="5" t="s">
        <v>4527</v>
      </c>
      <c r="B1692" s="5" t="s">
        <v>4527</v>
      </c>
      <c r="C1692" s="5" t="s">
        <v>9</v>
      </c>
      <c r="D1692" s="5" t="s">
        <v>4528</v>
      </c>
      <c r="E1692" s="5" t="s">
        <v>682</v>
      </c>
      <c r="F1692" s="5">
        <v>1975</v>
      </c>
      <c r="G1692" s="5" t="s">
        <v>152</v>
      </c>
      <c r="H1692" s="6">
        <v>8736</v>
      </c>
      <c r="I1692" s="5">
        <v>9156</v>
      </c>
      <c r="J1692" s="5">
        <v>0</v>
      </c>
      <c r="K1692" s="5">
        <v>9</v>
      </c>
      <c r="L1692" s="5">
        <v>0</v>
      </c>
      <c r="M1692" s="5">
        <v>0</v>
      </c>
      <c r="O1692" s="5">
        <v>9</v>
      </c>
      <c r="P1692" s="6">
        <v>0</v>
      </c>
      <c r="Q1692" s="5" t="s">
        <v>53</v>
      </c>
      <c r="R1692" s="9">
        <v>97200</v>
      </c>
      <c r="S1692" s="10">
        <v>0.05</v>
      </c>
      <c r="T1692" s="9">
        <v>92340</v>
      </c>
      <c r="U1692" s="7">
        <v>0.44547093532322934</v>
      </c>
      <c r="V1692" s="9">
        <v>41135</v>
      </c>
      <c r="W1692" s="9">
        <v>51205</v>
      </c>
      <c r="X1692" s="7">
        <v>0.08</v>
      </c>
      <c r="Y1692" s="9">
        <v>71111</v>
      </c>
      <c r="Z1692" s="9">
        <v>640000</v>
      </c>
    </row>
    <row r="1693" spans="1:26" x14ac:dyDescent="0.35">
      <c r="A1693" s="5" t="s">
        <v>4529</v>
      </c>
      <c r="B1693" s="5" t="s">
        <v>4529</v>
      </c>
      <c r="C1693" s="5" t="s">
        <v>5</v>
      </c>
      <c r="D1693" s="5" t="s">
        <v>4530</v>
      </c>
      <c r="E1693" s="5" t="s">
        <v>682</v>
      </c>
      <c r="F1693" s="5">
        <v>1930</v>
      </c>
      <c r="G1693" s="5" t="s">
        <v>152</v>
      </c>
      <c r="H1693" s="6">
        <v>7515</v>
      </c>
      <c r="I1693" s="5">
        <v>11625</v>
      </c>
      <c r="J1693" s="5">
        <v>0</v>
      </c>
      <c r="K1693" s="5">
        <v>0</v>
      </c>
      <c r="L1693" s="5">
        <v>0</v>
      </c>
      <c r="M1693" s="5">
        <v>9</v>
      </c>
      <c r="O1693" s="5">
        <v>9</v>
      </c>
      <c r="P1693" s="6">
        <v>0</v>
      </c>
      <c r="Q1693" s="5" t="s">
        <v>53</v>
      </c>
      <c r="R1693" s="9">
        <v>162000</v>
      </c>
      <c r="S1693" s="10">
        <v>0.05</v>
      </c>
      <c r="T1693" s="9">
        <v>153900</v>
      </c>
      <c r="U1693" s="7">
        <v>0.4454709353232294</v>
      </c>
      <c r="V1693" s="9">
        <v>68558</v>
      </c>
      <c r="W1693" s="9">
        <v>85342</v>
      </c>
      <c r="X1693" s="7">
        <v>0.08</v>
      </c>
      <c r="Y1693" s="9">
        <v>118556</v>
      </c>
      <c r="Z1693" s="9">
        <v>1067000</v>
      </c>
    </row>
    <row r="1694" spans="1:26" x14ac:dyDescent="0.35">
      <c r="A1694" s="5" t="s">
        <v>4531</v>
      </c>
      <c r="B1694" s="5" t="s">
        <v>4531</v>
      </c>
      <c r="C1694" s="5" t="s">
        <v>9</v>
      </c>
      <c r="D1694" s="5" t="s">
        <v>4532</v>
      </c>
      <c r="E1694" s="5" t="s">
        <v>682</v>
      </c>
      <c r="F1694" s="5">
        <v>1966</v>
      </c>
      <c r="G1694" s="5" t="s">
        <v>152</v>
      </c>
      <c r="H1694" s="6">
        <v>6410</v>
      </c>
      <c r="I1694" s="5">
        <v>7680</v>
      </c>
      <c r="J1694" s="5">
        <v>0</v>
      </c>
      <c r="K1694" s="5">
        <v>0</v>
      </c>
      <c r="L1694" s="5">
        <v>8</v>
      </c>
      <c r="M1694" s="5">
        <v>0</v>
      </c>
      <c r="N1694" s="5">
        <v>0</v>
      </c>
      <c r="O1694" s="5">
        <v>8</v>
      </c>
      <c r="P1694" s="6">
        <v>0</v>
      </c>
      <c r="Q1694" s="5" t="s">
        <v>53</v>
      </c>
      <c r="R1694" s="9">
        <v>115200</v>
      </c>
      <c r="S1694" s="10">
        <v>0.05</v>
      </c>
      <c r="T1694" s="9">
        <v>109440</v>
      </c>
      <c r="U1694" s="7">
        <v>0.4454709353232294</v>
      </c>
      <c r="V1694" s="9">
        <v>48752</v>
      </c>
      <c r="W1694" s="9">
        <v>60688</v>
      </c>
      <c r="X1694" s="7">
        <v>0.08</v>
      </c>
      <c r="Y1694" s="9">
        <v>94875</v>
      </c>
      <c r="Z1694" s="9">
        <v>759000</v>
      </c>
    </row>
    <row r="1695" spans="1:26" x14ac:dyDescent="0.35">
      <c r="A1695" s="5" t="s">
        <v>4533</v>
      </c>
      <c r="B1695" s="5" t="s">
        <v>4533</v>
      </c>
      <c r="C1695" s="5" t="s">
        <v>9</v>
      </c>
      <c r="D1695" s="5" t="s">
        <v>4534</v>
      </c>
      <c r="E1695" s="5" t="s">
        <v>682</v>
      </c>
      <c r="F1695" s="5">
        <v>1972</v>
      </c>
      <c r="G1695" s="5" t="s">
        <v>152</v>
      </c>
      <c r="H1695" s="6">
        <v>6312</v>
      </c>
      <c r="I1695" s="5">
        <v>7770</v>
      </c>
      <c r="J1695" s="5">
        <v>1</v>
      </c>
      <c r="K1695" s="5">
        <v>3</v>
      </c>
      <c r="L1695" s="5">
        <v>5</v>
      </c>
      <c r="M1695" s="5">
        <v>0</v>
      </c>
      <c r="O1695" s="5">
        <v>9</v>
      </c>
      <c r="P1695" s="6">
        <v>0</v>
      </c>
      <c r="Q1695" s="5" t="s">
        <v>53</v>
      </c>
      <c r="R1695" s="9">
        <v>113400</v>
      </c>
      <c r="S1695" s="10">
        <v>0.05</v>
      </c>
      <c r="T1695" s="9">
        <v>107730</v>
      </c>
      <c r="U1695" s="7">
        <v>0.44547093532322934</v>
      </c>
      <c r="V1695" s="9">
        <v>47991</v>
      </c>
      <c r="W1695" s="9">
        <v>59739</v>
      </c>
      <c r="X1695" s="7">
        <v>0.08</v>
      </c>
      <c r="Y1695" s="9">
        <v>83000</v>
      </c>
      <c r="Z1695" s="9">
        <v>747000</v>
      </c>
    </row>
    <row r="1696" spans="1:26" ht="29" x14ac:dyDescent="0.35">
      <c r="A1696" s="5" t="s">
        <v>4535</v>
      </c>
      <c r="B1696" s="5" t="s">
        <v>4536</v>
      </c>
      <c r="C1696" s="5" t="s">
        <v>59</v>
      </c>
      <c r="D1696" s="5" t="s">
        <v>4537</v>
      </c>
      <c r="E1696" s="5" t="s">
        <v>838</v>
      </c>
      <c r="F1696" s="5">
        <v>1966</v>
      </c>
      <c r="G1696" s="5" t="s">
        <v>152</v>
      </c>
      <c r="H1696" s="6">
        <v>10000</v>
      </c>
      <c r="I1696" s="5">
        <v>8558</v>
      </c>
      <c r="J1696" s="5">
        <v>0</v>
      </c>
      <c r="K1696" s="5">
        <v>12</v>
      </c>
      <c r="L1696" s="5">
        <v>0</v>
      </c>
      <c r="M1696" s="5">
        <v>0</v>
      </c>
      <c r="O1696" s="5">
        <v>12</v>
      </c>
      <c r="P1696" s="6">
        <v>0</v>
      </c>
      <c r="Q1696" s="5" t="s">
        <v>53</v>
      </c>
      <c r="R1696" s="9">
        <v>129600</v>
      </c>
      <c r="S1696" s="10">
        <v>0.05</v>
      </c>
      <c r="T1696" s="9">
        <v>123120</v>
      </c>
      <c r="U1696" s="7">
        <v>0.44553791737962478</v>
      </c>
      <c r="V1696" s="9">
        <v>54855</v>
      </c>
      <c r="W1696" s="9">
        <v>68265</v>
      </c>
      <c r="X1696" s="7">
        <v>0.08</v>
      </c>
      <c r="Y1696" s="9">
        <v>71083</v>
      </c>
      <c r="Z1696" s="9">
        <v>853000</v>
      </c>
    </row>
    <row r="1697" spans="1:26" x14ac:dyDescent="0.35">
      <c r="A1697" s="5" t="s">
        <v>4538</v>
      </c>
      <c r="B1697" s="5" t="s">
        <v>4538</v>
      </c>
      <c r="C1697" s="5" t="s">
        <v>9</v>
      </c>
      <c r="D1697" s="5" t="s">
        <v>4539</v>
      </c>
      <c r="E1697" s="5" t="s">
        <v>4540</v>
      </c>
      <c r="F1697" s="5">
        <v>2011</v>
      </c>
      <c r="G1697" s="5" t="s">
        <v>152</v>
      </c>
      <c r="H1697" s="6">
        <v>26603</v>
      </c>
      <c r="I1697" s="5">
        <v>21516</v>
      </c>
      <c r="J1697" s="5">
        <v>0</v>
      </c>
      <c r="K1697" s="5">
        <v>0</v>
      </c>
      <c r="L1697" s="5">
        <v>0</v>
      </c>
      <c r="M1697" s="5">
        <v>15</v>
      </c>
      <c r="O1697" s="5">
        <v>15</v>
      </c>
      <c r="P1697" s="6">
        <v>0</v>
      </c>
      <c r="Q1697" s="5" t="s">
        <v>53</v>
      </c>
      <c r="R1697" s="9">
        <v>297000</v>
      </c>
      <c r="S1697" s="10">
        <v>0.05</v>
      </c>
      <c r="T1697" s="9">
        <v>282150</v>
      </c>
      <c r="U1697" s="7">
        <v>0.42170540397993922</v>
      </c>
      <c r="V1697" s="9">
        <v>118984</v>
      </c>
      <c r="W1697" s="9">
        <v>163166</v>
      </c>
      <c r="X1697" s="7">
        <v>0.08</v>
      </c>
      <c r="Y1697" s="9">
        <v>136000</v>
      </c>
      <c r="Z1697" s="9">
        <v>2040000</v>
      </c>
    </row>
    <row r="1698" spans="1:26" x14ac:dyDescent="0.35">
      <c r="A1698" s="5" t="s">
        <v>4541</v>
      </c>
      <c r="B1698" s="5" t="s">
        <v>4541</v>
      </c>
      <c r="C1698" s="5" t="s">
        <v>9</v>
      </c>
      <c r="D1698" s="5" t="s">
        <v>4542</v>
      </c>
      <c r="E1698" s="5" t="s">
        <v>4540</v>
      </c>
      <c r="F1698" s="5">
        <v>2018</v>
      </c>
      <c r="G1698" s="5" t="s">
        <v>152</v>
      </c>
      <c r="H1698" s="6">
        <v>24891</v>
      </c>
      <c r="I1698" s="5">
        <v>27345</v>
      </c>
      <c r="J1698" s="5">
        <v>0</v>
      </c>
      <c r="K1698" s="5">
        <v>0</v>
      </c>
      <c r="L1698" s="5">
        <v>0</v>
      </c>
      <c r="M1698" s="5">
        <v>18</v>
      </c>
      <c r="O1698" s="5">
        <v>18</v>
      </c>
      <c r="P1698" s="6">
        <v>0</v>
      </c>
      <c r="Q1698" s="5" t="s">
        <v>53</v>
      </c>
      <c r="R1698" s="9">
        <v>356400</v>
      </c>
      <c r="S1698" s="10">
        <v>0.05</v>
      </c>
      <c r="T1698" s="9">
        <v>338580</v>
      </c>
      <c r="U1698" s="7">
        <v>0.42170540397993928</v>
      </c>
      <c r="V1698" s="9">
        <v>142781</v>
      </c>
      <c r="W1698" s="9">
        <v>195799</v>
      </c>
      <c r="X1698" s="7">
        <v>0.08</v>
      </c>
      <c r="Y1698" s="9">
        <v>135944</v>
      </c>
      <c r="Z1698" s="9">
        <v>2447000</v>
      </c>
    </row>
    <row r="1699" spans="1:26" ht="43.5" x14ac:dyDescent="0.35">
      <c r="A1699" s="5" t="s">
        <v>4543</v>
      </c>
      <c r="B1699" s="5" t="s">
        <v>4544</v>
      </c>
      <c r="C1699" s="5" t="s">
        <v>64</v>
      </c>
      <c r="D1699" s="5" t="s">
        <v>4545</v>
      </c>
      <c r="E1699" s="5" t="s">
        <v>4540</v>
      </c>
      <c r="F1699" s="5">
        <v>2011</v>
      </c>
      <c r="G1699" s="5" t="s">
        <v>152</v>
      </c>
      <c r="H1699" s="6">
        <v>31308</v>
      </c>
      <c r="I1699" s="5">
        <v>27330</v>
      </c>
      <c r="J1699" s="5">
        <v>0</v>
      </c>
      <c r="K1699" s="5">
        <v>0</v>
      </c>
      <c r="L1699" s="5">
        <v>0</v>
      </c>
      <c r="M1699" s="5">
        <v>18</v>
      </c>
      <c r="O1699" s="5">
        <v>18</v>
      </c>
      <c r="P1699" s="6">
        <v>0</v>
      </c>
      <c r="Q1699" s="5" t="s">
        <v>53</v>
      </c>
      <c r="R1699" s="9">
        <v>356400</v>
      </c>
      <c r="S1699" s="10">
        <v>0.05</v>
      </c>
      <c r="T1699" s="9">
        <v>338580</v>
      </c>
      <c r="U1699" s="7">
        <v>0.42170540397993928</v>
      </c>
      <c r="V1699" s="9">
        <v>142781</v>
      </c>
      <c r="W1699" s="9">
        <v>195799</v>
      </c>
      <c r="X1699" s="7">
        <v>0.08</v>
      </c>
      <c r="Y1699" s="9">
        <v>135944</v>
      </c>
      <c r="Z1699" s="9">
        <v>2447000</v>
      </c>
    </row>
    <row r="1700" spans="1:26" x14ac:dyDescent="0.35">
      <c r="A1700" s="5" t="s">
        <v>4546</v>
      </c>
      <c r="B1700" s="5" t="s">
        <v>4546</v>
      </c>
      <c r="C1700" s="5" t="s">
        <v>9</v>
      </c>
      <c r="D1700" s="5" t="s">
        <v>4547</v>
      </c>
      <c r="E1700" s="5" t="s">
        <v>4540</v>
      </c>
      <c r="F1700" s="5">
        <v>2011</v>
      </c>
      <c r="G1700" s="5" t="s">
        <v>152</v>
      </c>
      <c r="H1700" s="6">
        <v>25448</v>
      </c>
      <c r="I1700" s="5">
        <v>21516</v>
      </c>
      <c r="J1700" s="5">
        <v>0</v>
      </c>
      <c r="K1700" s="5">
        <v>0</v>
      </c>
      <c r="L1700" s="5">
        <v>0</v>
      </c>
      <c r="M1700" s="5">
        <v>15</v>
      </c>
      <c r="O1700" s="5">
        <v>15</v>
      </c>
      <c r="P1700" s="6">
        <v>0</v>
      </c>
      <c r="Q1700" s="5" t="s">
        <v>53</v>
      </c>
      <c r="R1700" s="9">
        <v>297000</v>
      </c>
      <c r="S1700" s="10">
        <v>0.05</v>
      </c>
      <c r="T1700" s="9">
        <v>282150</v>
      </c>
      <c r="U1700" s="7">
        <v>0.42170540397993922</v>
      </c>
      <c r="V1700" s="9">
        <v>118984</v>
      </c>
      <c r="W1700" s="9">
        <v>163166</v>
      </c>
      <c r="X1700" s="7">
        <v>0.08</v>
      </c>
      <c r="Y1700" s="9">
        <v>136000</v>
      </c>
      <c r="Z1700" s="9">
        <v>2040000</v>
      </c>
    </row>
    <row r="1701" spans="1:26" x14ac:dyDescent="0.35">
      <c r="A1701" s="5" t="s">
        <v>4548</v>
      </c>
      <c r="B1701" s="5" t="s">
        <v>4548</v>
      </c>
      <c r="C1701" s="5" t="s">
        <v>9</v>
      </c>
      <c r="D1701" s="5" t="s">
        <v>4549</v>
      </c>
      <c r="E1701" s="5" t="s">
        <v>4540</v>
      </c>
      <c r="F1701" s="5">
        <v>2011</v>
      </c>
      <c r="G1701" s="5" t="s">
        <v>152</v>
      </c>
      <c r="H1701" s="6">
        <v>31983</v>
      </c>
      <c r="I1701" s="5">
        <v>21516</v>
      </c>
      <c r="J1701" s="5">
        <v>0</v>
      </c>
      <c r="K1701" s="5">
        <v>0</v>
      </c>
      <c r="L1701" s="5">
        <v>0</v>
      </c>
      <c r="M1701" s="5">
        <v>15</v>
      </c>
      <c r="O1701" s="5">
        <v>15</v>
      </c>
      <c r="P1701" s="6">
        <v>0</v>
      </c>
      <c r="Q1701" s="5" t="s">
        <v>53</v>
      </c>
      <c r="R1701" s="9">
        <v>297000</v>
      </c>
      <c r="S1701" s="10">
        <v>0.05</v>
      </c>
      <c r="T1701" s="9">
        <v>282150</v>
      </c>
      <c r="U1701" s="7">
        <v>0.42170540397993922</v>
      </c>
      <c r="V1701" s="9">
        <v>118984</v>
      </c>
      <c r="W1701" s="9">
        <v>163166</v>
      </c>
      <c r="X1701" s="7">
        <v>0.08</v>
      </c>
      <c r="Y1701" s="9">
        <v>136000</v>
      </c>
      <c r="Z1701" s="9">
        <v>2040000</v>
      </c>
    </row>
    <row r="1702" spans="1:26" ht="29" x14ac:dyDescent="0.35">
      <c r="A1702" s="5" t="s">
        <v>4550</v>
      </c>
      <c r="B1702" s="5" t="s">
        <v>4551</v>
      </c>
      <c r="C1702" s="5" t="s">
        <v>59</v>
      </c>
      <c r="D1702" s="5" t="s">
        <v>4552</v>
      </c>
      <c r="E1702" s="5" t="s">
        <v>838</v>
      </c>
      <c r="F1702" s="5">
        <v>2014</v>
      </c>
      <c r="G1702" s="5" t="s">
        <v>152</v>
      </c>
      <c r="H1702" s="6">
        <v>19958</v>
      </c>
      <c r="I1702" s="5">
        <v>22236</v>
      </c>
      <c r="J1702" s="5">
        <v>0</v>
      </c>
      <c r="K1702" s="5">
        <v>0</v>
      </c>
      <c r="L1702" s="5">
        <v>23</v>
      </c>
      <c r="M1702" s="5">
        <v>0</v>
      </c>
      <c r="O1702" s="5">
        <v>23</v>
      </c>
      <c r="P1702" s="6">
        <v>0</v>
      </c>
      <c r="Q1702" s="5" t="s">
        <v>53</v>
      </c>
      <c r="R1702" s="9">
        <v>364320</v>
      </c>
      <c r="S1702" s="10">
        <v>0.05</v>
      </c>
      <c r="T1702" s="9">
        <v>346104</v>
      </c>
      <c r="U1702" s="7">
        <v>0.42177525669589455</v>
      </c>
      <c r="V1702" s="9">
        <v>145978</v>
      </c>
      <c r="W1702" s="9">
        <v>200126</v>
      </c>
      <c r="X1702" s="7">
        <v>0.08</v>
      </c>
      <c r="Y1702" s="9">
        <v>108783</v>
      </c>
      <c r="Z1702" s="9">
        <v>2502000</v>
      </c>
    </row>
    <row r="1703" spans="1:26" x14ac:dyDescent="0.35">
      <c r="A1703" s="5" t="s">
        <v>4553</v>
      </c>
      <c r="B1703" s="5" t="s">
        <v>4553</v>
      </c>
      <c r="C1703" s="5" t="s">
        <v>5</v>
      </c>
      <c r="D1703" s="5" t="s">
        <v>4554</v>
      </c>
      <c r="E1703" s="5" t="s">
        <v>682</v>
      </c>
      <c r="F1703" s="5">
        <v>1929</v>
      </c>
      <c r="G1703" s="5" t="s">
        <v>152</v>
      </c>
      <c r="H1703" s="6">
        <v>10000</v>
      </c>
      <c r="I1703" s="5">
        <v>7850</v>
      </c>
      <c r="J1703" s="5">
        <v>0</v>
      </c>
      <c r="K1703" s="5">
        <v>8</v>
      </c>
      <c r="M1703" s="5">
        <v>0</v>
      </c>
      <c r="O1703" s="5">
        <v>8</v>
      </c>
      <c r="P1703" s="6">
        <v>0</v>
      </c>
      <c r="Q1703" s="5" t="s">
        <v>53</v>
      </c>
      <c r="R1703" s="9">
        <v>86400</v>
      </c>
      <c r="S1703" s="10">
        <v>0.05</v>
      </c>
      <c r="T1703" s="9">
        <v>82080</v>
      </c>
      <c r="U1703" s="7">
        <v>0.44547093532322934</v>
      </c>
      <c r="V1703" s="9">
        <v>36564</v>
      </c>
      <c r="W1703" s="9">
        <v>45516</v>
      </c>
      <c r="X1703" s="7">
        <v>0.08</v>
      </c>
      <c r="Y1703" s="9">
        <v>71125</v>
      </c>
      <c r="Z1703" s="9">
        <v>569000</v>
      </c>
    </row>
    <row r="1704" spans="1:26" ht="29" x14ac:dyDescent="0.35">
      <c r="A1704" s="5" t="s">
        <v>4555</v>
      </c>
      <c r="B1704" s="5" t="s">
        <v>4556</v>
      </c>
      <c r="C1704" s="5" t="s">
        <v>67</v>
      </c>
      <c r="D1704" s="5" t="s">
        <v>4557</v>
      </c>
      <c r="E1704" s="5" t="s">
        <v>682</v>
      </c>
      <c r="F1704" s="5">
        <v>1960</v>
      </c>
      <c r="G1704" s="5" t="s">
        <v>152</v>
      </c>
      <c r="H1704" s="6">
        <v>7750</v>
      </c>
      <c r="I1704" s="5">
        <v>6182</v>
      </c>
      <c r="J1704" s="5">
        <v>0</v>
      </c>
      <c r="K1704" s="5">
        <v>8</v>
      </c>
      <c r="L1704" s="5">
        <v>0</v>
      </c>
      <c r="M1704" s="5">
        <v>0</v>
      </c>
      <c r="O1704" s="5">
        <v>8</v>
      </c>
      <c r="P1704" s="6">
        <v>0</v>
      </c>
      <c r="Q1704" s="5" t="s">
        <v>53</v>
      </c>
      <c r="R1704" s="9">
        <v>86400</v>
      </c>
      <c r="S1704" s="10">
        <v>0.05</v>
      </c>
      <c r="T1704" s="9">
        <v>82080</v>
      </c>
      <c r="U1704" s="7">
        <v>0.44547093532322934</v>
      </c>
      <c r="V1704" s="9">
        <v>36564</v>
      </c>
      <c r="W1704" s="9">
        <v>45516</v>
      </c>
      <c r="X1704" s="7">
        <v>0.08</v>
      </c>
      <c r="Y1704" s="9">
        <v>71125</v>
      </c>
      <c r="Z1704" s="9">
        <v>569000</v>
      </c>
    </row>
    <row r="1705" spans="1:26" ht="29" x14ac:dyDescent="0.35">
      <c r="A1705" s="5" t="s">
        <v>4558</v>
      </c>
      <c r="B1705" s="5" t="s">
        <v>4558</v>
      </c>
      <c r="C1705" s="5" t="s">
        <v>16</v>
      </c>
      <c r="D1705" s="5" t="s">
        <v>4559</v>
      </c>
      <c r="E1705" s="5" t="s">
        <v>682</v>
      </c>
      <c r="F1705" s="5">
        <v>1925</v>
      </c>
      <c r="G1705" s="5" t="s">
        <v>152</v>
      </c>
      <c r="H1705" s="6">
        <v>4440</v>
      </c>
      <c r="I1705" s="5">
        <v>5988</v>
      </c>
      <c r="J1705" s="5">
        <v>0</v>
      </c>
      <c r="K1705" s="5">
        <v>0</v>
      </c>
      <c r="L1705" s="5">
        <v>7</v>
      </c>
      <c r="M1705" s="5">
        <v>0</v>
      </c>
      <c r="O1705" s="5">
        <v>7</v>
      </c>
      <c r="P1705" s="6">
        <v>0</v>
      </c>
      <c r="Q1705" s="5" t="s">
        <v>53</v>
      </c>
      <c r="R1705" s="9">
        <v>100800</v>
      </c>
      <c r="S1705" s="10">
        <v>0.05</v>
      </c>
      <c r="T1705" s="9">
        <v>95760</v>
      </c>
      <c r="U1705" s="7">
        <v>0.44547093532322934</v>
      </c>
      <c r="V1705" s="9">
        <v>42658</v>
      </c>
      <c r="W1705" s="9">
        <v>53102</v>
      </c>
      <c r="X1705" s="7">
        <v>0.08</v>
      </c>
      <c r="Y1705" s="9">
        <v>94857</v>
      </c>
      <c r="Z1705" s="9">
        <v>664000</v>
      </c>
    </row>
    <row r="1706" spans="1:26" x14ac:dyDescent="0.35">
      <c r="A1706" s="5" t="s">
        <v>4560</v>
      </c>
      <c r="B1706" s="5" t="s">
        <v>4560</v>
      </c>
      <c r="C1706" s="5" t="s">
        <v>5</v>
      </c>
      <c r="D1706" s="5" t="s">
        <v>4561</v>
      </c>
      <c r="E1706" s="5" t="s">
        <v>682</v>
      </c>
      <c r="F1706" s="5">
        <v>1928</v>
      </c>
      <c r="G1706" s="5" t="s">
        <v>152</v>
      </c>
      <c r="H1706" s="6">
        <v>10500</v>
      </c>
      <c r="I1706" s="5">
        <v>8972</v>
      </c>
      <c r="J1706" s="5">
        <v>0</v>
      </c>
      <c r="K1706" s="5">
        <v>0</v>
      </c>
      <c r="L1706" s="5">
        <v>10</v>
      </c>
      <c r="M1706" s="5">
        <v>0</v>
      </c>
      <c r="O1706" s="5">
        <v>10</v>
      </c>
      <c r="P1706" s="6">
        <v>0</v>
      </c>
      <c r="Q1706" s="5" t="s">
        <v>53</v>
      </c>
      <c r="R1706" s="9">
        <v>144000</v>
      </c>
      <c r="S1706" s="10">
        <v>0.05</v>
      </c>
      <c r="T1706" s="9">
        <v>136800</v>
      </c>
      <c r="U1706" s="7">
        <v>0.4454709353232294</v>
      </c>
      <c r="V1706" s="9">
        <v>60940</v>
      </c>
      <c r="W1706" s="9">
        <v>75860</v>
      </c>
      <c r="X1706" s="7">
        <v>0.08</v>
      </c>
      <c r="Y1706" s="9">
        <v>94800</v>
      </c>
      <c r="Z1706" s="9">
        <v>948000</v>
      </c>
    </row>
    <row r="1707" spans="1:26" x14ac:dyDescent="0.35">
      <c r="A1707" s="5" t="s">
        <v>4562</v>
      </c>
      <c r="B1707" s="5" t="s">
        <v>4562</v>
      </c>
      <c r="C1707" s="5" t="s">
        <v>9</v>
      </c>
      <c r="D1707" s="5" t="s">
        <v>4563</v>
      </c>
      <c r="E1707" s="5" t="s">
        <v>682</v>
      </c>
      <c r="F1707" s="5">
        <v>1969</v>
      </c>
      <c r="G1707" s="5" t="s">
        <v>152</v>
      </c>
      <c r="H1707" s="6">
        <v>10350</v>
      </c>
      <c r="I1707" s="5">
        <v>10344</v>
      </c>
      <c r="J1707" s="5">
        <v>0</v>
      </c>
      <c r="K1707" s="5">
        <v>10</v>
      </c>
      <c r="L1707" s="5">
        <v>2</v>
      </c>
      <c r="M1707" s="5">
        <v>0</v>
      </c>
      <c r="O1707" s="5">
        <v>12</v>
      </c>
      <c r="P1707" s="6">
        <v>0</v>
      </c>
      <c r="Q1707" s="5" t="s">
        <v>53</v>
      </c>
      <c r="R1707" s="9">
        <v>136800</v>
      </c>
      <c r="S1707" s="10">
        <v>0.05</v>
      </c>
      <c r="T1707" s="9">
        <v>129960</v>
      </c>
      <c r="U1707" s="7">
        <v>0.44547093532322934</v>
      </c>
      <c r="V1707" s="9">
        <v>57893</v>
      </c>
      <c r="W1707" s="9">
        <v>72067</v>
      </c>
      <c r="X1707" s="7">
        <v>0.08</v>
      </c>
      <c r="Y1707" s="9">
        <v>75083</v>
      </c>
      <c r="Z1707" s="9">
        <v>901000</v>
      </c>
    </row>
    <row r="1708" spans="1:26" x14ac:dyDescent="0.35">
      <c r="A1708" s="5" t="s">
        <v>4564</v>
      </c>
      <c r="B1708" s="5" t="s">
        <v>4564</v>
      </c>
      <c r="C1708" s="5" t="s">
        <v>9</v>
      </c>
      <c r="D1708" s="5" t="s">
        <v>4565</v>
      </c>
      <c r="E1708" s="5" t="s">
        <v>682</v>
      </c>
      <c r="F1708" s="5">
        <v>1969</v>
      </c>
      <c r="G1708" s="5" t="s">
        <v>152</v>
      </c>
      <c r="H1708" s="6">
        <v>10350</v>
      </c>
      <c r="I1708" s="5">
        <v>10344</v>
      </c>
      <c r="J1708" s="5">
        <v>0</v>
      </c>
      <c r="K1708" s="5">
        <v>0</v>
      </c>
      <c r="L1708" s="5">
        <v>12</v>
      </c>
      <c r="M1708" s="5">
        <v>0</v>
      </c>
      <c r="O1708" s="5">
        <v>12</v>
      </c>
      <c r="P1708" s="6">
        <v>0</v>
      </c>
      <c r="Q1708" s="5" t="s">
        <v>53</v>
      </c>
      <c r="R1708" s="9">
        <v>172800</v>
      </c>
      <c r="S1708" s="10">
        <v>0.05</v>
      </c>
      <c r="T1708" s="9">
        <v>164160</v>
      </c>
      <c r="U1708" s="7">
        <v>0.44547093532322934</v>
      </c>
      <c r="V1708" s="9">
        <v>73129</v>
      </c>
      <c r="W1708" s="9">
        <v>91031</v>
      </c>
      <c r="X1708" s="7">
        <v>0.08</v>
      </c>
      <c r="Y1708" s="9">
        <v>94833</v>
      </c>
      <c r="Z1708" s="9">
        <v>1138000</v>
      </c>
    </row>
    <row r="1709" spans="1:26" x14ac:dyDescent="0.35">
      <c r="A1709" s="5" t="s">
        <v>4566</v>
      </c>
      <c r="B1709" s="5" t="s">
        <v>4566</v>
      </c>
      <c r="C1709" s="5" t="s">
        <v>5</v>
      </c>
      <c r="D1709" s="5" t="s">
        <v>4567</v>
      </c>
      <c r="E1709" s="5" t="s">
        <v>682</v>
      </c>
      <c r="F1709" s="5">
        <v>1930</v>
      </c>
      <c r="G1709" s="5" t="s">
        <v>152</v>
      </c>
      <c r="H1709" s="6">
        <v>10500</v>
      </c>
      <c r="I1709" s="5">
        <v>7106</v>
      </c>
      <c r="J1709" s="5">
        <v>0</v>
      </c>
      <c r="K1709" s="5">
        <v>0</v>
      </c>
      <c r="L1709" s="5">
        <v>8</v>
      </c>
      <c r="M1709" s="5">
        <v>0</v>
      </c>
      <c r="O1709" s="5">
        <v>8</v>
      </c>
      <c r="P1709" s="6">
        <v>0</v>
      </c>
      <c r="Q1709" s="5" t="s">
        <v>53</v>
      </c>
      <c r="R1709" s="9">
        <v>115200</v>
      </c>
      <c r="S1709" s="10">
        <v>0.05</v>
      </c>
      <c r="T1709" s="9">
        <v>109440</v>
      </c>
      <c r="U1709" s="7">
        <v>0.4454709353232294</v>
      </c>
      <c r="V1709" s="9">
        <v>48752</v>
      </c>
      <c r="W1709" s="9">
        <v>60688</v>
      </c>
      <c r="X1709" s="7">
        <v>0.08</v>
      </c>
      <c r="Y1709" s="9">
        <v>94875</v>
      </c>
      <c r="Z1709" s="9">
        <v>759000</v>
      </c>
    </row>
    <row r="1710" spans="1:26" x14ac:dyDescent="0.35">
      <c r="A1710" s="5" t="s">
        <v>4568</v>
      </c>
      <c r="B1710" s="5" t="s">
        <v>4568</v>
      </c>
      <c r="C1710" s="5" t="s">
        <v>5</v>
      </c>
      <c r="D1710" s="5" t="s">
        <v>4569</v>
      </c>
      <c r="E1710" s="5" t="s">
        <v>682</v>
      </c>
      <c r="F1710" s="5">
        <v>1966</v>
      </c>
      <c r="G1710" s="5" t="s">
        <v>152</v>
      </c>
      <c r="H1710" s="6">
        <v>10112</v>
      </c>
      <c r="I1710" s="5">
        <v>18292</v>
      </c>
      <c r="J1710" s="5">
        <v>0</v>
      </c>
      <c r="K1710" s="5">
        <v>25</v>
      </c>
      <c r="L1710" s="5">
        <v>0</v>
      </c>
      <c r="M1710" s="5">
        <v>0</v>
      </c>
      <c r="O1710" s="5">
        <v>25</v>
      </c>
      <c r="P1710" s="6">
        <v>0</v>
      </c>
      <c r="Q1710" s="5" t="s">
        <v>55</v>
      </c>
      <c r="R1710" s="9">
        <v>270000</v>
      </c>
      <c r="S1710" s="10">
        <v>0.05</v>
      </c>
      <c r="T1710" s="9">
        <v>256500</v>
      </c>
      <c r="U1710" s="7">
        <v>0.46145910822849601</v>
      </c>
      <c r="V1710" s="9">
        <v>118364</v>
      </c>
      <c r="W1710" s="9">
        <v>138136</v>
      </c>
      <c r="X1710" s="7">
        <v>7.0000000000000007E-2</v>
      </c>
      <c r="Y1710" s="9">
        <v>78920</v>
      </c>
      <c r="Z1710" s="9">
        <v>1973000</v>
      </c>
    </row>
    <row r="1711" spans="1:26" x14ac:dyDescent="0.35">
      <c r="A1711" s="5" t="s">
        <v>4570</v>
      </c>
      <c r="B1711" s="5" t="s">
        <v>4570</v>
      </c>
      <c r="C1711" s="5" t="s">
        <v>9</v>
      </c>
      <c r="D1711" s="5" t="s">
        <v>4571</v>
      </c>
      <c r="E1711" s="5" t="s">
        <v>838</v>
      </c>
      <c r="F1711" s="5">
        <v>1927</v>
      </c>
      <c r="G1711" s="5" t="s">
        <v>152</v>
      </c>
      <c r="H1711" s="6">
        <v>4032</v>
      </c>
      <c r="I1711" s="5">
        <v>5800</v>
      </c>
      <c r="J1711" s="5">
        <v>0</v>
      </c>
      <c r="K1711" s="5">
        <v>6</v>
      </c>
      <c r="L1711" s="5">
        <v>0</v>
      </c>
      <c r="M1711" s="5">
        <v>0</v>
      </c>
      <c r="O1711" s="5">
        <v>6</v>
      </c>
      <c r="P1711" s="6">
        <v>0</v>
      </c>
      <c r="Q1711" s="5" t="s">
        <v>53</v>
      </c>
      <c r="R1711" s="9">
        <v>64800</v>
      </c>
      <c r="S1711" s="10">
        <v>0.05</v>
      </c>
      <c r="T1711" s="9">
        <v>61560</v>
      </c>
      <c r="U1711" s="7">
        <v>0.44553791737962478</v>
      </c>
      <c r="V1711" s="9">
        <v>27427</v>
      </c>
      <c r="W1711" s="9">
        <v>34133</v>
      </c>
      <c r="X1711" s="7">
        <v>0.08</v>
      </c>
      <c r="Y1711" s="9">
        <v>71167</v>
      </c>
      <c r="Z1711" s="9">
        <v>427000</v>
      </c>
    </row>
    <row r="1712" spans="1:26" x14ac:dyDescent="0.35">
      <c r="A1712" s="5" t="s">
        <v>4572</v>
      </c>
      <c r="B1712" s="5" t="s">
        <v>4572</v>
      </c>
      <c r="C1712" s="5" t="s">
        <v>2</v>
      </c>
      <c r="D1712" s="5" t="s">
        <v>4573</v>
      </c>
      <c r="E1712" s="5" t="s">
        <v>682</v>
      </c>
      <c r="F1712" s="5">
        <v>1928</v>
      </c>
      <c r="G1712" s="5" t="s">
        <v>177</v>
      </c>
      <c r="H1712" s="6">
        <v>12425</v>
      </c>
      <c r="I1712" s="5">
        <v>21423</v>
      </c>
      <c r="J1712" s="5">
        <v>2</v>
      </c>
      <c r="K1712" s="5">
        <v>2</v>
      </c>
      <c r="L1712" s="5">
        <v>2</v>
      </c>
      <c r="M1712" s="5">
        <v>2</v>
      </c>
      <c r="O1712" s="5">
        <v>8</v>
      </c>
      <c r="P1712" s="6">
        <v>10712</v>
      </c>
      <c r="Q1712" s="5" t="s">
        <v>53</v>
      </c>
      <c r="R1712" s="9">
        <v>297216</v>
      </c>
      <c r="S1712" s="10">
        <v>0.05</v>
      </c>
      <c r="T1712" s="9">
        <v>282355</v>
      </c>
      <c r="U1712" s="7">
        <v>0.4454709353232294</v>
      </c>
      <c r="V1712" s="9">
        <v>125781</v>
      </c>
      <c r="W1712" s="9">
        <v>156574</v>
      </c>
      <c r="X1712" s="7">
        <v>0.08</v>
      </c>
      <c r="Y1712" s="9">
        <v>244625</v>
      </c>
      <c r="Z1712" s="9">
        <v>1957000</v>
      </c>
    </row>
    <row r="1713" spans="1:26" ht="29" x14ac:dyDescent="0.35">
      <c r="A1713" s="5" t="s">
        <v>4574</v>
      </c>
      <c r="B1713" s="5" t="s">
        <v>4575</v>
      </c>
      <c r="C1713" s="5" t="s">
        <v>66</v>
      </c>
      <c r="D1713" s="5" t="s">
        <v>4576</v>
      </c>
      <c r="E1713" s="5" t="s">
        <v>682</v>
      </c>
      <c r="F1713" s="5">
        <v>1928</v>
      </c>
      <c r="G1713" s="5" t="s">
        <v>399</v>
      </c>
      <c r="H1713" s="6">
        <v>17000</v>
      </c>
      <c r="I1713" s="5">
        <v>13266</v>
      </c>
      <c r="J1713" s="5">
        <v>0</v>
      </c>
      <c r="K1713" s="5">
        <v>0</v>
      </c>
      <c r="L1713" s="5">
        <v>0</v>
      </c>
      <c r="M1713" s="5">
        <v>9</v>
      </c>
      <c r="O1713" s="5">
        <v>9</v>
      </c>
      <c r="P1713" s="6">
        <v>3316</v>
      </c>
      <c r="Q1713" s="5" t="s">
        <v>53</v>
      </c>
      <c r="R1713" s="9">
        <v>221688</v>
      </c>
      <c r="S1713" s="10">
        <v>0.05</v>
      </c>
      <c r="T1713" s="9">
        <v>210604</v>
      </c>
      <c r="U1713" s="7">
        <v>0.44547093532322934</v>
      </c>
      <c r="V1713" s="9">
        <v>93818</v>
      </c>
      <c r="W1713" s="9">
        <v>116786</v>
      </c>
      <c r="X1713" s="7">
        <v>0.08</v>
      </c>
      <c r="Y1713" s="9">
        <v>162222</v>
      </c>
      <c r="Z1713" s="9">
        <v>1460000</v>
      </c>
    </row>
    <row r="1714" spans="1:26" ht="29" x14ac:dyDescent="0.35">
      <c r="A1714" s="5" t="s">
        <v>4577</v>
      </c>
      <c r="B1714" s="5" t="s">
        <v>4577</v>
      </c>
      <c r="C1714" s="5" t="s">
        <v>8</v>
      </c>
      <c r="D1714" s="5" t="s">
        <v>4578</v>
      </c>
      <c r="E1714" s="5" t="s">
        <v>682</v>
      </c>
      <c r="F1714" s="5">
        <v>1929</v>
      </c>
      <c r="G1714" s="5" t="s">
        <v>399</v>
      </c>
      <c r="H1714" s="6">
        <v>8500</v>
      </c>
      <c r="I1714" s="5">
        <v>22023</v>
      </c>
      <c r="J1714" s="5">
        <v>18</v>
      </c>
      <c r="K1714" s="5">
        <v>0</v>
      </c>
      <c r="L1714" s="5">
        <v>0</v>
      </c>
      <c r="M1714" s="5">
        <v>0</v>
      </c>
      <c r="O1714" s="5">
        <v>18</v>
      </c>
      <c r="P1714" s="6">
        <v>2423</v>
      </c>
      <c r="Q1714" s="5" t="s">
        <v>53</v>
      </c>
      <c r="R1714" s="9">
        <v>205614</v>
      </c>
      <c r="S1714" s="10">
        <v>0.05</v>
      </c>
      <c r="T1714" s="9">
        <v>195333</v>
      </c>
      <c r="U1714" s="7">
        <v>0.44547093532322934</v>
      </c>
      <c r="V1714" s="9">
        <v>87015</v>
      </c>
      <c r="W1714" s="9">
        <v>108318</v>
      </c>
      <c r="X1714" s="7">
        <v>0.08</v>
      </c>
      <c r="Y1714" s="9">
        <v>75222</v>
      </c>
      <c r="Z1714" s="9">
        <v>1354000</v>
      </c>
    </row>
    <row r="1715" spans="1:26" x14ac:dyDescent="0.35">
      <c r="A1715" s="5" t="s">
        <v>4583</v>
      </c>
      <c r="B1715" s="5" t="s">
        <v>4583</v>
      </c>
      <c r="C1715" s="5" t="s">
        <v>5</v>
      </c>
      <c r="D1715" s="5" t="s">
        <v>4584</v>
      </c>
      <c r="E1715" s="5" t="s">
        <v>682</v>
      </c>
      <c r="F1715" s="5">
        <v>1929</v>
      </c>
      <c r="G1715" s="5" t="s">
        <v>152</v>
      </c>
      <c r="H1715" s="6">
        <v>6949</v>
      </c>
      <c r="I1715" s="5">
        <v>7516</v>
      </c>
      <c r="J1715" s="5">
        <v>0</v>
      </c>
      <c r="K1715" s="5">
        <v>0</v>
      </c>
      <c r="L1715" s="5">
        <v>9</v>
      </c>
      <c r="M1715" s="5">
        <v>0</v>
      </c>
      <c r="O1715" s="5">
        <v>9</v>
      </c>
      <c r="P1715" s="6">
        <v>0</v>
      </c>
      <c r="Q1715" s="5" t="s">
        <v>53</v>
      </c>
      <c r="R1715" s="9">
        <v>129600</v>
      </c>
      <c r="S1715" s="10">
        <v>0.05</v>
      </c>
      <c r="T1715" s="9">
        <v>123120</v>
      </c>
      <c r="U1715" s="7">
        <v>0.44547093532322934</v>
      </c>
      <c r="V1715" s="9">
        <v>54846</v>
      </c>
      <c r="W1715" s="9">
        <v>68274</v>
      </c>
      <c r="X1715" s="7">
        <v>0.08</v>
      </c>
      <c r="Y1715" s="9">
        <v>94778</v>
      </c>
      <c r="Z1715" s="9">
        <v>853000</v>
      </c>
    </row>
    <row r="1716" spans="1:26" ht="29" x14ac:dyDescent="0.35">
      <c r="A1716" s="5" t="s">
        <v>4585</v>
      </c>
      <c r="B1716" s="5" t="s">
        <v>4586</v>
      </c>
      <c r="C1716" s="5" t="s">
        <v>59</v>
      </c>
      <c r="D1716" s="5" t="s">
        <v>4587</v>
      </c>
      <c r="E1716" s="5" t="s">
        <v>682</v>
      </c>
      <c r="F1716" s="5">
        <v>1925</v>
      </c>
      <c r="G1716" s="5" t="s">
        <v>152</v>
      </c>
      <c r="H1716" s="6">
        <v>17881</v>
      </c>
      <c r="I1716" s="5">
        <v>12648</v>
      </c>
      <c r="J1716" s="5">
        <v>0</v>
      </c>
      <c r="K1716" s="5">
        <v>0</v>
      </c>
      <c r="L1716" s="5">
        <v>12</v>
      </c>
      <c r="M1716" s="5">
        <v>0</v>
      </c>
      <c r="N1716" s="5">
        <v>0</v>
      </c>
      <c r="O1716" s="5">
        <v>12</v>
      </c>
      <c r="P1716" s="6">
        <v>0</v>
      </c>
      <c r="Q1716" s="5" t="s">
        <v>53</v>
      </c>
      <c r="R1716" s="9">
        <v>172800</v>
      </c>
      <c r="S1716" s="10">
        <v>0.05</v>
      </c>
      <c r="T1716" s="9">
        <v>164160</v>
      </c>
      <c r="U1716" s="7">
        <v>0.44547093532322934</v>
      </c>
      <c r="V1716" s="9">
        <v>73129</v>
      </c>
      <c r="W1716" s="9">
        <v>91031</v>
      </c>
      <c r="X1716" s="7">
        <v>0.08</v>
      </c>
      <c r="Y1716" s="9">
        <v>94833</v>
      </c>
      <c r="Z1716" s="9">
        <v>1138000</v>
      </c>
    </row>
    <row r="1717" spans="1:26" ht="29" x14ac:dyDescent="0.35">
      <c r="A1717" s="5" t="s">
        <v>4588</v>
      </c>
      <c r="B1717" s="5" t="s">
        <v>4589</v>
      </c>
      <c r="C1717" s="5" t="s">
        <v>67</v>
      </c>
      <c r="D1717" s="5" t="s">
        <v>4590</v>
      </c>
      <c r="E1717" s="5" t="s">
        <v>682</v>
      </c>
      <c r="F1717" s="5">
        <v>1954</v>
      </c>
      <c r="G1717" s="5" t="s">
        <v>152</v>
      </c>
      <c r="H1717" s="6">
        <v>14924</v>
      </c>
      <c r="I1717" s="5">
        <v>23917</v>
      </c>
      <c r="J1717" s="5">
        <v>0</v>
      </c>
      <c r="K1717" s="5">
        <v>38</v>
      </c>
      <c r="L1717" s="5">
        <v>0</v>
      </c>
      <c r="M1717" s="5">
        <v>0</v>
      </c>
      <c r="O1717" s="5">
        <v>38</v>
      </c>
      <c r="P1717" s="6">
        <v>0</v>
      </c>
      <c r="Q1717" s="5" t="s">
        <v>55</v>
      </c>
      <c r="R1717" s="9">
        <v>410400</v>
      </c>
      <c r="S1717" s="10">
        <v>0.05</v>
      </c>
      <c r="T1717" s="9">
        <v>389880</v>
      </c>
      <c r="U1717" s="7">
        <v>0.46145910822849601</v>
      </c>
      <c r="V1717" s="9">
        <v>179914</v>
      </c>
      <c r="W1717" s="9">
        <v>209966</v>
      </c>
      <c r="X1717" s="7">
        <v>7.0000000000000007E-2</v>
      </c>
      <c r="Y1717" s="9">
        <v>78947</v>
      </c>
      <c r="Z1717" s="9">
        <v>3000000</v>
      </c>
    </row>
    <row r="1718" spans="1:26" x14ac:dyDescent="0.35">
      <c r="A1718" s="5" t="s">
        <v>4591</v>
      </c>
      <c r="B1718" s="5" t="s">
        <v>4591</v>
      </c>
      <c r="C1718" s="5" t="s">
        <v>5</v>
      </c>
      <c r="D1718" s="5" t="s">
        <v>4592</v>
      </c>
      <c r="E1718" s="5" t="s">
        <v>682</v>
      </c>
      <c r="F1718" s="5">
        <v>1965</v>
      </c>
      <c r="G1718" s="5" t="s">
        <v>152</v>
      </c>
      <c r="H1718" s="6">
        <v>23368</v>
      </c>
      <c r="I1718" s="5">
        <v>16952</v>
      </c>
      <c r="J1718" s="5">
        <v>0</v>
      </c>
      <c r="K1718" s="5">
        <v>0</v>
      </c>
      <c r="L1718" s="5">
        <v>18</v>
      </c>
      <c r="M1718" s="5">
        <v>0</v>
      </c>
      <c r="O1718" s="5">
        <v>18</v>
      </c>
      <c r="P1718" s="6">
        <v>0</v>
      </c>
      <c r="Q1718" s="5" t="s">
        <v>53</v>
      </c>
      <c r="R1718" s="9">
        <v>259200</v>
      </c>
      <c r="S1718" s="10">
        <v>0.05</v>
      </c>
      <c r="T1718" s="9">
        <v>246240</v>
      </c>
      <c r="U1718" s="7">
        <v>0.44547093532322934</v>
      </c>
      <c r="V1718" s="9">
        <v>109693</v>
      </c>
      <c r="W1718" s="9">
        <v>136547</v>
      </c>
      <c r="X1718" s="7">
        <v>0.08</v>
      </c>
      <c r="Y1718" s="9">
        <v>94833</v>
      </c>
      <c r="Z1718" s="9">
        <v>1707000</v>
      </c>
    </row>
    <row r="1719" spans="1:26" x14ac:dyDescent="0.35">
      <c r="A1719" s="5" t="s">
        <v>4593</v>
      </c>
      <c r="B1719" s="5" t="s">
        <v>4593</v>
      </c>
      <c r="C1719" s="5" t="s">
        <v>7</v>
      </c>
      <c r="D1719" s="5" t="s">
        <v>4594</v>
      </c>
      <c r="E1719" s="5" t="s">
        <v>682</v>
      </c>
      <c r="F1719" s="5">
        <v>1939</v>
      </c>
      <c r="G1719" s="5" t="s">
        <v>153</v>
      </c>
      <c r="H1719" s="6">
        <v>7947</v>
      </c>
      <c r="I1719" s="5">
        <v>16640</v>
      </c>
      <c r="J1719" s="5">
        <v>0</v>
      </c>
      <c r="K1719" s="5">
        <v>4</v>
      </c>
      <c r="L1719" s="5">
        <v>12</v>
      </c>
      <c r="M1719" s="5">
        <v>0</v>
      </c>
      <c r="N1719" s="5">
        <v>0</v>
      </c>
      <c r="O1719" s="5">
        <v>16</v>
      </c>
      <c r="P1719" s="6">
        <v>0</v>
      </c>
      <c r="Q1719" s="5" t="s">
        <v>53</v>
      </c>
      <c r="R1719" s="9">
        <v>216000</v>
      </c>
      <c r="S1719" s="10">
        <v>0.05</v>
      </c>
      <c r="T1719" s="9">
        <v>205200</v>
      </c>
      <c r="U1719" s="7">
        <v>0.44547093532322934</v>
      </c>
      <c r="V1719" s="9">
        <v>91411</v>
      </c>
      <c r="W1719" s="9">
        <v>113789</v>
      </c>
      <c r="X1719" s="7">
        <v>0.08</v>
      </c>
      <c r="Y1719" s="9">
        <v>88875</v>
      </c>
      <c r="Z1719" s="9">
        <v>1422000</v>
      </c>
    </row>
    <row r="1720" spans="1:26" ht="29" x14ac:dyDescent="0.35">
      <c r="A1720" s="5" t="s">
        <v>4595</v>
      </c>
      <c r="B1720" s="5" t="s">
        <v>4596</v>
      </c>
      <c r="C1720" s="5" t="s">
        <v>4597</v>
      </c>
      <c r="D1720" s="5" t="s">
        <v>4598</v>
      </c>
      <c r="E1720" s="5" t="s">
        <v>931</v>
      </c>
      <c r="F1720" s="5">
        <v>2020</v>
      </c>
      <c r="G1720" s="5" t="s">
        <v>152</v>
      </c>
      <c r="H1720" s="6">
        <v>411729</v>
      </c>
      <c r="I1720" s="5">
        <v>48612</v>
      </c>
      <c r="L1720" s="5">
        <v>39</v>
      </c>
      <c r="O1720" s="5">
        <v>39</v>
      </c>
      <c r="P1720" s="6"/>
      <c r="Q1720" s="5" t="s">
        <v>58</v>
      </c>
      <c r="R1720" s="9">
        <v>982800</v>
      </c>
      <c r="S1720" s="10">
        <v>0.05</v>
      </c>
      <c r="T1720" s="9">
        <v>933660</v>
      </c>
      <c r="U1720" s="7">
        <v>0.43694382876479287</v>
      </c>
      <c r="V1720" s="9">
        <v>407957</v>
      </c>
      <c r="W1720" s="9">
        <v>525703</v>
      </c>
      <c r="X1720" s="7">
        <v>0.06</v>
      </c>
      <c r="Y1720" s="9">
        <v>224667</v>
      </c>
      <c r="Z1720" s="9">
        <v>8762000</v>
      </c>
    </row>
    <row r="1721" spans="1:26" x14ac:dyDescent="0.35">
      <c r="A1721" s="5" t="s">
        <v>4599</v>
      </c>
      <c r="B1721" s="5" t="s">
        <v>4599</v>
      </c>
      <c r="C1721" s="5" t="s">
        <v>182</v>
      </c>
      <c r="D1721" s="5" t="s">
        <v>4600</v>
      </c>
      <c r="E1721" s="5" t="s">
        <v>682</v>
      </c>
      <c r="F1721" s="5">
        <v>2004</v>
      </c>
      <c r="G1721" s="5" t="s">
        <v>156</v>
      </c>
      <c r="H1721" s="6">
        <v>90602</v>
      </c>
      <c r="I1721" s="5">
        <v>138720</v>
      </c>
      <c r="J1721" s="5">
        <v>0</v>
      </c>
      <c r="K1721" s="5">
        <v>139</v>
      </c>
      <c r="L1721" s="5">
        <v>42</v>
      </c>
      <c r="M1721" s="5">
        <v>0</v>
      </c>
      <c r="O1721" s="5">
        <v>181</v>
      </c>
      <c r="P1721" s="6">
        <v>0</v>
      </c>
      <c r="Q1721" s="5" t="s">
        <v>53</v>
      </c>
      <c r="R1721" s="9">
        <v>2316600</v>
      </c>
      <c r="S1721" s="10">
        <v>0.05</v>
      </c>
      <c r="T1721" s="9">
        <v>2200770</v>
      </c>
      <c r="U1721" s="7">
        <v>0.47101576025943626</v>
      </c>
      <c r="V1721" s="9">
        <v>1036597</v>
      </c>
      <c r="W1721" s="9">
        <v>1164173</v>
      </c>
      <c r="X1721" s="7">
        <v>0.1</v>
      </c>
      <c r="Y1721" s="9">
        <v>64320</v>
      </c>
      <c r="Z1721" s="9">
        <v>11642000</v>
      </c>
    </row>
    <row r="1722" spans="1:26" x14ac:dyDescent="0.35">
      <c r="A1722" s="5" t="s">
        <v>4601</v>
      </c>
      <c r="B1722" s="5" t="s">
        <v>4601</v>
      </c>
      <c r="C1722" s="5" t="s">
        <v>7</v>
      </c>
      <c r="D1722" s="5" t="s">
        <v>4602</v>
      </c>
      <c r="E1722" s="5" t="s">
        <v>682</v>
      </c>
      <c r="F1722" s="5">
        <v>1999</v>
      </c>
      <c r="G1722" s="5" t="s">
        <v>502</v>
      </c>
      <c r="H1722" s="6">
        <v>134999</v>
      </c>
      <c r="I1722" s="5">
        <v>138720</v>
      </c>
      <c r="J1722" s="5">
        <v>0</v>
      </c>
      <c r="K1722" s="5">
        <v>118</v>
      </c>
      <c r="L1722" s="5">
        <v>36</v>
      </c>
      <c r="M1722" s="5">
        <v>0</v>
      </c>
      <c r="N1722" s="5">
        <v>0</v>
      </c>
      <c r="O1722" s="5">
        <v>154</v>
      </c>
      <c r="P1722" s="6">
        <v>0</v>
      </c>
      <c r="Q1722" s="5" t="s">
        <v>55</v>
      </c>
      <c r="R1722" s="9">
        <v>1792800</v>
      </c>
      <c r="S1722" s="10">
        <v>0.05</v>
      </c>
      <c r="T1722" s="9">
        <v>1703160</v>
      </c>
      <c r="U1722" s="7">
        <v>0.46145910822849606</v>
      </c>
      <c r="V1722" s="9">
        <v>785939</v>
      </c>
      <c r="W1722" s="9">
        <v>917221</v>
      </c>
      <c r="X1722" s="7">
        <v>7.0000000000000007E-2</v>
      </c>
      <c r="Y1722" s="9">
        <v>85084</v>
      </c>
      <c r="Z1722" s="9">
        <v>13103000</v>
      </c>
    </row>
    <row r="1723" spans="1:26" x14ac:dyDescent="0.35">
      <c r="A1723" s="5" t="s">
        <v>4603</v>
      </c>
      <c r="B1723" s="5" t="s">
        <v>4603</v>
      </c>
      <c r="C1723" s="5" t="s">
        <v>16</v>
      </c>
      <c r="D1723" s="5" t="s">
        <v>4604</v>
      </c>
      <c r="E1723" s="5" t="s">
        <v>931</v>
      </c>
      <c r="F1723" s="5">
        <v>2017</v>
      </c>
      <c r="G1723" s="5" t="s">
        <v>152</v>
      </c>
      <c r="H1723" s="6">
        <v>166481</v>
      </c>
      <c r="I1723" s="5">
        <v>95412</v>
      </c>
      <c r="J1723" s="5">
        <v>0</v>
      </c>
      <c r="K1723" s="5">
        <v>0</v>
      </c>
      <c r="L1723" s="5">
        <v>72</v>
      </c>
      <c r="O1723" s="5">
        <v>72</v>
      </c>
      <c r="P1723" s="6">
        <v>0</v>
      </c>
      <c r="Q1723" s="5" t="s">
        <v>55</v>
      </c>
      <c r="R1723" s="9">
        <v>1140480</v>
      </c>
      <c r="S1723" s="10">
        <v>0.05</v>
      </c>
      <c r="T1723" s="9">
        <v>1083456</v>
      </c>
      <c r="U1723" s="7">
        <v>0.4383787842954317</v>
      </c>
      <c r="V1723" s="9">
        <v>474964</v>
      </c>
      <c r="W1723" s="9">
        <v>608492</v>
      </c>
      <c r="X1723" s="7">
        <v>7.0000000000000007E-2</v>
      </c>
      <c r="Y1723" s="9">
        <v>120736</v>
      </c>
      <c r="Z1723" s="9">
        <v>8693000</v>
      </c>
    </row>
    <row r="1724" spans="1:26" x14ac:dyDescent="0.35">
      <c r="A1724" s="5" t="s">
        <v>4605</v>
      </c>
      <c r="B1724" s="5" t="s">
        <v>4605</v>
      </c>
      <c r="C1724" s="5" t="s">
        <v>16</v>
      </c>
      <c r="D1724" s="5" t="s">
        <v>4606</v>
      </c>
      <c r="E1724" s="5" t="s">
        <v>931</v>
      </c>
      <c r="F1724" s="5">
        <v>2020</v>
      </c>
      <c r="G1724" s="5" t="s">
        <v>152</v>
      </c>
      <c r="H1724" s="6">
        <v>210101</v>
      </c>
      <c r="I1724" s="5">
        <v>124620</v>
      </c>
      <c r="J1724" s="5">
        <v>0</v>
      </c>
      <c r="K1724" s="5">
        <v>0</v>
      </c>
      <c r="L1724" s="5">
        <v>0</v>
      </c>
      <c r="M1724" s="5">
        <v>84</v>
      </c>
      <c r="O1724" s="5">
        <v>84</v>
      </c>
      <c r="P1724" s="6">
        <v>0</v>
      </c>
      <c r="Q1724" s="5" t="s">
        <v>58</v>
      </c>
      <c r="R1724" s="9">
        <v>1814400</v>
      </c>
      <c r="S1724" s="10">
        <v>0.05</v>
      </c>
      <c r="T1724" s="9">
        <v>1723680</v>
      </c>
      <c r="U1724" s="7">
        <v>0.43694382876479299</v>
      </c>
      <c r="V1724" s="9">
        <v>753151</v>
      </c>
      <c r="W1724" s="9">
        <v>970529</v>
      </c>
      <c r="X1724" s="7">
        <v>0.06</v>
      </c>
      <c r="Y1724" s="9">
        <v>192560</v>
      </c>
      <c r="Z1724" s="9">
        <v>16175000</v>
      </c>
    </row>
    <row r="1725" spans="1:26" x14ac:dyDescent="0.35">
      <c r="A1725" s="5" t="s">
        <v>4607</v>
      </c>
      <c r="B1725" s="5" t="s">
        <v>4607</v>
      </c>
      <c r="C1725" s="5" t="s">
        <v>5</v>
      </c>
      <c r="D1725" s="5" t="s">
        <v>4608</v>
      </c>
      <c r="E1725" s="5" t="s">
        <v>682</v>
      </c>
      <c r="F1725" s="5">
        <v>1928</v>
      </c>
      <c r="G1725" s="5" t="s">
        <v>152</v>
      </c>
      <c r="H1725" s="6">
        <v>10680</v>
      </c>
      <c r="I1725" s="5">
        <v>8868</v>
      </c>
      <c r="J1725" s="5">
        <v>0</v>
      </c>
      <c r="K1725" s="5">
        <v>0</v>
      </c>
      <c r="L1725" s="5">
        <v>8</v>
      </c>
      <c r="M1725" s="5">
        <v>0</v>
      </c>
      <c r="O1725" s="5">
        <v>8</v>
      </c>
      <c r="P1725" s="6">
        <v>0</v>
      </c>
      <c r="Q1725" s="5" t="s">
        <v>53</v>
      </c>
      <c r="R1725" s="9">
        <v>115200</v>
      </c>
      <c r="S1725" s="10">
        <v>0.05</v>
      </c>
      <c r="T1725" s="9">
        <v>109440</v>
      </c>
      <c r="U1725" s="7">
        <v>0.4454709353232294</v>
      </c>
      <c r="V1725" s="9">
        <v>48752</v>
      </c>
      <c r="W1725" s="9">
        <v>60688</v>
      </c>
      <c r="X1725" s="7">
        <v>0.08</v>
      </c>
      <c r="Y1725" s="9">
        <v>94875</v>
      </c>
      <c r="Z1725" s="9">
        <v>759000</v>
      </c>
    </row>
    <row r="1726" spans="1:26" ht="29" x14ac:dyDescent="0.35">
      <c r="A1726" s="5" t="s">
        <v>4609</v>
      </c>
      <c r="B1726" s="5" t="s">
        <v>4610</v>
      </c>
      <c r="C1726" s="5" t="s">
        <v>68</v>
      </c>
      <c r="D1726" s="5" t="s">
        <v>4611</v>
      </c>
      <c r="E1726" s="5" t="s">
        <v>682</v>
      </c>
      <c r="F1726" s="5">
        <v>1957</v>
      </c>
      <c r="G1726" s="5" t="s">
        <v>177</v>
      </c>
      <c r="H1726" s="6">
        <v>6250</v>
      </c>
      <c r="I1726" s="5">
        <v>6000</v>
      </c>
      <c r="J1726" s="5">
        <v>0</v>
      </c>
      <c r="K1726" s="5">
        <v>4</v>
      </c>
      <c r="L1726" s="5">
        <v>0</v>
      </c>
      <c r="M1726" s="5">
        <v>0</v>
      </c>
      <c r="O1726" s="5">
        <v>4</v>
      </c>
      <c r="P1726" s="6">
        <v>3000</v>
      </c>
      <c r="Q1726" s="5" t="s">
        <v>53</v>
      </c>
      <c r="R1726" s="9">
        <v>97200</v>
      </c>
      <c r="S1726" s="10">
        <v>0.05</v>
      </c>
      <c r="T1726" s="9">
        <v>92340</v>
      </c>
      <c r="U1726" s="7">
        <v>0.44547093532322934</v>
      </c>
      <c r="V1726" s="9">
        <v>41135</v>
      </c>
      <c r="W1726" s="9">
        <v>51205</v>
      </c>
      <c r="X1726" s="7">
        <v>0.08</v>
      </c>
      <c r="Y1726" s="9">
        <v>160000</v>
      </c>
      <c r="Z1726" s="9">
        <v>640000</v>
      </c>
    </row>
    <row r="1727" spans="1:26" ht="29" x14ac:dyDescent="0.35">
      <c r="A1727" s="5" t="s">
        <v>4612</v>
      </c>
      <c r="B1727" s="5" t="s">
        <v>4612</v>
      </c>
      <c r="C1727" s="5" t="s">
        <v>5</v>
      </c>
      <c r="D1727" s="5" t="s">
        <v>4613</v>
      </c>
      <c r="E1727" s="5" t="s">
        <v>682</v>
      </c>
      <c r="F1727" s="5">
        <v>1926</v>
      </c>
      <c r="G1727" s="5" t="s">
        <v>152</v>
      </c>
      <c r="H1727" s="6">
        <v>8650</v>
      </c>
      <c r="I1727" s="5">
        <v>8010</v>
      </c>
      <c r="J1727" s="5">
        <v>0</v>
      </c>
      <c r="K1727" s="5">
        <v>0</v>
      </c>
      <c r="L1727" s="5">
        <v>9</v>
      </c>
      <c r="M1727" s="5">
        <v>0</v>
      </c>
      <c r="O1727" s="5">
        <v>9</v>
      </c>
      <c r="P1727" s="6">
        <v>0</v>
      </c>
      <c r="Q1727" s="5" t="s">
        <v>53</v>
      </c>
      <c r="R1727" s="9">
        <v>129600</v>
      </c>
      <c r="S1727" s="10">
        <v>0.05</v>
      </c>
      <c r="T1727" s="9">
        <v>123120</v>
      </c>
      <c r="U1727" s="7">
        <v>0.44547093532322934</v>
      </c>
      <c r="V1727" s="9">
        <v>54846</v>
      </c>
      <c r="W1727" s="9">
        <v>68274</v>
      </c>
      <c r="X1727" s="7">
        <v>0.08</v>
      </c>
      <c r="Y1727" s="9">
        <v>94778</v>
      </c>
      <c r="Z1727" s="9">
        <v>853000</v>
      </c>
    </row>
    <row r="1728" spans="1:26" ht="43.5" x14ac:dyDescent="0.35">
      <c r="A1728" s="5" t="s">
        <v>4614</v>
      </c>
      <c r="B1728" s="5" t="s">
        <v>4615</v>
      </c>
      <c r="C1728" s="5" t="s">
        <v>64</v>
      </c>
      <c r="D1728" s="5" t="s">
        <v>4616</v>
      </c>
      <c r="E1728" s="5" t="s">
        <v>682</v>
      </c>
      <c r="F1728" s="5">
        <v>1961</v>
      </c>
      <c r="G1728" s="5" t="s">
        <v>152</v>
      </c>
      <c r="H1728" s="6">
        <v>33365</v>
      </c>
      <c r="I1728" s="5">
        <v>87425</v>
      </c>
      <c r="J1728" s="5">
        <v>0</v>
      </c>
      <c r="K1728" s="5">
        <v>0</v>
      </c>
      <c r="L1728" s="5">
        <v>36</v>
      </c>
      <c r="M1728" s="5">
        <v>6</v>
      </c>
      <c r="N1728" s="5">
        <v>0</v>
      </c>
      <c r="O1728" s="5">
        <v>42</v>
      </c>
      <c r="P1728" s="6"/>
      <c r="Q1728" s="5" t="s">
        <v>53</v>
      </c>
      <c r="R1728" s="9">
        <v>626400</v>
      </c>
      <c r="S1728" s="10">
        <v>0.05</v>
      </c>
      <c r="T1728" s="9">
        <v>595080</v>
      </c>
      <c r="U1728" s="7">
        <v>0.44547093532322934</v>
      </c>
      <c r="V1728" s="9">
        <v>265091</v>
      </c>
      <c r="W1728" s="9">
        <v>329989</v>
      </c>
      <c r="X1728" s="7">
        <v>0.08</v>
      </c>
      <c r="Y1728" s="9">
        <v>98214</v>
      </c>
      <c r="Z1728" s="9">
        <v>4125000</v>
      </c>
    </row>
    <row r="1729" spans="1:26" x14ac:dyDescent="0.35">
      <c r="A1729" s="5" t="s">
        <v>4617</v>
      </c>
      <c r="B1729" s="5" t="s">
        <v>4617</v>
      </c>
      <c r="C1729" s="5" t="s">
        <v>5</v>
      </c>
      <c r="D1729" s="5" t="s">
        <v>4618</v>
      </c>
      <c r="E1729" s="5" t="s">
        <v>682</v>
      </c>
      <c r="F1729" s="5">
        <v>1928</v>
      </c>
      <c r="G1729" s="5" t="s">
        <v>152</v>
      </c>
      <c r="H1729" s="6">
        <v>8724</v>
      </c>
      <c r="I1729" s="5">
        <v>9984</v>
      </c>
      <c r="J1729" s="5">
        <v>0</v>
      </c>
      <c r="K1729" s="5">
        <v>13</v>
      </c>
      <c r="L1729" s="5">
        <v>0</v>
      </c>
      <c r="M1729" s="5">
        <v>0</v>
      </c>
      <c r="O1729" s="5">
        <v>13</v>
      </c>
      <c r="P1729" s="6">
        <v>0</v>
      </c>
      <c r="Q1729" s="5" t="s">
        <v>53</v>
      </c>
      <c r="R1729" s="9">
        <v>140400</v>
      </c>
      <c r="S1729" s="10">
        <v>0.05</v>
      </c>
      <c r="T1729" s="9">
        <v>133380</v>
      </c>
      <c r="U1729" s="7">
        <v>0.44547093532322934</v>
      </c>
      <c r="V1729" s="9">
        <v>59417</v>
      </c>
      <c r="W1729" s="9">
        <v>73963</v>
      </c>
      <c r="X1729" s="7">
        <v>0.08</v>
      </c>
      <c r="Y1729" s="9">
        <v>71154</v>
      </c>
      <c r="Z1729" s="9">
        <v>925000</v>
      </c>
    </row>
    <row r="1730" spans="1:26" x14ac:dyDescent="0.35">
      <c r="A1730" s="5" t="s">
        <v>4619</v>
      </c>
      <c r="B1730" s="5" t="s">
        <v>4619</v>
      </c>
      <c r="C1730" s="5" t="s">
        <v>5</v>
      </c>
      <c r="D1730" s="5" t="s">
        <v>4620</v>
      </c>
      <c r="E1730" s="5" t="s">
        <v>682</v>
      </c>
      <c r="F1730" s="5">
        <v>1968</v>
      </c>
      <c r="G1730" s="5" t="s">
        <v>152</v>
      </c>
      <c r="H1730" s="6">
        <v>7237</v>
      </c>
      <c r="I1730" s="5">
        <v>5717</v>
      </c>
      <c r="J1730" s="5">
        <v>0</v>
      </c>
      <c r="K1730" s="5">
        <v>8</v>
      </c>
      <c r="L1730" s="5">
        <v>0</v>
      </c>
      <c r="M1730" s="5">
        <v>0</v>
      </c>
      <c r="O1730" s="5">
        <v>8</v>
      </c>
      <c r="P1730" s="6">
        <v>0</v>
      </c>
      <c r="Q1730" s="5" t="s">
        <v>53</v>
      </c>
      <c r="R1730" s="9">
        <v>86400</v>
      </c>
      <c r="S1730" s="10">
        <v>0.05</v>
      </c>
      <c r="T1730" s="9">
        <v>82080</v>
      </c>
      <c r="U1730" s="7">
        <v>0.44547093532322934</v>
      </c>
      <c r="V1730" s="9">
        <v>36564</v>
      </c>
      <c r="W1730" s="9">
        <v>45516</v>
      </c>
      <c r="X1730" s="7">
        <v>0.08</v>
      </c>
      <c r="Y1730" s="9">
        <v>71125</v>
      </c>
      <c r="Z1730" s="9">
        <v>569000</v>
      </c>
    </row>
    <row r="1731" spans="1:26" ht="29" x14ac:dyDescent="0.35">
      <c r="A1731" s="5" t="s">
        <v>4621</v>
      </c>
      <c r="B1731" s="5" t="s">
        <v>4621</v>
      </c>
      <c r="C1731" s="5" t="s">
        <v>8</v>
      </c>
      <c r="D1731" s="5" t="s">
        <v>4622</v>
      </c>
      <c r="E1731" s="5" t="s">
        <v>682</v>
      </c>
      <c r="F1731" s="5">
        <v>1930</v>
      </c>
      <c r="G1731" s="5" t="s">
        <v>399</v>
      </c>
      <c r="H1731" s="6">
        <v>6183</v>
      </c>
      <c r="I1731" s="5">
        <v>7496</v>
      </c>
      <c r="J1731" s="5">
        <v>0</v>
      </c>
      <c r="K1731" s="5">
        <v>4</v>
      </c>
      <c r="L1731" s="5">
        <v>1</v>
      </c>
      <c r="M1731" s="5">
        <v>1</v>
      </c>
      <c r="O1731" s="5">
        <v>6</v>
      </c>
      <c r="P1731" s="6">
        <v>2000</v>
      </c>
      <c r="Q1731" s="5" t="s">
        <v>53</v>
      </c>
      <c r="R1731" s="9">
        <v>111600</v>
      </c>
      <c r="S1731" s="10">
        <v>0.05</v>
      </c>
      <c r="T1731" s="9">
        <v>106020</v>
      </c>
      <c r="U1731" s="7">
        <v>0.44547093532322934</v>
      </c>
      <c r="V1731" s="9">
        <v>47229</v>
      </c>
      <c r="W1731" s="9">
        <v>58791</v>
      </c>
      <c r="X1731" s="7">
        <v>0.08</v>
      </c>
      <c r="Y1731" s="9">
        <v>122500</v>
      </c>
      <c r="Z1731" s="9">
        <v>735000</v>
      </c>
    </row>
    <row r="1732" spans="1:26" x14ac:dyDescent="0.35">
      <c r="A1732" s="5" t="s">
        <v>4623</v>
      </c>
      <c r="B1732" s="5" t="s">
        <v>4623</v>
      </c>
      <c r="C1732" s="5" t="s">
        <v>15</v>
      </c>
      <c r="D1732" s="5" t="s">
        <v>4624</v>
      </c>
      <c r="E1732" s="5" t="s">
        <v>682</v>
      </c>
      <c r="F1732" s="5">
        <v>1995</v>
      </c>
      <c r="G1732" s="5" t="s">
        <v>502</v>
      </c>
      <c r="H1732" s="6">
        <v>32075</v>
      </c>
      <c r="I1732" s="5">
        <v>58205</v>
      </c>
      <c r="J1732" s="5">
        <v>76</v>
      </c>
      <c r="K1732" s="5">
        <v>10</v>
      </c>
      <c r="L1732" s="5">
        <v>0</v>
      </c>
      <c r="M1732" s="5">
        <v>0</v>
      </c>
      <c r="O1732" s="5">
        <v>86</v>
      </c>
      <c r="P1732" s="6">
        <v>3230</v>
      </c>
      <c r="Q1732" s="5" t="s">
        <v>58</v>
      </c>
      <c r="R1732" s="9">
        <v>850140</v>
      </c>
      <c r="S1732" s="10">
        <v>0.05</v>
      </c>
      <c r="T1732" s="9">
        <v>807633</v>
      </c>
      <c r="U1732" s="7">
        <v>0.48139563175704603</v>
      </c>
      <c r="V1732" s="9">
        <v>388791</v>
      </c>
      <c r="W1732" s="9">
        <v>418842</v>
      </c>
      <c r="X1732" s="7">
        <v>0.06</v>
      </c>
      <c r="Y1732" s="9">
        <v>81174</v>
      </c>
      <c r="Z1732" s="9">
        <v>6981000</v>
      </c>
    </row>
    <row r="1733" spans="1:26" x14ac:dyDescent="0.35">
      <c r="A1733" s="5" t="s">
        <v>4625</v>
      </c>
      <c r="B1733" s="5" t="s">
        <v>4625</v>
      </c>
      <c r="C1733" s="5" t="s">
        <v>5</v>
      </c>
      <c r="D1733" s="5" t="s">
        <v>4626</v>
      </c>
      <c r="E1733" s="5" t="s">
        <v>682</v>
      </c>
      <c r="F1733" s="5">
        <v>1923</v>
      </c>
      <c r="G1733" s="5" t="s">
        <v>152</v>
      </c>
      <c r="H1733" s="6">
        <v>3968</v>
      </c>
      <c r="I1733" s="5">
        <v>5542</v>
      </c>
      <c r="J1733" s="5">
        <v>0</v>
      </c>
      <c r="K1733" s="5">
        <v>7</v>
      </c>
      <c r="L1733" s="5">
        <v>0</v>
      </c>
      <c r="M1733" s="5">
        <v>0</v>
      </c>
      <c r="O1733" s="5">
        <v>7</v>
      </c>
      <c r="P1733" s="6">
        <v>0</v>
      </c>
      <c r="Q1733" s="5" t="s">
        <v>53</v>
      </c>
      <c r="R1733" s="9">
        <v>75600</v>
      </c>
      <c r="S1733" s="10">
        <v>0.05</v>
      </c>
      <c r="T1733" s="9">
        <v>71820</v>
      </c>
      <c r="U1733" s="7">
        <v>0.44547093532322934</v>
      </c>
      <c r="V1733" s="9">
        <v>31994</v>
      </c>
      <c r="W1733" s="9">
        <v>39826</v>
      </c>
      <c r="X1733" s="7">
        <v>0.08</v>
      </c>
      <c r="Y1733" s="9">
        <v>71143</v>
      </c>
      <c r="Z1733" s="9">
        <v>498000</v>
      </c>
    </row>
    <row r="1734" spans="1:26" ht="29" x14ac:dyDescent="0.35">
      <c r="A1734" s="5" t="s">
        <v>4627</v>
      </c>
      <c r="B1734" s="5" t="s">
        <v>4628</v>
      </c>
      <c r="C1734" s="5" t="s">
        <v>66</v>
      </c>
      <c r="D1734" s="5" t="s">
        <v>4629</v>
      </c>
      <c r="E1734" s="5" t="s">
        <v>738</v>
      </c>
      <c r="F1734" s="5">
        <v>1968</v>
      </c>
      <c r="G1734" s="5" t="s">
        <v>399</v>
      </c>
      <c r="H1734" s="6">
        <v>6205</v>
      </c>
      <c r="I1734" s="5">
        <v>16188</v>
      </c>
      <c r="J1734" s="5">
        <v>0</v>
      </c>
      <c r="K1734" s="5">
        <v>24</v>
      </c>
      <c r="L1734" s="5">
        <v>0</v>
      </c>
      <c r="M1734" s="5">
        <v>0</v>
      </c>
      <c r="O1734" s="5">
        <v>24</v>
      </c>
      <c r="P1734" s="6">
        <v>4856</v>
      </c>
      <c r="Q1734" s="5" t="s">
        <v>55</v>
      </c>
      <c r="R1734" s="9">
        <v>346608</v>
      </c>
      <c r="S1734" s="10">
        <v>0.05</v>
      </c>
      <c r="T1734" s="9">
        <v>329278</v>
      </c>
      <c r="U1734" s="7">
        <v>0.46145910822849606</v>
      </c>
      <c r="V1734" s="9">
        <v>151948</v>
      </c>
      <c r="W1734" s="9">
        <v>177329</v>
      </c>
      <c r="X1734" s="7">
        <v>7.0000000000000007E-2</v>
      </c>
      <c r="Y1734" s="9">
        <v>105542</v>
      </c>
      <c r="Z1734" s="9">
        <v>2533000</v>
      </c>
    </row>
    <row r="1735" spans="1:26" ht="29" x14ac:dyDescent="0.35">
      <c r="A1735" s="5" t="s">
        <v>4630</v>
      </c>
      <c r="B1735" s="5" t="s">
        <v>4630</v>
      </c>
      <c r="C1735" s="5" t="s">
        <v>8</v>
      </c>
      <c r="D1735" s="5" t="s">
        <v>4631</v>
      </c>
      <c r="E1735" s="5" t="s">
        <v>682</v>
      </c>
      <c r="F1735" s="5">
        <v>1927</v>
      </c>
      <c r="G1735" s="5" t="s">
        <v>399</v>
      </c>
      <c r="H1735" s="6">
        <v>7358</v>
      </c>
      <c r="I1735" s="5">
        <v>12164</v>
      </c>
      <c r="J1735" s="5">
        <v>0</v>
      </c>
      <c r="K1735" s="5">
        <v>0</v>
      </c>
      <c r="L1735" s="5">
        <v>0</v>
      </c>
      <c r="M1735" s="5">
        <v>6</v>
      </c>
      <c r="O1735" s="5">
        <v>6</v>
      </c>
      <c r="P1735" s="6">
        <v>2068</v>
      </c>
      <c r="Q1735" s="5" t="s">
        <v>53</v>
      </c>
      <c r="R1735" s="9">
        <v>145224</v>
      </c>
      <c r="S1735" s="10">
        <v>0.05</v>
      </c>
      <c r="T1735" s="9">
        <v>137963</v>
      </c>
      <c r="U1735" s="7">
        <v>0.4454709353232294</v>
      </c>
      <c r="V1735" s="9">
        <v>61458</v>
      </c>
      <c r="W1735" s="9">
        <v>76504</v>
      </c>
      <c r="X1735" s="7">
        <v>0.08</v>
      </c>
      <c r="Y1735" s="9">
        <v>159333</v>
      </c>
      <c r="Z1735" s="9">
        <v>956000</v>
      </c>
    </row>
    <row r="1736" spans="1:26" x14ac:dyDescent="0.35">
      <c r="A1736" s="5" t="s">
        <v>4632</v>
      </c>
      <c r="B1736" s="5" t="s">
        <v>4632</v>
      </c>
      <c r="C1736" s="5" t="s">
        <v>9</v>
      </c>
      <c r="D1736" s="5" t="s">
        <v>4633</v>
      </c>
      <c r="E1736" s="5" t="s">
        <v>682</v>
      </c>
      <c r="F1736" s="5">
        <v>1893</v>
      </c>
      <c r="G1736" s="5" t="s">
        <v>152</v>
      </c>
      <c r="H1736" s="6">
        <v>6450</v>
      </c>
      <c r="I1736" s="5">
        <v>4848</v>
      </c>
      <c r="J1736" s="5">
        <v>4</v>
      </c>
      <c r="K1736" s="5">
        <v>4</v>
      </c>
      <c r="L1736" s="5">
        <v>0</v>
      </c>
      <c r="M1736" s="5">
        <v>0</v>
      </c>
      <c r="O1736" s="5">
        <v>8</v>
      </c>
      <c r="P1736" s="6">
        <v>0</v>
      </c>
      <c r="Q1736" s="5" t="s">
        <v>53</v>
      </c>
      <c r="R1736" s="9">
        <v>79200</v>
      </c>
      <c r="S1736" s="10">
        <v>0.05</v>
      </c>
      <c r="T1736" s="9">
        <v>75240</v>
      </c>
      <c r="U1736" s="7">
        <v>0.4454709353232294</v>
      </c>
      <c r="V1736" s="9">
        <v>33517</v>
      </c>
      <c r="W1736" s="9">
        <v>41723</v>
      </c>
      <c r="X1736" s="7">
        <v>0.08</v>
      </c>
      <c r="Y1736" s="9">
        <v>65250</v>
      </c>
      <c r="Z1736" s="9">
        <v>522000</v>
      </c>
    </row>
    <row r="1737" spans="1:26" x14ac:dyDescent="0.35">
      <c r="A1737" s="5" t="s">
        <v>4634</v>
      </c>
      <c r="B1737" s="5" t="s">
        <v>4634</v>
      </c>
      <c r="C1737" s="5" t="s">
        <v>5</v>
      </c>
      <c r="D1737" s="5" t="s">
        <v>4635</v>
      </c>
      <c r="E1737" s="5" t="s">
        <v>682</v>
      </c>
      <c r="F1737" s="5">
        <v>1927</v>
      </c>
      <c r="G1737" s="5" t="s">
        <v>152</v>
      </c>
      <c r="H1737" s="6">
        <v>5805</v>
      </c>
      <c r="I1737" s="5">
        <v>6056</v>
      </c>
      <c r="J1737" s="5">
        <v>0</v>
      </c>
      <c r="K1737" s="5">
        <v>9</v>
      </c>
      <c r="L1737" s="5">
        <v>0</v>
      </c>
      <c r="M1737" s="5">
        <v>0</v>
      </c>
      <c r="O1737" s="5">
        <v>9</v>
      </c>
      <c r="P1737" s="6">
        <v>0</v>
      </c>
      <c r="Q1737" s="5" t="s">
        <v>53</v>
      </c>
      <c r="R1737" s="9">
        <v>97200</v>
      </c>
      <c r="S1737" s="10">
        <v>0.05</v>
      </c>
      <c r="T1737" s="9">
        <v>92340</v>
      </c>
      <c r="U1737" s="7">
        <v>0.44547093532322934</v>
      </c>
      <c r="V1737" s="9">
        <v>41135</v>
      </c>
      <c r="W1737" s="9">
        <v>51205</v>
      </c>
      <c r="X1737" s="7">
        <v>0.08</v>
      </c>
      <c r="Y1737" s="9">
        <v>71111</v>
      </c>
      <c r="Z1737" s="9">
        <v>640000</v>
      </c>
    </row>
    <row r="1738" spans="1:26" x14ac:dyDescent="0.35">
      <c r="A1738" s="5" t="s">
        <v>4636</v>
      </c>
      <c r="B1738" s="5" t="s">
        <v>4636</v>
      </c>
      <c r="C1738" s="5" t="s">
        <v>5</v>
      </c>
      <c r="D1738" s="5" t="s">
        <v>4637</v>
      </c>
      <c r="E1738" s="5" t="s">
        <v>682</v>
      </c>
      <c r="F1738" s="5">
        <v>1926</v>
      </c>
      <c r="G1738" s="5" t="s">
        <v>152</v>
      </c>
      <c r="H1738" s="6">
        <v>9375</v>
      </c>
      <c r="I1738" s="5">
        <v>9562</v>
      </c>
      <c r="J1738" s="5">
        <v>0</v>
      </c>
      <c r="K1738" s="5">
        <v>0</v>
      </c>
      <c r="L1738" s="5">
        <v>10</v>
      </c>
      <c r="M1738" s="5">
        <v>0</v>
      </c>
      <c r="O1738" s="5">
        <v>10</v>
      </c>
      <c r="P1738" s="6">
        <v>0</v>
      </c>
      <c r="Q1738" s="5" t="s">
        <v>53</v>
      </c>
      <c r="R1738" s="9">
        <v>144000</v>
      </c>
      <c r="S1738" s="10">
        <v>0.05</v>
      </c>
      <c r="T1738" s="9">
        <v>136800</v>
      </c>
      <c r="U1738" s="7">
        <v>0.4454709353232294</v>
      </c>
      <c r="V1738" s="9">
        <v>60940</v>
      </c>
      <c r="W1738" s="9">
        <v>75860</v>
      </c>
      <c r="X1738" s="7">
        <v>0.08</v>
      </c>
      <c r="Y1738" s="9">
        <v>94800</v>
      </c>
      <c r="Z1738" s="9">
        <v>948000</v>
      </c>
    </row>
    <row r="1739" spans="1:26" x14ac:dyDescent="0.35">
      <c r="A1739" s="5" t="s">
        <v>4638</v>
      </c>
      <c r="B1739" s="5" t="s">
        <v>4638</v>
      </c>
      <c r="C1739" s="5" t="s">
        <v>16</v>
      </c>
      <c r="D1739" s="5" t="s">
        <v>4639</v>
      </c>
      <c r="E1739" s="5" t="s">
        <v>682</v>
      </c>
      <c r="F1739" s="5">
        <v>1926</v>
      </c>
      <c r="G1739" s="5" t="s">
        <v>152</v>
      </c>
      <c r="H1739" s="6">
        <v>6161</v>
      </c>
      <c r="I1739" s="5">
        <v>7646</v>
      </c>
      <c r="M1739" s="5">
        <v>8</v>
      </c>
      <c r="O1739" s="5">
        <v>8</v>
      </c>
      <c r="P1739" s="6"/>
      <c r="Q1739" s="5" t="s">
        <v>53</v>
      </c>
      <c r="R1739" s="9">
        <v>144000</v>
      </c>
      <c r="S1739" s="10">
        <v>0.05</v>
      </c>
      <c r="T1739" s="9">
        <v>136800</v>
      </c>
      <c r="U1739" s="7">
        <v>0.4454709353232294</v>
      </c>
      <c r="V1739" s="9">
        <v>60940</v>
      </c>
      <c r="W1739" s="9">
        <v>75860</v>
      </c>
      <c r="X1739" s="7">
        <v>0.08</v>
      </c>
      <c r="Y1739" s="9">
        <v>118500</v>
      </c>
      <c r="Z1739" s="9">
        <v>948000</v>
      </c>
    </row>
    <row r="1740" spans="1:26" x14ac:dyDescent="0.35">
      <c r="A1740" s="5" t="s">
        <v>4640</v>
      </c>
      <c r="B1740" s="5" t="s">
        <v>4640</v>
      </c>
      <c r="C1740" s="5" t="s">
        <v>5</v>
      </c>
      <c r="D1740" s="5" t="s">
        <v>4641</v>
      </c>
      <c r="E1740" s="5" t="s">
        <v>682</v>
      </c>
      <c r="F1740" s="5">
        <v>1927</v>
      </c>
      <c r="G1740" s="5" t="s">
        <v>152</v>
      </c>
      <c r="H1740" s="6">
        <v>9300</v>
      </c>
      <c r="I1740" s="5">
        <v>9988</v>
      </c>
      <c r="J1740" s="5">
        <v>0</v>
      </c>
      <c r="K1740" s="5">
        <v>14</v>
      </c>
      <c r="L1740" s="5">
        <v>0</v>
      </c>
      <c r="M1740" s="5">
        <v>0</v>
      </c>
      <c r="O1740" s="5">
        <v>14</v>
      </c>
      <c r="P1740" s="6">
        <v>0</v>
      </c>
      <c r="Q1740" s="5" t="s">
        <v>53</v>
      </c>
      <c r="R1740" s="9">
        <v>151200</v>
      </c>
      <c r="S1740" s="10">
        <v>0.05</v>
      </c>
      <c r="T1740" s="9">
        <v>143640</v>
      </c>
      <c r="U1740" s="7">
        <v>0.44547093532322934</v>
      </c>
      <c r="V1740" s="9">
        <v>63987</v>
      </c>
      <c r="W1740" s="9">
        <v>79653</v>
      </c>
      <c r="X1740" s="7">
        <v>0.08</v>
      </c>
      <c r="Y1740" s="9">
        <v>71143</v>
      </c>
      <c r="Z1740" s="9">
        <v>996000</v>
      </c>
    </row>
    <row r="1741" spans="1:26" x14ac:dyDescent="0.35">
      <c r="A1741" s="5" t="s">
        <v>4642</v>
      </c>
      <c r="B1741" s="5" t="s">
        <v>4642</v>
      </c>
      <c r="C1741" s="5" t="s">
        <v>5</v>
      </c>
      <c r="D1741" s="5" t="s">
        <v>4643</v>
      </c>
      <c r="E1741" s="5" t="s">
        <v>682</v>
      </c>
      <c r="F1741" s="5">
        <v>1929</v>
      </c>
      <c r="G1741" s="5" t="s">
        <v>152</v>
      </c>
      <c r="H1741" s="6">
        <v>7750</v>
      </c>
      <c r="I1741" s="5">
        <v>7340</v>
      </c>
      <c r="J1741" s="5">
        <v>0</v>
      </c>
      <c r="K1741" s="5">
        <v>6</v>
      </c>
      <c r="L1741" s="5">
        <v>2</v>
      </c>
      <c r="M1741" s="5">
        <v>0</v>
      </c>
      <c r="O1741" s="5">
        <v>8</v>
      </c>
      <c r="P1741" s="6">
        <v>0</v>
      </c>
      <c r="Q1741" s="5" t="s">
        <v>53</v>
      </c>
      <c r="R1741" s="9">
        <v>93600</v>
      </c>
      <c r="S1741" s="10">
        <v>0.05</v>
      </c>
      <c r="T1741" s="9">
        <v>88920</v>
      </c>
      <c r="U1741" s="7">
        <v>0.44547093532322929</v>
      </c>
      <c r="V1741" s="9">
        <v>39611</v>
      </c>
      <c r="W1741" s="9">
        <v>49309</v>
      </c>
      <c r="X1741" s="7">
        <v>0.08</v>
      </c>
      <c r="Y1741" s="9">
        <v>77000</v>
      </c>
      <c r="Z1741" s="9">
        <v>616000</v>
      </c>
    </row>
    <row r="1742" spans="1:26" x14ac:dyDescent="0.35">
      <c r="A1742" s="5" t="s">
        <v>4644</v>
      </c>
      <c r="B1742" s="5" t="s">
        <v>4644</v>
      </c>
      <c r="C1742" s="5" t="s">
        <v>5</v>
      </c>
      <c r="D1742" s="5" t="s">
        <v>4645</v>
      </c>
      <c r="E1742" s="5" t="s">
        <v>682</v>
      </c>
      <c r="F1742" s="5">
        <v>1924</v>
      </c>
      <c r="G1742" s="5" t="s">
        <v>152</v>
      </c>
      <c r="H1742" s="6">
        <v>9300</v>
      </c>
      <c r="I1742" s="5">
        <v>8718</v>
      </c>
      <c r="J1742" s="5">
        <v>0</v>
      </c>
      <c r="K1742" s="5">
        <v>0</v>
      </c>
      <c r="L1742" s="5">
        <v>9</v>
      </c>
      <c r="M1742" s="5">
        <v>0</v>
      </c>
      <c r="O1742" s="5">
        <v>9</v>
      </c>
      <c r="P1742" s="6">
        <v>0</v>
      </c>
      <c r="Q1742" s="5" t="s">
        <v>53</v>
      </c>
      <c r="R1742" s="9">
        <v>129600</v>
      </c>
      <c r="S1742" s="10">
        <v>0.05</v>
      </c>
      <c r="T1742" s="9">
        <v>123120</v>
      </c>
      <c r="U1742" s="7">
        <v>0.44547093532322934</v>
      </c>
      <c r="V1742" s="9">
        <v>54846</v>
      </c>
      <c r="W1742" s="9">
        <v>68274</v>
      </c>
      <c r="X1742" s="7">
        <v>0.08</v>
      </c>
      <c r="Y1742" s="9">
        <v>94778</v>
      </c>
      <c r="Z1742" s="9">
        <v>853000</v>
      </c>
    </row>
    <row r="1743" spans="1:26" x14ac:dyDescent="0.35">
      <c r="A1743" s="5" t="s">
        <v>4646</v>
      </c>
      <c r="B1743" s="5" t="s">
        <v>4646</v>
      </c>
      <c r="C1743" s="5" t="s">
        <v>5</v>
      </c>
      <c r="D1743" s="5" t="s">
        <v>4647</v>
      </c>
      <c r="E1743" s="5" t="s">
        <v>682</v>
      </c>
      <c r="F1743" s="5">
        <v>1928</v>
      </c>
      <c r="G1743" s="5" t="s">
        <v>152</v>
      </c>
      <c r="H1743" s="6">
        <v>5574</v>
      </c>
      <c r="I1743" s="5">
        <v>7348</v>
      </c>
      <c r="J1743" s="5">
        <v>0</v>
      </c>
      <c r="K1743" s="5">
        <v>4</v>
      </c>
      <c r="L1743" s="5">
        <v>5</v>
      </c>
      <c r="M1743" s="5">
        <v>0</v>
      </c>
      <c r="O1743" s="5">
        <v>9</v>
      </c>
      <c r="P1743" s="6">
        <v>0</v>
      </c>
      <c r="Q1743" s="5" t="s">
        <v>53</v>
      </c>
      <c r="R1743" s="9">
        <v>115200</v>
      </c>
      <c r="S1743" s="10">
        <v>0.05</v>
      </c>
      <c r="T1743" s="9">
        <v>109440</v>
      </c>
      <c r="U1743" s="7">
        <v>0.4454709353232294</v>
      </c>
      <c r="V1743" s="9">
        <v>48752</v>
      </c>
      <c r="W1743" s="9">
        <v>60688</v>
      </c>
      <c r="X1743" s="7">
        <v>0.08</v>
      </c>
      <c r="Y1743" s="9">
        <v>84333</v>
      </c>
      <c r="Z1743" s="9">
        <v>759000</v>
      </c>
    </row>
    <row r="1744" spans="1:26" ht="29" x14ac:dyDescent="0.35">
      <c r="A1744" s="5" t="s">
        <v>4648</v>
      </c>
      <c r="B1744" s="5" t="s">
        <v>4648</v>
      </c>
      <c r="C1744" s="5" t="s">
        <v>8</v>
      </c>
      <c r="D1744" s="5" t="s">
        <v>4649</v>
      </c>
      <c r="E1744" s="5" t="s">
        <v>4650</v>
      </c>
      <c r="F1744" s="5">
        <v>1927</v>
      </c>
      <c r="G1744" s="5" t="s">
        <v>399</v>
      </c>
      <c r="H1744" s="6">
        <v>7990</v>
      </c>
      <c r="I1744" s="5">
        <v>20157</v>
      </c>
      <c r="J1744" s="5">
        <v>0</v>
      </c>
      <c r="K1744" s="5">
        <v>12</v>
      </c>
      <c r="L1744" s="5">
        <v>9</v>
      </c>
      <c r="M1744" s="5">
        <v>0</v>
      </c>
      <c r="O1744" s="5">
        <v>21</v>
      </c>
      <c r="P1744" s="6">
        <v>3509</v>
      </c>
      <c r="Q1744" s="5" t="s">
        <v>55</v>
      </c>
      <c r="R1744" s="9">
        <v>322362</v>
      </c>
      <c r="S1744" s="10">
        <v>0.05</v>
      </c>
      <c r="T1744" s="9">
        <v>306244</v>
      </c>
      <c r="U1744" s="7">
        <v>0.46145910822849606</v>
      </c>
      <c r="V1744" s="9">
        <v>141319</v>
      </c>
      <c r="W1744" s="9">
        <v>164925</v>
      </c>
      <c r="X1744" s="7">
        <v>7.0000000000000007E-2</v>
      </c>
      <c r="Y1744" s="9">
        <v>112190</v>
      </c>
      <c r="Z1744" s="9">
        <v>2356000</v>
      </c>
    </row>
    <row r="1745" spans="1:26" ht="29" x14ac:dyDescent="0.35">
      <c r="A1745" s="5" t="s">
        <v>4651</v>
      </c>
      <c r="B1745" s="5" t="s">
        <v>4651</v>
      </c>
      <c r="C1745" s="5" t="s">
        <v>8</v>
      </c>
      <c r="D1745" s="5" t="s">
        <v>4652</v>
      </c>
      <c r="E1745" s="5" t="s">
        <v>4650</v>
      </c>
      <c r="F1745" s="5">
        <v>1925</v>
      </c>
      <c r="G1745" s="5" t="s">
        <v>399</v>
      </c>
      <c r="H1745" s="6">
        <v>4865</v>
      </c>
      <c r="I1745" s="5">
        <v>7652</v>
      </c>
      <c r="J1745" s="5">
        <v>0</v>
      </c>
      <c r="K1745" s="5">
        <v>0</v>
      </c>
      <c r="L1745" s="5">
        <v>6</v>
      </c>
      <c r="M1745" s="5">
        <v>0</v>
      </c>
      <c r="O1745" s="5">
        <v>6</v>
      </c>
      <c r="P1745" s="6">
        <v>2143</v>
      </c>
      <c r="Q1745" s="5" t="s">
        <v>53</v>
      </c>
      <c r="R1745" s="9">
        <v>124974</v>
      </c>
      <c r="S1745" s="10">
        <v>0.05</v>
      </c>
      <c r="T1745" s="9">
        <v>118725</v>
      </c>
      <c r="U1745" s="7">
        <v>0.44547093532322934</v>
      </c>
      <c r="V1745" s="9">
        <v>52889</v>
      </c>
      <c r="W1745" s="9">
        <v>65837</v>
      </c>
      <c r="X1745" s="7">
        <v>0.08</v>
      </c>
      <c r="Y1745" s="9">
        <v>137167</v>
      </c>
      <c r="Z1745" s="9">
        <v>823000</v>
      </c>
    </row>
    <row r="1746" spans="1:26" x14ac:dyDescent="0.35">
      <c r="A1746" s="5" t="s">
        <v>4653</v>
      </c>
      <c r="B1746" s="5" t="s">
        <v>4653</v>
      </c>
      <c r="C1746" s="5" t="s">
        <v>5</v>
      </c>
      <c r="D1746" s="5" t="s">
        <v>4654</v>
      </c>
      <c r="E1746" s="5" t="s">
        <v>682</v>
      </c>
      <c r="F1746" s="5">
        <v>1924</v>
      </c>
      <c r="G1746" s="5" t="s">
        <v>152</v>
      </c>
      <c r="H1746" s="6">
        <v>7099</v>
      </c>
      <c r="I1746" s="5">
        <v>7604</v>
      </c>
      <c r="J1746" s="5">
        <v>0</v>
      </c>
      <c r="K1746" s="5">
        <v>2</v>
      </c>
      <c r="L1746" s="5">
        <v>8</v>
      </c>
      <c r="M1746" s="5">
        <v>0</v>
      </c>
      <c r="N1746" s="5">
        <v>0</v>
      </c>
      <c r="O1746" s="5">
        <v>10</v>
      </c>
      <c r="P1746" s="6">
        <v>0</v>
      </c>
      <c r="Q1746" s="5" t="s">
        <v>53</v>
      </c>
      <c r="R1746" s="9">
        <v>136800</v>
      </c>
      <c r="S1746" s="10">
        <v>0.05</v>
      </c>
      <c r="T1746" s="9">
        <v>129960</v>
      </c>
      <c r="U1746" s="7">
        <v>0.44547093532322934</v>
      </c>
      <c r="V1746" s="9">
        <v>57893</v>
      </c>
      <c r="W1746" s="9">
        <v>72067</v>
      </c>
      <c r="X1746" s="7">
        <v>0.08</v>
      </c>
      <c r="Y1746" s="9">
        <v>90100</v>
      </c>
      <c r="Z1746" s="9">
        <v>901000</v>
      </c>
    </row>
    <row r="1747" spans="1:26" x14ac:dyDescent="0.35">
      <c r="A1747" s="5" t="s">
        <v>4655</v>
      </c>
      <c r="B1747" s="5" t="s">
        <v>4655</v>
      </c>
      <c r="C1747" s="5" t="s">
        <v>5</v>
      </c>
      <c r="D1747" s="5" t="s">
        <v>4656</v>
      </c>
      <c r="E1747" s="5" t="s">
        <v>682</v>
      </c>
      <c r="F1747" s="5">
        <v>1925</v>
      </c>
      <c r="G1747" s="5" t="s">
        <v>152</v>
      </c>
      <c r="H1747" s="6">
        <v>7099</v>
      </c>
      <c r="I1747" s="5">
        <v>7574</v>
      </c>
      <c r="J1747" s="5">
        <v>0</v>
      </c>
      <c r="K1747" s="5">
        <v>0</v>
      </c>
      <c r="L1747" s="5">
        <v>7</v>
      </c>
      <c r="M1747" s="5">
        <v>0</v>
      </c>
      <c r="O1747" s="5">
        <v>7</v>
      </c>
      <c r="P1747" s="6">
        <v>0</v>
      </c>
      <c r="Q1747" s="5" t="s">
        <v>53</v>
      </c>
      <c r="R1747" s="9">
        <v>100800</v>
      </c>
      <c r="S1747" s="10">
        <v>0.05</v>
      </c>
      <c r="T1747" s="9">
        <v>95760</v>
      </c>
      <c r="U1747" s="7">
        <v>0.44547093532322934</v>
      </c>
      <c r="V1747" s="9">
        <v>42658</v>
      </c>
      <c r="W1747" s="9">
        <v>53102</v>
      </c>
      <c r="X1747" s="7">
        <v>0.08</v>
      </c>
      <c r="Y1747" s="9">
        <v>94857</v>
      </c>
      <c r="Z1747" s="9">
        <v>664000</v>
      </c>
    </row>
    <row r="1748" spans="1:26" ht="29" x14ac:dyDescent="0.35">
      <c r="A1748" s="5" t="s">
        <v>4657</v>
      </c>
      <c r="B1748" s="5" t="s">
        <v>4657</v>
      </c>
      <c r="C1748" s="5" t="s">
        <v>8</v>
      </c>
      <c r="D1748" s="5" t="s">
        <v>4658</v>
      </c>
      <c r="E1748" s="5" t="s">
        <v>4650</v>
      </c>
      <c r="F1748" s="5">
        <v>1925</v>
      </c>
      <c r="G1748" s="5" t="s">
        <v>399</v>
      </c>
      <c r="H1748" s="6">
        <v>6263</v>
      </c>
      <c r="I1748" s="5">
        <v>17019</v>
      </c>
      <c r="J1748" s="5">
        <v>0</v>
      </c>
      <c r="K1748" s="5">
        <v>0</v>
      </c>
      <c r="L1748" s="5">
        <v>12</v>
      </c>
      <c r="M1748" s="5">
        <v>0</v>
      </c>
      <c r="O1748" s="5">
        <v>12</v>
      </c>
      <c r="P1748" s="6">
        <v>5600</v>
      </c>
      <c r="Q1748" s="5" t="s">
        <v>53</v>
      </c>
      <c r="R1748" s="9">
        <v>273600</v>
      </c>
      <c r="S1748" s="10">
        <v>0.05</v>
      </c>
      <c r="T1748" s="9">
        <v>259920</v>
      </c>
      <c r="U1748" s="7">
        <v>0.44547093532322934</v>
      </c>
      <c r="V1748" s="9">
        <v>115787</v>
      </c>
      <c r="W1748" s="9">
        <v>144133</v>
      </c>
      <c r="X1748" s="7">
        <v>0.08</v>
      </c>
      <c r="Y1748" s="9">
        <v>150167</v>
      </c>
      <c r="Z1748" s="9">
        <v>1802000</v>
      </c>
    </row>
    <row r="1749" spans="1:26" x14ac:dyDescent="0.35">
      <c r="A1749" s="5" t="s">
        <v>4659</v>
      </c>
      <c r="B1749" s="5" t="s">
        <v>4659</v>
      </c>
      <c r="C1749" s="5" t="s">
        <v>2</v>
      </c>
      <c r="D1749" s="5" t="s">
        <v>4660</v>
      </c>
      <c r="E1749" s="5" t="s">
        <v>4650</v>
      </c>
      <c r="F1749" s="5">
        <v>1927</v>
      </c>
      <c r="G1749" s="5" t="s">
        <v>177</v>
      </c>
      <c r="H1749" s="6">
        <v>21915</v>
      </c>
      <c r="I1749" s="5">
        <v>47071</v>
      </c>
      <c r="J1749" s="5">
        <v>0</v>
      </c>
      <c r="K1749" s="5">
        <v>0</v>
      </c>
      <c r="L1749" s="5">
        <v>32</v>
      </c>
      <c r="M1749" s="5">
        <v>0</v>
      </c>
      <c r="O1749" s="5">
        <v>32</v>
      </c>
      <c r="P1749" s="6">
        <v>18387</v>
      </c>
      <c r="Q1749" s="5" t="s">
        <v>55</v>
      </c>
      <c r="R1749" s="9">
        <v>791766</v>
      </c>
      <c r="S1749" s="10">
        <v>0.05</v>
      </c>
      <c r="T1749" s="9">
        <v>752178</v>
      </c>
      <c r="U1749" s="7">
        <v>0.46145910822849606</v>
      </c>
      <c r="V1749" s="9">
        <v>347099</v>
      </c>
      <c r="W1749" s="9">
        <v>405078</v>
      </c>
      <c r="X1749" s="7">
        <v>7.0000000000000007E-2</v>
      </c>
      <c r="Y1749" s="9">
        <v>180844</v>
      </c>
      <c r="Z1749" s="9">
        <v>5787000</v>
      </c>
    </row>
    <row r="1750" spans="1:26" ht="29" x14ac:dyDescent="0.35">
      <c r="A1750" s="5" t="s">
        <v>4661</v>
      </c>
      <c r="B1750" s="5" t="s">
        <v>4661</v>
      </c>
      <c r="C1750" s="5" t="s">
        <v>8</v>
      </c>
      <c r="D1750" s="5" t="s">
        <v>4662</v>
      </c>
      <c r="E1750" s="5" t="s">
        <v>4650</v>
      </c>
      <c r="F1750" s="5">
        <v>1922</v>
      </c>
      <c r="G1750" s="5" t="s">
        <v>399</v>
      </c>
      <c r="H1750" s="6">
        <v>6265</v>
      </c>
      <c r="I1750" s="5">
        <v>10082</v>
      </c>
      <c r="J1750" s="5">
        <v>0</v>
      </c>
      <c r="K1750" s="5">
        <v>0</v>
      </c>
      <c r="L1750" s="5">
        <v>0</v>
      </c>
      <c r="M1750" s="5">
        <v>6</v>
      </c>
      <c r="O1750" s="5">
        <v>6</v>
      </c>
      <c r="P1750" s="6">
        <v>3025</v>
      </c>
      <c r="Q1750" s="5" t="s">
        <v>53</v>
      </c>
      <c r="R1750" s="9">
        <v>162450</v>
      </c>
      <c r="S1750" s="10">
        <v>0.05</v>
      </c>
      <c r="T1750" s="9">
        <v>154328</v>
      </c>
      <c r="U1750" s="7">
        <v>0.44547093532322934</v>
      </c>
      <c r="V1750" s="9">
        <v>68748</v>
      </c>
      <c r="W1750" s="9">
        <v>85579</v>
      </c>
      <c r="X1750" s="7">
        <v>0.08</v>
      </c>
      <c r="Y1750" s="9">
        <v>178333</v>
      </c>
      <c r="Z1750" s="9">
        <v>1070000</v>
      </c>
    </row>
    <row r="1751" spans="1:26" ht="29" x14ac:dyDescent="0.35">
      <c r="A1751" s="5" t="s">
        <v>4663</v>
      </c>
      <c r="B1751" s="5" t="s">
        <v>4663</v>
      </c>
      <c r="C1751" s="5" t="s">
        <v>8</v>
      </c>
      <c r="D1751" s="5" t="s">
        <v>4664</v>
      </c>
      <c r="E1751" s="5" t="s">
        <v>4650</v>
      </c>
      <c r="F1751" s="5">
        <v>1928</v>
      </c>
      <c r="G1751" s="5" t="s">
        <v>399</v>
      </c>
      <c r="H1751" s="6">
        <v>9390</v>
      </c>
      <c r="I1751" s="5">
        <v>21222</v>
      </c>
      <c r="J1751" s="5">
        <v>0</v>
      </c>
      <c r="K1751" s="5">
        <v>7</v>
      </c>
      <c r="L1751" s="5">
        <v>11</v>
      </c>
      <c r="M1751" s="5">
        <v>0</v>
      </c>
      <c r="O1751" s="5">
        <v>18</v>
      </c>
      <c r="P1751" s="6">
        <v>4032</v>
      </c>
      <c r="Q1751" s="5" t="s">
        <v>53</v>
      </c>
      <c r="R1751" s="9">
        <v>306576</v>
      </c>
      <c r="S1751" s="10">
        <v>0.05</v>
      </c>
      <c r="T1751" s="9">
        <v>291247</v>
      </c>
      <c r="U1751" s="7">
        <v>0.44547093532322934</v>
      </c>
      <c r="V1751" s="9">
        <v>129742</v>
      </c>
      <c r="W1751" s="9">
        <v>161505</v>
      </c>
      <c r="X1751" s="7">
        <v>0.08</v>
      </c>
      <c r="Y1751" s="9">
        <v>112167</v>
      </c>
      <c r="Z1751" s="9">
        <v>2019000</v>
      </c>
    </row>
    <row r="1752" spans="1:26" ht="29" x14ac:dyDescent="0.35">
      <c r="A1752" s="5" t="s">
        <v>4665</v>
      </c>
      <c r="B1752" s="5" t="s">
        <v>4665</v>
      </c>
      <c r="C1752" s="5" t="s">
        <v>8</v>
      </c>
      <c r="D1752" s="5" t="s">
        <v>4666</v>
      </c>
      <c r="E1752" s="5" t="s">
        <v>4650</v>
      </c>
      <c r="F1752" s="5">
        <v>1925</v>
      </c>
      <c r="G1752" s="5" t="s">
        <v>399</v>
      </c>
      <c r="H1752" s="6">
        <v>6250</v>
      </c>
      <c r="I1752" s="5">
        <v>10038</v>
      </c>
      <c r="J1752" s="5">
        <v>0</v>
      </c>
      <c r="K1752" s="5">
        <v>2</v>
      </c>
      <c r="L1752" s="5">
        <v>4</v>
      </c>
      <c r="M1752" s="5">
        <v>0</v>
      </c>
      <c r="O1752" s="5">
        <v>6</v>
      </c>
      <c r="P1752" s="6">
        <v>3318</v>
      </c>
      <c r="Q1752" s="5" t="s">
        <v>128</v>
      </c>
      <c r="R1752" s="9">
        <v>138924</v>
      </c>
      <c r="S1752" s="10">
        <v>0.05</v>
      </c>
      <c r="T1752" s="9">
        <v>131978</v>
      </c>
      <c r="U1752" s="7">
        <v>0.42142348778375838</v>
      </c>
      <c r="V1752" s="9">
        <v>55619</v>
      </c>
      <c r="W1752" s="9">
        <v>76359</v>
      </c>
      <c r="X1752" s="7">
        <v>0.1</v>
      </c>
      <c r="Y1752" s="9">
        <v>127333</v>
      </c>
      <c r="Z1752" s="9">
        <v>764000</v>
      </c>
    </row>
    <row r="1753" spans="1:26" ht="29" x14ac:dyDescent="0.35">
      <c r="A1753" s="5" t="s">
        <v>4667</v>
      </c>
      <c r="B1753" s="5" t="s">
        <v>4667</v>
      </c>
      <c r="C1753" s="5" t="s">
        <v>8</v>
      </c>
      <c r="D1753" s="5" t="s">
        <v>4668</v>
      </c>
      <c r="E1753" s="5" t="s">
        <v>4650</v>
      </c>
      <c r="F1753" s="5">
        <v>1925</v>
      </c>
      <c r="G1753" s="5" t="s">
        <v>399</v>
      </c>
      <c r="H1753" s="6">
        <v>6250</v>
      </c>
      <c r="I1753" s="5">
        <v>9750</v>
      </c>
      <c r="J1753" s="5">
        <v>0</v>
      </c>
      <c r="K1753" s="5">
        <v>0</v>
      </c>
      <c r="L1753" s="5">
        <v>0</v>
      </c>
      <c r="M1753" s="5">
        <v>6</v>
      </c>
      <c r="O1753" s="5">
        <v>6</v>
      </c>
      <c r="P1753" s="6">
        <v>3250</v>
      </c>
      <c r="Q1753" s="5" t="s">
        <v>128</v>
      </c>
      <c r="R1753" s="9">
        <v>166500</v>
      </c>
      <c r="S1753" s="10">
        <v>0.05</v>
      </c>
      <c r="T1753" s="9">
        <v>158175</v>
      </c>
      <c r="U1753" s="7">
        <v>0.42142348778375832</v>
      </c>
      <c r="V1753" s="9">
        <v>66659</v>
      </c>
      <c r="W1753" s="9">
        <v>91516</v>
      </c>
      <c r="X1753" s="7">
        <v>0.1</v>
      </c>
      <c r="Y1753" s="9">
        <v>152500</v>
      </c>
      <c r="Z1753" s="9">
        <v>915000</v>
      </c>
    </row>
    <row r="1754" spans="1:26" x14ac:dyDescent="0.35">
      <c r="A1754" s="5" t="s">
        <v>4669</v>
      </c>
      <c r="B1754" s="5" t="s">
        <v>4669</v>
      </c>
      <c r="C1754" s="5" t="s">
        <v>9</v>
      </c>
      <c r="D1754" s="5" t="s">
        <v>4670</v>
      </c>
      <c r="E1754" s="5" t="s">
        <v>682</v>
      </c>
      <c r="F1754" s="5">
        <v>1924</v>
      </c>
      <c r="G1754" s="5" t="s">
        <v>152</v>
      </c>
      <c r="H1754" s="6">
        <v>4599</v>
      </c>
      <c r="I1754" s="5">
        <v>7434</v>
      </c>
      <c r="J1754" s="5">
        <v>0</v>
      </c>
      <c r="K1754" s="5">
        <v>1</v>
      </c>
      <c r="L1754" s="5">
        <v>8</v>
      </c>
      <c r="M1754" s="5">
        <v>1</v>
      </c>
      <c r="O1754" s="5">
        <v>10</v>
      </c>
      <c r="P1754" s="6">
        <v>0</v>
      </c>
      <c r="Q1754" s="5" t="s">
        <v>53</v>
      </c>
      <c r="R1754" s="9">
        <v>144000</v>
      </c>
      <c r="S1754" s="10">
        <v>0.05</v>
      </c>
      <c r="T1754" s="9">
        <v>136800</v>
      </c>
      <c r="U1754" s="7">
        <v>0.4454709353232294</v>
      </c>
      <c r="V1754" s="9">
        <v>60940</v>
      </c>
      <c r="W1754" s="9">
        <v>75860</v>
      </c>
      <c r="X1754" s="7">
        <v>0.08</v>
      </c>
      <c r="Y1754" s="9">
        <v>94800</v>
      </c>
      <c r="Z1754" s="9">
        <v>948000</v>
      </c>
    </row>
    <row r="1755" spans="1:26" x14ac:dyDescent="0.35">
      <c r="A1755" s="5" t="s">
        <v>4671</v>
      </c>
      <c r="B1755" s="5" t="s">
        <v>4671</v>
      </c>
      <c r="C1755" s="5" t="s">
        <v>9</v>
      </c>
      <c r="D1755" s="5" t="s">
        <v>4672</v>
      </c>
      <c r="E1755" s="5" t="s">
        <v>682</v>
      </c>
      <c r="F1755" s="5">
        <v>1928</v>
      </c>
      <c r="G1755" s="5" t="s">
        <v>152</v>
      </c>
      <c r="H1755" s="6">
        <v>14000</v>
      </c>
      <c r="I1755" s="5">
        <v>15672</v>
      </c>
      <c r="J1755" s="5">
        <v>0</v>
      </c>
      <c r="K1755" s="5">
        <v>0</v>
      </c>
      <c r="L1755" s="5">
        <v>15</v>
      </c>
      <c r="M1755" s="5">
        <v>0</v>
      </c>
      <c r="O1755" s="5">
        <v>15</v>
      </c>
      <c r="P1755" s="6">
        <v>0</v>
      </c>
      <c r="Q1755" s="5" t="s">
        <v>53</v>
      </c>
      <c r="R1755" s="9">
        <v>216000</v>
      </c>
      <c r="S1755" s="10">
        <v>0.05</v>
      </c>
      <c r="T1755" s="9">
        <v>205200</v>
      </c>
      <c r="U1755" s="7">
        <v>0.44547093532322934</v>
      </c>
      <c r="V1755" s="9">
        <v>91411</v>
      </c>
      <c r="W1755" s="9">
        <v>113789</v>
      </c>
      <c r="X1755" s="7">
        <v>0.08</v>
      </c>
      <c r="Y1755" s="9">
        <v>94800</v>
      </c>
      <c r="Z1755" s="9">
        <v>1422000</v>
      </c>
    </row>
    <row r="1756" spans="1:26" ht="29" x14ac:dyDescent="0.35">
      <c r="A1756" s="5" t="s">
        <v>4673</v>
      </c>
      <c r="B1756" s="5" t="s">
        <v>4673</v>
      </c>
      <c r="C1756" s="5" t="s">
        <v>8</v>
      </c>
      <c r="D1756" s="5" t="s">
        <v>4674</v>
      </c>
      <c r="E1756" s="5" t="s">
        <v>738</v>
      </c>
      <c r="F1756" s="5">
        <v>1928</v>
      </c>
      <c r="G1756" s="5" t="s">
        <v>399</v>
      </c>
      <c r="H1756" s="6">
        <v>11719</v>
      </c>
      <c r="I1756" s="5">
        <v>25510</v>
      </c>
      <c r="J1756" s="5">
        <v>0</v>
      </c>
      <c r="K1756" s="5">
        <v>0</v>
      </c>
      <c r="L1756" s="5">
        <v>24</v>
      </c>
      <c r="M1756" s="5">
        <v>0</v>
      </c>
      <c r="O1756" s="5">
        <v>24</v>
      </c>
      <c r="P1756" s="6">
        <v>8858</v>
      </c>
      <c r="Q1756" s="5" t="s">
        <v>55</v>
      </c>
      <c r="R1756" s="9">
        <v>505044</v>
      </c>
      <c r="S1756" s="10">
        <v>0.05</v>
      </c>
      <c r="T1756" s="9">
        <v>479792</v>
      </c>
      <c r="U1756" s="7">
        <v>0.46145910822849606</v>
      </c>
      <c r="V1756" s="9">
        <v>221404</v>
      </c>
      <c r="W1756" s="9">
        <v>258388</v>
      </c>
      <c r="X1756" s="7">
        <v>7.0000000000000007E-2</v>
      </c>
      <c r="Y1756" s="9">
        <v>153792</v>
      </c>
      <c r="Z1756" s="9">
        <v>3691000</v>
      </c>
    </row>
    <row r="1757" spans="1:26" x14ac:dyDescent="0.35">
      <c r="A1757" s="5" t="s">
        <v>4675</v>
      </c>
      <c r="B1757" s="5" t="s">
        <v>4675</v>
      </c>
      <c r="C1757" s="5" t="s">
        <v>5</v>
      </c>
      <c r="D1757" s="5" t="s">
        <v>4676</v>
      </c>
      <c r="E1757" s="5" t="s">
        <v>682</v>
      </c>
      <c r="F1757" s="5">
        <v>1926</v>
      </c>
      <c r="G1757" s="5" t="s">
        <v>152</v>
      </c>
      <c r="H1757" s="6">
        <v>6940</v>
      </c>
      <c r="I1757" s="5">
        <v>8624</v>
      </c>
      <c r="J1757" s="5">
        <v>0</v>
      </c>
      <c r="K1757" s="5">
        <v>0</v>
      </c>
      <c r="L1757" s="5">
        <v>11</v>
      </c>
      <c r="M1757" s="5">
        <v>0</v>
      </c>
      <c r="O1757" s="5">
        <v>11</v>
      </c>
      <c r="P1757" s="6">
        <v>0</v>
      </c>
      <c r="Q1757" s="5" t="s">
        <v>53</v>
      </c>
      <c r="R1757" s="9">
        <v>158400</v>
      </c>
      <c r="S1757" s="10">
        <v>0.05</v>
      </c>
      <c r="T1757" s="9">
        <v>150480</v>
      </c>
      <c r="U1757" s="7">
        <v>0.4454709353232294</v>
      </c>
      <c r="V1757" s="9">
        <v>67034</v>
      </c>
      <c r="W1757" s="9">
        <v>83446</v>
      </c>
      <c r="X1757" s="7">
        <v>0.08</v>
      </c>
      <c r="Y1757" s="9">
        <v>94818</v>
      </c>
      <c r="Z1757" s="9">
        <v>1043000</v>
      </c>
    </row>
    <row r="1758" spans="1:26" ht="29" x14ac:dyDescent="0.35">
      <c r="A1758" s="5" t="s">
        <v>4677</v>
      </c>
      <c r="B1758" s="5" t="s">
        <v>4677</v>
      </c>
      <c r="C1758" s="5" t="s">
        <v>8</v>
      </c>
      <c r="D1758" s="5" t="s">
        <v>4678</v>
      </c>
      <c r="E1758" s="5" t="s">
        <v>738</v>
      </c>
      <c r="F1758" s="5">
        <v>1920</v>
      </c>
      <c r="G1758" s="5" t="s">
        <v>399</v>
      </c>
      <c r="H1758" s="6">
        <v>6285</v>
      </c>
      <c r="I1758" s="5">
        <v>9400</v>
      </c>
      <c r="J1758" s="5">
        <v>0</v>
      </c>
      <c r="K1758" s="5">
        <v>0</v>
      </c>
      <c r="L1758" s="5">
        <v>7</v>
      </c>
      <c r="M1758" s="5">
        <v>0</v>
      </c>
      <c r="O1758" s="5">
        <v>7</v>
      </c>
      <c r="P1758" s="6">
        <v>2820</v>
      </c>
      <c r="Q1758" s="5" t="s">
        <v>53</v>
      </c>
      <c r="R1758" s="9">
        <v>151560</v>
      </c>
      <c r="S1758" s="10">
        <v>0.05</v>
      </c>
      <c r="T1758" s="9">
        <v>143982</v>
      </c>
      <c r="U1758" s="7">
        <v>0.44547093532322934</v>
      </c>
      <c r="V1758" s="9">
        <v>64140</v>
      </c>
      <c r="W1758" s="9">
        <v>79842</v>
      </c>
      <c r="X1758" s="7">
        <v>0.08</v>
      </c>
      <c r="Y1758" s="9">
        <v>142571</v>
      </c>
      <c r="Z1758" s="9">
        <v>998000</v>
      </c>
    </row>
    <row r="1759" spans="1:26" x14ac:dyDescent="0.35">
      <c r="A1759" s="5" t="s">
        <v>4679</v>
      </c>
      <c r="B1759" s="5" t="s">
        <v>4679</v>
      </c>
      <c r="C1759" s="5" t="s">
        <v>5</v>
      </c>
      <c r="D1759" s="5" t="s">
        <v>4680</v>
      </c>
      <c r="E1759" s="5" t="s">
        <v>682</v>
      </c>
      <c r="F1759" s="5">
        <v>1929</v>
      </c>
      <c r="G1759" s="5" t="s">
        <v>152</v>
      </c>
      <c r="H1759" s="6">
        <v>7532</v>
      </c>
      <c r="I1759" s="5">
        <v>8164</v>
      </c>
      <c r="J1759" s="5">
        <v>2</v>
      </c>
      <c r="K1759" s="5">
        <v>7</v>
      </c>
      <c r="L1759" s="5">
        <v>2</v>
      </c>
      <c r="M1759" s="5">
        <v>0</v>
      </c>
      <c r="O1759" s="5">
        <v>11</v>
      </c>
      <c r="P1759" s="6">
        <v>0</v>
      </c>
      <c r="Q1759" s="5" t="s">
        <v>53</v>
      </c>
      <c r="R1759" s="9">
        <v>122400</v>
      </c>
      <c r="S1759" s="10">
        <v>0.05</v>
      </c>
      <c r="T1759" s="9">
        <v>116280</v>
      </c>
      <c r="U1759" s="7">
        <v>0.4454709353232294</v>
      </c>
      <c r="V1759" s="9">
        <v>51799</v>
      </c>
      <c r="W1759" s="9">
        <v>64481</v>
      </c>
      <c r="X1759" s="7">
        <v>0.08</v>
      </c>
      <c r="Y1759" s="9">
        <v>73273</v>
      </c>
      <c r="Z1759" s="9">
        <v>806000</v>
      </c>
    </row>
    <row r="1760" spans="1:26" x14ac:dyDescent="0.35">
      <c r="A1760" s="5" t="s">
        <v>4681</v>
      </c>
      <c r="B1760" s="5" t="s">
        <v>4681</v>
      </c>
      <c r="C1760" s="5" t="s">
        <v>5</v>
      </c>
      <c r="D1760" s="5" t="s">
        <v>4682</v>
      </c>
      <c r="E1760" s="5" t="s">
        <v>682</v>
      </c>
      <c r="F1760" s="5">
        <v>1925</v>
      </c>
      <c r="G1760" s="5" t="s">
        <v>152</v>
      </c>
      <c r="H1760" s="6">
        <v>4445</v>
      </c>
      <c r="I1760" s="5">
        <v>5252</v>
      </c>
      <c r="J1760" s="5">
        <v>12</v>
      </c>
      <c r="K1760" s="5">
        <v>0</v>
      </c>
      <c r="L1760" s="5">
        <v>0</v>
      </c>
      <c r="M1760" s="5">
        <v>0</v>
      </c>
      <c r="O1760" s="5">
        <v>12</v>
      </c>
      <c r="P1760" s="6">
        <v>0</v>
      </c>
      <c r="Q1760" s="5" t="s">
        <v>53</v>
      </c>
      <c r="R1760" s="9">
        <v>108000</v>
      </c>
      <c r="S1760" s="10">
        <v>0.05</v>
      </c>
      <c r="T1760" s="9">
        <v>102600</v>
      </c>
      <c r="U1760" s="7">
        <v>0.44547093532322934</v>
      </c>
      <c r="V1760" s="9">
        <v>45705</v>
      </c>
      <c r="W1760" s="9">
        <v>56895</v>
      </c>
      <c r="X1760" s="7">
        <v>0.08</v>
      </c>
      <c r="Y1760" s="9">
        <v>59250</v>
      </c>
      <c r="Z1760" s="9">
        <v>711000</v>
      </c>
    </row>
    <row r="1761" spans="1:26" x14ac:dyDescent="0.35">
      <c r="A1761" s="5" t="s">
        <v>4683</v>
      </c>
      <c r="B1761" s="5" t="s">
        <v>4683</v>
      </c>
      <c r="C1761" s="5" t="s">
        <v>5</v>
      </c>
      <c r="D1761" s="5" t="s">
        <v>4684</v>
      </c>
      <c r="E1761" s="5" t="s">
        <v>682</v>
      </c>
      <c r="F1761" s="5">
        <v>1924</v>
      </c>
      <c r="G1761" s="5" t="s">
        <v>152</v>
      </c>
      <c r="H1761" s="6">
        <v>6300</v>
      </c>
      <c r="I1761" s="5">
        <v>6548</v>
      </c>
      <c r="J1761" s="5">
        <v>0</v>
      </c>
      <c r="K1761" s="5">
        <v>0</v>
      </c>
      <c r="L1761" s="5">
        <v>8</v>
      </c>
      <c r="M1761" s="5">
        <v>0</v>
      </c>
      <c r="O1761" s="5">
        <v>8</v>
      </c>
      <c r="P1761" s="6">
        <v>0</v>
      </c>
      <c r="Q1761" s="5" t="s">
        <v>53</v>
      </c>
      <c r="R1761" s="9">
        <v>115200</v>
      </c>
      <c r="S1761" s="10">
        <v>0.05</v>
      </c>
      <c r="T1761" s="9">
        <v>109440</v>
      </c>
      <c r="U1761" s="7">
        <v>0.4454709353232294</v>
      </c>
      <c r="V1761" s="9">
        <v>48752</v>
      </c>
      <c r="W1761" s="9">
        <v>60688</v>
      </c>
      <c r="X1761" s="7">
        <v>0.08</v>
      </c>
      <c r="Y1761" s="9">
        <v>94875</v>
      </c>
      <c r="Z1761" s="9">
        <v>759000</v>
      </c>
    </row>
    <row r="1762" spans="1:26" x14ac:dyDescent="0.35">
      <c r="A1762" s="5" t="s">
        <v>4685</v>
      </c>
      <c r="B1762" s="5" t="s">
        <v>4685</v>
      </c>
      <c r="C1762" s="5" t="s">
        <v>5</v>
      </c>
      <c r="D1762" s="5" t="s">
        <v>4686</v>
      </c>
      <c r="E1762" s="5" t="s">
        <v>682</v>
      </c>
      <c r="F1762" s="5">
        <v>1926</v>
      </c>
      <c r="G1762" s="5" t="s">
        <v>152</v>
      </c>
      <c r="H1762" s="6">
        <v>9144</v>
      </c>
      <c r="I1762" s="5">
        <v>14946</v>
      </c>
      <c r="J1762" s="5">
        <v>2</v>
      </c>
      <c r="K1762" s="5">
        <v>10</v>
      </c>
      <c r="O1762" s="5">
        <v>12</v>
      </c>
      <c r="P1762" s="6">
        <v>0</v>
      </c>
      <c r="Q1762" s="5" t="s">
        <v>53</v>
      </c>
      <c r="R1762" s="9">
        <v>138600</v>
      </c>
      <c r="S1762" s="10">
        <v>0.05</v>
      </c>
      <c r="T1762" s="9">
        <v>131670</v>
      </c>
      <c r="U1762" s="7">
        <v>0.42170540397993922</v>
      </c>
      <c r="V1762" s="9">
        <v>55526</v>
      </c>
      <c r="W1762" s="9">
        <v>76144</v>
      </c>
      <c r="X1762" s="7">
        <v>0.08</v>
      </c>
      <c r="Y1762" s="9">
        <v>79333</v>
      </c>
      <c r="Z1762" s="9">
        <v>952000</v>
      </c>
    </row>
    <row r="1763" spans="1:26" x14ac:dyDescent="0.35">
      <c r="A1763" s="5" t="s">
        <v>4687</v>
      </c>
      <c r="B1763" s="5" t="s">
        <v>4687</v>
      </c>
      <c r="C1763" s="5" t="s">
        <v>5</v>
      </c>
      <c r="D1763" s="5" t="s">
        <v>4688</v>
      </c>
      <c r="E1763" s="5" t="s">
        <v>682</v>
      </c>
      <c r="F1763" s="5">
        <v>1926</v>
      </c>
      <c r="G1763" s="5" t="s">
        <v>152</v>
      </c>
      <c r="H1763" s="6">
        <v>6300</v>
      </c>
      <c r="I1763" s="5">
        <v>11595</v>
      </c>
      <c r="J1763" s="5">
        <v>0</v>
      </c>
      <c r="K1763" s="5">
        <v>0</v>
      </c>
      <c r="L1763" s="5">
        <v>0</v>
      </c>
      <c r="M1763" s="5">
        <v>9</v>
      </c>
      <c r="O1763" s="5">
        <v>9</v>
      </c>
      <c r="P1763" s="6">
        <v>0</v>
      </c>
      <c r="Q1763" s="5" t="s">
        <v>53</v>
      </c>
      <c r="R1763" s="9">
        <v>162000</v>
      </c>
      <c r="S1763" s="10">
        <v>0.05</v>
      </c>
      <c r="T1763" s="9">
        <v>153900</v>
      </c>
      <c r="U1763" s="7">
        <v>0.4454709353232294</v>
      </c>
      <c r="V1763" s="9">
        <v>68558</v>
      </c>
      <c r="W1763" s="9">
        <v>85342</v>
      </c>
      <c r="X1763" s="7">
        <v>0.08</v>
      </c>
      <c r="Y1763" s="9">
        <v>118556</v>
      </c>
      <c r="Z1763" s="9">
        <v>1067000</v>
      </c>
    </row>
    <row r="1764" spans="1:26" x14ac:dyDescent="0.35">
      <c r="A1764" s="5" t="s">
        <v>4689</v>
      </c>
      <c r="B1764" s="5" t="s">
        <v>4689</v>
      </c>
      <c r="C1764" s="5" t="s">
        <v>9</v>
      </c>
      <c r="D1764" s="5" t="s">
        <v>4690</v>
      </c>
      <c r="E1764" s="5" t="s">
        <v>682</v>
      </c>
      <c r="F1764" s="5">
        <v>1925</v>
      </c>
      <c r="G1764" s="5" t="s">
        <v>152</v>
      </c>
      <c r="H1764" s="6">
        <v>5047</v>
      </c>
      <c r="I1764" s="5">
        <v>5712</v>
      </c>
      <c r="J1764" s="5">
        <v>0</v>
      </c>
      <c r="K1764" s="5">
        <v>6</v>
      </c>
      <c r="L1764" s="5">
        <v>3</v>
      </c>
      <c r="M1764" s="5">
        <v>0</v>
      </c>
      <c r="O1764" s="5">
        <v>9</v>
      </c>
      <c r="P1764" s="6">
        <v>0</v>
      </c>
      <c r="Q1764" s="5" t="s">
        <v>53</v>
      </c>
      <c r="R1764" s="9">
        <v>108000</v>
      </c>
      <c r="S1764" s="10">
        <v>0.05</v>
      </c>
      <c r="T1764" s="9">
        <v>102600</v>
      </c>
      <c r="U1764" s="7">
        <v>0.44547093532322934</v>
      </c>
      <c r="V1764" s="9">
        <v>45705</v>
      </c>
      <c r="W1764" s="9">
        <v>56895</v>
      </c>
      <c r="X1764" s="7">
        <v>0.08</v>
      </c>
      <c r="Y1764" s="9">
        <v>79000</v>
      </c>
      <c r="Z1764" s="9">
        <v>711000</v>
      </c>
    </row>
    <row r="1765" spans="1:26" x14ac:dyDescent="0.35">
      <c r="A1765" s="5" t="s">
        <v>4691</v>
      </c>
      <c r="B1765" s="5" t="s">
        <v>4691</v>
      </c>
      <c r="C1765" s="5" t="s">
        <v>9</v>
      </c>
      <c r="D1765" s="5" t="s">
        <v>4692</v>
      </c>
      <c r="E1765" s="5" t="s">
        <v>682</v>
      </c>
      <c r="F1765" s="5">
        <v>1921</v>
      </c>
      <c r="G1765" s="5" t="s">
        <v>152</v>
      </c>
      <c r="H1765" s="6">
        <v>6310</v>
      </c>
      <c r="I1765" s="5">
        <v>8172</v>
      </c>
      <c r="J1765" s="5">
        <v>0</v>
      </c>
      <c r="K1765" s="5">
        <v>0</v>
      </c>
      <c r="L1765" s="5">
        <v>8</v>
      </c>
      <c r="M1765" s="5">
        <v>0</v>
      </c>
      <c r="O1765" s="5">
        <v>8</v>
      </c>
      <c r="P1765" s="6">
        <v>0</v>
      </c>
      <c r="Q1765" s="5" t="s">
        <v>53</v>
      </c>
      <c r="R1765" s="9">
        <v>115200</v>
      </c>
      <c r="S1765" s="10">
        <v>0.05</v>
      </c>
      <c r="T1765" s="9">
        <v>109440</v>
      </c>
      <c r="U1765" s="7">
        <v>0.4454709353232294</v>
      </c>
      <c r="V1765" s="9">
        <v>48752</v>
      </c>
      <c r="W1765" s="9">
        <v>60688</v>
      </c>
      <c r="X1765" s="7">
        <v>0.08</v>
      </c>
      <c r="Y1765" s="9">
        <v>94875</v>
      </c>
      <c r="Z1765" s="9">
        <v>759000</v>
      </c>
    </row>
    <row r="1766" spans="1:26" ht="29" x14ac:dyDescent="0.35">
      <c r="A1766" s="5" t="s">
        <v>4693</v>
      </c>
      <c r="B1766" s="5" t="s">
        <v>4693</v>
      </c>
      <c r="C1766" s="5" t="s">
        <v>8</v>
      </c>
      <c r="D1766" s="5" t="s">
        <v>4694</v>
      </c>
      <c r="E1766" s="5" t="s">
        <v>934</v>
      </c>
      <c r="F1766" s="5">
        <v>1929</v>
      </c>
      <c r="G1766" s="5" t="s">
        <v>399</v>
      </c>
      <c r="H1766" s="6">
        <v>16366</v>
      </c>
      <c r="I1766" s="5">
        <v>19541</v>
      </c>
      <c r="J1766" s="5">
        <v>0</v>
      </c>
      <c r="K1766" s="5">
        <v>0</v>
      </c>
      <c r="L1766" s="5">
        <v>0</v>
      </c>
      <c r="M1766" s="5">
        <v>0</v>
      </c>
      <c r="O1766" s="5">
        <v>0</v>
      </c>
      <c r="P1766" s="6">
        <v>4885</v>
      </c>
      <c r="Q1766" s="5" t="s">
        <v>53</v>
      </c>
      <c r="R1766" s="9">
        <v>87930</v>
      </c>
      <c r="S1766" s="10">
        <v>0.05</v>
      </c>
      <c r="T1766" s="9">
        <v>83534</v>
      </c>
      <c r="U1766" s="7">
        <v>0.44547093532322934</v>
      </c>
      <c r="V1766" s="9">
        <v>37212</v>
      </c>
      <c r="W1766" s="9">
        <v>46322</v>
      </c>
      <c r="X1766" s="7">
        <v>0.08</v>
      </c>
      <c r="Y1766" s="9"/>
      <c r="Z1766" s="9">
        <v>579000</v>
      </c>
    </row>
    <row r="1767" spans="1:26" x14ac:dyDescent="0.35">
      <c r="A1767" s="5" t="s">
        <v>4695</v>
      </c>
      <c r="B1767" s="5" t="s">
        <v>4695</v>
      </c>
      <c r="C1767" s="5" t="s">
        <v>5</v>
      </c>
      <c r="D1767" s="5" t="s">
        <v>4696</v>
      </c>
      <c r="E1767" s="5" t="s">
        <v>682</v>
      </c>
      <c r="F1767" s="5">
        <v>1927</v>
      </c>
      <c r="G1767" s="5" t="s">
        <v>152</v>
      </c>
      <c r="H1767" s="6">
        <v>5994</v>
      </c>
      <c r="I1767" s="5">
        <v>5854</v>
      </c>
      <c r="J1767" s="5">
        <v>0</v>
      </c>
      <c r="K1767" s="5">
        <v>8</v>
      </c>
      <c r="L1767" s="5">
        <v>0</v>
      </c>
      <c r="M1767" s="5">
        <v>0</v>
      </c>
      <c r="O1767" s="5">
        <v>8</v>
      </c>
      <c r="P1767" s="6">
        <v>0</v>
      </c>
      <c r="Q1767" s="5" t="s">
        <v>53</v>
      </c>
      <c r="R1767" s="9">
        <v>86400</v>
      </c>
      <c r="S1767" s="10">
        <v>0.05</v>
      </c>
      <c r="T1767" s="9">
        <v>82080</v>
      </c>
      <c r="U1767" s="7">
        <v>0.44547093532322934</v>
      </c>
      <c r="V1767" s="9">
        <v>36564</v>
      </c>
      <c r="W1767" s="9">
        <v>45516</v>
      </c>
      <c r="X1767" s="7">
        <v>0.08</v>
      </c>
      <c r="Y1767" s="9">
        <v>71125</v>
      </c>
      <c r="Z1767" s="9">
        <v>569000</v>
      </c>
    </row>
    <row r="1768" spans="1:26" x14ac:dyDescent="0.35">
      <c r="A1768" s="5" t="s">
        <v>4697</v>
      </c>
      <c r="B1768" s="5" t="s">
        <v>4697</v>
      </c>
      <c r="C1768" s="5" t="s">
        <v>5</v>
      </c>
      <c r="D1768" s="5" t="s">
        <v>4698</v>
      </c>
      <c r="E1768" s="5" t="s">
        <v>682</v>
      </c>
      <c r="F1768" s="5">
        <v>1927</v>
      </c>
      <c r="G1768" s="5" t="s">
        <v>152</v>
      </c>
      <c r="H1768" s="6">
        <v>5994</v>
      </c>
      <c r="I1768" s="5">
        <v>5854</v>
      </c>
      <c r="J1768" s="5">
        <v>0</v>
      </c>
      <c r="K1768" s="5">
        <v>8</v>
      </c>
      <c r="L1768" s="5">
        <v>0</v>
      </c>
      <c r="M1768" s="5">
        <v>0</v>
      </c>
      <c r="O1768" s="5">
        <v>8</v>
      </c>
      <c r="P1768" s="6">
        <v>0</v>
      </c>
      <c r="Q1768" s="5" t="s">
        <v>53</v>
      </c>
      <c r="R1768" s="9">
        <v>86400</v>
      </c>
      <c r="S1768" s="10">
        <v>0.05</v>
      </c>
      <c r="T1768" s="9">
        <v>82080</v>
      </c>
      <c r="U1768" s="7">
        <v>0.44547093532322934</v>
      </c>
      <c r="V1768" s="9">
        <v>36564</v>
      </c>
      <c r="W1768" s="9">
        <v>45516</v>
      </c>
      <c r="X1768" s="7">
        <v>0.08</v>
      </c>
      <c r="Y1768" s="9">
        <v>71125</v>
      </c>
      <c r="Z1768" s="9">
        <v>569000</v>
      </c>
    </row>
    <row r="1769" spans="1:26" ht="29" x14ac:dyDescent="0.35">
      <c r="A1769" s="5" t="s">
        <v>4699</v>
      </c>
      <c r="B1769" s="5" t="s">
        <v>4699</v>
      </c>
      <c r="C1769" s="5" t="s">
        <v>8</v>
      </c>
      <c r="D1769" s="5" t="s">
        <v>4700</v>
      </c>
      <c r="E1769" s="5" t="s">
        <v>934</v>
      </c>
      <c r="F1769" s="5">
        <v>1926</v>
      </c>
      <c r="G1769" s="5" t="s">
        <v>399</v>
      </c>
      <c r="H1769" s="6">
        <v>7731</v>
      </c>
      <c r="I1769" s="5">
        <v>10346</v>
      </c>
      <c r="J1769" s="5">
        <v>0</v>
      </c>
      <c r="K1769" s="5">
        <v>0</v>
      </c>
      <c r="L1769" s="5">
        <v>8</v>
      </c>
      <c r="M1769" s="5">
        <v>0</v>
      </c>
      <c r="O1769" s="5">
        <v>8</v>
      </c>
      <c r="P1769" s="6">
        <v>2276</v>
      </c>
      <c r="Q1769" s="5" t="s">
        <v>53</v>
      </c>
      <c r="R1769" s="9">
        <v>156168</v>
      </c>
      <c r="S1769" s="10">
        <v>0.05</v>
      </c>
      <c r="T1769" s="9">
        <v>148360</v>
      </c>
      <c r="U1769" s="7">
        <v>0.44547093532322934</v>
      </c>
      <c r="V1769" s="9">
        <v>66090</v>
      </c>
      <c r="W1769" s="9">
        <v>82270</v>
      </c>
      <c r="X1769" s="7">
        <v>0.08</v>
      </c>
      <c r="Y1769" s="9">
        <v>128500</v>
      </c>
      <c r="Z1769" s="9">
        <v>1028000</v>
      </c>
    </row>
    <row r="1770" spans="1:26" x14ac:dyDescent="0.35">
      <c r="A1770" s="5" t="s">
        <v>4701</v>
      </c>
      <c r="B1770" s="5" t="s">
        <v>4701</v>
      </c>
      <c r="C1770" s="5" t="s">
        <v>5</v>
      </c>
      <c r="D1770" s="5" t="s">
        <v>4702</v>
      </c>
      <c r="E1770" s="5" t="s">
        <v>682</v>
      </c>
      <c r="F1770" s="5">
        <v>1932</v>
      </c>
      <c r="G1770" s="5" t="s">
        <v>152</v>
      </c>
      <c r="H1770" s="6">
        <v>6900</v>
      </c>
      <c r="I1770" s="5">
        <v>6390</v>
      </c>
      <c r="J1770" s="5">
        <v>0</v>
      </c>
      <c r="K1770" s="5">
        <v>8</v>
      </c>
      <c r="L1770" s="5">
        <v>0</v>
      </c>
      <c r="M1770" s="5">
        <v>0</v>
      </c>
      <c r="O1770" s="5">
        <v>8</v>
      </c>
      <c r="P1770" s="6">
        <v>0</v>
      </c>
      <c r="Q1770" s="5" t="s">
        <v>53</v>
      </c>
      <c r="R1770" s="9">
        <v>86400</v>
      </c>
      <c r="S1770" s="10">
        <v>0.05</v>
      </c>
      <c r="T1770" s="9">
        <v>82080</v>
      </c>
      <c r="U1770" s="7">
        <v>0.44547093532322934</v>
      </c>
      <c r="V1770" s="9">
        <v>36564</v>
      </c>
      <c r="W1770" s="9">
        <v>45516</v>
      </c>
      <c r="X1770" s="7">
        <v>0.08</v>
      </c>
      <c r="Y1770" s="9">
        <v>71125</v>
      </c>
      <c r="Z1770" s="9">
        <v>569000</v>
      </c>
    </row>
    <row r="1771" spans="1:26" ht="29" x14ac:dyDescent="0.35">
      <c r="A1771" s="5" t="s">
        <v>4703</v>
      </c>
      <c r="B1771" s="5" t="s">
        <v>4703</v>
      </c>
      <c r="C1771" s="5" t="s">
        <v>8</v>
      </c>
      <c r="D1771" s="5" t="s">
        <v>4704</v>
      </c>
      <c r="E1771" s="5" t="s">
        <v>934</v>
      </c>
      <c r="F1771" s="5">
        <v>1933</v>
      </c>
      <c r="G1771" s="5" t="s">
        <v>399</v>
      </c>
      <c r="H1771" s="6">
        <v>7562</v>
      </c>
      <c r="I1771" s="5">
        <v>11506</v>
      </c>
      <c r="J1771" s="5">
        <v>0</v>
      </c>
      <c r="K1771" s="5">
        <v>10</v>
      </c>
      <c r="L1771" s="5">
        <v>0</v>
      </c>
      <c r="M1771" s="5">
        <v>0</v>
      </c>
      <c r="O1771" s="5">
        <v>10</v>
      </c>
      <c r="P1771" s="6">
        <v>2876</v>
      </c>
      <c r="Q1771" s="5" t="s">
        <v>53</v>
      </c>
      <c r="R1771" s="9">
        <v>159768</v>
      </c>
      <c r="S1771" s="10">
        <v>0.05</v>
      </c>
      <c r="T1771" s="9">
        <v>151780</v>
      </c>
      <c r="U1771" s="7">
        <v>0.44547093532322934</v>
      </c>
      <c r="V1771" s="9">
        <v>67613</v>
      </c>
      <c r="W1771" s="9">
        <v>84166</v>
      </c>
      <c r="X1771" s="7">
        <v>0.08</v>
      </c>
      <c r="Y1771" s="9">
        <v>105200</v>
      </c>
      <c r="Z1771" s="9">
        <v>1052000</v>
      </c>
    </row>
    <row r="1772" spans="1:26" ht="29" x14ac:dyDescent="0.35">
      <c r="A1772" s="5" t="s">
        <v>4705</v>
      </c>
      <c r="B1772" s="5" t="s">
        <v>4705</v>
      </c>
      <c r="C1772" s="5" t="s">
        <v>8</v>
      </c>
      <c r="D1772" s="5" t="s">
        <v>4706</v>
      </c>
      <c r="E1772" s="5" t="s">
        <v>934</v>
      </c>
      <c r="F1772" s="5">
        <v>1928</v>
      </c>
      <c r="G1772" s="5" t="s">
        <v>399</v>
      </c>
      <c r="H1772" s="6">
        <v>7618</v>
      </c>
      <c r="I1772" s="5">
        <v>11546</v>
      </c>
      <c r="J1772" s="5">
        <v>0</v>
      </c>
      <c r="K1772" s="5">
        <v>0</v>
      </c>
      <c r="L1772" s="5">
        <v>10</v>
      </c>
      <c r="M1772" s="5">
        <v>0</v>
      </c>
      <c r="O1772" s="5">
        <v>10</v>
      </c>
      <c r="P1772" s="6">
        <v>1963</v>
      </c>
      <c r="Q1772" s="5" t="s">
        <v>53</v>
      </c>
      <c r="R1772" s="9">
        <v>179334</v>
      </c>
      <c r="S1772" s="10">
        <v>0.05</v>
      </c>
      <c r="T1772" s="9">
        <v>170367</v>
      </c>
      <c r="U1772" s="7">
        <v>0.4454709353232294</v>
      </c>
      <c r="V1772" s="9">
        <v>75894</v>
      </c>
      <c r="W1772" s="9">
        <v>94474</v>
      </c>
      <c r="X1772" s="7">
        <v>0.08</v>
      </c>
      <c r="Y1772" s="9">
        <v>118100</v>
      </c>
      <c r="Z1772" s="9">
        <v>1181000</v>
      </c>
    </row>
    <row r="1773" spans="1:26" ht="29" x14ac:dyDescent="0.35">
      <c r="A1773" s="5" t="s">
        <v>4707</v>
      </c>
      <c r="B1773" s="5" t="s">
        <v>4707</v>
      </c>
      <c r="C1773" s="5" t="s">
        <v>8</v>
      </c>
      <c r="D1773" s="5" t="s">
        <v>4708</v>
      </c>
      <c r="E1773" s="5" t="s">
        <v>934</v>
      </c>
      <c r="F1773" s="5">
        <v>1918</v>
      </c>
      <c r="G1773" s="5" t="s">
        <v>399</v>
      </c>
      <c r="H1773" s="6">
        <v>6250</v>
      </c>
      <c r="I1773" s="5">
        <v>9740</v>
      </c>
      <c r="J1773" s="5">
        <v>0</v>
      </c>
      <c r="K1773" s="5">
        <v>5</v>
      </c>
      <c r="L1773" s="5">
        <v>0</v>
      </c>
      <c r="M1773" s="5">
        <v>0</v>
      </c>
      <c r="O1773" s="5">
        <v>5</v>
      </c>
      <c r="P1773" s="6">
        <v>2435</v>
      </c>
      <c r="Q1773" s="5" t="s">
        <v>53</v>
      </c>
      <c r="R1773" s="9">
        <v>97830</v>
      </c>
      <c r="S1773" s="10">
        <v>0.05</v>
      </c>
      <c r="T1773" s="9">
        <v>92938</v>
      </c>
      <c r="U1773" s="7">
        <v>0.44547093532322934</v>
      </c>
      <c r="V1773" s="9">
        <v>41401</v>
      </c>
      <c r="W1773" s="9">
        <v>51537</v>
      </c>
      <c r="X1773" s="7">
        <v>0.08</v>
      </c>
      <c r="Y1773" s="9">
        <v>128800</v>
      </c>
      <c r="Z1773" s="9">
        <v>644000</v>
      </c>
    </row>
    <row r="1774" spans="1:26" ht="29" x14ac:dyDescent="0.35">
      <c r="A1774" s="5" t="s">
        <v>4709</v>
      </c>
      <c r="B1774" s="5" t="s">
        <v>4709</v>
      </c>
      <c r="C1774" s="5" t="s">
        <v>9</v>
      </c>
      <c r="D1774" s="5" t="s">
        <v>4710</v>
      </c>
      <c r="E1774" s="5" t="s">
        <v>682</v>
      </c>
      <c r="F1774" s="5">
        <v>1932</v>
      </c>
      <c r="G1774" s="5" t="s">
        <v>152</v>
      </c>
      <c r="H1774" s="6">
        <v>5730</v>
      </c>
      <c r="I1774" s="5">
        <v>4024</v>
      </c>
      <c r="J1774" s="5">
        <v>0</v>
      </c>
      <c r="K1774" s="5">
        <v>8</v>
      </c>
      <c r="L1774" s="5">
        <v>0</v>
      </c>
      <c r="M1774" s="5">
        <v>0</v>
      </c>
      <c r="O1774" s="5">
        <v>8</v>
      </c>
      <c r="P1774" s="6">
        <v>0</v>
      </c>
      <c r="Q1774" s="5" t="s">
        <v>53</v>
      </c>
      <c r="R1774" s="9">
        <v>86400</v>
      </c>
      <c r="S1774" s="10">
        <v>0.05</v>
      </c>
      <c r="T1774" s="9">
        <v>82080</v>
      </c>
      <c r="U1774" s="7">
        <v>0.44547093532322934</v>
      </c>
      <c r="V1774" s="9">
        <v>36564</v>
      </c>
      <c r="W1774" s="9">
        <v>45516</v>
      </c>
      <c r="X1774" s="7">
        <v>0.08</v>
      </c>
      <c r="Y1774" s="9">
        <v>71125</v>
      </c>
      <c r="Z1774" s="9">
        <v>569000</v>
      </c>
    </row>
    <row r="1775" spans="1:26" ht="29" x14ac:dyDescent="0.35">
      <c r="A1775" s="5" t="s">
        <v>4713</v>
      </c>
      <c r="B1775" s="5" t="s">
        <v>4714</v>
      </c>
      <c r="C1775" s="5" t="s">
        <v>66</v>
      </c>
      <c r="D1775" s="5" t="s">
        <v>4715</v>
      </c>
      <c r="E1775" s="5" t="s">
        <v>4650</v>
      </c>
      <c r="F1775" s="5">
        <v>1926</v>
      </c>
      <c r="G1775" s="5" t="s">
        <v>399</v>
      </c>
      <c r="H1775" s="6">
        <v>6250</v>
      </c>
      <c r="I1775" s="5">
        <v>13875</v>
      </c>
      <c r="J1775" s="5">
        <v>0</v>
      </c>
      <c r="K1775" s="5">
        <v>20</v>
      </c>
      <c r="L1775" s="5">
        <v>4</v>
      </c>
      <c r="M1775" s="5">
        <v>0</v>
      </c>
      <c r="O1775" s="5">
        <v>24</v>
      </c>
      <c r="P1775" s="6">
        <v>4440</v>
      </c>
      <c r="Q1775" s="5" t="s">
        <v>128</v>
      </c>
      <c r="R1775" s="9">
        <v>353520</v>
      </c>
      <c r="S1775" s="10">
        <v>0.05</v>
      </c>
      <c r="T1775" s="9">
        <v>335844</v>
      </c>
      <c r="U1775" s="7">
        <v>0.42142348778375832</v>
      </c>
      <c r="V1775" s="9">
        <v>141533</v>
      </c>
      <c r="W1775" s="9">
        <v>194311</v>
      </c>
      <c r="X1775" s="7">
        <v>0.1</v>
      </c>
      <c r="Y1775" s="9">
        <v>80958</v>
      </c>
      <c r="Z1775" s="9">
        <v>1943000</v>
      </c>
    </row>
    <row r="1776" spans="1:26" ht="29" x14ac:dyDescent="0.35">
      <c r="A1776" s="5" t="s">
        <v>4719</v>
      </c>
      <c r="B1776" s="5" t="s">
        <v>4719</v>
      </c>
      <c r="C1776" s="5" t="s">
        <v>8</v>
      </c>
      <c r="D1776" s="5" t="s">
        <v>4720</v>
      </c>
      <c r="E1776" s="5" t="s">
        <v>4650</v>
      </c>
      <c r="F1776" s="5">
        <v>1927</v>
      </c>
      <c r="G1776" s="5" t="s">
        <v>399</v>
      </c>
      <c r="H1776" s="6">
        <v>7306</v>
      </c>
      <c r="I1776" s="5">
        <v>15128</v>
      </c>
      <c r="J1776" s="5">
        <v>0</v>
      </c>
      <c r="K1776" s="5">
        <v>0</v>
      </c>
      <c r="L1776" s="5">
        <v>12</v>
      </c>
      <c r="M1776" s="5">
        <v>0</v>
      </c>
      <c r="O1776" s="5">
        <v>12</v>
      </c>
      <c r="P1776" s="6">
        <v>4992</v>
      </c>
      <c r="Q1776" s="5" t="s">
        <v>53</v>
      </c>
      <c r="R1776" s="9">
        <v>262656</v>
      </c>
      <c r="S1776" s="10">
        <v>0.05</v>
      </c>
      <c r="T1776" s="9">
        <v>249523</v>
      </c>
      <c r="U1776" s="7">
        <v>0.44547093532322934</v>
      </c>
      <c r="V1776" s="9">
        <v>111155</v>
      </c>
      <c r="W1776" s="9">
        <v>138368</v>
      </c>
      <c r="X1776" s="7">
        <v>0.08</v>
      </c>
      <c r="Y1776" s="9">
        <v>144167</v>
      </c>
      <c r="Z1776" s="9">
        <v>1730000</v>
      </c>
    </row>
    <row r="1777" spans="1:26" ht="29" x14ac:dyDescent="0.35">
      <c r="A1777" s="5" t="s">
        <v>4721</v>
      </c>
      <c r="B1777" s="5" t="s">
        <v>4721</v>
      </c>
      <c r="C1777" s="5" t="s">
        <v>8</v>
      </c>
      <c r="D1777" s="5" t="s">
        <v>4722</v>
      </c>
      <c r="E1777" s="5" t="s">
        <v>4650</v>
      </c>
      <c r="F1777" s="5">
        <v>1929</v>
      </c>
      <c r="G1777" s="5" t="s">
        <v>399</v>
      </c>
      <c r="H1777" s="6">
        <v>7306</v>
      </c>
      <c r="I1777" s="5">
        <v>17901</v>
      </c>
      <c r="J1777" s="5">
        <v>0</v>
      </c>
      <c r="K1777" s="5">
        <v>18</v>
      </c>
      <c r="L1777" s="5">
        <v>0</v>
      </c>
      <c r="M1777" s="5">
        <v>0</v>
      </c>
      <c r="O1777" s="5">
        <v>18</v>
      </c>
      <c r="P1777" s="6">
        <v>3401</v>
      </c>
      <c r="Q1777" s="5" t="s">
        <v>53</v>
      </c>
      <c r="R1777" s="9">
        <v>255618</v>
      </c>
      <c r="S1777" s="10">
        <v>0.05</v>
      </c>
      <c r="T1777" s="9">
        <v>242837</v>
      </c>
      <c r="U1777" s="7">
        <v>0.44547093532322934</v>
      </c>
      <c r="V1777" s="9">
        <v>108177</v>
      </c>
      <c r="W1777" s="9">
        <v>134660</v>
      </c>
      <c r="X1777" s="7">
        <v>0.08</v>
      </c>
      <c r="Y1777" s="9">
        <v>93500</v>
      </c>
      <c r="Z1777" s="9">
        <v>1683000</v>
      </c>
    </row>
    <row r="1778" spans="1:26" ht="29" x14ac:dyDescent="0.35">
      <c r="A1778" s="5" t="s">
        <v>4723</v>
      </c>
      <c r="B1778" s="5" t="s">
        <v>4723</v>
      </c>
      <c r="C1778" s="5" t="s">
        <v>8</v>
      </c>
      <c r="D1778" s="5" t="s">
        <v>4724</v>
      </c>
      <c r="E1778" s="5" t="s">
        <v>4650</v>
      </c>
      <c r="F1778" s="5">
        <v>1940</v>
      </c>
      <c r="G1778" s="5" t="s">
        <v>399</v>
      </c>
      <c r="H1778" s="6">
        <v>7020</v>
      </c>
      <c r="I1778" s="5">
        <v>15171</v>
      </c>
      <c r="J1778" s="5">
        <v>11</v>
      </c>
      <c r="K1778" s="5">
        <v>4</v>
      </c>
      <c r="L1778" s="5">
        <v>0</v>
      </c>
      <c r="M1778" s="5">
        <v>0</v>
      </c>
      <c r="O1778" s="5">
        <v>15</v>
      </c>
      <c r="P1778" s="6">
        <v>5057</v>
      </c>
      <c r="Q1778" s="5" t="s">
        <v>128</v>
      </c>
      <c r="R1778" s="9">
        <v>233226</v>
      </c>
      <c r="S1778" s="10">
        <v>0.05</v>
      </c>
      <c r="T1778" s="9">
        <v>221565</v>
      </c>
      <c r="U1778" s="7">
        <v>0.42142348778375832</v>
      </c>
      <c r="V1778" s="9">
        <v>93373</v>
      </c>
      <c r="W1778" s="9">
        <v>128192</v>
      </c>
      <c r="X1778" s="7">
        <v>0.1</v>
      </c>
      <c r="Y1778" s="9">
        <v>85467</v>
      </c>
      <c r="Z1778" s="9">
        <v>1282000</v>
      </c>
    </row>
    <row r="1779" spans="1:26" ht="29" x14ac:dyDescent="0.35">
      <c r="A1779" s="5" t="s">
        <v>4725</v>
      </c>
      <c r="B1779" s="5" t="s">
        <v>4725</v>
      </c>
      <c r="C1779" s="5" t="s">
        <v>8</v>
      </c>
      <c r="D1779" s="5" t="s">
        <v>4726</v>
      </c>
      <c r="E1779" s="5" t="s">
        <v>4650</v>
      </c>
      <c r="F1779" s="5">
        <v>1922</v>
      </c>
      <c r="G1779" s="5" t="s">
        <v>399</v>
      </c>
      <c r="H1779" s="6">
        <v>4020</v>
      </c>
      <c r="I1779" s="5">
        <v>10986</v>
      </c>
      <c r="J1779" s="5">
        <v>0</v>
      </c>
      <c r="K1779" s="5">
        <v>0</v>
      </c>
      <c r="L1779" s="5">
        <v>10</v>
      </c>
      <c r="M1779" s="5">
        <v>0</v>
      </c>
      <c r="O1779" s="5">
        <v>10</v>
      </c>
      <c r="P1779" s="6">
        <v>1428</v>
      </c>
      <c r="Q1779" s="5" t="s">
        <v>53</v>
      </c>
      <c r="R1779" s="9">
        <v>169704</v>
      </c>
      <c r="S1779" s="10">
        <v>0.05</v>
      </c>
      <c r="T1779" s="9">
        <v>161219</v>
      </c>
      <c r="U1779" s="7">
        <v>0.44547093532322934</v>
      </c>
      <c r="V1779" s="9">
        <v>71818</v>
      </c>
      <c r="W1779" s="9">
        <v>89401</v>
      </c>
      <c r="X1779" s="7">
        <v>0.08</v>
      </c>
      <c r="Y1779" s="9">
        <v>111800</v>
      </c>
      <c r="Z1779" s="9">
        <v>1118000</v>
      </c>
    </row>
    <row r="1780" spans="1:26" ht="29" x14ac:dyDescent="0.35">
      <c r="A1780" s="5" t="s">
        <v>4729</v>
      </c>
      <c r="B1780" s="5" t="s">
        <v>4729</v>
      </c>
      <c r="C1780" s="5" t="s">
        <v>8</v>
      </c>
      <c r="D1780" s="5" t="s">
        <v>4730</v>
      </c>
      <c r="E1780" s="5" t="s">
        <v>4650</v>
      </c>
      <c r="F1780" s="5">
        <v>1921</v>
      </c>
      <c r="G1780" s="5" t="s">
        <v>399</v>
      </c>
      <c r="H1780" s="6">
        <v>7020</v>
      </c>
      <c r="I1780" s="5">
        <v>16395</v>
      </c>
      <c r="J1780" s="5">
        <v>0</v>
      </c>
      <c r="K1780" s="5">
        <v>0</v>
      </c>
      <c r="L1780" s="5">
        <v>0</v>
      </c>
      <c r="M1780" s="5">
        <v>13</v>
      </c>
      <c r="O1780" s="5">
        <v>13</v>
      </c>
      <c r="P1780" s="6">
        <v>2787</v>
      </c>
      <c r="Q1780" s="5" t="s">
        <v>53</v>
      </c>
      <c r="R1780" s="9">
        <v>284166</v>
      </c>
      <c r="S1780" s="10">
        <v>0.05</v>
      </c>
      <c r="T1780" s="9">
        <v>269958</v>
      </c>
      <c r="U1780" s="7">
        <v>0.44547093532322934</v>
      </c>
      <c r="V1780" s="9">
        <v>120258</v>
      </c>
      <c r="W1780" s="9">
        <v>149699</v>
      </c>
      <c r="X1780" s="7">
        <v>0.08</v>
      </c>
      <c r="Y1780" s="9">
        <v>143923</v>
      </c>
      <c r="Z1780" s="9">
        <v>1871000</v>
      </c>
    </row>
    <row r="1781" spans="1:26" x14ac:dyDescent="0.35">
      <c r="A1781" s="5" t="s">
        <v>4731</v>
      </c>
      <c r="B1781" s="5" t="s">
        <v>4731</v>
      </c>
      <c r="C1781" s="5" t="s">
        <v>2</v>
      </c>
      <c r="D1781" s="5" t="s">
        <v>4732</v>
      </c>
      <c r="E1781" s="5" t="s">
        <v>934</v>
      </c>
      <c r="F1781" s="5">
        <v>1911</v>
      </c>
      <c r="G1781" s="5" t="s">
        <v>177</v>
      </c>
      <c r="H1781" s="6">
        <v>8250</v>
      </c>
      <c r="I1781" s="5">
        <v>10524</v>
      </c>
      <c r="J1781" s="5">
        <v>0</v>
      </c>
      <c r="K1781" s="5">
        <v>0</v>
      </c>
      <c r="L1781" s="5">
        <v>0</v>
      </c>
      <c r="M1781" s="5">
        <v>3</v>
      </c>
      <c r="O1781" s="5">
        <v>3</v>
      </c>
      <c r="P1781" s="6">
        <v>6942</v>
      </c>
      <c r="Q1781" s="5" t="s">
        <v>53</v>
      </c>
      <c r="R1781" s="9">
        <v>178956</v>
      </c>
      <c r="S1781" s="10">
        <v>0.05</v>
      </c>
      <c r="T1781" s="9">
        <v>170008</v>
      </c>
      <c r="U1781" s="7">
        <v>0.44547093532322934</v>
      </c>
      <c r="V1781" s="9">
        <v>75734</v>
      </c>
      <c r="W1781" s="9">
        <v>94274</v>
      </c>
      <c r="X1781" s="7">
        <v>0.08</v>
      </c>
      <c r="Y1781" s="9">
        <v>392667</v>
      </c>
      <c r="Z1781" s="9">
        <v>1178000</v>
      </c>
    </row>
    <row r="1782" spans="1:26" x14ac:dyDescent="0.35">
      <c r="A1782" s="5" t="s">
        <v>4733</v>
      </c>
      <c r="B1782" s="5" t="s">
        <v>4733</v>
      </c>
      <c r="C1782" s="5" t="s">
        <v>9</v>
      </c>
      <c r="D1782" s="5" t="s">
        <v>4734</v>
      </c>
      <c r="E1782" s="5" t="s">
        <v>682</v>
      </c>
      <c r="F1782" s="5">
        <v>1926</v>
      </c>
      <c r="G1782" s="5" t="s">
        <v>152</v>
      </c>
      <c r="H1782" s="6">
        <v>7300</v>
      </c>
      <c r="I1782" s="5">
        <v>13986</v>
      </c>
      <c r="J1782" s="5">
        <v>0</v>
      </c>
      <c r="K1782" s="5">
        <v>22</v>
      </c>
      <c r="L1782" s="5">
        <v>0</v>
      </c>
      <c r="M1782" s="5">
        <v>0</v>
      </c>
      <c r="O1782" s="5">
        <v>22</v>
      </c>
      <c r="P1782" s="6">
        <v>0</v>
      </c>
      <c r="Q1782" s="5" t="s">
        <v>53</v>
      </c>
      <c r="R1782" s="9">
        <v>237600</v>
      </c>
      <c r="S1782" s="10">
        <v>0.05</v>
      </c>
      <c r="T1782" s="9">
        <v>225720</v>
      </c>
      <c r="U1782" s="7">
        <v>0.44547093532322934</v>
      </c>
      <c r="V1782" s="9">
        <v>100552</v>
      </c>
      <c r="W1782" s="9">
        <v>125168</v>
      </c>
      <c r="X1782" s="7">
        <v>0.08</v>
      </c>
      <c r="Y1782" s="9">
        <v>71136</v>
      </c>
      <c r="Z1782" s="9">
        <v>1565000</v>
      </c>
    </row>
    <row r="1783" spans="1:26" x14ac:dyDescent="0.35">
      <c r="A1783" s="5" t="s">
        <v>4735</v>
      </c>
      <c r="B1783" s="5" t="s">
        <v>4735</v>
      </c>
      <c r="C1783" s="5" t="s">
        <v>5</v>
      </c>
      <c r="D1783" s="5" t="s">
        <v>4736</v>
      </c>
      <c r="E1783" s="5" t="s">
        <v>682</v>
      </c>
      <c r="F1783" s="5">
        <v>1927</v>
      </c>
      <c r="G1783" s="5" t="s">
        <v>152</v>
      </c>
      <c r="H1783" s="6">
        <v>6390</v>
      </c>
      <c r="I1783" s="5">
        <v>6808</v>
      </c>
      <c r="J1783" s="5">
        <v>0</v>
      </c>
      <c r="K1783" s="5">
        <v>0</v>
      </c>
      <c r="L1783" s="5">
        <v>8</v>
      </c>
      <c r="M1783" s="5">
        <v>0</v>
      </c>
      <c r="O1783" s="5">
        <v>8</v>
      </c>
      <c r="P1783" s="6">
        <v>0</v>
      </c>
      <c r="Q1783" s="5" t="s">
        <v>53</v>
      </c>
      <c r="R1783" s="9">
        <v>115200</v>
      </c>
      <c r="S1783" s="10">
        <v>0.05</v>
      </c>
      <c r="T1783" s="9">
        <v>109440</v>
      </c>
      <c r="U1783" s="7">
        <v>0.4454709353232294</v>
      </c>
      <c r="V1783" s="9">
        <v>48752</v>
      </c>
      <c r="W1783" s="9">
        <v>60688</v>
      </c>
      <c r="X1783" s="7">
        <v>0.08</v>
      </c>
      <c r="Y1783" s="9">
        <v>94875</v>
      </c>
      <c r="Z1783" s="9">
        <v>759000</v>
      </c>
    </row>
    <row r="1784" spans="1:26" x14ac:dyDescent="0.35">
      <c r="A1784" s="5" t="s">
        <v>4737</v>
      </c>
      <c r="B1784" s="5" t="s">
        <v>4737</v>
      </c>
      <c r="C1784" s="5" t="s">
        <v>9</v>
      </c>
      <c r="D1784" s="5" t="s">
        <v>4738</v>
      </c>
      <c r="E1784" s="5" t="s">
        <v>682</v>
      </c>
      <c r="F1784" s="5">
        <v>1927</v>
      </c>
      <c r="G1784" s="5" t="s">
        <v>152</v>
      </c>
      <c r="H1784" s="6">
        <v>6250</v>
      </c>
      <c r="I1784" s="5">
        <v>9558</v>
      </c>
      <c r="J1784" s="5">
        <v>0</v>
      </c>
      <c r="K1784" s="5">
        <v>0</v>
      </c>
      <c r="L1784" s="5">
        <v>9</v>
      </c>
      <c r="M1784" s="5">
        <v>0</v>
      </c>
      <c r="O1784" s="5">
        <v>9</v>
      </c>
      <c r="P1784" s="6">
        <v>0</v>
      </c>
      <c r="Q1784" s="5" t="s">
        <v>53</v>
      </c>
      <c r="R1784" s="9">
        <v>129600</v>
      </c>
      <c r="S1784" s="10">
        <v>0.05</v>
      </c>
      <c r="T1784" s="9">
        <v>123120</v>
      </c>
      <c r="U1784" s="7">
        <v>0.44547093532322934</v>
      </c>
      <c r="V1784" s="9">
        <v>54846</v>
      </c>
      <c r="W1784" s="9">
        <v>68274</v>
      </c>
      <c r="X1784" s="7">
        <v>0.08</v>
      </c>
      <c r="Y1784" s="9">
        <v>94778</v>
      </c>
      <c r="Z1784" s="9">
        <v>853000</v>
      </c>
    </row>
    <row r="1785" spans="1:26" x14ac:dyDescent="0.35">
      <c r="A1785" s="5" t="s">
        <v>4739</v>
      </c>
      <c r="B1785" s="5" t="s">
        <v>4739</v>
      </c>
      <c r="C1785" s="5" t="s">
        <v>5</v>
      </c>
      <c r="D1785" s="5" t="s">
        <v>4740</v>
      </c>
      <c r="E1785" s="5" t="s">
        <v>682</v>
      </c>
      <c r="F1785" s="5">
        <v>1925</v>
      </c>
      <c r="G1785" s="5" t="s">
        <v>152</v>
      </c>
      <c r="H1785" s="6">
        <v>7375</v>
      </c>
      <c r="I1785" s="5">
        <v>7146</v>
      </c>
      <c r="J1785" s="5">
        <v>1</v>
      </c>
      <c r="K1785" s="5">
        <v>5</v>
      </c>
      <c r="L1785" s="5">
        <v>2</v>
      </c>
      <c r="M1785" s="5">
        <v>0</v>
      </c>
      <c r="O1785" s="5">
        <v>8</v>
      </c>
      <c r="P1785" s="6">
        <v>0</v>
      </c>
      <c r="Q1785" s="5" t="s">
        <v>53</v>
      </c>
      <c r="R1785" s="9">
        <v>91800</v>
      </c>
      <c r="S1785" s="10">
        <v>0.05</v>
      </c>
      <c r="T1785" s="9">
        <v>87210</v>
      </c>
      <c r="U1785" s="7">
        <v>0.44547093532322934</v>
      </c>
      <c r="V1785" s="9">
        <v>38850</v>
      </c>
      <c r="W1785" s="9">
        <v>48360</v>
      </c>
      <c r="X1785" s="7">
        <v>0.08</v>
      </c>
      <c r="Y1785" s="9">
        <v>75625</v>
      </c>
      <c r="Z1785" s="9">
        <v>605000</v>
      </c>
    </row>
    <row r="1786" spans="1:26" ht="29" x14ac:dyDescent="0.35">
      <c r="A1786" s="5" t="s">
        <v>4743</v>
      </c>
      <c r="B1786" s="5" t="s">
        <v>4744</v>
      </c>
      <c r="C1786" s="5" t="s">
        <v>66</v>
      </c>
      <c r="D1786" s="5" t="s">
        <v>4745</v>
      </c>
      <c r="E1786" s="5" t="s">
        <v>682</v>
      </c>
      <c r="F1786" s="5">
        <v>1928</v>
      </c>
      <c r="G1786" s="5" t="s">
        <v>399</v>
      </c>
      <c r="H1786" s="6">
        <v>10800</v>
      </c>
      <c r="I1786" s="5">
        <v>22080</v>
      </c>
      <c r="J1786" s="5">
        <v>0</v>
      </c>
      <c r="K1786" s="5">
        <v>32</v>
      </c>
      <c r="L1786" s="5">
        <v>0</v>
      </c>
      <c r="M1786" s="5">
        <v>0</v>
      </c>
      <c r="O1786" s="5">
        <v>32</v>
      </c>
      <c r="P1786" s="6">
        <v>1178</v>
      </c>
      <c r="Q1786" s="5" t="s">
        <v>53</v>
      </c>
      <c r="R1786" s="9">
        <v>366804</v>
      </c>
      <c r="S1786" s="10">
        <v>0.05</v>
      </c>
      <c r="T1786" s="9">
        <v>348464</v>
      </c>
      <c r="U1786" s="7">
        <v>0.44547093532322934</v>
      </c>
      <c r="V1786" s="9">
        <v>155230</v>
      </c>
      <c r="W1786" s="9">
        <v>193233</v>
      </c>
      <c r="X1786" s="7">
        <v>0.08</v>
      </c>
      <c r="Y1786" s="9">
        <v>75469</v>
      </c>
      <c r="Z1786" s="9">
        <v>2415000</v>
      </c>
    </row>
    <row r="1787" spans="1:26" x14ac:dyDescent="0.35">
      <c r="A1787" s="5" t="s">
        <v>4746</v>
      </c>
      <c r="B1787" s="5" t="s">
        <v>4746</v>
      </c>
      <c r="C1787" s="5" t="s">
        <v>5</v>
      </c>
      <c r="D1787" s="5" t="s">
        <v>4747</v>
      </c>
      <c r="E1787" s="5" t="s">
        <v>682</v>
      </c>
      <c r="F1787" s="5">
        <v>1929</v>
      </c>
      <c r="G1787" s="5" t="s">
        <v>152</v>
      </c>
      <c r="H1787" s="6">
        <v>5250</v>
      </c>
      <c r="I1787" s="5">
        <v>5616</v>
      </c>
      <c r="J1787" s="5">
        <v>0</v>
      </c>
      <c r="K1787" s="5">
        <v>8</v>
      </c>
      <c r="L1787" s="5">
        <v>0</v>
      </c>
      <c r="M1787" s="5">
        <v>0</v>
      </c>
      <c r="O1787" s="5">
        <v>8</v>
      </c>
      <c r="P1787" s="6">
        <v>0</v>
      </c>
      <c r="Q1787" s="5" t="s">
        <v>53</v>
      </c>
      <c r="R1787" s="9">
        <v>115200</v>
      </c>
      <c r="S1787" s="10">
        <v>0.05</v>
      </c>
      <c r="T1787" s="9">
        <v>109440</v>
      </c>
      <c r="U1787" s="7">
        <v>0.4454709353232294</v>
      </c>
      <c r="V1787" s="9">
        <v>48752</v>
      </c>
      <c r="W1787" s="9">
        <v>60688</v>
      </c>
      <c r="X1787" s="7">
        <v>0.08</v>
      </c>
      <c r="Y1787" s="9">
        <v>94875</v>
      </c>
      <c r="Z1787" s="9">
        <v>759000</v>
      </c>
    </row>
    <row r="1788" spans="1:26" x14ac:dyDescent="0.35">
      <c r="A1788" s="5" t="s">
        <v>4748</v>
      </c>
      <c r="B1788" s="5" t="s">
        <v>4748</v>
      </c>
      <c r="C1788" s="5" t="s">
        <v>5</v>
      </c>
      <c r="D1788" s="5" t="s">
        <v>4749</v>
      </c>
      <c r="E1788" s="5" t="s">
        <v>682</v>
      </c>
      <c r="F1788" s="5">
        <v>1924</v>
      </c>
      <c r="G1788" s="5" t="s">
        <v>152</v>
      </c>
      <c r="H1788" s="6">
        <v>5250</v>
      </c>
      <c r="I1788" s="5">
        <v>5644</v>
      </c>
      <c r="J1788" s="5">
        <v>0</v>
      </c>
      <c r="K1788" s="5">
        <v>8</v>
      </c>
      <c r="L1788" s="5">
        <v>0</v>
      </c>
      <c r="M1788" s="5">
        <v>0</v>
      </c>
      <c r="O1788" s="5">
        <v>8</v>
      </c>
      <c r="P1788" s="6">
        <v>0</v>
      </c>
      <c r="Q1788" s="5" t="s">
        <v>53</v>
      </c>
      <c r="R1788" s="9">
        <v>115200</v>
      </c>
      <c r="S1788" s="10">
        <v>0.05</v>
      </c>
      <c r="T1788" s="9">
        <v>109440</v>
      </c>
      <c r="U1788" s="7">
        <v>0.4454709353232294</v>
      </c>
      <c r="V1788" s="9">
        <v>48752</v>
      </c>
      <c r="W1788" s="9">
        <v>60688</v>
      </c>
      <c r="X1788" s="7">
        <v>0.08</v>
      </c>
      <c r="Y1788" s="9">
        <v>94875</v>
      </c>
      <c r="Z1788" s="9">
        <v>759000</v>
      </c>
    </row>
    <row r="1789" spans="1:26" ht="29" x14ac:dyDescent="0.35">
      <c r="A1789" s="5" t="s">
        <v>4750</v>
      </c>
      <c r="B1789" s="5" t="s">
        <v>4750</v>
      </c>
      <c r="C1789" s="5" t="s">
        <v>8</v>
      </c>
      <c r="D1789" s="5" t="s">
        <v>4751</v>
      </c>
      <c r="E1789" s="5" t="s">
        <v>900</v>
      </c>
      <c r="F1789" s="5">
        <v>1929</v>
      </c>
      <c r="G1789" s="5" t="s">
        <v>399</v>
      </c>
      <c r="H1789" s="6">
        <v>10315</v>
      </c>
      <c r="I1789" s="5">
        <v>22395</v>
      </c>
      <c r="J1789" s="5">
        <v>0</v>
      </c>
      <c r="K1789" s="5">
        <v>0</v>
      </c>
      <c r="L1789" s="5">
        <v>19</v>
      </c>
      <c r="M1789" s="5">
        <v>4</v>
      </c>
      <c r="O1789" s="5">
        <v>23</v>
      </c>
      <c r="P1789" s="6">
        <v>4255</v>
      </c>
      <c r="Q1789" s="5" t="s">
        <v>53</v>
      </c>
      <c r="R1789" s="9">
        <v>523100</v>
      </c>
      <c r="S1789" s="10">
        <v>0.05</v>
      </c>
      <c r="T1789" s="9">
        <v>496945</v>
      </c>
      <c r="U1789" s="7">
        <v>0.44586701059901118</v>
      </c>
      <c r="V1789" s="9">
        <v>221571</v>
      </c>
      <c r="W1789" s="9">
        <v>275374</v>
      </c>
      <c r="X1789" s="7">
        <v>0.08</v>
      </c>
      <c r="Y1789" s="9">
        <v>149652</v>
      </c>
      <c r="Z1789" s="9">
        <v>3442000</v>
      </c>
    </row>
    <row r="1790" spans="1:26" ht="29" x14ac:dyDescent="0.35">
      <c r="A1790" s="5" t="s">
        <v>4752</v>
      </c>
      <c r="B1790" s="5" t="s">
        <v>4752</v>
      </c>
      <c r="C1790" s="5" t="s">
        <v>8</v>
      </c>
      <c r="D1790" s="5" t="s">
        <v>4753</v>
      </c>
      <c r="E1790" s="5" t="s">
        <v>900</v>
      </c>
      <c r="F1790" s="5">
        <v>1927</v>
      </c>
      <c r="G1790" s="5" t="s">
        <v>399</v>
      </c>
      <c r="H1790" s="6">
        <v>7190</v>
      </c>
      <c r="I1790" s="5">
        <v>16608</v>
      </c>
      <c r="J1790" s="5">
        <v>0</v>
      </c>
      <c r="K1790" s="5">
        <v>2</v>
      </c>
      <c r="L1790" s="5">
        <v>14</v>
      </c>
      <c r="M1790" s="5">
        <v>2</v>
      </c>
      <c r="O1790" s="5">
        <v>18</v>
      </c>
      <c r="P1790" s="6">
        <v>1661</v>
      </c>
      <c r="Q1790" s="5" t="s">
        <v>53</v>
      </c>
      <c r="R1790" s="9">
        <v>362020</v>
      </c>
      <c r="S1790" s="10">
        <v>0.05</v>
      </c>
      <c r="T1790" s="9">
        <v>343919</v>
      </c>
      <c r="U1790" s="7">
        <v>0.44586701059901118</v>
      </c>
      <c r="V1790" s="9">
        <v>153342</v>
      </c>
      <c r="W1790" s="9">
        <v>190577</v>
      </c>
      <c r="X1790" s="7">
        <v>0.08</v>
      </c>
      <c r="Y1790" s="9">
        <v>132333</v>
      </c>
      <c r="Z1790" s="9">
        <v>2382000</v>
      </c>
    </row>
    <row r="1791" spans="1:26" x14ac:dyDescent="0.35">
      <c r="A1791" s="5" t="s">
        <v>4754</v>
      </c>
      <c r="B1791" s="5" t="s">
        <v>4754</v>
      </c>
      <c r="C1791" s="5" t="s">
        <v>9</v>
      </c>
      <c r="D1791" s="5" t="s">
        <v>4755</v>
      </c>
      <c r="E1791" s="5" t="s">
        <v>750</v>
      </c>
      <c r="F1791" s="5">
        <v>1923</v>
      </c>
      <c r="G1791" s="5" t="s">
        <v>152</v>
      </c>
      <c r="H1791" s="6">
        <v>5325</v>
      </c>
      <c r="I1791" s="5">
        <v>8874</v>
      </c>
      <c r="J1791" s="5">
        <v>0</v>
      </c>
      <c r="K1791" s="5">
        <v>0</v>
      </c>
      <c r="L1791" s="5">
        <v>9</v>
      </c>
      <c r="M1791" s="5">
        <v>0</v>
      </c>
      <c r="O1791" s="5">
        <v>9</v>
      </c>
      <c r="P1791" s="6">
        <v>0</v>
      </c>
      <c r="Q1791" s="5" t="s">
        <v>53</v>
      </c>
      <c r="R1791" s="9">
        <v>162000</v>
      </c>
      <c r="S1791" s="10">
        <v>0.05</v>
      </c>
      <c r="T1791" s="9">
        <v>153900</v>
      </c>
      <c r="U1791" s="7">
        <v>0.44586701059901118</v>
      </c>
      <c r="V1791" s="9">
        <v>68619</v>
      </c>
      <c r="W1791" s="9">
        <v>85281</v>
      </c>
      <c r="X1791" s="7">
        <v>0.08</v>
      </c>
      <c r="Y1791" s="9">
        <v>118444</v>
      </c>
      <c r="Z1791" s="9">
        <v>1066000</v>
      </c>
    </row>
    <row r="1792" spans="1:26" x14ac:dyDescent="0.35">
      <c r="A1792" s="5" t="s">
        <v>4756</v>
      </c>
      <c r="B1792" s="5" t="s">
        <v>4756</v>
      </c>
      <c r="C1792" s="5" t="s">
        <v>5</v>
      </c>
      <c r="D1792" s="5" t="s">
        <v>4757</v>
      </c>
      <c r="E1792" s="5" t="s">
        <v>682</v>
      </c>
      <c r="F1792" s="5">
        <v>1926</v>
      </c>
      <c r="G1792" s="5" t="s">
        <v>152</v>
      </c>
      <c r="H1792" s="6">
        <v>5875</v>
      </c>
      <c r="I1792" s="5">
        <v>8012</v>
      </c>
      <c r="J1792" s="5">
        <v>0</v>
      </c>
      <c r="K1792" s="5">
        <v>0</v>
      </c>
      <c r="L1792" s="5">
        <v>9</v>
      </c>
      <c r="M1792" s="5">
        <v>0</v>
      </c>
      <c r="O1792" s="5">
        <v>9</v>
      </c>
      <c r="P1792" s="6">
        <v>0</v>
      </c>
      <c r="Q1792" s="5" t="s">
        <v>53</v>
      </c>
      <c r="R1792" s="9">
        <v>162000</v>
      </c>
      <c r="S1792" s="10">
        <v>0.05</v>
      </c>
      <c r="T1792" s="9">
        <v>153900</v>
      </c>
      <c r="U1792" s="7">
        <v>0.4454709353232294</v>
      </c>
      <c r="V1792" s="9">
        <v>68558</v>
      </c>
      <c r="W1792" s="9">
        <v>85342</v>
      </c>
      <c r="X1792" s="7">
        <v>0.08</v>
      </c>
      <c r="Y1792" s="9">
        <v>118556</v>
      </c>
      <c r="Z1792" s="9">
        <v>1067000</v>
      </c>
    </row>
    <row r="1793" spans="1:26" x14ac:dyDescent="0.35">
      <c r="A1793" s="5" t="s">
        <v>4758</v>
      </c>
      <c r="B1793" s="5" t="s">
        <v>4758</v>
      </c>
      <c r="C1793" s="5" t="s">
        <v>9</v>
      </c>
      <c r="D1793" s="5" t="s">
        <v>4759</v>
      </c>
      <c r="E1793" s="5" t="s">
        <v>682</v>
      </c>
      <c r="F1793" s="5">
        <v>1925</v>
      </c>
      <c r="G1793" s="5" t="s">
        <v>152</v>
      </c>
      <c r="H1793" s="6">
        <v>3125</v>
      </c>
      <c r="I1793" s="5">
        <v>7845</v>
      </c>
      <c r="J1793" s="5">
        <v>0</v>
      </c>
      <c r="K1793" s="5">
        <v>6</v>
      </c>
      <c r="L1793" s="5">
        <v>4</v>
      </c>
      <c r="M1793" s="5">
        <v>0</v>
      </c>
      <c r="O1793" s="5">
        <v>10</v>
      </c>
      <c r="P1793" s="6">
        <v>0</v>
      </c>
      <c r="Q1793" s="5" t="s">
        <v>53</v>
      </c>
      <c r="R1793" s="9">
        <v>158400</v>
      </c>
      <c r="S1793" s="10">
        <v>0.05</v>
      </c>
      <c r="T1793" s="9">
        <v>150480</v>
      </c>
      <c r="U1793" s="7">
        <v>0.4454709353232294</v>
      </c>
      <c r="V1793" s="9">
        <v>67034</v>
      </c>
      <c r="W1793" s="9">
        <v>83446</v>
      </c>
      <c r="X1793" s="7">
        <v>0.08</v>
      </c>
      <c r="Y1793" s="9">
        <v>104300</v>
      </c>
      <c r="Z1793" s="9">
        <v>1043000</v>
      </c>
    </row>
    <row r="1794" spans="1:26" x14ac:dyDescent="0.35">
      <c r="A1794" s="5" t="s">
        <v>4760</v>
      </c>
      <c r="B1794" s="5" t="s">
        <v>4760</v>
      </c>
      <c r="C1794" s="5" t="s">
        <v>5</v>
      </c>
      <c r="D1794" s="5" t="s">
        <v>4761</v>
      </c>
      <c r="E1794" s="5" t="s">
        <v>682</v>
      </c>
      <c r="F1794" s="5">
        <v>1925</v>
      </c>
      <c r="G1794" s="5" t="s">
        <v>152</v>
      </c>
      <c r="H1794" s="6">
        <v>7032</v>
      </c>
      <c r="I1794" s="5">
        <v>7192</v>
      </c>
      <c r="J1794" s="5">
        <v>0</v>
      </c>
      <c r="K1794" s="5">
        <v>0</v>
      </c>
      <c r="L1794" s="5">
        <v>8</v>
      </c>
      <c r="M1794" s="5">
        <v>0</v>
      </c>
      <c r="O1794" s="5">
        <v>8</v>
      </c>
      <c r="P1794" s="6">
        <v>0</v>
      </c>
      <c r="Q1794" s="5" t="s">
        <v>53</v>
      </c>
      <c r="R1794" s="9">
        <v>144000</v>
      </c>
      <c r="S1794" s="10">
        <v>0.05</v>
      </c>
      <c r="T1794" s="9">
        <v>136800</v>
      </c>
      <c r="U1794" s="7">
        <v>0.4454709353232294</v>
      </c>
      <c r="V1794" s="9">
        <v>60940</v>
      </c>
      <c r="W1794" s="9">
        <v>75860</v>
      </c>
      <c r="X1794" s="7">
        <v>0.08</v>
      </c>
      <c r="Y1794" s="9">
        <v>118500</v>
      </c>
      <c r="Z1794" s="9">
        <v>948000</v>
      </c>
    </row>
    <row r="1795" spans="1:26" x14ac:dyDescent="0.35">
      <c r="A1795" s="5" t="s">
        <v>4762</v>
      </c>
      <c r="B1795" s="5" t="s">
        <v>4762</v>
      </c>
      <c r="C1795" s="5" t="s">
        <v>9</v>
      </c>
      <c r="D1795" s="5" t="s">
        <v>4763</v>
      </c>
      <c r="E1795" s="5" t="s">
        <v>934</v>
      </c>
      <c r="F1795" s="5">
        <v>1928</v>
      </c>
      <c r="G1795" s="5" t="s">
        <v>152</v>
      </c>
      <c r="H1795" s="6">
        <v>6000</v>
      </c>
      <c r="I1795" s="5">
        <v>15663</v>
      </c>
      <c r="J1795" s="5">
        <v>0</v>
      </c>
      <c r="K1795" s="5">
        <v>0</v>
      </c>
      <c r="L1795" s="5">
        <v>18</v>
      </c>
      <c r="M1795" s="5">
        <v>0</v>
      </c>
      <c r="O1795" s="5">
        <v>18</v>
      </c>
      <c r="P1795" s="6">
        <v>0</v>
      </c>
      <c r="Q1795" s="5" t="s">
        <v>53</v>
      </c>
      <c r="R1795" s="9">
        <v>324000</v>
      </c>
      <c r="S1795" s="10">
        <v>0.05</v>
      </c>
      <c r="T1795" s="9">
        <v>307800</v>
      </c>
      <c r="U1795" s="7">
        <v>0.4454709353232294</v>
      </c>
      <c r="V1795" s="9">
        <v>137116</v>
      </c>
      <c r="W1795" s="9">
        <v>170684</v>
      </c>
      <c r="X1795" s="7">
        <v>0.08</v>
      </c>
      <c r="Y1795" s="9">
        <v>118556</v>
      </c>
      <c r="Z1795" s="9">
        <v>2134000</v>
      </c>
    </row>
    <row r="1796" spans="1:26" x14ac:dyDescent="0.35">
      <c r="A1796" s="5" t="s">
        <v>4764</v>
      </c>
      <c r="B1796" s="5" t="s">
        <v>4764</v>
      </c>
      <c r="C1796" s="5" t="s">
        <v>9</v>
      </c>
      <c r="D1796" s="5" t="s">
        <v>4765</v>
      </c>
      <c r="E1796" s="5" t="s">
        <v>682</v>
      </c>
      <c r="F1796" s="5">
        <v>1926</v>
      </c>
      <c r="G1796" s="5" t="s">
        <v>152</v>
      </c>
      <c r="H1796" s="6">
        <v>7032</v>
      </c>
      <c r="I1796" s="5">
        <v>7250</v>
      </c>
      <c r="J1796" s="5">
        <v>0</v>
      </c>
      <c r="K1796" s="5">
        <v>0</v>
      </c>
      <c r="L1796" s="5">
        <v>8</v>
      </c>
      <c r="M1796" s="5">
        <v>0</v>
      </c>
      <c r="O1796" s="5">
        <v>8</v>
      </c>
      <c r="P1796" s="6">
        <v>0</v>
      </c>
      <c r="Q1796" s="5" t="s">
        <v>53</v>
      </c>
      <c r="R1796" s="9">
        <v>144000</v>
      </c>
      <c r="S1796" s="10">
        <v>0.05</v>
      </c>
      <c r="T1796" s="9">
        <v>136800</v>
      </c>
      <c r="U1796" s="7">
        <v>0.4454709353232294</v>
      </c>
      <c r="V1796" s="9">
        <v>60940</v>
      </c>
      <c r="W1796" s="9">
        <v>75860</v>
      </c>
      <c r="X1796" s="7">
        <v>0.08</v>
      </c>
      <c r="Y1796" s="9">
        <v>118500</v>
      </c>
      <c r="Z1796" s="9">
        <v>948000</v>
      </c>
    </row>
    <row r="1797" spans="1:26" x14ac:dyDescent="0.35">
      <c r="A1797" s="5" t="s">
        <v>4766</v>
      </c>
      <c r="B1797" s="5" t="s">
        <v>4766</v>
      </c>
      <c r="C1797" s="5" t="s">
        <v>5</v>
      </c>
      <c r="D1797" s="5" t="s">
        <v>4767</v>
      </c>
      <c r="E1797" s="5" t="s">
        <v>682</v>
      </c>
      <c r="F1797" s="5">
        <v>1924</v>
      </c>
      <c r="G1797" s="5" t="s">
        <v>152</v>
      </c>
      <c r="H1797" s="6">
        <v>7032</v>
      </c>
      <c r="I1797" s="5">
        <v>7034</v>
      </c>
      <c r="J1797" s="5">
        <v>0</v>
      </c>
      <c r="K1797" s="5">
        <v>0</v>
      </c>
      <c r="L1797" s="5">
        <v>8</v>
      </c>
      <c r="M1797" s="5">
        <v>0</v>
      </c>
      <c r="O1797" s="5">
        <v>8</v>
      </c>
      <c r="P1797" s="6">
        <v>0</v>
      </c>
      <c r="Q1797" s="5" t="s">
        <v>53</v>
      </c>
      <c r="R1797" s="9">
        <v>144000</v>
      </c>
      <c r="S1797" s="10">
        <v>0.05</v>
      </c>
      <c r="T1797" s="9">
        <v>136800</v>
      </c>
      <c r="U1797" s="7">
        <v>0.4454709353232294</v>
      </c>
      <c r="V1797" s="9">
        <v>60940</v>
      </c>
      <c r="W1797" s="9">
        <v>75860</v>
      </c>
      <c r="X1797" s="7">
        <v>0.08</v>
      </c>
      <c r="Y1797" s="9">
        <v>118500</v>
      </c>
      <c r="Z1797" s="9">
        <v>948000</v>
      </c>
    </row>
    <row r="1798" spans="1:26" x14ac:dyDescent="0.35">
      <c r="A1798" s="5" t="s">
        <v>4768</v>
      </c>
      <c r="B1798" s="5" t="s">
        <v>4768</v>
      </c>
      <c r="C1798" s="5" t="s">
        <v>9</v>
      </c>
      <c r="D1798" s="5" t="s">
        <v>4769</v>
      </c>
      <c r="E1798" s="5" t="s">
        <v>934</v>
      </c>
      <c r="F1798" s="5">
        <v>1930</v>
      </c>
      <c r="G1798" s="5" t="s">
        <v>152</v>
      </c>
      <c r="H1798" s="6">
        <v>3972</v>
      </c>
      <c r="I1798" s="5">
        <v>7773</v>
      </c>
      <c r="J1798" s="5">
        <v>0</v>
      </c>
      <c r="K1798" s="5">
        <v>6</v>
      </c>
      <c r="L1798" s="5">
        <v>3</v>
      </c>
      <c r="M1798" s="5">
        <v>0</v>
      </c>
      <c r="O1798" s="5">
        <v>9</v>
      </c>
      <c r="P1798" s="6">
        <v>0</v>
      </c>
      <c r="Q1798" s="5" t="s">
        <v>53</v>
      </c>
      <c r="R1798" s="9">
        <v>140400</v>
      </c>
      <c r="S1798" s="10">
        <v>0.05</v>
      </c>
      <c r="T1798" s="9">
        <v>133380</v>
      </c>
      <c r="U1798" s="7">
        <v>0.44547093532322934</v>
      </c>
      <c r="V1798" s="9">
        <v>59417</v>
      </c>
      <c r="W1798" s="9">
        <v>73963</v>
      </c>
      <c r="X1798" s="7">
        <v>0.08</v>
      </c>
      <c r="Y1798" s="9">
        <v>102778</v>
      </c>
      <c r="Z1798" s="9">
        <v>925000</v>
      </c>
    </row>
    <row r="1799" spans="1:26" x14ac:dyDescent="0.35">
      <c r="A1799" s="5" t="s">
        <v>4770</v>
      </c>
      <c r="B1799" s="5" t="s">
        <v>4770</v>
      </c>
      <c r="C1799" s="5" t="s">
        <v>9</v>
      </c>
      <c r="D1799" s="5" t="s">
        <v>4771</v>
      </c>
      <c r="E1799" s="5" t="s">
        <v>750</v>
      </c>
      <c r="F1799" s="5">
        <v>1926</v>
      </c>
      <c r="G1799" s="5" t="s">
        <v>152</v>
      </c>
      <c r="H1799" s="6">
        <v>4345</v>
      </c>
      <c r="I1799" s="5">
        <v>8760</v>
      </c>
      <c r="J1799" s="5">
        <v>0</v>
      </c>
      <c r="K1799" s="5">
        <v>12</v>
      </c>
      <c r="L1799" s="5">
        <v>0</v>
      </c>
      <c r="M1799" s="5">
        <v>0</v>
      </c>
      <c r="O1799" s="5">
        <v>12</v>
      </c>
      <c r="P1799" s="6">
        <v>0</v>
      </c>
      <c r="Q1799" s="5" t="s">
        <v>53</v>
      </c>
      <c r="R1799" s="9">
        <v>172800</v>
      </c>
      <c r="S1799" s="10">
        <v>0.05</v>
      </c>
      <c r="T1799" s="9">
        <v>164160</v>
      </c>
      <c r="U1799" s="7">
        <v>0.44586701059901118</v>
      </c>
      <c r="V1799" s="9">
        <v>73194</v>
      </c>
      <c r="W1799" s="9">
        <v>90966</v>
      </c>
      <c r="X1799" s="7">
        <v>0.08</v>
      </c>
      <c r="Y1799" s="9">
        <v>94750</v>
      </c>
      <c r="Z1799" s="9">
        <v>1137000</v>
      </c>
    </row>
    <row r="1800" spans="1:26" x14ac:dyDescent="0.35">
      <c r="A1800" s="5" t="s">
        <v>4772</v>
      </c>
      <c r="B1800" s="5" t="s">
        <v>4772</v>
      </c>
      <c r="C1800" s="5" t="s">
        <v>5</v>
      </c>
      <c r="D1800" s="5" t="s">
        <v>4773</v>
      </c>
      <c r="E1800" s="5" t="s">
        <v>750</v>
      </c>
      <c r="F1800" s="5">
        <v>1924</v>
      </c>
      <c r="G1800" s="5" t="s">
        <v>152</v>
      </c>
      <c r="H1800" s="6">
        <v>6250</v>
      </c>
      <c r="I1800" s="5">
        <v>10755</v>
      </c>
      <c r="J1800" s="5">
        <v>0</v>
      </c>
      <c r="K1800" s="5">
        <v>0</v>
      </c>
      <c r="L1800" s="5">
        <v>13</v>
      </c>
      <c r="M1800" s="5">
        <v>0</v>
      </c>
      <c r="O1800" s="5">
        <v>13</v>
      </c>
      <c r="P1800" s="6">
        <v>0</v>
      </c>
      <c r="Q1800" s="5" t="s">
        <v>53</v>
      </c>
      <c r="R1800" s="9">
        <v>234000</v>
      </c>
      <c r="S1800" s="10">
        <v>0.05</v>
      </c>
      <c r="T1800" s="9">
        <v>222300</v>
      </c>
      <c r="U1800" s="7">
        <v>0.44586701059901118</v>
      </c>
      <c r="V1800" s="9">
        <v>99116</v>
      </c>
      <c r="W1800" s="9">
        <v>123184</v>
      </c>
      <c r="X1800" s="7">
        <v>0.08</v>
      </c>
      <c r="Y1800" s="9">
        <v>118462</v>
      </c>
      <c r="Z1800" s="9">
        <v>1540000</v>
      </c>
    </row>
    <row r="1801" spans="1:26" x14ac:dyDescent="0.35">
      <c r="A1801" s="5" t="s">
        <v>4774</v>
      </c>
      <c r="B1801" s="5" t="s">
        <v>4774</v>
      </c>
      <c r="C1801" s="5" t="s">
        <v>9</v>
      </c>
      <c r="D1801" s="5" t="s">
        <v>4775</v>
      </c>
      <c r="E1801" s="5" t="s">
        <v>750</v>
      </c>
      <c r="F1801" s="5">
        <v>1928</v>
      </c>
      <c r="G1801" s="5" t="s">
        <v>152</v>
      </c>
      <c r="H1801" s="6">
        <v>6250</v>
      </c>
      <c r="I1801" s="5">
        <v>11160</v>
      </c>
      <c r="J1801" s="5">
        <v>0</v>
      </c>
      <c r="K1801" s="5">
        <v>0</v>
      </c>
      <c r="L1801" s="5">
        <v>13</v>
      </c>
      <c r="M1801" s="5">
        <v>0</v>
      </c>
      <c r="O1801" s="5">
        <v>13</v>
      </c>
      <c r="P1801" s="6">
        <v>0</v>
      </c>
      <c r="Q1801" s="5" t="s">
        <v>53</v>
      </c>
      <c r="R1801" s="9">
        <v>234000</v>
      </c>
      <c r="S1801" s="10">
        <v>0.05</v>
      </c>
      <c r="T1801" s="9">
        <v>222300</v>
      </c>
      <c r="U1801" s="7">
        <v>0.44586701059901118</v>
      </c>
      <c r="V1801" s="9">
        <v>99116</v>
      </c>
      <c r="W1801" s="9">
        <v>123184</v>
      </c>
      <c r="X1801" s="7">
        <v>0.08</v>
      </c>
      <c r="Y1801" s="9">
        <v>118462</v>
      </c>
      <c r="Z1801" s="9">
        <v>1540000</v>
      </c>
    </row>
    <row r="1802" spans="1:26" x14ac:dyDescent="0.35">
      <c r="A1802" s="5" t="s">
        <v>4776</v>
      </c>
      <c r="B1802" s="5" t="s">
        <v>4776</v>
      </c>
      <c r="C1802" s="5" t="s">
        <v>9</v>
      </c>
      <c r="D1802" s="5" t="s">
        <v>4777</v>
      </c>
      <c r="E1802" s="5" t="s">
        <v>4778</v>
      </c>
      <c r="F1802" s="5">
        <v>1913</v>
      </c>
      <c r="G1802" s="5" t="s">
        <v>152</v>
      </c>
      <c r="H1802" s="6">
        <v>7297</v>
      </c>
      <c r="I1802" s="5">
        <v>8344</v>
      </c>
      <c r="J1802" s="5">
        <v>0</v>
      </c>
      <c r="K1802" s="5">
        <v>13</v>
      </c>
      <c r="L1802" s="5">
        <v>0</v>
      </c>
      <c r="M1802" s="5">
        <v>0</v>
      </c>
      <c r="O1802" s="5">
        <v>13</v>
      </c>
      <c r="P1802" s="6">
        <v>0</v>
      </c>
      <c r="Q1802" s="5" t="s">
        <v>53</v>
      </c>
      <c r="R1802" s="9">
        <v>187200</v>
      </c>
      <c r="S1802" s="10">
        <v>0.05</v>
      </c>
      <c r="T1802" s="9">
        <v>177840</v>
      </c>
      <c r="U1802" s="7">
        <v>0.44586701059901118</v>
      </c>
      <c r="V1802" s="9">
        <v>79293</v>
      </c>
      <c r="W1802" s="9">
        <v>98547</v>
      </c>
      <c r="X1802" s="7">
        <v>0.08</v>
      </c>
      <c r="Y1802" s="9">
        <v>94769</v>
      </c>
      <c r="Z1802" s="9">
        <v>1232000</v>
      </c>
    </row>
    <row r="1803" spans="1:26" ht="29" x14ac:dyDescent="0.35">
      <c r="A1803" s="5" t="s">
        <v>4779</v>
      </c>
      <c r="B1803" s="5" t="s">
        <v>4779</v>
      </c>
      <c r="C1803" s="5" t="s">
        <v>8</v>
      </c>
      <c r="D1803" s="5" t="s">
        <v>4780</v>
      </c>
      <c r="E1803" s="5" t="s">
        <v>4778</v>
      </c>
      <c r="F1803" s="5">
        <v>1924</v>
      </c>
      <c r="G1803" s="5" t="s">
        <v>399</v>
      </c>
      <c r="H1803" s="6">
        <v>6250</v>
      </c>
      <c r="I1803" s="5">
        <v>10134</v>
      </c>
      <c r="J1803" s="5">
        <v>0</v>
      </c>
      <c r="K1803" s="5">
        <v>10</v>
      </c>
      <c r="L1803" s="5">
        <v>0</v>
      </c>
      <c r="M1803" s="5">
        <v>0</v>
      </c>
      <c r="O1803" s="5">
        <v>10</v>
      </c>
      <c r="P1803" s="6">
        <v>1419</v>
      </c>
      <c r="Q1803" s="5" t="s">
        <v>53</v>
      </c>
      <c r="R1803" s="9">
        <v>172380</v>
      </c>
      <c r="S1803" s="10">
        <v>0.05</v>
      </c>
      <c r="T1803" s="9">
        <v>163761</v>
      </c>
      <c r="U1803" s="7">
        <v>0.44586701059901118</v>
      </c>
      <c r="V1803" s="9">
        <v>73016</v>
      </c>
      <c r="W1803" s="9">
        <v>90745</v>
      </c>
      <c r="X1803" s="7">
        <v>0.08</v>
      </c>
      <c r="Y1803" s="9">
        <v>113400</v>
      </c>
      <c r="Z1803" s="9">
        <v>1134000</v>
      </c>
    </row>
    <row r="1804" spans="1:26" ht="29" x14ac:dyDescent="0.35">
      <c r="A1804" s="5" t="s">
        <v>4781</v>
      </c>
      <c r="B1804" s="5" t="s">
        <v>4782</v>
      </c>
      <c r="C1804" s="5" t="s">
        <v>68</v>
      </c>
      <c r="D1804" s="5" t="s">
        <v>4783</v>
      </c>
      <c r="E1804" s="5" t="s">
        <v>904</v>
      </c>
      <c r="F1804" s="5">
        <v>1917</v>
      </c>
      <c r="G1804" s="5" t="s">
        <v>177</v>
      </c>
      <c r="H1804" s="6">
        <v>11530</v>
      </c>
      <c r="I1804" s="5">
        <v>10352</v>
      </c>
      <c r="J1804" s="5">
        <v>0</v>
      </c>
      <c r="K1804" s="5">
        <v>0</v>
      </c>
      <c r="L1804" s="5">
        <v>6</v>
      </c>
      <c r="M1804" s="5">
        <v>0</v>
      </c>
      <c r="O1804" s="5">
        <v>6</v>
      </c>
      <c r="P1804" s="6">
        <v>5176</v>
      </c>
      <c r="Q1804" s="5" t="s">
        <v>53</v>
      </c>
      <c r="R1804" s="9">
        <v>211520</v>
      </c>
      <c r="S1804" s="10">
        <v>0.05</v>
      </c>
      <c r="T1804" s="9">
        <v>200944</v>
      </c>
      <c r="U1804" s="7">
        <v>0.44586701059901118</v>
      </c>
      <c r="V1804" s="9">
        <v>89594</v>
      </c>
      <c r="W1804" s="9">
        <v>111350</v>
      </c>
      <c r="X1804" s="7">
        <v>0.08</v>
      </c>
      <c r="Y1804" s="9">
        <v>232000</v>
      </c>
      <c r="Z1804" s="9">
        <v>1392000</v>
      </c>
    </row>
    <row r="1805" spans="1:26" ht="29" x14ac:dyDescent="0.35">
      <c r="A1805" s="5" t="s">
        <v>4784</v>
      </c>
      <c r="B1805" s="5" t="s">
        <v>4784</v>
      </c>
      <c r="C1805" s="5" t="s">
        <v>8</v>
      </c>
      <c r="D1805" s="5" t="s">
        <v>4785</v>
      </c>
      <c r="E1805" s="5" t="s">
        <v>904</v>
      </c>
      <c r="F1805" s="5">
        <v>1930</v>
      </c>
      <c r="G1805" s="5" t="s">
        <v>399</v>
      </c>
      <c r="H1805" s="6">
        <v>6250</v>
      </c>
      <c r="I1805" s="5">
        <v>8064</v>
      </c>
      <c r="J1805" s="5">
        <v>0</v>
      </c>
      <c r="K1805" s="5">
        <v>8</v>
      </c>
      <c r="L1805" s="5">
        <v>0</v>
      </c>
      <c r="M1805" s="5">
        <v>0</v>
      </c>
      <c r="O1805" s="5">
        <v>8</v>
      </c>
      <c r="P1805" s="6">
        <v>2309</v>
      </c>
      <c r="Q1805" s="5" t="s">
        <v>53</v>
      </c>
      <c r="R1805" s="9">
        <v>161380</v>
      </c>
      <c r="S1805" s="10">
        <v>0.05</v>
      </c>
      <c r="T1805" s="9">
        <v>153311</v>
      </c>
      <c r="U1805" s="7">
        <v>0.44586701059901118</v>
      </c>
      <c r="V1805" s="9">
        <v>68356</v>
      </c>
      <c r="W1805" s="9">
        <v>84955</v>
      </c>
      <c r="X1805" s="7">
        <v>0.08</v>
      </c>
      <c r="Y1805" s="9">
        <v>132750</v>
      </c>
      <c r="Z1805" s="9">
        <v>1062000</v>
      </c>
    </row>
    <row r="1806" spans="1:26" ht="29" x14ac:dyDescent="0.35">
      <c r="A1806" s="5" t="s">
        <v>4786</v>
      </c>
      <c r="B1806" s="5" t="s">
        <v>4786</v>
      </c>
      <c r="C1806" s="5" t="s">
        <v>8</v>
      </c>
      <c r="D1806" s="5" t="s">
        <v>4787</v>
      </c>
      <c r="E1806" s="5" t="s">
        <v>904</v>
      </c>
      <c r="F1806" s="5">
        <v>1928</v>
      </c>
      <c r="G1806" s="5" t="s">
        <v>399</v>
      </c>
      <c r="H1806" s="6">
        <v>9375</v>
      </c>
      <c r="I1806" s="5">
        <v>17844</v>
      </c>
      <c r="J1806" s="5">
        <v>0</v>
      </c>
      <c r="K1806" s="5">
        <v>22</v>
      </c>
      <c r="L1806" s="5">
        <v>0</v>
      </c>
      <c r="M1806" s="5">
        <v>0</v>
      </c>
      <c r="O1806" s="5">
        <v>22</v>
      </c>
      <c r="P1806" s="6">
        <v>1784</v>
      </c>
      <c r="Q1806" s="5" t="s">
        <v>55</v>
      </c>
      <c r="R1806" s="9">
        <v>352480</v>
      </c>
      <c r="S1806" s="10">
        <v>0.05</v>
      </c>
      <c r="T1806" s="9">
        <v>334856</v>
      </c>
      <c r="U1806" s="7">
        <v>0.46188600643628358</v>
      </c>
      <c r="V1806" s="9">
        <v>154665</v>
      </c>
      <c r="W1806" s="9">
        <v>180191</v>
      </c>
      <c r="X1806" s="7">
        <v>7.0000000000000007E-2</v>
      </c>
      <c r="Y1806" s="9">
        <v>117000</v>
      </c>
      <c r="Z1806" s="9">
        <v>2574000</v>
      </c>
    </row>
    <row r="1807" spans="1:26" ht="29" x14ac:dyDescent="0.35">
      <c r="A1807" s="5" t="s">
        <v>4788</v>
      </c>
      <c r="B1807" s="5" t="s">
        <v>4788</v>
      </c>
      <c r="C1807" s="5" t="s">
        <v>8</v>
      </c>
      <c r="D1807" s="5" t="s">
        <v>4789</v>
      </c>
      <c r="E1807" s="5" t="s">
        <v>904</v>
      </c>
      <c r="F1807" s="5">
        <v>1928</v>
      </c>
      <c r="G1807" s="5" t="s">
        <v>399</v>
      </c>
      <c r="H1807" s="6">
        <v>3125</v>
      </c>
      <c r="I1807" s="5">
        <v>3894</v>
      </c>
      <c r="J1807" s="5">
        <v>0</v>
      </c>
      <c r="K1807" s="5">
        <v>6</v>
      </c>
      <c r="L1807" s="5">
        <v>0</v>
      </c>
      <c r="M1807" s="5">
        <v>0</v>
      </c>
      <c r="O1807" s="5">
        <v>6</v>
      </c>
      <c r="P1807" s="6">
        <v>670</v>
      </c>
      <c r="Q1807" s="5" t="s">
        <v>53</v>
      </c>
      <c r="R1807" s="9">
        <v>99800</v>
      </c>
      <c r="S1807" s="10">
        <v>0.05</v>
      </c>
      <c r="T1807" s="9">
        <v>94810</v>
      </c>
      <c r="U1807" s="7">
        <v>0.44586701059901118</v>
      </c>
      <c r="V1807" s="9">
        <v>42273</v>
      </c>
      <c r="W1807" s="9">
        <v>52537</v>
      </c>
      <c r="X1807" s="7">
        <v>0.08</v>
      </c>
      <c r="Y1807" s="9">
        <v>109500</v>
      </c>
      <c r="Z1807" s="9">
        <v>657000</v>
      </c>
    </row>
    <row r="1808" spans="1:26" x14ac:dyDescent="0.35">
      <c r="A1808" s="5" t="s">
        <v>4790</v>
      </c>
      <c r="B1808" s="5" t="s">
        <v>4790</v>
      </c>
      <c r="C1808" s="5" t="s">
        <v>9</v>
      </c>
      <c r="D1808" s="5" t="s">
        <v>4791</v>
      </c>
      <c r="E1808" s="5" t="s">
        <v>750</v>
      </c>
      <c r="F1808" s="5">
        <v>1919</v>
      </c>
      <c r="G1808" s="5" t="s">
        <v>152</v>
      </c>
      <c r="H1808" s="6">
        <v>4049</v>
      </c>
      <c r="I1808" s="5">
        <v>8148</v>
      </c>
      <c r="J1808" s="5">
        <v>0</v>
      </c>
      <c r="K1808" s="5">
        <v>12</v>
      </c>
      <c r="L1808" s="5">
        <v>0</v>
      </c>
      <c r="M1808" s="5">
        <v>0</v>
      </c>
      <c r="O1808" s="5">
        <v>12</v>
      </c>
      <c r="P1808" s="6">
        <v>0</v>
      </c>
      <c r="Q1808" s="5" t="s">
        <v>53</v>
      </c>
      <c r="R1808" s="9">
        <v>172800</v>
      </c>
      <c r="S1808" s="10">
        <v>0.05</v>
      </c>
      <c r="T1808" s="9">
        <v>164160</v>
      </c>
      <c r="U1808" s="7">
        <v>0.44586701059901118</v>
      </c>
      <c r="V1808" s="9">
        <v>73194</v>
      </c>
      <c r="W1808" s="9">
        <v>90966</v>
      </c>
      <c r="X1808" s="7">
        <v>0.08</v>
      </c>
      <c r="Y1808" s="9">
        <v>94750</v>
      </c>
      <c r="Z1808" s="9">
        <v>1137000</v>
      </c>
    </row>
    <row r="1809" spans="1:26" x14ac:dyDescent="0.35">
      <c r="A1809" s="5" t="s">
        <v>4792</v>
      </c>
      <c r="B1809" s="5" t="s">
        <v>4792</v>
      </c>
      <c r="C1809" s="5" t="s">
        <v>5</v>
      </c>
      <c r="D1809" s="5" t="s">
        <v>4793</v>
      </c>
      <c r="E1809" s="5" t="s">
        <v>750</v>
      </c>
      <c r="F1809" s="5">
        <v>1925</v>
      </c>
      <c r="G1809" s="5" t="s">
        <v>152</v>
      </c>
      <c r="H1809" s="6">
        <v>6162</v>
      </c>
      <c r="I1809" s="5">
        <v>7068</v>
      </c>
      <c r="J1809" s="5">
        <v>0</v>
      </c>
      <c r="K1809" s="5">
        <v>0</v>
      </c>
      <c r="L1809" s="5">
        <v>8</v>
      </c>
      <c r="M1809" s="5">
        <v>0</v>
      </c>
      <c r="O1809" s="5">
        <v>8</v>
      </c>
      <c r="P1809" s="6">
        <v>0</v>
      </c>
      <c r="Q1809" s="5" t="s">
        <v>53</v>
      </c>
      <c r="R1809" s="9">
        <v>144000</v>
      </c>
      <c r="S1809" s="10">
        <v>0.05</v>
      </c>
      <c r="T1809" s="9">
        <v>136800</v>
      </c>
      <c r="U1809" s="7">
        <v>0.44586701059901118</v>
      </c>
      <c r="V1809" s="9">
        <v>60995</v>
      </c>
      <c r="W1809" s="9">
        <v>75805</v>
      </c>
      <c r="X1809" s="7">
        <v>0.08</v>
      </c>
      <c r="Y1809" s="9">
        <v>118500</v>
      </c>
      <c r="Z1809" s="9">
        <v>948000</v>
      </c>
    </row>
    <row r="1810" spans="1:26" x14ac:dyDescent="0.35">
      <c r="A1810" s="5" t="s">
        <v>4794</v>
      </c>
      <c r="B1810" s="5" t="s">
        <v>4794</v>
      </c>
      <c r="C1810" s="5" t="s">
        <v>9</v>
      </c>
      <c r="D1810" s="5" t="s">
        <v>4795</v>
      </c>
      <c r="E1810" s="5" t="s">
        <v>750</v>
      </c>
      <c r="F1810" s="5">
        <v>1926</v>
      </c>
      <c r="G1810" s="5" t="s">
        <v>152</v>
      </c>
      <c r="H1810" s="6">
        <v>8883</v>
      </c>
      <c r="I1810" s="5">
        <v>13644</v>
      </c>
      <c r="J1810" s="5">
        <v>0</v>
      </c>
      <c r="K1810" s="5">
        <v>9</v>
      </c>
      <c r="L1810" s="5">
        <v>6</v>
      </c>
      <c r="M1810" s="5">
        <v>0</v>
      </c>
      <c r="O1810" s="5">
        <v>15</v>
      </c>
      <c r="P1810" s="6">
        <v>0</v>
      </c>
      <c r="Q1810" s="5" t="s">
        <v>53</v>
      </c>
      <c r="R1810" s="9">
        <v>237600</v>
      </c>
      <c r="S1810" s="10">
        <v>0.05</v>
      </c>
      <c r="T1810" s="9">
        <v>225720</v>
      </c>
      <c r="U1810" s="7">
        <v>0.44586701059901113</v>
      </c>
      <c r="V1810" s="9">
        <v>100641</v>
      </c>
      <c r="W1810" s="9">
        <v>125079</v>
      </c>
      <c r="X1810" s="7">
        <v>0.08</v>
      </c>
      <c r="Y1810" s="9">
        <v>104200</v>
      </c>
      <c r="Z1810" s="9">
        <v>1563000</v>
      </c>
    </row>
    <row r="1811" spans="1:26" x14ac:dyDescent="0.35">
      <c r="A1811" s="5" t="s">
        <v>4796</v>
      </c>
      <c r="B1811" s="5" t="s">
        <v>4796</v>
      </c>
      <c r="C1811" s="5" t="s">
        <v>9</v>
      </c>
      <c r="D1811" s="5" t="s">
        <v>4797</v>
      </c>
      <c r="E1811" s="5" t="s">
        <v>750</v>
      </c>
      <c r="F1811" s="5">
        <v>1930</v>
      </c>
      <c r="G1811" s="5" t="s">
        <v>152</v>
      </c>
      <c r="H1811" s="6">
        <v>10437</v>
      </c>
      <c r="I1811" s="5">
        <v>24342</v>
      </c>
      <c r="J1811" s="5">
        <v>0</v>
      </c>
      <c r="K1811" s="5">
        <v>26</v>
      </c>
      <c r="L1811" s="5">
        <v>0</v>
      </c>
      <c r="M1811" s="5">
        <v>0</v>
      </c>
      <c r="O1811" s="5">
        <v>26</v>
      </c>
      <c r="P1811" s="6">
        <v>0</v>
      </c>
      <c r="Q1811" s="5" t="s">
        <v>55</v>
      </c>
      <c r="R1811" s="9">
        <v>374400</v>
      </c>
      <c r="S1811" s="10">
        <v>0.05</v>
      </c>
      <c r="T1811" s="9">
        <v>355680</v>
      </c>
      <c r="U1811" s="7">
        <v>0.46188600643628358</v>
      </c>
      <c r="V1811" s="9">
        <v>164284</v>
      </c>
      <c r="W1811" s="9">
        <v>191396</v>
      </c>
      <c r="X1811" s="7">
        <v>7.0000000000000007E-2</v>
      </c>
      <c r="Y1811" s="9">
        <v>105154</v>
      </c>
      <c r="Z1811" s="9">
        <v>2734000</v>
      </c>
    </row>
    <row r="1812" spans="1:26" x14ac:dyDescent="0.35">
      <c r="A1812" s="5" t="s">
        <v>4798</v>
      </c>
      <c r="B1812" s="5" t="s">
        <v>4798</v>
      </c>
      <c r="C1812" s="5" t="s">
        <v>5</v>
      </c>
      <c r="D1812" s="5" t="s">
        <v>4799</v>
      </c>
      <c r="E1812" s="5" t="s">
        <v>750</v>
      </c>
      <c r="F1812" s="5">
        <v>1924</v>
      </c>
      <c r="G1812" s="5" t="s">
        <v>152</v>
      </c>
      <c r="H1812" s="6">
        <v>2992</v>
      </c>
      <c r="I1812" s="5">
        <v>4520</v>
      </c>
      <c r="J1812" s="5">
        <v>0</v>
      </c>
      <c r="K1812" s="5">
        <v>7</v>
      </c>
      <c r="L1812" s="5">
        <v>0</v>
      </c>
      <c r="M1812" s="5">
        <v>0</v>
      </c>
      <c r="O1812" s="5">
        <v>7</v>
      </c>
      <c r="P1812" s="6">
        <v>0</v>
      </c>
      <c r="Q1812" s="5" t="s">
        <v>53</v>
      </c>
      <c r="R1812" s="9">
        <v>100800</v>
      </c>
      <c r="S1812" s="10">
        <v>0.05</v>
      </c>
      <c r="T1812" s="9">
        <v>95760</v>
      </c>
      <c r="U1812" s="7">
        <v>0.44586701059901118</v>
      </c>
      <c r="V1812" s="9">
        <v>42696</v>
      </c>
      <c r="W1812" s="9">
        <v>53064</v>
      </c>
      <c r="X1812" s="7">
        <v>0.08</v>
      </c>
      <c r="Y1812" s="9">
        <v>94714</v>
      </c>
      <c r="Z1812" s="9">
        <v>663000</v>
      </c>
    </row>
    <row r="1813" spans="1:26" x14ac:dyDescent="0.35">
      <c r="A1813" s="5" t="s">
        <v>4800</v>
      </c>
      <c r="B1813" s="5" t="s">
        <v>4800</v>
      </c>
      <c r="C1813" s="5" t="s">
        <v>9</v>
      </c>
      <c r="D1813" s="5" t="s">
        <v>4801</v>
      </c>
      <c r="E1813" s="5" t="s">
        <v>750</v>
      </c>
      <c r="F1813" s="5">
        <v>1910</v>
      </c>
      <c r="G1813" s="5" t="s">
        <v>152</v>
      </c>
      <c r="H1813" s="6">
        <v>5625</v>
      </c>
      <c r="I1813" s="5">
        <v>6072</v>
      </c>
      <c r="J1813" s="5">
        <v>0</v>
      </c>
      <c r="K1813" s="5">
        <v>0</v>
      </c>
      <c r="L1813" s="5">
        <v>7</v>
      </c>
      <c r="M1813" s="5">
        <v>0</v>
      </c>
      <c r="O1813" s="5">
        <v>7</v>
      </c>
      <c r="P1813" s="6">
        <v>0</v>
      </c>
      <c r="Q1813" s="5" t="s">
        <v>53</v>
      </c>
      <c r="R1813" s="9">
        <v>126000</v>
      </c>
      <c r="S1813" s="10">
        <v>0.05</v>
      </c>
      <c r="T1813" s="9">
        <v>119700</v>
      </c>
      <c r="U1813" s="7">
        <v>0.44586701059901118</v>
      </c>
      <c r="V1813" s="9">
        <v>53370</v>
      </c>
      <c r="W1813" s="9">
        <v>66330</v>
      </c>
      <c r="X1813" s="7">
        <v>0.08</v>
      </c>
      <c r="Y1813" s="9">
        <v>118429</v>
      </c>
      <c r="Z1813" s="9">
        <v>829000</v>
      </c>
    </row>
    <row r="1814" spans="1:26" x14ac:dyDescent="0.35">
      <c r="A1814" s="5" t="s">
        <v>4802</v>
      </c>
      <c r="B1814" s="5" t="s">
        <v>4802</v>
      </c>
      <c r="C1814" s="5" t="s">
        <v>5</v>
      </c>
      <c r="D1814" s="5" t="s">
        <v>4803</v>
      </c>
      <c r="E1814" s="5" t="s">
        <v>750</v>
      </c>
      <c r="F1814" s="5">
        <v>1914</v>
      </c>
      <c r="G1814" s="5" t="s">
        <v>152</v>
      </c>
      <c r="H1814" s="6">
        <v>6160</v>
      </c>
      <c r="I1814" s="5">
        <v>5716</v>
      </c>
      <c r="J1814" s="5">
        <v>0</v>
      </c>
      <c r="K1814" s="5">
        <v>8</v>
      </c>
      <c r="L1814" s="5">
        <v>0</v>
      </c>
      <c r="M1814" s="5">
        <v>0</v>
      </c>
      <c r="O1814" s="5">
        <v>8</v>
      </c>
      <c r="P1814" s="6">
        <v>0</v>
      </c>
      <c r="Q1814" s="5" t="s">
        <v>53</v>
      </c>
      <c r="R1814" s="9">
        <v>115200</v>
      </c>
      <c r="S1814" s="10">
        <v>0.05</v>
      </c>
      <c r="T1814" s="9">
        <v>109440</v>
      </c>
      <c r="U1814" s="7">
        <v>0.44586701059901118</v>
      </c>
      <c r="V1814" s="9">
        <v>48796</v>
      </c>
      <c r="W1814" s="9">
        <v>60644</v>
      </c>
      <c r="X1814" s="7">
        <v>0.08</v>
      </c>
      <c r="Y1814" s="9">
        <v>94750</v>
      </c>
      <c r="Z1814" s="9">
        <v>758000</v>
      </c>
    </row>
    <row r="1815" spans="1:26" x14ac:dyDescent="0.35">
      <c r="A1815" s="5" t="s">
        <v>4804</v>
      </c>
      <c r="B1815" s="5" t="s">
        <v>4804</v>
      </c>
      <c r="C1815" s="5" t="s">
        <v>5</v>
      </c>
      <c r="D1815" s="5" t="s">
        <v>4805</v>
      </c>
      <c r="E1815" s="5" t="s">
        <v>750</v>
      </c>
      <c r="F1815" s="5">
        <v>1914</v>
      </c>
      <c r="G1815" s="5" t="s">
        <v>152</v>
      </c>
      <c r="H1815" s="6">
        <v>6048</v>
      </c>
      <c r="I1815" s="5">
        <v>7382</v>
      </c>
      <c r="J1815" s="5">
        <v>0</v>
      </c>
      <c r="K1815" s="5">
        <v>0</v>
      </c>
      <c r="L1815" s="5">
        <v>8</v>
      </c>
      <c r="M1815" s="5">
        <v>0</v>
      </c>
      <c r="O1815" s="5">
        <v>8</v>
      </c>
      <c r="P1815" s="6">
        <v>0</v>
      </c>
      <c r="Q1815" s="5" t="s">
        <v>53</v>
      </c>
      <c r="R1815" s="9">
        <v>144000</v>
      </c>
      <c r="S1815" s="10">
        <v>0.05</v>
      </c>
      <c r="T1815" s="9">
        <v>136800</v>
      </c>
      <c r="U1815" s="7">
        <v>0.44586701059901118</v>
      </c>
      <c r="V1815" s="9">
        <v>60995</v>
      </c>
      <c r="W1815" s="9">
        <v>75805</v>
      </c>
      <c r="X1815" s="7">
        <v>0.08</v>
      </c>
      <c r="Y1815" s="9">
        <v>118500</v>
      </c>
      <c r="Z1815" s="9">
        <v>948000</v>
      </c>
    </row>
    <row r="1816" spans="1:26" x14ac:dyDescent="0.35">
      <c r="A1816" s="5" t="s">
        <v>4806</v>
      </c>
      <c r="B1816" s="5" t="s">
        <v>4806</v>
      </c>
      <c r="C1816" s="5" t="s">
        <v>9</v>
      </c>
      <c r="D1816" s="5" t="s">
        <v>4807</v>
      </c>
      <c r="E1816" s="5" t="s">
        <v>750</v>
      </c>
      <c r="F1816" s="5">
        <v>1921</v>
      </c>
      <c r="G1816" s="5" t="s">
        <v>152</v>
      </c>
      <c r="H1816" s="6">
        <v>4312</v>
      </c>
      <c r="I1816" s="5">
        <v>10049</v>
      </c>
      <c r="J1816" s="5">
        <v>0</v>
      </c>
      <c r="K1816" s="5">
        <v>13</v>
      </c>
      <c r="L1816" s="5">
        <v>0</v>
      </c>
      <c r="M1816" s="5">
        <v>0</v>
      </c>
      <c r="O1816" s="5">
        <v>13</v>
      </c>
      <c r="P1816" s="6">
        <v>0</v>
      </c>
      <c r="Q1816" s="5" t="s">
        <v>53</v>
      </c>
      <c r="R1816" s="9">
        <v>187200</v>
      </c>
      <c r="S1816" s="10">
        <v>0.05</v>
      </c>
      <c r="T1816" s="9">
        <v>177840</v>
      </c>
      <c r="U1816" s="7">
        <v>0.44586701059901118</v>
      </c>
      <c r="V1816" s="9">
        <v>79293</v>
      </c>
      <c r="W1816" s="9">
        <v>98547</v>
      </c>
      <c r="X1816" s="7">
        <v>0.08</v>
      </c>
      <c r="Y1816" s="9">
        <v>94769</v>
      </c>
      <c r="Z1816" s="9">
        <v>1232000</v>
      </c>
    </row>
    <row r="1817" spans="1:26" x14ac:dyDescent="0.35">
      <c r="A1817" s="5" t="s">
        <v>4808</v>
      </c>
      <c r="B1817" s="5" t="s">
        <v>4808</v>
      </c>
      <c r="C1817" s="5" t="s">
        <v>5</v>
      </c>
      <c r="D1817" s="5" t="s">
        <v>4809</v>
      </c>
      <c r="E1817" s="5" t="s">
        <v>750</v>
      </c>
      <c r="F1817" s="5">
        <v>1911</v>
      </c>
      <c r="G1817" s="5" t="s">
        <v>152</v>
      </c>
      <c r="H1817" s="6">
        <v>7000</v>
      </c>
      <c r="I1817" s="5">
        <v>7696</v>
      </c>
      <c r="J1817" s="5">
        <v>0</v>
      </c>
      <c r="K1817" s="5">
        <v>0</v>
      </c>
      <c r="L1817" s="5">
        <v>8</v>
      </c>
      <c r="M1817" s="5">
        <v>0</v>
      </c>
      <c r="O1817" s="5">
        <v>8</v>
      </c>
      <c r="P1817" s="6">
        <v>0</v>
      </c>
      <c r="Q1817" s="5" t="s">
        <v>53</v>
      </c>
      <c r="R1817" s="9">
        <v>144000</v>
      </c>
      <c r="S1817" s="10">
        <v>0.05</v>
      </c>
      <c r="T1817" s="9">
        <v>136800</v>
      </c>
      <c r="U1817" s="7">
        <v>0.44586701059901118</v>
      </c>
      <c r="V1817" s="9">
        <v>60995</v>
      </c>
      <c r="W1817" s="9">
        <v>75805</v>
      </c>
      <c r="X1817" s="7">
        <v>0.08</v>
      </c>
      <c r="Y1817" s="9">
        <v>118500</v>
      </c>
      <c r="Z1817" s="9">
        <v>948000</v>
      </c>
    </row>
    <row r="1818" spans="1:26" x14ac:dyDescent="0.35">
      <c r="A1818" s="5" t="s">
        <v>4810</v>
      </c>
      <c r="B1818" s="5" t="s">
        <v>4810</v>
      </c>
      <c r="C1818" s="5" t="s">
        <v>9</v>
      </c>
      <c r="D1818" s="5" t="s">
        <v>4811</v>
      </c>
      <c r="E1818" s="5" t="s">
        <v>750</v>
      </c>
      <c r="F1818" s="5">
        <v>1929</v>
      </c>
      <c r="G1818" s="5" t="s">
        <v>152</v>
      </c>
      <c r="H1818" s="6">
        <v>4221</v>
      </c>
      <c r="I1818" s="5">
        <v>9036</v>
      </c>
      <c r="J1818" s="5">
        <v>0</v>
      </c>
      <c r="K1818" s="5">
        <v>0</v>
      </c>
      <c r="L1818" s="5">
        <v>10</v>
      </c>
      <c r="M1818" s="5">
        <v>0</v>
      </c>
      <c r="O1818" s="5">
        <v>10</v>
      </c>
      <c r="P1818" s="6">
        <v>0</v>
      </c>
      <c r="Q1818" s="5" t="s">
        <v>53</v>
      </c>
      <c r="R1818" s="9">
        <v>180000</v>
      </c>
      <c r="S1818" s="10">
        <v>0.05</v>
      </c>
      <c r="T1818" s="9">
        <v>171000</v>
      </c>
      <c r="U1818" s="7">
        <v>0.44586701059901118</v>
      </c>
      <c r="V1818" s="9">
        <v>76243</v>
      </c>
      <c r="W1818" s="9">
        <v>94757</v>
      </c>
      <c r="X1818" s="7">
        <v>0.08</v>
      </c>
      <c r="Y1818" s="9">
        <v>118400</v>
      </c>
      <c r="Z1818" s="9">
        <v>1184000</v>
      </c>
    </row>
    <row r="1819" spans="1:26" x14ac:dyDescent="0.35">
      <c r="A1819" s="5" t="s">
        <v>4812</v>
      </c>
      <c r="B1819" s="5" t="s">
        <v>4812</v>
      </c>
      <c r="C1819" s="5" t="s">
        <v>5</v>
      </c>
      <c r="D1819" s="5" t="s">
        <v>4813</v>
      </c>
      <c r="E1819" s="5" t="s">
        <v>750</v>
      </c>
      <c r="F1819" s="5">
        <v>1928</v>
      </c>
      <c r="G1819" s="5" t="s">
        <v>152</v>
      </c>
      <c r="H1819" s="6">
        <v>6250</v>
      </c>
      <c r="I1819" s="5">
        <v>5306</v>
      </c>
      <c r="J1819" s="5">
        <v>0</v>
      </c>
      <c r="K1819" s="5">
        <v>8</v>
      </c>
      <c r="L1819" s="5">
        <v>0</v>
      </c>
      <c r="M1819" s="5">
        <v>0</v>
      </c>
      <c r="O1819" s="5">
        <v>8</v>
      </c>
      <c r="P1819" s="6">
        <v>0</v>
      </c>
      <c r="Q1819" s="5" t="s">
        <v>53</v>
      </c>
      <c r="R1819" s="9">
        <v>115200</v>
      </c>
      <c r="S1819" s="10">
        <v>0.05</v>
      </c>
      <c r="T1819" s="9">
        <v>109440</v>
      </c>
      <c r="U1819" s="7">
        <v>0.44586701059901118</v>
      </c>
      <c r="V1819" s="9">
        <v>48796</v>
      </c>
      <c r="W1819" s="9">
        <v>60644</v>
      </c>
      <c r="X1819" s="7">
        <v>0.08</v>
      </c>
      <c r="Y1819" s="9">
        <v>94750</v>
      </c>
      <c r="Z1819" s="9">
        <v>758000</v>
      </c>
    </row>
    <row r="1820" spans="1:26" x14ac:dyDescent="0.35">
      <c r="A1820" s="5" t="s">
        <v>4814</v>
      </c>
      <c r="B1820" s="5" t="s">
        <v>4814</v>
      </c>
      <c r="C1820" s="5" t="s">
        <v>9</v>
      </c>
      <c r="D1820" s="5" t="s">
        <v>4815</v>
      </c>
      <c r="E1820" s="5" t="s">
        <v>750</v>
      </c>
      <c r="F1820" s="5">
        <v>1924</v>
      </c>
      <c r="G1820" s="5" t="s">
        <v>152</v>
      </c>
      <c r="H1820" s="6">
        <v>3691</v>
      </c>
      <c r="I1820" s="5">
        <v>7758</v>
      </c>
      <c r="J1820" s="5">
        <v>0</v>
      </c>
      <c r="K1820" s="5">
        <v>9</v>
      </c>
      <c r="L1820" s="5">
        <v>0</v>
      </c>
      <c r="M1820" s="5">
        <v>0</v>
      </c>
      <c r="O1820" s="5">
        <v>9</v>
      </c>
      <c r="P1820" s="6">
        <v>0</v>
      </c>
      <c r="Q1820" s="5" t="s">
        <v>53</v>
      </c>
      <c r="R1820" s="9">
        <v>129600</v>
      </c>
      <c r="S1820" s="10">
        <v>0.05</v>
      </c>
      <c r="T1820" s="9">
        <v>123120</v>
      </c>
      <c r="U1820" s="7">
        <v>0.44586701059901118</v>
      </c>
      <c r="V1820" s="9">
        <v>54895</v>
      </c>
      <c r="W1820" s="9">
        <v>68225</v>
      </c>
      <c r="X1820" s="7">
        <v>0.08</v>
      </c>
      <c r="Y1820" s="9">
        <v>94778</v>
      </c>
      <c r="Z1820" s="9">
        <v>853000</v>
      </c>
    </row>
    <row r="1821" spans="1:26" x14ac:dyDescent="0.35">
      <c r="A1821" s="5" t="s">
        <v>4816</v>
      </c>
      <c r="B1821" s="5" t="s">
        <v>4816</v>
      </c>
      <c r="C1821" s="5" t="s">
        <v>9</v>
      </c>
      <c r="D1821" s="5" t="s">
        <v>4817</v>
      </c>
      <c r="E1821" s="5" t="s">
        <v>750</v>
      </c>
      <c r="F1821" s="5">
        <v>1925</v>
      </c>
      <c r="G1821" s="5" t="s">
        <v>152</v>
      </c>
      <c r="H1821" s="6">
        <v>7285</v>
      </c>
      <c r="I1821" s="5">
        <v>11172</v>
      </c>
      <c r="J1821" s="5">
        <v>0</v>
      </c>
      <c r="K1821" s="5">
        <v>0</v>
      </c>
      <c r="L1821" s="5">
        <v>12</v>
      </c>
      <c r="M1821" s="5">
        <v>0</v>
      </c>
      <c r="O1821" s="5">
        <v>12</v>
      </c>
      <c r="P1821" s="6">
        <v>0</v>
      </c>
      <c r="Q1821" s="5" t="s">
        <v>53</v>
      </c>
      <c r="R1821" s="9">
        <v>216000</v>
      </c>
      <c r="S1821" s="10">
        <v>0.05</v>
      </c>
      <c r="T1821" s="9">
        <v>205200</v>
      </c>
      <c r="U1821" s="7">
        <v>0.44586701059901118</v>
      </c>
      <c r="V1821" s="9">
        <v>91492</v>
      </c>
      <c r="W1821" s="9">
        <v>113708</v>
      </c>
      <c r="X1821" s="7">
        <v>0.08</v>
      </c>
      <c r="Y1821" s="9">
        <v>118417</v>
      </c>
      <c r="Z1821" s="9">
        <v>1421000</v>
      </c>
    </row>
    <row r="1822" spans="1:26" ht="29" x14ac:dyDescent="0.35">
      <c r="A1822" s="5" t="s">
        <v>4818</v>
      </c>
      <c r="B1822" s="5" t="s">
        <v>4818</v>
      </c>
      <c r="C1822" s="5" t="s">
        <v>8</v>
      </c>
      <c r="D1822" s="5" t="s">
        <v>4819</v>
      </c>
      <c r="E1822" s="5" t="s">
        <v>4778</v>
      </c>
      <c r="F1822" s="5">
        <v>1912</v>
      </c>
      <c r="G1822" s="5" t="s">
        <v>399</v>
      </c>
      <c r="H1822" s="6">
        <v>4185</v>
      </c>
      <c r="I1822" s="5">
        <v>9381</v>
      </c>
      <c r="J1822" s="5">
        <v>0</v>
      </c>
      <c r="K1822" s="5">
        <v>0</v>
      </c>
      <c r="L1822" s="5">
        <v>0</v>
      </c>
      <c r="M1822" s="5">
        <v>7</v>
      </c>
      <c r="O1822" s="5">
        <v>7</v>
      </c>
      <c r="P1822" s="6">
        <v>1595</v>
      </c>
      <c r="Q1822" s="5" t="s">
        <v>53</v>
      </c>
      <c r="R1822" s="9">
        <v>199900</v>
      </c>
      <c r="S1822" s="10">
        <v>0.05</v>
      </c>
      <c r="T1822" s="9">
        <v>189905</v>
      </c>
      <c r="U1822" s="7">
        <v>0.44586701059901118</v>
      </c>
      <c r="V1822" s="9">
        <v>84672</v>
      </c>
      <c r="W1822" s="9">
        <v>105233</v>
      </c>
      <c r="X1822" s="7">
        <v>0.08</v>
      </c>
      <c r="Y1822" s="9">
        <v>187857</v>
      </c>
      <c r="Z1822" s="9">
        <v>1315000</v>
      </c>
    </row>
    <row r="1823" spans="1:26" ht="29" x14ac:dyDescent="0.35">
      <c r="A1823" s="5" t="s">
        <v>4820</v>
      </c>
      <c r="B1823" s="5" t="s">
        <v>4820</v>
      </c>
      <c r="C1823" s="5" t="s">
        <v>8</v>
      </c>
      <c r="D1823" s="5" t="s">
        <v>4821</v>
      </c>
      <c r="E1823" s="5" t="s">
        <v>4778</v>
      </c>
      <c r="F1823" s="5">
        <v>1915</v>
      </c>
      <c r="G1823" s="5" t="s">
        <v>399</v>
      </c>
      <c r="H1823" s="6">
        <v>11431</v>
      </c>
      <c r="I1823" s="5">
        <v>23940</v>
      </c>
      <c r="J1823" s="5">
        <v>0</v>
      </c>
      <c r="K1823" s="5">
        <v>0</v>
      </c>
      <c r="L1823" s="5">
        <v>18</v>
      </c>
      <c r="M1823" s="5">
        <v>0</v>
      </c>
      <c r="O1823" s="5">
        <v>18</v>
      </c>
      <c r="P1823" s="6">
        <v>6925</v>
      </c>
      <c r="Q1823" s="5" t="s">
        <v>53</v>
      </c>
      <c r="R1823" s="9">
        <v>462500</v>
      </c>
      <c r="S1823" s="10">
        <v>0.05</v>
      </c>
      <c r="T1823" s="9">
        <v>439375</v>
      </c>
      <c r="U1823" s="7">
        <v>0.44586701059901118</v>
      </c>
      <c r="V1823" s="9">
        <v>195903</v>
      </c>
      <c r="W1823" s="9">
        <v>243472</v>
      </c>
      <c r="X1823" s="7">
        <v>0.08</v>
      </c>
      <c r="Y1823" s="9">
        <v>169056</v>
      </c>
      <c r="Z1823" s="9">
        <v>3043000</v>
      </c>
    </row>
    <row r="1824" spans="1:26" x14ac:dyDescent="0.35">
      <c r="A1824" s="5" t="s">
        <v>4822</v>
      </c>
      <c r="B1824" s="5" t="s">
        <v>4822</v>
      </c>
      <c r="C1824" s="5" t="s">
        <v>5</v>
      </c>
      <c r="D1824" s="5" t="s">
        <v>4823</v>
      </c>
      <c r="E1824" s="5" t="s">
        <v>750</v>
      </c>
      <c r="F1824" s="5">
        <v>1925</v>
      </c>
      <c r="G1824" s="5" t="s">
        <v>152</v>
      </c>
      <c r="H1824" s="6">
        <v>6250</v>
      </c>
      <c r="I1824" s="5">
        <v>7006</v>
      </c>
      <c r="J1824" s="5">
        <v>0</v>
      </c>
      <c r="K1824" s="5">
        <v>0</v>
      </c>
      <c r="L1824" s="5">
        <v>8</v>
      </c>
      <c r="M1824" s="5">
        <v>0</v>
      </c>
      <c r="O1824" s="5">
        <v>8</v>
      </c>
      <c r="P1824" s="6">
        <v>0</v>
      </c>
      <c r="Q1824" s="5" t="s">
        <v>53</v>
      </c>
      <c r="R1824" s="9">
        <v>144000</v>
      </c>
      <c r="S1824" s="10">
        <v>0.05</v>
      </c>
      <c r="T1824" s="9">
        <v>136800</v>
      </c>
      <c r="U1824" s="7">
        <v>0.44586701059901118</v>
      </c>
      <c r="V1824" s="9">
        <v>60995</v>
      </c>
      <c r="W1824" s="9">
        <v>75805</v>
      </c>
      <c r="X1824" s="7">
        <v>0.08</v>
      </c>
      <c r="Y1824" s="9">
        <v>118500</v>
      </c>
      <c r="Z1824" s="9">
        <v>948000</v>
      </c>
    </row>
    <row r="1825" spans="1:26" x14ac:dyDescent="0.35">
      <c r="A1825" s="5" t="s">
        <v>4824</v>
      </c>
      <c r="B1825" s="5" t="s">
        <v>4824</v>
      </c>
      <c r="C1825" s="5" t="s">
        <v>2</v>
      </c>
      <c r="D1825" s="5" t="s">
        <v>4825</v>
      </c>
      <c r="E1825" s="5" t="s">
        <v>4778</v>
      </c>
      <c r="F1825" s="5">
        <v>1914</v>
      </c>
      <c r="G1825" s="5" t="s">
        <v>177</v>
      </c>
      <c r="H1825" s="6">
        <v>7250</v>
      </c>
      <c r="I1825" s="5">
        <v>9956</v>
      </c>
      <c r="J1825" s="5">
        <v>0</v>
      </c>
      <c r="K1825" s="5">
        <v>0</v>
      </c>
      <c r="L1825" s="5">
        <v>3</v>
      </c>
      <c r="M1825" s="5">
        <v>0</v>
      </c>
      <c r="O1825" s="5">
        <v>3</v>
      </c>
      <c r="P1825" s="6">
        <v>6870</v>
      </c>
      <c r="Q1825" s="5" t="s">
        <v>53</v>
      </c>
      <c r="R1825" s="9">
        <v>191400</v>
      </c>
      <c r="S1825" s="10">
        <v>0.05</v>
      </c>
      <c r="T1825" s="9">
        <v>181830</v>
      </c>
      <c r="U1825" s="7">
        <v>0.44586701059901113</v>
      </c>
      <c r="V1825" s="9">
        <v>81072</v>
      </c>
      <c r="W1825" s="9">
        <v>100758</v>
      </c>
      <c r="X1825" s="7">
        <v>0.08</v>
      </c>
      <c r="Y1825" s="9">
        <v>419667</v>
      </c>
      <c r="Z1825" s="9">
        <v>1259000</v>
      </c>
    </row>
    <row r="1826" spans="1:26" x14ac:dyDescent="0.35">
      <c r="A1826" s="5" t="s">
        <v>4826</v>
      </c>
      <c r="B1826" s="5" t="s">
        <v>4826</v>
      </c>
      <c r="C1826" s="5" t="s">
        <v>5</v>
      </c>
      <c r="D1826" s="5" t="s">
        <v>4827</v>
      </c>
      <c r="E1826" s="5" t="s">
        <v>750</v>
      </c>
      <c r="F1826" s="5">
        <v>1924</v>
      </c>
      <c r="G1826" s="5" t="s">
        <v>152</v>
      </c>
      <c r="H1826" s="6">
        <v>6250</v>
      </c>
      <c r="I1826" s="5">
        <v>6944</v>
      </c>
      <c r="J1826" s="5">
        <v>0</v>
      </c>
      <c r="K1826" s="5">
        <v>0</v>
      </c>
      <c r="L1826" s="5">
        <v>8</v>
      </c>
      <c r="M1826" s="5">
        <v>0</v>
      </c>
      <c r="O1826" s="5">
        <v>8</v>
      </c>
      <c r="P1826" s="6">
        <v>0</v>
      </c>
      <c r="Q1826" s="5" t="s">
        <v>53</v>
      </c>
      <c r="R1826" s="9">
        <v>144000</v>
      </c>
      <c r="S1826" s="10">
        <v>0.05</v>
      </c>
      <c r="T1826" s="9">
        <v>136800</v>
      </c>
      <c r="U1826" s="7">
        <v>0.44586701059901118</v>
      </c>
      <c r="V1826" s="9">
        <v>60995</v>
      </c>
      <c r="W1826" s="9">
        <v>75805</v>
      </c>
      <c r="X1826" s="7">
        <v>0.08</v>
      </c>
      <c r="Y1826" s="9">
        <v>118500</v>
      </c>
      <c r="Z1826" s="9">
        <v>948000</v>
      </c>
    </row>
    <row r="1827" spans="1:26" x14ac:dyDescent="0.35">
      <c r="A1827" s="5" t="s">
        <v>4828</v>
      </c>
      <c r="B1827" s="5" t="s">
        <v>4828</v>
      </c>
      <c r="C1827" s="5" t="s">
        <v>9</v>
      </c>
      <c r="D1827" s="5" t="s">
        <v>4829</v>
      </c>
      <c r="E1827" s="5" t="s">
        <v>750</v>
      </c>
      <c r="F1827" s="5">
        <v>1925</v>
      </c>
      <c r="G1827" s="5" t="s">
        <v>152</v>
      </c>
      <c r="H1827" s="6">
        <v>6250</v>
      </c>
      <c r="I1827" s="5">
        <v>11064</v>
      </c>
      <c r="J1827" s="5">
        <v>0</v>
      </c>
      <c r="K1827" s="5">
        <v>14</v>
      </c>
      <c r="L1827" s="5">
        <v>0</v>
      </c>
      <c r="M1827" s="5">
        <v>0</v>
      </c>
      <c r="O1827" s="5">
        <v>14</v>
      </c>
      <c r="P1827" s="6">
        <v>0</v>
      </c>
      <c r="Q1827" s="5" t="s">
        <v>53</v>
      </c>
      <c r="R1827" s="9">
        <v>201600</v>
      </c>
      <c r="S1827" s="10">
        <v>0.05</v>
      </c>
      <c r="T1827" s="9">
        <v>191520</v>
      </c>
      <c r="U1827" s="7">
        <v>0.44586701059901118</v>
      </c>
      <c r="V1827" s="9">
        <v>85392</v>
      </c>
      <c r="W1827" s="9">
        <v>106128</v>
      </c>
      <c r="X1827" s="7">
        <v>0.08</v>
      </c>
      <c r="Y1827" s="9">
        <v>94786</v>
      </c>
      <c r="Z1827" s="9">
        <v>1327000</v>
      </c>
    </row>
    <row r="1828" spans="1:26" x14ac:dyDescent="0.35">
      <c r="A1828" s="5" t="s">
        <v>4830</v>
      </c>
      <c r="B1828" s="5" t="s">
        <v>4830</v>
      </c>
      <c r="C1828" s="5" t="s">
        <v>9</v>
      </c>
      <c r="D1828" s="5" t="s">
        <v>4831</v>
      </c>
      <c r="E1828" s="5" t="s">
        <v>750</v>
      </c>
      <c r="F1828" s="5">
        <v>1903</v>
      </c>
      <c r="G1828" s="5" t="s">
        <v>152</v>
      </c>
      <c r="H1828" s="6">
        <v>4500</v>
      </c>
      <c r="I1828" s="5">
        <v>10410</v>
      </c>
      <c r="J1828" s="5">
        <v>0</v>
      </c>
      <c r="K1828" s="5">
        <v>6</v>
      </c>
      <c r="L1828" s="5">
        <v>3</v>
      </c>
      <c r="M1828" s="5">
        <v>0</v>
      </c>
      <c r="O1828" s="5">
        <v>9</v>
      </c>
      <c r="P1828" s="6">
        <v>0</v>
      </c>
      <c r="Q1828" s="5" t="s">
        <v>53</v>
      </c>
      <c r="R1828" s="9">
        <v>140400</v>
      </c>
      <c r="S1828" s="10">
        <v>0.05</v>
      </c>
      <c r="T1828" s="9">
        <v>133380</v>
      </c>
      <c r="U1828" s="7">
        <v>0.44586701059901118</v>
      </c>
      <c r="V1828" s="9">
        <v>59470</v>
      </c>
      <c r="W1828" s="9">
        <v>73910</v>
      </c>
      <c r="X1828" s="7">
        <v>0.08</v>
      </c>
      <c r="Y1828" s="9">
        <v>102667</v>
      </c>
      <c r="Z1828" s="9">
        <v>924000</v>
      </c>
    </row>
    <row r="1829" spans="1:26" x14ac:dyDescent="0.35">
      <c r="A1829" s="5" t="s">
        <v>4837</v>
      </c>
      <c r="B1829" s="5" t="s">
        <v>4837</v>
      </c>
      <c r="C1829" s="5" t="s">
        <v>9</v>
      </c>
      <c r="D1829" s="5" t="s">
        <v>4838</v>
      </c>
      <c r="E1829" s="5" t="s">
        <v>4836</v>
      </c>
      <c r="F1829" s="5">
        <v>1925</v>
      </c>
      <c r="G1829" s="5" t="s">
        <v>152</v>
      </c>
      <c r="H1829" s="6">
        <v>6250</v>
      </c>
      <c r="I1829" s="5">
        <v>10791</v>
      </c>
      <c r="J1829" s="5">
        <v>0</v>
      </c>
      <c r="K1829" s="5">
        <v>0</v>
      </c>
      <c r="L1829" s="5">
        <v>12</v>
      </c>
      <c r="M1829" s="5">
        <v>0</v>
      </c>
      <c r="O1829" s="5">
        <v>12</v>
      </c>
      <c r="P1829" s="6">
        <v>0</v>
      </c>
      <c r="Q1829" s="5" t="s">
        <v>53</v>
      </c>
      <c r="R1829" s="9">
        <v>216000</v>
      </c>
      <c r="S1829" s="10">
        <v>0.05</v>
      </c>
      <c r="T1829" s="9">
        <v>205200</v>
      </c>
      <c r="U1829" s="7">
        <v>0.45330536989866482</v>
      </c>
      <c r="V1829" s="9">
        <v>93018</v>
      </c>
      <c r="W1829" s="9">
        <v>112182</v>
      </c>
      <c r="X1829" s="7">
        <v>0.08</v>
      </c>
      <c r="Y1829" s="9">
        <v>116833</v>
      </c>
      <c r="Z1829" s="9">
        <v>1402000</v>
      </c>
    </row>
    <row r="1830" spans="1:26" x14ac:dyDescent="0.35">
      <c r="A1830" s="5" t="s">
        <v>4839</v>
      </c>
      <c r="B1830" s="5" t="s">
        <v>4839</v>
      </c>
      <c r="C1830" s="5" t="s">
        <v>9</v>
      </c>
      <c r="D1830" s="5" t="s">
        <v>4840</v>
      </c>
      <c r="E1830" s="5" t="s">
        <v>4836</v>
      </c>
      <c r="F1830" s="5">
        <v>1927</v>
      </c>
      <c r="G1830" s="5" t="s">
        <v>152</v>
      </c>
      <c r="H1830" s="6">
        <v>6250</v>
      </c>
      <c r="I1830" s="5">
        <v>11019</v>
      </c>
      <c r="J1830" s="5">
        <v>0</v>
      </c>
      <c r="K1830" s="5">
        <v>0</v>
      </c>
      <c r="L1830" s="5">
        <v>12</v>
      </c>
      <c r="M1830" s="5">
        <v>0</v>
      </c>
      <c r="O1830" s="5">
        <v>12</v>
      </c>
      <c r="P1830" s="6">
        <v>0</v>
      </c>
      <c r="Q1830" s="5" t="s">
        <v>53</v>
      </c>
      <c r="R1830" s="9">
        <v>216000</v>
      </c>
      <c r="S1830" s="10">
        <v>0.05</v>
      </c>
      <c r="T1830" s="9">
        <v>205200</v>
      </c>
      <c r="U1830" s="7">
        <v>0.45330536989866482</v>
      </c>
      <c r="V1830" s="9">
        <v>93018</v>
      </c>
      <c r="W1830" s="9">
        <v>112182</v>
      </c>
      <c r="X1830" s="7">
        <v>0.08</v>
      </c>
      <c r="Y1830" s="9">
        <v>116833</v>
      </c>
      <c r="Z1830" s="9">
        <v>1402000</v>
      </c>
    </row>
    <row r="1831" spans="1:26" x14ac:dyDescent="0.35">
      <c r="A1831" s="5" t="s">
        <v>4841</v>
      </c>
      <c r="B1831" s="5" t="s">
        <v>4841</v>
      </c>
      <c r="C1831" s="5" t="s">
        <v>9</v>
      </c>
      <c r="D1831" s="5" t="s">
        <v>4842</v>
      </c>
      <c r="E1831" s="5" t="s">
        <v>4836</v>
      </c>
      <c r="F1831" s="5">
        <v>1929</v>
      </c>
      <c r="G1831" s="5" t="s">
        <v>152</v>
      </c>
      <c r="H1831" s="6">
        <v>12500</v>
      </c>
      <c r="I1831" s="5">
        <v>22365</v>
      </c>
      <c r="J1831" s="5">
        <v>0</v>
      </c>
      <c r="K1831" s="5">
        <v>30</v>
      </c>
      <c r="L1831" s="5">
        <v>0</v>
      </c>
      <c r="M1831" s="5">
        <v>0</v>
      </c>
      <c r="O1831" s="5">
        <v>30</v>
      </c>
      <c r="P1831" s="6">
        <v>0</v>
      </c>
      <c r="Q1831" s="5" t="s">
        <v>55</v>
      </c>
      <c r="R1831" s="9">
        <v>432000</v>
      </c>
      <c r="S1831" s="10">
        <v>0.05</v>
      </c>
      <c r="T1831" s="9">
        <v>410400</v>
      </c>
      <c r="U1831" s="7">
        <v>0.46989079594248601</v>
      </c>
      <c r="V1831" s="9">
        <v>192843</v>
      </c>
      <c r="W1831" s="9">
        <v>217557</v>
      </c>
      <c r="X1831" s="7">
        <v>7.0000000000000007E-2</v>
      </c>
      <c r="Y1831" s="9">
        <v>103600</v>
      </c>
      <c r="Z1831" s="9">
        <v>3108000</v>
      </c>
    </row>
    <row r="1832" spans="1:26" x14ac:dyDescent="0.35">
      <c r="A1832" s="5" t="s">
        <v>4843</v>
      </c>
      <c r="B1832" s="5" t="s">
        <v>4843</v>
      </c>
      <c r="C1832" s="5" t="s">
        <v>9</v>
      </c>
      <c r="D1832" s="5" t="s">
        <v>4844</v>
      </c>
      <c r="E1832" s="5" t="s">
        <v>4836</v>
      </c>
      <c r="F1832" s="5">
        <v>1924</v>
      </c>
      <c r="G1832" s="5" t="s">
        <v>152</v>
      </c>
      <c r="H1832" s="6">
        <v>6250</v>
      </c>
      <c r="I1832" s="5">
        <v>10599</v>
      </c>
      <c r="J1832" s="5">
        <v>0</v>
      </c>
      <c r="K1832" s="5">
        <v>0</v>
      </c>
      <c r="L1832" s="5">
        <v>13</v>
      </c>
      <c r="M1832" s="5">
        <v>0</v>
      </c>
      <c r="O1832" s="5">
        <v>13</v>
      </c>
      <c r="P1832" s="6">
        <v>0</v>
      </c>
      <c r="Q1832" s="5" t="s">
        <v>53</v>
      </c>
      <c r="R1832" s="9">
        <v>234000</v>
      </c>
      <c r="S1832" s="10">
        <v>0.05</v>
      </c>
      <c r="T1832" s="9">
        <v>222300</v>
      </c>
      <c r="U1832" s="7">
        <v>0.45330536989866482</v>
      </c>
      <c r="V1832" s="9">
        <v>100770</v>
      </c>
      <c r="W1832" s="9">
        <v>121530</v>
      </c>
      <c r="X1832" s="7">
        <v>0.08</v>
      </c>
      <c r="Y1832" s="9">
        <v>116846</v>
      </c>
      <c r="Z1832" s="9">
        <v>1519000</v>
      </c>
    </row>
    <row r="1833" spans="1:26" ht="29" x14ac:dyDescent="0.35">
      <c r="A1833" s="5" t="s">
        <v>4848</v>
      </c>
      <c r="B1833" s="5" t="s">
        <v>4848</v>
      </c>
      <c r="C1833" s="5" t="s">
        <v>8</v>
      </c>
      <c r="D1833" s="5" t="s">
        <v>4849</v>
      </c>
      <c r="E1833" s="5" t="s">
        <v>4847</v>
      </c>
      <c r="F1833" s="5">
        <v>1925</v>
      </c>
      <c r="G1833" s="5" t="s">
        <v>399</v>
      </c>
      <c r="H1833" s="6">
        <v>13500</v>
      </c>
      <c r="I1833" s="5">
        <v>25833</v>
      </c>
      <c r="J1833" s="5">
        <v>0</v>
      </c>
      <c r="K1833" s="5">
        <v>0</v>
      </c>
      <c r="L1833" s="5">
        <v>16</v>
      </c>
      <c r="M1833" s="5">
        <v>0</v>
      </c>
      <c r="O1833" s="5">
        <v>16</v>
      </c>
      <c r="P1833" s="6">
        <v>8525</v>
      </c>
      <c r="Q1833" s="5" t="s">
        <v>53</v>
      </c>
      <c r="R1833" s="9">
        <v>458500</v>
      </c>
      <c r="S1833" s="10">
        <v>0.05</v>
      </c>
      <c r="T1833" s="9">
        <v>435575</v>
      </c>
      <c r="U1833" s="7">
        <v>0.4454709353232294</v>
      </c>
      <c r="V1833" s="9">
        <v>194036</v>
      </c>
      <c r="W1833" s="9">
        <v>241539</v>
      </c>
      <c r="X1833" s="7">
        <v>0.08</v>
      </c>
      <c r="Y1833" s="9">
        <v>188688</v>
      </c>
      <c r="Z1833" s="9">
        <v>3019000</v>
      </c>
    </row>
    <row r="1834" spans="1:26" x14ac:dyDescent="0.35">
      <c r="A1834" s="5" t="s">
        <v>4850</v>
      </c>
      <c r="B1834" s="5" t="s">
        <v>4850</v>
      </c>
      <c r="C1834" s="5" t="s">
        <v>9</v>
      </c>
      <c r="D1834" s="5" t="s">
        <v>1059</v>
      </c>
      <c r="E1834" s="5" t="s">
        <v>4836</v>
      </c>
      <c r="F1834" s="5">
        <v>1905</v>
      </c>
      <c r="G1834" s="5" t="s">
        <v>152</v>
      </c>
      <c r="H1834" s="6">
        <v>4268</v>
      </c>
      <c r="I1834" s="5">
        <v>8470</v>
      </c>
      <c r="J1834" s="5">
        <v>1</v>
      </c>
      <c r="K1834" s="5">
        <v>3</v>
      </c>
      <c r="L1834" s="5">
        <v>3</v>
      </c>
      <c r="M1834" s="5">
        <v>2</v>
      </c>
      <c r="O1834" s="5">
        <v>9</v>
      </c>
      <c r="P1834" s="6">
        <v>0</v>
      </c>
      <c r="Q1834" s="5" t="s">
        <v>53</v>
      </c>
      <c r="R1834" s="9">
        <v>157800</v>
      </c>
      <c r="S1834" s="10">
        <v>0.05</v>
      </c>
      <c r="T1834" s="9">
        <v>149910</v>
      </c>
      <c r="U1834" s="7">
        <v>0.45330536989866482</v>
      </c>
      <c r="V1834" s="9">
        <v>67955</v>
      </c>
      <c r="W1834" s="9">
        <v>81955</v>
      </c>
      <c r="X1834" s="7">
        <v>0.08</v>
      </c>
      <c r="Y1834" s="9">
        <v>113778</v>
      </c>
      <c r="Z1834" s="9">
        <v>1024000</v>
      </c>
    </row>
    <row r="1835" spans="1:26" ht="29" x14ac:dyDescent="0.35">
      <c r="A1835" s="5" t="s">
        <v>4851</v>
      </c>
      <c r="B1835" s="5" t="s">
        <v>4851</v>
      </c>
      <c r="C1835" s="5" t="s">
        <v>8</v>
      </c>
      <c r="D1835" s="5" t="s">
        <v>4852</v>
      </c>
      <c r="E1835" s="5" t="s">
        <v>4847</v>
      </c>
      <c r="F1835" s="5">
        <v>1909</v>
      </c>
      <c r="G1835" s="5" t="s">
        <v>399</v>
      </c>
      <c r="H1835" s="6">
        <v>3750</v>
      </c>
      <c r="I1835" s="5">
        <v>10725</v>
      </c>
      <c r="J1835" s="5">
        <v>0</v>
      </c>
      <c r="K1835" s="5">
        <v>2</v>
      </c>
      <c r="L1835" s="5">
        <v>5</v>
      </c>
      <c r="M1835" s="5">
        <v>0</v>
      </c>
      <c r="O1835" s="5">
        <v>7</v>
      </c>
      <c r="P1835" s="6">
        <v>3539</v>
      </c>
      <c r="Q1835" s="5" t="s">
        <v>53</v>
      </c>
      <c r="R1835" s="9">
        <v>189580</v>
      </c>
      <c r="S1835" s="10">
        <v>0.05</v>
      </c>
      <c r="T1835" s="9">
        <v>180101</v>
      </c>
      <c r="U1835" s="7">
        <v>0.44547093532322934</v>
      </c>
      <c r="V1835" s="9">
        <v>80230</v>
      </c>
      <c r="W1835" s="9">
        <v>99871</v>
      </c>
      <c r="X1835" s="7">
        <v>0.08</v>
      </c>
      <c r="Y1835" s="9">
        <v>178286</v>
      </c>
      <c r="Z1835" s="9">
        <v>1248000</v>
      </c>
    </row>
    <row r="1836" spans="1:26" x14ac:dyDescent="0.35">
      <c r="A1836" s="5" t="s">
        <v>4853</v>
      </c>
      <c r="B1836" s="5" t="s">
        <v>4853</v>
      </c>
      <c r="C1836" s="5" t="s">
        <v>9</v>
      </c>
      <c r="D1836" s="5" t="s">
        <v>4854</v>
      </c>
      <c r="E1836" s="5" t="s">
        <v>4836</v>
      </c>
      <c r="F1836" s="5">
        <v>1926</v>
      </c>
      <c r="G1836" s="5" t="s">
        <v>152</v>
      </c>
      <c r="H1836" s="6">
        <v>12500</v>
      </c>
      <c r="I1836" s="5">
        <v>22053</v>
      </c>
      <c r="J1836" s="5">
        <v>0</v>
      </c>
      <c r="K1836" s="5">
        <v>0</v>
      </c>
      <c r="L1836" s="5">
        <v>33</v>
      </c>
      <c r="M1836" s="5">
        <v>0</v>
      </c>
      <c r="O1836" s="5">
        <v>33</v>
      </c>
      <c r="P1836" s="6">
        <v>0</v>
      </c>
      <c r="Q1836" s="5" t="s">
        <v>53</v>
      </c>
      <c r="R1836" s="9">
        <v>594000</v>
      </c>
      <c r="S1836" s="10">
        <v>0.05</v>
      </c>
      <c r="T1836" s="9">
        <v>564300</v>
      </c>
      <c r="U1836" s="7">
        <v>0.45330536989866482</v>
      </c>
      <c r="V1836" s="9">
        <v>255800</v>
      </c>
      <c r="W1836" s="9">
        <v>308500</v>
      </c>
      <c r="X1836" s="7">
        <v>0.08</v>
      </c>
      <c r="Y1836" s="9">
        <v>116848</v>
      </c>
      <c r="Z1836" s="9">
        <v>3856000</v>
      </c>
    </row>
    <row r="1837" spans="1:26" x14ac:dyDescent="0.35">
      <c r="A1837" s="5" t="s">
        <v>4855</v>
      </c>
      <c r="B1837" s="5" t="s">
        <v>4855</v>
      </c>
      <c r="C1837" s="5" t="s">
        <v>2</v>
      </c>
      <c r="D1837" s="5" t="s">
        <v>4856</v>
      </c>
      <c r="E1837" s="5" t="s">
        <v>750</v>
      </c>
      <c r="F1837" s="5">
        <v>1914</v>
      </c>
      <c r="G1837" s="5" t="s">
        <v>177</v>
      </c>
      <c r="H1837" s="6">
        <v>6188</v>
      </c>
      <c r="I1837" s="5">
        <v>10878</v>
      </c>
      <c r="J1837" s="5">
        <v>0</v>
      </c>
      <c r="K1837" s="5">
        <v>0</v>
      </c>
      <c r="L1837" s="5">
        <v>12</v>
      </c>
      <c r="M1837" s="5">
        <v>0</v>
      </c>
      <c r="O1837" s="5">
        <v>12</v>
      </c>
      <c r="P1837" s="6">
        <v>5439</v>
      </c>
      <c r="Q1837" s="5" t="s">
        <v>53</v>
      </c>
      <c r="R1837" s="9">
        <v>324780</v>
      </c>
      <c r="S1837" s="10">
        <v>0.05</v>
      </c>
      <c r="T1837" s="9">
        <v>308541</v>
      </c>
      <c r="U1837" s="7">
        <v>0.44586701059901118</v>
      </c>
      <c r="V1837" s="9">
        <v>137568</v>
      </c>
      <c r="W1837" s="9">
        <v>170973</v>
      </c>
      <c r="X1837" s="7">
        <v>0.08</v>
      </c>
      <c r="Y1837" s="9">
        <v>178083</v>
      </c>
      <c r="Z1837" s="9">
        <v>2137000</v>
      </c>
    </row>
    <row r="1838" spans="1:26" ht="29" x14ac:dyDescent="0.35">
      <c r="A1838" s="5" t="s">
        <v>4857</v>
      </c>
      <c r="B1838" s="5" t="s">
        <v>4857</v>
      </c>
      <c r="C1838" s="5" t="s">
        <v>8</v>
      </c>
      <c r="D1838" s="5" t="s">
        <v>4858</v>
      </c>
      <c r="E1838" s="5" t="s">
        <v>750</v>
      </c>
      <c r="F1838" s="5">
        <v>1929</v>
      </c>
      <c r="G1838" s="5" t="s">
        <v>399</v>
      </c>
      <c r="H1838" s="6">
        <v>7776</v>
      </c>
      <c r="I1838" s="5">
        <v>14754</v>
      </c>
      <c r="J1838" s="5">
        <v>4</v>
      </c>
      <c r="K1838" s="5">
        <v>8</v>
      </c>
      <c r="L1838" s="5">
        <v>0</v>
      </c>
      <c r="M1838" s="5">
        <v>0</v>
      </c>
      <c r="O1838" s="5">
        <v>12</v>
      </c>
      <c r="P1838" s="6">
        <v>4800</v>
      </c>
      <c r="Q1838" s="5" t="s">
        <v>53</v>
      </c>
      <c r="R1838" s="9">
        <v>261600</v>
      </c>
      <c r="S1838" s="10">
        <v>0.05</v>
      </c>
      <c r="T1838" s="9">
        <v>248520</v>
      </c>
      <c r="U1838" s="7">
        <v>0.44586701059901118</v>
      </c>
      <c r="V1838" s="9">
        <v>110807</v>
      </c>
      <c r="W1838" s="9">
        <v>137713</v>
      </c>
      <c r="X1838" s="7">
        <v>0.08</v>
      </c>
      <c r="Y1838" s="9">
        <v>143417</v>
      </c>
      <c r="Z1838" s="9">
        <v>1721000</v>
      </c>
    </row>
    <row r="1839" spans="1:26" x14ac:dyDescent="0.35">
      <c r="A1839" s="5" t="s">
        <v>4859</v>
      </c>
      <c r="B1839" s="5" t="s">
        <v>4859</v>
      </c>
      <c r="C1839" s="5" t="s">
        <v>5</v>
      </c>
      <c r="D1839" s="5" t="s">
        <v>4860</v>
      </c>
      <c r="E1839" s="5" t="s">
        <v>750</v>
      </c>
      <c r="F1839" s="5">
        <v>1908</v>
      </c>
      <c r="G1839" s="5" t="s">
        <v>152</v>
      </c>
      <c r="H1839" s="6">
        <v>4569</v>
      </c>
      <c r="I1839" s="5">
        <v>7096</v>
      </c>
      <c r="J1839" s="5">
        <v>0</v>
      </c>
      <c r="K1839" s="5">
        <v>0</v>
      </c>
      <c r="L1839" s="5">
        <v>8</v>
      </c>
      <c r="M1839" s="5">
        <v>0</v>
      </c>
      <c r="O1839" s="5">
        <v>8</v>
      </c>
      <c r="P1839" s="6">
        <v>0</v>
      </c>
      <c r="Q1839" s="5" t="s">
        <v>53</v>
      </c>
      <c r="R1839" s="9">
        <v>144000</v>
      </c>
      <c r="S1839" s="10">
        <v>0.05</v>
      </c>
      <c r="T1839" s="9">
        <v>136800</v>
      </c>
      <c r="U1839" s="7">
        <v>0.44586701059901118</v>
      </c>
      <c r="V1839" s="9">
        <v>60995</v>
      </c>
      <c r="W1839" s="9">
        <v>75805</v>
      </c>
      <c r="X1839" s="7">
        <v>0.08</v>
      </c>
      <c r="Y1839" s="9">
        <v>118500</v>
      </c>
      <c r="Z1839" s="9">
        <v>948000</v>
      </c>
    </row>
    <row r="1840" spans="1:26" x14ac:dyDescent="0.35">
      <c r="A1840" s="5" t="s">
        <v>4861</v>
      </c>
      <c r="B1840" s="5" t="s">
        <v>4861</v>
      </c>
      <c r="C1840" s="5" t="s">
        <v>9</v>
      </c>
      <c r="D1840" s="5" t="s">
        <v>4862</v>
      </c>
      <c r="E1840" s="5" t="s">
        <v>750</v>
      </c>
      <c r="F1840" s="5">
        <v>1938</v>
      </c>
      <c r="G1840" s="5" t="s">
        <v>152</v>
      </c>
      <c r="H1840" s="6">
        <v>7719</v>
      </c>
      <c r="I1840" s="5">
        <v>19154</v>
      </c>
      <c r="J1840" s="5">
        <v>0</v>
      </c>
      <c r="K1840" s="5">
        <v>8</v>
      </c>
      <c r="L1840" s="5">
        <v>9</v>
      </c>
      <c r="M1840" s="5">
        <v>3</v>
      </c>
      <c r="O1840" s="5">
        <v>20</v>
      </c>
      <c r="P1840" s="6">
        <v>0</v>
      </c>
      <c r="Q1840" s="5" t="s">
        <v>53</v>
      </c>
      <c r="R1840" s="9">
        <v>349200</v>
      </c>
      <c r="S1840" s="10">
        <v>0.05</v>
      </c>
      <c r="T1840" s="9">
        <v>331740</v>
      </c>
      <c r="U1840" s="7">
        <v>0.44586701059901118</v>
      </c>
      <c r="V1840" s="9">
        <v>147912</v>
      </c>
      <c r="W1840" s="9">
        <v>183828</v>
      </c>
      <c r="X1840" s="7">
        <v>0.08</v>
      </c>
      <c r="Y1840" s="9">
        <v>114900</v>
      </c>
      <c r="Z1840" s="9">
        <v>2298000</v>
      </c>
    </row>
    <row r="1841" spans="1:26" x14ac:dyDescent="0.35">
      <c r="A1841" s="5" t="s">
        <v>4865</v>
      </c>
      <c r="B1841" s="5" t="s">
        <v>4865</v>
      </c>
      <c r="C1841" s="5" t="s">
        <v>9</v>
      </c>
      <c r="D1841" s="5" t="s">
        <v>4866</v>
      </c>
      <c r="E1841" s="5" t="s">
        <v>750</v>
      </c>
      <c r="F1841" s="5">
        <v>1924</v>
      </c>
      <c r="G1841" s="5" t="s">
        <v>152</v>
      </c>
      <c r="H1841" s="6">
        <v>3787</v>
      </c>
      <c r="I1841" s="5">
        <v>7617</v>
      </c>
      <c r="J1841" s="5">
        <v>0</v>
      </c>
      <c r="K1841" s="5">
        <v>0</v>
      </c>
      <c r="L1841" s="5">
        <v>9</v>
      </c>
      <c r="M1841" s="5">
        <v>0</v>
      </c>
      <c r="O1841" s="5">
        <v>9</v>
      </c>
      <c r="P1841" s="6">
        <v>0</v>
      </c>
      <c r="Q1841" s="5" t="s">
        <v>53</v>
      </c>
      <c r="R1841" s="9">
        <v>162000</v>
      </c>
      <c r="S1841" s="10">
        <v>0.05</v>
      </c>
      <c r="T1841" s="9">
        <v>153900</v>
      </c>
      <c r="U1841" s="7">
        <v>0.44586701059901118</v>
      </c>
      <c r="V1841" s="9">
        <v>68619</v>
      </c>
      <c r="W1841" s="9">
        <v>85281</v>
      </c>
      <c r="X1841" s="7">
        <v>0.08</v>
      </c>
      <c r="Y1841" s="9">
        <v>118444</v>
      </c>
      <c r="Z1841" s="9">
        <v>1066000</v>
      </c>
    </row>
    <row r="1842" spans="1:26" x14ac:dyDescent="0.35">
      <c r="A1842" s="5" t="s">
        <v>4867</v>
      </c>
      <c r="B1842" s="5" t="s">
        <v>4867</v>
      </c>
      <c r="C1842" s="5" t="s">
        <v>9</v>
      </c>
      <c r="D1842" s="5" t="s">
        <v>4868</v>
      </c>
      <c r="E1842" s="5" t="s">
        <v>750</v>
      </c>
      <c r="F1842" s="5">
        <v>1913</v>
      </c>
      <c r="G1842" s="5" t="s">
        <v>152</v>
      </c>
      <c r="H1842" s="6">
        <v>4725</v>
      </c>
      <c r="I1842" s="5">
        <v>6581</v>
      </c>
      <c r="J1842" s="5">
        <v>0</v>
      </c>
      <c r="K1842" s="5">
        <v>0</v>
      </c>
      <c r="L1842" s="5">
        <v>7</v>
      </c>
      <c r="M1842" s="5">
        <v>0</v>
      </c>
      <c r="O1842" s="5">
        <v>7</v>
      </c>
      <c r="P1842" s="6">
        <v>0</v>
      </c>
      <c r="Q1842" s="5" t="s">
        <v>53</v>
      </c>
      <c r="R1842" s="9">
        <v>126000</v>
      </c>
      <c r="S1842" s="10">
        <v>0.05</v>
      </c>
      <c r="T1842" s="9">
        <v>119700</v>
      </c>
      <c r="U1842" s="7">
        <v>0.44586701059901118</v>
      </c>
      <c r="V1842" s="9">
        <v>53370</v>
      </c>
      <c r="W1842" s="9">
        <v>66330</v>
      </c>
      <c r="X1842" s="7">
        <v>0.08</v>
      </c>
      <c r="Y1842" s="9">
        <v>118429</v>
      </c>
      <c r="Z1842" s="9">
        <v>829000</v>
      </c>
    </row>
    <row r="1843" spans="1:26" x14ac:dyDescent="0.35">
      <c r="A1843" s="5" t="s">
        <v>4873</v>
      </c>
      <c r="B1843" s="5" t="s">
        <v>4873</v>
      </c>
      <c r="C1843" s="5" t="s">
        <v>9</v>
      </c>
      <c r="D1843" s="5" t="s">
        <v>4874</v>
      </c>
      <c r="E1843" s="5" t="s">
        <v>750</v>
      </c>
      <c r="F1843" s="5">
        <v>1916</v>
      </c>
      <c r="G1843" s="5" t="s">
        <v>152</v>
      </c>
      <c r="H1843" s="6">
        <v>4668</v>
      </c>
      <c r="I1843" s="5">
        <v>6950</v>
      </c>
      <c r="J1843" s="5">
        <v>0</v>
      </c>
      <c r="K1843" s="5">
        <v>0</v>
      </c>
      <c r="L1843" s="5">
        <v>8</v>
      </c>
      <c r="M1843" s="5">
        <v>0</v>
      </c>
      <c r="O1843" s="5">
        <v>8</v>
      </c>
      <c r="P1843" s="6">
        <v>0</v>
      </c>
      <c r="Q1843" s="5" t="s">
        <v>53</v>
      </c>
      <c r="R1843" s="9">
        <v>144000</v>
      </c>
      <c r="S1843" s="10">
        <v>0.05</v>
      </c>
      <c r="T1843" s="9">
        <v>136800</v>
      </c>
      <c r="U1843" s="7">
        <v>0.44586701059901118</v>
      </c>
      <c r="V1843" s="9">
        <v>60995</v>
      </c>
      <c r="W1843" s="9">
        <v>75805</v>
      </c>
      <c r="X1843" s="7">
        <v>0.08</v>
      </c>
      <c r="Y1843" s="9">
        <v>118500</v>
      </c>
      <c r="Z1843" s="9">
        <v>948000</v>
      </c>
    </row>
    <row r="1844" spans="1:26" x14ac:dyDescent="0.35">
      <c r="A1844" s="5" t="s">
        <v>4875</v>
      </c>
      <c r="B1844" s="5" t="s">
        <v>4875</v>
      </c>
      <c r="C1844" s="5" t="s">
        <v>9</v>
      </c>
      <c r="D1844" s="5" t="s">
        <v>4876</v>
      </c>
      <c r="E1844" s="5" t="s">
        <v>750</v>
      </c>
      <c r="F1844" s="5">
        <v>1914</v>
      </c>
      <c r="G1844" s="5" t="s">
        <v>152</v>
      </c>
      <c r="H1844" s="6">
        <v>6296</v>
      </c>
      <c r="I1844" s="5">
        <v>11544</v>
      </c>
      <c r="J1844" s="5">
        <v>0</v>
      </c>
      <c r="K1844" s="5">
        <v>0</v>
      </c>
      <c r="L1844" s="5">
        <v>12</v>
      </c>
      <c r="M1844" s="5">
        <v>0</v>
      </c>
      <c r="O1844" s="5">
        <v>12</v>
      </c>
      <c r="P1844" s="6">
        <v>0</v>
      </c>
      <c r="Q1844" s="5" t="s">
        <v>53</v>
      </c>
      <c r="R1844" s="9">
        <v>216000</v>
      </c>
      <c r="S1844" s="10">
        <v>0.05</v>
      </c>
      <c r="T1844" s="9">
        <v>205200</v>
      </c>
      <c r="U1844" s="7">
        <v>0.44586701059901118</v>
      </c>
      <c r="V1844" s="9">
        <v>91492</v>
      </c>
      <c r="W1844" s="9">
        <v>113708</v>
      </c>
      <c r="X1844" s="7">
        <v>0.08</v>
      </c>
      <c r="Y1844" s="9">
        <v>118417</v>
      </c>
      <c r="Z1844" s="9">
        <v>1421000</v>
      </c>
    </row>
    <row r="1845" spans="1:26" x14ac:dyDescent="0.35">
      <c r="A1845" s="5" t="s">
        <v>4877</v>
      </c>
      <c r="B1845" s="5" t="s">
        <v>4877</v>
      </c>
      <c r="C1845" s="5" t="s">
        <v>9</v>
      </c>
      <c r="D1845" s="5" t="s">
        <v>4878</v>
      </c>
      <c r="E1845" s="5" t="s">
        <v>750</v>
      </c>
      <c r="F1845" s="5">
        <v>1929</v>
      </c>
      <c r="G1845" s="5" t="s">
        <v>152</v>
      </c>
      <c r="H1845" s="6">
        <v>6250</v>
      </c>
      <c r="I1845" s="5">
        <v>5768</v>
      </c>
      <c r="J1845" s="5">
        <v>0</v>
      </c>
      <c r="K1845" s="5">
        <v>7</v>
      </c>
      <c r="L1845" s="5">
        <v>0</v>
      </c>
      <c r="M1845" s="5">
        <v>0</v>
      </c>
      <c r="O1845" s="5">
        <v>7</v>
      </c>
      <c r="P1845" s="6">
        <v>0</v>
      </c>
      <c r="Q1845" s="5" t="s">
        <v>53</v>
      </c>
      <c r="R1845" s="9">
        <v>100800</v>
      </c>
      <c r="S1845" s="10">
        <v>0.05</v>
      </c>
      <c r="T1845" s="9">
        <v>95760</v>
      </c>
      <c r="U1845" s="7">
        <v>0.44586701059901118</v>
      </c>
      <c r="V1845" s="9">
        <v>42696</v>
      </c>
      <c r="W1845" s="9">
        <v>53064</v>
      </c>
      <c r="X1845" s="7">
        <v>0.08</v>
      </c>
      <c r="Y1845" s="9">
        <v>94714</v>
      </c>
      <c r="Z1845" s="9">
        <v>663000</v>
      </c>
    </row>
    <row r="1846" spans="1:26" x14ac:dyDescent="0.35">
      <c r="A1846" s="5" t="s">
        <v>4879</v>
      </c>
      <c r="B1846" s="5" t="s">
        <v>4879</v>
      </c>
      <c r="C1846" s="5" t="s">
        <v>9</v>
      </c>
      <c r="D1846" s="5" t="s">
        <v>4880</v>
      </c>
      <c r="E1846" s="5" t="s">
        <v>750</v>
      </c>
      <c r="F1846" s="5">
        <v>1921</v>
      </c>
      <c r="G1846" s="5" t="s">
        <v>152</v>
      </c>
      <c r="H1846" s="6">
        <v>7031</v>
      </c>
      <c r="I1846" s="5">
        <v>14217</v>
      </c>
      <c r="J1846" s="5">
        <v>0</v>
      </c>
      <c r="K1846" s="5">
        <v>8</v>
      </c>
      <c r="L1846" s="5">
        <v>9</v>
      </c>
      <c r="M1846" s="5">
        <v>0</v>
      </c>
      <c r="O1846" s="5">
        <v>17</v>
      </c>
      <c r="P1846" s="6">
        <v>0</v>
      </c>
      <c r="Q1846" s="5" t="s">
        <v>53</v>
      </c>
      <c r="R1846" s="9">
        <v>277200</v>
      </c>
      <c r="S1846" s="10">
        <v>0.05</v>
      </c>
      <c r="T1846" s="9">
        <v>263340</v>
      </c>
      <c r="U1846" s="7">
        <v>0.44586701059901113</v>
      </c>
      <c r="V1846" s="9">
        <v>117415</v>
      </c>
      <c r="W1846" s="9">
        <v>145925</v>
      </c>
      <c r="X1846" s="7">
        <v>0.08</v>
      </c>
      <c r="Y1846" s="9">
        <v>107294</v>
      </c>
      <c r="Z1846" s="9">
        <v>1824000</v>
      </c>
    </row>
    <row r="1847" spans="1:26" x14ac:dyDescent="0.35">
      <c r="A1847" s="5" t="s">
        <v>4881</v>
      </c>
      <c r="B1847" s="5" t="s">
        <v>4881</v>
      </c>
      <c r="C1847" s="5" t="s">
        <v>9</v>
      </c>
      <c r="D1847" s="5" t="s">
        <v>4882</v>
      </c>
      <c r="E1847" s="5" t="s">
        <v>750</v>
      </c>
      <c r="F1847" s="5">
        <v>1921</v>
      </c>
      <c r="G1847" s="5" t="s">
        <v>152</v>
      </c>
      <c r="H1847" s="6">
        <v>7031</v>
      </c>
      <c r="I1847" s="5">
        <v>14217</v>
      </c>
      <c r="J1847" s="5">
        <v>0</v>
      </c>
      <c r="K1847" s="5">
        <v>8</v>
      </c>
      <c r="L1847" s="5">
        <v>9</v>
      </c>
      <c r="M1847" s="5">
        <v>0</v>
      </c>
      <c r="O1847" s="5">
        <v>17</v>
      </c>
      <c r="P1847" s="6">
        <v>0</v>
      </c>
      <c r="Q1847" s="5" t="s">
        <v>53</v>
      </c>
      <c r="R1847" s="9">
        <v>277200</v>
      </c>
      <c r="S1847" s="10">
        <v>0.05</v>
      </c>
      <c r="T1847" s="9">
        <v>263340</v>
      </c>
      <c r="U1847" s="7">
        <v>0.44586701059901113</v>
      </c>
      <c r="V1847" s="9">
        <v>117415</v>
      </c>
      <c r="W1847" s="9">
        <v>145925</v>
      </c>
      <c r="X1847" s="7">
        <v>0.08</v>
      </c>
      <c r="Y1847" s="9">
        <v>107294</v>
      </c>
      <c r="Z1847" s="9">
        <v>1824000</v>
      </c>
    </row>
    <row r="1848" spans="1:26" x14ac:dyDescent="0.35">
      <c r="A1848" s="5" t="s">
        <v>4883</v>
      </c>
      <c r="B1848" s="5" t="s">
        <v>4883</v>
      </c>
      <c r="C1848" s="5" t="s">
        <v>9</v>
      </c>
      <c r="D1848" s="5" t="s">
        <v>4884</v>
      </c>
      <c r="E1848" s="5" t="s">
        <v>750</v>
      </c>
      <c r="F1848" s="5">
        <v>1927</v>
      </c>
      <c r="G1848" s="5" t="s">
        <v>152</v>
      </c>
      <c r="H1848" s="6">
        <v>7031</v>
      </c>
      <c r="I1848" s="5">
        <v>12570</v>
      </c>
      <c r="J1848" s="5">
        <v>0</v>
      </c>
      <c r="K1848" s="5">
        <v>0</v>
      </c>
      <c r="L1848" s="5">
        <v>15</v>
      </c>
      <c r="M1848" s="5">
        <v>0</v>
      </c>
      <c r="O1848" s="5">
        <v>15</v>
      </c>
      <c r="P1848" s="6">
        <v>0</v>
      </c>
      <c r="Q1848" s="5" t="s">
        <v>53</v>
      </c>
      <c r="R1848" s="9">
        <v>270000</v>
      </c>
      <c r="S1848" s="10">
        <v>0.05</v>
      </c>
      <c r="T1848" s="9">
        <v>256500</v>
      </c>
      <c r="U1848" s="7">
        <v>0.44586701059901118</v>
      </c>
      <c r="V1848" s="9">
        <v>114365</v>
      </c>
      <c r="W1848" s="9">
        <v>142135</v>
      </c>
      <c r="X1848" s="7">
        <v>0.08</v>
      </c>
      <c r="Y1848" s="9">
        <v>118467</v>
      </c>
      <c r="Z1848" s="9">
        <v>1777000</v>
      </c>
    </row>
    <row r="1849" spans="1:26" x14ac:dyDescent="0.35">
      <c r="A1849" s="5" t="s">
        <v>4885</v>
      </c>
      <c r="B1849" s="5" t="s">
        <v>4885</v>
      </c>
      <c r="C1849" s="5" t="s">
        <v>9</v>
      </c>
      <c r="D1849" s="5" t="s">
        <v>4886</v>
      </c>
      <c r="E1849" s="5" t="s">
        <v>750</v>
      </c>
      <c r="F1849" s="5">
        <v>1927</v>
      </c>
      <c r="G1849" s="5" t="s">
        <v>152</v>
      </c>
      <c r="H1849" s="6">
        <v>7031</v>
      </c>
      <c r="I1849" s="5">
        <v>15240</v>
      </c>
      <c r="J1849" s="5">
        <v>0</v>
      </c>
      <c r="K1849" s="5">
        <v>0</v>
      </c>
      <c r="L1849" s="5">
        <v>17</v>
      </c>
      <c r="M1849" s="5">
        <v>0</v>
      </c>
      <c r="O1849" s="5">
        <v>17</v>
      </c>
      <c r="P1849" s="6">
        <v>0</v>
      </c>
      <c r="Q1849" s="5" t="s">
        <v>53</v>
      </c>
      <c r="R1849" s="9">
        <v>306000</v>
      </c>
      <c r="S1849" s="10">
        <v>0.05</v>
      </c>
      <c r="T1849" s="9">
        <v>290700</v>
      </c>
      <c r="U1849" s="7">
        <v>0.44586701059901118</v>
      </c>
      <c r="V1849" s="9">
        <v>129614</v>
      </c>
      <c r="W1849" s="9">
        <v>161086</v>
      </c>
      <c r="X1849" s="7">
        <v>0.08</v>
      </c>
      <c r="Y1849" s="9">
        <v>118471</v>
      </c>
      <c r="Z1849" s="9">
        <v>2014000</v>
      </c>
    </row>
    <row r="1850" spans="1:26" x14ac:dyDescent="0.35">
      <c r="A1850" s="5" t="s">
        <v>4887</v>
      </c>
      <c r="B1850" s="5" t="s">
        <v>4887</v>
      </c>
      <c r="C1850" s="5" t="s">
        <v>18</v>
      </c>
      <c r="D1850" s="5" t="s">
        <v>4888</v>
      </c>
      <c r="E1850" s="5" t="s">
        <v>750</v>
      </c>
      <c r="F1850" s="5">
        <v>1980</v>
      </c>
      <c r="G1850" s="5" t="s">
        <v>156</v>
      </c>
      <c r="H1850" s="6">
        <v>90044</v>
      </c>
      <c r="I1850" s="5">
        <v>63364</v>
      </c>
      <c r="J1850" s="5">
        <v>0</v>
      </c>
      <c r="K1850" s="5">
        <v>0</v>
      </c>
      <c r="L1850" s="5">
        <v>75</v>
      </c>
      <c r="M1850" s="5">
        <v>0</v>
      </c>
      <c r="O1850" s="5">
        <v>75</v>
      </c>
      <c r="P1850" s="6">
        <v>0</v>
      </c>
      <c r="Q1850" s="5" t="s">
        <v>55</v>
      </c>
      <c r="R1850" s="9">
        <v>1350000</v>
      </c>
      <c r="S1850" s="10">
        <v>0.05</v>
      </c>
      <c r="T1850" s="9">
        <v>1282500</v>
      </c>
      <c r="U1850" s="7">
        <v>0.51377096531406019</v>
      </c>
      <c r="V1850" s="9">
        <v>658911</v>
      </c>
      <c r="W1850" s="9">
        <v>623589</v>
      </c>
      <c r="X1850" s="7">
        <v>0.09</v>
      </c>
      <c r="Y1850" s="9">
        <v>92387</v>
      </c>
      <c r="Z1850" s="9">
        <v>6929000</v>
      </c>
    </row>
    <row r="1851" spans="1:26" ht="29" x14ac:dyDescent="0.35">
      <c r="A1851" s="5" t="s">
        <v>4889</v>
      </c>
      <c r="B1851" s="5" t="s">
        <v>4889</v>
      </c>
      <c r="C1851" s="5" t="s">
        <v>8</v>
      </c>
      <c r="D1851" s="5" t="s">
        <v>4890</v>
      </c>
      <c r="E1851" s="5" t="s">
        <v>750</v>
      </c>
      <c r="F1851" s="5">
        <v>1926</v>
      </c>
      <c r="G1851" s="5" t="s">
        <v>399</v>
      </c>
      <c r="H1851" s="6">
        <v>6250</v>
      </c>
      <c r="I1851" s="5">
        <v>13536</v>
      </c>
      <c r="J1851" s="5">
        <v>0</v>
      </c>
      <c r="K1851" s="5">
        <v>15</v>
      </c>
      <c r="L1851" s="5">
        <v>0</v>
      </c>
      <c r="M1851" s="5">
        <v>0</v>
      </c>
      <c r="O1851" s="5">
        <v>15</v>
      </c>
      <c r="P1851" s="6">
        <v>2301</v>
      </c>
      <c r="Q1851" s="5" t="s">
        <v>53</v>
      </c>
      <c r="R1851" s="9">
        <v>262020</v>
      </c>
      <c r="S1851" s="10">
        <v>0.05</v>
      </c>
      <c r="T1851" s="9">
        <v>248919</v>
      </c>
      <c r="U1851" s="7">
        <v>0.44586701059901118</v>
      </c>
      <c r="V1851" s="9">
        <v>110985</v>
      </c>
      <c r="W1851" s="9">
        <v>137934</v>
      </c>
      <c r="X1851" s="7">
        <v>0.08</v>
      </c>
      <c r="Y1851" s="9">
        <v>114933</v>
      </c>
      <c r="Z1851" s="9">
        <v>1724000</v>
      </c>
    </row>
    <row r="1852" spans="1:26" ht="29" x14ac:dyDescent="0.35">
      <c r="A1852" s="5" t="s">
        <v>4891</v>
      </c>
      <c r="B1852" s="5" t="s">
        <v>4891</v>
      </c>
      <c r="C1852" s="5" t="s">
        <v>8</v>
      </c>
      <c r="D1852" s="5" t="s">
        <v>4892</v>
      </c>
      <c r="E1852" s="5" t="s">
        <v>750</v>
      </c>
      <c r="F1852" s="5">
        <v>1932</v>
      </c>
      <c r="G1852" s="5" t="s">
        <v>399</v>
      </c>
      <c r="H1852" s="6">
        <v>2978</v>
      </c>
      <c r="I1852" s="5">
        <v>6774</v>
      </c>
      <c r="J1852" s="5">
        <v>0</v>
      </c>
      <c r="K1852" s="5">
        <v>9</v>
      </c>
      <c r="L1852" s="5">
        <v>0</v>
      </c>
      <c r="M1852" s="5">
        <v>0</v>
      </c>
      <c r="O1852" s="5">
        <v>9</v>
      </c>
      <c r="P1852" s="6">
        <v>2258</v>
      </c>
      <c r="Q1852" s="5" t="s">
        <v>53</v>
      </c>
      <c r="R1852" s="9">
        <v>174760</v>
      </c>
      <c r="S1852" s="10">
        <v>0.05</v>
      </c>
      <c r="T1852" s="9">
        <v>166022</v>
      </c>
      <c r="U1852" s="7">
        <v>0.44586701059901113</v>
      </c>
      <c r="V1852" s="9">
        <v>74024</v>
      </c>
      <c r="W1852" s="9">
        <v>91998</v>
      </c>
      <c r="X1852" s="7">
        <v>0.08</v>
      </c>
      <c r="Y1852" s="9">
        <v>127778</v>
      </c>
      <c r="Z1852" s="9">
        <v>1150000</v>
      </c>
    </row>
    <row r="1853" spans="1:26" x14ac:dyDescent="0.35">
      <c r="A1853" s="5" t="s">
        <v>4893</v>
      </c>
      <c r="B1853" s="5" t="s">
        <v>4893</v>
      </c>
      <c r="C1853" s="5" t="s">
        <v>2</v>
      </c>
      <c r="D1853" s="5" t="s">
        <v>4894</v>
      </c>
      <c r="E1853" s="5" t="s">
        <v>750</v>
      </c>
      <c r="F1853" s="5">
        <v>1925</v>
      </c>
      <c r="G1853" s="5" t="s">
        <v>177</v>
      </c>
      <c r="H1853" s="6">
        <v>11125</v>
      </c>
      <c r="I1853" s="5">
        <v>20403</v>
      </c>
      <c r="J1853" s="5">
        <v>0</v>
      </c>
      <c r="K1853" s="5">
        <v>0</v>
      </c>
      <c r="L1853" s="5">
        <v>0</v>
      </c>
      <c r="M1853" s="5">
        <v>9</v>
      </c>
      <c r="O1853" s="5">
        <v>9</v>
      </c>
      <c r="P1853" s="6">
        <v>8101</v>
      </c>
      <c r="Q1853" s="5" t="s">
        <v>53</v>
      </c>
      <c r="R1853" s="9">
        <v>378020</v>
      </c>
      <c r="S1853" s="10">
        <v>0.05</v>
      </c>
      <c r="T1853" s="9">
        <v>359119</v>
      </c>
      <c r="U1853" s="7">
        <v>0.44586701059901118</v>
      </c>
      <c r="V1853" s="9">
        <v>160119</v>
      </c>
      <c r="W1853" s="9">
        <v>199000</v>
      </c>
      <c r="X1853" s="7">
        <v>0.08</v>
      </c>
      <c r="Y1853" s="9">
        <v>276333</v>
      </c>
      <c r="Z1853" s="9">
        <v>2487000</v>
      </c>
    </row>
    <row r="1854" spans="1:26" x14ac:dyDescent="0.35">
      <c r="A1854" s="5" t="s">
        <v>4895</v>
      </c>
      <c r="B1854" s="5" t="s">
        <v>4895</v>
      </c>
      <c r="C1854" s="5" t="s">
        <v>9</v>
      </c>
      <c r="D1854" s="5" t="s">
        <v>4896</v>
      </c>
      <c r="E1854" s="5" t="s">
        <v>750</v>
      </c>
      <c r="F1854" s="5">
        <v>1928</v>
      </c>
      <c r="G1854" s="5" t="s">
        <v>152</v>
      </c>
      <c r="H1854" s="6">
        <v>3150</v>
      </c>
      <c r="I1854" s="5">
        <v>6768</v>
      </c>
      <c r="J1854" s="5">
        <v>0</v>
      </c>
      <c r="K1854" s="5">
        <v>13</v>
      </c>
      <c r="L1854" s="5">
        <v>0</v>
      </c>
      <c r="M1854" s="5">
        <v>0</v>
      </c>
      <c r="O1854" s="5">
        <v>13</v>
      </c>
      <c r="P1854" s="6">
        <v>0</v>
      </c>
      <c r="Q1854" s="5" t="s">
        <v>53</v>
      </c>
      <c r="R1854" s="9">
        <v>187200</v>
      </c>
      <c r="S1854" s="10">
        <v>0.05</v>
      </c>
      <c r="T1854" s="9">
        <v>177840</v>
      </c>
      <c r="U1854" s="7">
        <v>0.44586701059901118</v>
      </c>
      <c r="V1854" s="9">
        <v>79293</v>
      </c>
      <c r="W1854" s="9">
        <v>98547</v>
      </c>
      <c r="X1854" s="7">
        <v>0.08</v>
      </c>
      <c r="Y1854" s="9">
        <v>94769</v>
      </c>
      <c r="Z1854" s="9">
        <v>1232000</v>
      </c>
    </row>
    <row r="1855" spans="1:26" x14ac:dyDescent="0.35">
      <c r="A1855" s="5" t="s">
        <v>4897</v>
      </c>
      <c r="B1855" s="5" t="s">
        <v>4897</v>
      </c>
      <c r="C1855" s="5" t="s">
        <v>9</v>
      </c>
      <c r="D1855" s="5" t="s">
        <v>4898</v>
      </c>
      <c r="E1855" s="5" t="s">
        <v>750</v>
      </c>
      <c r="F1855" s="5">
        <v>1912</v>
      </c>
      <c r="G1855" s="5" t="s">
        <v>152</v>
      </c>
      <c r="H1855" s="6">
        <v>3150</v>
      </c>
      <c r="I1855" s="5">
        <v>7467</v>
      </c>
      <c r="J1855" s="5">
        <v>0</v>
      </c>
      <c r="K1855" s="5">
        <v>0</v>
      </c>
      <c r="L1855" s="5">
        <v>9</v>
      </c>
      <c r="M1855" s="5">
        <v>0</v>
      </c>
      <c r="O1855" s="5">
        <v>9</v>
      </c>
      <c r="P1855" s="6">
        <v>0</v>
      </c>
      <c r="Q1855" s="5" t="s">
        <v>53</v>
      </c>
      <c r="R1855" s="9">
        <v>162000</v>
      </c>
      <c r="S1855" s="10">
        <v>0.05</v>
      </c>
      <c r="T1855" s="9">
        <v>153900</v>
      </c>
      <c r="U1855" s="7">
        <v>0.44586701059901118</v>
      </c>
      <c r="V1855" s="9">
        <v>68619</v>
      </c>
      <c r="W1855" s="9">
        <v>85281</v>
      </c>
      <c r="X1855" s="7">
        <v>0.08</v>
      </c>
      <c r="Y1855" s="9">
        <v>118444</v>
      </c>
      <c r="Z1855" s="9">
        <v>1066000</v>
      </c>
    </row>
    <row r="1856" spans="1:26" x14ac:dyDescent="0.35">
      <c r="A1856" s="5" t="s">
        <v>4899</v>
      </c>
      <c r="B1856" s="5" t="s">
        <v>4899</v>
      </c>
      <c r="C1856" s="5" t="s">
        <v>9</v>
      </c>
      <c r="D1856" s="5" t="s">
        <v>4900</v>
      </c>
      <c r="E1856" s="5" t="s">
        <v>750</v>
      </c>
      <c r="F1856" s="5">
        <v>1922</v>
      </c>
      <c r="G1856" s="5" t="s">
        <v>152</v>
      </c>
      <c r="H1856" s="6">
        <v>7560</v>
      </c>
      <c r="I1856" s="5">
        <v>9264</v>
      </c>
      <c r="J1856" s="5">
        <v>0</v>
      </c>
      <c r="K1856" s="5">
        <v>0</v>
      </c>
      <c r="L1856" s="5">
        <v>0</v>
      </c>
      <c r="M1856" s="5">
        <v>8</v>
      </c>
      <c r="O1856" s="5">
        <v>8</v>
      </c>
      <c r="P1856" s="6">
        <v>0</v>
      </c>
      <c r="Q1856" s="5" t="s">
        <v>53</v>
      </c>
      <c r="R1856" s="9">
        <v>192000</v>
      </c>
      <c r="S1856" s="10">
        <v>0.05</v>
      </c>
      <c r="T1856" s="9">
        <v>182400</v>
      </c>
      <c r="U1856" s="7">
        <v>0.44586701059901118</v>
      </c>
      <c r="V1856" s="9">
        <v>81326</v>
      </c>
      <c r="W1856" s="9">
        <v>101074</v>
      </c>
      <c r="X1856" s="7">
        <v>0.08</v>
      </c>
      <c r="Y1856" s="9">
        <v>157875</v>
      </c>
      <c r="Z1856" s="9">
        <v>1263000</v>
      </c>
    </row>
    <row r="1857" spans="1:26" ht="29" x14ac:dyDescent="0.35">
      <c r="A1857" s="5" t="s">
        <v>4901</v>
      </c>
      <c r="B1857" s="5" t="s">
        <v>4901</v>
      </c>
      <c r="C1857" s="5" t="s">
        <v>15</v>
      </c>
      <c r="D1857" s="5" t="s">
        <v>4902</v>
      </c>
      <c r="E1857" s="5" t="s">
        <v>875</v>
      </c>
      <c r="F1857" s="5">
        <v>1928</v>
      </c>
      <c r="G1857" s="5" t="s">
        <v>399</v>
      </c>
      <c r="H1857" s="6">
        <v>10222</v>
      </c>
      <c r="I1857" s="5">
        <v>24774</v>
      </c>
      <c r="J1857" s="5">
        <v>16</v>
      </c>
      <c r="K1857" s="5">
        <v>0</v>
      </c>
      <c r="L1857" s="5">
        <v>0</v>
      </c>
      <c r="M1857" s="5">
        <v>0</v>
      </c>
      <c r="O1857" s="5">
        <v>16</v>
      </c>
      <c r="P1857" s="6">
        <v>0</v>
      </c>
      <c r="Q1857" s="5" t="s">
        <v>128</v>
      </c>
      <c r="R1857" s="9">
        <v>161280</v>
      </c>
      <c r="S1857" s="10">
        <v>0.05</v>
      </c>
      <c r="T1857" s="9">
        <v>153216</v>
      </c>
      <c r="U1857" s="7">
        <v>0.47133116913177531</v>
      </c>
      <c r="V1857" s="9">
        <v>72215</v>
      </c>
      <c r="W1857" s="9">
        <v>81001</v>
      </c>
      <c r="X1857" s="7">
        <v>0.1</v>
      </c>
      <c r="Y1857" s="9">
        <v>50625</v>
      </c>
      <c r="Z1857" s="9">
        <v>810000</v>
      </c>
    </row>
    <row r="1858" spans="1:26" x14ac:dyDescent="0.35">
      <c r="A1858" s="5" t="s">
        <v>4903</v>
      </c>
      <c r="B1858" s="5" t="s">
        <v>4903</v>
      </c>
      <c r="C1858" s="5" t="s">
        <v>9</v>
      </c>
      <c r="D1858" s="5" t="s">
        <v>4904</v>
      </c>
      <c r="E1858" s="5" t="s">
        <v>750</v>
      </c>
      <c r="F1858" s="5">
        <v>1924</v>
      </c>
      <c r="G1858" s="5" t="s">
        <v>152</v>
      </c>
      <c r="H1858" s="6">
        <v>18900</v>
      </c>
      <c r="I1858" s="5">
        <v>30342</v>
      </c>
      <c r="J1858" s="5">
        <v>18</v>
      </c>
      <c r="K1858" s="5">
        <v>19</v>
      </c>
      <c r="L1858" s="5">
        <v>8</v>
      </c>
      <c r="M1858" s="5">
        <v>0</v>
      </c>
      <c r="O1858" s="5">
        <v>45</v>
      </c>
      <c r="P1858" s="6">
        <v>0</v>
      </c>
      <c r="Q1858" s="5" t="s">
        <v>55</v>
      </c>
      <c r="R1858" s="9">
        <v>644400</v>
      </c>
      <c r="S1858" s="10">
        <v>0.05</v>
      </c>
      <c r="T1858" s="9">
        <v>612180</v>
      </c>
      <c r="U1858" s="7">
        <v>0.46188600643628358</v>
      </c>
      <c r="V1858" s="9">
        <v>282757</v>
      </c>
      <c r="W1858" s="9">
        <v>329423</v>
      </c>
      <c r="X1858" s="7">
        <v>7.0000000000000007E-2</v>
      </c>
      <c r="Y1858" s="9">
        <v>104578</v>
      </c>
      <c r="Z1858" s="9">
        <v>4706000</v>
      </c>
    </row>
    <row r="1859" spans="1:26" x14ac:dyDescent="0.35">
      <c r="A1859" s="5" t="s">
        <v>4905</v>
      </c>
      <c r="B1859" s="5" t="s">
        <v>4905</v>
      </c>
      <c r="C1859" s="5" t="s">
        <v>9</v>
      </c>
      <c r="D1859" s="5" t="s">
        <v>4906</v>
      </c>
      <c r="E1859" s="5" t="s">
        <v>750</v>
      </c>
      <c r="F1859" s="5">
        <v>1925</v>
      </c>
      <c r="G1859" s="5" t="s">
        <v>152</v>
      </c>
      <c r="H1859" s="6">
        <v>11289</v>
      </c>
      <c r="I1859" s="5">
        <v>19065</v>
      </c>
      <c r="J1859" s="5">
        <v>10</v>
      </c>
      <c r="K1859" s="5">
        <v>16</v>
      </c>
      <c r="L1859" s="5">
        <v>0</v>
      </c>
      <c r="O1859" s="5">
        <v>26</v>
      </c>
      <c r="P1859" s="6">
        <v>0</v>
      </c>
      <c r="Q1859" s="5" t="s">
        <v>55</v>
      </c>
      <c r="R1859" s="9">
        <v>356400</v>
      </c>
      <c r="S1859" s="10">
        <v>0.05</v>
      </c>
      <c r="T1859" s="9">
        <v>338580</v>
      </c>
      <c r="U1859" s="7">
        <v>0.46188600643628358</v>
      </c>
      <c r="V1859" s="9">
        <v>156385</v>
      </c>
      <c r="W1859" s="9">
        <v>182195</v>
      </c>
      <c r="X1859" s="7">
        <v>7.0000000000000007E-2</v>
      </c>
      <c r="Y1859" s="9">
        <v>100115</v>
      </c>
      <c r="Z1859" s="9">
        <v>2603000</v>
      </c>
    </row>
    <row r="1860" spans="1:26" x14ac:dyDescent="0.35">
      <c r="A1860" s="5" t="s">
        <v>4907</v>
      </c>
      <c r="B1860" s="5" t="s">
        <v>4907</v>
      </c>
      <c r="C1860" s="5" t="s">
        <v>9</v>
      </c>
      <c r="D1860" s="5" t="s">
        <v>4908</v>
      </c>
      <c r="E1860" s="5" t="s">
        <v>750</v>
      </c>
      <c r="F1860" s="5">
        <v>1929</v>
      </c>
      <c r="G1860" s="5" t="s">
        <v>152</v>
      </c>
      <c r="H1860" s="6">
        <v>10600</v>
      </c>
      <c r="I1860" s="5">
        <v>23772</v>
      </c>
      <c r="J1860" s="5">
        <v>51</v>
      </c>
      <c r="K1860" s="5">
        <v>0</v>
      </c>
      <c r="L1860" s="5">
        <v>0</v>
      </c>
      <c r="M1860" s="5">
        <v>0</v>
      </c>
      <c r="O1860" s="5">
        <v>51</v>
      </c>
      <c r="P1860" s="6">
        <v>0</v>
      </c>
      <c r="Q1860" s="5" t="s">
        <v>55</v>
      </c>
      <c r="R1860" s="9">
        <v>642600</v>
      </c>
      <c r="S1860" s="10">
        <v>0.05</v>
      </c>
      <c r="T1860" s="9">
        <v>610470</v>
      </c>
      <c r="U1860" s="7">
        <v>0.46188600643628352</v>
      </c>
      <c r="V1860" s="9">
        <v>281968</v>
      </c>
      <c r="W1860" s="9">
        <v>328502</v>
      </c>
      <c r="X1860" s="7">
        <v>7.0000000000000007E-2</v>
      </c>
      <c r="Y1860" s="9">
        <v>92020</v>
      </c>
      <c r="Z1860" s="9">
        <v>4693000</v>
      </c>
    </row>
    <row r="1861" spans="1:26" x14ac:dyDescent="0.35">
      <c r="A1861" s="5" t="s">
        <v>4909</v>
      </c>
      <c r="B1861" s="5" t="s">
        <v>4909</v>
      </c>
      <c r="C1861" s="5" t="s">
        <v>9</v>
      </c>
      <c r="D1861" s="5" t="s">
        <v>4910</v>
      </c>
      <c r="E1861" s="5" t="s">
        <v>750</v>
      </c>
      <c r="F1861" s="5">
        <v>1927</v>
      </c>
      <c r="G1861" s="5" t="s">
        <v>153</v>
      </c>
      <c r="H1861" s="6">
        <v>6190</v>
      </c>
      <c r="I1861" s="5">
        <v>14001</v>
      </c>
      <c r="J1861" s="5">
        <v>0</v>
      </c>
      <c r="K1861" s="5">
        <v>6</v>
      </c>
      <c r="L1861" s="5">
        <v>10</v>
      </c>
      <c r="M1861" s="5">
        <v>0</v>
      </c>
      <c r="N1861" s="5">
        <v>0</v>
      </c>
      <c r="O1861" s="5">
        <v>16</v>
      </c>
      <c r="P1861" s="6">
        <v>0</v>
      </c>
      <c r="Q1861" s="5" t="s">
        <v>53</v>
      </c>
      <c r="R1861" s="9">
        <v>266400</v>
      </c>
      <c r="S1861" s="10">
        <v>0.05</v>
      </c>
      <c r="T1861" s="9">
        <v>253080</v>
      </c>
      <c r="U1861" s="7">
        <v>0.44586701059901118</v>
      </c>
      <c r="V1861" s="9">
        <v>112840</v>
      </c>
      <c r="W1861" s="9">
        <v>140240</v>
      </c>
      <c r="X1861" s="7">
        <v>0.08</v>
      </c>
      <c r="Y1861" s="9">
        <v>109562</v>
      </c>
      <c r="Z1861" s="9">
        <v>1753000</v>
      </c>
    </row>
    <row r="1862" spans="1:26" x14ac:dyDescent="0.35">
      <c r="A1862" s="5" t="s">
        <v>4911</v>
      </c>
      <c r="B1862" s="5" t="s">
        <v>4911</v>
      </c>
      <c r="C1862" s="5" t="s">
        <v>9</v>
      </c>
      <c r="D1862" s="5" t="s">
        <v>4912</v>
      </c>
      <c r="E1862" s="5" t="s">
        <v>750</v>
      </c>
      <c r="F1862" s="5">
        <v>1923</v>
      </c>
      <c r="G1862" s="5" t="s">
        <v>152</v>
      </c>
      <c r="H1862" s="6">
        <v>6300</v>
      </c>
      <c r="I1862" s="5">
        <v>8418</v>
      </c>
      <c r="J1862" s="5">
        <v>0</v>
      </c>
      <c r="K1862" s="5">
        <v>0</v>
      </c>
      <c r="L1862" s="5">
        <v>0</v>
      </c>
      <c r="M1862" s="5">
        <v>7</v>
      </c>
      <c r="O1862" s="5">
        <v>7</v>
      </c>
      <c r="P1862" s="6">
        <v>0</v>
      </c>
      <c r="Q1862" s="5" t="s">
        <v>53</v>
      </c>
      <c r="R1862" s="9">
        <v>168000</v>
      </c>
      <c r="S1862" s="10">
        <v>0.05</v>
      </c>
      <c r="T1862" s="9">
        <v>159600</v>
      </c>
      <c r="U1862" s="7">
        <v>0.44586701059901118</v>
      </c>
      <c r="V1862" s="9">
        <v>71160</v>
      </c>
      <c r="W1862" s="9">
        <v>88440</v>
      </c>
      <c r="X1862" s="7">
        <v>0.08</v>
      </c>
      <c r="Y1862" s="9">
        <v>157857</v>
      </c>
      <c r="Z1862" s="9">
        <v>1105000</v>
      </c>
    </row>
    <row r="1863" spans="1:26" x14ac:dyDescent="0.35">
      <c r="A1863" s="5" t="s">
        <v>4913</v>
      </c>
      <c r="B1863" s="5" t="s">
        <v>4913</v>
      </c>
      <c r="C1863" s="5" t="s">
        <v>5</v>
      </c>
      <c r="D1863" s="5" t="s">
        <v>4914</v>
      </c>
      <c r="E1863" s="5" t="s">
        <v>750</v>
      </c>
      <c r="F1863" s="5">
        <v>1908</v>
      </c>
      <c r="G1863" s="5" t="s">
        <v>152</v>
      </c>
      <c r="H1863" s="6">
        <v>6000</v>
      </c>
      <c r="I1863" s="5">
        <v>7830</v>
      </c>
      <c r="J1863" s="5">
        <v>0</v>
      </c>
      <c r="K1863" s="5">
        <v>0</v>
      </c>
      <c r="L1863" s="5">
        <v>8</v>
      </c>
      <c r="M1863" s="5">
        <v>0</v>
      </c>
      <c r="O1863" s="5">
        <v>8</v>
      </c>
      <c r="P1863" s="6">
        <v>0</v>
      </c>
      <c r="Q1863" s="5" t="s">
        <v>53</v>
      </c>
      <c r="R1863" s="9">
        <v>144000</v>
      </c>
      <c r="S1863" s="10">
        <v>0.05</v>
      </c>
      <c r="T1863" s="9">
        <v>136800</v>
      </c>
      <c r="U1863" s="7">
        <v>0.44586701059901118</v>
      </c>
      <c r="V1863" s="9">
        <v>60995</v>
      </c>
      <c r="W1863" s="9">
        <v>75805</v>
      </c>
      <c r="X1863" s="7">
        <v>0.08</v>
      </c>
      <c r="Y1863" s="9">
        <v>118500</v>
      </c>
      <c r="Z1863" s="9">
        <v>948000</v>
      </c>
    </row>
    <row r="1864" spans="1:26" x14ac:dyDescent="0.35">
      <c r="A1864" s="5" t="s">
        <v>4915</v>
      </c>
      <c r="B1864" s="5" t="s">
        <v>4915</v>
      </c>
      <c r="C1864" s="5" t="s">
        <v>16</v>
      </c>
      <c r="D1864" s="5" t="s">
        <v>4916</v>
      </c>
      <c r="E1864" s="5" t="s">
        <v>750</v>
      </c>
      <c r="F1864" s="5">
        <v>1923</v>
      </c>
      <c r="G1864" s="5" t="s">
        <v>152</v>
      </c>
      <c r="H1864" s="6">
        <v>6300</v>
      </c>
      <c r="I1864" s="5">
        <v>9012</v>
      </c>
      <c r="J1864" s="5">
        <v>0</v>
      </c>
      <c r="K1864" s="5">
        <v>0</v>
      </c>
      <c r="L1864" s="5">
        <v>0</v>
      </c>
      <c r="M1864" s="5">
        <v>7</v>
      </c>
      <c r="O1864" s="5">
        <v>7</v>
      </c>
      <c r="P1864" s="6">
        <v>0</v>
      </c>
      <c r="Q1864" s="5" t="s">
        <v>53</v>
      </c>
      <c r="R1864" s="9">
        <v>168000</v>
      </c>
      <c r="S1864" s="10">
        <v>0.05</v>
      </c>
      <c r="T1864" s="9">
        <v>159600</v>
      </c>
      <c r="U1864" s="7">
        <v>0.44586701059901118</v>
      </c>
      <c r="V1864" s="9">
        <v>71160</v>
      </c>
      <c r="W1864" s="9">
        <v>88440</v>
      </c>
      <c r="X1864" s="7">
        <v>0.08</v>
      </c>
      <c r="Y1864" s="9">
        <v>157857</v>
      </c>
      <c r="Z1864" s="9">
        <v>1105000</v>
      </c>
    </row>
    <row r="1865" spans="1:26" x14ac:dyDescent="0.35">
      <c r="A1865" s="5" t="s">
        <v>4917</v>
      </c>
      <c r="B1865" s="5" t="s">
        <v>4917</v>
      </c>
      <c r="C1865" s="5" t="s">
        <v>9</v>
      </c>
      <c r="D1865" s="5" t="s">
        <v>4918</v>
      </c>
      <c r="E1865" s="5" t="s">
        <v>750</v>
      </c>
      <c r="F1865" s="5">
        <v>1924</v>
      </c>
      <c r="G1865" s="5" t="s">
        <v>152</v>
      </c>
      <c r="H1865" s="6">
        <v>6190</v>
      </c>
      <c r="I1865" s="5">
        <v>13992</v>
      </c>
      <c r="J1865" s="5">
        <v>0</v>
      </c>
      <c r="K1865" s="5">
        <v>0</v>
      </c>
      <c r="L1865" s="5">
        <v>12</v>
      </c>
      <c r="M1865" s="5">
        <v>0</v>
      </c>
      <c r="O1865" s="5">
        <v>12</v>
      </c>
      <c r="P1865" s="6">
        <v>0</v>
      </c>
      <c r="Q1865" s="5" t="s">
        <v>53</v>
      </c>
      <c r="R1865" s="9">
        <v>216000</v>
      </c>
      <c r="S1865" s="10">
        <v>0.05</v>
      </c>
      <c r="T1865" s="9">
        <v>205200</v>
      </c>
      <c r="U1865" s="7">
        <v>0.44586701059901118</v>
      </c>
      <c r="V1865" s="9">
        <v>91492</v>
      </c>
      <c r="W1865" s="9">
        <v>113708</v>
      </c>
      <c r="X1865" s="7">
        <v>0.08</v>
      </c>
      <c r="Y1865" s="9">
        <v>118417</v>
      </c>
      <c r="Z1865" s="9">
        <v>1421000</v>
      </c>
    </row>
    <row r="1866" spans="1:26" x14ac:dyDescent="0.35">
      <c r="A1866" s="5" t="s">
        <v>4919</v>
      </c>
      <c r="B1866" s="5" t="s">
        <v>4919</v>
      </c>
      <c r="C1866" s="5" t="s">
        <v>9</v>
      </c>
      <c r="D1866" s="5" t="s">
        <v>4920</v>
      </c>
      <c r="E1866" s="5" t="s">
        <v>750</v>
      </c>
      <c r="F1866" s="5">
        <v>1913</v>
      </c>
      <c r="G1866" s="5" t="s">
        <v>152</v>
      </c>
      <c r="H1866" s="6">
        <v>6927</v>
      </c>
      <c r="I1866" s="5">
        <v>5523</v>
      </c>
      <c r="J1866" s="5">
        <v>0</v>
      </c>
      <c r="K1866" s="5">
        <v>8</v>
      </c>
      <c r="L1866" s="5">
        <v>0</v>
      </c>
      <c r="M1866" s="5">
        <v>0</v>
      </c>
      <c r="O1866" s="5">
        <v>8</v>
      </c>
      <c r="P1866" s="6">
        <v>0</v>
      </c>
      <c r="Q1866" s="5" t="s">
        <v>53</v>
      </c>
      <c r="R1866" s="9">
        <v>115200</v>
      </c>
      <c r="S1866" s="10">
        <v>0.05</v>
      </c>
      <c r="T1866" s="9">
        <v>109440</v>
      </c>
      <c r="U1866" s="7">
        <v>0.44586701059901118</v>
      </c>
      <c r="V1866" s="9">
        <v>48796</v>
      </c>
      <c r="W1866" s="9">
        <v>60644</v>
      </c>
      <c r="X1866" s="7">
        <v>0.08</v>
      </c>
      <c r="Y1866" s="9">
        <v>94750</v>
      </c>
      <c r="Z1866" s="9">
        <v>758000</v>
      </c>
    </row>
    <row r="1867" spans="1:26" x14ac:dyDescent="0.35">
      <c r="A1867" s="5" t="s">
        <v>4921</v>
      </c>
      <c r="B1867" s="5" t="s">
        <v>4921</v>
      </c>
      <c r="C1867" s="5" t="s">
        <v>9</v>
      </c>
      <c r="D1867" s="5" t="s">
        <v>4922</v>
      </c>
      <c r="E1867" s="5" t="s">
        <v>750</v>
      </c>
      <c r="F1867" s="5">
        <v>1908</v>
      </c>
      <c r="G1867" s="5" t="s">
        <v>153</v>
      </c>
      <c r="H1867" s="6">
        <v>7500</v>
      </c>
      <c r="I1867" s="5">
        <v>12340</v>
      </c>
      <c r="J1867" s="5">
        <v>0</v>
      </c>
      <c r="K1867" s="5">
        <v>0</v>
      </c>
      <c r="L1867" s="5">
        <v>0</v>
      </c>
      <c r="M1867" s="5">
        <v>8</v>
      </c>
      <c r="N1867" s="5">
        <v>0</v>
      </c>
      <c r="O1867" s="5">
        <v>8</v>
      </c>
      <c r="P1867" s="6">
        <v>0</v>
      </c>
      <c r="Q1867" s="5" t="s">
        <v>53</v>
      </c>
      <c r="R1867" s="9">
        <v>192000</v>
      </c>
      <c r="S1867" s="10">
        <v>0.05</v>
      </c>
      <c r="T1867" s="9">
        <v>182400</v>
      </c>
      <c r="U1867" s="7">
        <v>0.44586701059901118</v>
      </c>
      <c r="V1867" s="9">
        <v>81326</v>
      </c>
      <c r="W1867" s="9">
        <v>101074</v>
      </c>
      <c r="X1867" s="7">
        <v>0.08</v>
      </c>
      <c r="Y1867" s="9">
        <v>157875</v>
      </c>
      <c r="Z1867" s="9">
        <v>1263000</v>
      </c>
    </row>
    <row r="1868" spans="1:26" x14ac:dyDescent="0.35">
      <c r="A1868" s="5" t="s">
        <v>4923</v>
      </c>
      <c r="B1868" s="5" t="s">
        <v>4923</v>
      </c>
      <c r="C1868" s="5" t="s">
        <v>9</v>
      </c>
      <c r="D1868" s="5" t="s">
        <v>4924</v>
      </c>
      <c r="E1868" s="5" t="s">
        <v>750</v>
      </c>
      <c r="F1868" s="5">
        <v>1928</v>
      </c>
      <c r="G1868" s="5" t="s">
        <v>152</v>
      </c>
      <c r="H1868" s="6">
        <v>6930</v>
      </c>
      <c r="I1868" s="5">
        <v>14238</v>
      </c>
      <c r="J1868" s="5">
        <v>0</v>
      </c>
      <c r="K1868" s="5">
        <v>0</v>
      </c>
      <c r="L1868" s="5">
        <v>10</v>
      </c>
      <c r="M1868" s="5">
        <v>2</v>
      </c>
      <c r="O1868" s="5">
        <v>12</v>
      </c>
      <c r="P1868" s="6">
        <v>0</v>
      </c>
      <c r="Q1868" s="5" t="s">
        <v>53</v>
      </c>
      <c r="R1868" s="9">
        <v>228000</v>
      </c>
      <c r="S1868" s="10">
        <v>0.05</v>
      </c>
      <c r="T1868" s="9">
        <v>216600</v>
      </c>
      <c r="U1868" s="7">
        <v>0.44586701059901118</v>
      </c>
      <c r="V1868" s="9">
        <v>96575</v>
      </c>
      <c r="W1868" s="9">
        <v>120025</v>
      </c>
      <c r="X1868" s="7">
        <v>0.08</v>
      </c>
      <c r="Y1868" s="9">
        <v>125000</v>
      </c>
      <c r="Z1868" s="9">
        <v>1500000</v>
      </c>
    </row>
    <row r="1869" spans="1:26" x14ac:dyDescent="0.35">
      <c r="A1869" s="5" t="s">
        <v>4925</v>
      </c>
      <c r="B1869" s="5" t="s">
        <v>4925</v>
      </c>
      <c r="C1869" s="5" t="s">
        <v>9</v>
      </c>
      <c r="D1869" s="5" t="s">
        <v>4926</v>
      </c>
      <c r="E1869" s="5" t="s">
        <v>750</v>
      </c>
      <c r="F1869" s="5">
        <v>1898</v>
      </c>
      <c r="G1869" s="5" t="s">
        <v>152</v>
      </c>
      <c r="H1869" s="6">
        <v>4866</v>
      </c>
      <c r="I1869" s="5">
        <v>8769</v>
      </c>
      <c r="J1869" s="5">
        <v>0</v>
      </c>
      <c r="K1869" s="5">
        <v>0</v>
      </c>
      <c r="L1869" s="5">
        <v>9</v>
      </c>
      <c r="M1869" s="5">
        <v>0</v>
      </c>
      <c r="O1869" s="5">
        <v>9</v>
      </c>
      <c r="P1869" s="6">
        <v>0</v>
      </c>
      <c r="Q1869" s="5" t="s">
        <v>53</v>
      </c>
      <c r="R1869" s="9">
        <v>162000</v>
      </c>
      <c r="S1869" s="10">
        <v>0.05</v>
      </c>
      <c r="T1869" s="9">
        <v>153900</v>
      </c>
      <c r="U1869" s="7">
        <v>0.44586701059901118</v>
      </c>
      <c r="V1869" s="9">
        <v>68619</v>
      </c>
      <c r="W1869" s="9">
        <v>85281</v>
      </c>
      <c r="X1869" s="7">
        <v>0.08</v>
      </c>
      <c r="Y1869" s="9">
        <v>118444</v>
      </c>
      <c r="Z1869" s="9">
        <v>1066000</v>
      </c>
    </row>
    <row r="1870" spans="1:26" x14ac:dyDescent="0.35">
      <c r="A1870" s="5" t="s">
        <v>4927</v>
      </c>
      <c r="B1870" s="5" t="s">
        <v>4927</v>
      </c>
      <c r="C1870" s="5" t="s">
        <v>9</v>
      </c>
      <c r="D1870" s="5" t="s">
        <v>4928</v>
      </c>
      <c r="E1870" s="5" t="s">
        <v>750</v>
      </c>
      <c r="F1870" s="5">
        <v>1923</v>
      </c>
      <c r="G1870" s="5" t="s">
        <v>152</v>
      </c>
      <c r="H1870" s="6">
        <v>5250</v>
      </c>
      <c r="I1870" s="5">
        <v>9597</v>
      </c>
      <c r="J1870" s="5">
        <v>0</v>
      </c>
      <c r="K1870" s="5">
        <v>12</v>
      </c>
      <c r="L1870" s="5">
        <v>0</v>
      </c>
      <c r="M1870" s="5">
        <v>0</v>
      </c>
      <c r="O1870" s="5">
        <v>12</v>
      </c>
      <c r="P1870" s="6">
        <v>0</v>
      </c>
      <c r="Q1870" s="5" t="s">
        <v>53</v>
      </c>
      <c r="R1870" s="9">
        <v>172800</v>
      </c>
      <c r="S1870" s="10">
        <v>0.05</v>
      </c>
      <c r="T1870" s="9">
        <v>164160</v>
      </c>
      <c r="U1870" s="7">
        <v>0.44586701059901118</v>
      </c>
      <c r="V1870" s="9">
        <v>73194</v>
      </c>
      <c r="W1870" s="9">
        <v>90966</v>
      </c>
      <c r="X1870" s="7">
        <v>0.08</v>
      </c>
      <c r="Y1870" s="9">
        <v>94750</v>
      </c>
      <c r="Z1870" s="9">
        <v>1137000</v>
      </c>
    </row>
    <row r="1871" spans="1:26" x14ac:dyDescent="0.35">
      <c r="A1871" s="5" t="s">
        <v>4929</v>
      </c>
      <c r="B1871" s="5" t="s">
        <v>4929</v>
      </c>
      <c r="C1871" s="5" t="s">
        <v>9</v>
      </c>
      <c r="D1871" s="5" t="s">
        <v>4930</v>
      </c>
      <c r="E1871" s="5" t="s">
        <v>750</v>
      </c>
      <c r="F1871" s="5">
        <v>1928</v>
      </c>
      <c r="G1871" s="5" t="s">
        <v>152</v>
      </c>
      <c r="H1871" s="6">
        <v>13860</v>
      </c>
      <c r="I1871" s="5">
        <v>21927</v>
      </c>
      <c r="J1871" s="5">
        <v>6</v>
      </c>
      <c r="K1871" s="5">
        <v>22</v>
      </c>
      <c r="L1871" s="5">
        <v>6</v>
      </c>
      <c r="M1871" s="5">
        <v>0</v>
      </c>
      <c r="O1871" s="5">
        <v>34</v>
      </c>
      <c r="P1871" s="6">
        <v>0</v>
      </c>
      <c r="Q1871" s="5" t="s">
        <v>55</v>
      </c>
      <c r="R1871" s="9">
        <v>500400</v>
      </c>
      <c r="S1871" s="10">
        <v>0.05</v>
      </c>
      <c r="T1871" s="9">
        <v>475380</v>
      </c>
      <c r="U1871" s="7">
        <v>0.46188600643628358</v>
      </c>
      <c r="V1871" s="9">
        <v>219571</v>
      </c>
      <c r="W1871" s="9">
        <v>255809</v>
      </c>
      <c r="X1871" s="7">
        <v>7.0000000000000007E-2</v>
      </c>
      <c r="Y1871" s="9">
        <v>107471</v>
      </c>
      <c r="Z1871" s="9">
        <v>3654000</v>
      </c>
    </row>
    <row r="1872" spans="1:26" x14ac:dyDescent="0.35">
      <c r="A1872" s="5" t="s">
        <v>4931</v>
      </c>
      <c r="B1872" s="5" t="s">
        <v>4931</v>
      </c>
      <c r="C1872" s="5" t="s">
        <v>9</v>
      </c>
      <c r="D1872" s="5" t="s">
        <v>4932</v>
      </c>
      <c r="E1872" s="5" t="s">
        <v>750</v>
      </c>
      <c r="F1872" s="5">
        <v>1910</v>
      </c>
      <c r="G1872" s="5" t="s">
        <v>152</v>
      </c>
      <c r="H1872" s="6">
        <v>6950</v>
      </c>
      <c r="I1872" s="5">
        <v>14181</v>
      </c>
      <c r="J1872" s="5">
        <v>0</v>
      </c>
      <c r="K1872" s="5">
        <v>18</v>
      </c>
      <c r="L1872" s="5">
        <v>0</v>
      </c>
      <c r="M1872" s="5">
        <v>0</v>
      </c>
      <c r="O1872" s="5">
        <v>18</v>
      </c>
      <c r="P1872" s="6">
        <v>0</v>
      </c>
      <c r="Q1872" s="5" t="s">
        <v>53</v>
      </c>
      <c r="R1872" s="9">
        <v>259200</v>
      </c>
      <c r="S1872" s="10">
        <v>0.05</v>
      </c>
      <c r="T1872" s="9">
        <v>246240</v>
      </c>
      <c r="U1872" s="7">
        <v>0.44586701059901118</v>
      </c>
      <c r="V1872" s="9">
        <v>109790</v>
      </c>
      <c r="W1872" s="9">
        <v>136450</v>
      </c>
      <c r="X1872" s="7">
        <v>0.08</v>
      </c>
      <c r="Y1872" s="9">
        <v>94778</v>
      </c>
      <c r="Z1872" s="9">
        <v>1706000</v>
      </c>
    </row>
    <row r="1873" spans="1:26" x14ac:dyDescent="0.35">
      <c r="A1873" s="5" t="s">
        <v>4933</v>
      </c>
      <c r="B1873" s="5" t="s">
        <v>4933</v>
      </c>
      <c r="C1873" s="5" t="s">
        <v>9</v>
      </c>
      <c r="D1873" s="5" t="s">
        <v>4934</v>
      </c>
      <c r="E1873" s="5" t="s">
        <v>750</v>
      </c>
      <c r="F1873" s="5">
        <v>1905</v>
      </c>
      <c r="G1873" s="5" t="s">
        <v>152</v>
      </c>
      <c r="H1873" s="6">
        <v>6950</v>
      </c>
      <c r="I1873" s="5">
        <v>6320</v>
      </c>
      <c r="J1873" s="5">
        <v>0</v>
      </c>
      <c r="K1873" s="5">
        <v>0</v>
      </c>
      <c r="L1873" s="5">
        <v>7</v>
      </c>
      <c r="M1873" s="5">
        <v>0</v>
      </c>
      <c r="O1873" s="5">
        <v>7</v>
      </c>
      <c r="P1873" s="6">
        <v>0</v>
      </c>
      <c r="Q1873" s="5" t="s">
        <v>53</v>
      </c>
      <c r="R1873" s="9">
        <v>126000</v>
      </c>
      <c r="S1873" s="10">
        <v>0.05</v>
      </c>
      <c r="T1873" s="9">
        <v>119700</v>
      </c>
      <c r="U1873" s="7">
        <v>0.44586701059901118</v>
      </c>
      <c r="V1873" s="9">
        <v>53370</v>
      </c>
      <c r="W1873" s="9">
        <v>66330</v>
      </c>
      <c r="X1873" s="7">
        <v>0.08</v>
      </c>
      <c r="Y1873" s="9">
        <v>118429</v>
      </c>
      <c r="Z1873" s="9">
        <v>829000</v>
      </c>
    </row>
    <row r="1874" spans="1:26" x14ac:dyDescent="0.35">
      <c r="A1874" s="5" t="s">
        <v>4935</v>
      </c>
      <c r="B1874" s="5" t="s">
        <v>4935</v>
      </c>
      <c r="C1874" s="5" t="s">
        <v>9</v>
      </c>
      <c r="D1874" s="5" t="s">
        <v>4936</v>
      </c>
      <c r="E1874" s="5" t="s">
        <v>750</v>
      </c>
      <c r="F1874" s="5">
        <v>1923</v>
      </c>
      <c r="G1874" s="5" t="s">
        <v>152</v>
      </c>
      <c r="H1874" s="6">
        <v>6950</v>
      </c>
      <c r="I1874" s="5">
        <v>12906</v>
      </c>
      <c r="J1874" s="5">
        <v>0</v>
      </c>
      <c r="K1874" s="5">
        <v>0</v>
      </c>
      <c r="L1874" s="5">
        <v>13</v>
      </c>
      <c r="M1874" s="5">
        <v>0</v>
      </c>
      <c r="O1874" s="5">
        <v>13</v>
      </c>
      <c r="P1874" s="6">
        <v>0</v>
      </c>
      <c r="Q1874" s="5" t="s">
        <v>53</v>
      </c>
      <c r="R1874" s="9">
        <v>234000</v>
      </c>
      <c r="S1874" s="10">
        <v>0.05</v>
      </c>
      <c r="T1874" s="9">
        <v>222300</v>
      </c>
      <c r="U1874" s="7">
        <v>0.44586701059901118</v>
      </c>
      <c r="V1874" s="9">
        <v>99116</v>
      </c>
      <c r="W1874" s="9">
        <v>123184</v>
      </c>
      <c r="X1874" s="7">
        <v>0.08</v>
      </c>
      <c r="Y1874" s="9">
        <v>118462</v>
      </c>
      <c r="Z1874" s="9">
        <v>1540000</v>
      </c>
    </row>
    <row r="1875" spans="1:26" x14ac:dyDescent="0.35">
      <c r="A1875" s="5" t="s">
        <v>4937</v>
      </c>
      <c r="B1875" s="5" t="s">
        <v>4937</v>
      </c>
      <c r="C1875" s="5" t="s">
        <v>9</v>
      </c>
      <c r="D1875" s="5" t="s">
        <v>4938</v>
      </c>
      <c r="E1875" s="5" t="s">
        <v>750</v>
      </c>
      <c r="F1875" s="5">
        <v>1898</v>
      </c>
      <c r="G1875" s="5" t="s">
        <v>152</v>
      </c>
      <c r="H1875" s="6">
        <v>7000</v>
      </c>
      <c r="I1875" s="5">
        <v>16161</v>
      </c>
      <c r="J1875" s="5">
        <v>0</v>
      </c>
      <c r="K1875" s="5">
        <v>0</v>
      </c>
      <c r="L1875" s="5">
        <v>16</v>
      </c>
      <c r="M1875" s="5">
        <v>0</v>
      </c>
      <c r="O1875" s="5">
        <v>16</v>
      </c>
      <c r="P1875" s="6">
        <v>0</v>
      </c>
      <c r="Q1875" s="5" t="s">
        <v>53</v>
      </c>
      <c r="R1875" s="9">
        <v>288000</v>
      </c>
      <c r="S1875" s="10">
        <v>0.05</v>
      </c>
      <c r="T1875" s="9">
        <v>273600</v>
      </c>
      <c r="U1875" s="7">
        <v>0.44586701059901118</v>
      </c>
      <c r="V1875" s="9">
        <v>121989</v>
      </c>
      <c r="W1875" s="9">
        <v>151611</v>
      </c>
      <c r="X1875" s="7">
        <v>0.08</v>
      </c>
      <c r="Y1875" s="9">
        <v>118438</v>
      </c>
      <c r="Z1875" s="9">
        <v>1895000</v>
      </c>
    </row>
    <row r="1876" spans="1:26" x14ac:dyDescent="0.35">
      <c r="A1876" s="5" t="s">
        <v>4939</v>
      </c>
      <c r="B1876" s="5" t="s">
        <v>4939</v>
      </c>
      <c r="C1876" s="5" t="s">
        <v>4940</v>
      </c>
      <c r="D1876" s="5" t="s">
        <v>4941</v>
      </c>
      <c r="E1876" s="5" t="s">
        <v>750</v>
      </c>
      <c r="F1876" s="5">
        <v>1890</v>
      </c>
      <c r="G1876" s="5" t="s">
        <v>152</v>
      </c>
      <c r="H1876" s="6">
        <v>10650</v>
      </c>
      <c r="I1876" s="5">
        <v>10420</v>
      </c>
      <c r="J1876" s="5">
        <v>0</v>
      </c>
      <c r="K1876" s="5">
        <v>4</v>
      </c>
      <c r="L1876" s="5">
        <v>6</v>
      </c>
      <c r="M1876" s="5">
        <v>1</v>
      </c>
      <c r="N1876" s="5">
        <v>0</v>
      </c>
      <c r="O1876" s="5">
        <v>11</v>
      </c>
      <c r="P1876" s="6"/>
      <c r="Q1876" s="5" t="s">
        <v>53</v>
      </c>
      <c r="R1876" s="9">
        <v>189600</v>
      </c>
      <c r="S1876" s="10">
        <v>0.05</v>
      </c>
      <c r="T1876" s="9">
        <v>180120</v>
      </c>
      <c r="U1876" s="7">
        <v>0.44586701059901118</v>
      </c>
      <c r="V1876" s="9">
        <v>80310</v>
      </c>
      <c r="W1876" s="9">
        <v>99810</v>
      </c>
      <c r="X1876" s="7">
        <v>0.08</v>
      </c>
      <c r="Y1876" s="9">
        <v>113455</v>
      </c>
      <c r="Z1876" s="9">
        <v>1248000</v>
      </c>
    </row>
    <row r="1877" spans="1:26" x14ac:dyDescent="0.35">
      <c r="A1877" s="5" t="s">
        <v>4942</v>
      </c>
      <c r="B1877" s="5" t="s">
        <v>4942</v>
      </c>
      <c r="C1877" s="5" t="s">
        <v>4597</v>
      </c>
      <c r="D1877" s="5" t="s">
        <v>4943</v>
      </c>
      <c r="E1877" s="5" t="s">
        <v>750</v>
      </c>
      <c r="F1877" s="5">
        <v>1913</v>
      </c>
      <c r="G1877" s="5" t="s">
        <v>152</v>
      </c>
      <c r="H1877" s="6">
        <v>5000</v>
      </c>
      <c r="I1877" s="5">
        <v>7950</v>
      </c>
      <c r="J1877" s="5">
        <v>0</v>
      </c>
      <c r="K1877" s="5">
        <v>0</v>
      </c>
      <c r="L1877" s="5">
        <v>2</v>
      </c>
      <c r="M1877" s="5">
        <v>6</v>
      </c>
      <c r="N1877" s="5">
        <v>0</v>
      </c>
      <c r="O1877" s="5">
        <v>8</v>
      </c>
      <c r="P1877" s="6">
        <v>0</v>
      </c>
      <c r="Q1877" s="5" t="s">
        <v>53</v>
      </c>
      <c r="R1877" s="9">
        <v>180000</v>
      </c>
      <c r="S1877" s="10">
        <v>0.05</v>
      </c>
      <c r="T1877" s="9">
        <v>171000</v>
      </c>
      <c r="U1877" s="7">
        <v>0.44586701059901118</v>
      </c>
      <c r="V1877" s="9">
        <v>76243</v>
      </c>
      <c r="W1877" s="9">
        <v>94757</v>
      </c>
      <c r="X1877" s="7">
        <v>0.08</v>
      </c>
      <c r="Y1877" s="9">
        <v>148000</v>
      </c>
      <c r="Z1877" s="9">
        <v>1184000</v>
      </c>
    </row>
    <row r="1878" spans="1:26" x14ac:dyDescent="0.35">
      <c r="A1878" s="5" t="s">
        <v>4944</v>
      </c>
      <c r="B1878" s="5" t="s">
        <v>4944</v>
      </c>
      <c r="C1878" s="5" t="s">
        <v>9</v>
      </c>
      <c r="D1878" s="5" t="s">
        <v>4945</v>
      </c>
      <c r="E1878" s="5" t="s">
        <v>750</v>
      </c>
      <c r="F1878" s="5">
        <v>1913</v>
      </c>
      <c r="G1878" s="5" t="s">
        <v>152</v>
      </c>
      <c r="H1878" s="6">
        <v>5000</v>
      </c>
      <c r="I1878" s="5">
        <v>11121</v>
      </c>
      <c r="J1878" s="5">
        <v>0</v>
      </c>
      <c r="K1878" s="5">
        <v>0</v>
      </c>
      <c r="L1878" s="5">
        <v>0</v>
      </c>
      <c r="M1878" s="5">
        <v>9</v>
      </c>
      <c r="O1878" s="5">
        <v>9</v>
      </c>
      <c r="P1878" s="6">
        <v>0</v>
      </c>
      <c r="Q1878" s="5" t="s">
        <v>53</v>
      </c>
      <c r="R1878" s="9">
        <v>216000</v>
      </c>
      <c r="S1878" s="10">
        <v>0.05</v>
      </c>
      <c r="T1878" s="9">
        <v>205200</v>
      </c>
      <c r="U1878" s="7">
        <v>0.44586701059901118</v>
      </c>
      <c r="V1878" s="9">
        <v>91492</v>
      </c>
      <c r="W1878" s="9">
        <v>113708</v>
      </c>
      <c r="X1878" s="7">
        <v>0.08</v>
      </c>
      <c r="Y1878" s="9">
        <v>157889</v>
      </c>
      <c r="Z1878" s="9">
        <v>1421000</v>
      </c>
    </row>
    <row r="1879" spans="1:26" x14ac:dyDescent="0.35">
      <c r="A1879" s="5" t="s">
        <v>4946</v>
      </c>
      <c r="B1879" s="5" t="s">
        <v>4946</v>
      </c>
      <c r="C1879" s="5" t="s">
        <v>9</v>
      </c>
      <c r="D1879" s="5" t="s">
        <v>4947</v>
      </c>
      <c r="E1879" s="5" t="s">
        <v>750</v>
      </c>
      <c r="F1879" s="5">
        <v>1925</v>
      </c>
      <c r="G1879" s="5" t="s">
        <v>152</v>
      </c>
      <c r="H1879" s="6">
        <v>13147</v>
      </c>
      <c r="I1879" s="5">
        <v>11200</v>
      </c>
      <c r="J1879" s="5">
        <v>0</v>
      </c>
      <c r="K1879" s="5">
        <v>0</v>
      </c>
      <c r="L1879" s="5">
        <v>14</v>
      </c>
      <c r="M1879" s="5">
        <v>0</v>
      </c>
      <c r="N1879" s="5">
        <v>0</v>
      </c>
      <c r="O1879" s="5">
        <v>14</v>
      </c>
      <c r="P1879" s="6">
        <v>0</v>
      </c>
      <c r="Q1879" s="5" t="s">
        <v>53</v>
      </c>
      <c r="R1879" s="9">
        <v>252000</v>
      </c>
      <c r="S1879" s="10">
        <v>0.05</v>
      </c>
      <c r="T1879" s="9">
        <v>239400</v>
      </c>
      <c r="U1879" s="7">
        <v>0.44586701059901118</v>
      </c>
      <c r="V1879" s="9">
        <v>106741</v>
      </c>
      <c r="W1879" s="9">
        <v>132659</v>
      </c>
      <c r="X1879" s="7">
        <v>0.08</v>
      </c>
      <c r="Y1879" s="9">
        <v>118429</v>
      </c>
      <c r="Z1879" s="9">
        <v>1658000</v>
      </c>
    </row>
    <row r="1880" spans="1:26" x14ac:dyDescent="0.35">
      <c r="A1880" s="5" t="s">
        <v>4948</v>
      </c>
      <c r="B1880" s="5" t="s">
        <v>4948</v>
      </c>
      <c r="C1880" s="5" t="s">
        <v>9</v>
      </c>
      <c r="D1880" s="5" t="s">
        <v>4949</v>
      </c>
      <c r="E1880" s="5" t="s">
        <v>750</v>
      </c>
      <c r="F1880" s="5">
        <v>1926</v>
      </c>
      <c r="G1880" s="5" t="s">
        <v>152</v>
      </c>
      <c r="H1880" s="6">
        <v>6882</v>
      </c>
      <c r="I1880" s="5">
        <v>11382</v>
      </c>
      <c r="J1880" s="5">
        <v>0</v>
      </c>
      <c r="K1880" s="5">
        <v>0</v>
      </c>
      <c r="L1880" s="5">
        <v>13</v>
      </c>
      <c r="M1880" s="5">
        <v>0</v>
      </c>
      <c r="N1880" s="5">
        <v>0</v>
      </c>
      <c r="O1880" s="5">
        <v>13</v>
      </c>
      <c r="P1880" s="6">
        <v>0</v>
      </c>
      <c r="Q1880" s="5" t="s">
        <v>53</v>
      </c>
      <c r="R1880" s="9">
        <v>234000</v>
      </c>
      <c r="S1880" s="10">
        <v>0.05</v>
      </c>
      <c r="T1880" s="9">
        <v>222300</v>
      </c>
      <c r="U1880" s="7">
        <v>0.44586701059901118</v>
      </c>
      <c r="V1880" s="9">
        <v>99116</v>
      </c>
      <c r="W1880" s="9">
        <v>123184</v>
      </c>
      <c r="X1880" s="7">
        <v>0.08</v>
      </c>
      <c r="Y1880" s="9">
        <v>118462</v>
      </c>
      <c r="Z1880" s="9">
        <v>1540000</v>
      </c>
    </row>
    <row r="1881" spans="1:26" x14ac:dyDescent="0.35">
      <c r="A1881" s="5" t="s">
        <v>4950</v>
      </c>
      <c r="B1881" s="5" t="s">
        <v>4950</v>
      </c>
      <c r="C1881" s="5" t="s">
        <v>5</v>
      </c>
      <c r="D1881" s="5" t="s">
        <v>4951</v>
      </c>
      <c r="E1881" s="5" t="s">
        <v>750</v>
      </c>
      <c r="F1881" s="5">
        <v>1916</v>
      </c>
      <c r="G1881" s="5" t="s">
        <v>152</v>
      </c>
      <c r="H1881" s="6">
        <v>6215</v>
      </c>
      <c r="I1881" s="5">
        <v>8448</v>
      </c>
      <c r="J1881" s="5">
        <v>0</v>
      </c>
      <c r="K1881" s="5">
        <v>0</v>
      </c>
      <c r="L1881" s="5">
        <v>8</v>
      </c>
      <c r="M1881" s="5">
        <v>0</v>
      </c>
      <c r="O1881" s="5">
        <v>8</v>
      </c>
      <c r="P1881" s="6">
        <v>0</v>
      </c>
      <c r="Q1881" s="5" t="s">
        <v>53</v>
      </c>
      <c r="R1881" s="9">
        <v>144000</v>
      </c>
      <c r="S1881" s="10">
        <v>0.05</v>
      </c>
      <c r="T1881" s="9">
        <v>136800</v>
      </c>
      <c r="U1881" s="7">
        <v>0.44586701059901118</v>
      </c>
      <c r="V1881" s="9">
        <v>60995</v>
      </c>
      <c r="W1881" s="9">
        <v>75805</v>
      </c>
      <c r="X1881" s="7">
        <v>0.08</v>
      </c>
      <c r="Y1881" s="9">
        <v>118500</v>
      </c>
      <c r="Z1881" s="9">
        <v>948000</v>
      </c>
    </row>
    <row r="1882" spans="1:26" ht="29" x14ac:dyDescent="0.35">
      <c r="A1882" s="5" t="s">
        <v>4952</v>
      </c>
      <c r="B1882" s="5" t="s">
        <v>4952</v>
      </c>
      <c r="C1882" s="5" t="s">
        <v>8</v>
      </c>
      <c r="D1882" s="5" t="s">
        <v>4953</v>
      </c>
      <c r="E1882" s="5" t="s">
        <v>750</v>
      </c>
      <c r="F1882" s="5">
        <v>1913</v>
      </c>
      <c r="G1882" s="5" t="s">
        <v>399</v>
      </c>
      <c r="H1882" s="6">
        <v>6215</v>
      </c>
      <c r="I1882" s="5">
        <v>9356</v>
      </c>
      <c r="J1882" s="5">
        <v>0</v>
      </c>
      <c r="K1882" s="5">
        <v>0</v>
      </c>
      <c r="L1882" s="5">
        <v>9</v>
      </c>
      <c r="M1882" s="5">
        <v>0</v>
      </c>
      <c r="O1882" s="5">
        <v>9</v>
      </c>
      <c r="P1882" s="6">
        <v>900</v>
      </c>
      <c r="Q1882" s="5" t="s">
        <v>53</v>
      </c>
      <c r="R1882" s="9">
        <v>180000</v>
      </c>
      <c r="S1882" s="10">
        <v>0.05</v>
      </c>
      <c r="T1882" s="9">
        <v>171000</v>
      </c>
      <c r="U1882" s="7">
        <v>0.44586701059901118</v>
      </c>
      <c r="V1882" s="9">
        <v>76243</v>
      </c>
      <c r="W1882" s="9">
        <v>94757</v>
      </c>
      <c r="X1882" s="7">
        <v>0.08</v>
      </c>
      <c r="Y1882" s="9">
        <v>131556</v>
      </c>
      <c r="Z1882" s="9">
        <v>1184000</v>
      </c>
    </row>
    <row r="1883" spans="1:26" x14ac:dyDescent="0.35">
      <c r="A1883" s="5" t="s">
        <v>4954</v>
      </c>
      <c r="B1883" s="5" t="s">
        <v>4954</v>
      </c>
      <c r="C1883" s="5" t="s">
        <v>9</v>
      </c>
      <c r="D1883" s="5" t="s">
        <v>4955</v>
      </c>
      <c r="E1883" s="5" t="s">
        <v>750</v>
      </c>
      <c r="F1883" s="5">
        <v>1928</v>
      </c>
      <c r="G1883" s="5" t="s">
        <v>152</v>
      </c>
      <c r="H1883" s="6">
        <v>6300</v>
      </c>
      <c r="I1883" s="5">
        <v>9732</v>
      </c>
      <c r="J1883" s="5">
        <v>0</v>
      </c>
      <c r="K1883" s="5">
        <v>0</v>
      </c>
      <c r="L1883" s="5">
        <v>0</v>
      </c>
      <c r="M1883" s="5">
        <v>7</v>
      </c>
      <c r="O1883" s="5">
        <v>7</v>
      </c>
      <c r="P1883" s="6">
        <v>0</v>
      </c>
      <c r="Q1883" s="5" t="s">
        <v>53</v>
      </c>
      <c r="R1883" s="9">
        <v>168000</v>
      </c>
      <c r="S1883" s="10">
        <v>0.05</v>
      </c>
      <c r="T1883" s="9">
        <v>159600</v>
      </c>
      <c r="U1883" s="7">
        <v>0.44586701059901118</v>
      </c>
      <c r="V1883" s="9">
        <v>71160</v>
      </c>
      <c r="W1883" s="9">
        <v>88440</v>
      </c>
      <c r="X1883" s="7">
        <v>0.08</v>
      </c>
      <c r="Y1883" s="9">
        <v>157857</v>
      </c>
      <c r="Z1883" s="9">
        <v>1105000</v>
      </c>
    </row>
    <row r="1884" spans="1:26" x14ac:dyDescent="0.35">
      <c r="A1884" s="5" t="s">
        <v>4956</v>
      </c>
      <c r="B1884" s="5" t="s">
        <v>4956</v>
      </c>
      <c r="C1884" s="5" t="s">
        <v>9</v>
      </c>
      <c r="D1884" s="5" t="s">
        <v>4957</v>
      </c>
      <c r="E1884" s="5" t="s">
        <v>750</v>
      </c>
      <c r="F1884" s="5">
        <v>1922</v>
      </c>
      <c r="G1884" s="5" t="s">
        <v>152</v>
      </c>
      <c r="H1884" s="6">
        <v>5598</v>
      </c>
      <c r="I1884" s="5">
        <v>8418</v>
      </c>
      <c r="J1884" s="5">
        <v>0</v>
      </c>
      <c r="K1884" s="5">
        <v>12</v>
      </c>
      <c r="L1884" s="5">
        <v>0</v>
      </c>
      <c r="M1884" s="5">
        <v>0</v>
      </c>
      <c r="O1884" s="5">
        <v>12</v>
      </c>
      <c r="P1884" s="6">
        <v>0</v>
      </c>
      <c r="Q1884" s="5" t="s">
        <v>53</v>
      </c>
      <c r="R1884" s="9">
        <v>172800</v>
      </c>
      <c r="S1884" s="10">
        <v>0.05</v>
      </c>
      <c r="T1884" s="9">
        <v>164160</v>
      </c>
      <c r="U1884" s="7">
        <v>0.44586701059901118</v>
      </c>
      <c r="V1884" s="9">
        <v>73194</v>
      </c>
      <c r="W1884" s="9">
        <v>90966</v>
      </c>
      <c r="X1884" s="7">
        <v>0.08</v>
      </c>
      <c r="Y1884" s="9">
        <v>94750</v>
      </c>
      <c r="Z1884" s="9">
        <v>1137000</v>
      </c>
    </row>
    <row r="1885" spans="1:26" x14ac:dyDescent="0.35">
      <c r="A1885" s="5" t="s">
        <v>4958</v>
      </c>
      <c r="B1885" s="5" t="s">
        <v>4958</v>
      </c>
      <c r="C1885" s="5" t="s">
        <v>9</v>
      </c>
      <c r="D1885" s="5" t="s">
        <v>4959</v>
      </c>
      <c r="E1885" s="5" t="s">
        <v>750</v>
      </c>
      <c r="F1885" s="5">
        <v>1925</v>
      </c>
      <c r="G1885" s="5" t="s">
        <v>152</v>
      </c>
      <c r="H1885" s="6">
        <v>6930</v>
      </c>
      <c r="I1885" s="5">
        <v>12057</v>
      </c>
      <c r="J1885" s="5">
        <v>0</v>
      </c>
      <c r="K1885" s="5">
        <v>0</v>
      </c>
      <c r="L1885" s="5">
        <v>12</v>
      </c>
      <c r="M1885" s="5">
        <v>0</v>
      </c>
      <c r="O1885" s="5">
        <v>12</v>
      </c>
      <c r="P1885" s="6">
        <v>0</v>
      </c>
      <c r="Q1885" s="5" t="s">
        <v>53</v>
      </c>
      <c r="R1885" s="9">
        <v>216000</v>
      </c>
      <c r="S1885" s="10">
        <v>0.05</v>
      </c>
      <c r="T1885" s="9">
        <v>205200</v>
      </c>
      <c r="U1885" s="7">
        <v>0.44586701059901118</v>
      </c>
      <c r="V1885" s="9">
        <v>91492</v>
      </c>
      <c r="W1885" s="9">
        <v>113708</v>
      </c>
      <c r="X1885" s="7">
        <v>0.08</v>
      </c>
      <c r="Y1885" s="9">
        <v>118417</v>
      </c>
      <c r="Z1885" s="9">
        <v>1421000</v>
      </c>
    </row>
    <row r="1886" spans="1:26" x14ac:dyDescent="0.35">
      <c r="A1886" s="5" t="s">
        <v>4962</v>
      </c>
      <c r="B1886" s="5" t="s">
        <v>4962</v>
      </c>
      <c r="C1886" s="5" t="s">
        <v>5</v>
      </c>
      <c r="D1886" s="5" t="s">
        <v>4963</v>
      </c>
      <c r="E1886" s="5" t="s">
        <v>750</v>
      </c>
      <c r="F1886" s="5">
        <v>1913</v>
      </c>
      <c r="G1886" s="5" t="s">
        <v>152</v>
      </c>
      <c r="H1886" s="6">
        <v>7500</v>
      </c>
      <c r="I1886" s="5">
        <v>10588</v>
      </c>
      <c r="J1886" s="5">
        <v>0</v>
      </c>
      <c r="K1886" s="5">
        <v>0</v>
      </c>
      <c r="L1886" s="5">
        <v>10</v>
      </c>
      <c r="M1886" s="5">
        <v>0</v>
      </c>
      <c r="O1886" s="5">
        <v>10</v>
      </c>
      <c r="P1886" s="6">
        <v>0</v>
      </c>
      <c r="Q1886" s="5" t="s">
        <v>53</v>
      </c>
      <c r="R1886" s="9">
        <v>180000</v>
      </c>
      <c r="S1886" s="10">
        <v>0.05</v>
      </c>
      <c r="T1886" s="9">
        <v>171000</v>
      </c>
      <c r="U1886" s="7">
        <v>0.44586701059901118</v>
      </c>
      <c r="V1886" s="9">
        <v>76243</v>
      </c>
      <c r="W1886" s="9">
        <v>94757</v>
      </c>
      <c r="X1886" s="7">
        <v>0.08</v>
      </c>
      <c r="Y1886" s="9">
        <v>118400</v>
      </c>
      <c r="Z1886" s="9">
        <v>1184000</v>
      </c>
    </row>
    <row r="1887" spans="1:26" x14ac:dyDescent="0.35">
      <c r="A1887" s="5" t="s">
        <v>4964</v>
      </c>
      <c r="B1887" s="5" t="s">
        <v>4964</v>
      </c>
      <c r="C1887" s="5" t="s">
        <v>9</v>
      </c>
      <c r="D1887" s="5" t="s">
        <v>4965</v>
      </c>
      <c r="E1887" s="5" t="s">
        <v>750</v>
      </c>
      <c r="F1887" s="5">
        <v>1928</v>
      </c>
      <c r="G1887" s="5" t="s">
        <v>152</v>
      </c>
      <c r="H1887" s="6">
        <v>4445</v>
      </c>
      <c r="I1887" s="5">
        <v>8289</v>
      </c>
      <c r="J1887" s="5">
        <v>0</v>
      </c>
      <c r="K1887" s="5">
        <v>0</v>
      </c>
      <c r="L1887" s="5">
        <v>10</v>
      </c>
      <c r="M1887" s="5">
        <v>0</v>
      </c>
      <c r="O1887" s="5">
        <v>10</v>
      </c>
      <c r="P1887" s="6">
        <v>0</v>
      </c>
      <c r="Q1887" s="5" t="s">
        <v>53</v>
      </c>
      <c r="R1887" s="9">
        <v>180000</v>
      </c>
      <c r="S1887" s="10">
        <v>0.05</v>
      </c>
      <c r="T1887" s="9">
        <v>171000</v>
      </c>
      <c r="U1887" s="7">
        <v>0.44586701059901118</v>
      </c>
      <c r="V1887" s="9">
        <v>76243</v>
      </c>
      <c r="W1887" s="9">
        <v>94757</v>
      </c>
      <c r="X1887" s="7">
        <v>0.08</v>
      </c>
      <c r="Y1887" s="9">
        <v>118400</v>
      </c>
      <c r="Z1887" s="9">
        <v>1184000</v>
      </c>
    </row>
    <row r="1888" spans="1:26" x14ac:dyDescent="0.35">
      <c r="A1888" s="5" t="s">
        <v>4966</v>
      </c>
      <c r="B1888" s="5" t="s">
        <v>4966</v>
      </c>
      <c r="C1888" s="5" t="s">
        <v>9</v>
      </c>
      <c r="D1888" s="5" t="s">
        <v>4967</v>
      </c>
      <c r="E1888" s="5" t="s">
        <v>750</v>
      </c>
      <c r="F1888" s="5">
        <v>1913</v>
      </c>
      <c r="G1888" s="5" t="s">
        <v>152</v>
      </c>
      <c r="H1888" s="6">
        <v>6950</v>
      </c>
      <c r="I1888" s="5">
        <v>7518</v>
      </c>
      <c r="J1888" s="5">
        <v>0</v>
      </c>
      <c r="K1888" s="5">
        <v>0</v>
      </c>
      <c r="L1888" s="5">
        <v>9</v>
      </c>
      <c r="M1888" s="5">
        <v>0</v>
      </c>
      <c r="N1888" s="5">
        <v>0</v>
      </c>
      <c r="O1888" s="5">
        <v>9</v>
      </c>
      <c r="P1888" s="6">
        <v>0</v>
      </c>
      <c r="Q1888" s="5" t="s">
        <v>53</v>
      </c>
      <c r="R1888" s="9">
        <v>162000</v>
      </c>
      <c r="S1888" s="10">
        <v>0.05</v>
      </c>
      <c r="T1888" s="9">
        <v>153900</v>
      </c>
      <c r="U1888" s="7">
        <v>0.44586701059901118</v>
      </c>
      <c r="V1888" s="9">
        <v>68619</v>
      </c>
      <c r="W1888" s="9">
        <v>85281</v>
      </c>
      <c r="X1888" s="7">
        <v>0.08</v>
      </c>
      <c r="Y1888" s="9">
        <v>118444</v>
      </c>
      <c r="Z1888" s="9">
        <v>1066000</v>
      </c>
    </row>
    <row r="1889" spans="1:26" x14ac:dyDescent="0.35">
      <c r="A1889" s="5" t="s">
        <v>4968</v>
      </c>
      <c r="B1889" s="5" t="s">
        <v>4968</v>
      </c>
      <c r="C1889" s="5" t="s">
        <v>9</v>
      </c>
      <c r="D1889" s="5" t="s">
        <v>4969</v>
      </c>
      <c r="E1889" s="5" t="s">
        <v>750</v>
      </c>
      <c r="F1889" s="5">
        <v>1929</v>
      </c>
      <c r="G1889" s="5" t="s">
        <v>152</v>
      </c>
      <c r="H1889" s="6">
        <v>6387</v>
      </c>
      <c r="I1889" s="5">
        <v>11190</v>
      </c>
      <c r="J1889" s="5">
        <v>0</v>
      </c>
      <c r="K1889" s="5">
        <v>0</v>
      </c>
      <c r="L1889" s="5">
        <v>13</v>
      </c>
      <c r="M1889" s="5">
        <v>0</v>
      </c>
      <c r="N1889" s="5">
        <v>0</v>
      </c>
      <c r="O1889" s="5">
        <v>13</v>
      </c>
      <c r="P1889" s="6">
        <v>0</v>
      </c>
      <c r="Q1889" s="5" t="s">
        <v>53</v>
      </c>
      <c r="R1889" s="9">
        <v>234000</v>
      </c>
      <c r="S1889" s="10">
        <v>0.05</v>
      </c>
      <c r="T1889" s="9">
        <v>222300</v>
      </c>
      <c r="U1889" s="7">
        <v>0.44586701059901118</v>
      </c>
      <c r="V1889" s="9">
        <v>99116</v>
      </c>
      <c r="W1889" s="9">
        <v>123184</v>
      </c>
      <c r="X1889" s="7">
        <v>0.08</v>
      </c>
      <c r="Y1889" s="9">
        <v>118462</v>
      </c>
      <c r="Z1889" s="9">
        <v>1540000</v>
      </c>
    </row>
    <row r="1890" spans="1:26" x14ac:dyDescent="0.35">
      <c r="A1890" s="5" t="s">
        <v>4970</v>
      </c>
      <c r="B1890" s="5" t="s">
        <v>4970</v>
      </c>
      <c r="C1890" s="5" t="s">
        <v>9</v>
      </c>
      <c r="D1890" s="5" t="s">
        <v>4971</v>
      </c>
      <c r="E1890" s="5" t="s">
        <v>750</v>
      </c>
      <c r="F1890" s="5">
        <v>1906</v>
      </c>
      <c r="G1890" s="5" t="s">
        <v>152</v>
      </c>
      <c r="H1890" s="6">
        <v>6665</v>
      </c>
      <c r="I1890" s="5">
        <v>7112</v>
      </c>
      <c r="J1890" s="5">
        <v>0</v>
      </c>
      <c r="K1890" s="5">
        <v>0</v>
      </c>
      <c r="L1890" s="5">
        <v>7</v>
      </c>
      <c r="M1890" s="5">
        <v>0</v>
      </c>
      <c r="N1890" s="5">
        <v>0</v>
      </c>
      <c r="O1890" s="5">
        <v>7</v>
      </c>
      <c r="P1890" s="6">
        <v>0</v>
      </c>
      <c r="Q1890" s="5" t="s">
        <v>53</v>
      </c>
      <c r="R1890" s="9">
        <v>126000</v>
      </c>
      <c r="S1890" s="10">
        <v>0.05</v>
      </c>
      <c r="T1890" s="9">
        <v>119700</v>
      </c>
      <c r="U1890" s="7">
        <v>0.44586701059901118</v>
      </c>
      <c r="V1890" s="9">
        <v>53370</v>
      </c>
      <c r="W1890" s="9">
        <v>66330</v>
      </c>
      <c r="X1890" s="7">
        <v>0.08</v>
      </c>
      <c r="Y1890" s="9">
        <v>118429</v>
      </c>
      <c r="Z1890" s="9">
        <v>829000</v>
      </c>
    </row>
    <row r="1891" spans="1:26" x14ac:dyDescent="0.35">
      <c r="A1891" s="5" t="s">
        <v>4974</v>
      </c>
      <c r="B1891" s="5" t="s">
        <v>4974</v>
      </c>
      <c r="C1891" s="5" t="s">
        <v>9</v>
      </c>
      <c r="D1891" s="5" t="s">
        <v>4975</v>
      </c>
      <c r="E1891" s="5" t="s">
        <v>750</v>
      </c>
      <c r="F1891" s="5">
        <v>1926</v>
      </c>
      <c r="G1891" s="5" t="s">
        <v>152</v>
      </c>
      <c r="H1891" s="6">
        <v>4032</v>
      </c>
      <c r="I1891" s="5">
        <v>8712</v>
      </c>
      <c r="J1891" s="5">
        <v>0</v>
      </c>
      <c r="K1891" s="5">
        <v>13</v>
      </c>
      <c r="L1891" s="5">
        <v>0</v>
      </c>
      <c r="M1891" s="5">
        <v>0</v>
      </c>
      <c r="O1891" s="5">
        <v>13</v>
      </c>
      <c r="P1891" s="6">
        <v>0</v>
      </c>
      <c r="Q1891" s="5" t="s">
        <v>53</v>
      </c>
      <c r="R1891" s="9">
        <v>187200</v>
      </c>
      <c r="S1891" s="10">
        <v>0.05</v>
      </c>
      <c r="T1891" s="9">
        <v>177840</v>
      </c>
      <c r="U1891" s="7">
        <v>0.44586701059901118</v>
      </c>
      <c r="V1891" s="9">
        <v>79293</v>
      </c>
      <c r="W1891" s="9">
        <v>98547</v>
      </c>
      <c r="X1891" s="7">
        <v>0.08</v>
      </c>
      <c r="Y1891" s="9">
        <v>94769</v>
      </c>
      <c r="Z1891" s="9">
        <v>1232000</v>
      </c>
    </row>
    <row r="1892" spans="1:26" x14ac:dyDescent="0.35">
      <c r="A1892" s="5" t="s">
        <v>4976</v>
      </c>
      <c r="B1892" s="5" t="s">
        <v>4976</v>
      </c>
      <c r="C1892" s="5" t="s">
        <v>5</v>
      </c>
      <c r="D1892" s="5" t="s">
        <v>4977</v>
      </c>
      <c r="E1892" s="5" t="s">
        <v>750</v>
      </c>
      <c r="F1892" s="5">
        <v>1916</v>
      </c>
      <c r="G1892" s="5" t="s">
        <v>152</v>
      </c>
      <c r="H1892" s="6">
        <v>3102</v>
      </c>
      <c r="I1892" s="5">
        <v>5500</v>
      </c>
      <c r="J1892" s="5">
        <v>0</v>
      </c>
      <c r="K1892" s="5">
        <v>8</v>
      </c>
      <c r="L1892" s="5">
        <v>0</v>
      </c>
      <c r="M1892" s="5">
        <v>0</v>
      </c>
      <c r="O1892" s="5">
        <v>8</v>
      </c>
      <c r="P1892" s="6">
        <v>0</v>
      </c>
      <c r="Q1892" s="5" t="s">
        <v>53</v>
      </c>
      <c r="R1892" s="9">
        <v>115200</v>
      </c>
      <c r="S1892" s="10">
        <v>0.05</v>
      </c>
      <c r="T1892" s="9">
        <v>109440</v>
      </c>
      <c r="U1892" s="7">
        <v>0.44586701059901118</v>
      </c>
      <c r="V1892" s="9">
        <v>48796</v>
      </c>
      <c r="W1892" s="9">
        <v>60644</v>
      </c>
      <c r="X1892" s="7">
        <v>0.08</v>
      </c>
      <c r="Y1892" s="9">
        <v>94750</v>
      </c>
      <c r="Z1892" s="9">
        <v>758000</v>
      </c>
    </row>
    <row r="1893" spans="1:26" x14ac:dyDescent="0.35">
      <c r="A1893" s="5" t="s">
        <v>4980</v>
      </c>
      <c r="B1893" s="5" t="s">
        <v>4980</v>
      </c>
      <c r="C1893" s="5" t="s">
        <v>9</v>
      </c>
      <c r="D1893" s="5" t="s">
        <v>4981</v>
      </c>
      <c r="E1893" s="5" t="s">
        <v>750</v>
      </c>
      <c r="F1893" s="5">
        <v>1927</v>
      </c>
      <c r="G1893" s="5" t="s">
        <v>152</v>
      </c>
      <c r="H1893" s="6">
        <v>3031</v>
      </c>
      <c r="I1893" s="5">
        <v>6975</v>
      </c>
      <c r="J1893" s="5">
        <v>0</v>
      </c>
      <c r="K1893" s="5">
        <v>10</v>
      </c>
      <c r="L1893" s="5">
        <v>0</v>
      </c>
      <c r="M1893" s="5">
        <v>0</v>
      </c>
      <c r="N1893" s="5">
        <v>0</v>
      </c>
      <c r="O1893" s="5">
        <v>10</v>
      </c>
      <c r="P1893" s="6">
        <v>0</v>
      </c>
      <c r="Q1893" s="5" t="s">
        <v>53</v>
      </c>
      <c r="R1893" s="9">
        <v>144000</v>
      </c>
      <c r="S1893" s="10">
        <v>0.05</v>
      </c>
      <c r="T1893" s="9">
        <v>136800</v>
      </c>
      <c r="U1893" s="7">
        <v>0.44586701059901118</v>
      </c>
      <c r="V1893" s="9">
        <v>60995</v>
      </c>
      <c r="W1893" s="9">
        <v>75805</v>
      </c>
      <c r="X1893" s="7">
        <v>0.08</v>
      </c>
      <c r="Y1893" s="9">
        <v>94800</v>
      </c>
      <c r="Z1893" s="9">
        <v>948000</v>
      </c>
    </row>
    <row r="1894" spans="1:26" x14ac:dyDescent="0.35">
      <c r="A1894" s="5" t="s">
        <v>4982</v>
      </c>
      <c r="B1894" s="5" t="s">
        <v>4982</v>
      </c>
      <c r="C1894" s="5" t="s">
        <v>9</v>
      </c>
      <c r="D1894" s="5" t="s">
        <v>4983</v>
      </c>
      <c r="E1894" s="5" t="s">
        <v>750</v>
      </c>
      <c r="F1894" s="5">
        <v>1908</v>
      </c>
      <c r="G1894" s="5" t="s">
        <v>152</v>
      </c>
      <c r="H1894" s="6">
        <v>7500</v>
      </c>
      <c r="I1894" s="5">
        <v>10110</v>
      </c>
      <c r="J1894" s="5">
        <v>0</v>
      </c>
      <c r="K1894" s="5">
        <v>0</v>
      </c>
      <c r="L1894" s="5">
        <v>9</v>
      </c>
      <c r="M1894" s="5">
        <v>0</v>
      </c>
      <c r="N1894" s="5">
        <v>0</v>
      </c>
      <c r="O1894" s="5">
        <v>9</v>
      </c>
      <c r="P1894" s="6">
        <v>0</v>
      </c>
      <c r="Q1894" s="5" t="s">
        <v>53</v>
      </c>
      <c r="R1894" s="9">
        <v>162000</v>
      </c>
      <c r="S1894" s="10">
        <v>0.05</v>
      </c>
      <c r="T1894" s="9">
        <v>153900</v>
      </c>
      <c r="U1894" s="7">
        <v>0.44586701059901118</v>
      </c>
      <c r="V1894" s="9">
        <v>68619</v>
      </c>
      <c r="W1894" s="9">
        <v>85281</v>
      </c>
      <c r="X1894" s="7">
        <v>0.08</v>
      </c>
      <c r="Y1894" s="9">
        <v>118444</v>
      </c>
      <c r="Z1894" s="9">
        <v>1066000</v>
      </c>
    </row>
    <row r="1895" spans="1:26" x14ac:dyDescent="0.35">
      <c r="A1895" s="5" t="s">
        <v>4984</v>
      </c>
      <c r="B1895" s="5" t="s">
        <v>4984</v>
      </c>
      <c r="C1895" s="5" t="s">
        <v>9</v>
      </c>
      <c r="D1895" s="5" t="s">
        <v>4985</v>
      </c>
      <c r="E1895" s="5" t="s">
        <v>750</v>
      </c>
      <c r="F1895" s="5">
        <v>1927</v>
      </c>
      <c r="G1895" s="5" t="s">
        <v>152</v>
      </c>
      <c r="H1895" s="6">
        <v>8101</v>
      </c>
      <c r="I1895" s="5">
        <v>15366</v>
      </c>
      <c r="J1895" s="5">
        <v>0</v>
      </c>
      <c r="K1895" s="5">
        <v>0</v>
      </c>
      <c r="L1895" s="5">
        <v>17</v>
      </c>
      <c r="M1895" s="5">
        <v>0</v>
      </c>
      <c r="N1895" s="5">
        <v>0</v>
      </c>
      <c r="O1895" s="5">
        <v>17</v>
      </c>
      <c r="P1895" s="6">
        <v>0</v>
      </c>
      <c r="Q1895" s="5" t="s">
        <v>53</v>
      </c>
      <c r="R1895" s="9">
        <v>306000</v>
      </c>
      <c r="S1895" s="10">
        <v>0.05</v>
      </c>
      <c r="T1895" s="9">
        <v>290700</v>
      </c>
      <c r="U1895" s="7">
        <v>0.44586701059901118</v>
      </c>
      <c r="V1895" s="9">
        <v>129614</v>
      </c>
      <c r="W1895" s="9">
        <v>161086</v>
      </c>
      <c r="X1895" s="7">
        <v>0.08</v>
      </c>
      <c r="Y1895" s="9">
        <v>118471</v>
      </c>
      <c r="Z1895" s="9">
        <v>2014000</v>
      </c>
    </row>
    <row r="1896" spans="1:26" x14ac:dyDescent="0.35">
      <c r="A1896" s="5" t="s">
        <v>4986</v>
      </c>
      <c r="B1896" s="5" t="s">
        <v>4986</v>
      </c>
      <c r="C1896" s="5" t="s">
        <v>9</v>
      </c>
      <c r="D1896" s="5" t="s">
        <v>4987</v>
      </c>
      <c r="E1896" s="5" t="s">
        <v>750</v>
      </c>
      <c r="F1896" s="5">
        <v>1930</v>
      </c>
      <c r="G1896" s="5" t="s">
        <v>152</v>
      </c>
      <c r="H1896" s="6">
        <v>10773</v>
      </c>
      <c r="I1896" s="5">
        <v>8622</v>
      </c>
      <c r="J1896" s="5">
        <v>0</v>
      </c>
      <c r="K1896" s="5">
        <v>0</v>
      </c>
      <c r="L1896" s="5">
        <v>8</v>
      </c>
      <c r="M1896" s="5">
        <v>0</v>
      </c>
      <c r="N1896" s="5">
        <v>0</v>
      </c>
      <c r="O1896" s="5">
        <v>8</v>
      </c>
      <c r="P1896" s="6">
        <v>0</v>
      </c>
      <c r="Q1896" s="5" t="s">
        <v>53</v>
      </c>
      <c r="R1896" s="9">
        <v>144000</v>
      </c>
      <c r="S1896" s="10">
        <v>0.05</v>
      </c>
      <c r="T1896" s="9">
        <v>136800</v>
      </c>
      <c r="U1896" s="7">
        <v>0.44586701059901118</v>
      </c>
      <c r="V1896" s="9">
        <v>60995</v>
      </c>
      <c r="W1896" s="9">
        <v>75805</v>
      </c>
      <c r="X1896" s="7">
        <v>0.08</v>
      </c>
      <c r="Y1896" s="9">
        <v>118500</v>
      </c>
      <c r="Z1896" s="9">
        <v>948000</v>
      </c>
    </row>
    <row r="1897" spans="1:26" ht="29" x14ac:dyDescent="0.35">
      <c r="A1897" s="5" t="s">
        <v>4988</v>
      </c>
      <c r="B1897" s="5" t="s">
        <v>4988</v>
      </c>
      <c r="C1897" s="5" t="s">
        <v>8</v>
      </c>
      <c r="D1897" s="5" t="s">
        <v>4989</v>
      </c>
      <c r="E1897" s="5" t="s">
        <v>875</v>
      </c>
      <c r="F1897" s="5">
        <v>1896</v>
      </c>
      <c r="G1897" s="5" t="s">
        <v>399</v>
      </c>
      <c r="H1897" s="6">
        <v>3747</v>
      </c>
      <c r="I1897" s="5">
        <v>6768</v>
      </c>
      <c r="J1897" s="5">
        <v>0</v>
      </c>
      <c r="K1897" s="5">
        <v>7</v>
      </c>
      <c r="L1897" s="5">
        <v>0</v>
      </c>
      <c r="M1897" s="5">
        <v>0</v>
      </c>
      <c r="O1897" s="5">
        <v>7</v>
      </c>
      <c r="P1897" s="6">
        <v>2030</v>
      </c>
      <c r="Q1897" s="5" t="s">
        <v>53</v>
      </c>
      <c r="R1897" s="9">
        <v>141400</v>
      </c>
      <c r="S1897" s="10">
        <v>0.05</v>
      </c>
      <c r="T1897" s="9">
        <v>134330</v>
      </c>
      <c r="U1897" s="7">
        <v>0.44586701059901118</v>
      </c>
      <c r="V1897" s="9">
        <v>59893</v>
      </c>
      <c r="W1897" s="9">
        <v>74437</v>
      </c>
      <c r="X1897" s="7">
        <v>0.08</v>
      </c>
      <c r="Y1897" s="9">
        <v>132857</v>
      </c>
      <c r="Z1897" s="9">
        <v>930000</v>
      </c>
    </row>
    <row r="1898" spans="1:26" x14ac:dyDescent="0.35">
      <c r="A1898" s="5" t="s">
        <v>4990</v>
      </c>
      <c r="B1898" s="5" t="s">
        <v>4990</v>
      </c>
      <c r="C1898" s="5" t="s">
        <v>9</v>
      </c>
      <c r="D1898" s="5" t="s">
        <v>4991</v>
      </c>
      <c r="E1898" s="5" t="s">
        <v>750</v>
      </c>
      <c r="F1898" s="5">
        <v>1930</v>
      </c>
      <c r="G1898" s="5" t="s">
        <v>152</v>
      </c>
      <c r="H1898" s="6">
        <v>6250</v>
      </c>
      <c r="I1898" s="5">
        <v>14493</v>
      </c>
      <c r="J1898" s="5">
        <v>1</v>
      </c>
      <c r="K1898" s="5">
        <v>18</v>
      </c>
      <c r="L1898" s="5">
        <v>0</v>
      </c>
      <c r="M1898" s="5">
        <v>0</v>
      </c>
      <c r="O1898" s="5">
        <v>19</v>
      </c>
      <c r="P1898" s="6">
        <v>0</v>
      </c>
      <c r="Q1898" s="5" t="s">
        <v>53</v>
      </c>
      <c r="R1898" s="9">
        <v>271800</v>
      </c>
      <c r="S1898" s="10">
        <v>0.05</v>
      </c>
      <c r="T1898" s="9">
        <v>258210</v>
      </c>
      <c r="U1898" s="7">
        <v>0.44586701059901118</v>
      </c>
      <c r="V1898" s="9">
        <v>115127</v>
      </c>
      <c r="W1898" s="9">
        <v>143083</v>
      </c>
      <c r="X1898" s="7">
        <v>0.08</v>
      </c>
      <c r="Y1898" s="9">
        <v>94158</v>
      </c>
      <c r="Z1898" s="9">
        <v>1789000</v>
      </c>
    </row>
    <row r="1899" spans="1:26" ht="29" x14ac:dyDescent="0.35">
      <c r="A1899" s="5" t="s">
        <v>4996</v>
      </c>
      <c r="B1899" s="5" t="s">
        <v>4996</v>
      </c>
      <c r="C1899" s="5" t="s">
        <v>8</v>
      </c>
      <c r="D1899" s="5" t="s">
        <v>4997</v>
      </c>
      <c r="E1899" s="5" t="s">
        <v>875</v>
      </c>
      <c r="F1899" s="5">
        <v>1890</v>
      </c>
      <c r="G1899" s="5" t="s">
        <v>399</v>
      </c>
      <c r="H1899" s="6">
        <v>7500</v>
      </c>
      <c r="I1899" s="5">
        <v>11700</v>
      </c>
      <c r="J1899" s="5">
        <v>0</v>
      </c>
      <c r="K1899" s="5">
        <v>4</v>
      </c>
      <c r="L1899" s="5">
        <v>4</v>
      </c>
      <c r="M1899" s="5">
        <v>0</v>
      </c>
      <c r="O1899" s="5">
        <v>8</v>
      </c>
      <c r="P1899" s="6">
        <v>1287</v>
      </c>
      <c r="Q1899" s="5" t="s">
        <v>53</v>
      </c>
      <c r="R1899" s="9">
        <v>155340</v>
      </c>
      <c r="S1899" s="10">
        <v>0.05</v>
      </c>
      <c r="T1899" s="9">
        <v>147573</v>
      </c>
      <c r="U1899" s="7">
        <v>0.44586701059901118</v>
      </c>
      <c r="V1899" s="9">
        <v>65798</v>
      </c>
      <c r="W1899" s="9">
        <v>81775</v>
      </c>
      <c r="X1899" s="7">
        <v>0.08</v>
      </c>
      <c r="Y1899" s="9">
        <v>127750</v>
      </c>
      <c r="Z1899" s="9">
        <v>1022000</v>
      </c>
    </row>
    <row r="1900" spans="1:26" ht="29" x14ac:dyDescent="0.35">
      <c r="A1900" s="5" t="s">
        <v>5002</v>
      </c>
      <c r="B1900" s="5" t="s">
        <v>5002</v>
      </c>
      <c r="C1900" s="5" t="s">
        <v>8</v>
      </c>
      <c r="D1900" s="5" t="s">
        <v>5003</v>
      </c>
      <c r="E1900" s="5" t="s">
        <v>875</v>
      </c>
      <c r="F1900" s="5">
        <v>1902</v>
      </c>
      <c r="G1900" s="5" t="s">
        <v>399</v>
      </c>
      <c r="H1900" s="6">
        <v>6240</v>
      </c>
      <c r="I1900" s="5">
        <v>10284</v>
      </c>
      <c r="J1900" s="5">
        <v>0</v>
      </c>
      <c r="K1900" s="5">
        <v>0</v>
      </c>
      <c r="L1900" s="5">
        <v>6</v>
      </c>
      <c r="M1900" s="5">
        <v>0</v>
      </c>
      <c r="O1900" s="5">
        <v>6</v>
      </c>
      <c r="P1900" s="6">
        <v>5142</v>
      </c>
      <c r="Q1900" s="5" t="s">
        <v>53</v>
      </c>
      <c r="R1900" s="9">
        <v>210840</v>
      </c>
      <c r="S1900" s="10">
        <v>0.05</v>
      </c>
      <c r="T1900" s="9">
        <v>200298</v>
      </c>
      <c r="U1900" s="7">
        <v>0.44586701059901118</v>
      </c>
      <c r="V1900" s="9">
        <v>89306</v>
      </c>
      <c r="W1900" s="9">
        <v>110992</v>
      </c>
      <c r="X1900" s="7">
        <v>0.08</v>
      </c>
      <c r="Y1900" s="9">
        <v>231167</v>
      </c>
      <c r="Z1900" s="9">
        <v>1387000</v>
      </c>
    </row>
    <row r="1901" spans="1:26" x14ac:dyDescent="0.35">
      <c r="A1901" s="5" t="s">
        <v>5004</v>
      </c>
      <c r="B1901" s="5" t="s">
        <v>5004</v>
      </c>
      <c r="C1901" s="5" t="s">
        <v>9</v>
      </c>
      <c r="D1901" s="5" t="s">
        <v>5005</v>
      </c>
      <c r="E1901" s="5" t="s">
        <v>750</v>
      </c>
      <c r="F1901" s="5">
        <v>1926</v>
      </c>
      <c r="G1901" s="5" t="s">
        <v>152</v>
      </c>
      <c r="H1901" s="6">
        <v>3780</v>
      </c>
      <c r="I1901" s="5">
        <v>7905</v>
      </c>
      <c r="J1901" s="5">
        <v>0</v>
      </c>
      <c r="K1901" s="5">
        <v>12</v>
      </c>
      <c r="L1901" s="5">
        <v>0</v>
      </c>
      <c r="M1901" s="5">
        <v>0</v>
      </c>
      <c r="O1901" s="5">
        <v>12</v>
      </c>
      <c r="P1901" s="6">
        <v>0</v>
      </c>
      <c r="Q1901" s="5" t="s">
        <v>53</v>
      </c>
      <c r="R1901" s="9">
        <v>172800</v>
      </c>
      <c r="S1901" s="10">
        <v>0.05</v>
      </c>
      <c r="T1901" s="9">
        <v>164160</v>
      </c>
      <c r="U1901" s="7">
        <v>0.44586701059901118</v>
      </c>
      <c r="V1901" s="9">
        <v>73194</v>
      </c>
      <c r="W1901" s="9">
        <v>90966</v>
      </c>
      <c r="X1901" s="7">
        <v>0.08</v>
      </c>
      <c r="Y1901" s="9">
        <v>94750</v>
      </c>
      <c r="Z1901" s="9">
        <v>1137000</v>
      </c>
    </row>
    <row r="1902" spans="1:26" x14ac:dyDescent="0.35">
      <c r="A1902" s="5" t="s">
        <v>5006</v>
      </c>
      <c r="B1902" s="5" t="s">
        <v>5006</v>
      </c>
      <c r="C1902" s="5" t="s">
        <v>9</v>
      </c>
      <c r="D1902" s="5" t="s">
        <v>5007</v>
      </c>
      <c r="E1902" s="5" t="s">
        <v>750</v>
      </c>
      <c r="F1902" s="5">
        <v>1925</v>
      </c>
      <c r="G1902" s="5" t="s">
        <v>152</v>
      </c>
      <c r="H1902" s="6">
        <v>6300</v>
      </c>
      <c r="I1902" s="5">
        <v>7245</v>
      </c>
      <c r="J1902" s="5">
        <v>0</v>
      </c>
      <c r="K1902" s="5">
        <v>12</v>
      </c>
      <c r="L1902" s="5">
        <v>0</v>
      </c>
      <c r="M1902" s="5">
        <v>0</v>
      </c>
      <c r="N1902" s="5">
        <v>0</v>
      </c>
      <c r="O1902" s="5">
        <v>12</v>
      </c>
      <c r="P1902" s="6">
        <v>0</v>
      </c>
      <c r="Q1902" s="5" t="s">
        <v>53</v>
      </c>
      <c r="R1902" s="9">
        <v>172800</v>
      </c>
      <c r="S1902" s="10">
        <v>0.05</v>
      </c>
      <c r="T1902" s="9">
        <v>164160</v>
      </c>
      <c r="U1902" s="7">
        <v>0.44586701059901118</v>
      </c>
      <c r="V1902" s="9">
        <v>73194</v>
      </c>
      <c r="W1902" s="9">
        <v>90966</v>
      </c>
      <c r="X1902" s="7">
        <v>0.08</v>
      </c>
      <c r="Y1902" s="9">
        <v>94750</v>
      </c>
      <c r="Z1902" s="9">
        <v>1137000</v>
      </c>
    </row>
    <row r="1903" spans="1:26" x14ac:dyDescent="0.35">
      <c r="A1903" s="5" t="s">
        <v>5012</v>
      </c>
      <c r="B1903" s="5" t="s">
        <v>5012</v>
      </c>
      <c r="C1903" s="5" t="s">
        <v>9</v>
      </c>
      <c r="D1903" s="5" t="s">
        <v>5013</v>
      </c>
      <c r="E1903" s="5" t="s">
        <v>4836</v>
      </c>
      <c r="F1903" s="5">
        <v>1925</v>
      </c>
      <c r="G1903" s="5" t="s">
        <v>152</v>
      </c>
      <c r="H1903" s="6">
        <v>6250</v>
      </c>
      <c r="I1903" s="5">
        <v>11365</v>
      </c>
      <c r="J1903" s="5">
        <v>0</v>
      </c>
      <c r="K1903" s="5">
        <v>0</v>
      </c>
      <c r="L1903" s="5">
        <v>13</v>
      </c>
      <c r="M1903" s="5">
        <v>0</v>
      </c>
      <c r="N1903" s="5">
        <v>0</v>
      </c>
      <c r="O1903" s="5">
        <v>13</v>
      </c>
      <c r="P1903" s="6">
        <v>0</v>
      </c>
      <c r="Q1903" s="5" t="s">
        <v>53</v>
      </c>
      <c r="R1903" s="9">
        <v>234000</v>
      </c>
      <c r="S1903" s="10">
        <v>0.05</v>
      </c>
      <c r="T1903" s="9">
        <v>222300</v>
      </c>
      <c r="U1903" s="7">
        <v>0.45330536989866482</v>
      </c>
      <c r="V1903" s="9">
        <v>100770</v>
      </c>
      <c r="W1903" s="9">
        <v>121530</v>
      </c>
      <c r="X1903" s="7">
        <v>0.08</v>
      </c>
      <c r="Y1903" s="9">
        <v>116846</v>
      </c>
      <c r="Z1903" s="9">
        <v>1519000</v>
      </c>
    </row>
    <row r="1904" spans="1:26" ht="29" x14ac:dyDescent="0.35">
      <c r="A1904" s="5" t="s">
        <v>5014</v>
      </c>
      <c r="B1904" s="5" t="s">
        <v>5014</v>
      </c>
      <c r="C1904" s="5" t="s">
        <v>8</v>
      </c>
      <c r="D1904" s="5" t="s">
        <v>5015</v>
      </c>
      <c r="E1904" s="5" t="s">
        <v>4847</v>
      </c>
      <c r="F1904" s="5">
        <v>1925</v>
      </c>
      <c r="G1904" s="5" t="s">
        <v>399</v>
      </c>
      <c r="H1904" s="6">
        <v>3507</v>
      </c>
      <c r="I1904" s="5">
        <v>11352</v>
      </c>
      <c r="J1904" s="5">
        <v>0</v>
      </c>
      <c r="K1904" s="5">
        <v>12</v>
      </c>
      <c r="L1904" s="5">
        <v>0</v>
      </c>
      <c r="M1904" s="5">
        <v>0</v>
      </c>
      <c r="O1904" s="5">
        <v>12</v>
      </c>
      <c r="P1904" s="6">
        <v>2838</v>
      </c>
      <c r="Q1904" s="5" t="s">
        <v>53</v>
      </c>
      <c r="R1904" s="9">
        <v>229560</v>
      </c>
      <c r="S1904" s="10">
        <v>0.05</v>
      </c>
      <c r="T1904" s="9">
        <v>218082</v>
      </c>
      <c r="U1904" s="7">
        <v>0.44547093532322934</v>
      </c>
      <c r="V1904" s="9">
        <v>97149</v>
      </c>
      <c r="W1904" s="9">
        <v>120933</v>
      </c>
      <c r="X1904" s="7">
        <v>0.08</v>
      </c>
      <c r="Y1904" s="9">
        <v>126000</v>
      </c>
      <c r="Z1904" s="9">
        <v>1512000</v>
      </c>
    </row>
    <row r="1905" spans="1:26" ht="29" x14ac:dyDescent="0.35">
      <c r="A1905" s="5" t="s">
        <v>5018</v>
      </c>
      <c r="B1905" s="5" t="s">
        <v>5018</v>
      </c>
      <c r="C1905" s="5" t="s">
        <v>8</v>
      </c>
      <c r="D1905" s="5" t="s">
        <v>5019</v>
      </c>
      <c r="E1905" s="5" t="s">
        <v>948</v>
      </c>
      <c r="F1905" s="5">
        <v>1889</v>
      </c>
      <c r="G1905" s="5" t="s">
        <v>399</v>
      </c>
      <c r="H1905" s="6">
        <v>7210</v>
      </c>
      <c r="I1905" s="5">
        <v>19233</v>
      </c>
      <c r="J1905" s="5">
        <v>0</v>
      </c>
      <c r="K1905" s="5">
        <v>0</v>
      </c>
      <c r="L1905" s="5">
        <v>0</v>
      </c>
      <c r="M1905" s="5">
        <v>0</v>
      </c>
      <c r="O1905" s="5">
        <v>0</v>
      </c>
      <c r="P1905" s="6">
        <v>6347</v>
      </c>
      <c r="Q1905" s="5" t="s">
        <v>53</v>
      </c>
      <c r="R1905" s="9">
        <v>126940</v>
      </c>
      <c r="S1905" s="10">
        <v>0.05</v>
      </c>
      <c r="T1905" s="9">
        <v>120593</v>
      </c>
      <c r="U1905" s="7">
        <v>0.4454709353232294</v>
      </c>
      <c r="V1905" s="9">
        <v>53721</v>
      </c>
      <c r="W1905" s="9">
        <v>66872</v>
      </c>
      <c r="X1905" s="7">
        <v>0.08</v>
      </c>
      <c r="Y1905" s="9"/>
      <c r="Z1905" s="9">
        <v>836000</v>
      </c>
    </row>
    <row r="1906" spans="1:26" x14ac:dyDescent="0.35">
      <c r="A1906" s="5" t="s">
        <v>5022</v>
      </c>
      <c r="B1906" s="5" t="s">
        <v>5022</v>
      </c>
      <c r="C1906" s="5" t="s">
        <v>9</v>
      </c>
      <c r="D1906" s="5" t="s">
        <v>5023</v>
      </c>
      <c r="E1906" s="5" t="s">
        <v>750</v>
      </c>
      <c r="F1906" s="5">
        <v>1916</v>
      </c>
      <c r="G1906" s="5" t="s">
        <v>152</v>
      </c>
      <c r="H1906" s="6">
        <v>6900</v>
      </c>
      <c r="I1906" s="5">
        <v>5631</v>
      </c>
      <c r="J1906" s="5">
        <v>0</v>
      </c>
      <c r="K1906" s="5">
        <v>9</v>
      </c>
      <c r="L1906" s="5">
        <v>0</v>
      </c>
      <c r="M1906" s="5">
        <v>0</v>
      </c>
      <c r="N1906" s="5">
        <v>0</v>
      </c>
      <c r="O1906" s="5">
        <v>9</v>
      </c>
      <c r="P1906" s="6">
        <v>0</v>
      </c>
      <c r="Q1906" s="5" t="s">
        <v>53</v>
      </c>
      <c r="R1906" s="9">
        <v>129600</v>
      </c>
      <c r="S1906" s="10">
        <v>0.05</v>
      </c>
      <c r="T1906" s="9">
        <v>123120</v>
      </c>
      <c r="U1906" s="7">
        <v>0.44586701059901118</v>
      </c>
      <c r="V1906" s="9">
        <v>54895</v>
      </c>
      <c r="W1906" s="9">
        <v>68225</v>
      </c>
      <c r="X1906" s="7">
        <v>0.08</v>
      </c>
      <c r="Y1906" s="9">
        <v>94778</v>
      </c>
      <c r="Z1906" s="9">
        <v>853000</v>
      </c>
    </row>
    <row r="1907" spans="1:26" x14ac:dyDescent="0.35">
      <c r="A1907" s="5" t="s">
        <v>5024</v>
      </c>
      <c r="B1907" s="5" t="s">
        <v>5024</v>
      </c>
      <c r="C1907" s="5" t="s">
        <v>9</v>
      </c>
      <c r="D1907" s="5" t="s">
        <v>5025</v>
      </c>
      <c r="E1907" s="5" t="s">
        <v>750</v>
      </c>
      <c r="F1907" s="5">
        <v>1927</v>
      </c>
      <c r="G1907" s="5" t="s">
        <v>152</v>
      </c>
      <c r="H1907" s="6">
        <v>5175</v>
      </c>
      <c r="I1907" s="5">
        <v>8091</v>
      </c>
      <c r="J1907" s="5">
        <v>0</v>
      </c>
      <c r="K1907" s="5">
        <v>0</v>
      </c>
      <c r="L1907" s="5">
        <v>9</v>
      </c>
      <c r="M1907" s="5">
        <v>0</v>
      </c>
      <c r="O1907" s="5">
        <v>9</v>
      </c>
      <c r="P1907" s="6">
        <v>0</v>
      </c>
      <c r="Q1907" s="5" t="s">
        <v>53</v>
      </c>
      <c r="R1907" s="9">
        <v>162000</v>
      </c>
      <c r="S1907" s="10">
        <v>0.05</v>
      </c>
      <c r="T1907" s="9">
        <v>153900</v>
      </c>
      <c r="U1907" s="7">
        <v>0.44586701059901118</v>
      </c>
      <c r="V1907" s="9">
        <v>68619</v>
      </c>
      <c r="W1907" s="9">
        <v>85281</v>
      </c>
      <c r="X1907" s="7">
        <v>0.08</v>
      </c>
      <c r="Y1907" s="9">
        <v>118444</v>
      </c>
      <c r="Z1907" s="9">
        <v>1066000</v>
      </c>
    </row>
    <row r="1908" spans="1:26" x14ac:dyDescent="0.35">
      <c r="A1908" s="5" t="s">
        <v>5026</v>
      </c>
      <c r="B1908" s="5" t="s">
        <v>5026</v>
      </c>
      <c r="C1908" s="5" t="s">
        <v>9</v>
      </c>
      <c r="D1908" s="5" t="s">
        <v>5027</v>
      </c>
      <c r="E1908" s="5" t="s">
        <v>750</v>
      </c>
      <c r="F1908" s="5">
        <v>1929</v>
      </c>
      <c r="G1908" s="5" t="s">
        <v>152</v>
      </c>
      <c r="H1908" s="6">
        <v>8850</v>
      </c>
      <c r="I1908" s="5">
        <v>14583</v>
      </c>
      <c r="J1908" s="5">
        <v>0</v>
      </c>
      <c r="K1908" s="5">
        <v>20</v>
      </c>
      <c r="L1908" s="5">
        <v>0</v>
      </c>
      <c r="M1908" s="5">
        <v>0</v>
      </c>
      <c r="O1908" s="5">
        <v>20</v>
      </c>
      <c r="P1908" s="6">
        <v>0</v>
      </c>
      <c r="Q1908" s="5" t="s">
        <v>53</v>
      </c>
      <c r="R1908" s="9">
        <v>288000</v>
      </c>
      <c r="S1908" s="10">
        <v>0.05</v>
      </c>
      <c r="T1908" s="9">
        <v>273600</v>
      </c>
      <c r="U1908" s="7">
        <v>0.44586701059901118</v>
      </c>
      <c r="V1908" s="9">
        <v>121989</v>
      </c>
      <c r="W1908" s="9">
        <v>151611</v>
      </c>
      <c r="X1908" s="7">
        <v>0.08</v>
      </c>
      <c r="Y1908" s="9">
        <v>94750</v>
      </c>
      <c r="Z1908" s="9">
        <v>1895000</v>
      </c>
    </row>
    <row r="1909" spans="1:26" x14ac:dyDescent="0.35">
      <c r="A1909" s="5" t="s">
        <v>5028</v>
      </c>
      <c r="B1909" s="5" t="s">
        <v>5028</v>
      </c>
      <c r="C1909" s="5" t="s">
        <v>9</v>
      </c>
      <c r="D1909" s="5" t="s">
        <v>5029</v>
      </c>
      <c r="E1909" s="5" t="s">
        <v>750</v>
      </c>
      <c r="F1909" s="5">
        <v>1928</v>
      </c>
      <c r="G1909" s="5" t="s">
        <v>152</v>
      </c>
      <c r="H1909" s="6">
        <v>6900</v>
      </c>
      <c r="I1909" s="5">
        <v>13058</v>
      </c>
      <c r="J1909" s="5">
        <v>0</v>
      </c>
      <c r="K1909" s="5">
        <v>0</v>
      </c>
      <c r="L1909" s="5">
        <v>13</v>
      </c>
      <c r="M1909" s="5">
        <v>0</v>
      </c>
      <c r="N1909" s="5">
        <v>0</v>
      </c>
      <c r="O1909" s="5">
        <v>13</v>
      </c>
      <c r="P1909" s="6">
        <v>0</v>
      </c>
      <c r="Q1909" s="5" t="s">
        <v>53</v>
      </c>
      <c r="R1909" s="9">
        <v>234000</v>
      </c>
      <c r="S1909" s="10">
        <v>0.05</v>
      </c>
      <c r="T1909" s="9">
        <v>222300</v>
      </c>
      <c r="U1909" s="7">
        <v>0.44586701059901118</v>
      </c>
      <c r="V1909" s="9">
        <v>99116</v>
      </c>
      <c r="W1909" s="9">
        <v>123184</v>
      </c>
      <c r="X1909" s="7">
        <v>0.08</v>
      </c>
      <c r="Y1909" s="9">
        <v>118462</v>
      </c>
      <c r="Z1909" s="9">
        <v>1540000</v>
      </c>
    </row>
    <row r="1910" spans="1:26" ht="29" x14ac:dyDescent="0.35">
      <c r="A1910" s="5" t="s">
        <v>5034</v>
      </c>
      <c r="B1910" s="5" t="s">
        <v>5034</v>
      </c>
      <c r="C1910" s="5" t="s">
        <v>8</v>
      </c>
      <c r="D1910" s="5" t="s">
        <v>5035</v>
      </c>
      <c r="E1910" s="5" t="s">
        <v>875</v>
      </c>
      <c r="F1910" s="5">
        <v>1907</v>
      </c>
      <c r="G1910" s="5" t="s">
        <v>399</v>
      </c>
      <c r="H1910" s="6">
        <v>7350</v>
      </c>
      <c r="I1910" s="5">
        <v>16059</v>
      </c>
      <c r="J1910" s="5">
        <v>0</v>
      </c>
      <c r="K1910" s="5">
        <v>0</v>
      </c>
      <c r="L1910" s="5">
        <v>0</v>
      </c>
      <c r="M1910" s="5">
        <v>0</v>
      </c>
      <c r="O1910" s="5">
        <v>0</v>
      </c>
      <c r="P1910" s="6">
        <v>3694</v>
      </c>
      <c r="Q1910" s="5" t="s">
        <v>53</v>
      </c>
      <c r="R1910" s="9">
        <v>73880</v>
      </c>
      <c r="S1910" s="10">
        <v>0.05</v>
      </c>
      <c r="T1910" s="9">
        <v>70186</v>
      </c>
      <c r="U1910" s="7">
        <v>0.44586701059901118</v>
      </c>
      <c r="V1910" s="9">
        <v>31294</v>
      </c>
      <c r="W1910" s="9">
        <v>38892</v>
      </c>
      <c r="X1910" s="7">
        <v>0.08</v>
      </c>
      <c r="Y1910" s="9"/>
      <c r="Z1910" s="9">
        <v>486000</v>
      </c>
    </row>
    <row r="1911" spans="1:26" x14ac:dyDescent="0.35">
      <c r="A1911" s="5" t="s">
        <v>5036</v>
      </c>
      <c r="B1911" s="5" t="s">
        <v>5036</v>
      </c>
      <c r="C1911" s="5" t="s">
        <v>18</v>
      </c>
      <c r="D1911" s="5" t="s">
        <v>5037</v>
      </c>
      <c r="E1911" s="5" t="s">
        <v>750</v>
      </c>
      <c r="F1911" s="5">
        <v>1926</v>
      </c>
      <c r="G1911" s="5" t="s">
        <v>156</v>
      </c>
      <c r="H1911" s="6">
        <v>10212</v>
      </c>
      <c r="I1911" s="5">
        <v>23121</v>
      </c>
      <c r="J1911" s="5">
        <v>0</v>
      </c>
      <c r="K1911" s="5">
        <v>0</v>
      </c>
      <c r="L1911" s="5">
        <v>26</v>
      </c>
      <c r="M1911" s="5">
        <v>0</v>
      </c>
      <c r="O1911" s="5">
        <v>26</v>
      </c>
      <c r="P1911" s="6">
        <v>0</v>
      </c>
      <c r="Q1911" s="5" t="s">
        <v>53</v>
      </c>
      <c r="R1911" s="9">
        <v>468000</v>
      </c>
      <c r="S1911" s="10">
        <v>0.05</v>
      </c>
      <c r="T1911" s="9">
        <v>444600</v>
      </c>
      <c r="U1911" s="7">
        <v>0.50437297106103929</v>
      </c>
      <c r="V1911" s="9">
        <v>224244</v>
      </c>
      <c r="W1911" s="9">
        <v>220356</v>
      </c>
      <c r="X1911" s="7">
        <v>0.1</v>
      </c>
      <c r="Y1911" s="9">
        <v>84769</v>
      </c>
      <c r="Z1911" s="9">
        <v>2204000</v>
      </c>
    </row>
    <row r="1912" spans="1:26" x14ac:dyDescent="0.35">
      <c r="A1912" s="5" t="s">
        <v>5038</v>
      </c>
      <c r="B1912" s="5" t="s">
        <v>5038</v>
      </c>
      <c r="C1912" s="5" t="s">
        <v>9</v>
      </c>
      <c r="D1912" s="5" t="s">
        <v>5039</v>
      </c>
      <c r="E1912" s="5" t="s">
        <v>875</v>
      </c>
      <c r="F1912" s="5">
        <v>1931</v>
      </c>
      <c r="G1912" s="5" t="s">
        <v>152</v>
      </c>
      <c r="H1912" s="6">
        <v>21182</v>
      </c>
      <c r="I1912" s="5">
        <v>37722</v>
      </c>
      <c r="J1912" s="5">
        <v>0</v>
      </c>
      <c r="K1912" s="5">
        <v>0</v>
      </c>
      <c r="L1912" s="5">
        <v>37</v>
      </c>
      <c r="M1912" s="5">
        <v>0</v>
      </c>
      <c r="N1912" s="5">
        <v>0</v>
      </c>
      <c r="O1912" s="5">
        <v>37</v>
      </c>
      <c r="P1912" s="6">
        <v>0</v>
      </c>
      <c r="Q1912" s="5" t="s">
        <v>53</v>
      </c>
      <c r="R1912" s="9">
        <v>666000</v>
      </c>
      <c r="S1912" s="10">
        <v>0.05</v>
      </c>
      <c r="T1912" s="9">
        <v>632700</v>
      </c>
      <c r="U1912" s="7">
        <v>0.44586701059901118</v>
      </c>
      <c r="V1912" s="9">
        <v>282100</v>
      </c>
      <c r="W1912" s="9">
        <v>350600</v>
      </c>
      <c r="X1912" s="7">
        <v>0.08</v>
      </c>
      <c r="Y1912" s="9">
        <v>118432</v>
      </c>
      <c r="Z1912" s="9">
        <v>4382000</v>
      </c>
    </row>
    <row r="1913" spans="1:26" ht="29" x14ac:dyDescent="0.35">
      <c r="A1913" s="5" t="s">
        <v>5040</v>
      </c>
      <c r="B1913" s="5" t="s">
        <v>5040</v>
      </c>
      <c r="C1913" s="5" t="s">
        <v>8</v>
      </c>
      <c r="D1913" s="5" t="s">
        <v>5041</v>
      </c>
      <c r="E1913" s="5" t="s">
        <v>875</v>
      </c>
      <c r="F1913" s="5">
        <v>1881</v>
      </c>
      <c r="G1913" s="5" t="s">
        <v>399</v>
      </c>
      <c r="H1913" s="6">
        <v>7350</v>
      </c>
      <c r="I1913" s="5">
        <v>11868</v>
      </c>
      <c r="J1913" s="5">
        <v>0</v>
      </c>
      <c r="K1913" s="5">
        <v>0</v>
      </c>
      <c r="L1913" s="5">
        <v>0</v>
      </c>
      <c r="M1913" s="5">
        <v>6</v>
      </c>
      <c r="O1913" s="5">
        <v>6</v>
      </c>
      <c r="P1913" s="6">
        <v>2374</v>
      </c>
      <c r="Q1913" s="5" t="s">
        <v>53</v>
      </c>
      <c r="R1913" s="9">
        <v>191480</v>
      </c>
      <c r="S1913" s="10">
        <v>0.05</v>
      </c>
      <c r="T1913" s="9">
        <v>181906</v>
      </c>
      <c r="U1913" s="7">
        <v>0.44586701059901118</v>
      </c>
      <c r="V1913" s="9">
        <v>81106</v>
      </c>
      <c r="W1913" s="9">
        <v>100800</v>
      </c>
      <c r="X1913" s="7">
        <v>0.08</v>
      </c>
      <c r="Y1913" s="9">
        <v>210000</v>
      </c>
      <c r="Z1913" s="9">
        <v>1260000</v>
      </c>
    </row>
    <row r="1914" spans="1:26" x14ac:dyDescent="0.35">
      <c r="A1914" s="5" t="s">
        <v>5042</v>
      </c>
      <c r="B1914" s="5" t="s">
        <v>5042</v>
      </c>
      <c r="C1914" s="5" t="s">
        <v>18</v>
      </c>
      <c r="D1914" s="5" t="s">
        <v>5043</v>
      </c>
      <c r="E1914" s="5" t="s">
        <v>750</v>
      </c>
      <c r="F1914" s="5">
        <v>1999</v>
      </c>
      <c r="G1914" s="5" t="s">
        <v>156</v>
      </c>
      <c r="H1914" s="6">
        <v>64250</v>
      </c>
      <c r="I1914" s="5">
        <v>45855</v>
      </c>
      <c r="J1914" s="5">
        <v>0</v>
      </c>
      <c r="K1914" s="5">
        <v>9</v>
      </c>
      <c r="L1914" s="5">
        <v>26</v>
      </c>
      <c r="M1914" s="5">
        <v>9</v>
      </c>
      <c r="O1914" s="5">
        <v>44</v>
      </c>
      <c r="P1914" s="6">
        <v>0</v>
      </c>
      <c r="Q1914" s="5" t="s">
        <v>55</v>
      </c>
      <c r="R1914" s="9">
        <v>813600</v>
      </c>
      <c r="S1914" s="10">
        <v>0.05</v>
      </c>
      <c r="T1914" s="9">
        <v>772920</v>
      </c>
      <c r="U1914" s="7">
        <v>0.51377096531406019</v>
      </c>
      <c r="V1914" s="9">
        <v>397104</v>
      </c>
      <c r="W1914" s="9">
        <v>375816</v>
      </c>
      <c r="X1914" s="7">
        <v>0.09</v>
      </c>
      <c r="Y1914" s="9">
        <v>94909</v>
      </c>
      <c r="Z1914" s="9">
        <v>4176000</v>
      </c>
    </row>
    <row r="1915" spans="1:26" x14ac:dyDescent="0.35">
      <c r="A1915" s="5" t="s">
        <v>5044</v>
      </c>
      <c r="B1915" s="5" t="s">
        <v>5044</v>
      </c>
      <c r="C1915" s="5" t="s">
        <v>18</v>
      </c>
      <c r="D1915" s="5" t="s">
        <v>5045</v>
      </c>
      <c r="E1915" s="5" t="s">
        <v>750</v>
      </c>
      <c r="F1915" s="5">
        <v>2000</v>
      </c>
      <c r="G1915" s="5" t="s">
        <v>156</v>
      </c>
      <c r="H1915" s="6">
        <v>64600</v>
      </c>
      <c r="I1915" s="5">
        <v>59796</v>
      </c>
      <c r="J1915" s="5">
        <v>0</v>
      </c>
      <c r="K1915" s="5">
        <v>9</v>
      </c>
      <c r="L1915" s="5">
        <v>26</v>
      </c>
      <c r="M1915" s="5">
        <v>15</v>
      </c>
      <c r="O1915" s="5">
        <v>50</v>
      </c>
      <c r="P1915" s="6">
        <v>0</v>
      </c>
      <c r="Q1915" s="5" t="s">
        <v>53</v>
      </c>
      <c r="R1915" s="9">
        <v>957600</v>
      </c>
      <c r="S1915" s="10">
        <v>0.05</v>
      </c>
      <c r="T1915" s="9">
        <v>909720</v>
      </c>
      <c r="U1915" s="7">
        <v>0.50437297106103929</v>
      </c>
      <c r="V1915" s="9">
        <v>458838</v>
      </c>
      <c r="W1915" s="9">
        <v>450882</v>
      </c>
      <c r="X1915" s="7">
        <v>0.1</v>
      </c>
      <c r="Y1915" s="9">
        <v>90180</v>
      </c>
      <c r="Z1915" s="9">
        <v>4509000</v>
      </c>
    </row>
    <row r="1916" spans="1:26" x14ac:dyDescent="0.35">
      <c r="A1916" s="5" t="s">
        <v>5046</v>
      </c>
      <c r="B1916" s="5" t="s">
        <v>5046</v>
      </c>
      <c r="C1916" s="5" t="s">
        <v>9</v>
      </c>
      <c r="D1916" s="5" t="s">
        <v>5047</v>
      </c>
      <c r="E1916" s="5" t="s">
        <v>750</v>
      </c>
      <c r="F1916" s="5">
        <v>1927</v>
      </c>
      <c r="G1916" s="5" t="s">
        <v>152</v>
      </c>
      <c r="H1916" s="6">
        <v>4425</v>
      </c>
      <c r="I1916" s="5">
        <v>10275</v>
      </c>
      <c r="J1916" s="5">
        <v>0</v>
      </c>
      <c r="K1916" s="5">
        <v>0</v>
      </c>
      <c r="L1916" s="5">
        <v>12</v>
      </c>
      <c r="M1916" s="5">
        <v>0</v>
      </c>
      <c r="O1916" s="5">
        <v>12</v>
      </c>
      <c r="P1916" s="6">
        <v>0</v>
      </c>
      <c r="Q1916" s="5" t="s">
        <v>53</v>
      </c>
      <c r="R1916" s="9">
        <v>216000</v>
      </c>
      <c r="S1916" s="10">
        <v>0.05</v>
      </c>
      <c r="T1916" s="9">
        <v>205200</v>
      </c>
      <c r="U1916" s="7">
        <v>0.44586701059901118</v>
      </c>
      <c r="V1916" s="9">
        <v>91492</v>
      </c>
      <c r="W1916" s="9">
        <v>113708</v>
      </c>
      <c r="X1916" s="7">
        <v>0.08</v>
      </c>
      <c r="Y1916" s="9">
        <v>118417</v>
      </c>
      <c r="Z1916" s="9">
        <v>1421000</v>
      </c>
    </row>
    <row r="1917" spans="1:26" x14ac:dyDescent="0.35">
      <c r="A1917" s="5" t="s">
        <v>5051</v>
      </c>
      <c r="B1917" s="5" t="s">
        <v>5051</v>
      </c>
      <c r="C1917" s="5" t="s">
        <v>9</v>
      </c>
      <c r="D1917" s="5" t="s">
        <v>5052</v>
      </c>
      <c r="E1917" s="5" t="s">
        <v>4836</v>
      </c>
      <c r="F1917" s="5">
        <v>1927</v>
      </c>
      <c r="G1917" s="5" t="s">
        <v>152</v>
      </c>
      <c r="H1917" s="6">
        <v>4779</v>
      </c>
      <c r="I1917" s="5">
        <v>5367</v>
      </c>
      <c r="J1917" s="5">
        <v>11</v>
      </c>
      <c r="K1917" s="5">
        <v>0</v>
      </c>
      <c r="L1917" s="5">
        <v>0</v>
      </c>
      <c r="M1917" s="5">
        <v>0</v>
      </c>
      <c r="O1917" s="5">
        <v>11</v>
      </c>
      <c r="P1917" s="6">
        <v>0</v>
      </c>
      <c r="Q1917" s="5" t="s">
        <v>53</v>
      </c>
      <c r="R1917" s="9">
        <v>138600</v>
      </c>
      <c r="S1917" s="10">
        <v>0.05</v>
      </c>
      <c r="T1917" s="9">
        <v>131670</v>
      </c>
      <c r="U1917" s="7">
        <v>0.45330536989866482</v>
      </c>
      <c r="V1917" s="9">
        <v>59687</v>
      </c>
      <c r="W1917" s="9">
        <v>71983</v>
      </c>
      <c r="X1917" s="7">
        <v>0.08</v>
      </c>
      <c r="Y1917" s="9">
        <v>81818</v>
      </c>
      <c r="Z1917" s="9">
        <v>900000</v>
      </c>
    </row>
    <row r="1918" spans="1:26" ht="29" x14ac:dyDescent="0.35">
      <c r="A1918" s="5" t="s">
        <v>5053</v>
      </c>
      <c r="B1918" s="5" t="s">
        <v>5054</v>
      </c>
      <c r="C1918" s="5" t="s">
        <v>1062</v>
      </c>
      <c r="D1918" s="5" t="s">
        <v>5055</v>
      </c>
      <c r="E1918" s="5" t="s">
        <v>4836</v>
      </c>
      <c r="F1918" s="5">
        <v>2014</v>
      </c>
      <c r="G1918" s="5" t="s">
        <v>153</v>
      </c>
      <c r="H1918" s="6">
        <v>13275</v>
      </c>
      <c r="I1918" s="5">
        <v>46668</v>
      </c>
      <c r="J1918" s="5">
        <v>0</v>
      </c>
      <c r="K1918" s="5">
        <v>0</v>
      </c>
      <c r="L1918" s="5">
        <v>0</v>
      </c>
      <c r="M1918" s="5">
        <v>0</v>
      </c>
      <c r="N1918" s="5">
        <v>27</v>
      </c>
      <c r="O1918" s="5">
        <v>27</v>
      </c>
      <c r="P1918" s="6">
        <v>0</v>
      </c>
      <c r="Q1918" s="5" t="s">
        <v>55</v>
      </c>
      <c r="R1918" s="9">
        <v>891000</v>
      </c>
      <c r="S1918" s="10">
        <v>0.05</v>
      </c>
      <c r="T1918" s="9">
        <v>846450</v>
      </c>
      <c r="U1918" s="7">
        <v>0.44717183005430677</v>
      </c>
      <c r="V1918" s="9">
        <v>378509</v>
      </c>
      <c r="W1918" s="9">
        <v>467941</v>
      </c>
      <c r="X1918" s="7">
        <v>7.0000000000000007E-2</v>
      </c>
      <c r="Y1918" s="9">
        <v>247593</v>
      </c>
      <c r="Z1918" s="9">
        <v>6685000</v>
      </c>
    </row>
    <row r="1919" spans="1:26" x14ac:dyDescent="0.35">
      <c r="A1919" s="5" t="s">
        <v>5056</v>
      </c>
      <c r="B1919" s="5" t="s">
        <v>5056</v>
      </c>
      <c r="C1919" s="5" t="s">
        <v>7</v>
      </c>
      <c r="D1919" s="5" t="s">
        <v>5057</v>
      </c>
      <c r="E1919" s="5" t="s">
        <v>682</v>
      </c>
      <c r="F1919" s="5">
        <v>1951</v>
      </c>
      <c r="G1919" s="5" t="s">
        <v>153</v>
      </c>
      <c r="H1919" s="6">
        <v>22195</v>
      </c>
      <c r="J1919" s="5">
        <v>20</v>
      </c>
      <c r="K1919" s="5">
        <v>50</v>
      </c>
      <c r="O1919" s="5">
        <v>70</v>
      </c>
      <c r="P1919" s="6"/>
      <c r="Q1919" s="5" t="s">
        <v>53</v>
      </c>
      <c r="R1919" s="9">
        <v>917400</v>
      </c>
      <c r="S1919" s="10">
        <v>0.05</v>
      </c>
      <c r="T1919" s="9">
        <v>871530</v>
      </c>
      <c r="U1919" s="7">
        <v>0.27</v>
      </c>
      <c r="V1919" s="9">
        <v>235313</v>
      </c>
      <c r="W1919" s="9">
        <v>636217</v>
      </c>
      <c r="X1919" s="7">
        <v>0.08</v>
      </c>
      <c r="Y1919" s="9">
        <v>113614</v>
      </c>
      <c r="Z1919" s="9">
        <v>7953000</v>
      </c>
    </row>
    <row r="1920" spans="1:26" x14ac:dyDescent="0.35">
      <c r="A1920" s="5" t="s">
        <v>5058</v>
      </c>
      <c r="B1920" s="5" t="s">
        <v>5058</v>
      </c>
      <c r="C1920" s="5" t="s">
        <v>8</v>
      </c>
      <c r="D1920" s="5" t="s">
        <v>5059</v>
      </c>
      <c r="E1920" s="5" t="s">
        <v>875</v>
      </c>
      <c r="F1920" s="5">
        <v>1967</v>
      </c>
      <c r="G1920" s="5" t="s">
        <v>152</v>
      </c>
      <c r="H1920" s="6">
        <v>62996</v>
      </c>
      <c r="J1920" s="5">
        <v>34</v>
      </c>
      <c r="O1920" s="5">
        <v>34</v>
      </c>
      <c r="P1920" s="6">
        <v>10419</v>
      </c>
      <c r="Q1920" s="5" t="s">
        <v>53</v>
      </c>
      <c r="R1920" s="9">
        <v>636780</v>
      </c>
      <c r="S1920" s="10">
        <v>0.05</v>
      </c>
      <c r="T1920" s="9">
        <v>604941</v>
      </c>
      <c r="U1920" s="7">
        <v>0.3</v>
      </c>
      <c r="V1920" s="9">
        <v>181482</v>
      </c>
      <c r="W1920" s="9">
        <v>423459</v>
      </c>
      <c r="X1920" s="7">
        <v>0.08</v>
      </c>
      <c r="Y1920" s="9">
        <v>155676</v>
      </c>
      <c r="Z1920" s="9">
        <v>5293000</v>
      </c>
    </row>
  </sheetData>
  <phoneticPr fontId="2"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D0248-ECAD-4CA7-A91D-7FBAC8FE0AFA}">
  <dimension ref="A1:W2237"/>
  <sheetViews>
    <sheetView workbookViewId="0">
      <selection sqref="A1:W2237"/>
    </sheetView>
  </sheetViews>
  <sheetFormatPr defaultColWidth="9.1796875" defaultRowHeight="14.5" x14ac:dyDescent="0.35"/>
  <cols>
    <col min="1" max="1" width="14" style="5" bestFit="1" customWidth="1"/>
    <col min="2" max="2" width="17.81640625" style="5" bestFit="1" customWidth="1"/>
    <col min="3" max="3" width="9.7265625" style="5" bestFit="1" customWidth="1"/>
    <col min="4" max="4" width="27.26953125" style="5" bestFit="1" customWidth="1"/>
    <col min="5" max="5" width="10.1796875" style="5" bestFit="1" customWidth="1"/>
    <col min="6" max="6" width="11.81640625" style="5" bestFit="1" customWidth="1"/>
    <col min="7" max="7" width="32.81640625" style="5" bestFit="1" customWidth="1"/>
    <col min="8" max="8" width="9.81640625" style="5" bestFit="1" customWidth="1"/>
    <col min="9" max="9" width="9.54296875" style="5" bestFit="1" customWidth="1"/>
    <col min="10" max="10" width="22" style="14" bestFit="1" customWidth="1"/>
    <col min="11" max="11" width="18.81640625" style="5" bestFit="1" customWidth="1"/>
    <col min="12" max="12" width="11" style="5" bestFit="1" customWidth="1"/>
    <col min="13" max="13" width="12.453125" style="7" bestFit="1" customWidth="1"/>
    <col min="14" max="14" width="11" style="5" bestFit="1" customWidth="1"/>
    <col min="15" max="15" width="8.453125" style="7" bestFit="1" customWidth="1"/>
    <col min="16" max="16" width="11" style="5" bestFit="1" customWidth="1"/>
    <col min="17" max="17" width="11" style="7" bestFit="1" customWidth="1"/>
    <col min="18" max="18" width="14.81640625" style="5" bestFit="1" customWidth="1"/>
    <col min="19" max="19" width="22" style="5" bestFit="1" customWidth="1"/>
    <col min="20" max="20" width="23" style="5" bestFit="1" customWidth="1"/>
    <col min="21" max="21" width="20.26953125" style="5" bestFit="1" customWidth="1"/>
    <col min="22" max="22" width="34.453125" style="13" bestFit="1" customWidth="1"/>
    <col min="23" max="23" width="41.54296875" style="5" bestFit="1" customWidth="1"/>
    <col min="24" max="24" width="19.453125" style="5" bestFit="1" customWidth="1"/>
    <col min="25" max="28" width="33" style="5" bestFit="1" customWidth="1"/>
    <col min="29" max="31" width="11.81640625" style="5" bestFit="1" customWidth="1"/>
    <col min="32" max="32" width="10.54296875" style="5" bestFit="1" customWidth="1"/>
    <col min="33" max="33" width="14.26953125" style="5" bestFit="1" customWidth="1"/>
    <col min="34" max="34" width="17.54296875" style="5" bestFit="1" customWidth="1"/>
    <col min="35" max="35" width="18.54296875" style="5" bestFit="1" customWidth="1"/>
    <col min="36" max="36" width="14.81640625" style="5" bestFit="1" customWidth="1"/>
    <col min="37" max="37" width="18.453125" style="5" bestFit="1" customWidth="1"/>
    <col min="38" max="16384" width="9.1796875" style="5"/>
  </cols>
  <sheetData>
    <row r="1" spans="1:23" x14ac:dyDescent="0.35">
      <c r="A1" s="5" t="s">
        <v>0</v>
      </c>
      <c r="B1" s="5" t="s">
        <v>34</v>
      </c>
      <c r="C1" s="5" t="s">
        <v>28</v>
      </c>
      <c r="D1" s="5" t="s">
        <v>27</v>
      </c>
      <c r="E1" s="5" t="s">
        <v>35</v>
      </c>
      <c r="F1" s="5" t="s">
        <v>30</v>
      </c>
      <c r="G1" s="5" t="s">
        <v>29</v>
      </c>
      <c r="H1" s="5" t="s">
        <v>39</v>
      </c>
      <c r="I1" s="5" t="s">
        <v>40</v>
      </c>
      <c r="J1" s="14" t="s">
        <v>48</v>
      </c>
      <c r="K1" s="12" t="s">
        <v>138</v>
      </c>
      <c r="L1" s="5" t="s">
        <v>71</v>
      </c>
      <c r="M1" s="7" t="s">
        <v>37</v>
      </c>
      <c r="N1" s="5" t="s">
        <v>49</v>
      </c>
      <c r="O1" s="7" t="s">
        <v>31</v>
      </c>
      <c r="P1" s="5" t="s">
        <v>32</v>
      </c>
      <c r="Q1" s="7" t="s">
        <v>33</v>
      </c>
      <c r="R1" s="5" t="s">
        <v>72</v>
      </c>
      <c r="S1" s="5" t="s">
        <v>144</v>
      </c>
      <c r="T1" s="5" t="s">
        <v>145</v>
      </c>
      <c r="U1" s="5" t="s">
        <v>38</v>
      </c>
      <c r="V1" s="5" t="s">
        <v>52</v>
      </c>
      <c r="W1" s="5" t="s">
        <v>140</v>
      </c>
    </row>
    <row r="2" spans="1:23" ht="29" x14ac:dyDescent="0.35">
      <c r="A2" s="5" t="s">
        <v>7643</v>
      </c>
      <c r="B2" s="5" t="s">
        <v>7643</v>
      </c>
      <c r="C2" s="5" t="s">
        <v>2</v>
      </c>
      <c r="D2" s="5" t="s">
        <v>7644</v>
      </c>
      <c r="E2" s="5" t="s">
        <v>682</v>
      </c>
      <c r="F2" s="5" t="s">
        <v>65</v>
      </c>
      <c r="G2" s="5" t="s">
        <v>93</v>
      </c>
      <c r="H2" s="6">
        <v>2500</v>
      </c>
      <c r="I2" s="6">
        <v>1400</v>
      </c>
      <c r="J2" s="14" t="s">
        <v>53</v>
      </c>
      <c r="K2" s="12">
        <v>30</v>
      </c>
      <c r="L2" s="13">
        <v>42000</v>
      </c>
      <c r="M2" s="10">
        <v>7.0000000000000007E-2</v>
      </c>
      <c r="N2" s="13">
        <v>39060</v>
      </c>
      <c r="O2" s="10">
        <v>0.49461795556025706</v>
      </c>
      <c r="P2" s="13">
        <v>19740</v>
      </c>
      <c r="Q2" s="7">
        <v>0.09</v>
      </c>
      <c r="R2" s="13">
        <v>157</v>
      </c>
      <c r="S2" s="11">
        <v>0</v>
      </c>
      <c r="T2" s="13">
        <v>0</v>
      </c>
      <c r="U2" s="13">
        <v>219000</v>
      </c>
      <c r="W2" s="9"/>
    </row>
    <row r="3" spans="1:23" ht="29" x14ac:dyDescent="0.35">
      <c r="A3" s="5" t="s">
        <v>7645</v>
      </c>
      <c r="B3" s="5" t="s">
        <v>7645</v>
      </c>
      <c r="C3" s="5" t="s">
        <v>2</v>
      </c>
      <c r="D3" s="5" t="s">
        <v>7646</v>
      </c>
      <c r="E3" s="5" t="s">
        <v>682</v>
      </c>
      <c r="F3" s="5" t="s">
        <v>212</v>
      </c>
      <c r="G3" s="5" t="s">
        <v>90</v>
      </c>
      <c r="H3" s="6">
        <v>3100</v>
      </c>
      <c r="I3" s="6">
        <v>1800</v>
      </c>
      <c r="J3" s="14" t="s">
        <v>53</v>
      </c>
      <c r="K3" s="12">
        <v>22</v>
      </c>
      <c r="L3" s="13">
        <v>39600</v>
      </c>
      <c r="M3" s="10">
        <v>0.05</v>
      </c>
      <c r="N3" s="13">
        <v>37620</v>
      </c>
      <c r="O3" s="10">
        <v>0.51685889980802169</v>
      </c>
      <c r="P3" s="13">
        <v>18176</v>
      </c>
      <c r="Q3" s="7">
        <v>0.08</v>
      </c>
      <c r="R3" s="13">
        <v>126</v>
      </c>
      <c r="S3" s="11">
        <v>0</v>
      </c>
      <c r="T3" s="13">
        <v>0</v>
      </c>
      <c r="U3" s="13">
        <v>227000</v>
      </c>
    </row>
    <row r="4" spans="1:23" ht="29" x14ac:dyDescent="0.35">
      <c r="A4" s="5" t="s">
        <v>7647</v>
      </c>
      <c r="B4" s="5" t="s">
        <v>7647</v>
      </c>
      <c r="C4" s="5" t="s">
        <v>2</v>
      </c>
      <c r="D4" s="5" t="s">
        <v>7648</v>
      </c>
      <c r="E4" s="5" t="s">
        <v>682</v>
      </c>
      <c r="F4" s="5" t="s">
        <v>284</v>
      </c>
      <c r="G4" s="5" t="s">
        <v>90</v>
      </c>
      <c r="H4" s="6">
        <v>3125</v>
      </c>
      <c r="I4" s="6">
        <v>1750</v>
      </c>
      <c r="J4" s="14" t="s">
        <v>53</v>
      </c>
      <c r="K4" s="12">
        <v>22</v>
      </c>
      <c r="L4" s="13">
        <v>38500</v>
      </c>
      <c r="M4" s="10">
        <v>0.05</v>
      </c>
      <c r="N4" s="13">
        <v>36575</v>
      </c>
      <c r="O4" s="10">
        <v>0.5168588998080218</v>
      </c>
      <c r="P4" s="13">
        <v>17671</v>
      </c>
      <c r="Q4" s="7">
        <v>0.08</v>
      </c>
      <c r="R4" s="13">
        <v>126</v>
      </c>
      <c r="S4" s="11">
        <v>0</v>
      </c>
      <c r="T4" s="13">
        <v>0</v>
      </c>
      <c r="U4" s="13">
        <v>221000</v>
      </c>
    </row>
    <row r="5" spans="1:23" ht="29" x14ac:dyDescent="0.35">
      <c r="A5" s="5" t="s">
        <v>7649</v>
      </c>
      <c r="B5" s="5" t="s">
        <v>7649</v>
      </c>
      <c r="C5" s="5" t="s">
        <v>2</v>
      </c>
      <c r="D5" s="5" t="s">
        <v>7650</v>
      </c>
      <c r="E5" s="5" t="s">
        <v>682</v>
      </c>
      <c r="F5" s="5" t="s">
        <v>7651</v>
      </c>
      <c r="G5" s="5" t="s">
        <v>89</v>
      </c>
      <c r="H5" s="6">
        <v>23240</v>
      </c>
      <c r="I5" s="6">
        <v>9875</v>
      </c>
      <c r="J5" s="14" t="s">
        <v>53</v>
      </c>
      <c r="K5" s="12">
        <v>19.8</v>
      </c>
      <c r="L5" s="13">
        <v>195525</v>
      </c>
      <c r="M5" s="10">
        <v>0.05</v>
      </c>
      <c r="N5" s="13">
        <v>185749</v>
      </c>
      <c r="O5" s="10">
        <v>0.5168588998080218</v>
      </c>
      <c r="P5" s="13">
        <v>89743</v>
      </c>
      <c r="Q5" s="7">
        <v>0.08</v>
      </c>
      <c r="R5" s="13">
        <v>114</v>
      </c>
      <c r="S5" s="11">
        <v>1021.25</v>
      </c>
      <c r="T5" s="13">
        <v>30637.5</v>
      </c>
      <c r="U5" s="13">
        <v>1152000</v>
      </c>
    </row>
    <row r="6" spans="1:23" ht="87" x14ac:dyDescent="0.35">
      <c r="A6" s="5" t="s">
        <v>7652</v>
      </c>
      <c r="B6" s="5" t="s">
        <v>7653</v>
      </c>
      <c r="C6" s="5" t="s">
        <v>440</v>
      </c>
      <c r="D6" s="5" t="s">
        <v>7654</v>
      </c>
      <c r="E6" s="5" t="s">
        <v>682</v>
      </c>
      <c r="F6" s="5" t="s">
        <v>7655</v>
      </c>
      <c r="G6" s="5" t="s">
        <v>94</v>
      </c>
      <c r="H6" s="6">
        <v>21875</v>
      </c>
      <c r="I6" s="6">
        <v>13000</v>
      </c>
      <c r="J6" s="14" t="s">
        <v>53</v>
      </c>
      <c r="K6" s="12">
        <v>17.600000000000001</v>
      </c>
      <c r="L6" s="13">
        <v>228800.00000000003</v>
      </c>
      <c r="M6" s="10">
        <v>0.05</v>
      </c>
      <c r="N6" s="13">
        <v>217360</v>
      </c>
      <c r="O6" s="10">
        <v>0.5168588998080218</v>
      </c>
      <c r="P6" s="13">
        <v>105016</v>
      </c>
      <c r="Q6" s="7">
        <v>0.08</v>
      </c>
      <c r="R6" s="13">
        <v>101</v>
      </c>
      <c r="S6" s="11">
        <v>0</v>
      </c>
      <c r="T6" s="13">
        <v>0</v>
      </c>
      <c r="U6" s="13">
        <v>1313000</v>
      </c>
    </row>
    <row r="7" spans="1:23" ht="43.5" x14ac:dyDescent="0.35">
      <c r="A7" s="5" t="s">
        <v>951</v>
      </c>
      <c r="B7" s="5" t="s">
        <v>952</v>
      </c>
      <c r="C7" s="5" t="s">
        <v>82</v>
      </c>
      <c r="D7" s="5" t="s">
        <v>953</v>
      </c>
      <c r="E7" s="5" t="s">
        <v>682</v>
      </c>
      <c r="F7" s="5" t="s">
        <v>7656</v>
      </c>
      <c r="G7" s="5" t="s">
        <v>89</v>
      </c>
      <c r="H7" s="6">
        <v>13270</v>
      </c>
      <c r="I7" s="6">
        <v>6694</v>
      </c>
      <c r="J7" s="14" t="s">
        <v>53</v>
      </c>
      <c r="K7" s="12">
        <v>17.82</v>
      </c>
      <c r="L7" s="13">
        <v>119287.08</v>
      </c>
      <c r="M7" s="10">
        <v>0.05</v>
      </c>
      <c r="N7" s="13">
        <v>113323</v>
      </c>
      <c r="O7" s="10">
        <v>0.52893742731282123</v>
      </c>
      <c r="P7" s="13">
        <v>53382</v>
      </c>
      <c r="Q7" s="7">
        <v>0.08</v>
      </c>
      <c r="R7" s="13">
        <v>100</v>
      </c>
      <c r="S7" s="11">
        <v>0</v>
      </c>
      <c r="T7" s="13">
        <v>0</v>
      </c>
      <c r="U7" s="13">
        <v>667000</v>
      </c>
    </row>
    <row r="8" spans="1:23" ht="29" x14ac:dyDescent="0.35">
      <c r="A8" s="5" t="s">
        <v>7657</v>
      </c>
      <c r="B8" s="5" t="s">
        <v>7658</v>
      </c>
      <c r="C8" s="5" t="s">
        <v>68</v>
      </c>
      <c r="D8" s="5" t="s">
        <v>7659</v>
      </c>
      <c r="E8" s="5" t="s">
        <v>682</v>
      </c>
      <c r="F8" s="5" t="s">
        <v>442</v>
      </c>
      <c r="G8" s="5" t="s">
        <v>89</v>
      </c>
      <c r="H8" s="6">
        <v>9000</v>
      </c>
      <c r="I8" s="6">
        <v>4680</v>
      </c>
      <c r="J8" s="14" t="s">
        <v>53</v>
      </c>
      <c r="K8" s="12">
        <v>19.8</v>
      </c>
      <c r="L8" s="13">
        <v>92664</v>
      </c>
      <c r="M8" s="10">
        <v>0.05</v>
      </c>
      <c r="N8" s="13">
        <v>88031</v>
      </c>
      <c r="O8" s="10">
        <v>0.51685889980802169</v>
      </c>
      <c r="P8" s="13">
        <v>42531</v>
      </c>
      <c r="Q8" s="7">
        <v>0.08</v>
      </c>
      <c r="R8" s="13">
        <v>114</v>
      </c>
      <c r="S8" s="11">
        <v>0</v>
      </c>
      <c r="T8" s="13">
        <v>0</v>
      </c>
      <c r="U8" s="13">
        <v>532000</v>
      </c>
    </row>
    <row r="9" spans="1:23" ht="29" x14ac:dyDescent="0.35">
      <c r="A9" s="5" t="s">
        <v>7660</v>
      </c>
      <c r="B9" s="5" t="s">
        <v>7660</v>
      </c>
      <c r="C9" s="5" t="s">
        <v>2</v>
      </c>
      <c r="D9" s="5" t="s">
        <v>7661</v>
      </c>
      <c r="E9" s="5" t="s">
        <v>682</v>
      </c>
      <c r="F9" s="5" t="s">
        <v>209</v>
      </c>
      <c r="G9" s="5" t="s">
        <v>89</v>
      </c>
      <c r="H9" s="6">
        <v>10739</v>
      </c>
      <c r="I9" s="6">
        <v>3750</v>
      </c>
      <c r="J9" s="14" t="s">
        <v>53</v>
      </c>
      <c r="K9" s="12">
        <v>22</v>
      </c>
      <c r="L9" s="13">
        <v>82500</v>
      </c>
      <c r="M9" s="10">
        <v>0.05</v>
      </c>
      <c r="N9" s="13">
        <v>78375</v>
      </c>
      <c r="O9" s="10">
        <v>0.51685889980802169</v>
      </c>
      <c r="P9" s="13">
        <v>37866</v>
      </c>
      <c r="Q9" s="7">
        <v>0.08</v>
      </c>
      <c r="R9" s="13">
        <v>126</v>
      </c>
      <c r="S9" s="11">
        <v>2301.5</v>
      </c>
      <c r="T9" s="13">
        <v>69045</v>
      </c>
      <c r="U9" s="13">
        <v>542000</v>
      </c>
    </row>
    <row r="10" spans="1:23" ht="29" x14ac:dyDescent="0.35">
      <c r="A10" s="5" t="s">
        <v>7662</v>
      </c>
      <c r="B10" s="5" t="s">
        <v>7662</v>
      </c>
      <c r="C10" s="5" t="s">
        <v>2</v>
      </c>
      <c r="D10" s="5" t="s">
        <v>7663</v>
      </c>
      <c r="E10" s="5" t="s">
        <v>682</v>
      </c>
      <c r="F10" s="5" t="s">
        <v>284</v>
      </c>
      <c r="G10" s="5" t="s">
        <v>89</v>
      </c>
      <c r="H10" s="6">
        <v>8632</v>
      </c>
      <c r="I10" s="6">
        <v>3575</v>
      </c>
      <c r="J10" s="14" t="s">
        <v>53</v>
      </c>
      <c r="K10" s="12">
        <v>22</v>
      </c>
      <c r="L10" s="13">
        <v>78650</v>
      </c>
      <c r="M10" s="10">
        <v>0.05</v>
      </c>
      <c r="N10" s="13">
        <v>74718</v>
      </c>
      <c r="O10" s="10">
        <v>0.51685889980802169</v>
      </c>
      <c r="P10" s="13">
        <v>36099</v>
      </c>
      <c r="Q10" s="7">
        <v>0.08</v>
      </c>
      <c r="R10" s="13">
        <v>126</v>
      </c>
      <c r="S10" s="11">
        <v>588.25</v>
      </c>
      <c r="T10" s="13">
        <v>17647.5</v>
      </c>
      <c r="U10" s="13">
        <v>469000</v>
      </c>
    </row>
    <row r="11" spans="1:23" ht="29" x14ac:dyDescent="0.35">
      <c r="A11" s="5" t="s">
        <v>7664</v>
      </c>
      <c r="B11" s="5" t="s">
        <v>7664</v>
      </c>
      <c r="C11" s="5" t="s">
        <v>2</v>
      </c>
      <c r="D11" s="5" t="s">
        <v>7665</v>
      </c>
      <c r="E11" s="5" t="s">
        <v>682</v>
      </c>
      <c r="F11" s="5" t="s">
        <v>254</v>
      </c>
      <c r="G11" s="5" t="s">
        <v>91</v>
      </c>
      <c r="H11" s="6">
        <v>25323</v>
      </c>
      <c r="I11" s="6">
        <v>2176</v>
      </c>
      <c r="J11" s="14" t="s">
        <v>53</v>
      </c>
      <c r="K11" s="12">
        <v>30</v>
      </c>
      <c r="L11" s="13">
        <v>65280</v>
      </c>
      <c r="M11" s="10">
        <v>0.05</v>
      </c>
      <c r="N11" s="13">
        <v>62016</v>
      </c>
      <c r="O11" s="10">
        <v>0.54653154583162167</v>
      </c>
      <c r="P11" s="13">
        <v>28122</v>
      </c>
      <c r="Q11" s="7">
        <v>0.06</v>
      </c>
      <c r="R11" s="13">
        <v>215</v>
      </c>
      <c r="S11" s="11">
        <v>20427</v>
      </c>
      <c r="T11" s="13">
        <v>612810</v>
      </c>
      <c r="U11" s="13">
        <v>1082000</v>
      </c>
    </row>
    <row r="12" spans="1:23" ht="87" x14ac:dyDescent="0.35">
      <c r="A12" s="5" t="s">
        <v>7666</v>
      </c>
      <c r="B12" s="5" t="s">
        <v>7667</v>
      </c>
      <c r="C12" s="5" t="s">
        <v>440</v>
      </c>
      <c r="D12" s="5" t="s">
        <v>7668</v>
      </c>
      <c r="E12" s="5" t="s">
        <v>682</v>
      </c>
      <c r="F12" s="5" t="s">
        <v>7669</v>
      </c>
      <c r="G12" s="5" t="s">
        <v>94</v>
      </c>
      <c r="H12" s="6">
        <v>24000</v>
      </c>
      <c r="I12" s="6">
        <v>11520</v>
      </c>
      <c r="J12" s="14" t="s">
        <v>53</v>
      </c>
      <c r="K12" s="12">
        <v>17.600000000000001</v>
      </c>
      <c r="L12" s="13">
        <v>202752.00000000003</v>
      </c>
      <c r="M12" s="10">
        <v>0.05</v>
      </c>
      <c r="N12" s="13">
        <v>192614</v>
      </c>
      <c r="O12" s="10">
        <v>0.51685889980802169</v>
      </c>
      <c r="P12" s="13">
        <v>93060</v>
      </c>
      <c r="Q12" s="7">
        <v>0.08</v>
      </c>
      <c r="R12" s="13">
        <v>101</v>
      </c>
      <c r="S12" s="11">
        <v>0</v>
      </c>
      <c r="T12" s="13">
        <v>0</v>
      </c>
      <c r="U12" s="13">
        <v>1163000</v>
      </c>
    </row>
    <row r="13" spans="1:23" ht="29" x14ac:dyDescent="0.35">
      <c r="A13" s="5" t="s">
        <v>7670</v>
      </c>
      <c r="B13" s="5" t="s">
        <v>7670</v>
      </c>
      <c r="C13" s="5" t="s">
        <v>2</v>
      </c>
      <c r="D13" s="5" t="s">
        <v>7671</v>
      </c>
      <c r="E13" s="5" t="s">
        <v>682</v>
      </c>
      <c r="F13" s="5" t="s">
        <v>274</v>
      </c>
      <c r="G13" s="5" t="s">
        <v>90</v>
      </c>
      <c r="H13" s="6">
        <v>3750</v>
      </c>
      <c r="I13" s="6">
        <v>1710</v>
      </c>
      <c r="J13" s="14" t="s">
        <v>53</v>
      </c>
      <c r="K13" s="12">
        <v>22</v>
      </c>
      <c r="L13" s="13">
        <v>37620</v>
      </c>
      <c r="M13" s="10">
        <v>0.05</v>
      </c>
      <c r="N13" s="13">
        <v>35739</v>
      </c>
      <c r="O13" s="10">
        <v>0.51685889980802169</v>
      </c>
      <c r="P13" s="13">
        <v>17267</v>
      </c>
      <c r="Q13" s="7">
        <v>0.08</v>
      </c>
      <c r="R13" s="13">
        <v>126</v>
      </c>
      <c r="S13" s="11">
        <v>0</v>
      </c>
      <c r="T13" s="13">
        <v>0</v>
      </c>
      <c r="U13" s="13">
        <v>216000</v>
      </c>
    </row>
    <row r="14" spans="1:23" ht="29" x14ac:dyDescent="0.35">
      <c r="A14" s="5" t="s">
        <v>7672</v>
      </c>
      <c r="B14" s="5" t="s">
        <v>7672</v>
      </c>
      <c r="C14" s="5" t="s">
        <v>2</v>
      </c>
      <c r="D14" s="5" t="s">
        <v>7673</v>
      </c>
      <c r="E14" s="5" t="s">
        <v>682</v>
      </c>
      <c r="F14" s="5" t="s">
        <v>7674</v>
      </c>
      <c r="G14" s="5" t="s">
        <v>90</v>
      </c>
      <c r="H14" s="6">
        <v>3750</v>
      </c>
      <c r="I14" s="6">
        <v>1432</v>
      </c>
      <c r="J14" s="14" t="s">
        <v>53</v>
      </c>
      <c r="K14" s="12">
        <v>22</v>
      </c>
      <c r="L14" s="13">
        <v>31504</v>
      </c>
      <c r="M14" s="10">
        <v>0.05</v>
      </c>
      <c r="N14" s="13">
        <v>29929</v>
      </c>
      <c r="O14" s="10">
        <v>0.5168588998080218</v>
      </c>
      <c r="P14" s="13">
        <v>14460</v>
      </c>
      <c r="Q14" s="7">
        <v>0.08</v>
      </c>
      <c r="R14" s="13">
        <v>126</v>
      </c>
      <c r="S14" s="11">
        <v>528</v>
      </c>
      <c r="T14" s="13">
        <v>15840</v>
      </c>
      <c r="U14" s="13">
        <v>197000</v>
      </c>
    </row>
    <row r="15" spans="1:23" ht="29" x14ac:dyDescent="0.35">
      <c r="A15" s="5" t="s">
        <v>7675</v>
      </c>
      <c r="B15" s="5" t="s">
        <v>7676</v>
      </c>
      <c r="C15" s="5" t="s">
        <v>68</v>
      </c>
      <c r="D15" s="5" t="s">
        <v>7677</v>
      </c>
      <c r="E15" s="5" t="s">
        <v>682</v>
      </c>
      <c r="F15" s="5" t="s">
        <v>226</v>
      </c>
      <c r="G15" s="5" t="s">
        <v>89</v>
      </c>
      <c r="H15" s="6">
        <v>7206</v>
      </c>
      <c r="I15" s="6">
        <v>4104</v>
      </c>
      <c r="J15" s="14" t="s">
        <v>53</v>
      </c>
      <c r="K15" s="12">
        <v>19.8</v>
      </c>
      <c r="L15" s="13">
        <v>81259.199999999997</v>
      </c>
      <c r="M15" s="10">
        <v>0.05</v>
      </c>
      <c r="N15" s="13">
        <v>77196</v>
      </c>
      <c r="O15" s="10">
        <v>0.51685889980802169</v>
      </c>
      <c r="P15" s="13">
        <v>37297</v>
      </c>
      <c r="Q15" s="7">
        <v>0.08</v>
      </c>
      <c r="R15" s="13">
        <v>114</v>
      </c>
      <c r="S15" s="11">
        <v>0</v>
      </c>
      <c r="T15" s="13">
        <v>0</v>
      </c>
      <c r="U15" s="13">
        <v>466000</v>
      </c>
    </row>
    <row r="16" spans="1:23" ht="29" x14ac:dyDescent="0.35">
      <c r="A16" s="5" t="s">
        <v>7678</v>
      </c>
      <c r="B16" s="5" t="s">
        <v>7679</v>
      </c>
      <c r="C16" s="5" t="s">
        <v>68</v>
      </c>
      <c r="D16" s="5" t="s">
        <v>7680</v>
      </c>
      <c r="E16" s="5" t="s">
        <v>682</v>
      </c>
      <c r="F16" s="5" t="s">
        <v>331</v>
      </c>
      <c r="G16" s="5" t="s">
        <v>89</v>
      </c>
      <c r="H16" s="6">
        <v>7500</v>
      </c>
      <c r="I16" s="6">
        <v>3900</v>
      </c>
      <c r="J16" s="14" t="s">
        <v>53</v>
      </c>
      <c r="K16" s="12">
        <v>22</v>
      </c>
      <c r="L16" s="13">
        <v>85800</v>
      </c>
      <c r="M16" s="10">
        <v>0.05</v>
      </c>
      <c r="N16" s="13">
        <v>81510</v>
      </c>
      <c r="O16" s="10">
        <v>0.51685889980802169</v>
      </c>
      <c r="P16" s="13">
        <v>39381</v>
      </c>
      <c r="Q16" s="7">
        <v>0.08</v>
      </c>
      <c r="R16" s="13">
        <v>126</v>
      </c>
      <c r="S16" s="11">
        <v>0</v>
      </c>
      <c r="T16" s="13">
        <v>0</v>
      </c>
      <c r="U16" s="13">
        <v>492000</v>
      </c>
    </row>
    <row r="17" spans="1:21" ht="43.5" x14ac:dyDescent="0.35">
      <c r="A17" s="5" t="s">
        <v>7681</v>
      </c>
      <c r="B17" s="5" t="s">
        <v>7682</v>
      </c>
      <c r="C17" s="5" t="s">
        <v>82</v>
      </c>
      <c r="D17" s="5" t="s">
        <v>7683</v>
      </c>
      <c r="E17" s="5" t="s">
        <v>682</v>
      </c>
      <c r="F17" s="5" t="s">
        <v>470</v>
      </c>
      <c r="G17" s="5" t="s">
        <v>89</v>
      </c>
      <c r="H17" s="6">
        <v>10956</v>
      </c>
      <c r="I17" s="6">
        <v>5425</v>
      </c>
      <c r="J17" s="14" t="s">
        <v>53</v>
      </c>
      <c r="K17" s="12">
        <v>19.8</v>
      </c>
      <c r="L17" s="13">
        <v>107415</v>
      </c>
      <c r="M17" s="10">
        <v>0.05</v>
      </c>
      <c r="N17" s="13">
        <v>102044</v>
      </c>
      <c r="O17" s="10">
        <v>0.51685889980802169</v>
      </c>
      <c r="P17" s="13">
        <v>49302</v>
      </c>
      <c r="Q17" s="7">
        <v>0.08</v>
      </c>
      <c r="R17" s="13">
        <v>114</v>
      </c>
      <c r="S17" s="11">
        <v>0</v>
      </c>
      <c r="T17" s="13">
        <v>0</v>
      </c>
      <c r="U17" s="13">
        <v>616000</v>
      </c>
    </row>
    <row r="18" spans="1:21" ht="29" x14ac:dyDescent="0.35">
      <c r="A18" s="5" t="s">
        <v>7684</v>
      </c>
      <c r="B18" s="5" t="s">
        <v>7685</v>
      </c>
      <c r="C18" s="5" t="s">
        <v>68</v>
      </c>
      <c r="D18" s="5" t="s">
        <v>7686</v>
      </c>
      <c r="E18" s="5" t="s">
        <v>682</v>
      </c>
      <c r="F18" s="5" t="s">
        <v>442</v>
      </c>
      <c r="G18" s="5" t="s">
        <v>89</v>
      </c>
      <c r="H18" s="6">
        <v>8080</v>
      </c>
      <c r="I18" s="6">
        <v>4220</v>
      </c>
      <c r="J18" s="14" t="s">
        <v>53</v>
      </c>
      <c r="K18" s="12">
        <v>19.8</v>
      </c>
      <c r="L18" s="13">
        <v>83556</v>
      </c>
      <c r="M18" s="10">
        <v>0.05</v>
      </c>
      <c r="N18" s="13">
        <v>79378</v>
      </c>
      <c r="O18" s="10">
        <v>0.51685889980802169</v>
      </c>
      <c r="P18" s="13">
        <v>38351</v>
      </c>
      <c r="Q18" s="7">
        <v>0.08</v>
      </c>
      <c r="R18" s="13">
        <v>114</v>
      </c>
      <c r="S18" s="11">
        <v>0</v>
      </c>
      <c r="T18" s="13">
        <v>0</v>
      </c>
      <c r="U18" s="13">
        <v>479000</v>
      </c>
    </row>
    <row r="19" spans="1:21" ht="29" x14ac:dyDescent="0.35">
      <c r="A19" s="5" t="s">
        <v>954</v>
      </c>
      <c r="B19" s="5" t="s">
        <v>955</v>
      </c>
      <c r="C19" s="5" t="s">
        <v>68</v>
      </c>
      <c r="D19" s="5" t="s">
        <v>956</v>
      </c>
      <c r="E19" s="5" t="s">
        <v>682</v>
      </c>
      <c r="F19" s="5" t="s">
        <v>7687</v>
      </c>
      <c r="G19" s="5" t="s">
        <v>89</v>
      </c>
      <c r="H19" s="6">
        <v>7500</v>
      </c>
      <c r="I19" s="6">
        <v>3376</v>
      </c>
      <c r="J19" s="14" t="s">
        <v>53</v>
      </c>
      <c r="K19" s="12">
        <v>19.8</v>
      </c>
      <c r="L19" s="13">
        <v>66844.800000000003</v>
      </c>
      <c r="M19" s="10">
        <v>0.05</v>
      </c>
      <c r="N19" s="13">
        <v>63503</v>
      </c>
      <c r="O19" s="10">
        <v>0.52893742731282112</v>
      </c>
      <c r="P19" s="13">
        <v>29914</v>
      </c>
      <c r="Q19" s="7">
        <v>0.08</v>
      </c>
      <c r="R19" s="13">
        <v>111</v>
      </c>
      <c r="S19" s="11">
        <v>0</v>
      </c>
      <c r="T19" s="13">
        <v>0</v>
      </c>
      <c r="U19" s="13">
        <v>374000</v>
      </c>
    </row>
    <row r="20" spans="1:21" ht="29" x14ac:dyDescent="0.35">
      <c r="A20" s="5" t="s">
        <v>7688</v>
      </c>
      <c r="B20" s="5" t="s">
        <v>7688</v>
      </c>
      <c r="C20" s="5" t="s">
        <v>2</v>
      </c>
      <c r="D20" s="5" t="s">
        <v>7689</v>
      </c>
      <c r="E20" s="5" t="s">
        <v>682</v>
      </c>
      <c r="F20" s="5" t="s">
        <v>256</v>
      </c>
      <c r="G20" s="5" t="s">
        <v>89</v>
      </c>
      <c r="H20" s="6">
        <v>12750</v>
      </c>
      <c r="I20" s="6">
        <v>5000</v>
      </c>
      <c r="J20" s="14" t="s">
        <v>53</v>
      </c>
      <c r="K20" s="12">
        <v>19.8</v>
      </c>
      <c r="L20" s="13">
        <v>99000</v>
      </c>
      <c r="M20" s="10">
        <v>0.05</v>
      </c>
      <c r="N20" s="13">
        <v>94050</v>
      </c>
      <c r="O20" s="10">
        <v>0.51685889980802169</v>
      </c>
      <c r="P20" s="13">
        <v>45439</v>
      </c>
      <c r="Q20" s="7">
        <v>0.08</v>
      </c>
      <c r="R20" s="13">
        <v>114</v>
      </c>
      <c r="S20" s="11">
        <v>1500</v>
      </c>
      <c r="T20" s="13">
        <v>45000</v>
      </c>
      <c r="U20" s="13">
        <v>613000</v>
      </c>
    </row>
    <row r="21" spans="1:21" ht="29" x14ac:dyDescent="0.35">
      <c r="A21" s="5" t="s">
        <v>7690</v>
      </c>
      <c r="B21" s="5" t="s">
        <v>7690</v>
      </c>
      <c r="C21" s="5" t="s">
        <v>2</v>
      </c>
      <c r="D21" s="5" t="s">
        <v>7691</v>
      </c>
      <c r="E21" s="5" t="s">
        <v>682</v>
      </c>
      <c r="F21" s="5" t="s">
        <v>295</v>
      </c>
      <c r="G21" s="5" t="s">
        <v>94</v>
      </c>
      <c r="H21" s="6">
        <v>22500</v>
      </c>
      <c r="I21" s="6">
        <v>13984</v>
      </c>
      <c r="J21" s="14" t="s">
        <v>53</v>
      </c>
      <c r="K21" s="12">
        <v>17.600000000000001</v>
      </c>
      <c r="L21" s="13">
        <v>246118.39999999999</v>
      </c>
      <c r="M21" s="10">
        <v>0.05</v>
      </c>
      <c r="N21" s="13">
        <v>233812</v>
      </c>
      <c r="O21" s="10">
        <v>0.51685889980802169</v>
      </c>
      <c r="P21" s="13">
        <v>112964</v>
      </c>
      <c r="Q21" s="7">
        <v>0.08</v>
      </c>
      <c r="R21" s="13">
        <v>101</v>
      </c>
      <c r="S21" s="11">
        <v>0</v>
      </c>
      <c r="T21" s="13">
        <v>0</v>
      </c>
      <c r="U21" s="13">
        <v>1412000</v>
      </c>
    </row>
    <row r="22" spans="1:21" ht="29" x14ac:dyDescent="0.35">
      <c r="A22" s="5" t="s">
        <v>7692</v>
      </c>
      <c r="B22" s="5" t="s">
        <v>7692</v>
      </c>
      <c r="C22" s="5" t="s">
        <v>2</v>
      </c>
      <c r="D22" s="5" t="s">
        <v>7693</v>
      </c>
      <c r="E22" s="5" t="s">
        <v>682</v>
      </c>
      <c r="F22" s="5" t="s">
        <v>253</v>
      </c>
      <c r="G22" s="5" t="s">
        <v>89</v>
      </c>
      <c r="H22" s="6">
        <v>12125</v>
      </c>
      <c r="I22" s="6">
        <v>4897</v>
      </c>
      <c r="J22" s="14" t="s">
        <v>53</v>
      </c>
      <c r="K22" s="12">
        <v>19.8</v>
      </c>
      <c r="L22" s="13">
        <v>96960.6</v>
      </c>
      <c r="M22" s="10">
        <v>0.05</v>
      </c>
      <c r="N22" s="13">
        <v>92113</v>
      </c>
      <c r="O22" s="10">
        <v>0.5168588998080218</v>
      </c>
      <c r="P22" s="13">
        <v>44503</v>
      </c>
      <c r="Q22" s="7">
        <v>0.08</v>
      </c>
      <c r="R22" s="13">
        <v>114</v>
      </c>
      <c r="S22" s="11">
        <v>1106.75</v>
      </c>
      <c r="T22" s="13">
        <v>33202.5</v>
      </c>
      <c r="U22" s="13">
        <v>589000</v>
      </c>
    </row>
    <row r="23" spans="1:21" ht="29" x14ac:dyDescent="0.35">
      <c r="A23" s="5" t="s">
        <v>7694</v>
      </c>
      <c r="B23" s="5" t="s">
        <v>7694</v>
      </c>
      <c r="C23" s="5" t="s">
        <v>2</v>
      </c>
      <c r="D23" s="5" t="s">
        <v>7695</v>
      </c>
      <c r="E23" s="5" t="s">
        <v>682</v>
      </c>
      <c r="F23" s="5" t="s">
        <v>236</v>
      </c>
      <c r="G23" s="5" t="s">
        <v>90</v>
      </c>
      <c r="H23" s="6">
        <v>21568</v>
      </c>
      <c r="I23" s="6">
        <v>11522</v>
      </c>
      <c r="J23" s="14" t="s">
        <v>53</v>
      </c>
      <c r="K23" s="12">
        <v>17.600000000000001</v>
      </c>
      <c r="L23" s="13">
        <v>202787.20000000001</v>
      </c>
      <c r="M23" s="10">
        <v>0.05</v>
      </c>
      <c r="N23" s="13">
        <v>192648</v>
      </c>
      <c r="O23" s="10">
        <v>0.51685889980802169</v>
      </c>
      <c r="P23" s="13">
        <v>93076</v>
      </c>
      <c r="Q23" s="7">
        <v>0.08</v>
      </c>
      <c r="R23" s="13">
        <v>101</v>
      </c>
      <c r="S23" s="11">
        <v>0</v>
      </c>
      <c r="T23" s="13">
        <v>0</v>
      </c>
      <c r="U23" s="13">
        <v>1163000</v>
      </c>
    </row>
    <row r="24" spans="1:21" ht="29" x14ac:dyDescent="0.35">
      <c r="A24" s="5" t="s">
        <v>7696</v>
      </c>
      <c r="B24" s="5" t="s">
        <v>7696</v>
      </c>
      <c r="C24" s="5" t="s">
        <v>2</v>
      </c>
      <c r="D24" s="5" t="s">
        <v>7697</v>
      </c>
      <c r="E24" s="5" t="s">
        <v>682</v>
      </c>
      <c r="F24" s="5" t="s">
        <v>232</v>
      </c>
      <c r="G24" s="5" t="s">
        <v>89</v>
      </c>
      <c r="H24" s="6">
        <v>3607</v>
      </c>
      <c r="I24" s="6">
        <v>2059</v>
      </c>
      <c r="J24" s="14" t="s">
        <v>53</v>
      </c>
      <c r="K24" s="12">
        <v>22</v>
      </c>
      <c r="L24" s="13">
        <v>45298</v>
      </c>
      <c r="M24" s="10">
        <v>0.05</v>
      </c>
      <c r="N24" s="13">
        <v>43033</v>
      </c>
      <c r="O24" s="10">
        <v>0.5168588998080218</v>
      </c>
      <c r="P24" s="13">
        <v>20791</v>
      </c>
      <c r="Q24" s="7">
        <v>0.08</v>
      </c>
      <c r="R24" s="13">
        <v>126</v>
      </c>
      <c r="S24" s="11">
        <v>0</v>
      </c>
      <c r="T24" s="13">
        <v>0</v>
      </c>
      <c r="U24" s="13">
        <v>260000</v>
      </c>
    </row>
    <row r="25" spans="1:21" ht="29" x14ac:dyDescent="0.35">
      <c r="A25" s="5" t="s">
        <v>7698</v>
      </c>
      <c r="B25" s="5" t="s">
        <v>7698</v>
      </c>
      <c r="C25" s="5" t="s">
        <v>2</v>
      </c>
      <c r="D25" s="5" t="s">
        <v>7699</v>
      </c>
      <c r="E25" s="5" t="s">
        <v>682</v>
      </c>
      <c r="F25" s="5" t="s">
        <v>284</v>
      </c>
      <c r="G25" s="5" t="s">
        <v>97</v>
      </c>
      <c r="H25" s="6">
        <v>3607</v>
      </c>
      <c r="I25" s="6">
        <v>2001</v>
      </c>
      <c r="J25" s="14" t="s">
        <v>53</v>
      </c>
      <c r="K25" s="12">
        <v>28</v>
      </c>
      <c r="L25" s="13">
        <v>56028</v>
      </c>
      <c r="M25" s="10">
        <v>0.1</v>
      </c>
      <c r="N25" s="13">
        <v>50425</v>
      </c>
      <c r="O25" s="10">
        <v>0.49461795556025706</v>
      </c>
      <c r="P25" s="13">
        <v>25484</v>
      </c>
      <c r="Q25" s="7">
        <v>0.09</v>
      </c>
      <c r="R25" s="13">
        <v>142</v>
      </c>
      <c r="S25" s="11">
        <v>0</v>
      </c>
      <c r="T25" s="13">
        <v>0</v>
      </c>
      <c r="U25" s="13">
        <v>283000</v>
      </c>
    </row>
    <row r="26" spans="1:21" ht="43.5" x14ac:dyDescent="0.35">
      <c r="A26" s="5" t="s">
        <v>7700</v>
      </c>
      <c r="B26" s="5" t="s">
        <v>7701</v>
      </c>
      <c r="C26" s="5" t="s">
        <v>82</v>
      </c>
      <c r="D26" s="5" t="s">
        <v>7702</v>
      </c>
      <c r="E26" s="5" t="s">
        <v>682</v>
      </c>
      <c r="F26" s="5" t="s">
        <v>486</v>
      </c>
      <c r="G26" s="5" t="s">
        <v>89</v>
      </c>
      <c r="H26" s="6">
        <v>9199</v>
      </c>
      <c r="I26" s="6">
        <v>5180</v>
      </c>
      <c r="J26" s="14" t="s">
        <v>53</v>
      </c>
      <c r="K26" s="12">
        <v>19.8</v>
      </c>
      <c r="L26" s="13">
        <v>102564</v>
      </c>
      <c r="M26" s="10">
        <v>0.05</v>
      </c>
      <c r="N26" s="13">
        <v>97436</v>
      </c>
      <c r="O26" s="10">
        <v>0.51685889980802169</v>
      </c>
      <c r="P26" s="13">
        <v>47075</v>
      </c>
      <c r="Q26" s="7">
        <v>0.08</v>
      </c>
      <c r="R26" s="13">
        <v>114</v>
      </c>
      <c r="S26" s="11">
        <v>0</v>
      </c>
      <c r="T26" s="13">
        <v>0</v>
      </c>
      <c r="U26" s="13">
        <v>588000</v>
      </c>
    </row>
    <row r="27" spans="1:21" ht="29" x14ac:dyDescent="0.35">
      <c r="A27" s="5" t="s">
        <v>7703</v>
      </c>
      <c r="B27" s="5" t="s">
        <v>7704</v>
      </c>
      <c r="C27" s="5" t="s">
        <v>68</v>
      </c>
      <c r="D27" s="5" t="s">
        <v>7705</v>
      </c>
      <c r="E27" s="5" t="s">
        <v>682</v>
      </c>
      <c r="F27" s="5" t="s">
        <v>491</v>
      </c>
      <c r="G27" s="5" t="s">
        <v>90</v>
      </c>
      <c r="H27" s="6">
        <v>6200</v>
      </c>
      <c r="I27" s="6">
        <v>4000</v>
      </c>
      <c r="J27" s="14" t="s">
        <v>53</v>
      </c>
      <c r="K27" s="12">
        <v>22</v>
      </c>
      <c r="L27" s="13">
        <v>88000</v>
      </c>
      <c r="M27" s="10">
        <v>0.05</v>
      </c>
      <c r="N27" s="13">
        <v>83600</v>
      </c>
      <c r="O27" s="10">
        <v>0.51685889980802169</v>
      </c>
      <c r="P27" s="13">
        <v>40391</v>
      </c>
      <c r="Q27" s="7">
        <v>0.08</v>
      </c>
      <c r="R27" s="13">
        <v>126</v>
      </c>
      <c r="S27" s="11">
        <v>0</v>
      </c>
      <c r="T27" s="13">
        <v>0</v>
      </c>
      <c r="U27" s="13">
        <v>505000</v>
      </c>
    </row>
    <row r="28" spans="1:21" ht="29" x14ac:dyDescent="0.35">
      <c r="A28" s="5" t="s">
        <v>7706</v>
      </c>
      <c r="B28" s="5" t="s">
        <v>7706</v>
      </c>
      <c r="C28" s="5" t="s">
        <v>2</v>
      </c>
      <c r="D28" s="5" t="s">
        <v>7707</v>
      </c>
      <c r="E28" s="5" t="s">
        <v>682</v>
      </c>
      <c r="F28" s="5" t="s">
        <v>279</v>
      </c>
      <c r="G28" s="5" t="s">
        <v>98</v>
      </c>
      <c r="H28" s="6">
        <v>6200</v>
      </c>
      <c r="I28" s="6">
        <v>4800</v>
      </c>
      <c r="J28" s="14" t="s">
        <v>53</v>
      </c>
      <c r="K28" s="12">
        <v>25.2</v>
      </c>
      <c r="L28" s="13">
        <v>120960</v>
      </c>
      <c r="M28" s="10">
        <v>0.1</v>
      </c>
      <c r="N28" s="13">
        <v>108864</v>
      </c>
      <c r="O28" s="10">
        <v>0.49461795556025706</v>
      </c>
      <c r="P28" s="13">
        <v>55018</v>
      </c>
      <c r="Q28" s="7">
        <v>0.09</v>
      </c>
      <c r="R28" s="13">
        <v>127</v>
      </c>
      <c r="S28" s="11">
        <v>0</v>
      </c>
      <c r="T28" s="13">
        <v>0</v>
      </c>
      <c r="U28" s="13">
        <v>611000</v>
      </c>
    </row>
    <row r="29" spans="1:21" ht="101.5" x14ac:dyDescent="0.35">
      <c r="A29" s="5" t="s">
        <v>7708</v>
      </c>
      <c r="B29" s="5" t="s">
        <v>7709</v>
      </c>
      <c r="C29" s="5" t="s">
        <v>172</v>
      </c>
      <c r="D29" s="5" t="s">
        <v>7710</v>
      </c>
      <c r="E29" s="5" t="s">
        <v>682</v>
      </c>
      <c r="F29" s="5" t="s">
        <v>7711</v>
      </c>
      <c r="G29" s="5" t="s">
        <v>94</v>
      </c>
      <c r="H29" s="6">
        <v>25805</v>
      </c>
      <c r="I29" s="6">
        <v>10690</v>
      </c>
      <c r="J29" s="14" t="s">
        <v>53</v>
      </c>
      <c r="K29" s="12">
        <v>17.600000000000001</v>
      </c>
      <c r="L29" s="13">
        <v>188144.00000000003</v>
      </c>
      <c r="M29" s="10">
        <v>0.05</v>
      </c>
      <c r="N29" s="13">
        <v>178737</v>
      </c>
      <c r="O29" s="10">
        <v>0.51685889980802169</v>
      </c>
      <c r="P29" s="13">
        <v>86355</v>
      </c>
      <c r="Q29" s="7">
        <v>0.08</v>
      </c>
      <c r="R29" s="13">
        <v>101</v>
      </c>
      <c r="S29" s="11">
        <v>1752.5</v>
      </c>
      <c r="T29" s="13">
        <v>52575</v>
      </c>
      <c r="U29" s="13">
        <v>1132000</v>
      </c>
    </row>
    <row r="30" spans="1:21" ht="29" x14ac:dyDescent="0.35">
      <c r="A30" s="5" t="s">
        <v>974</v>
      </c>
      <c r="B30" s="5" t="s">
        <v>975</v>
      </c>
      <c r="C30" s="5" t="s">
        <v>68</v>
      </c>
      <c r="D30" s="5" t="s">
        <v>976</v>
      </c>
      <c r="E30" s="5" t="s">
        <v>682</v>
      </c>
      <c r="F30" s="5" t="s">
        <v>529</v>
      </c>
      <c r="G30" s="5" t="s">
        <v>89</v>
      </c>
      <c r="H30" s="6">
        <v>7250</v>
      </c>
      <c r="I30" s="6">
        <v>3240</v>
      </c>
      <c r="J30" s="14" t="s">
        <v>53</v>
      </c>
      <c r="K30" s="12">
        <v>19.8</v>
      </c>
      <c r="L30" s="13">
        <v>64152</v>
      </c>
      <c r="M30" s="10">
        <v>0.05</v>
      </c>
      <c r="N30" s="13">
        <v>60944</v>
      </c>
      <c r="O30" s="10">
        <v>0.52893742731282112</v>
      </c>
      <c r="P30" s="13">
        <v>28709</v>
      </c>
      <c r="Q30" s="7">
        <v>0.08</v>
      </c>
      <c r="R30" s="13">
        <v>111</v>
      </c>
      <c r="S30" s="11">
        <v>0</v>
      </c>
      <c r="T30" s="13">
        <v>0</v>
      </c>
      <c r="U30" s="13">
        <v>359000</v>
      </c>
    </row>
    <row r="31" spans="1:21" ht="29" x14ac:dyDescent="0.35">
      <c r="A31" s="5" t="s">
        <v>7712</v>
      </c>
      <c r="B31" s="5" t="s">
        <v>7712</v>
      </c>
      <c r="C31" s="5" t="s">
        <v>2</v>
      </c>
      <c r="D31" s="5" t="s">
        <v>7713</v>
      </c>
      <c r="E31" s="5" t="s">
        <v>682</v>
      </c>
      <c r="F31" s="5" t="s">
        <v>242</v>
      </c>
      <c r="G31" s="5" t="s">
        <v>90</v>
      </c>
      <c r="H31" s="6">
        <v>6250</v>
      </c>
      <c r="I31" s="6">
        <v>3582</v>
      </c>
      <c r="J31" s="14" t="s">
        <v>53</v>
      </c>
      <c r="K31" s="12">
        <v>22</v>
      </c>
      <c r="L31" s="13">
        <v>78804</v>
      </c>
      <c r="M31" s="10">
        <v>0.05</v>
      </c>
      <c r="N31" s="13">
        <v>74864</v>
      </c>
      <c r="O31" s="10">
        <v>0.51685889980802169</v>
      </c>
      <c r="P31" s="13">
        <v>36170</v>
      </c>
      <c r="Q31" s="7">
        <v>0.08</v>
      </c>
      <c r="R31" s="13">
        <v>126</v>
      </c>
      <c r="S31" s="11">
        <v>0</v>
      </c>
      <c r="T31" s="13">
        <v>0</v>
      </c>
      <c r="U31" s="13">
        <v>452000</v>
      </c>
    </row>
    <row r="32" spans="1:21" ht="29" x14ac:dyDescent="0.35">
      <c r="A32" s="5" t="s">
        <v>7714</v>
      </c>
      <c r="B32" s="5" t="s">
        <v>7714</v>
      </c>
      <c r="C32" s="5" t="s">
        <v>2</v>
      </c>
      <c r="D32" s="5" t="s">
        <v>7715</v>
      </c>
      <c r="E32" s="5" t="s">
        <v>682</v>
      </c>
      <c r="F32" s="5" t="s">
        <v>270</v>
      </c>
      <c r="G32" s="5" t="s">
        <v>89</v>
      </c>
      <c r="H32" s="6">
        <v>6250</v>
      </c>
      <c r="I32" s="6">
        <v>3500</v>
      </c>
      <c r="J32" s="14" t="s">
        <v>53</v>
      </c>
      <c r="K32" s="12">
        <v>22</v>
      </c>
      <c r="L32" s="13">
        <v>77000</v>
      </c>
      <c r="M32" s="10">
        <v>0.05</v>
      </c>
      <c r="N32" s="13">
        <v>73150</v>
      </c>
      <c r="O32" s="10">
        <v>0.5168588998080218</v>
      </c>
      <c r="P32" s="13">
        <v>35342</v>
      </c>
      <c r="Q32" s="7">
        <v>0.08</v>
      </c>
      <c r="R32" s="13">
        <v>126</v>
      </c>
      <c r="S32" s="11">
        <v>0</v>
      </c>
      <c r="T32" s="13">
        <v>0</v>
      </c>
      <c r="U32" s="13">
        <v>442000</v>
      </c>
    </row>
    <row r="33" spans="1:21" ht="29" x14ac:dyDescent="0.35">
      <c r="A33" s="5" t="s">
        <v>7716</v>
      </c>
      <c r="B33" s="5" t="s">
        <v>7716</v>
      </c>
      <c r="C33" s="5" t="s">
        <v>2</v>
      </c>
      <c r="D33" s="5" t="s">
        <v>7717</v>
      </c>
      <c r="E33" s="5" t="s">
        <v>682</v>
      </c>
      <c r="F33" s="5" t="s">
        <v>270</v>
      </c>
      <c r="G33" s="5" t="s">
        <v>89</v>
      </c>
      <c r="H33" s="6">
        <v>6432</v>
      </c>
      <c r="I33" s="6">
        <v>4472</v>
      </c>
      <c r="J33" s="14" t="s">
        <v>53</v>
      </c>
      <c r="K33" s="12">
        <v>19.8</v>
      </c>
      <c r="L33" s="13">
        <v>88545.600000000006</v>
      </c>
      <c r="M33" s="10">
        <v>0.05</v>
      </c>
      <c r="N33" s="13">
        <v>84118</v>
      </c>
      <c r="O33" s="10">
        <v>0.51685889980802169</v>
      </c>
      <c r="P33" s="13">
        <v>40641</v>
      </c>
      <c r="Q33" s="7">
        <v>0.08</v>
      </c>
      <c r="R33" s="13">
        <v>114</v>
      </c>
      <c r="S33" s="11">
        <v>0</v>
      </c>
      <c r="T33" s="13">
        <v>0</v>
      </c>
      <c r="U33" s="13">
        <v>508000</v>
      </c>
    </row>
    <row r="34" spans="1:21" ht="29" x14ac:dyDescent="0.35">
      <c r="A34" s="5" t="s">
        <v>7718</v>
      </c>
      <c r="B34" s="5" t="s">
        <v>7718</v>
      </c>
      <c r="C34" s="5" t="s">
        <v>2</v>
      </c>
      <c r="D34" s="5" t="s">
        <v>7719</v>
      </c>
      <c r="E34" s="5" t="s">
        <v>682</v>
      </c>
      <c r="F34" s="5" t="s">
        <v>73</v>
      </c>
      <c r="G34" s="5" t="s">
        <v>89</v>
      </c>
      <c r="H34" s="6">
        <v>6968</v>
      </c>
      <c r="I34" s="6">
        <v>6100</v>
      </c>
      <c r="J34" s="14" t="s">
        <v>53</v>
      </c>
      <c r="K34" s="12">
        <v>19.8</v>
      </c>
      <c r="L34" s="13">
        <v>120780</v>
      </c>
      <c r="M34" s="10">
        <v>0.05</v>
      </c>
      <c r="N34" s="13">
        <v>114741</v>
      </c>
      <c r="O34" s="10">
        <v>0.5168588998080218</v>
      </c>
      <c r="P34" s="13">
        <v>55436</v>
      </c>
      <c r="Q34" s="7">
        <v>0.08</v>
      </c>
      <c r="R34" s="13">
        <v>114</v>
      </c>
      <c r="S34" s="11">
        <v>0</v>
      </c>
      <c r="T34" s="13">
        <v>0</v>
      </c>
      <c r="U34" s="13">
        <v>693000</v>
      </c>
    </row>
    <row r="35" spans="1:21" ht="29" x14ac:dyDescent="0.35">
      <c r="A35" s="5" t="s">
        <v>7720</v>
      </c>
      <c r="B35" s="5" t="s">
        <v>7721</v>
      </c>
      <c r="C35" s="5" t="s">
        <v>68</v>
      </c>
      <c r="D35" s="5" t="s">
        <v>7722</v>
      </c>
      <c r="E35" s="5" t="s">
        <v>682</v>
      </c>
      <c r="F35" s="5" t="s">
        <v>335</v>
      </c>
      <c r="G35" s="5" t="s">
        <v>93</v>
      </c>
      <c r="H35" s="6">
        <v>5750</v>
      </c>
      <c r="I35" s="6">
        <v>3332</v>
      </c>
      <c r="J35" s="14" t="s">
        <v>53</v>
      </c>
      <c r="K35" s="12">
        <v>30</v>
      </c>
      <c r="L35" s="13">
        <v>99960</v>
      </c>
      <c r="M35" s="10">
        <v>7.0000000000000007E-2</v>
      </c>
      <c r="N35" s="13">
        <v>92963</v>
      </c>
      <c r="O35" s="10">
        <v>0.49461795556025712</v>
      </c>
      <c r="P35" s="13">
        <v>46982</v>
      </c>
      <c r="Q35" s="7">
        <v>0.09</v>
      </c>
      <c r="R35" s="13">
        <v>157</v>
      </c>
      <c r="S35" s="11">
        <v>0</v>
      </c>
      <c r="T35" s="13">
        <v>0</v>
      </c>
      <c r="U35" s="13">
        <v>522000</v>
      </c>
    </row>
    <row r="36" spans="1:21" ht="29" x14ac:dyDescent="0.35">
      <c r="A36" s="5" t="s">
        <v>7723</v>
      </c>
      <c r="B36" s="5" t="s">
        <v>7723</v>
      </c>
      <c r="C36" s="5" t="s">
        <v>2</v>
      </c>
      <c r="D36" s="5" t="s">
        <v>7724</v>
      </c>
      <c r="E36" s="5" t="s">
        <v>682</v>
      </c>
      <c r="F36" s="5" t="s">
        <v>324</v>
      </c>
      <c r="G36" s="5" t="s">
        <v>89</v>
      </c>
      <c r="H36" s="6">
        <v>4900</v>
      </c>
      <c r="I36" s="6">
        <v>3608</v>
      </c>
      <c r="J36" s="14" t="s">
        <v>53</v>
      </c>
      <c r="K36" s="12">
        <v>22</v>
      </c>
      <c r="L36" s="13">
        <v>79376</v>
      </c>
      <c r="M36" s="10">
        <v>0.05</v>
      </c>
      <c r="N36" s="13">
        <v>75407</v>
      </c>
      <c r="O36" s="10">
        <v>0.51685889980802169</v>
      </c>
      <c r="P36" s="13">
        <v>36432</v>
      </c>
      <c r="Q36" s="7">
        <v>0.08</v>
      </c>
      <c r="R36" s="13">
        <v>126</v>
      </c>
      <c r="S36" s="11">
        <v>0</v>
      </c>
      <c r="T36" s="13">
        <v>0</v>
      </c>
      <c r="U36" s="13">
        <v>455000</v>
      </c>
    </row>
    <row r="37" spans="1:21" ht="29" x14ac:dyDescent="0.35">
      <c r="A37" s="5" t="s">
        <v>7725</v>
      </c>
      <c r="B37" s="5" t="s">
        <v>7725</v>
      </c>
      <c r="C37" s="5" t="s">
        <v>2</v>
      </c>
      <c r="D37" s="5" t="s">
        <v>7726</v>
      </c>
      <c r="E37" s="5" t="s">
        <v>682</v>
      </c>
      <c r="F37" s="5" t="s">
        <v>63</v>
      </c>
      <c r="G37" s="5" t="s">
        <v>92</v>
      </c>
      <c r="H37" s="6">
        <v>2820</v>
      </c>
      <c r="I37" s="6">
        <v>2700</v>
      </c>
      <c r="J37" s="14" t="s">
        <v>53</v>
      </c>
      <c r="K37" s="12">
        <v>28</v>
      </c>
      <c r="L37" s="13">
        <v>75600</v>
      </c>
      <c r="M37" s="10">
        <v>0.05</v>
      </c>
      <c r="N37" s="13">
        <v>71820</v>
      </c>
      <c r="O37" s="10">
        <v>0.5168588998080218</v>
      </c>
      <c r="P37" s="13">
        <v>34699</v>
      </c>
      <c r="Q37" s="7">
        <v>0.08</v>
      </c>
      <c r="R37" s="13">
        <v>161</v>
      </c>
      <c r="S37" s="11">
        <v>0</v>
      </c>
      <c r="T37" s="13">
        <v>0</v>
      </c>
      <c r="U37" s="13">
        <v>434000</v>
      </c>
    </row>
    <row r="38" spans="1:21" ht="29" x14ac:dyDescent="0.35">
      <c r="A38" s="5" t="s">
        <v>7727</v>
      </c>
      <c r="B38" s="5" t="s">
        <v>7727</v>
      </c>
      <c r="C38" s="5" t="s">
        <v>2</v>
      </c>
      <c r="D38" s="5" t="s">
        <v>7728</v>
      </c>
      <c r="E38" s="5" t="s">
        <v>682</v>
      </c>
      <c r="F38" s="5" t="s">
        <v>276</v>
      </c>
      <c r="G38" s="5" t="s">
        <v>90</v>
      </c>
      <c r="H38" s="6">
        <v>3168</v>
      </c>
      <c r="I38" s="6">
        <v>2684</v>
      </c>
      <c r="J38" s="14" t="s">
        <v>53</v>
      </c>
      <c r="K38" s="12">
        <v>22</v>
      </c>
      <c r="L38" s="13">
        <v>59048</v>
      </c>
      <c r="M38" s="10">
        <v>0.05</v>
      </c>
      <c r="N38" s="13">
        <v>56096</v>
      </c>
      <c r="O38" s="10">
        <v>0.51685889980802169</v>
      </c>
      <c r="P38" s="13">
        <v>27102</v>
      </c>
      <c r="Q38" s="7">
        <v>0.08</v>
      </c>
      <c r="R38" s="13">
        <v>126</v>
      </c>
      <c r="S38" s="11">
        <v>0</v>
      </c>
      <c r="T38" s="13">
        <v>0</v>
      </c>
      <c r="U38" s="13">
        <v>339000</v>
      </c>
    </row>
    <row r="39" spans="1:21" ht="29" x14ac:dyDescent="0.35">
      <c r="A39" s="5" t="s">
        <v>7729</v>
      </c>
      <c r="B39" s="5" t="s">
        <v>7729</v>
      </c>
      <c r="C39" s="5" t="s">
        <v>2</v>
      </c>
      <c r="D39" s="5" t="s">
        <v>7730</v>
      </c>
      <c r="E39" s="5" t="s">
        <v>682</v>
      </c>
      <c r="F39" s="5" t="s">
        <v>289</v>
      </c>
      <c r="G39" s="5" t="s">
        <v>90</v>
      </c>
      <c r="H39" s="6">
        <v>7200</v>
      </c>
      <c r="I39" s="6">
        <v>7100</v>
      </c>
      <c r="J39" s="14" t="s">
        <v>53</v>
      </c>
      <c r="K39" s="12">
        <v>19.8</v>
      </c>
      <c r="L39" s="13">
        <v>140580</v>
      </c>
      <c r="M39" s="10">
        <v>0.05</v>
      </c>
      <c r="N39" s="13">
        <v>133551</v>
      </c>
      <c r="O39" s="10">
        <v>0.51685889980802169</v>
      </c>
      <c r="P39" s="13">
        <v>64524</v>
      </c>
      <c r="Q39" s="7">
        <v>0.08</v>
      </c>
      <c r="R39" s="13">
        <v>114</v>
      </c>
      <c r="S39" s="11">
        <v>0</v>
      </c>
      <c r="T39" s="13">
        <v>0</v>
      </c>
      <c r="U39" s="13">
        <v>807000</v>
      </c>
    </row>
    <row r="40" spans="1:21" ht="29" x14ac:dyDescent="0.35">
      <c r="A40" s="5" t="s">
        <v>7731</v>
      </c>
      <c r="B40" s="5" t="s">
        <v>7731</v>
      </c>
      <c r="C40" s="5" t="s">
        <v>2</v>
      </c>
      <c r="D40" s="5" t="s">
        <v>7732</v>
      </c>
      <c r="E40" s="5" t="s">
        <v>682</v>
      </c>
      <c r="F40" s="5" t="s">
        <v>57</v>
      </c>
      <c r="G40" s="5" t="s">
        <v>90</v>
      </c>
      <c r="H40" s="6">
        <v>3600</v>
      </c>
      <c r="I40" s="6">
        <v>2404</v>
      </c>
      <c r="J40" s="14" t="s">
        <v>53</v>
      </c>
      <c r="K40" s="12">
        <v>22</v>
      </c>
      <c r="L40" s="13">
        <v>52888</v>
      </c>
      <c r="M40" s="10">
        <v>0.05</v>
      </c>
      <c r="N40" s="13">
        <v>50244</v>
      </c>
      <c r="O40" s="10">
        <v>0.51685889980802169</v>
      </c>
      <c r="P40" s="13">
        <v>24275</v>
      </c>
      <c r="Q40" s="7">
        <v>0.08</v>
      </c>
      <c r="R40" s="13">
        <v>126</v>
      </c>
      <c r="S40" s="11">
        <v>0</v>
      </c>
      <c r="T40" s="13">
        <v>0</v>
      </c>
      <c r="U40" s="13">
        <v>303000</v>
      </c>
    </row>
    <row r="41" spans="1:21" ht="29" x14ac:dyDescent="0.35">
      <c r="A41" s="5" t="s">
        <v>7733</v>
      </c>
      <c r="B41" s="5" t="s">
        <v>7733</v>
      </c>
      <c r="C41" s="5" t="s">
        <v>2</v>
      </c>
      <c r="D41" s="5" t="s">
        <v>7734</v>
      </c>
      <c r="E41" s="5" t="s">
        <v>682</v>
      </c>
      <c r="F41" s="5" t="s">
        <v>73</v>
      </c>
      <c r="G41" s="5" t="s">
        <v>89</v>
      </c>
      <c r="H41" s="6">
        <v>6336</v>
      </c>
      <c r="I41" s="6">
        <v>5236</v>
      </c>
      <c r="J41" s="14" t="s">
        <v>53</v>
      </c>
      <c r="K41" s="12">
        <v>19.8</v>
      </c>
      <c r="L41" s="13">
        <v>103672.8</v>
      </c>
      <c r="M41" s="10">
        <v>0.05</v>
      </c>
      <c r="N41" s="13">
        <v>98489</v>
      </c>
      <c r="O41" s="10">
        <v>0.5168588998080218</v>
      </c>
      <c r="P41" s="13">
        <v>47584</v>
      </c>
      <c r="Q41" s="7">
        <v>0.08</v>
      </c>
      <c r="R41" s="13">
        <v>114</v>
      </c>
      <c r="S41" s="11">
        <v>0</v>
      </c>
      <c r="T41" s="13">
        <v>0</v>
      </c>
      <c r="U41" s="13">
        <v>595000</v>
      </c>
    </row>
    <row r="42" spans="1:21" ht="29" x14ac:dyDescent="0.35">
      <c r="A42" s="5" t="s">
        <v>7735</v>
      </c>
      <c r="B42" s="5" t="s">
        <v>7735</v>
      </c>
      <c r="C42" s="5" t="s">
        <v>2</v>
      </c>
      <c r="D42" s="5" t="s">
        <v>7736</v>
      </c>
      <c r="E42" s="5" t="s">
        <v>682</v>
      </c>
      <c r="F42" s="5" t="s">
        <v>262</v>
      </c>
      <c r="G42" s="5" t="s">
        <v>89</v>
      </c>
      <c r="H42" s="6">
        <v>7776</v>
      </c>
      <c r="I42" s="6">
        <v>4050</v>
      </c>
      <c r="J42" s="14" t="s">
        <v>53</v>
      </c>
      <c r="K42" s="12">
        <v>19.8</v>
      </c>
      <c r="L42" s="13">
        <v>80190</v>
      </c>
      <c r="M42" s="10">
        <v>0.05</v>
      </c>
      <c r="N42" s="13">
        <v>76180</v>
      </c>
      <c r="O42" s="10">
        <v>0.51685889980802169</v>
      </c>
      <c r="P42" s="13">
        <v>36806</v>
      </c>
      <c r="Q42" s="7">
        <v>0.08</v>
      </c>
      <c r="R42" s="13">
        <v>114</v>
      </c>
      <c r="S42" s="11">
        <v>0</v>
      </c>
      <c r="T42" s="13">
        <v>0</v>
      </c>
      <c r="U42" s="13">
        <v>460000</v>
      </c>
    </row>
    <row r="43" spans="1:21" ht="29" x14ac:dyDescent="0.35">
      <c r="A43" s="5" t="s">
        <v>7737</v>
      </c>
      <c r="B43" s="5" t="s">
        <v>7737</v>
      </c>
      <c r="C43" s="5" t="s">
        <v>2</v>
      </c>
      <c r="D43" s="5" t="s">
        <v>7738</v>
      </c>
      <c r="E43" s="5" t="s">
        <v>682</v>
      </c>
      <c r="F43" s="5" t="s">
        <v>253</v>
      </c>
      <c r="G43" s="5" t="s">
        <v>90</v>
      </c>
      <c r="H43" s="6">
        <v>3125</v>
      </c>
      <c r="I43" s="6">
        <v>2608</v>
      </c>
      <c r="J43" s="14" t="s">
        <v>53</v>
      </c>
      <c r="K43" s="12">
        <v>22</v>
      </c>
      <c r="L43" s="13">
        <v>57376</v>
      </c>
      <c r="M43" s="10">
        <v>0.05</v>
      </c>
      <c r="N43" s="13">
        <v>54507</v>
      </c>
      <c r="O43" s="10">
        <v>0.51685889980802169</v>
      </c>
      <c r="P43" s="13">
        <v>26335</v>
      </c>
      <c r="Q43" s="7">
        <v>0.08</v>
      </c>
      <c r="R43" s="13">
        <v>126</v>
      </c>
      <c r="S43" s="11">
        <v>0</v>
      </c>
      <c r="T43" s="13">
        <v>0</v>
      </c>
      <c r="U43" s="13">
        <v>329000</v>
      </c>
    </row>
    <row r="44" spans="1:21" ht="29" x14ac:dyDescent="0.35">
      <c r="A44" s="5" t="s">
        <v>989</v>
      </c>
      <c r="B44" s="5" t="s">
        <v>989</v>
      </c>
      <c r="C44" s="5" t="s">
        <v>2</v>
      </c>
      <c r="D44" s="5" t="s">
        <v>990</v>
      </c>
      <c r="E44" s="5" t="s">
        <v>682</v>
      </c>
      <c r="F44" s="5" t="s">
        <v>343</v>
      </c>
      <c r="G44" s="5" t="s">
        <v>89</v>
      </c>
      <c r="H44" s="6">
        <v>6441</v>
      </c>
      <c r="I44" s="6">
        <v>4498</v>
      </c>
      <c r="J44" s="14" t="s">
        <v>53</v>
      </c>
      <c r="K44" s="12">
        <v>17.82</v>
      </c>
      <c r="L44" s="13">
        <v>80154.36</v>
      </c>
      <c r="M44" s="10">
        <v>0.05</v>
      </c>
      <c r="N44" s="13">
        <v>76147</v>
      </c>
      <c r="O44" s="10">
        <v>0.52893742731282123</v>
      </c>
      <c r="P44" s="13">
        <v>35870</v>
      </c>
      <c r="Q44" s="7">
        <v>0.08</v>
      </c>
      <c r="R44" s="13">
        <v>100</v>
      </c>
      <c r="S44" s="11">
        <v>0</v>
      </c>
      <c r="T44" s="13">
        <v>0</v>
      </c>
      <c r="U44" s="13">
        <v>448000</v>
      </c>
    </row>
    <row r="45" spans="1:21" ht="29" x14ac:dyDescent="0.35">
      <c r="A45" s="5" t="s">
        <v>7739</v>
      </c>
      <c r="B45" s="5" t="s">
        <v>7739</v>
      </c>
      <c r="C45" s="5" t="s">
        <v>2</v>
      </c>
      <c r="D45" s="5" t="s">
        <v>7740</v>
      </c>
      <c r="E45" s="5" t="s">
        <v>682</v>
      </c>
      <c r="F45" s="5" t="s">
        <v>284</v>
      </c>
      <c r="G45" s="5" t="s">
        <v>89</v>
      </c>
      <c r="H45" s="6">
        <v>5040</v>
      </c>
      <c r="I45" s="6">
        <v>2275</v>
      </c>
      <c r="J45" s="14" t="s">
        <v>53</v>
      </c>
      <c r="K45" s="12">
        <v>22</v>
      </c>
      <c r="L45" s="13">
        <v>50050</v>
      </c>
      <c r="M45" s="10">
        <v>0.05</v>
      </c>
      <c r="N45" s="13">
        <v>47548</v>
      </c>
      <c r="O45" s="10">
        <v>0.51685889980802169</v>
      </c>
      <c r="P45" s="13">
        <v>22972</v>
      </c>
      <c r="Q45" s="7">
        <v>0.08</v>
      </c>
      <c r="R45" s="13">
        <v>126</v>
      </c>
      <c r="S45" s="11">
        <v>0</v>
      </c>
      <c r="T45" s="13">
        <v>0</v>
      </c>
      <c r="U45" s="13">
        <v>287000</v>
      </c>
    </row>
    <row r="46" spans="1:21" ht="29" x14ac:dyDescent="0.35">
      <c r="A46" s="5" t="s">
        <v>7741</v>
      </c>
      <c r="B46" s="5" t="s">
        <v>7741</v>
      </c>
      <c r="C46" s="5" t="s">
        <v>2</v>
      </c>
      <c r="D46" s="5" t="s">
        <v>7742</v>
      </c>
      <c r="E46" s="5" t="s">
        <v>682</v>
      </c>
      <c r="F46" s="5" t="s">
        <v>284</v>
      </c>
      <c r="G46" s="5" t="s">
        <v>90</v>
      </c>
      <c r="H46" s="6">
        <v>2880</v>
      </c>
      <c r="I46" s="6">
        <v>1060</v>
      </c>
      <c r="J46" s="14" t="s">
        <v>53</v>
      </c>
      <c r="K46" s="12">
        <v>22</v>
      </c>
      <c r="L46" s="13">
        <v>23320</v>
      </c>
      <c r="M46" s="10">
        <v>0.05</v>
      </c>
      <c r="N46" s="13">
        <v>22154</v>
      </c>
      <c r="O46" s="10">
        <v>0.51685889980802169</v>
      </c>
      <c r="P46" s="13">
        <v>10704</v>
      </c>
      <c r="Q46" s="7">
        <v>0.08</v>
      </c>
      <c r="R46" s="13">
        <v>126</v>
      </c>
      <c r="S46" s="11">
        <v>495</v>
      </c>
      <c r="T46" s="13">
        <v>14850</v>
      </c>
      <c r="U46" s="13">
        <v>149000</v>
      </c>
    </row>
    <row r="47" spans="1:21" ht="29" x14ac:dyDescent="0.35">
      <c r="A47" s="5" t="s">
        <v>7743</v>
      </c>
      <c r="B47" s="5" t="s">
        <v>7743</v>
      </c>
      <c r="C47" s="5" t="s">
        <v>2</v>
      </c>
      <c r="D47" s="5" t="s">
        <v>7744</v>
      </c>
      <c r="E47" s="5" t="s">
        <v>682</v>
      </c>
      <c r="F47" s="5" t="s">
        <v>253</v>
      </c>
      <c r="G47" s="5" t="s">
        <v>90</v>
      </c>
      <c r="H47" s="6">
        <v>2880</v>
      </c>
      <c r="I47" s="6">
        <v>1500</v>
      </c>
      <c r="J47" s="14" t="s">
        <v>53</v>
      </c>
      <c r="K47" s="12">
        <v>22</v>
      </c>
      <c r="L47" s="13">
        <v>33000</v>
      </c>
      <c r="M47" s="10">
        <v>0.05</v>
      </c>
      <c r="N47" s="13">
        <v>31350</v>
      </c>
      <c r="O47" s="10">
        <v>0.51685889980802169</v>
      </c>
      <c r="P47" s="13">
        <v>15146</v>
      </c>
      <c r="Q47" s="7">
        <v>0.08</v>
      </c>
      <c r="R47" s="13">
        <v>126</v>
      </c>
      <c r="S47" s="11">
        <v>0</v>
      </c>
      <c r="T47" s="13">
        <v>0</v>
      </c>
      <c r="U47" s="13">
        <v>189000</v>
      </c>
    </row>
    <row r="48" spans="1:21" ht="29" x14ac:dyDescent="0.35">
      <c r="A48" s="5" t="s">
        <v>7745</v>
      </c>
      <c r="B48" s="5" t="s">
        <v>7745</v>
      </c>
      <c r="C48" s="5" t="s">
        <v>2</v>
      </c>
      <c r="D48" s="5" t="s">
        <v>7746</v>
      </c>
      <c r="E48" s="5" t="s">
        <v>682</v>
      </c>
      <c r="F48" s="5" t="s">
        <v>229</v>
      </c>
      <c r="G48" s="5" t="s">
        <v>89</v>
      </c>
      <c r="H48" s="6">
        <v>8062</v>
      </c>
      <c r="I48" s="6">
        <v>7358</v>
      </c>
      <c r="J48" s="14" t="s">
        <v>53</v>
      </c>
      <c r="K48" s="12">
        <v>19.8</v>
      </c>
      <c r="L48" s="13">
        <v>145688.4</v>
      </c>
      <c r="M48" s="10">
        <v>0.05</v>
      </c>
      <c r="N48" s="13">
        <v>138404</v>
      </c>
      <c r="O48" s="10">
        <v>0.51685889980802169</v>
      </c>
      <c r="P48" s="13">
        <v>66869</v>
      </c>
      <c r="Q48" s="7">
        <v>0.08</v>
      </c>
      <c r="R48" s="13">
        <v>114</v>
      </c>
      <c r="S48" s="11">
        <v>0</v>
      </c>
      <c r="T48" s="13">
        <v>0</v>
      </c>
      <c r="U48" s="13">
        <v>836000</v>
      </c>
    </row>
    <row r="49" spans="1:21" ht="29" x14ac:dyDescent="0.35">
      <c r="A49" s="5" t="s">
        <v>1003</v>
      </c>
      <c r="B49" s="5" t="s">
        <v>1003</v>
      </c>
      <c r="C49" s="5" t="s">
        <v>2</v>
      </c>
      <c r="D49" s="5" t="s">
        <v>1004</v>
      </c>
      <c r="E49" s="5" t="s">
        <v>682</v>
      </c>
      <c r="F49" s="5" t="s">
        <v>303</v>
      </c>
      <c r="G49" s="5" t="s">
        <v>89</v>
      </c>
      <c r="H49" s="6">
        <v>12500</v>
      </c>
      <c r="I49" s="6">
        <v>6400</v>
      </c>
      <c r="J49" s="14" t="s">
        <v>53</v>
      </c>
      <c r="K49" s="12">
        <v>17.82</v>
      </c>
      <c r="L49" s="13">
        <v>114048</v>
      </c>
      <c r="M49" s="10">
        <v>0.05</v>
      </c>
      <c r="N49" s="13">
        <v>108346</v>
      </c>
      <c r="O49" s="10">
        <v>0.52893742731282112</v>
      </c>
      <c r="P49" s="13">
        <v>51038</v>
      </c>
      <c r="Q49" s="7">
        <v>0.08</v>
      </c>
      <c r="R49" s="13">
        <v>100</v>
      </c>
      <c r="S49" s="11">
        <v>0</v>
      </c>
      <c r="T49" s="13">
        <v>0</v>
      </c>
      <c r="U49" s="13">
        <v>638000</v>
      </c>
    </row>
    <row r="50" spans="1:21" ht="29" x14ac:dyDescent="0.35">
      <c r="A50" s="5" t="s">
        <v>7747</v>
      </c>
      <c r="B50" s="5" t="s">
        <v>7747</v>
      </c>
      <c r="C50" s="5" t="s">
        <v>2</v>
      </c>
      <c r="D50" s="5" t="s">
        <v>7748</v>
      </c>
      <c r="E50" s="5" t="s">
        <v>682</v>
      </c>
      <c r="F50" s="5" t="s">
        <v>313</v>
      </c>
      <c r="G50" s="5" t="s">
        <v>89</v>
      </c>
      <c r="H50" s="6">
        <v>6250</v>
      </c>
      <c r="I50" s="6">
        <v>4572</v>
      </c>
      <c r="J50" s="14" t="s">
        <v>53</v>
      </c>
      <c r="K50" s="12">
        <v>19.8</v>
      </c>
      <c r="L50" s="13">
        <v>90525.6</v>
      </c>
      <c r="M50" s="10">
        <v>0.05</v>
      </c>
      <c r="N50" s="13">
        <v>85999</v>
      </c>
      <c r="O50" s="10">
        <v>0.51685889980802169</v>
      </c>
      <c r="P50" s="13">
        <v>41550</v>
      </c>
      <c r="Q50" s="7">
        <v>0.08</v>
      </c>
      <c r="R50" s="13">
        <v>114</v>
      </c>
      <c r="S50" s="11">
        <v>0</v>
      </c>
      <c r="T50" s="13">
        <v>0</v>
      </c>
      <c r="U50" s="13">
        <v>519000</v>
      </c>
    </row>
    <row r="51" spans="1:21" ht="43.5" x14ac:dyDescent="0.35">
      <c r="A51" s="5" t="s">
        <v>7749</v>
      </c>
      <c r="B51" s="5" t="s">
        <v>7750</v>
      </c>
      <c r="C51" s="5" t="s">
        <v>82</v>
      </c>
      <c r="D51" s="5" t="s">
        <v>7751</v>
      </c>
      <c r="E51" s="5" t="s">
        <v>682</v>
      </c>
      <c r="F51" s="5" t="s">
        <v>336</v>
      </c>
      <c r="G51" s="5" t="s">
        <v>89</v>
      </c>
      <c r="H51" s="6">
        <v>9373</v>
      </c>
      <c r="I51" s="6">
        <v>7475</v>
      </c>
      <c r="J51" s="14" t="s">
        <v>53</v>
      </c>
      <c r="K51" s="12">
        <v>19.8</v>
      </c>
      <c r="L51" s="13">
        <v>148005</v>
      </c>
      <c r="M51" s="10">
        <v>0.05</v>
      </c>
      <c r="N51" s="13">
        <v>140605</v>
      </c>
      <c r="O51" s="10">
        <v>0.51685889980802169</v>
      </c>
      <c r="P51" s="13">
        <v>67932</v>
      </c>
      <c r="Q51" s="7">
        <v>0.08</v>
      </c>
      <c r="R51" s="13">
        <v>114</v>
      </c>
      <c r="S51" s="11">
        <v>0</v>
      </c>
      <c r="T51" s="13">
        <v>0</v>
      </c>
      <c r="U51" s="13">
        <v>849000</v>
      </c>
    </row>
    <row r="52" spans="1:21" ht="29" x14ac:dyDescent="0.35">
      <c r="A52" s="5" t="s">
        <v>7752</v>
      </c>
      <c r="B52" s="5" t="s">
        <v>7752</v>
      </c>
      <c r="C52" s="5" t="s">
        <v>2</v>
      </c>
      <c r="D52" s="5" t="s">
        <v>7753</v>
      </c>
      <c r="E52" s="5" t="s">
        <v>682</v>
      </c>
      <c r="F52" s="5" t="s">
        <v>248</v>
      </c>
      <c r="G52" s="5" t="s">
        <v>97</v>
      </c>
      <c r="H52" s="6">
        <v>3290</v>
      </c>
      <c r="I52" s="6">
        <v>1144</v>
      </c>
      <c r="J52" s="14" t="s">
        <v>53</v>
      </c>
      <c r="K52" s="12">
        <v>28</v>
      </c>
      <c r="L52" s="13">
        <v>32032</v>
      </c>
      <c r="M52" s="10">
        <v>0.1</v>
      </c>
      <c r="N52" s="13">
        <v>28829</v>
      </c>
      <c r="O52" s="10">
        <v>0.49461795556025712</v>
      </c>
      <c r="P52" s="13">
        <v>14570</v>
      </c>
      <c r="Q52" s="7">
        <v>0.09</v>
      </c>
      <c r="R52" s="13">
        <v>142</v>
      </c>
      <c r="S52" s="11">
        <v>716</v>
      </c>
      <c r="T52" s="13">
        <v>17900</v>
      </c>
      <c r="U52" s="13">
        <v>180000</v>
      </c>
    </row>
    <row r="53" spans="1:21" ht="29" x14ac:dyDescent="0.35">
      <c r="A53" s="5" t="s">
        <v>7754</v>
      </c>
      <c r="B53" s="5" t="s">
        <v>7755</v>
      </c>
      <c r="C53" s="5" t="s">
        <v>68</v>
      </c>
      <c r="D53" s="5" t="s">
        <v>7756</v>
      </c>
      <c r="E53" s="5" t="s">
        <v>682</v>
      </c>
      <c r="F53" s="5" t="s">
        <v>452</v>
      </c>
      <c r="G53" s="5" t="s">
        <v>93</v>
      </c>
      <c r="H53" s="6">
        <v>5400</v>
      </c>
      <c r="I53" s="6">
        <v>2200</v>
      </c>
      <c r="J53" s="14" t="s">
        <v>53</v>
      </c>
      <c r="K53" s="12">
        <v>30</v>
      </c>
      <c r="L53" s="13">
        <v>66000</v>
      </c>
      <c r="M53" s="10">
        <v>7.0000000000000007E-2</v>
      </c>
      <c r="N53" s="13">
        <v>61380</v>
      </c>
      <c r="O53" s="10">
        <v>0.49461795556025706</v>
      </c>
      <c r="P53" s="13">
        <v>31020</v>
      </c>
      <c r="Q53" s="7">
        <v>0.09</v>
      </c>
      <c r="R53" s="13">
        <v>157</v>
      </c>
      <c r="S53" s="11">
        <v>450</v>
      </c>
      <c r="T53" s="13">
        <v>11250</v>
      </c>
      <c r="U53" s="13">
        <v>356000</v>
      </c>
    </row>
    <row r="54" spans="1:21" ht="43.5" x14ac:dyDescent="0.35">
      <c r="A54" s="5" t="s">
        <v>7757</v>
      </c>
      <c r="B54" s="5" t="s">
        <v>7758</v>
      </c>
      <c r="C54" s="5" t="s">
        <v>167</v>
      </c>
      <c r="D54" s="5" t="s">
        <v>7759</v>
      </c>
      <c r="E54" s="5" t="s">
        <v>682</v>
      </c>
      <c r="F54" s="5" t="s">
        <v>7760</v>
      </c>
      <c r="G54" s="5" t="s">
        <v>98</v>
      </c>
      <c r="H54" s="6">
        <v>12925</v>
      </c>
      <c r="I54" s="6">
        <v>6543</v>
      </c>
      <c r="J54" s="14" t="s">
        <v>53</v>
      </c>
      <c r="K54" s="12">
        <v>25.2</v>
      </c>
      <c r="L54" s="13">
        <v>164883.6</v>
      </c>
      <c r="M54" s="10">
        <v>0.1</v>
      </c>
      <c r="N54" s="13">
        <v>148395</v>
      </c>
      <c r="O54" s="10">
        <v>0.49461795556025706</v>
      </c>
      <c r="P54" s="13">
        <v>74996</v>
      </c>
      <c r="Q54" s="7">
        <v>0.09</v>
      </c>
      <c r="R54" s="13">
        <v>127</v>
      </c>
      <c r="S54" s="11">
        <v>0</v>
      </c>
      <c r="T54" s="13">
        <v>0</v>
      </c>
      <c r="U54" s="13">
        <v>833000</v>
      </c>
    </row>
    <row r="55" spans="1:21" ht="29" x14ac:dyDescent="0.35">
      <c r="A55" s="5" t="s">
        <v>7761</v>
      </c>
      <c r="B55" s="5" t="s">
        <v>7762</v>
      </c>
      <c r="C55" s="5" t="s">
        <v>68</v>
      </c>
      <c r="D55" s="5" t="s">
        <v>7763</v>
      </c>
      <c r="E55" s="5" t="s">
        <v>682</v>
      </c>
      <c r="F55" s="5" t="s">
        <v>441</v>
      </c>
      <c r="G55" s="5" t="s">
        <v>97</v>
      </c>
      <c r="H55" s="6">
        <v>21200</v>
      </c>
      <c r="I55" s="6">
        <v>6600</v>
      </c>
      <c r="J55" s="14" t="s">
        <v>53</v>
      </c>
      <c r="K55" s="12">
        <v>25.2</v>
      </c>
      <c r="L55" s="13">
        <v>166320</v>
      </c>
      <c r="M55" s="10">
        <v>0.1</v>
      </c>
      <c r="N55" s="13">
        <v>149688</v>
      </c>
      <c r="O55" s="10">
        <v>0.49461795556025706</v>
      </c>
      <c r="P55" s="13">
        <v>75650</v>
      </c>
      <c r="Q55" s="7">
        <v>0.09</v>
      </c>
      <c r="R55" s="13">
        <v>127</v>
      </c>
      <c r="S55" s="11">
        <v>6350</v>
      </c>
      <c r="T55" s="13">
        <v>95250</v>
      </c>
      <c r="U55" s="13">
        <v>936000</v>
      </c>
    </row>
    <row r="56" spans="1:21" ht="29" x14ac:dyDescent="0.35">
      <c r="A56" s="5" t="s">
        <v>7764</v>
      </c>
      <c r="B56" s="5" t="s">
        <v>7764</v>
      </c>
      <c r="C56" s="5" t="s">
        <v>2</v>
      </c>
      <c r="D56" s="5" t="s">
        <v>7765</v>
      </c>
      <c r="E56" s="5" t="s">
        <v>682</v>
      </c>
      <c r="F56" s="5" t="s">
        <v>369</v>
      </c>
      <c r="G56" s="5" t="s">
        <v>97</v>
      </c>
      <c r="H56" s="6">
        <v>10600</v>
      </c>
      <c r="I56" s="6">
        <v>3500</v>
      </c>
      <c r="J56" s="14" t="s">
        <v>53</v>
      </c>
      <c r="K56" s="12">
        <v>28</v>
      </c>
      <c r="L56" s="13">
        <v>98000</v>
      </c>
      <c r="M56" s="10">
        <v>0.1</v>
      </c>
      <c r="N56" s="13">
        <v>88200</v>
      </c>
      <c r="O56" s="10">
        <v>0.49461795556025706</v>
      </c>
      <c r="P56" s="13">
        <v>44575</v>
      </c>
      <c r="Q56" s="7">
        <v>0.09</v>
      </c>
      <c r="R56" s="13">
        <v>142</v>
      </c>
      <c r="S56" s="11">
        <v>2725</v>
      </c>
      <c r="T56" s="13">
        <v>40875</v>
      </c>
      <c r="U56" s="13">
        <v>536000</v>
      </c>
    </row>
    <row r="57" spans="1:21" ht="43.5" x14ac:dyDescent="0.35">
      <c r="A57" s="5" t="s">
        <v>7766</v>
      </c>
      <c r="B57" s="5" t="s">
        <v>7767</v>
      </c>
      <c r="C57" s="5" t="s">
        <v>167</v>
      </c>
      <c r="D57" s="5" t="s">
        <v>7768</v>
      </c>
      <c r="E57" s="5" t="s">
        <v>682</v>
      </c>
      <c r="F57" s="5" t="s">
        <v>333</v>
      </c>
      <c r="G57" s="5" t="s">
        <v>93</v>
      </c>
      <c r="H57" s="6">
        <v>6475</v>
      </c>
      <c r="I57" s="6">
        <v>1713</v>
      </c>
      <c r="J57" s="14" t="s">
        <v>53</v>
      </c>
      <c r="K57" s="12">
        <v>30</v>
      </c>
      <c r="L57" s="13">
        <v>51390</v>
      </c>
      <c r="M57" s="10">
        <v>7.0000000000000007E-2</v>
      </c>
      <c r="N57" s="13">
        <v>47793</v>
      </c>
      <c r="O57" s="10">
        <v>0.49461795556025706</v>
      </c>
      <c r="P57" s="13">
        <v>24154</v>
      </c>
      <c r="Q57" s="7">
        <v>0.09</v>
      </c>
      <c r="R57" s="13">
        <v>157</v>
      </c>
      <c r="S57" s="11">
        <v>2620.75</v>
      </c>
      <c r="T57" s="13">
        <v>78622.5</v>
      </c>
      <c r="U57" s="13">
        <v>347000</v>
      </c>
    </row>
    <row r="58" spans="1:21" ht="43.5" x14ac:dyDescent="0.35">
      <c r="A58" s="5" t="s">
        <v>7769</v>
      </c>
      <c r="B58" s="5" t="s">
        <v>7770</v>
      </c>
      <c r="C58" s="5" t="s">
        <v>167</v>
      </c>
      <c r="D58" s="5" t="s">
        <v>7771</v>
      </c>
      <c r="E58" s="5" t="s">
        <v>682</v>
      </c>
      <c r="F58" s="5" t="s">
        <v>354</v>
      </c>
      <c r="G58" s="5" t="s">
        <v>93</v>
      </c>
      <c r="H58" s="6">
        <v>6303</v>
      </c>
      <c r="I58" s="6">
        <v>1250</v>
      </c>
      <c r="J58" s="14" t="s">
        <v>53</v>
      </c>
      <c r="K58" s="12">
        <v>30</v>
      </c>
      <c r="L58" s="13">
        <v>37500</v>
      </c>
      <c r="M58" s="10">
        <v>7.0000000000000007E-2</v>
      </c>
      <c r="N58" s="13">
        <v>34875</v>
      </c>
      <c r="O58" s="10">
        <v>0.49461795556025706</v>
      </c>
      <c r="P58" s="13">
        <v>17625</v>
      </c>
      <c r="Q58" s="7">
        <v>0.09</v>
      </c>
      <c r="R58" s="13">
        <v>157</v>
      </c>
      <c r="S58" s="11">
        <v>3490.5</v>
      </c>
      <c r="T58" s="13">
        <v>104715</v>
      </c>
      <c r="U58" s="13">
        <v>301000</v>
      </c>
    </row>
    <row r="59" spans="1:21" ht="29" x14ac:dyDescent="0.35">
      <c r="A59" s="5" t="s">
        <v>7772</v>
      </c>
      <c r="B59" s="5" t="s">
        <v>7772</v>
      </c>
      <c r="C59" s="5" t="s">
        <v>2</v>
      </c>
      <c r="D59" s="5" t="s">
        <v>7773</v>
      </c>
      <c r="E59" s="5" t="s">
        <v>682</v>
      </c>
      <c r="F59" s="5" t="s">
        <v>210</v>
      </c>
      <c r="G59" s="5" t="s">
        <v>90</v>
      </c>
      <c r="H59" s="6">
        <v>5175</v>
      </c>
      <c r="I59" s="6">
        <v>828</v>
      </c>
      <c r="J59" s="14" t="s">
        <v>53</v>
      </c>
      <c r="K59" s="12">
        <v>24.200000000000003</v>
      </c>
      <c r="L59" s="13">
        <v>20037.599999999999</v>
      </c>
      <c r="M59" s="10">
        <v>0.05</v>
      </c>
      <c r="N59" s="13">
        <v>19036</v>
      </c>
      <c r="O59" s="10">
        <v>0.51685889980802169</v>
      </c>
      <c r="P59" s="13">
        <v>9197</v>
      </c>
      <c r="Q59" s="7">
        <v>0.08</v>
      </c>
      <c r="R59" s="13">
        <v>139</v>
      </c>
      <c r="S59" s="11">
        <v>3312</v>
      </c>
      <c r="T59" s="13">
        <v>99360</v>
      </c>
      <c r="U59" s="13">
        <v>214000</v>
      </c>
    </row>
    <row r="60" spans="1:21" ht="29" x14ac:dyDescent="0.35">
      <c r="A60" s="5" t="s">
        <v>7774</v>
      </c>
      <c r="B60" s="5" t="s">
        <v>7774</v>
      </c>
      <c r="C60" s="5" t="s">
        <v>2</v>
      </c>
      <c r="D60" s="5" t="s">
        <v>7775</v>
      </c>
      <c r="E60" s="5" t="s">
        <v>682</v>
      </c>
      <c r="F60" s="5" t="s">
        <v>243</v>
      </c>
      <c r="G60" s="5" t="s">
        <v>97</v>
      </c>
      <c r="H60" s="6">
        <v>7825</v>
      </c>
      <c r="I60" s="6">
        <v>3712</v>
      </c>
      <c r="J60" s="14" t="s">
        <v>53</v>
      </c>
      <c r="K60" s="12">
        <v>28</v>
      </c>
      <c r="L60" s="13">
        <v>103936</v>
      </c>
      <c r="M60" s="10">
        <v>0.1</v>
      </c>
      <c r="N60" s="13">
        <v>93542</v>
      </c>
      <c r="O60" s="10">
        <v>0.49461795556025712</v>
      </c>
      <c r="P60" s="13">
        <v>47275</v>
      </c>
      <c r="Q60" s="7">
        <v>0.09</v>
      </c>
      <c r="R60" s="13">
        <v>142</v>
      </c>
      <c r="S60" s="11">
        <v>0</v>
      </c>
      <c r="T60" s="13">
        <v>0</v>
      </c>
      <c r="U60" s="13">
        <v>525000</v>
      </c>
    </row>
    <row r="61" spans="1:21" ht="29" x14ac:dyDescent="0.35">
      <c r="A61" s="5" t="s">
        <v>7776</v>
      </c>
      <c r="B61" s="5" t="s">
        <v>7776</v>
      </c>
      <c r="C61" s="5" t="s">
        <v>2</v>
      </c>
      <c r="D61" s="5" t="s">
        <v>7777</v>
      </c>
      <c r="E61" s="5" t="s">
        <v>682</v>
      </c>
      <c r="F61" s="5" t="s">
        <v>239</v>
      </c>
      <c r="G61" s="5" t="s">
        <v>92</v>
      </c>
      <c r="H61" s="6">
        <v>7700</v>
      </c>
      <c r="I61" s="6">
        <v>3939</v>
      </c>
      <c r="J61" s="14" t="s">
        <v>53</v>
      </c>
      <c r="K61" s="12">
        <v>28</v>
      </c>
      <c r="L61" s="13">
        <v>110292</v>
      </c>
      <c r="M61" s="10">
        <v>0.05</v>
      </c>
      <c r="N61" s="13">
        <v>104777</v>
      </c>
      <c r="O61" s="10">
        <v>0.51685889980802169</v>
      </c>
      <c r="P61" s="13">
        <v>50622</v>
      </c>
      <c r="Q61" s="7">
        <v>0.08</v>
      </c>
      <c r="R61" s="13">
        <v>161</v>
      </c>
      <c r="S61" s="11">
        <v>0</v>
      </c>
      <c r="T61" s="13">
        <v>0</v>
      </c>
      <c r="U61" s="13">
        <v>633000</v>
      </c>
    </row>
    <row r="62" spans="1:21" ht="29" x14ac:dyDescent="0.35">
      <c r="A62" s="5" t="s">
        <v>7778</v>
      </c>
      <c r="B62" s="5" t="s">
        <v>7778</v>
      </c>
      <c r="C62" s="5" t="s">
        <v>2</v>
      </c>
      <c r="D62" s="5" t="s">
        <v>7779</v>
      </c>
      <c r="E62" s="5" t="s">
        <v>682</v>
      </c>
      <c r="F62" s="5" t="s">
        <v>57</v>
      </c>
      <c r="G62" s="5" t="s">
        <v>93</v>
      </c>
      <c r="H62" s="6">
        <v>7700</v>
      </c>
      <c r="I62" s="6">
        <v>3700</v>
      </c>
      <c r="J62" s="14" t="s">
        <v>53</v>
      </c>
      <c r="K62" s="12">
        <v>30</v>
      </c>
      <c r="L62" s="13">
        <v>111000</v>
      </c>
      <c r="M62" s="10">
        <v>7.0000000000000007E-2</v>
      </c>
      <c r="N62" s="13">
        <v>103230</v>
      </c>
      <c r="O62" s="10">
        <v>0.49461795556025712</v>
      </c>
      <c r="P62" s="13">
        <v>52171</v>
      </c>
      <c r="Q62" s="7">
        <v>0.09</v>
      </c>
      <c r="R62" s="13">
        <v>157</v>
      </c>
      <c r="S62" s="11">
        <v>0</v>
      </c>
      <c r="T62" s="13">
        <v>0</v>
      </c>
      <c r="U62" s="13">
        <v>580000</v>
      </c>
    </row>
    <row r="63" spans="1:21" ht="29" x14ac:dyDescent="0.35">
      <c r="A63" s="5" t="s">
        <v>7780</v>
      </c>
      <c r="B63" s="5" t="s">
        <v>7780</v>
      </c>
      <c r="C63" s="5" t="s">
        <v>2</v>
      </c>
      <c r="D63" s="5" t="s">
        <v>7781</v>
      </c>
      <c r="E63" s="5" t="s">
        <v>682</v>
      </c>
      <c r="F63" s="5" t="s">
        <v>345</v>
      </c>
      <c r="G63" s="5" t="s">
        <v>90</v>
      </c>
      <c r="H63" s="6">
        <v>5468</v>
      </c>
      <c r="I63" s="6">
        <v>3107</v>
      </c>
      <c r="J63" s="14" t="s">
        <v>53</v>
      </c>
      <c r="K63" s="12">
        <v>22</v>
      </c>
      <c r="L63" s="13">
        <v>68354</v>
      </c>
      <c r="M63" s="10">
        <v>0.05</v>
      </c>
      <c r="N63" s="13">
        <v>64936</v>
      </c>
      <c r="O63" s="10">
        <v>0.51685889980802158</v>
      </c>
      <c r="P63" s="13">
        <v>31373</v>
      </c>
      <c r="Q63" s="7">
        <v>0.08</v>
      </c>
      <c r="R63" s="13">
        <v>126</v>
      </c>
      <c r="S63" s="11">
        <v>0</v>
      </c>
      <c r="T63" s="13">
        <v>0</v>
      </c>
      <c r="U63" s="13">
        <v>392000</v>
      </c>
    </row>
    <row r="64" spans="1:21" ht="29" x14ac:dyDescent="0.35">
      <c r="A64" s="5" t="s">
        <v>7782</v>
      </c>
      <c r="B64" s="5" t="s">
        <v>7782</v>
      </c>
      <c r="C64" s="5" t="s">
        <v>2</v>
      </c>
      <c r="D64" s="5" t="s">
        <v>7783</v>
      </c>
      <c r="E64" s="5" t="s">
        <v>682</v>
      </c>
      <c r="F64" s="5" t="s">
        <v>75</v>
      </c>
      <c r="G64" s="5" t="s">
        <v>100</v>
      </c>
      <c r="H64" s="6">
        <v>7310</v>
      </c>
      <c r="I64" s="6">
        <v>1475</v>
      </c>
      <c r="J64" s="14" t="s">
        <v>53</v>
      </c>
      <c r="K64" s="12">
        <v>28</v>
      </c>
      <c r="L64" s="13">
        <v>41300</v>
      </c>
      <c r="M64" s="10">
        <v>0.05</v>
      </c>
      <c r="N64" s="13">
        <v>39235</v>
      </c>
      <c r="O64" s="10">
        <v>0.5168588998080218</v>
      </c>
      <c r="P64" s="13">
        <v>18956</v>
      </c>
      <c r="Q64" s="7">
        <v>0.08</v>
      </c>
      <c r="R64" s="13">
        <v>161</v>
      </c>
      <c r="S64" s="11">
        <v>3991.25</v>
      </c>
      <c r="T64" s="13">
        <v>119737.5</v>
      </c>
      <c r="U64" s="13">
        <v>357000</v>
      </c>
    </row>
    <row r="65" spans="1:21" ht="29" x14ac:dyDescent="0.35">
      <c r="A65" s="5" t="s">
        <v>1028</v>
      </c>
      <c r="B65" s="5" t="s">
        <v>1028</v>
      </c>
      <c r="C65" s="5" t="s">
        <v>2</v>
      </c>
      <c r="D65" s="5" t="s">
        <v>1029</v>
      </c>
      <c r="E65" s="5" t="s">
        <v>682</v>
      </c>
      <c r="F65" s="5" t="s">
        <v>428</v>
      </c>
      <c r="G65" s="5" t="s">
        <v>89</v>
      </c>
      <c r="H65" s="6">
        <v>17175</v>
      </c>
      <c r="I65" s="6">
        <v>6200</v>
      </c>
      <c r="J65" s="14" t="s">
        <v>53</v>
      </c>
      <c r="K65" s="12">
        <v>17.82</v>
      </c>
      <c r="L65" s="13">
        <v>110484</v>
      </c>
      <c r="M65" s="10">
        <v>0.05</v>
      </c>
      <c r="N65" s="13">
        <v>104960</v>
      </c>
      <c r="O65" s="10">
        <v>0.52893742731282112</v>
      </c>
      <c r="P65" s="13">
        <v>49443</v>
      </c>
      <c r="Q65" s="7">
        <v>0.08</v>
      </c>
      <c r="R65" s="13">
        <v>100</v>
      </c>
      <c r="S65" s="11">
        <v>3225</v>
      </c>
      <c r="T65" s="13">
        <v>96750</v>
      </c>
      <c r="U65" s="13">
        <v>715000</v>
      </c>
    </row>
    <row r="66" spans="1:21" ht="29" x14ac:dyDescent="0.35">
      <c r="A66" s="5" t="s">
        <v>7784</v>
      </c>
      <c r="B66" s="5" t="s">
        <v>7785</v>
      </c>
      <c r="C66" s="5" t="s">
        <v>68</v>
      </c>
      <c r="D66" s="5" t="s">
        <v>7786</v>
      </c>
      <c r="E66" s="5" t="s">
        <v>682</v>
      </c>
      <c r="F66" s="5" t="s">
        <v>7787</v>
      </c>
      <c r="G66" s="5" t="s">
        <v>89</v>
      </c>
      <c r="H66" s="6">
        <v>14896</v>
      </c>
      <c r="I66" s="6">
        <v>5880</v>
      </c>
      <c r="J66" s="14" t="s">
        <v>53</v>
      </c>
      <c r="K66" s="12">
        <v>18</v>
      </c>
      <c r="L66" s="13">
        <v>105840</v>
      </c>
      <c r="M66" s="10">
        <v>0.05</v>
      </c>
      <c r="N66" s="13">
        <v>100548</v>
      </c>
      <c r="O66" s="10">
        <v>0.51685889980802169</v>
      </c>
      <c r="P66" s="13">
        <v>48579</v>
      </c>
      <c r="Q66" s="7">
        <v>0.08</v>
      </c>
      <c r="R66" s="13">
        <v>103</v>
      </c>
      <c r="S66" s="11">
        <v>1666</v>
      </c>
      <c r="T66" s="13">
        <v>58310</v>
      </c>
      <c r="U66" s="13">
        <v>666000</v>
      </c>
    </row>
    <row r="67" spans="1:21" ht="58" x14ac:dyDescent="0.35">
      <c r="A67" s="5" t="s">
        <v>7788</v>
      </c>
      <c r="B67" s="5" t="s">
        <v>7789</v>
      </c>
      <c r="C67" s="5" t="s">
        <v>170</v>
      </c>
      <c r="D67" s="5" t="s">
        <v>7790</v>
      </c>
      <c r="E67" s="5" t="s">
        <v>682</v>
      </c>
      <c r="F67" s="5" t="s">
        <v>442</v>
      </c>
      <c r="G67" s="5" t="s">
        <v>93</v>
      </c>
      <c r="H67" s="6">
        <v>11200</v>
      </c>
      <c r="I67" s="6">
        <v>3900</v>
      </c>
      <c r="J67" s="14" t="s">
        <v>53</v>
      </c>
      <c r="K67" s="12">
        <v>26</v>
      </c>
      <c r="L67" s="13">
        <v>101400</v>
      </c>
      <c r="M67" s="10">
        <v>7.0000000000000007E-2</v>
      </c>
      <c r="N67" s="13">
        <v>94302</v>
      </c>
      <c r="O67" s="10">
        <v>0.49461795556025706</v>
      </c>
      <c r="P67" s="13">
        <v>47659</v>
      </c>
      <c r="Q67" s="7">
        <v>0.09</v>
      </c>
      <c r="R67" s="13">
        <v>136</v>
      </c>
      <c r="S67" s="11">
        <v>2425</v>
      </c>
      <c r="T67" s="13">
        <v>84875</v>
      </c>
      <c r="U67" s="13">
        <v>614000</v>
      </c>
    </row>
    <row r="68" spans="1:21" ht="29" x14ac:dyDescent="0.35">
      <c r="A68" s="5" t="s">
        <v>7791</v>
      </c>
      <c r="B68" s="5" t="s">
        <v>7791</v>
      </c>
      <c r="C68" s="5" t="s">
        <v>2</v>
      </c>
      <c r="D68" s="5" t="s">
        <v>7792</v>
      </c>
      <c r="E68" s="5" t="s">
        <v>682</v>
      </c>
      <c r="F68" s="5" t="s">
        <v>308</v>
      </c>
      <c r="G68" s="5" t="s">
        <v>93</v>
      </c>
      <c r="H68" s="6">
        <v>6496</v>
      </c>
      <c r="I68" s="6">
        <v>5088</v>
      </c>
      <c r="J68" s="14" t="s">
        <v>53</v>
      </c>
      <c r="K68" s="12">
        <v>23.4</v>
      </c>
      <c r="L68" s="13">
        <v>119059.2</v>
      </c>
      <c r="M68" s="10">
        <v>7.0000000000000007E-2</v>
      </c>
      <c r="N68" s="13">
        <v>110725</v>
      </c>
      <c r="O68" s="10">
        <v>0.49461795556025712</v>
      </c>
      <c r="P68" s="13">
        <v>55958</v>
      </c>
      <c r="Q68" s="7">
        <v>0.09</v>
      </c>
      <c r="R68" s="13">
        <v>122</v>
      </c>
      <c r="S68" s="11">
        <v>0</v>
      </c>
      <c r="T68" s="13">
        <v>0</v>
      </c>
      <c r="U68" s="13">
        <v>622000</v>
      </c>
    </row>
    <row r="69" spans="1:21" ht="43.5" x14ac:dyDescent="0.35">
      <c r="A69" s="5" t="s">
        <v>7793</v>
      </c>
      <c r="B69" s="5" t="s">
        <v>7794</v>
      </c>
      <c r="C69" s="5" t="s">
        <v>82</v>
      </c>
      <c r="D69" s="5" t="s">
        <v>7795</v>
      </c>
      <c r="E69" s="5" t="s">
        <v>682</v>
      </c>
      <c r="F69" s="5" t="s">
        <v>622</v>
      </c>
      <c r="G69" s="5" t="s">
        <v>89</v>
      </c>
      <c r="H69" s="6">
        <v>8400</v>
      </c>
      <c r="I69" s="6">
        <v>4800</v>
      </c>
      <c r="J69" s="14" t="s">
        <v>53</v>
      </c>
      <c r="K69" s="12">
        <v>18</v>
      </c>
      <c r="L69" s="13">
        <v>86400</v>
      </c>
      <c r="M69" s="10">
        <v>0.05</v>
      </c>
      <c r="N69" s="13">
        <v>82080</v>
      </c>
      <c r="O69" s="10">
        <v>0.51685889980802169</v>
      </c>
      <c r="P69" s="13">
        <v>39656</v>
      </c>
      <c r="Q69" s="7">
        <v>0.08</v>
      </c>
      <c r="R69" s="13">
        <v>103</v>
      </c>
      <c r="S69" s="11">
        <v>0</v>
      </c>
      <c r="T69" s="13">
        <v>0</v>
      </c>
      <c r="U69" s="13">
        <v>496000</v>
      </c>
    </row>
    <row r="70" spans="1:21" ht="29" x14ac:dyDescent="0.35">
      <c r="A70" s="5" t="s">
        <v>7796</v>
      </c>
      <c r="B70" s="5" t="s">
        <v>7796</v>
      </c>
      <c r="C70" s="5" t="s">
        <v>2</v>
      </c>
      <c r="D70" s="5" t="s">
        <v>7797</v>
      </c>
      <c r="E70" s="5" t="s">
        <v>682</v>
      </c>
      <c r="F70" s="5" t="s">
        <v>209</v>
      </c>
      <c r="G70" s="5" t="s">
        <v>97</v>
      </c>
      <c r="H70" s="6">
        <v>3000</v>
      </c>
      <c r="I70" s="6">
        <v>1850</v>
      </c>
      <c r="J70" s="14" t="s">
        <v>53</v>
      </c>
      <c r="K70" s="12">
        <v>24</v>
      </c>
      <c r="L70" s="13">
        <v>44400</v>
      </c>
      <c r="M70" s="10">
        <v>0.1</v>
      </c>
      <c r="N70" s="13">
        <v>39960</v>
      </c>
      <c r="O70" s="10">
        <v>0.49461795556025706</v>
      </c>
      <c r="P70" s="13">
        <v>20195</v>
      </c>
      <c r="Q70" s="7">
        <v>0.09</v>
      </c>
      <c r="R70" s="13">
        <v>121</v>
      </c>
      <c r="S70" s="11">
        <v>0</v>
      </c>
      <c r="T70" s="13">
        <v>0</v>
      </c>
      <c r="U70" s="13">
        <v>224000</v>
      </c>
    </row>
    <row r="71" spans="1:21" ht="29" x14ac:dyDescent="0.35">
      <c r="A71" s="5" t="s">
        <v>7798</v>
      </c>
      <c r="B71" s="5" t="s">
        <v>7798</v>
      </c>
      <c r="C71" s="5" t="s">
        <v>2</v>
      </c>
      <c r="D71" s="5" t="s">
        <v>7799</v>
      </c>
      <c r="E71" s="5" t="s">
        <v>682</v>
      </c>
      <c r="F71" s="5" t="s">
        <v>276</v>
      </c>
      <c r="G71" s="5" t="s">
        <v>93</v>
      </c>
      <c r="H71" s="6">
        <v>3000</v>
      </c>
      <c r="I71" s="6">
        <v>2214</v>
      </c>
      <c r="J71" s="14" t="s">
        <v>53</v>
      </c>
      <c r="K71" s="12">
        <v>26</v>
      </c>
      <c r="L71" s="13">
        <v>57564</v>
      </c>
      <c r="M71" s="10">
        <v>7.0000000000000007E-2</v>
      </c>
      <c r="N71" s="13">
        <v>53535</v>
      </c>
      <c r="O71" s="10">
        <v>0.49461795556025706</v>
      </c>
      <c r="P71" s="13">
        <v>27055</v>
      </c>
      <c r="Q71" s="7">
        <v>0.09</v>
      </c>
      <c r="R71" s="13">
        <v>136</v>
      </c>
      <c r="S71" s="11">
        <v>0</v>
      </c>
      <c r="T71" s="13">
        <v>0</v>
      </c>
      <c r="U71" s="13">
        <v>301000</v>
      </c>
    </row>
    <row r="72" spans="1:21" ht="29" x14ac:dyDescent="0.35">
      <c r="A72" s="5" t="s">
        <v>7800</v>
      </c>
      <c r="B72" s="5" t="s">
        <v>7800</v>
      </c>
      <c r="C72" s="5" t="s">
        <v>2</v>
      </c>
      <c r="D72" s="5" t="s">
        <v>7801</v>
      </c>
      <c r="E72" s="5" t="s">
        <v>682</v>
      </c>
      <c r="F72" s="5" t="s">
        <v>284</v>
      </c>
      <c r="G72" s="5" t="s">
        <v>90</v>
      </c>
      <c r="H72" s="6">
        <v>3000</v>
      </c>
      <c r="I72" s="6">
        <v>1650</v>
      </c>
      <c r="J72" s="14" t="s">
        <v>53</v>
      </c>
      <c r="K72" s="12">
        <v>20</v>
      </c>
      <c r="L72" s="13">
        <v>33000</v>
      </c>
      <c r="M72" s="10">
        <v>0.05</v>
      </c>
      <c r="N72" s="13">
        <v>31350</v>
      </c>
      <c r="O72" s="10">
        <v>0.51685889980802169</v>
      </c>
      <c r="P72" s="13">
        <v>15146</v>
      </c>
      <c r="Q72" s="7">
        <v>0.08</v>
      </c>
      <c r="R72" s="13">
        <v>115</v>
      </c>
      <c r="S72" s="11">
        <v>0</v>
      </c>
      <c r="T72" s="13">
        <v>0</v>
      </c>
      <c r="U72" s="13">
        <v>189000</v>
      </c>
    </row>
    <row r="73" spans="1:21" ht="29" x14ac:dyDescent="0.35">
      <c r="A73" s="5" t="s">
        <v>7802</v>
      </c>
      <c r="B73" s="5" t="s">
        <v>7802</v>
      </c>
      <c r="C73" s="5" t="s">
        <v>2</v>
      </c>
      <c r="D73" s="5" t="s">
        <v>7803</v>
      </c>
      <c r="E73" s="5" t="s">
        <v>682</v>
      </c>
      <c r="F73" s="5" t="s">
        <v>243</v>
      </c>
      <c r="G73" s="5" t="s">
        <v>90</v>
      </c>
      <c r="H73" s="6">
        <v>3000</v>
      </c>
      <c r="I73" s="6">
        <v>1488</v>
      </c>
      <c r="J73" s="14" t="s">
        <v>53</v>
      </c>
      <c r="K73" s="12">
        <v>20</v>
      </c>
      <c r="L73" s="13">
        <v>29760</v>
      </c>
      <c r="M73" s="10">
        <v>0.05</v>
      </c>
      <c r="N73" s="13">
        <v>28272</v>
      </c>
      <c r="O73" s="10">
        <v>0.51685889980802169</v>
      </c>
      <c r="P73" s="13">
        <v>13659</v>
      </c>
      <c r="Q73" s="7">
        <v>0.08</v>
      </c>
      <c r="R73" s="13">
        <v>115</v>
      </c>
      <c r="S73" s="11">
        <v>0</v>
      </c>
      <c r="T73" s="13">
        <v>0</v>
      </c>
      <c r="U73" s="13">
        <v>171000</v>
      </c>
    </row>
    <row r="74" spans="1:21" ht="29" x14ac:dyDescent="0.35">
      <c r="A74" s="5" t="s">
        <v>1036</v>
      </c>
      <c r="B74" s="5" t="s">
        <v>1036</v>
      </c>
      <c r="C74" s="5" t="s">
        <v>2</v>
      </c>
      <c r="D74" s="5" t="s">
        <v>1037</v>
      </c>
      <c r="E74" s="5" t="s">
        <v>682</v>
      </c>
      <c r="F74" s="5" t="s">
        <v>420</v>
      </c>
      <c r="G74" s="5" t="s">
        <v>89</v>
      </c>
      <c r="H74" s="6">
        <v>6380</v>
      </c>
      <c r="I74" s="6">
        <v>4745</v>
      </c>
      <c r="J74" s="14" t="s">
        <v>53</v>
      </c>
      <c r="K74" s="12">
        <v>16.2</v>
      </c>
      <c r="L74" s="13">
        <v>76869</v>
      </c>
      <c r="M74" s="10">
        <v>0.05</v>
      </c>
      <c r="N74" s="13">
        <v>73026</v>
      </c>
      <c r="O74" s="10">
        <v>0.52893742731282123</v>
      </c>
      <c r="P74" s="13">
        <v>34400</v>
      </c>
      <c r="Q74" s="7">
        <v>0.08</v>
      </c>
      <c r="R74" s="13">
        <v>91</v>
      </c>
      <c r="S74" s="11">
        <v>0</v>
      </c>
      <c r="T74" s="13">
        <v>0</v>
      </c>
      <c r="U74" s="13">
        <v>430000</v>
      </c>
    </row>
    <row r="75" spans="1:21" ht="29" x14ac:dyDescent="0.35">
      <c r="A75" s="5" t="s">
        <v>7804</v>
      </c>
      <c r="B75" s="5" t="s">
        <v>7805</v>
      </c>
      <c r="C75" s="5" t="s">
        <v>68</v>
      </c>
      <c r="D75" s="5" t="s">
        <v>7806</v>
      </c>
      <c r="E75" s="5" t="s">
        <v>682</v>
      </c>
      <c r="F75" s="5" t="s">
        <v>428</v>
      </c>
      <c r="G75" s="5" t="s">
        <v>93</v>
      </c>
      <c r="H75" s="6">
        <v>5500</v>
      </c>
      <c r="I75" s="6">
        <v>1680</v>
      </c>
      <c r="J75" s="14" t="s">
        <v>53</v>
      </c>
      <c r="K75" s="12">
        <v>26</v>
      </c>
      <c r="L75" s="13">
        <v>43680</v>
      </c>
      <c r="M75" s="10">
        <v>7.0000000000000007E-2</v>
      </c>
      <c r="N75" s="13">
        <v>40622</v>
      </c>
      <c r="O75" s="10">
        <v>0.49461795556025706</v>
      </c>
      <c r="P75" s="13">
        <v>20530</v>
      </c>
      <c r="Q75" s="7">
        <v>0.09</v>
      </c>
      <c r="R75" s="13">
        <v>136</v>
      </c>
      <c r="S75" s="11">
        <v>1720</v>
      </c>
      <c r="T75" s="13">
        <v>60200</v>
      </c>
      <c r="U75" s="13">
        <v>288000</v>
      </c>
    </row>
    <row r="76" spans="1:21" ht="29" x14ac:dyDescent="0.35">
      <c r="A76" s="5" t="s">
        <v>7807</v>
      </c>
      <c r="B76" s="5" t="s">
        <v>7807</v>
      </c>
      <c r="C76" s="5" t="s">
        <v>2</v>
      </c>
      <c r="D76" s="5" t="s">
        <v>7808</v>
      </c>
      <c r="E76" s="5" t="s">
        <v>682</v>
      </c>
      <c r="F76" s="5" t="s">
        <v>77</v>
      </c>
      <c r="G76" s="5" t="s">
        <v>90</v>
      </c>
      <c r="H76" s="6">
        <v>2750</v>
      </c>
      <c r="I76" s="6">
        <v>1235</v>
      </c>
      <c r="J76" s="14" t="s">
        <v>53</v>
      </c>
      <c r="K76" s="12">
        <v>20</v>
      </c>
      <c r="L76" s="13">
        <v>24700</v>
      </c>
      <c r="M76" s="10">
        <v>0.05</v>
      </c>
      <c r="N76" s="13">
        <v>23465</v>
      </c>
      <c r="O76" s="10">
        <v>0.51685889980802158</v>
      </c>
      <c r="P76" s="13">
        <v>11337</v>
      </c>
      <c r="Q76" s="7">
        <v>0.08</v>
      </c>
      <c r="R76" s="13">
        <v>115</v>
      </c>
      <c r="S76" s="11">
        <v>0</v>
      </c>
      <c r="T76" s="13">
        <v>0</v>
      </c>
      <c r="U76" s="13">
        <v>142000</v>
      </c>
    </row>
    <row r="77" spans="1:21" ht="29" x14ac:dyDescent="0.35">
      <c r="A77" s="5" t="s">
        <v>7809</v>
      </c>
      <c r="B77" s="5" t="s">
        <v>7809</v>
      </c>
      <c r="C77" s="5" t="s">
        <v>2</v>
      </c>
      <c r="D77" s="5" t="s">
        <v>7810</v>
      </c>
      <c r="E77" s="5" t="s">
        <v>682</v>
      </c>
      <c r="F77" s="5" t="s">
        <v>209</v>
      </c>
      <c r="G77" s="5" t="s">
        <v>97</v>
      </c>
      <c r="H77" s="6">
        <v>3000</v>
      </c>
      <c r="I77" s="6">
        <v>1083</v>
      </c>
      <c r="J77" s="14" t="s">
        <v>53</v>
      </c>
      <c r="K77" s="12">
        <v>24</v>
      </c>
      <c r="L77" s="13">
        <v>25992</v>
      </c>
      <c r="M77" s="10">
        <v>0.1</v>
      </c>
      <c r="N77" s="13">
        <v>23393</v>
      </c>
      <c r="O77" s="10">
        <v>0.49461795556025706</v>
      </c>
      <c r="P77" s="13">
        <v>11822</v>
      </c>
      <c r="Q77" s="7">
        <v>0.09</v>
      </c>
      <c r="R77" s="13">
        <v>121</v>
      </c>
      <c r="S77" s="11">
        <v>563.25</v>
      </c>
      <c r="T77" s="13">
        <v>19713.75</v>
      </c>
      <c r="U77" s="13">
        <v>151000</v>
      </c>
    </row>
    <row r="78" spans="1:21" ht="29" x14ac:dyDescent="0.35">
      <c r="A78" s="5" t="s">
        <v>7811</v>
      </c>
      <c r="B78" s="5" t="s">
        <v>7811</v>
      </c>
      <c r="C78" s="5" t="s">
        <v>2</v>
      </c>
      <c r="D78" s="5" t="s">
        <v>7812</v>
      </c>
      <c r="E78" s="5" t="s">
        <v>682</v>
      </c>
      <c r="F78" s="5" t="s">
        <v>261</v>
      </c>
      <c r="G78" s="5" t="s">
        <v>89</v>
      </c>
      <c r="H78" s="6">
        <v>7027</v>
      </c>
      <c r="I78" s="6">
        <v>3717</v>
      </c>
      <c r="J78" s="14" t="s">
        <v>53</v>
      </c>
      <c r="K78" s="12">
        <v>20</v>
      </c>
      <c r="L78" s="13">
        <v>74340</v>
      </c>
      <c r="M78" s="10">
        <v>0.05</v>
      </c>
      <c r="N78" s="13">
        <v>70623</v>
      </c>
      <c r="O78" s="10">
        <v>0.5168588998080218</v>
      </c>
      <c r="P78" s="13">
        <v>34121</v>
      </c>
      <c r="Q78" s="7">
        <v>0.08</v>
      </c>
      <c r="R78" s="13">
        <v>115</v>
      </c>
      <c r="S78" s="11">
        <v>0</v>
      </c>
      <c r="T78" s="13">
        <v>0</v>
      </c>
      <c r="U78" s="13">
        <v>427000</v>
      </c>
    </row>
    <row r="79" spans="1:21" ht="29" x14ac:dyDescent="0.35">
      <c r="A79" s="5" t="s">
        <v>7813</v>
      </c>
      <c r="B79" s="5" t="s">
        <v>7813</v>
      </c>
      <c r="C79" s="5" t="s">
        <v>2</v>
      </c>
      <c r="D79" s="5" t="s">
        <v>7814</v>
      </c>
      <c r="E79" s="5" t="s">
        <v>682</v>
      </c>
      <c r="F79" s="5" t="s">
        <v>65</v>
      </c>
      <c r="G79" s="5" t="s">
        <v>89</v>
      </c>
      <c r="H79" s="6">
        <v>4312</v>
      </c>
      <c r="I79" s="6">
        <v>3261</v>
      </c>
      <c r="J79" s="14" t="s">
        <v>53</v>
      </c>
      <c r="K79" s="12">
        <v>20</v>
      </c>
      <c r="L79" s="13">
        <v>65220</v>
      </c>
      <c r="M79" s="10">
        <v>0.05</v>
      </c>
      <c r="N79" s="13">
        <v>61959</v>
      </c>
      <c r="O79" s="10">
        <v>0.51685889980802169</v>
      </c>
      <c r="P79" s="13">
        <v>29935</v>
      </c>
      <c r="Q79" s="7">
        <v>0.08</v>
      </c>
      <c r="R79" s="13">
        <v>115</v>
      </c>
      <c r="S79" s="11">
        <v>0</v>
      </c>
      <c r="T79" s="13">
        <v>0</v>
      </c>
      <c r="U79" s="13">
        <v>374000</v>
      </c>
    </row>
    <row r="80" spans="1:21" ht="29" x14ac:dyDescent="0.35">
      <c r="A80" s="5" t="s">
        <v>7815</v>
      </c>
      <c r="B80" s="5" t="s">
        <v>7816</v>
      </c>
      <c r="C80" s="5" t="s">
        <v>68</v>
      </c>
      <c r="D80" s="5" t="s">
        <v>7817</v>
      </c>
      <c r="E80" s="5" t="s">
        <v>682</v>
      </c>
      <c r="F80" s="5" t="s">
        <v>428</v>
      </c>
      <c r="G80" s="5" t="s">
        <v>99</v>
      </c>
      <c r="H80" s="6">
        <v>7075</v>
      </c>
      <c r="I80" s="6">
        <v>2728</v>
      </c>
      <c r="J80" s="14" t="s">
        <v>53</v>
      </c>
      <c r="K80" s="12">
        <v>20</v>
      </c>
      <c r="L80" s="13">
        <v>54560</v>
      </c>
      <c r="M80" s="10">
        <v>0.05</v>
      </c>
      <c r="N80" s="13">
        <v>51832</v>
      </c>
      <c r="O80" s="10">
        <v>0.51685889980802169</v>
      </c>
      <c r="P80" s="13">
        <v>25042</v>
      </c>
      <c r="Q80" s="7">
        <v>0.08</v>
      </c>
      <c r="R80" s="13">
        <v>115</v>
      </c>
      <c r="S80" s="11">
        <v>937</v>
      </c>
      <c r="T80" s="13">
        <v>32795</v>
      </c>
      <c r="U80" s="13">
        <v>346000</v>
      </c>
    </row>
    <row r="81" spans="1:21" ht="87" x14ac:dyDescent="0.35">
      <c r="A81" s="5" t="s">
        <v>7818</v>
      </c>
      <c r="B81" s="5" t="s">
        <v>7819</v>
      </c>
      <c r="C81" s="5" t="s">
        <v>564</v>
      </c>
      <c r="D81" s="5" t="s">
        <v>7820</v>
      </c>
      <c r="E81" s="5" t="s">
        <v>682</v>
      </c>
      <c r="F81" s="5" t="s">
        <v>373</v>
      </c>
      <c r="G81" s="5" t="s">
        <v>89</v>
      </c>
      <c r="H81" s="6">
        <v>24548</v>
      </c>
      <c r="I81" s="6">
        <v>9089</v>
      </c>
      <c r="J81" s="14" t="s">
        <v>53</v>
      </c>
      <c r="K81" s="12">
        <v>18</v>
      </c>
      <c r="L81" s="13">
        <v>163602</v>
      </c>
      <c r="M81" s="10">
        <v>0.05</v>
      </c>
      <c r="N81" s="13">
        <v>155422</v>
      </c>
      <c r="O81" s="10">
        <v>0.51685889980802169</v>
      </c>
      <c r="P81" s="13">
        <v>75091</v>
      </c>
      <c r="Q81" s="7">
        <v>0.08</v>
      </c>
      <c r="R81" s="13">
        <v>103</v>
      </c>
      <c r="S81" s="11">
        <v>4097.75</v>
      </c>
      <c r="T81" s="13">
        <v>143421.25</v>
      </c>
      <c r="U81" s="13">
        <v>1082000</v>
      </c>
    </row>
    <row r="82" spans="1:21" ht="29" x14ac:dyDescent="0.35">
      <c r="A82" s="5" t="s">
        <v>7821</v>
      </c>
      <c r="B82" s="5" t="s">
        <v>7821</v>
      </c>
      <c r="C82" s="5" t="s">
        <v>2</v>
      </c>
      <c r="D82" s="5" t="s">
        <v>7822</v>
      </c>
      <c r="E82" s="5" t="s">
        <v>682</v>
      </c>
      <c r="F82" s="5" t="s">
        <v>235</v>
      </c>
      <c r="G82" s="5" t="s">
        <v>89</v>
      </c>
      <c r="H82" s="6">
        <v>12000</v>
      </c>
      <c r="I82" s="6">
        <v>6850</v>
      </c>
      <c r="J82" s="14" t="s">
        <v>53</v>
      </c>
      <c r="K82" s="12">
        <v>18</v>
      </c>
      <c r="L82" s="13">
        <v>123300</v>
      </c>
      <c r="M82" s="10">
        <v>0.05</v>
      </c>
      <c r="N82" s="13">
        <v>117135</v>
      </c>
      <c r="O82" s="10">
        <v>0.51685889980802169</v>
      </c>
      <c r="P82" s="13">
        <v>56593</v>
      </c>
      <c r="Q82" s="7">
        <v>0.08</v>
      </c>
      <c r="R82" s="13">
        <v>103</v>
      </c>
      <c r="S82" s="11">
        <v>0</v>
      </c>
      <c r="T82" s="13">
        <v>0</v>
      </c>
      <c r="U82" s="13">
        <v>707000</v>
      </c>
    </row>
    <row r="83" spans="1:21" ht="29" x14ac:dyDescent="0.35">
      <c r="A83" s="5" t="s">
        <v>7823</v>
      </c>
      <c r="B83" s="5" t="s">
        <v>7823</v>
      </c>
      <c r="C83" s="5" t="s">
        <v>2</v>
      </c>
      <c r="D83" s="5" t="s">
        <v>7824</v>
      </c>
      <c r="E83" s="5" t="s">
        <v>682</v>
      </c>
      <c r="F83" s="5" t="s">
        <v>248</v>
      </c>
      <c r="G83" s="5" t="s">
        <v>89</v>
      </c>
      <c r="H83" s="6">
        <v>6000</v>
      </c>
      <c r="I83" s="6">
        <v>3000</v>
      </c>
      <c r="J83" s="14" t="s">
        <v>53</v>
      </c>
      <c r="K83" s="12">
        <v>20</v>
      </c>
      <c r="L83" s="13">
        <v>60000</v>
      </c>
      <c r="M83" s="10">
        <v>0.05</v>
      </c>
      <c r="N83" s="13">
        <v>57000</v>
      </c>
      <c r="O83" s="10">
        <v>0.51685889980802169</v>
      </c>
      <c r="P83" s="13">
        <v>27539</v>
      </c>
      <c r="Q83" s="7">
        <v>0.08</v>
      </c>
      <c r="R83" s="13">
        <v>115</v>
      </c>
      <c r="S83" s="11">
        <v>0</v>
      </c>
      <c r="T83" s="13">
        <v>0</v>
      </c>
      <c r="U83" s="13">
        <v>344000</v>
      </c>
    </row>
    <row r="84" spans="1:21" ht="29" x14ac:dyDescent="0.35">
      <c r="A84" s="5" t="s">
        <v>7825</v>
      </c>
      <c r="B84" s="5" t="s">
        <v>7825</v>
      </c>
      <c r="C84" s="5" t="s">
        <v>2</v>
      </c>
      <c r="D84" s="5" t="s">
        <v>7826</v>
      </c>
      <c r="E84" s="5" t="s">
        <v>682</v>
      </c>
      <c r="F84" s="5" t="s">
        <v>315</v>
      </c>
      <c r="G84" s="5" t="s">
        <v>93</v>
      </c>
      <c r="H84" s="6">
        <v>3000</v>
      </c>
      <c r="I84" s="6">
        <v>963</v>
      </c>
      <c r="J84" s="14" t="s">
        <v>53</v>
      </c>
      <c r="K84" s="12">
        <v>28.6</v>
      </c>
      <c r="L84" s="13">
        <v>27541.800000000003</v>
      </c>
      <c r="M84" s="10">
        <v>7.0000000000000007E-2</v>
      </c>
      <c r="N84" s="13">
        <v>25614</v>
      </c>
      <c r="O84" s="10">
        <v>0.49461795556025712</v>
      </c>
      <c r="P84" s="13">
        <v>12945</v>
      </c>
      <c r="Q84" s="7">
        <v>0.09</v>
      </c>
      <c r="R84" s="13">
        <v>149</v>
      </c>
      <c r="S84" s="11">
        <v>833.25</v>
      </c>
      <c r="T84" s="13">
        <v>29163.75</v>
      </c>
      <c r="U84" s="13">
        <v>173000</v>
      </c>
    </row>
    <row r="85" spans="1:21" ht="43.5" x14ac:dyDescent="0.35">
      <c r="A85" s="5" t="s">
        <v>7827</v>
      </c>
      <c r="B85" s="5" t="s">
        <v>7828</v>
      </c>
      <c r="C85" s="5" t="s">
        <v>167</v>
      </c>
      <c r="D85" s="5" t="s">
        <v>7829</v>
      </c>
      <c r="E85" s="5" t="s">
        <v>682</v>
      </c>
      <c r="F85" s="5" t="s">
        <v>337</v>
      </c>
      <c r="G85" s="5" t="s">
        <v>89</v>
      </c>
      <c r="H85" s="6">
        <v>10551</v>
      </c>
      <c r="I85" s="6">
        <v>3623</v>
      </c>
      <c r="J85" s="14" t="s">
        <v>53</v>
      </c>
      <c r="K85" s="12">
        <v>20</v>
      </c>
      <c r="L85" s="13">
        <v>72460</v>
      </c>
      <c r="M85" s="10">
        <v>0.05</v>
      </c>
      <c r="N85" s="13">
        <v>68837</v>
      </c>
      <c r="O85" s="10">
        <v>0.51685889980802169</v>
      </c>
      <c r="P85" s="13">
        <v>33258</v>
      </c>
      <c r="Q85" s="7">
        <v>0.08</v>
      </c>
      <c r="R85" s="13">
        <v>115</v>
      </c>
      <c r="S85" s="11">
        <v>2399.25</v>
      </c>
      <c r="T85" s="13">
        <v>83973.75</v>
      </c>
      <c r="U85" s="13">
        <v>500000</v>
      </c>
    </row>
    <row r="86" spans="1:21" ht="29" x14ac:dyDescent="0.35">
      <c r="A86" s="5" t="s">
        <v>7830</v>
      </c>
      <c r="B86" s="5" t="s">
        <v>7831</v>
      </c>
      <c r="C86" s="5" t="s">
        <v>68</v>
      </c>
      <c r="D86" s="5" t="s">
        <v>7832</v>
      </c>
      <c r="E86" s="5" t="s">
        <v>682</v>
      </c>
      <c r="F86" s="5" t="s">
        <v>489</v>
      </c>
      <c r="G86" s="5" t="s">
        <v>97</v>
      </c>
      <c r="H86" s="6">
        <v>6000</v>
      </c>
      <c r="I86" s="6">
        <v>5900</v>
      </c>
      <c r="J86" s="14" t="s">
        <v>53</v>
      </c>
      <c r="K86" s="12">
        <v>21.6</v>
      </c>
      <c r="L86" s="13">
        <v>127440</v>
      </c>
      <c r="M86" s="10">
        <v>0.1</v>
      </c>
      <c r="N86" s="13">
        <v>114696</v>
      </c>
      <c r="O86" s="10">
        <v>0.49461795556025706</v>
      </c>
      <c r="P86" s="13">
        <v>57965</v>
      </c>
      <c r="Q86" s="7">
        <v>0.09</v>
      </c>
      <c r="R86" s="13">
        <v>109</v>
      </c>
      <c r="S86" s="11">
        <v>0</v>
      </c>
      <c r="T86" s="13">
        <v>0</v>
      </c>
      <c r="U86" s="13">
        <v>644000</v>
      </c>
    </row>
    <row r="87" spans="1:21" ht="43.5" x14ac:dyDescent="0.35">
      <c r="A87" s="5" t="s">
        <v>7833</v>
      </c>
      <c r="B87" s="5" t="s">
        <v>7834</v>
      </c>
      <c r="C87" s="5" t="s">
        <v>82</v>
      </c>
      <c r="D87" s="5" t="s">
        <v>7835</v>
      </c>
      <c r="E87" s="5" t="s">
        <v>682</v>
      </c>
      <c r="F87" s="5" t="s">
        <v>484</v>
      </c>
      <c r="G87" s="5" t="s">
        <v>89</v>
      </c>
      <c r="H87" s="6">
        <v>9000</v>
      </c>
      <c r="I87" s="6">
        <v>5250</v>
      </c>
      <c r="J87" s="14" t="s">
        <v>53</v>
      </c>
      <c r="K87" s="12">
        <v>18</v>
      </c>
      <c r="L87" s="13">
        <v>94500</v>
      </c>
      <c r="M87" s="10">
        <v>0.05</v>
      </c>
      <c r="N87" s="13">
        <v>89775</v>
      </c>
      <c r="O87" s="10">
        <v>0.51685889980802169</v>
      </c>
      <c r="P87" s="13">
        <v>43374</v>
      </c>
      <c r="Q87" s="7">
        <v>0.08</v>
      </c>
      <c r="R87" s="13">
        <v>103</v>
      </c>
      <c r="S87" s="11">
        <v>0</v>
      </c>
      <c r="T87" s="13">
        <v>0</v>
      </c>
      <c r="U87" s="13">
        <v>542000</v>
      </c>
    </row>
    <row r="88" spans="1:21" ht="29" x14ac:dyDescent="0.35">
      <c r="A88" s="5" t="s">
        <v>7836</v>
      </c>
      <c r="B88" s="5" t="s">
        <v>7837</v>
      </c>
      <c r="C88" s="5" t="s">
        <v>68</v>
      </c>
      <c r="D88" s="5" t="s">
        <v>7838</v>
      </c>
      <c r="E88" s="5" t="s">
        <v>682</v>
      </c>
      <c r="F88" s="5" t="s">
        <v>297</v>
      </c>
      <c r="G88" s="5" t="s">
        <v>89</v>
      </c>
      <c r="H88" s="6">
        <v>6000</v>
      </c>
      <c r="I88" s="6">
        <v>3462</v>
      </c>
      <c r="J88" s="14" t="s">
        <v>53</v>
      </c>
      <c r="K88" s="12">
        <v>20</v>
      </c>
      <c r="L88" s="13">
        <v>69240</v>
      </c>
      <c r="M88" s="10">
        <v>0.05</v>
      </c>
      <c r="N88" s="13">
        <v>65778</v>
      </c>
      <c r="O88" s="10">
        <v>0.51685889980802169</v>
      </c>
      <c r="P88" s="13">
        <v>31780</v>
      </c>
      <c r="Q88" s="7">
        <v>0.08</v>
      </c>
      <c r="R88" s="13">
        <v>115</v>
      </c>
      <c r="S88" s="11">
        <v>0</v>
      </c>
      <c r="T88" s="13">
        <v>0</v>
      </c>
      <c r="U88" s="13">
        <v>397000</v>
      </c>
    </row>
    <row r="89" spans="1:21" ht="43.5" x14ac:dyDescent="0.35">
      <c r="A89" s="5" t="s">
        <v>7839</v>
      </c>
      <c r="B89" s="5" t="s">
        <v>7840</v>
      </c>
      <c r="C89" s="5" t="s">
        <v>82</v>
      </c>
      <c r="D89" s="5" t="s">
        <v>7841</v>
      </c>
      <c r="E89" s="5" t="s">
        <v>682</v>
      </c>
      <c r="F89" s="5" t="s">
        <v>470</v>
      </c>
      <c r="G89" s="5" t="s">
        <v>89</v>
      </c>
      <c r="H89" s="6">
        <v>9000</v>
      </c>
      <c r="I89" s="6">
        <v>6908</v>
      </c>
      <c r="J89" s="14" t="s">
        <v>53</v>
      </c>
      <c r="K89" s="12">
        <v>18</v>
      </c>
      <c r="L89" s="13">
        <v>124344</v>
      </c>
      <c r="M89" s="10">
        <v>0.05</v>
      </c>
      <c r="N89" s="13">
        <v>118127</v>
      </c>
      <c r="O89" s="10">
        <v>0.51685889980802169</v>
      </c>
      <c r="P89" s="13">
        <v>57072</v>
      </c>
      <c r="Q89" s="7">
        <v>0.08</v>
      </c>
      <c r="R89" s="13">
        <v>103</v>
      </c>
      <c r="S89" s="11">
        <v>0</v>
      </c>
      <c r="T89" s="13">
        <v>0</v>
      </c>
      <c r="U89" s="13">
        <v>713000</v>
      </c>
    </row>
    <row r="90" spans="1:21" ht="29" x14ac:dyDescent="0.35">
      <c r="A90" s="5" t="s">
        <v>7842</v>
      </c>
      <c r="B90" s="5" t="s">
        <v>7842</v>
      </c>
      <c r="C90" s="5" t="s">
        <v>2</v>
      </c>
      <c r="D90" s="5" t="s">
        <v>7843</v>
      </c>
      <c r="E90" s="5" t="s">
        <v>682</v>
      </c>
      <c r="F90" s="5" t="s">
        <v>288</v>
      </c>
      <c r="G90" s="5" t="s">
        <v>93</v>
      </c>
      <c r="H90" s="6">
        <v>3000</v>
      </c>
      <c r="I90" s="6">
        <v>2462</v>
      </c>
      <c r="J90" s="14" t="s">
        <v>53</v>
      </c>
      <c r="K90" s="12">
        <v>26</v>
      </c>
      <c r="L90" s="13">
        <v>64012</v>
      </c>
      <c r="M90" s="10">
        <v>7.0000000000000007E-2</v>
      </c>
      <c r="N90" s="13">
        <v>59531</v>
      </c>
      <c r="O90" s="10">
        <v>0.49461795556025712</v>
      </c>
      <c r="P90" s="13">
        <v>30086</v>
      </c>
      <c r="Q90" s="7">
        <v>0.09</v>
      </c>
      <c r="R90" s="13">
        <v>136</v>
      </c>
      <c r="S90" s="11">
        <v>0</v>
      </c>
      <c r="T90" s="13">
        <v>0</v>
      </c>
      <c r="U90" s="13">
        <v>334000</v>
      </c>
    </row>
    <row r="91" spans="1:21" ht="29" x14ac:dyDescent="0.35">
      <c r="A91" s="5" t="s">
        <v>7844</v>
      </c>
      <c r="B91" s="5" t="s">
        <v>7844</v>
      </c>
      <c r="C91" s="5" t="s">
        <v>2</v>
      </c>
      <c r="D91" s="5" t="s">
        <v>7845</v>
      </c>
      <c r="E91" s="5" t="s">
        <v>682</v>
      </c>
      <c r="F91" s="5" t="s">
        <v>311</v>
      </c>
      <c r="G91" s="5" t="s">
        <v>100</v>
      </c>
      <c r="H91" s="6">
        <v>3000</v>
      </c>
      <c r="I91" s="6">
        <v>2500</v>
      </c>
      <c r="J91" s="14" t="s">
        <v>53</v>
      </c>
      <c r="K91" s="12">
        <v>24</v>
      </c>
      <c r="L91" s="13">
        <v>60000</v>
      </c>
      <c r="M91" s="10">
        <v>0.05</v>
      </c>
      <c r="N91" s="13">
        <v>57000</v>
      </c>
      <c r="O91" s="10">
        <v>0.51685889980802169</v>
      </c>
      <c r="P91" s="13">
        <v>27539</v>
      </c>
      <c r="Q91" s="7">
        <v>0.08</v>
      </c>
      <c r="R91" s="13">
        <v>138</v>
      </c>
      <c r="S91" s="11">
        <v>0</v>
      </c>
      <c r="T91" s="13">
        <v>0</v>
      </c>
      <c r="U91" s="13">
        <v>344000</v>
      </c>
    </row>
    <row r="92" spans="1:21" ht="29" x14ac:dyDescent="0.35">
      <c r="A92" s="5" t="s">
        <v>7846</v>
      </c>
      <c r="B92" s="5" t="s">
        <v>7846</v>
      </c>
      <c r="C92" s="5" t="s">
        <v>2</v>
      </c>
      <c r="D92" s="5" t="s">
        <v>7847</v>
      </c>
      <c r="E92" s="5" t="s">
        <v>682</v>
      </c>
      <c r="F92" s="5" t="s">
        <v>208</v>
      </c>
      <c r="G92" s="5" t="s">
        <v>92</v>
      </c>
      <c r="H92" s="6">
        <v>2967</v>
      </c>
      <c r="I92" s="6">
        <v>2451</v>
      </c>
      <c r="J92" s="14" t="s">
        <v>53</v>
      </c>
      <c r="K92" s="12">
        <v>24</v>
      </c>
      <c r="L92" s="13">
        <v>58824</v>
      </c>
      <c r="M92" s="10">
        <v>0.05</v>
      </c>
      <c r="N92" s="13">
        <v>55883</v>
      </c>
      <c r="O92" s="10">
        <v>0.51685889980802169</v>
      </c>
      <c r="P92" s="13">
        <v>26999</v>
      </c>
      <c r="Q92" s="7">
        <v>0.08</v>
      </c>
      <c r="R92" s="13">
        <v>138</v>
      </c>
      <c r="S92" s="11">
        <v>0</v>
      </c>
      <c r="T92" s="13">
        <v>0</v>
      </c>
      <c r="U92" s="13">
        <v>337000</v>
      </c>
    </row>
    <row r="93" spans="1:21" ht="29" x14ac:dyDescent="0.35">
      <c r="A93" s="5" t="s">
        <v>7848</v>
      </c>
      <c r="B93" s="5" t="s">
        <v>7848</v>
      </c>
      <c r="C93" s="5" t="s">
        <v>2</v>
      </c>
      <c r="D93" s="5" t="s">
        <v>7849</v>
      </c>
      <c r="E93" s="5" t="s">
        <v>682</v>
      </c>
      <c r="F93" s="5" t="s">
        <v>288</v>
      </c>
      <c r="G93" s="5" t="s">
        <v>94</v>
      </c>
      <c r="H93" s="6">
        <v>28786</v>
      </c>
      <c r="I93" s="6">
        <v>19363</v>
      </c>
      <c r="J93" s="14" t="s">
        <v>53</v>
      </c>
      <c r="K93" s="12">
        <v>17.600000000000001</v>
      </c>
      <c r="L93" s="13">
        <v>340788.80000000005</v>
      </c>
      <c r="M93" s="10">
        <v>0.05</v>
      </c>
      <c r="N93" s="13">
        <v>323749</v>
      </c>
      <c r="O93" s="10">
        <v>0.51685889980802169</v>
      </c>
      <c r="P93" s="13">
        <v>156417</v>
      </c>
      <c r="Q93" s="7">
        <v>0.08</v>
      </c>
      <c r="R93" s="13">
        <v>101</v>
      </c>
      <c r="S93" s="11">
        <v>0</v>
      </c>
      <c r="T93" s="13">
        <v>0</v>
      </c>
      <c r="U93" s="13">
        <v>1955000</v>
      </c>
    </row>
    <row r="94" spans="1:21" ht="29" x14ac:dyDescent="0.35">
      <c r="A94" s="5" t="s">
        <v>7850</v>
      </c>
      <c r="B94" s="5" t="s">
        <v>7850</v>
      </c>
      <c r="C94" s="5" t="s">
        <v>2</v>
      </c>
      <c r="D94" s="5" t="s">
        <v>7851</v>
      </c>
      <c r="E94" s="5" t="s">
        <v>682</v>
      </c>
      <c r="F94" s="5" t="s">
        <v>78</v>
      </c>
      <c r="G94" s="5" t="s">
        <v>94</v>
      </c>
      <c r="H94" s="6">
        <v>54386</v>
      </c>
      <c r="I94" s="6">
        <v>28988</v>
      </c>
      <c r="J94" s="14" t="s">
        <v>53</v>
      </c>
      <c r="K94" s="12">
        <v>17.600000000000001</v>
      </c>
      <c r="L94" s="13">
        <v>510188.8000000001</v>
      </c>
      <c r="M94" s="10">
        <v>0.05</v>
      </c>
      <c r="N94" s="13">
        <v>484679</v>
      </c>
      <c r="O94" s="10">
        <v>0.51685889980802169</v>
      </c>
      <c r="P94" s="13">
        <v>234169</v>
      </c>
      <c r="Q94" s="7">
        <v>0.08</v>
      </c>
      <c r="R94" s="13">
        <v>101</v>
      </c>
      <c r="S94" s="11">
        <v>0</v>
      </c>
      <c r="T94" s="13">
        <v>0</v>
      </c>
      <c r="U94" s="13">
        <v>2927000</v>
      </c>
    </row>
    <row r="95" spans="1:21" ht="29" x14ac:dyDescent="0.35">
      <c r="A95" s="5" t="s">
        <v>7852</v>
      </c>
      <c r="B95" s="5" t="s">
        <v>7852</v>
      </c>
      <c r="C95" s="5" t="s">
        <v>2</v>
      </c>
      <c r="D95" s="5" t="s">
        <v>7853</v>
      </c>
      <c r="E95" s="5" t="s">
        <v>682</v>
      </c>
      <c r="F95" s="5" t="s">
        <v>70</v>
      </c>
      <c r="G95" s="5" t="s">
        <v>100</v>
      </c>
      <c r="H95" s="6">
        <v>10625</v>
      </c>
      <c r="I95" s="6">
        <v>2532</v>
      </c>
      <c r="J95" s="14" t="s">
        <v>53</v>
      </c>
      <c r="K95" s="12">
        <v>28</v>
      </c>
      <c r="L95" s="13">
        <v>70896</v>
      </c>
      <c r="M95" s="10">
        <v>0.05</v>
      </c>
      <c r="N95" s="13">
        <v>67351</v>
      </c>
      <c r="O95" s="10">
        <v>0.51685889980802169</v>
      </c>
      <c r="P95" s="13">
        <v>32540</v>
      </c>
      <c r="Q95" s="7">
        <v>0.08</v>
      </c>
      <c r="R95" s="13">
        <v>161</v>
      </c>
      <c r="S95" s="11">
        <v>4928</v>
      </c>
      <c r="T95" s="13">
        <v>123200</v>
      </c>
      <c r="U95" s="13">
        <v>530000</v>
      </c>
    </row>
    <row r="96" spans="1:21" ht="29" x14ac:dyDescent="0.35">
      <c r="A96" s="5" t="s">
        <v>7854</v>
      </c>
      <c r="B96" s="5" t="s">
        <v>7854</v>
      </c>
      <c r="C96" s="5" t="s">
        <v>2</v>
      </c>
      <c r="D96" s="5" t="s">
        <v>7855</v>
      </c>
      <c r="E96" s="5" t="s">
        <v>682</v>
      </c>
      <c r="F96" s="5" t="s">
        <v>254</v>
      </c>
      <c r="G96" s="5" t="s">
        <v>90</v>
      </c>
      <c r="H96" s="6">
        <v>31842</v>
      </c>
      <c r="I96" s="6">
        <v>14014</v>
      </c>
      <c r="J96" s="14" t="s">
        <v>53</v>
      </c>
      <c r="K96" s="12">
        <v>17.600000000000001</v>
      </c>
      <c r="L96" s="13">
        <v>246646.39999999999</v>
      </c>
      <c r="M96" s="10">
        <v>0.05</v>
      </c>
      <c r="N96" s="13">
        <v>234314</v>
      </c>
      <c r="O96" s="10">
        <v>0.51685889980802169</v>
      </c>
      <c r="P96" s="13">
        <v>113207</v>
      </c>
      <c r="Q96" s="7">
        <v>0.08</v>
      </c>
      <c r="R96" s="13">
        <v>101</v>
      </c>
      <c r="S96" s="11">
        <v>310.5</v>
      </c>
      <c r="T96" s="13">
        <v>9315</v>
      </c>
      <c r="U96" s="13">
        <v>1424000</v>
      </c>
    </row>
    <row r="97" spans="1:21" ht="145" x14ac:dyDescent="0.35">
      <c r="A97" s="5" t="s">
        <v>7856</v>
      </c>
      <c r="B97" s="5" t="s">
        <v>7857</v>
      </c>
      <c r="C97" s="5" t="s">
        <v>7858</v>
      </c>
      <c r="D97" s="5" t="s">
        <v>7859</v>
      </c>
      <c r="E97" s="5" t="s">
        <v>682</v>
      </c>
      <c r="F97" s="5" t="s">
        <v>666</v>
      </c>
      <c r="G97" s="5" t="s">
        <v>100</v>
      </c>
      <c r="H97" s="6">
        <v>28431</v>
      </c>
      <c r="I97" s="6">
        <v>2574</v>
      </c>
      <c r="J97" s="14" t="s">
        <v>53</v>
      </c>
      <c r="K97" s="12">
        <v>30.800000000000004</v>
      </c>
      <c r="L97" s="13">
        <v>79279.200000000012</v>
      </c>
      <c r="M97" s="10">
        <v>0.05</v>
      </c>
      <c r="N97" s="13">
        <v>75315</v>
      </c>
      <c r="O97" s="10">
        <v>0.35040880995006873</v>
      </c>
      <c r="P97" s="13">
        <v>48924</v>
      </c>
      <c r="Q97" s="7">
        <v>0.08</v>
      </c>
      <c r="R97" s="13">
        <v>238</v>
      </c>
      <c r="S97" s="11">
        <v>22639.5</v>
      </c>
      <c r="T97" s="13">
        <v>679185</v>
      </c>
      <c r="U97" s="13">
        <v>1291000</v>
      </c>
    </row>
    <row r="98" spans="1:21" ht="29" x14ac:dyDescent="0.35">
      <c r="A98" s="5" t="s">
        <v>7860</v>
      </c>
      <c r="B98" s="5" t="s">
        <v>7860</v>
      </c>
      <c r="C98" s="5" t="s">
        <v>2</v>
      </c>
      <c r="D98" s="5" t="s">
        <v>7861</v>
      </c>
      <c r="E98" s="5" t="s">
        <v>5069</v>
      </c>
      <c r="F98" s="5" t="s">
        <v>208</v>
      </c>
      <c r="G98" s="5" t="s">
        <v>560</v>
      </c>
      <c r="H98" s="6">
        <v>42667</v>
      </c>
      <c r="I98" s="6">
        <v>4300</v>
      </c>
      <c r="J98" s="14" t="s">
        <v>53</v>
      </c>
      <c r="K98" s="12">
        <v>27</v>
      </c>
      <c r="L98" s="13">
        <v>116100</v>
      </c>
      <c r="M98" s="10">
        <v>0.05</v>
      </c>
      <c r="N98" s="13">
        <v>110295</v>
      </c>
      <c r="O98" s="10">
        <v>0.54906898395144765</v>
      </c>
      <c r="P98" s="13">
        <v>49735</v>
      </c>
      <c r="Q98" s="7">
        <v>0.06</v>
      </c>
      <c r="R98" s="13">
        <v>193</v>
      </c>
      <c r="S98" s="11">
        <v>32992</v>
      </c>
      <c r="T98" s="13">
        <v>989760</v>
      </c>
      <c r="U98" s="13">
        <v>1819000</v>
      </c>
    </row>
    <row r="99" spans="1:21" ht="29" x14ac:dyDescent="0.35">
      <c r="A99" s="5" t="s">
        <v>7862</v>
      </c>
      <c r="B99" s="5" t="s">
        <v>7862</v>
      </c>
      <c r="C99" s="5" t="s">
        <v>2</v>
      </c>
      <c r="D99" s="5" t="s">
        <v>7863</v>
      </c>
      <c r="E99" s="5" t="s">
        <v>682</v>
      </c>
      <c r="F99" s="5" t="s">
        <v>256</v>
      </c>
      <c r="G99" s="5" t="s">
        <v>92</v>
      </c>
      <c r="H99" s="6">
        <v>11744</v>
      </c>
      <c r="I99" s="6">
        <v>5000</v>
      </c>
      <c r="J99" s="14" t="s">
        <v>53</v>
      </c>
      <c r="K99" s="12">
        <v>21.6</v>
      </c>
      <c r="L99" s="13">
        <v>108000</v>
      </c>
      <c r="M99" s="10">
        <v>0.05</v>
      </c>
      <c r="N99" s="13">
        <v>102600</v>
      </c>
      <c r="O99" s="10">
        <v>0.51685889980802169</v>
      </c>
      <c r="P99" s="13">
        <v>49570</v>
      </c>
      <c r="Q99" s="7">
        <v>0.08</v>
      </c>
      <c r="R99" s="13">
        <v>124</v>
      </c>
      <c r="S99" s="11">
        <v>494</v>
      </c>
      <c r="T99" s="13">
        <v>8398</v>
      </c>
      <c r="U99" s="13">
        <v>628000</v>
      </c>
    </row>
    <row r="100" spans="1:21" ht="87" x14ac:dyDescent="0.35">
      <c r="A100" s="5" t="s">
        <v>7864</v>
      </c>
      <c r="B100" s="5" t="s">
        <v>7865</v>
      </c>
      <c r="C100" s="5" t="s">
        <v>68</v>
      </c>
      <c r="D100" s="5" t="s">
        <v>7866</v>
      </c>
      <c r="E100" s="5" t="s">
        <v>682</v>
      </c>
      <c r="F100" s="5" t="s">
        <v>7867</v>
      </c>
      <c r="G100" s="5" t="s">
        <v>98</v>
      </c>
      <c r="H100" s="6">
        <v>305152</v>
      </c>
      <c r="I100" s="6">
        <v>163668</v>
      </c>
      <c r="J100" s="14" t="s">
        <v>53</v>
      </c>
      <c r="K100" s="12">
        <v>22.4</v>
      </c>
      <c r="L100" s="13">
        <v>3666163.2</v>
      </c>
      <c r="M100" s="10">
        <v>0.1</v>
      </c>
      <c r="N100" s="13">
        <v>3299547</v>
      </c>
      <c r="O100" s="10">
        <v>0.49461795556025712</v>
      </c>
      <c r="P100" s="13">
        <v>1667532</v>
      </c>
      <c r="Q100" s="7">
        <v>0.09</v>
      </c>
      <c r="R100" s="13">
        <v>113</v>
      </c>
      <c r="S100" s="11">
        <v>0</v>
      </c>
      <c r="T100" s="13">
        <v>0</v>
      </c>
      <c r="U100" s="13">
        <v>18528000</v>
      </c>
    </row>
    <row r="101" spans="1:21" ht="29" x14ac:dyDescent="0.35">
      <c r="A101" s="5" t="s">
        <v>7868</v>
      </c>
      <c r="B101" s="5" t="s">
        <v>7868</v>
      </c>
      <c r="C101" s="5" t="s">
        <v>2</v>
      </c>
      <c r="D101" s="5" t="s">
        <v>7869</v>
      </c>
      <c r="E101" s="5" t="s">
        <v>682</v>
      </c>
      <c r="F101" s="5" t="s">
        <v>453</v>
      </c>
      <c r="G101" s="5" t="s">
        <v>89</v>
      </c>
      <c r="H101" s="6">
        <v>50843</v>
      </c>
      <c r="I101" s="6">
        <v>15222</v>
      </c>
      <c r="J101" s="14" t="s">
        <v>53</v>
      </c>
      <c r="K101" s="12">
        <v>17.600000000000001</v>
      </c>
      <c r="L101" s="13">
        <v>267907.20000000001</v>
      </c>
      <c r="M101" s="10">
        <v>0.05</v>
      </c>
      <c r="N101" s="13">
        <v>254512</v>
      </c>
      <c r="O101" s="10">
        <v>0.51685889980802158</v>
      </c>
      <c r="P101" s="13">
        <v>122965</v>
      </c>
      <c r="Q101" s="7">
        <v>0.08</v>
      </c>
      <c r="R101" s="13">
        <v>101</v>
      </c>
      <c r="S101" s="11">
        <v>16593.5</v>
      </c>
      <c r="T101" s="13">
        <v>497805</v>
      </c>
      <c r="U101" s="13">
        <v>2035000</v>
      </c>
    </row>
    <row r="102" spans="1:21" ht="145" x14ac:dyDescent="0.35">
      <c r="A102" s="5" t="s">
        <v>7870</v>
      </c>
      <c r="B102" s="5" t="s">
        <v>7871</v>
      </c>
      <c r="C102" s="5" t="s">
        <v>81</v>
      </c>
      <c r="D102" s="5" t="s">
        <v>7872</v>
      </c>
      <c r="E102" s="5" t="s">
        <v>682</v>
      </c>
      <c r="F102" s="5" t="s">
        <v>7873</v>
      </c>
      <c r="G102" s="5" t="s">
        <v>98</v>
      </c>
      <c r="H102" s="6">
        <v>568546</v>
      </c>
      <c r="I102" s="6">
        <v>163416</v>
      </c>
      <c r="J102" s="14" t="s">
        <v>53</v>
      </c>
      <c r="K102" s="12">
        <v>22.4</v>
      </c>
      <c r="L102" s="13">
        <v>3660518.4</v>
      </c>
      <c r="M102" s="10">
        <v>0.1</v>
      </c>
      <c r="N102" s="13">
        <v>3294467</v>
      </c>
      <c r="O102" s="10">
        <v>0.49461795556025712</v>
      </c>
      <c r="P102" s="13">
        <v>1664964</v>
      </c>
      <c r="Q102" s="7">
        <v>0.09</v>
      </c>
      <c r="R102" s="13">
        <v>113</v>
      </c>
      <c r="S102" s="11">
        <v>200860</v>
      </c>
      <c r="T102" s="13">
        <v>7030100</v>
      </c>
      <c r="U102" s="13">
        <v>25530000</v>
      </c>
    </row>
    <row r="103" spans="1:21" ht="29" x14ac:dyDescent="0.35">
      <c r="A103" s="5" t="s">
        <v>7874</v>
      </c>
      <c r="B103" s="5" t="s">
        <v>7874</v>
      </c>
      <c r="C103" s="5" t="s">
        <v>2</v>
      </c>
      <c r="D103" s="5" t="s">
        <v>7875</v>
      </c>
      <c r="E103" s="5" t="s">
        <v>682</v>
      </c>
      <c r="F103" s="5" t="s">
        <v>271</v>
      </c>
      <c r="G103" s="5" t="s">
        <v>91</v>
      </c>
      <c r="H103" s="6">
        <v>25420</v>
      </c>
      <c r="I103" s="6">
        <v>2937</v>
      </c>
      <c r="J103" s="14" t="s">
        <v>53</v>
      </c>
      <c r="K103" s="12">
        <v>30</v>
      </c>
      <c r="L103" s="13">
        <v>88110</v>
      </c>
      <c r="M103" s="10">
        <v>0.05</v>
      </c>
      <c r="N103" s="13">
        <v>83704</v>
      </c>
      <c r="O103" s="10">
        <v>0.54653154583162167</v>
      </c>
      <c r="P103" s="13">
        <v>37957</v>
      </c>
      <c r="Q103" s="7">
        <v>0.06</v>
      </c>
      <c r="R103" s="13">
        <v>215</v>
      </c>
      <c r="S103" s="11">
        <v>18811.75</v>
      </c>
      <c r="T103" s="13">
        <v>564352.5</v>
      </c>
      <c r="U103" s="13">
        <v>1197000</v>
      </c>
    </row>
    <row r="104" spans="1:21" ht="29" x14ac:dyDescent="0.35">
      <c r="A104" s="5" t="s">
        <v>7876</v>
      </c>
      <c r="B104" s="5" t="s">
        <v>7877</v>
      </c>
      <c r="C104" s="5" t="s">
        <v>85</v>
      </c>
      <c r="D104" s="5" t="s">
        <v>7878</v>
      </c>
      <c r="E104" s="5" t="s">
        <v>682</v>
      </c>
      <c r="F104" s="5" t="s">
        <v>208</v>
      </c>
      <c r="G104" s="5" t="s">
        <v>97</v>
      </c>
      <c r="H104" s="6">
        <v>13057</v>
      </c>
      <c r="I104" s="6">
        <v>3750</v>
      </c>
      <c r="J104" s="14" t="s">
        <v>53</v>
      </c>
      <c r="K104" s="12">
        <v>28</v>
      </c>
      <c r="L104" s="13">
        <v>105000</v>
      </c>
      <c r="M104" s="10">
        <v>0.1</v>
      </c>
      <c r="N104" s="13">
        <v>94500</v>
      </c>
      <c r="O104" s="10">
        <v>0.49461795556025706</v>
      </c>
      <c r="P104" s="13">
        <v>47759</v>
      </c>
      <c r="Q104" s="7">
        <v>0.09</v>
      </c>
      <c r="R104" s="13">
        <v>142</v>
      </c>
      <c r="S104" s="11">
        <v>4619.5</v>
      </c>
      <c r="T104" s="13">
        <v>138585</v>
      </c>
      <c r="U104" s="13">
        <v>669000</v>
      </c>
    </row>
    <row r="105" spans="1:21" ht="29" x14ac:dyDescent="0.35">
      <c r="A105" s="5" t="s">
        <v>7879</v>
      </c>
      <c r="B105" s="5" t="s">
        <v>7879</v>
      </c>
      <c r="C105" s="5" t="s">
        <v>2</v>
      </c>
      <c r="D105" s="5" t="s">
        <v>7880</v>
      </c>
      <c r="E105" s="5" t="s">
        <v>682</v>
      </c>
      <c r="F105" s="5" t="s">
        <v>282</v>
      </c>
      <c r="G105" s="5" t="s">
        <v>560</v>
      </c>
      <c r="H105" s="6">
        <v>22450</v>
      </c>
      <c r="I105" s="6">
        <v>5482</v>
      </c>
      <c r="J105" s="14" t="s">
        <v>53</v>
      </c>
      <c r="K105" s="12">
        <v>27</v>
      </c>
      <c r="L105" s="13">
        <v>148014</v>
      </c>
      <c r="M105" s="10">
        <v>0.05</v>
      </c>
      <c r="N105" s="13">
        <v>140613</v>
      </c>
      <c r="O105" s="10">
        <v>0.54653154583162178</v>
      </c>
      <c r="P105" s="13">
        <v>63764</v>
      </c>
      <c r="Q105" s="7">
        <v>0.06</v>
      </c>
      <c r="R105" s="13">
        <v>194</v>
      </c>
      <c r="S105" s="11">
        <v>10115.5</v>
      </c>
      <c r="T105" s="13">
        <v>303465</v>
      </c>
      <c r="U105" s="13">
        <v>1366000</v>
      </c>
    </row>
    <row r="106" spans="1:21" ht="29" x14ac:dyDescent="0.35">
      <c r="A106" s="5" t="s">
        <v>7881</v>
      </c>
      <c r="B106" s="5" t="s">
        <v>7881</v>
      </c>
      <c r="C106" s="5" t="s">
        <v>2</v>
      </c>
      <c r="D106" s="5" t="s">
        <v>7882</v>
      </c>
      <c r="E106" s="5" t="s">
        <v>682</v>
      </c>
      <c r="F106" s="5" t="s">
        <v>75</v>
      </c>
      <c r="G106" s="5" t="s">
        <v>91</v>
      </c>
      <c r="H106" s="6">
        <v>35550</v>
      </c>
      <c r="I106" s="6">
        <v>3481</v>
      </c>
      <c r="J106" s="14" t="s">
        <v>53</v>
      </c>
      <c r="K106" s="12">
        <v>30</v>
      </c>
      <c r="L106" s="13">
        <v>104430</v>
      </c>
      <c r="M106" s="10">
        <v>0.05</v>
      </c>
      <c r="N106" s="13">
        <v>99208</v>
      </c>
      <c r="O106" s="10">
        <v>0.54653154583162178</v>
      </c>
      <c r="P106" s="13">
        <v>44988</v>
      </c>
      <c r="Q106" s="7">
        <v>0.06</v>
      </c>
      <c r="R106" s="13">
        <v>215</v>
      </c>
      <c r="S106" s="11">
        <v>27717.75</v>
      </c>
      <c r="T106" s="13">
        <v>831532.5</v>
      </c>
      <c r="U106" s="13">
        <v>1581000</v>
      </c>
    </row>
    <row r="107" spans="1:21" ht="29" x14ac:dyDescent="0.35">
      <c r="A107" s="5" t="s">
        <v>7883</v>
      </c>
      <c r="B107" s="5" t="s">
        <v>7884</v>
      </c>
      <c r="C107" s="5" t="s">
        <v>68</v>
      </c>
      <c r="D107" s="5" t="s">
        <v>7885</v>
      </c>
      <c r="E107" s="5" t="s">
        <v>682</v>
      </c>
      <c r="F107" s="5" t="s">
        <v>584</v>
      </c>
      <c r="G107" s="5" t="s">
        <v>94</v>
      </c>
      <c r="H107" s="6">
        <v>57469</v>
      </c>
      <c r="I107" s="6">
        <v>23535</v>
      </c>
      <c r="J107" s="14" t="s">
        <v>53</v>
      </c>
      <c r="K107" s="12">
        <v>17.600000000000001</v>
      </c>
      <c r="L107" s="13">
        <v>414216.00000000006</v>
      </c>
      <c r="M107" s="10">
        <v>0.05</v>
      </c>
      <c r="N107" s="13">
        <v>393505</v>
      </c>
      <c r="O107" s="10">
        <v>0.51685889980802169</v>
      </c>
      <c r="P107" s="13">
        <v>190119</v>
      </c>
      <c r="Q107" s="7">
        <v>0.08</v>
      </c>
      <c r="R107" s="13">
        <v>101</v>
      </c>
      <c r="S107" s="11">
        <v>4515.25</v>
      </c>
      <c r="T107" s="13">
        <v>135457.5</v>
      </c>
      <c r="U107" s="13">
        <v>2512000</v>
      </c>
    </row>
    <row r="108" spans="1:21" ht="29" x14ac:dyDescent="0.35">
      <c r="A108" s="5" t="s">
        <v>7886</v>
      </c>
      <c r="B108" s="5" t="s">
        <v>7887</v>
      </c>
      <c r="C108" s="5" t="s">
        <v>86</v>
      </c>
      <c r="D108" s="5" t="s">
        <v>7888</v>
      </c>
      <c r="E108" s="5" t="s">
        <v>682</v>
      </c>
      <c r="F108" s="5" t="s">
        <v>280</v>
      </c>
      <c r="G108" s="5" t="s">
        <v>100</v>
      </c>
      <c r="H108" s="6">
        <v>7155</v>
      </c>
      <c r="I108" s="6">
        <v>1380</v>
      </c>
      <c r="J108" s="14" t="s">
        <v>53</v>
      </c>
      <c r="K108" s="12">
        <v>24</v>
      </c>
      <c r="L108" s="13">
        <v>33120</v>
      </c>
      <c r="M108" s="10">
        <v>0.05</v>
      </c>
      <c r="N108" s="13">
        <v>31464</v>
      </c>
      <c r="O108" s="10">
        <v>0.51685889980802169</v>
      </c>
      <c r="P108" s="13">
        <v>15202</v>
      </c>
      <c r="Q108" s="7">
        <v>0.08</v>
      </c>
      <c r="R108" s="13">
        <v>138</v>
      </c>
      <c r="S108" s="11">
        <v>4050</v>
      </c>
      <c r="T108" s="13">
        <v>101250</v>
      </c>
      <c r="U108" s="13">
        <v>291000</v>
      </c>
    </row>
    <row r="109" spans="1:21" ht="29" x14ac:dyDescent="0.35">
      <c r="A109" s="5" t="s">
        <v>7889</v>
      </c>
      <c r="B109" s="5" t="s">
        <v>7890</v>
      </c>
      <c r="C109" s="5" t="s">
        <v>86</v>
      </c>
      <c r="D109" s="5" t="s">
        <v>7891</v>
      </c>
      <c r="E109" s="5" t="s">
        <v>682</v>
      </c>
      <c r="F109" s="5" t="s">
        <v>256</v>
      </c>
      <c r="G109" s="5" t="s">
        <v>100</v>
      </c>
      <c r="H109" s="6">
        <v>6250</v>
      </c>
      <c r="I109" s="6">
        <v>830</v>
      </c>
      <c r="J109" s="14" t="s">
        <v>53</v>
      </c>
      <c r="K109" s="12">
        <v>26.4</v>
      </c>
      <c r="L109" s="13">
        <v>21912</v>
      </c>
      <c r="M109" s="10">
        <v>0.05</v>
      </c>
      <c r="N109" s="13">
        <v>20816</v>
      </c>
      <c r="O109" s="10">
        <v>0.51685889980802169</v>
      </c>
      <c r="P109" s="13">
        <v>10057</v>
      </c>
      <c r="Q109" s="7">
        <v>0.08</v>
      </c>
      <c r="R109" s="13">
        <v>151</v>
      </c>
      <c r="S109" s="11">
        <v>4382.5</v>
      </c>
      <c r="T109" s="13">
        <v>109562.5</v>
      </c>
      <c r="U109" s="13">
        <v>235000</v>
      </c>
    </row>
    <row r="110" spans="1:21" ht="29" x14ac:dyDescent="0.35">
      <c r="A110" s="5" t="s">
        <v>7892</v>
      </c>
      <c r="B110" s="5" t="s">
        <v>7892</v>
      </c>
      <c r="C110" s="5" t="s">
        <v>2</v>
      </c>
      <c r="D110" s="5" t="s">
        <v>7893</v>
      </c>
      <c r="E110" s="5" t="s">
        <v>682</v>
      </c>
      <c r="F110" s="5" t="s">
        <v>322</v>
      </c>
      <c r="G110" s="5" t="s">
        <v>89</v>
      </c>
      <c r="H110" s="6">
        <v>10710</v>
      </c>
      <c r="I110" s="6">
        <v>2203</v>
      </c>
      <c r="J110" s="14" t="s">
        <v>53</v>
      </c>
      <c r="K110" s="12">
        <v>20</v>
      </c>
      <c r="L110" s="13">
        <v>44060</v>
      </c>
      <c r="M110" s="10">
        <v>0.05</v>
      </c>
      <c r="N110" s="13">
        <v>41857</v>
      </c>
      <c r="O110" s="10">
        <v>0.51685889980802169</v>
      </c>
      <c r="P110" s="13">
        <v>20223</v>
      </c>
      <c r="Q110" s="7">
        <v>0.08</v>
      </c>
      <c r="R110" s="13">
        <v>115</v>
      </c>
      <c r="S110" s="11">
        <v>5753.25</v>
      </c>
      <c r="T110" s="13">
        <v>143831.25</v>
      </c>
      <c r="U110" s="13">
        <v>397000</v>
      </c>
    </row>
    <row r="111" spans="1:21" ht="29" x14ac:dyDescent="0.35">
      <c r="A111" s="5" t="s">
        <v>7894</v>
      </c>
      <c r="B111" s="5" t="s">
        <v>7895</v>
      </c>
      <c r="C111" s="5" t="s">
        <v>68</v>
      </c>
      <c r="D111" s="5" t="s">
        <v>7896</v>
      </c>
      <c r="E111" s="5" t="s">
        <v>682</v>
      </c>
      <c r="F111" s="5" t="s">
        <v>7897</v>
      </c>
      <c r="G111" s="5" t="s">
        <v>90</v>
      </c>
      <c r="H111" s="6">
        <v>6250</v>
      </c>
      <c r="I111" s="6">
        <v>6216</v>
      </c>
      <c r="J111" s="14" t="s">
        <v>53</v>
      </c>
      <c r="K111" s="12">
        <v>18</v>
      </c>
      <c r="L111" s="13">
        <v>111888</v>
      </c>
      <c r="M111" s="10">
        <v>0.05</v>
      </c>
      <c r="N111" s="13">
        <v>106294</v>
      </c>
      <c r="O111" s="10">
        <v>0.51685889980802169</v>
      </c>
      <c r="P111" s="13">
        <v>51355</v>
      </c>
      <c r="Q111" s="7">
        <v>0.08</v>
      </c>
      <c r="R111" s="13">
        <v>103</v>
      </c>
      <c r="S111" s="11">
        <v>0</v>
      </c>
      <c r="T111" s="13">
        <v>0</v>
      </c>
      <c r="U111" s="13">
        <v>642000</v>
      </c>
    </row>
    <row r="112" spans="1:21" ht="29" x14ac:dyDescent="0.35">
      <c r="A112" s="5" t="s">
        <v>7898</v>
      </c>
      <c r="B112" s="5" t="s">
        <v>7899</v>
      </c>
      <c r="C112" s="5" t="s">
        <v>68</v>
      </c>
      <c r="D112" s="5" t="s">
        <v>7900</v>
      </c>
      <c r="E112" s="5" t="s">
        <v>682</v>
      </c>
      <c r="F112" s="5" t="s">
        <v>7901</v>
      </c>
      <c r="G112" s="5" t="s">
        <v>89</v>
      </c>
      <c r="H112" s="6">
        <v>6250</v>
      </c>
      <c r="I112" s="6">
        <v>4216</v>
      </c>
      <c r="J112" s="14" t="s">
        <v>53</v>
      </c>
      <c r="K112" s="12">
        <v>18</v>
      </c>
      <c r="L112" s="13">
        <v>75888</v>
      </c>
      <c r="M112" s="10">
        <v>0.05</v>
      </c>
      <c r="N112" s="13">
        <v>72094</v>
      </c>
      <c r="O112" s="10">
        <v>0.51685889980802169</v>
      </c>
      <c r="P112" s="13">
        <v>34831</v>
      </c>
      <c r="Q112" s="7">
        <v>0.08</v>
      </c>
      <c r="R112" s="13">
        <v>103</v>
      </c>
      <c r="S112" s="11">
        <v>0</v>
      </c>
      <c r="T112" s="13">
        <v>0</v>
      </c>
      <c r="U112" s="13">
        <v>435000</v>
      </c>
    </row>
    <row r="113" spans="1:21" ht="29" x14ac:dyDescent="0.35">
      <c r="A113" s="5" t="s">
        <v>7902</v>
      </c>
      <c r="B113" s="5" t="s">
        <v>7902</v>
      </c>
      <c r="C113" s="5" t="s">
        <v>2</v>
      </c>
      <c r="D113" s="5" t="s">
        <v>7903</v>
      </c>
      <c r="E113" s="5" t="s">
        <v>682</v>
      </c>
      <c r="F113" s="5" t="s">
        <v>270</v>
      </c>
      <c r="G113" s="5" t="s">
        <v>101</v>
      </c>
      <c r="H113" s="6">
        <v>3125</v>
      </c>
      <c r="I113" s="6">
        <v>2000</v>
      </c>
      <c r="J113" s="14" t="s">
        <v>53</v>
      </c>
      <c r="K113" s="12">
        <v>20</v>
      </c>
      <c r="L113" s="13">
        <v>40000</v>
      </c>
      <c r="M113" s="10">
        <v>0.05</v>
      </c>
      <c r="N113" s="13">
        <v>38000</v>
      </c>
      <c r="O113" s="10">
        <v>0.52928800683150579</v>
      </c>
      <c r="P113" s="13">
        <v>17887</v>
      </c>
      <c r="Q113" s="7">
        <v>7.4999999999999997E-2</v>
      </c>
      <c r="R113" s="13">
        <v>119</v>
      </c>
      <c r="S113" s="11">
        <v>0</v>
      </c>
      <c r="T113" s="13">
        <v>0</v>
      </c>
      <c r="U113" s="13">
        <v>238000</v>
      </c>
    </row>
    <row r="114" spans="1:21" ht="29" x14ac:dyDescent="0.35">
      <c r="A114" s="5" t="s">
        <v>7904</v>
      </c>
      <c r="B114" s="5" t="s">
        <v>7904</v>
      </c>
      <c r="C114" s="5" t="s">
        <v>2</v>
      </c>
      <c r="D114" s="5" t="s">
        <v>7905</v>
      </c>
      <c r="E114" s="5" t="s">
        <v>682</v>
      </c>
      <c r="F114" s="5" t="s">
        <v>57</v>
      </c>
      <c r="G114" s="5" t="s">
        <v>97</v>
      </c>
      <c r="H114" s="6">
        <v>3875</v>
      </c>
      <c r="I114" s="6">
        <v>1800</v>
      </c>
      <c r="J114" s="14" t="s">
        <v>53</v>
      </c>
      <c r="K114" s="12">
        <v>24</v>
      </c>
      <c r="L114" s="13">
        <v>43200</v>
      </c>
      <c r="M114" s="10">
        <v>0.1</v>
      </c>
      <c r="N114" s="13">
        <v>38880</v>
      </c>
      <c r="O114" s="10">
        <v>0.49461795556025706</v>
      </c>
      <c r="P114" s="13">
        <v>19649</v>
      </c>
      <c r="Q114" s="7">
        <v>0.09</v>
      </c>
      <c r="R114" s="13">
        <v>121</v>
      </c>
      <c r="S114" s="11">
        <v>0</v>
      </c>
      <c r="T114" s="13">
        <v>0</v>
      </c>
      <c r="U114" s="13">
        <v>218000</v>
      </c>
    </row>
    <row r="115" spans="1:21" ht="29" x14ac:dyDescent="0.35">
      <c r="A115" s="5" t="s">
        <v>7906</v>
      </c>
      <c r="B115" s="5" t="s">
        <v>7906</v>
      </c>
      <c r="C115" s="5" t="s">
        <v>2</v>
      </c>
      <c r="D115" s="5" t="s">
        <v>7907</v>
      </c>
      <c r="E115" s="5" t="s">
        <v>682</v>
      </c>
      <c r="F115" s="5" t="s">
        <v>236</v>
      </c>
      <c r="G115" s="5" t="s">
        <v>97</v>
      </c>
      <c r="H115" s="6">
        <v>5435</v>
      </c>
      <c r="I115" s="6">
        <v>4900</v>
      </c>
      <c r="J115" s="14" t="s">
        <v>53</v>
      </c>
      <c r="K115" s="12">
        <v>21.6</v>
      </c>
      <c r="L115" s="13">
        <v>105840</v>
      </c>
      <c r="M115" s="10">
        <v>0.1</v>
      </c>
      <c r="N115" s="13">
        <v>95256</v>
      </c>
      <c r="O115" s="10">
        <v>0.49461795556025706</v>
      </c>
      <c r="P115" s="13">
        <v>48141</v>
      </c>
      <c r="Q115" s="7">
        <v>0.09</v>
      </c>
      <c r="R115" s="13">
        <v>109</v>
      </c>
      <c r="S115" s="11">
        <v>0</v>
      </c>
      <c r="T115" s="13">
        <v>0</v>
      </c>
      <c r="U115" s="13">
        <v>535000</v>
      </c>
    </row>
    <row r="116" spans="1:21" ht="29" x14ac:dyDescent="0.35">
      <c r="A116" s="5" t="s">
        <v>7908</v>
      </c>
      <c r="B116" s="5" t="s">
        <v>7908</v>
      </c>
      <c r="C116" s="5" t="s">
        <v>2</v>
      </c>
      <c r="D116" s="5" t="s">
        <v>7909</v>
      </c>
      <c r="E116" s="5" t="s">
        <v>682</v>
      </c>
      <c r="F116" s="5" t="s">
        <v>65</v>
      </c>
      <c r="G116" s="5" t="s">
        <v>93</v>
      </c>
      <c r="H116" s="6">
        <v>3125</v>
      </c>
      <c r="I116" s="6">
        <v>1150</v>
      </c>
      <c r="J116" s="14" t="s">
        <v>53</v>
      </c>
      <c r="K116" s="12">
        <v>26</v>
      </c>
      <c r="L116" s="13">
        <v>29900</v>
      </c>
      <c r="M116" s="10">
        <v>7.0000000000000007E-2</v>
      </c>
      <c r="N116" s="13">
        <v>27807</v>
      </c>
      <c r="O116" s="10">
        <v>0.49461795556025706</v>
      </c>
      <c r="P116" s="13">
        <v>14053</v>
      </c>
      <c r="Q116" s="7">
        <v>0.09</v>
      </c>
      <c r="R116" s="13">
        <v>136</v>
      </c>
      <c r="S116" s="11">
        <v>537.5</v>
      </c>
      <c r="T116" s="13">
        <v>13437.5</v>
      </c>
      <c r="U116" s="13">
        <v>170000</v>
      </c>
    </row>
    <row r="117" spans="1:21" ht="29" x14ac:dyDescent="0.35">
      <c r="A117" s="5" t="s">
        <v>7910</v>
      </c>
      <c r="B117" s="5" t="s">
        <v>7910</v>
      </c>
      <c r="C117" s="5" t="s">
        <v>2</v>
      </c>
      <c r="D117" s="5" t="s">
        <v>7911</v>
      </c>
      <c r="E117" s="5" t="s">
        <v>682</v>
      </c>
      <c r="F117" s="5" t="s">
        <v>288</v>
      </c>
      <c r="G117" s="5" t="s">
        <v>97</v>
      </c>
      <c r="H117" s="6">
        <v>3125</v>
      </c>
      <c r="I117" s="6">
        <v>1500</v>
      </c>
      <c r="J117" s="14" t="s">
        <v>53</v>
      </c>
      <c r="K117" s="12">
        <v>24</v>
      </c>
      <c r="L117" s="13">
        <v>36000</v>
      </c>
      <c r="M117" s="10">
        <v>0.1</v>
      </c>
      <c r="N117" s="13">
        <v>32400</v>
      </c>
      <c r="O117" s="10">
        <v>0.49461795556025706</v>
      </c>
      <c r="P117" s="13">
        <v>16374</v>
      </c>
      <c r="Q117" s="7">
        <v>0.09</v>
      </c>
      <c r="R117" s="13">
        <v>121</v>
      </c>
      <c r="S117" s="11">
        <v>0</v>
      </c>
      <c r="T117" s="13">
        <v>0</v>
      </c>
      <c r="U117" s="13">
        <v>182000</v>
      </c>
    </row>
    <row r="118" spans="1:21" ht="29" x14ac:dyDescent="0.35">
      <c r="A118" s="5" t="s">
        <v>7912</v>
      </c>
      <c r="B118" s="5" t="s">
        <v>7912</v>
      </c>
      <c r="C118" s="5" t="s">
        <v>2</v>
      </c>
      <c r="D118" s="5" t="s">
        <v>7913</v>
      </c>
      <c r="E118" s="5" t="s">
        <v>682</v>
      </c>
      <c r="F118" s="5" t="s">
        <v>278</v>
      </c>
      <c r="G118" s="5" t="s">
        <v>100</v>
      </c>
      <c r="H118" s="6">
        <v>521</v>
      </c>
      <c r="I118" s="6">
        <v>1029</v>
      </c>
      <c r="J118" s="14" t="s">
        <v>53</v>
      </c>
      <c r="K118" s="12">
        <v>24</v>
      </c>
      <c r="L118" s="13">
        <v>24696</v>
      </c>
      <c r="M118" s="10">
        <v>0.05</v>
      </c>
      <c r="N118" s="13">
        <v>23461</v>
      </c>
      <c r="O118" s="10">
        <v>0.51685889980802169</v>
      </c>
      <c r="P118" s="13">
        <v>11335</v>
      </c>
      <c r="Q118" s="7">
        <v>0.08</v>
      </c>
      <c r="R118" s="13">
        <v>138</v>
      </c>
      <c r="S118" s="11">
        <v>0</v>
      </c>
      <c r="T118" s="13">
        <v>0</v>
      </c>
      <c r="U118" s="13">
        <v>142000</v>
      </c>
    </row>
    <row r="119" spans="1:21" ht="29" x14ac:dyDescent="0.35">
      <c r="A119" s="5" t="s">
        <v>1129</v>
      </c>
      <c r="B119" s="5" t="s">
        <v>1130</v>
      </c>
      <c r="C119" s="5" t="s">
        <v>115</v>
      </c>
      <c r="D119" s="5" t="s">
        <v>1131</v>
      </c>
      <c r="E119" s="5" t="s">
        <v>682</v>
      </c>
      <c r="F119" s="5" t="s">
        <v>7914</v>
      </c>
      <c r="G119" s="5" t="s">
        <v>89</v>
      </c>
      <c r="H119" s="6">
        <v>16614</v>
      </c>
      <c r="I119" s="6">
        <v>7610</v>
      </c>
      <c r="J119" s="14" t="s">
        <v>53</v>
      </c>
      <c r="K119" s="12">
        <v>16.2</v>
      </c>
      <c r="L119" s="13">
        <v>123282</v>
      </c>
      <c r="M119" s="10">
        <v>0.05</v>
      </c>
      <c r="N119" s="13">
        <v>117118</v>
      </c>
      <c r="O119" s="10">
        <v>0.52893742731282123</v>
      </c>
      <c r="P119" s="13">
        <v>55170</v>
      </c>
      <c r="Q119" s="7">
        <v>0.08</v>
      </c>
      <c r="R119" s="13">
        <v>91</v>
      </c>
      <c r="S119" s="11">
        <v>0</v>
      </c>
      <c r="T119" s="13">
        <v>0</v>
      </c>
      <c r="U119" s="13">
        <v>690000</v>
      </c>
    </row>
    <row r="120" spans="1:21" ht="29" x14ac:dyDescent="0.35">
      <c r="A120" s="5" t="s">
        <v>7915</v>
      </c>
      <c r="B120" s="5" t="s">
        <v>7915</v>
      </c>
      <c r="C120" s="5" t="s">
        <v>2</v>
      </c>
      <c r="D120" s="5" t="s">
        <v>7916</v>
      </c>
      <c r="E120" s="5" t="s">
        <v>682</v>
      </c>
      <c r="F120" s="5" t="s">
        <v>65</v>
      </c>
      <c r="G120" s="5" t="s">
        <v>89</v>
      </c>
      <c r="H120" s="6">
        <v>3380</v>
      </c>
      <c r="I120" s="6">
        <v>2025</v>
      </c>
      <c r="J120" s="14" t="s">
        <v>53</v>
      </c>
      <c r="K120" s="12">
        <v>20</v>
      </c>
      <c r="L120" s="13">
        <v>40500</v>
      </c>
      <c r="M120" s="10">
        <v>0.05</v>
      </c>
      <c r="N120" s="13">
        <v>38475</v>
      </c>
      <c r="O120" s="10">
        <v>0.51685889980802169</v>
      </c>
      <c r="P120" s="13">
        <v>18589</v>
      </c>
      <c r="Q120" s="7">
        <v>0.08</v>
      </c>
      <c r="R120" s="13">
        <v>115</v>
      </c>
      <c r="S120" s="11">
        <v>0</v>
      </c>
      <c r="T120" s="13">
        <v>0</v>
      </c>
      <c r="U120" s="13">
        <v>232000</v>
      </c>
    </row>
    <row r="121" spans="1:21" ht="29" x14ac:dyDescent="0.35">
      <c r="A121" s="5" t="s">
        <v>7917</v>
      </c>
      <c r="B121" s="5" t="s">
        <v>7917</v>
      </c>
      <c r="C121" s="5" t="s">
        <v>2</v>
      </c>
      <c r="D121" s="5" t="s">
        <v>7918</v>
      </c>
      <c r="E121" s="5" t="s">
        <v>682</v>
      </c>
      <c r="F121" s="5" t="s">
        <v>209</v>
      </c>
      <c r="G121" s="5" t="s">
        <v>89</v>
      </c>
      <c r="H121" s="6">
        <v>3125</v>
      </c>
      <c r="I121" s="6">
        <v>2700</v>
      </c>
      <c r="J121" s="14" t="s">
        <v>53</v>
      </c>
      <c r="K121" s="12">
        <v>20</v>
      </c>
      <c r="L121" s="13">
        <v>54000</v>
      </c>
      <c r="M121" s="10">
        <v>0.05</v>
      </c>
      <c r="N121" s="13">
        <v>51300</v>
      </c>
      <c r="O121" s="10">
        <v>0.51685889980802169</v>
      </c>
      <c r="P121" s="13">
        <v>24785</v>
      </c>
      <c r="Q121" s="7">
        <v>0.08</v>
      </c>
      <c r="R121" s="13">
        <v>115</v>
      </c>
      <c r="S121" s="11">
        <v>0</v>
      </c>
      <c r="T121" s="13">
        <v>0</v>
      </c>
      <c r="U121" s="13">
        <v>310000</v>
      </c>
    </row>
    <row r="122" spans="1:21" ht="29" x14ac:dyDescent="0.35">
      <c r="A122" s="5" t="s">
        <v>7919</v>
      </c>
      <c r="B122" s="5" t="s">
        <v>7919</v>
      </c>
      <c r="C122" s="5" t="s">
        <v>2</v>
      </c>
      <c r="D122" s="5" t="s">
        <v>7920</v>
      </c>
      <c r="E122" s="5" t="s">
        <v>682</v>
      </c>
      <c r="F122" s="5" t="s">
        <v>65</v>
      </c>
      <c r="G122" s="5" t="s">
        <v>93</v>
      </c>
      <c r="H122" s="6">
        <v>3125</v>
      </c>
      <c r="I122" s="6">
        <v>1750</v>
      </c>
      <c r="J122" s="14" t="s">
        <v>53</v>
      </c>
      <c r="K122" s="12">
        <v>26</v>
      </c>
      <c r="L122" s="13">
        <v>45500</v>
      </c>
      <c r="M122" s="10">
        <v>7.0000000000000007E-2</v>
      </c>
      <c r="N122" s="13">
        <v>42315</v>
      </c>
      <c r="O122" s="10">
        <v>0.49461795556025712</v>
      </c>
      <c r="P122" s="13">
        <v>21385</v>
      </c>
      <c r="Q122" s="7">
        <v>0.09</v>
      </c>
      <c r="R122" s="13">
        <v>136</v>
      </c>
      <c r="S122" s="11">
        <v>0</v>
      </c>
      <c r="T122" s="13">
        <v>0</v>
      </c>
      <c r="U122" s="13">
        <v>238000</v>
      </c>
    </row>
    <row r="123" spans="1:21" ht="29" x14ac:dyDescent="0.35">
      <c r="A123" s="5" t="s">
        <v>7921</v>
      </c>
      <c r="B123" s="5" t="s">
        <v>7921</v>
      </c>
      <c r="C123" s="5" t="s">
        <v>2</v>
      </c>
      <c r="D123" s="5" t="s">
        <v>7922</v>
      </c>
      <c r="E123" s="5" t="s">
        <v>682</v>
      </c>
      <c r="F123" s="5" t="s">
        <v>243</v>
      </c>
      <c r="G123" s="5" t="s">
        <v>92</v>
      </c>
      <c r="H123" s="6">
        <v>3125</v>
      </c>
      <c r="I123" s="6">
        <v>2750</v>
      </c>
      <c r="J123" s="14" t="s">
        <v>53</v>
      </c>
      <c r="K123" s="12">
        <v>24</v>
      </c>
      <c r="L123" s="13">
        <v>66000</v>
      </c>
      <c r="M123" s="10">
        <v>0.05</v>
      </c>
      <c r="N123" s="13">
        <v>62700</v>
      </c>
      <c r="O123" s="10">
        <v>0.51685889980802169</v>
      </c>
      <c r="P123" s="13">
        <v>30293</v>
      </c>
      <c r="Q123" s="7">
        <v>0.08</v>
      </c>
      <c r="R123" s="13">
        <v>138</v>
      </c>
      <c r="S123" s="11">
        <v>0</v>
      </c>
      <c r="T123" s="13">
        <v>0</v>
      </c>
      <c r="U123" s="13">
        <v>379000</v>
      </c>
    </row>
    <row r="124" spans="1:21" ht="58" x14ac:dyDescent="0.35">
      <c r="A124" s="5" t="s">
        <v>7923</v>
      </c>
      <c r="B124" s="5" t="s">
        <v>7924</v>
      </c>
      <c r="C124" s="5" t="s">
        <v>81</v>
      </c>
      <c r="D124" s="5" t="s">
        <v>7925</v>
      </c>
      <c r="E124" s="5" t="s">
        <v>682</v>
      </c>
      <c r="F124" s="5" t="s">
        <v>600</v>
      </c>
      <c r="G124" s="5" t="s">
        <v>90</v>
      </c>
      <c r="H124" s="6">
        <v>13116</v>
      </c>
      <c r="I124" s="6">
        <v>2400</v>
      </c>
      <c r="J124" s="14" t="s">
        <v>53</v>
      </c>
      <c r="K124" s="12">
        <v>20</v>
      </c>
      <c r="L124" s="13">
        <v>48000</v>
      </c>
      <c r="M124" s="10">
        <v>0.05</v>
      </c>
      <c r="N124" s="13">
        <v>45600</v>
      </c>
      <c r="O124" s="10">
        <v>0.51685889980802169</v>
      </c>
      <c r="P124" s="13">
        <v>22031</v>
      </c>
      <c r="Q124" s="7">
        <v>0.08</v>
      </c>
      <c r="R124" s="13">
        <v>115</v>
      </c>
      <c r="S124" s="11">
        <v>7716</v>
      </c>
      <c r="T124" s="13">
        <v>192900</v>
      </c>
      <c r="U124" s="13">
        <v>468000</v>
      </c>
    </row>
    <row r="125" spans="1:21" ht="29" x14ac:dyDescent="0.35">
      <c r="A125" s="5" t="s">
        <v>7926</v>
      </c>
      <c r="B125" s="5" t="s">
        <v>7926</v>
      </c>
      <c r="C125" s="5" t="s">
        <v>2</v>
      </c>
      <c r="D125" s="5" t="s">
        <v>7927</v>
      </c>
      <c r="E125" s="5" t="s">
        <v>682</v>
      </c>
      <c r="F125" s="5" t="s">
        <v>7928</v>
      </c>
      <c r="G125" s="5" t="s">
        <v>97</v>
      </c>
      <c r="H125" s="6">
        <v>3741</v>
      </c>
      <c r="I125" s="6">
        <v>1950</v>
      </c>
      <c r="J125" s="14" t="s">
        <v>53</v>
      </c>
      <c r="K125" s="12">
        <v>24</v>
      </c>
      <c r="L125" s="13">
        <v>46800</v>
      </c>
      <c r="M125" s="10">
        <v>0.1</v>
      </c>
      <c r="N125" s="13">
        <v>42120</v>
      </c>
      <c r="O125" s="10">
        <v>0.49461795556025712</v>
      </c>
      <c r="P125" s="13">
        <v>21287</v>
      </c>
      <c r="Q125" s="7">
        <v>0.09</v>
      </c>
      <c r="R125" s="13">
        <v>121</v>
      </c>
      <c r="S125" s="11">
        <v>0</v>
      </c>
      <c r="T125" s="13">
        <v>0</v>
      </c>
      <c r="U125" s="13">
        <v>237000</v>
      </c>
    </row>
    <row r="126" spans="1:21" ht="29" x14ac:dyDescent="0.35">
      <c r="A126" s="5" t="s">
        <v>1132</v>
      </c>
      <c r="B126" s="5" t="s">
        <v>1132</v>
      </c>
      <c r="C126" s="5" t="s">
        <v>2</v>
      </c>
      <c r="D126" s="5" t="s">
        <v>1133</v>
      </c>
      <c r="E126" s="5" t="s">
        <v>682</v>
      </c>
      <c r="F126" s="5" t="s">
        <v>5693</v>
      </c>
      <c r="G126" s="5" t="s">
        <v>89</v>
      </c>
      <c r="H126" s="6">
        <v>3741</v>
      </c>
      <c r="I126" s="6">
        <v>2222</v>
      </c>
      <c r="J126" s="14" t="s">
        <v>53</v>
      </c>
      <c r="K126" s="12">
        <v>18</v>
      </c>
      <c r="L126" s="13">
        <v>39996</v>
      </c>
      <c r="M126" s="10">
        <v>0.05</v>
      </c>
      <c r="N126" s="13">
        <v>37996</v>
      </c>
      <c r="O126" s="10">
        <v>0.52893742731282112</v>
      </c>
      <c r="P126" s="13">
        <v>17899</v>
      </c>
      <c r="Q126" s="7">
        <v>0.08</v>
      </c>
      <c r="R126" s="13">
        <v>101</v>
      </c>
      <c r="S126" s="11">
        <v>0</v>
      </c>
      <c r="T126" s="13">
        <v>0</v>
      </c>
      <c r="U126" s="13">
        <v>224000</v>
      </c>
    </row>
    <row r="127" spans="1:21" ht="29" x14ac:dyDescent="0.35">
      <c r="A127" s="5" t="s">
        <v>7929</v>
      </c>
      <c r="B127" s="5" t="s">
        <v>7929</v>
      </c>
      <c r="C127" s="5" t="s">
        <v>2</v>
      </c>
      <c r="D127" s="5" t="s">
        <v>7930</v>
      </c>
      <c r="E127" s="5" t="s">
        <v>682</v>
      </c>
      <c r="F127" s="5" t="s">
        <v>65</v>
      </c>
      <c r="G127" s="5" t="s">
        <v>93</v>
      </c>
      <c r="H127" s="6">
        <v>3125</v>
      </c>
      <c r="I127" s="6">
        <v>2625</v>
      </c>
      <c r="J127" s="14" t="s">
        <v>53</v>
      </c>
      <c r="K127" s="12">
        <v>26</v>
      </c>
      <c r="L127" s="13">
        <v>68250</v>
      </c>
      <c r="M127" s="10">
        <v>7.0000000000000007E-2</v>
      </c>
      <c r="N127" s="13">
        <v>63472</v>
      </c>
      <c r="O127" s="10">
        <v>0.49461795556025706</v>
      </c>
      <c r="P127" s="13">
        <v>32078</v>
      </c>
      <c r="Q127" s="7">
        <v>0.09</v>
      </c>
      <c r="R127" s="13">
        <v>136</v>
      </c>
      <c r="S127" s="11">
        <v>0</v>
      </c>
      <c r="T127" s="13">
        <v>0</v>
      </c>
      <c r="U127" s="13">
        <v>356000</v>
      </c>
    </row>
    <row r="128" spans="1:21" ht="29" x14ac:dyDescent="0.35">
      <c r="A128" s="5" t="s">
        <v>7931</v>
      </c>
      <c r="B128" s="5" t="s">
        <v>7932</v>
      </c>
      <c r="C128" s="5" t="s">
        <v>68</v>
      </c>
      <c r="D128" s="5" t="s">
        <v>7933</v>
      </c>
      <c r="E128" s="5" t="s">
        <v>682</v>
      </c>
      <c r="F128" s="5" t="s">
        <v>7934</v>
      </c>
      <c r="G128" s="5" t="s">
        <v>89</v>
      </c>
      <c r="H128" s="6">
        <v>6866</v>
      </c>
      <c r="I128" s="6">
        <v>4300</v>
      </c>
      <c r="J128" s="14" t="s">
        <v>53</v>
      </c>
      <c r="K128" s="12">
        <v>18</v>
      </c>
      <c r="L128" s="13">
        <v>77400</v>
      </c>
      <c r="M128" s="10">
        <v>0.05</v>
      </c>
      <c r="N128" s="13">
        <v>73530</v>
      </c>
      <c r="O128" s="10">
        <v>0.51685889980802158</v>
      </c>
      <c r="P128" s="13">
        <v>35525</v>
      </c>
      <c r="Q128" s="7">
        <v>0.08</v>
      </c>
      <c r="R128" s="13">
        <v>103</v>
      </c>
      <c r="S128" s="11">
        <v>0</v>
      </c>
      <c r="T128" s="13">
        <v>0</v>
      </c>
      <c r="U128" s="13">
        <v>444000</v>
      </c>
    </row>
    <row r="129" spans="1:21" ht="43.5" x14ac:dyDescent="0.35">
      <c r="A129" s="5" t="s">
        <v>7935</v>
      </c>
      <c r="B129" s="5" t="s">
        <v>7936</v>
      </c>
      <c r="C129" s="5" t="s">
        <v>168</v>
      </c>
      <c r="D129" s="5" t="s">
        <v>7937</v>
      </c>
      <c r="E129" s="5" t="s">
        <v>682</v>
      </c>
      <c r="F129" s="5" t="s">
        <v>363</v>
      </c>
      <c r="G129" s="5" t="s">
        <v>94</v>
      </c>
      <c r="H129" s="6">
        <v>42864</v>
      </c>
      <c r="I129" s="6">
        <v>17750</v>
      </c>
      <c r="J129" s="14" t="s">
        <v>53</v>
      </c>
      <c r="K129" s="12">
        <v>16</v>
      </c>
      <c r="L129" s="13">
        <v>284000</v>
      </c>
      <c r="M129" s="10">
        <v>0.05</v>
      </c>
      <c r="N129" s="13">
        <v>269800</v>
      </c>
      <c r="O129" s="10">
        <v>0.5168588998080218</v>
      </c>
      <c r="P129" s="13">
        <v>130351</v>
      </c>
      <c r="Q129" s="7">
        <v>0.08</v>
      </c>
      <c r="R129" s="13">
        <v>92</v>
      </c>
      <c r="S129" s="11">
        <v>2926.5</v>
      </c>
      <c r="T129" s="13">
        <v>73162.5</v>
      </c>
      <c r="U129" s="13">
        <v>1703000</v>
      </c>
    </row>
    <row r="130" spans="1:21" ht="43.5" x14ac:dyDescent="0.35">
      <c r="A130" s="5" t="s">
        <v>1134</v>
      </c>
      <c r="B130" s="5" t="s">
        <v>1135</v>
      </c>
      <c r="C130" s="5" t="s">
        <v>82</v>
      </c>
      <c r="D130" s="5" t="s">
        <v>1136</v>
      </c>
      <c r="E130" s="5" t="s">
        <v>682</v>
      </c>
      <c r="F130" s="5" t="s">
        <v>7938</v>
      </c>
      <c r="G130" s="5" t="s">
        <v>89</v>
      </c>
      <c r="H130" s="6">
        <v>15000</v>
      </c>
      <c r="I130" s="6">
        <v>2454</v>
      </c>
      <c r="J130" s="14" t="s">
        <v>53</v>
      </c>
      <c r="K130" s="12">
        <v>20</v>
      </c>
      <c r="L130" s="13">
        <v>49080</v>
      </c>
      <c r="M130" s="10">
        <v>0.05</v>
      </c>
      <c r="N130" s="13">
        <v>46626</v>
      </c>
      <c r="O130" s="10">
        <v>0.51685889980802169</v>
      </c>
      <c r="P130" s="13">
        <v>22527</v>
      </c>
      <c r="Q130" s="7">
        <v>0.08</v>
      </c>
      <c r="R130" s="13">
        <v>115</v>
      </c>
      <c r="S130" s="11">
        <v>9478.5</v>
      </c>
      <c r="T130" s="13">
        <v>236962.5</v>
      </c>
      <c r="U130" s="13">
        <v>519000</v>
      </c>
    </row>
    <row r="131" spans="1:21" ht="72.5" x14ac:dyDescent="0.35">
      <c r="A131" s="5" t="s">
        <v>7939</v>
      </c>
      <c r="B131" s="5" t="s">
        <v>7940</v>
      </c>
      <c r="C131" s="5" t="s">
        <v>83</v>
      </c>
      <c r="D131" s="5" t="s">
        <v>7941</v>
      </c>
      <c r="E131" s="5" t="s">
        <v>682</v>
      </c>
      <c r="F131" s="5" t="s">
        <v>7942</v>
      </c>
      <c r="G131" s="5" t="s">
        <v>89</v>
      </c>
      <c r="H131" s="6">
        <v>20393</v>
      </c>
      <c r="I131" s="6">
        <v>8767</v>
      </c>
      <c r="J131" s="14" t="s">
        <v>53</v>
      </c>
      <c r="K131" s="12">
        <v>18</v>
      </c>
      <c r="L131" s="13">
        <v>157806</v>
      </c>
      <c r="M131" s="10">
        <v>0.05</v>
      </c>
      <c r="N131" s="13">
        <v>149916</v>
      </c>
      <c r="O131" s="10">
        <v>0.51685889980802169</v>
      </c>
      <c r="P131" s="13">
        <v>72430</v>
      </c>
      <c r="Q131" s="7">
        <v>0.08</v>
      </c>
      <c r="R131" s="13">
        <v>103</v>
      </c>
      <c r="S131" s="11">
        <v>667.25</v>
      </c>
      <c r="T131" s="13">
        <v>16681.25</v>
      </c>
      <c r="U131" s="13">
        <v>922000</v>
      </c>
    </row>
    <row r="132" spans="1:21" ht="29" x14ac:dyDescent="0.35">
      <c r="A132" s="5" t="s">
        <v>7943</v>
      </c>
      <c r="B132" s="5" t="s">
        <v>7943</v>
      </c>
      <c r="C132" s="5" t="s">
        <v>2</v>
      </c>
      <c r="D132" s="5" t="s">
        <v>7944</v>
      </c>
      <c r="E132" s="5" t="s">
        <v>682</v>
      </c>
      <c r="F132" s="5" t="s">
        <v>288</v>
      </c>
      <c r="G132" s="5" t="s">
        <v>90</v>
      </c>
      <c r="H132" s="6">
        <v>3810</v>
      </c>
      <c r="I132" s="6">
        <v>2598</v>
      </c>
      <c r="J132" s="14" t="s">
        <v>53</v>
      </c>
      <c r="K132" s="12">
        <v>20</v>
      </c>
      <c r="L132" s="13">
        <v>51960</v>
      </c>
      <c r="M132" s="10">
        <v>0.05</v>
      </c>
      <c r="N132" s="13">
        <v>49362</v>
      </c>
      <c r="O132" s="10">
        <v>0.51685889980802169</v>
      </c>
      <c r="P132" s="13">
        <v>23849</v>
      </c>
      <c r="Q132" s="7">
        <v>0.08</v>
      </c>
      <c r="R132" s="13">
        <v>115</v>
      </c>
      <c r="S132" s="11">
        <v>0</v>
      </c>
      <c r="T132" s="13">
        <v>0</v>
      </c>
      <c r="U132" s="13">
        <v>298000</v>
      </c>
    </row>
    <row r="133" spans="1:21" ht="29" x14ac:dyDescent="0.35">
      <c r="A133" s="5" t="s">
        <v>7945</v>
      </c>
      <c r="B133" s="5" t="s">
        <v>7946</v>
      </c>
      <c r="C133" s="5" t="s">
        <v>68</v>
      </c>
      <c r="D133" s="5" t="s">
        <v>7947</v>
      </c>
      <c r="E133" s="5" t="s">
        <v>682</v>
      </c>
      <c r="F133" s="5" t="s">
        <v>7948</v>
      </c>
      <c r="G133" s="5" t="s">
        <v>89</v>
      </c>
      <c r="H133" s="6">
        <v>7275</v>
      </c>
      <c r="I133" s="6">
        <v>3323</v>
      </c>
      <c r="J133" s="14" t="s">
        <v>53</v>
      </c>
      <c r="K133" s="12">
        <v>20</v>
      </c>
      <c r="L133" s="13">
        <v>66460</v>
      </c>
      <c r="M133" s="10">
        <v>0.05</v>
      </c>
      <c r="N133" s="13">
        <v>63137</v>
      </c>
      <c r="O133" s="10">
        <v>0.51685889980802169</v>
      </c>
      <c r="P133" s="13">
        <v>30504</v>
      </c>
      <c r="Q133" s="7">
        <v>0.08</v>
      </c>
      <c r="R133" s="13">
        <v>115</v>
      </c>
      <c r="S133" s="11">
        <v>0</v>
      </c>
      <c r="T133" s="13">
        <v>0</v>
      </c>
      <c r="U133" s="13">
        <v>381000</v>
      </c>
    </row>
    <row r="134" spans="1:21" ht="72.5" x14ac:dyDescent="0.35">
      <c r="A134" s="5" t="s">
        <v>7949</v>
      </c>
      <c r="B134" s="5" t="s">
        <v>7950</v>
      </c>
      <c r="C134" s="5" t="s">
        <v>400</v>
      </c>
      <c r="D134" s="5" t="s">
        <v>7951</v>
      </c>
      <c r="E134" s="5" t="s">
        <v>682</v>
      </c>
      <c r="F134" s="5" t="s">
        <v>276</v>
      </c>
      <c r="G134" s="5" t="s">
        <v>92</v>
      </c>
      <c r="H134" s="6">
        <v>18587</v>
      </c>
      <c r="I134" s="6">
        <v>3200</v>
      </c>
      <c r="J134" s="14" t="s">
        <v>53</v>
      </c>
      <c r="K134" s="12">
        <v>24</v>
      </c>
      <c r="L134" s="13">
        <v>76800</v>
      </c>
      <c r="M134" s="10">
        <v>0.05</v>
      </c>
      <c r="N134" s="13">
        <v>72960</v>
      </c>
      <c r="O134" s="10">
        <v>0.5168588998080218</v>
      </c>
      <c r="P134" s="13">
        <v>35250</v>
      </c>
      <c r="Q134" s="7">
        <v>0.08</v>
      </c>
      <c r="R134" s="13">
        <v>138</v>
      </c>
      <c r="S134" s="11">
        <v>11387</v>
      </c>
      <c r="T134" s="13">
        <v>284675</v>
      </c>
      <c r="U134" s="13">
        <v>725000</v>
      </c>
    </row>
    <row r="135" spans="1:21" ht="29" x14ac:dyDescent="0.35">
      <c r="A135" s="5" t="s">
        <v>7952</v>
      </c>
      <c r="B135" s="5" t="s">
        <v>7953</v>
      </c>
      <c r="C135" s="5" t="s">
        <v>68</v>
      </c>
      <c r="D135" s="5" t="s">
        <v>7954</v>
      </c>
      <c r="E135" s="5" t="s">
        <v>682</v>
      </c>
      <c r="F135" s="5" t="s">
        <v>331</v>
      </c>
      <c r="G135" s="5" t="s">
        <v>89</v>
      </c>
      <c r="H135" s="6">
        <v>7440</v>
      </c>
      <c r="I135" s="6">
        <v>4200</v>
      </c>
      <c r="J135" s="14" t="s">
        <v>53</v>
      </c>
      <c r="K135" s="12">
        <v>18</v>
      </c>
      <c r="L135" s="13">
        <v>75600</v>
      </c>
      <c r="M135" s="10">
        <v>0.05</v>
      </c>
      <c r="N135" s="13">
        <v>71820</v>
      </c>
      <c r="O135" s="10">
        <v>0.5168588998080218</v>
      </c>
      <c r="P135" s="13">
        <v>34699</v>
      </c>
      <c r="Q135" s="7">
        <v>0.08</v>
      </c>
      <c r="R135" s="13">
        <v>103</v>
      </c>
      <c r="S135" s="11">
        <v>0</v>
      </c>
      <c r="T135" s="13">
        <v>0</v>
      </c>
      <c r="U135" s="13">
        <v>434000</v>
      </c>
    </row>
    <row r="136" spans="1:21" ht="58" x14ac:dyDescent="0.35">
      <c r="A136" s="5" t="s">
        <v>7955</v>
      </c>
      <c r="B136" s="5" t="s">
        <v>7956</v>
      </c>
      <c r="C136" s="5" t="s">
        <v>448</v>
      </c>
      <c r="D136" s="5" t="s">
        <v>7957</v>
      </c>
      <c r="E136" s="5" t="s">
        <v>682</v>
      </c>
      <c r="F136" s="5" t="s">
        <v>7958</v>
      </c>
      <c r="G136" s="5" t="s">
        <v>94</v>
      </c>
      <c r="H136" s="6">
        <v>22540</v>
      </c>
      <c r="I136" s="6">
        <v>10219</v>
      </c>
      <c r="J136" s="14" t="s">
        <v>53</v>
      </c>
      <c r="K136" s="12">
        <v>16</v>
      </c>
      <c r="L136" s="13">
        <v>163504</v>
      </c>
      <c r="M136" s="10">
        <v>0.05</v>
      </c>
      <c r="N136" s="13">
        <v>155329</v>
      </c>
      <c r="O136" s="10">
        <v>0.51685889980802169</v>
      </c>
      <c r="P136" s="13">
        <v>75046</v>
      </c>
      <c r="Q136" s="7">
        <v>0.08</v>
      </c>
      <c r="R136" s="13">
        <v>92</v>
      </c>
      <c r="S136" s="11">
        <v>0</v>
      </c>
      <c r="T136" s="13">
        <v>0</v>
      </c>
      <c r="U136" s="13">
        <v>938000</v>
      </c>
    </row>
    <row r="137" spans="1:21" ht="29" x14ac:dyDescent="0.35">
      <c r="A137" s="5" t="s">
        <v>7959</v>
      </c>
      <c r="B137" s="5" t="s">
        <v>7959</v>
      </c>
      <c r="C137" s="5" t="s">
        <v>2</v>
      </c>
      <c r="D137" s="5" t="s">
        <v>7960</v>
      </c>
      <c r="E137" s="5" t="s">
        <v>682</v>
      </c>
      <c r="F137" s="5" t="s">
        <v>258</v>
      </c>
      <c r="G137" s="5" t="s">
        <v>89</v>
      </c>
      <c r="H137" s="6">
        <v>3125</v>
      </c>
      <c r="I137" s="6">
        <v>1660</v>
      </c>
      <c r="J137" s="14" t="s">
        <v>53</v>
      </c>
      <c r="K137" s="12">
        <v>20</v>
      </c>
      <c r="L137" s="13">
        <v>33200</v>
      </c>
      <c r="M137" s="10">
        <v>0.05</v>
      </c>
      <c r="N137" s="13">
        <v>31540</v>
      </c>
      <c r="O137" s="10">
        <v>0.51685889980802169</v>
      </c>
      <c r="P137" s="13">
        <v>15238</v>
      </c>
      <c r="Q137" s="7">
        <v>0.08</v>
      </c>
      <c r="R137" s="13">
        <v>115</v>
      </c>
      <c r="S137" s="11">
        <v>0</v>
      </c>
      <c r="T137" s="13">
        <v>0</v>
      </c>
      <c r="U137" s="13">
        <v>190000</v>
      </c>
    </row>
    <row r="138" spans="1:21" ht="29" x14ac:dyDescent="0.35">
      <c r="A138" s="5" t="s">
        <v>7961</v>
      </c>
      <c r="B138" s="5" t="s">
        <v>7961</v>
      </c>
      <c r="C138" s="5" t="s">
        <v>2</v>
      </c>
      <c r="D138" s="5" t="s">
        <v>7962</v>
      </c>
      <c r="E138" s="5" t="s">
        <v>682</v>
      </c>
      <c r="F138" s="5" t="s">
        <v>277</v>
      </c>
      <c r="G138" s="5" t="s">
        <v>93</v>
      </c>
      <c r="H138" s="6">
        <v>5516</v>
      </c>
      <c r="I138" s="6">
        <v>5016</v>
      </c>
      <c r="J138" s="14" t="s">
        <v>53</v>
      </c>
      <c r="K138" s="12">
        <v>23.4</v>
      </c>
      <c r="L138" s="13">
        <v>117374.39999999999</v>
      </c>
      <c r="M138" s="10">
        <v>7.0000000000000007E-2</v>
      </c>
      <c r="N138" s="13">
        <v>109158</v>
      </c>
      <c r="O138" s="10">
        <v>0.49461795556025706</v>
      </c>
      <c r="P138" s="13">
        <v>55167</v>
      </c>
      <c r="Q138" s="7">
        <v>0.09</v>
      </c>
      <c r="R138" s="13">
        <v>122</v>
      </c>
      <c r="S138" s="11">
        <v>0</v>
      </c>
      <c r="T138" s="13">
        <v>0</v>
      </c>
      <c r="U138" s="13">
        <v>613000</v>
      </c>
    </row>
    <row r="139" spans="1:21" ht="29" x14ac:dyDescent="0.35">
      <c r="A139" s="5" t="s">
        <v>7963</v>
      </c>
      <c r="B139" s="5" t="s">
        <v>7963</v>
      </c>
      <c r="C139" s="5" t="s">
        <v>2</v>
      </c>
      <c r="D139" s="5" t="s">
        <v>7964</v>
      </c>
      <c r="E139" s="5" t="s">
        <v>682</v>
      </c>
      <c r="F139" s="5" t="s">
        <v>232</v>
      </c>
      <c r="G139" s="5" t="s">
        <v>97</v>
      </c>
      <c r="H139" s="6">
        <v>8552</v>
      </c>
      <c r="I139" s="6">
        <v>1881</v>
      </c>
      <c r="J139" s="14" t="s">
        <v>53</v>
      </c>
      <c r="K139" s="12">
        <v>24</v>
      </c>
      <c r="L139" s="13">
        <v>45144</v>
      </c>
      <c r="M139" s="10">
        <v>0.1</v>
      </c>
      <c r="N139" s="13">
        <v>40630</v>
      </c>
      <c r="O139" s="10">
        <v>0.49461795556025706</v>
      </c>
      <c r="P139" s="13">
        <v>20533</v>
      </c>
      <c r="Q139" s="7">
        <v>0.09</v>
      </c>
      <c r="R139" s="13">
        <v>121</v>
      </c>
      <c r="S139" s="11">
        <v>4319.75</v>
      </c>
      <c r="T139" s="13">
        <v>107993.75</v>
      </c>
      <c r="U139" s="13">
        <v>336000</v>
      </c>
    </row>
    <row r="140" spans="1:21" ht="29" x14ac:dyDescent="0.35">
      <c r="A140" s="5" t="s">
        <v>7965</v>
      </c>
      <c r="B140" s="5" t="s">
        <v>7965</v>
      </c>
      <c r="C140" s="5" t="s">
        <v>2</v>
      </c>
      <c r="D140" s="5" t="s">
        <v>7966</v>
      </c>
      <c r="E140" s="5" t="s">
        <v>682</v>
      </c>
      <c r="F140" s="5" t="s">
        <v>284</v>
      </c>
      <c r="G140" s="5" t="s">
        <v>93</v>
      </c>
      <c r="H140" s="6">
        <v>4277</v>
      </c>
      <c r="I140" s="6">
        <v>1548</v>
      </c>
      <c r="J140" s="14" t="s">
        <v>53</v>
      </c>
      <c r="K140" s="12">
        <v>26</v>
      </c>
      <c r="L140" s="13">
        <v>40248</v>
      </c>
      <c r="M140" s="10">
        <v>7.0000000000000007E-2</v>
      </c>
      <c r="N140" s="13">
        <v>37431</v>
      </c>
      <c r="O140" s="10">
        <v>0.49461795556025712</v>
      </c>
      <c r="P140" s="13">
        <v>18917</v>
      </c>
      <c r="Q140" s="7">
        <v>0.09</v>
      </c>
      <c r="R140" s="13">
        <v>136</v>
      </c>
      <c r="S140" s="11">
        <v>794</v>
      </c>
      <c r="T140" s="13">
        <v>19850</v>
      </c>
      <c r="U140" s="13">
        <v>230000</v>
      </c>
    </row>
    <row r="141" spans="1:21" ht="29" x14ac:dyDescent="0.35">
      <c r="A141" s="5" t="s">
        <v>7967</v>
      </c>
      <c r="B141" s="5" t="s">
        <v>7967</v>
      </c>
      <c r="C141" s="5" t="s">
        <v>2</v>
      </c>
      <c r="D141" s="5" t="s">
        <v>7968</v>
      </c>
      <c r="E141" s="5" t="s">
        <v>682</v>
      </c>
      <c r="F141" s="5" t="s">
        <v>259</v>
      </c>
      <c r="G141" s="5" t="s">
        <v>90</v>
      </c>
      <c r="H141" s="6">
        <v>5700</v>
      </c>
      <c r="I141" s="6">
        <v>2254</v>
      </c>
      <c r="J141" s="14" t="s">
        <v>53</v>
      </c>
      <c r="K141" s="12">
        <v>20</v>
      </c>
      <c r="L141" s="13">
        <v>45080</v>
      </c>
      <c r="M141" s="10">
        <v>0.05</v>
      </c>
      <c r="N141" s="13">
        <v>42826</v>
      </c>
      <c r="O141" s="10">
        <v>0.5168588998080218</v>
      </c>
      <c r="P141" s="13">
        <v>20691</v>
      </c>
      <c r="Q141" s="7">
        <v>0.08</v>
      </c>
      <c r="R141" s="13">
        <v>115</v>
      </c>
      <c r="S141" s="11">
        <v>628.5</v>
      </c>
      <c r="T141" s="13">
        <v>15712.5</v>
      </c>
      <c r="U141" s="13">
        <v>274000</v>
      </c>
    </row>
    <row r="142" spans="1:21" ht="116" x14ac:dyDescent="0.35">
      <c r="A142" s="5" t="s">
        <v>7969</v>
      </c>
      <c r="B142" s="5" t="s">
        <v>7970</v>
      </c>
      <c r="C142" s="5" t="s">
        <v>573</v>
      </c>
      <c r="D142" s="5" t="s">
        <v>7971</v>
      </c>
      <c r="E142" s="5" t="s">
        <v>682</v>
      </c>
      <c r="F142" s="5" t="s">
        <v>355</v>
      </c>
      <c r="G142" s="5" t="s">
        <v>90</v>
      </c>
      <c r="H142" s="6">
        <v>22485</v>
      </c>
      <c r="I142" s="6">
        <v>3567</v>
      </c>
      <c r="J142" s="14" t="s">
        <v>53</v>
      </c>
      <c r="K142" s="12">
        <v>20</v>
      </c>
      <c r="L142" s="13">
        <v>71340</v>
      </c>
      <c r="M142" s="10">
        <v>0.05</v>
      </c>
      <c r="N142" s="13">
        <v>67773</v>
      </c>
      <c r="O142" s="10">
        <v>0.51685889980802169</v>
      </c>
      <c r="P142" s="13">
        <v>32744</v>
      </c>
      <c r="Q142" s="7">
        <v>0.08</v>
      </c>
      <c r="R142" s="13">
        <v>115</v>
      </c>
      <c r="S142" s="11">
        <v>14459.25</v>
      </c>
      <c r="T142" s="13">
        <v>361481.25</v>
      </c>
      <c r="U142" s="13">
        <v>771000</v>
      </c>
    </row>
    <row r="143" spans="1:21" ht="29" x14ac:dyDescent="0.35">
      <c r="A143" s="5" t="s">
        <v>7972</v>
      </c>
      <c r="B143" s="5" t="s">
        <v>7972</v>
      </c>
      <c r="C143" s="5" t="s">
        <v>2</v>
      </c>
      <c r="D143" s="5" t="s">
        <v>7973</v>
      </c>
      <c r="E143" s="5" t="s">
        <v>682</v>
      </c>
      <c r="F143" s="5" t="s">
        <v>65</v>
      </c>
      <c r="G143" s="5" t="s">
        <v>97</v>
      </c>
      <c r="H143" s="6">
        <v>3585</v>
      </c>
      <c r="I143" s="6">
        <v>2327</v>
      </c>
      <c r="J143" s="14" t="s">
        <v>53</v>
      </c>
      <c r="K143" s="12">
        <v>24</v>
      </c>
      <c r="L143" s="13">
        <v>55848</v>
      </c>
      <c r="M143" s="10">
        <v>0.1</v>
      </c>
      <c r="N143" s="13">
        <v>50263</v>
      </c>
      <c r="O143" s="10">
        <v>0.49461795556025706</v>
      </c>
      <c r="P143" s="13">
        <v>25402</v>
      </c>
      <c r="Q143" s="7">
        <v>0.09</v>
      </c>
      <c r="R143" s="13">
        <v>121</v>
      </c>
      <c r="S143" s="11">
        <v>0</v>
      </c>
      <c r="T143" s="13">
        <v>0</v>
      </c>
      <c r="U143" s="13">
        <v>282000</v>
      </c>
    </row>
    <row r="144" spans="1:21" ht="29" x14ac:dyDescent="0.35">
      <c r="A144" s="5" t="s">
        <v>7974</v>
      </c>
      <c r="B144" s="5" t="s">
        <v>7974</v>
      </c>
      <c r="C144" s="5" t="s">
        <v>2</v>
      </c>
      <c r="D144" s="5" t="s">
        <v>7975</v>
      </c>
      <c r="E144" s="5" t="s">
        <v>682</v>
      </c>
      <c r="F144" s="5" t="s">
        <v>250</v>
      </c>
      <c r="G144" s="5" t="s">
        <v>90</v>
      </c>
      <c r="H144" s="6">
        <v>2700</v>
      </c>
      <c r="I144" s="6">
        <v>1900</v>
      </c>
      <c r="J144" s="14" t="s">
        <v>53</v>
      </c>
      <c r="K144" s="12">
        <v>20</v>
      </c>
      <c r="L144" s="13">
        <v>38000</v>
      </c>
      <c r="M144" s="10">
        <v>0.05</v>
      </c>
      <c r="N144" s="13">
        <v>36100</v>
      </c>
      <c r="O144" s="10">
        <v>0.51685889980802169</v>
      </c>
      <c r="P144" s="13">
        <v>17441</v>
      </c>
      <c r="Q144" s="7">
        <v>0.08</v>
      </c>
      <c r="R144" s="13">
        <v>115</v>
      </c>
      <c r="S144" s="11">
        <v>0</v>
      </c>
      <c r="T144" s="13">
        <v>0</v>
      </c>
      <c r="U144" s="13">
        <v>218000</v>
      </c>
    </row>
    <row r="145" spans="1:21" ht="29" x14ac:dyDescent="0.35">
      <c r="A145" s="5" t="s">
        <v>7976</v>
      </c>
      <c r="B145" s="5" t="s">
        <v>7977</v>
      </c>
      <c r="C145" s="5" t="s">
        <v>68</v>
      </c>
      <c r="D145" s="5" t="s">
        <v>7978</v>
      </c>
      <c r="E145" s="5" t="s">
        <v>682</v>
      </c>
      <c r="F145" s="5" t="s">
        <v>335</v>
      </c>
      <c r="G145" s="5" t="s">
        <v>89</v>
      </c>
      <c r="H145" s="6">
        <v>5400</v>
      </c>
      <c r="I145" s="6">
        <v>3000</v>
      </c>
      <c r="J145" s="14" t="s">
        <v>53</v>
      </c>
      <c r="K145" s="12">
        <v>20</v>
      </c>
      <c r="L145" s="13">
        <v>60000</v>
      </c>
      <c r="M145" s="10">
        <v>0.05</v>
      </c>
      <c r="N145" s="13">
        <v>57000</v>
      </c>
      <c r="O145" s="10">
        <v>0.51685889980802169</v>
      </c>
      <c r="P145" s="13">
        <v>27539</v>
      </c>
      <c r="Q145" s="7">
        <v>0.08</v>
      </c>
      <c r="R145" s="13">
        <v>115</v>
      </c>
      <c r="S145" s="11">
        <v>0</v>
      </c>
      <c r="T145" s="13">
        <v>0</v>
      </c>
      <c r="U145" s="13">
        <v>344000</v>
      </c>
    </row>
    <row r="146" spans="1:21" ht="29" x14ac:dyDescent="0.35">
      <c r="A146" s="5" t="s">
        <v>7979</v>
      </c>
      <c r="B146" s="5" t="s">
        <v>7979</v>
      </c>
      <c r="C146" s="5" t="s">
        <v>2</v>
      </c>
      <c r="D146" s="5" t="s">
        <v>7980</v>
      </c>
      <c r="E146" s="5" t="s">
        <v>682</v>
      </c>
      <c r="F146" s="5" t="s">
        <v>209</v>
      </c>
      <c r="G146" s="5" t="s">
        <v>90</v>
      </c>
      <c r="H146" s="6">
        <v>2700</v>
      </c>
      <c r="I146" s="6">
        <v>1983</v>
      </c>
      <c r="J146" s="14" t="s">
        <v>53</v>
      </c>
      <c r="K146" s="12">
        <v>20</v>
      </c>
      <c r="L146" s="13">
        <v>39660</v>
      </c>
      <c r="M146" s="10">
        <v>0.05</v>
      </c>
      <c r="N146" s="13">
        <v>37677</v>
      </c>
      <c r="O146" s="10">
        <v>0.51685889980802169</v>
      </c>
      <c r="P146" s="13">
        <v>18203</v>
      </c>
      <c r="Q146" s="7">
        <v>0.08</v>
      </c>
      <c r="R146" s="13">
        <v>115</v>
      </c>
      <c r="S146" s="11">
        <v>0</v>
      </c>
      <c r="T146" s="13">
        <v>0</v>
      </c>
      <c r="U146" s="13">
        <v>228000</v>
      </c>
    </row>
    <row r="147" spans="1:21" ht="29" x14ac:dyDescent="0.35">
      <c r="A147" s="5" t="s">
        <v>7981</v>
      </c>
      <c r="B147" s="5" t="s">
        <v>7981</v>
      </c>
      <c r="C147" s="5" t="s">
        <v>2</v>
      </c>
      <c r="D147" s="5" t="s">
        <v>7982</v>
      </c>
      <c r="E147" s="5" t="s">
        <v>682</v>
      </c>
      <c r="F147" s="5" t="s">
        <v>253</v>
      </c>
      <c r="G147" s="5" t="s">
        <v>90</v>
      </c>
      <c r="H147" s="6">
        <v>2700</v>
      </c>
      <c r="I147" s="6">
        <v>2389</v>
      </c>
      <c r="J147" s="14" t="s">
        <v>53</v>
      </c>
      <c r="K147" s="12">
        <v>20</v>
      </c>
      <c r="L147" s="13">
        <v>47780</v>
      </c>
      <c r="M147" s="10">
        <v>0.05</v>
      </c>
      <c r="N147" s="13">
        <v>45391</v>
      </c>
      <c r="O147" s="10">
        <v>0.51685889980802169</v>
      </c>
      <c r="P147" s="13">
        <v>21930</v>
      </c>
      <c r="Q147" s="7">
        <v>0.08</v>
      </c>
      <c r="R147" s="13">
        <v>115</v>
      </c>
      <c r="S147" s="11">
        <v>0</v>
      </c>
      <c r="T147" s="13">
        <v>0</v>
      </c>
      <c r="U147" s="13">
        <v>274000</v>
      </c>
    </row>
    <row r="148" spans="1:21" ht="29" x14ac:dyDescent="0.35">
      <c r="A148" s="5" t="s">
        <v>7983</v>
      </c>
      <c r="B148" s="5" t="s">
        <v>7984</v>
      </c>
      <c r="C148" s="5" t="s">
        <v>68</v>
      </c>
      <c r="D148" s="5" t="s">
        <v>7985</v>
      </c>
      <c r="E148" s="5" t="s">
        <v>682</v>
      </c>
      <c r="F148" s="5" t="s">
        <v>257</v>
      </c>
      <c r="G148" s="5" t="s">
        <v>93</v>
      </c>
      <c r="H148" s="6">
        <v>6294</v>
      </c>
      <c r="I148" s="6">
        <v>3300</v>
      </c>
      <c r="J148" s="14" t="s">
        <v>53</v>
      </c>
      <c r="K148" s="12">
        <v>26</v>
      </c>
      <c r="L148" s="13">
        <v>85800</v>
      </c>
      <c r="M148" s="10">
        <v>7.0000000000000007E-2</v>
      </c>
      <c r="N148" s="13">
        <v>79794</v>
      </c>
      <c r="O148" s="10">
        <v>0.49461795556025706</v>
      </c>
      <c r="P148" s="13">
        <v>40326</v>
      </c>
      <c r="Q148" s="7">
        <v>0.09</v>
      </c>
      <c r="R148" s="13">
        <v>136</v>
      </c>
      <c r="S148" s="11">
        <v>0</v>
      </c>
      <c r="T148" s="13">
        <v>0</v>
      </c>
      <c r="U148" s="13">
        <v>448000</v>
      </c>
    </row>
    <row r="149" spans="1:21" ht="29" x14ac:dyDescent="0.35">
      <c r="A149" s="5" t="s">
        <v>7986</v>
      </c>
      <c r="B149" s="5" t="s">
        <v>7986</v>
      </c>
      <c r="C149" s="5" t="s">
        <v>2</v>
      </c>
      <c r="D149" s="5" t="s">
        <v>7987</v>
      </c>
      <c r="E149" s="5" t="s">
        <v>682</v>
      </c>
      <c r="F149" s="5" t="s">
        <v>288</v>
      </c>
      <c r="G149" s="5" t="s">
        <v>89</v>
      </c>
      <c r="H149" s="6">
        <v>2700</v>
      </c>
      <c r="I149" s="6">
        <v>1375</v>
      </c>
      <c r="J149" s="14" t="s">
        <v>53</v>
      </c>
      <c r="K149" s="12">
        <v>20</v>
      </c>
      <c r="L149" s="13">
        <v>27500</v>
      </c>
      <c r="M149" s="10">
        <v>0.05</v>
      </c>
      <c r="N149" s="13">
        <v>26125</v>
      </c>
      <c r="O149" s="10">
        <v>0.51685889980802169</v>
      </c>
      <c r="P149" s="13">
        <v>12622</v>
      </c>
      <c r="Q149" s="7">
        <v>0.08</v>
      </c>
      <c r="R149" s="13">
        <v>115</v>
      </c>
      <c r="S149" s="11">
        <v>0</v>
      </c>
      <c r="T149" s="13">
        <v>0</v>
      </c>
      <c r="U149" s="13">
        <v>158000</v>
      </c>
    </row>
    <row r="150" spans="1:21" ht="29" x14ac:dyDescent="0.35">
      <c r="A150" s="5" t="s">
        <v>7988</v>
      </c>
      <c r="B150" s="5" t="s">
        <v>7988</v>
      </c>
      <c r="C150" s="5" t="s">
        <v>2</v>
      </c>
      <c r="D150" s="5" t="s">
        <v>7989</v>
      </c>
      <c r="E150" s="5" t="s">
        <v>682</v>
      </c>
      <c r="F150" s="5" t="s">
        <v>248</v>
      </c>
      <c r="G150" s="5" t="s">
        <v>93</v>
      </c>
      <c r="H150" s="6">
        <v>2721</v>
      </c>
      <c r="I150" s="6">
        <v>1503</v>
      </c>
      <c r="J150" s="14" t="s">
        <v>53</v>
      </c>
      <c r="K150" s="12">
        <v>26</v>
      </c>
      <c r="L150" s="13">
        <v>39078</v>
      </c>
      <c r="M150" s="10">
        <v>7.0000000000000007E-2</v>
      </c>
      <c r="N150" s="13">
        <v>36343</v>
      </c>
      <c r="O150" s="10">
        <v>0.49461795556025706</v>
      </c>
      <c r="P150" s="13">
        <v>18367</v>
      </c>
      <c r="Q150" s="7">
        <v>0.09</v>
      </c>
      <c r="R150" s="13">
        <v>136</v>
      </c>
      <c r="S150" s="11">
        <v>0</v>
      </c>
      <c r="T150" s="13">
        <v>0</v>
      </c>
      <c r="U150" s="13">
        <v>204000</v>
      </c>
    </row>
    <row r="151" spans="1:21" ht="29" x14ac:dyDescent="0.35">
      <c r="A151" s="5" t="s">
        <v>7990</v>
      </c>
      <c r="B151" s="5" t="s">
        <v>7991</v>
      </c>
      <c r="C151" s="5" t="s">
        <v>68</v>
      </c>
      <c r="D151" s="5" t="s">
        <v>7992</v>
      </c>
      <c r="E151" s="5" t="s">
        <v>682</v>
      </c>
      <c r="F151" s="5" t="s">
        <v>7993</v>
      </c>
      <c r="G151" s="5" t="s">
        <v>89</v>
      </c>
      <c r="H151" s="6">
        <v>11250</v>
      </c>
      <c r="I151" s="6">
        <v>6795</v>
      </c>
      <c r="J151" s="14" t="s">
        <v>53</v>
      </c>
      <c r="K151" s="12">
        <v>18</v>
      </c>
      <c r="L151" s="13">
        <v>122310</v>
      </c>
      <c r="M151" s="10">
        <v>0.05</v>
      </c>
      <c r="N151" s="13">
        <v>116194</v>
      </c>
      <c r="O151" s="10">
        <v>0.51685889980802169</v>
      </c>
      <c r="P151" s="13">
        <v>56138</v>
      </c>
      <c r="Q151" s="7">
        <v>0.08</v>
      </c>
      <c r="R151" s="13">
        <v>103</v>
      </c>
      <c r="S151" s="11">
        <v>0</v>
      </c>
      <c r="T151" s="13">
        <v>0</v>
      </c>
      <c r="U151" s="13">
        <v>702000</v>
      </c>
    </row>
    <row r="152" spans="1:21" ht="29" x14ac:dyDescent="0.35">
      <c r="A152" s="5" t="s">
        <v>7994</v>
      </c>
      <c r="B152" s="5" t="s">
        <v>7994</v>
      </c>
      <c r="C152" s="5" t="s">
        <v>2</v>
      </c>
      <c r="D152" s="5" t="s">
        <v>7995</v>
      </c>
      <c r="E152" s="5" t="s">
        <v>682</v>
      </c>
      <c r="F152" s="5" t="s">
        <v>430</v>
      </c>
      <c r="G152" s="5" t="s">
        <v>90</v>
      </c>
      <c r="H152" s="6">
        <v>3750</v>
      </c>
      <c r="I152" s="6">
        <v>3000</v>
      </c>
      <c r="J152" s="14" t="s">
        <v>53</v>
      </c>
      <c r="K152" s="12">
        <v>20</v>
      </c>
      <c r="L152" s="13">
        <v>60000</v>
      </c>
      <c r="M152" s="10">
        <v>0.05</v>
      </c>
      <c r="N152" s="13">
        <v>57000</v>
      </c>
      <c r="O152" s="10">
        <v>0.51685889980802169</v>
      </c>
      <c r="P152" s="13">
        <v>27539</v>
      </c>
      <c r="Q152" s="7">
        <v>0.08</v>
      </c>
      <c r="R152" s="13">
        <v>115</v>
      </c>
      <c r="S152" s="11">
        <v>0</v>
      </c>
      <c r="T152" s="13">
        <v>0</v>
      </c>
      <c r="U152" s="13">
        <v>344000</v>
      </c>
    </row>
    <row r="153" spans="1:21" ht="29" x14ac:dyDescent="0.35">
      <c r="A153" s="5" t="s">
        <v>7996</v>
      </c>
      <c r="B153" s="5" t="s">
        <v>7996</v>
      </c>
      <c r="C153" s="5" t="s">
        <v>2</v>
      </c>
      <c r="D153" s="5" t="s">
        <v>7997</v>
      </c>
      <c r="E153" s="5" t="s">
        <v>682</v>
      </c>
      <c r="F153" s="5" t="s">
        <v>282</v>
      </c>
      <c r="G153" s="5" t="s">
        <v>100</v>
      </c>
      <c r="H153" s="6">
        <v>15550</v>
      </c>
      <c r="I153" s="6">
        <v>2250</v>
      </c>
      <c r="J153" s="14" t="s">
        <v>53</v>
      </c>
      <c r="K153" s="12">
        <v>24</v>
      </c>
      <c r="L153" s="13">
        <v>54000</v>
      </c>
      <c r="M153" s="10">
        <v>0.05</v>
      </c>
      <c r="N153" s="13">
        <v>51300</v>
      </c>
      <c r="O153" s="10">
        <v>0.51685889980802169</v>
      </c>
      <c r="P153" s="13">
        <v>24785</v>
      </c>
      <c r="Q153" s="7">
        <v>0.08</v>
      </c>
      <c r="R153" s="13">
        <v>138</v>
      </c>
      <c r="S153" s="11">
        <v>10487.5</v>
      </c>
      <c r="T153" s="13">
        <v>262187.5</v>
      </c>
      <c r="U153" s="13">
        <v>572000</v>
      </c>
    </row>
    <row r="154" spans="1:21" ht="29" x14ac:dyDescent="0.35">
      <c r="A154" s="5" t="s">
        <v>7998</v>
      </c>
      <c r="B154" s="5" t="s">
        <v>7999</v>
      </c>
      <c r="C154" s="5" t="s">
        <v>68</v>
      </c>
      <c r="D154" s="5" t="s">
        <v>8000</v>
      </c>
      <c r="E154" s="5" t="s">
        <v>682</v>
      </c>
      <c r="F154" s="5" t="s">
        <v>8001</v>
      </c>
      <c r="G154" s="5" t="s">
        <v>91</v>
      </c>
      <c r="H154" s="6">
        <v>31500</v>
      </c>
      <c r="I154" s="6">
        <v>4425</v>
      </c>
      <c r="J154" s="14" t="s">
        <v>53</v>
      </c>
      <c r="K154" s="12">
        <v>27</v>
      </c>
      <c r="L154" s="13">
        <v>119475</v>
      </c>
      <c r="M154" s="10">
        <v>0.05</v>
      </c>
      <c r="N154" s="13">
        <v>113501</v>
      </c>
      <c r="O154" s="10">
        <v>0.54653154583162167</v>
      </c>
      <c r="P154" s="13">
        <v>51469</v>
      </c>
      <c r="Q154" s="7">
        <v>0.06</v>
      </c>
      <c r="R154" s="13">
        <v>194</v>
      </c>
      <c r="S154" s="11">
        <v>21543.75</v>
      </c>
      <c r="T154" s="13">
        <v>538593.75</v>
      </c>
      <c r="U154" s="13">
        <v>1396000</v>
      </c>
    </row>
    <row r="155" spans="1:21" ht="29" x14ac:dyDescent="0.35">
      <c r="A155" s="5" t="s">
        <v>8002</v>
      </c>
      <c r="B155" s="5" t="s">
        <v>8002</v>
      </c>
      <c r="C155" s="5" t="s">
        <v>2</v>
      </c>
      <c r="D155" s="5" t="s">
        <v>8003</v>
      </c>
      <c r="E155" s="5" t="s">
        <v>682</v>
      </c>
      <c r="F155" s="5" t="s">
        <v>315</v>
      </c>
      <c r="G155" s="5" t="s">
        <v>90</v>
      </c>
      <c r="H155" s="6">
        <v>10800</v>
      </c>
      <c r="I155" s="6">
        <v>4116</v>
      </c>
      <c r="J155" s="14" t="s">
        <v>53</v>
      </c>
      <c r="K155" s="12">
        <v>18</v>
      </c>
      <c r="L155" s="13">
        <v>74088</v>
      </c>
      <c r="M155" s="10">
        <v>0.05</v>
      </c>
      <c r="N155" s="13">
        <v>70384</v>
      </c>
      <c r="O155" s="10">
        <v>0.51685889980802169</v>
      </c>
      <c r="P155" s="13">
        <v>34005</v>
      </c>
      <c r="Q155" s="7">
        <v>0.08</v>
      </c>
      <c r="R155" s="13">
        <v>103</v>
      </c>
      <c r="S155" s="11">
        <v>1539</v>
      </c>
      <c r="T155" s="13">
        <v>38475</v>
      </c>
      <c r="U155" s="13">
        <v>464000</v>
      </c>
    </row>
    <row r="156" spans="1:21" ht="29" x14ac:dyDescent="0.35">
      <c r="A156" s="5" t="s">
        <v>8004</v>
      </c>
      <c r="B156" s="5" t="s">
        <v>8005</v>
      </c>
      <c r="C156" s="5" t="s">
        <v>642</v>
      </c>
      <c r="D156" s="5" t="s">
        <v>8006</v>
      </c>
      <c r="E156" s="5" t="s">
        <v>682</v>
      </c>
      <c r="F156" s="5" t="s">
        <v>302</v>
      </c>
      <c r="G156" s="5" t="s">
        <v>94</v>
      </c>
      <c r="H156" s="6">
        <v>24828</v>
      </c>
      <c r="I156" s="6">
        <v>12690</v>
      </c>
      <c r="J156" s="14" t="s">
        <v>53</v>
      </c>
      <c r="K156" s="12">
        <v>16</v>
      </c>
      <c r="L156" s="13">
        <v>203040</v>
      </c>
      <c r="M156" s="10">
        <v>0.05</v>
      </c>
      <c r="N156" s="13">
        <v>192888</v>
      </c>
      <c r="O156" s="10">
        <v>0.51685889980802169</v>
      </c>
      <c r="P156" s="13">
        <v>93192</v>
      </c>
      <c r="Q156" s="7">
        <v>0.08</v>
      </c>
      <c r="R156" s="13">
        <v>92</v>
      </c>
      <c r="S156" s="11">
        <v>0</v>
      </c>
      <c r="T156" s="13">
        <v>0</v>
      </c>
      <c r="U156" s="13">
        <v>1165000</v>
      </c>
    </row>
    <row r="157" spans="1:21" ht="29" x14ac:dyDescent="0.35">
      <c r="A157" s="5" t="s">
        <v>8007</v>
      </c>
      <c r="B157" s="5" t="s">
        <v>8007</v>
      </c>
      <c r="C157" s="5" t="s">
        <v>2</v>
      </c>
      <c r="D157" s="5" t="s">
        <v>8008</v>
      </c>
      <c r="E157" s="5" t="s">
        <v>682</v>
      </c>
      <c r="F157" s="5" t="s">
        <v>209</v>
      </c>
      <c r="G157" s="5" t="s">
        <v>90</v>
      </c>
      <c r="H157" s="6">
        <v>9900</v>
      </c>
      <c r="I157" s="6">
        <v>4473</v>
      </c>
      <c r="J157" s="14" t="s">
        <v>53</v>
      </c>
      <c r="K157" s="12">
        <v>18</v>
      </c>
      <c r="L157" s="13">
        <v>80514</v>
      </c>
      <c r="M157" s="10">
        <v>0.05</v>
      </c>
      <c r="N157" s="13">
        <v>76488</v>
      </c>
      <c r="O157" s="10">
        <v>0.51685889980802169</v>
      </c>
      <c r="P157" s="13">
        <v>36955</v>
      </c>
      <c r="Q157" s="7">
        <v>0.08</v>
      </c>
      <c r="R157" s="13">
        <v>103</v>
      </c>
      <c r="S157" s="11">
        <v>0</v>
      </c>
      <c r="T157" s="13">
        <v>0</v>
      </c>
      <c r="U157" s="13">
        <v>462000</v>
      </c>
    </row>
    <row r="158" spans="1:21" ht="29" x14ac:dyDescent="0.35">
      <c r="A158" s="5" t="s">
        <v>8009</v>
      </c>
      <c r="B158" s="5" t="s">
        <v>8009</v>
      </c>
      <c r="C158" s="5" t="s">
        <v>2</v>
      </c>
      <c r="D158" s="5" t="s">
        <v>8010</v>
      </c>
      <c r="E158" s="5" t="s">
        <v>682</v>
      </c>
      <c r="F158" s="5" t="s">
        <v>206</v>
      </c>
      <c r="G158" s="5" t="s">
        <v>94</v>
      </c>
      <c r="H158" s="6">
        <v>24800</v>
      </c>
      <c r="I158" s="6">
        <v>13879</v>
      </c>
      <c r="J158" s="14" t="s">
        <v>53</v>
      </c>
      <c r="K158" s="12">
        <v>16</v>
      </c>
      <c r="L158" s="13">
        <v>222064</v>
      </c>
      <c r="M158" s="10">
        <v>0.05</v>
      </c>
      <c r="N158" s="13">
        <v>210961</v>
      </c>
      <c r="O158" s="10">
        <v>0.51685889980802169</v>
      </c>
      <c r="P158" s="13">
        <v>101924</v>
      </c>
      <c r="Q158" s="7">
        <v>0.08</v>
      </c>
      <c r="R158" s="13">
        <v>92</v>
      </c>
      <c r="S158" s="11">
        <v>0</v>
      </c>
      <c r="T158" s="13">
        <v>0</v>
      </c>
      <c r="U158" s="13">
        <v>1274000</v>
      </c>
    </row>
    <row r="159" spans="1:21" ht="29" x14ac:dyDescent="0.35">
      <c r="A159" s="5" t="s">
        <v>8011</v>
      </c>
      <c r="B159" s="5" t="s">
        <v>8011</v>
      </c>
      <c r="C159" s="5" t="s">
        <v>2</v>
      </c>
      <c r="D159" s="5" t="s">
        <v>8012</v>
      </c>
      <c r="E159" s="5" t="s">
        <v>682</v>
      </c>
      <c r="F159" s="5" t="s">
        <v>271</v>
      </c>
      <c r="G159" s="5" t="s">
        <v>90</v>
      </c>
      <c r="H159" s="6">
        <v>12400</v>
      </c>
      <c r="I159" s="6">
        <v>10086</v>
      </c>
      <c r="J159" s="14" t="s">
        <v>53</v>
      </c>
      <c r="K159" s="12">
        <v>16</v>
      </c>
      <c r="L159" s="13">
        <v>161376</v>
      </c>
      <c r="M159" s="10">
        <v>0.05</v>
      </c>
      <c r="N159" s="13">
        <v>153307</v>
      </c>
      <c r="O159" s="10">
        <v>0.5168588998080218</v>
      </c>
      <c r="P159" s="13">
        <v>74069</v>
      </c>
      <c r="Q159" s="7">
        <v>0.08</v>
      </c>
      <c r="R159" s="13">
        <v>92</v>
      </c>
      <c r="S159" s="11">
        <v>0</v>
      </c>
      <c r="T159" s="13">
        <v>0</v>
      </c>
      <c r="U159" s="13">
        <v>926000</v>
      </c>
    </row>
    <row r="160" spans="1:21" ht="29" x14ac:dyDescent="0.35">
      <c r="A160" s="5" t="s">
        <v>8013</v>
      </c>
      <c r="B160" s="5" t="s">
        <v>8013</v>
      </c>
      <c r="C160" s="5" t="s">
        <v>2</v>
      </c>
      <c r="D160" s="5" t="s">
        <v>8014</v>
      </c>
      <c r="E160" s="5" t="s">
        <v>682</v>
      </c>
      <c r="F160" s="5" t="s">
        <v>70</v>
      </c>
      <c r="G160" s="5" t="s">
        <v>92</v>
      </c>
      <c r="H160" s="6">
        <v>8221</v>
      </c>
      <c r="I160" s="6">
        <v>2260</v>
      </c>
      <c r="J160" s="14" t="s">
        <v>53</v>
      </c>
      <c r="K160" s="12">
        <v>24</v>
      </c>
      <c r="L160" s="13">
        <v>54240</v>
      </c>
      <c r="M160" s="10">
        <v>0.05</v>
      </c>
      <c r="N160" s="13">
        <v>51528</v>
      </c>
      <c r="O160" s="10">
        <v>0.51685889980802169</v>
      </c>
      <c r="P160" s="13">
        <v>24895</v>
      </c>
      <c r="Q160" s="7">
        <v>0.08</v>
      </c>
      <c r="R160" s="13">
        <v>138</v>
      </c>
      <c r="S160" s="11">
        <v>3136</v>
      </c>
      <c r="T160" s="13">
        <v>78400</v>
      </c>
      <c r="U160" s="13">
        <v>390000</v>
      </c>
    </row>
    <row r="161" spans="1:21" ht="29" x14ac:dyDescent="0.35">
      <c r="A161" s="5" t="s">
        <v>8015</v>
      </c>
      <c r="B161" s="5" t="s">
        <v>8015</v>
      </c>
      <c r="C161" s="5" t="s">
        <v>2</v>
      </c>
      <c r="D161" s="5" t="s">
        <v>8016</v>
      </c>
      <c r="E161" s="5" t="s">
        <v>682</v>
      </c>
      <c r="F161" s="5" t="s">
        <v>288</v>
      </c>
      <c r="G161" s="5" t="s">
        <v>97</v>
      </c>
      <c r="H161" s="6">
        <v>3125</v>
      </c>
      <c r="I161" s="6">
        <v>1625</v>
      </c>
      <c r="J161" s="14" t="s">
        <v>53</v>
      </c>
      <c r="K161" s="12">
        <v>24</v>
      </c>
      <c r="L161" s="13">
        <v>39000</v>
      </c>
      <c r="M161" s="10">
        <v>0.1</v>
      </c>
      <c r="N161" s="13">
        <v>35100</v>
      </c>
      <c r="O161" s="10">
        <v>0.49461795556025706</v>
      </c>
      <c r="P161" s="13">
        <v>17739</v>
      </c>
      <c r="Q161" s="7">
        <v>0.09</v>
      </c>
      <c r="R161" s="13">
        <v>121</v>
      </c>
      <c r="S161" s="11">
        <v>0</v>
      </c>
      <c r="T161" s="13">
        <v>0</v>
      </c>
      <c r="U161" s="13">
        <v>197000</v>
      </c>
    </row>
    <row r="162" spans="1:21" ht="29" x14ac:dyDescent="0.35">
      <c r="A162" s="5" t="s">
        <v>8017</v>
      </c>
      <c r="B162" s="5" t="s">
        <v>8017</v>
      </c>
      <c r="C162" s="5" t="s">
        <v>2</v>
      </c>
      <c r="D162" s="5" t="s">
        <v>8018</v>
      </c>
      <c r="E162" s="5" t="s">
        <v>682</v>
      </c>
      <c r="F162" s="5" t="s">
        <v>276</v>
      </c>
      <c r="G162" s="5" t="s">
        <v>90</v>
      </c>
      <c r="H162" s="6">
        <v>3125</v>
      </c>
      <c r="I162" s="6">
        <v>952</v>
      </c>
      <c r="J162" s="14" t="s">
        <v>53</v>
      </c>
      <c r="K162" s="12">
        <v>22</v>
      </c>
      <c r="L162" s="13">
        <v>20944</v>
      </c>
      <c r="M162" s="10">
        <v>0.05</v>
      </c>
      <c r="N162" s="13">
        <v>19897</v>
      </c>
      <c r="O162" s="10">
        <v>0.51685889980802169</v>
      </c>
      <c r="P162" s="13">
        <v>9613</v>
      </c>
      <c r="Q162" s="7">
        <v>0.08</v>
      </c>
      <c r="R162" s="13">
        <v>126</v>
      </c>
      <c r="S162" s="11">
        <v>983</v>
      </c>
      <c r="T162" s="13">
        <v>24575</v>
      </c>
      <c r="U162" s="13">
        <v>145000</v>
      </c>
    </row>
    <row r="163" spans="1:21" ht="29" x14ac:dyDescent="0.35">
      <c r="A163" s="5" t="s">
        <v>8019</v>
      </c>
      <c r="B163" s="5" t="s">
        <v>8019</v>
      </c>
      <c r="C163" s="5" t="s">
        <v>2</v>
      </c>
      <c r="D163" s="5" t="s">
        <v>8020</v>
      </c>
      <c r="E163" s="5" t="s">
        <v>682</v>
      </c>
      <c r="F163" s="5" t="s">
        <v>212</v>
      </c>
      <c r="G163" s="5" t="s">
        <v>89</v>
      </c>
      <c r="H163" s="6">
        <v>4121</v>
      </c>
      <c r="I163" s="6">
        <v>1264</v>
      </c>
      <c r="J163" s="14" t="s">
        <v>53</v>
      </c>
      <c r="K163" s="12">
        <v>20</v>
      </c>
      <c r="L163" s="13">
        <v>25280</v>
      </c>
      <c r="M163" s="10">
        <v>0.05</v>
      </c>
      <c r="N163" s="13">
        <v>24016</v>
      </c>
      <c r="O163" s="10">
        <v>0.51685889980802169</v>
      </c>
      <c r="P163" s="13">
        <v>11603</v>
      </c>
      <c r="Q163" s="7">
        <v>0.08</v>
      </c>
      <c r="R163" s="13">
        <v>115</v>
      </c>
      <c r="S163" s="11">
        <v>1277</v>
      </c>
      <c r="T163" s="13">
        <v>31925</v>
      </c>
      <c r="U163" s="13">
        <v>177000</v>
      </c>
    </row>
    <row r="164" spans="1:21" ht="29" x14ac:dyDescent="0.35">
      <c r="A164" s="5" t="s">
        <v>8021</v>
      </c>
      <c r="B164" s="5" t="s">
        <v>8021</v>
      </c>
      <c r="C164" s="5" t="s">
        <v>2</v>
      </c>
      <c r="D164" s="5" t="s">
        <v>8022</v>
      </c>
      <c r="E164" s="5" t="s">
        <v>682</v>
      </c>
      <c r="F164" s="5" t="s">
        <v>253</v>
      </c>
      <c r="G164" s="5" t="s">
        <v>90</v>
      </c>
      <c r="H164" s="6">
        <v>4151</v>
      </c>
      <c r="I164" s="6">
        <v>3300</v>
      </c>
      <c r="J164" s="14" t="s">
        <v>53</v>
      </c>
      <c r="K164" s="12">
        <v>20</v>
      </c>
      <c r="L164" s="13">
        <v>66000</v>
      </c>
      <c r="M164" s="10">
        <v>0.05</v>
      </c>
      <c r="N164" s="13">
        <v>62700</v>
      </c>
      <c r="O164" s="10">
        <v>0.51685889980802169</v>
      </c>
      <c r="P164" s="13">
        <v>30293</v>
      </c>
      <c r="Q164" s="7">
        <v>0.08</v>
      </c>
      <c r="R164" s="13">
        <v>115</v>
      </c>
      <c r="S164" s="11">
        <v>0</v>
      </c>
      <c r="T164" s="13">
        <v>0</v>
      </c>
      <c r="U164" s="13">
        <v>379000</v>
      </c>
    </row>
    <row r="165" spans="1:21" ht="29" x14ac:dyDescent="0.35">
      <c r="A165" s="5" t="s">
        <v>8023</v>
      </c>
      <c r="B165" s="5" t="s">
        <v>8023</v>
      </c>
      <c r="C165" s="5" t="s">
        <v>2</v>
      </c>
      <c r="D165" s="5" t="s">
        <v>8024</v>
      </c>
      <c r="E165" s="5" t="s">
        <v>682</v>
      </c>
      <c r="F165" s="5" t="s">
        <v>253</v>
      </c>
      <c r="G165" s="5" t="s">
        <v>89</v>
      </c>
      <c r="H165" s="6">
        <v>3125</v>
      </c>
      <c r="I165" s="6">
        <v>1500</v>
      </c>
      <c r="J165" s="14" t="s">
        <v>53</v>
      </c>
      <c r="K165" s="12">
        <v>20</v>
      </c>
      <c r="L165" s="13">
        <v>30000</v>
      </c>
      <c r="M165" s="10">
        <v>0.05</v>
      </c>
      <c r="N165" s="13">
        <v>28500</v>
      </c>
      <c r="O165" s="10">
        <v>0.51685889980802169</v>
      </c>
      <c r="P165" s="13">
        <v>13770</v>
      </c>
      <c r="Q165" s="7">
        <v>0.08</v>
      </c>
      <c r="R165" s="13">
        <v>115</v>
      </c>
      <c r="S165" s="11">
        <v>0</v>
      </c>
      <c r="T165" s="13">
        <v>0</v>
      </c>
      <c r="U165" s="13">
        <v>172000</v>
      </c>
    </row>
    <row r="166" spans="1:21" ht="29" x14ac:dyDescent="0.35">
      <c r="A166" s="5" t="s">
        <v>8025</v>
      </c>
      <c r="B166" s="5" t="s">
        <v>8025</v>
      </c>
      <c r="C166" s="5" t="s">
        <v>2</v>
      </c>
      <c r="D166" s="5" t="s">
        <v>8026</v>
      </c>
      <c r="E166" s="5" t="s">
        <v>682</v>
      </c>
      <c r="F166" s="5" t="s">
        <v>276</v>
      </c>
      <c r="G166" s="5" t="s">
        <v>89</v>
      </c>
      <c r="H166" s="6">
        <v>3125</v>
      </c>
      <c r="I166" s="6">
        <v>875</v>
      </c>
      <c r="J166" s="14" t="s">
        <v>53</v>
      </c>
      <c r="K166" s="12">
        <v>22</v>
      </c>
      <c r="L166" s="13">
        <v>19250</v>
      </c>
      <c r="M166" s="10">
        <v>0.05</v>
      </c>
      <c r="N166" s="13">
        <v>18288</v>
      </c>
      <c r="O166" s="10">
        <v>0.5168588998080218</v>
      </c>
      <c r="P166" s="13">
        <v>8835</v>
      </c>
      <c r="Q166" s="7">
        <v>0.08</v>
      </c>
      <c r="R166" s="13">
        <v>126</v>
      </c>
      <c r="S166" s="11">
        <v>1156.25</v>
      </c>
      <c r="T166" s="13">
        <v>28906.25</v>
      </c>
      <c r="U166" s="13">
        <v>139000</v>
      </c>
    </row>
    <row r="167" spans="1:21" ht="29" x14ac:dyDescent="0.35">
      <c r="A167" s="5" t="s">
        <v>8027</v>
      </c>
      <c r="B167" s="5" t="s">
        <v>8027</v>
      </c>
      <c r="C167" s="5" t="s">
        <v>2</v>
      </c>
      <c r="D167" s="5" t="s">
        <v>8028</v>
      </c>
      <c r="E167" s="5" t="s">
        <v>682</v>
      </c>
      <c r="F167" s="5" t="s">
        <v>70</v>
      </c>
      <c r="G167" s="5" t="s">
        <v>93</v>
      </c>
      <c r="H167" s="6">
        <v>5360</v>
      </c>
      <c r="I167" s="6">
        <v>1925</v>
      </c>
      <c r="J167" s="14" t="s">
        <v>53</v>
      </c>
      <c r="K167" s="12">
        <v>26</v>
      </c>
      <c r="L167" s="13">
        <v>50050</v>
      </c>
      <c r="M167" s="10">
        <v>7.0000000000000007E-2</v>
      </c>
      <c r="N167" s="13">
        <v>46546</v>
      </c>
      <c r="O167" s="10">
        <v>0.49461795556025712</v>
      </c>
      <c r="P167" s="13">
        <v>23524</v>
      </c>
      <c r="Q167" s="7">
        <v>0.09</v>
      </c>
      <c r="R167" s="13">
        <v>136</v>
      </c>
      <c r="S167" s="11">
        <v>1028.75</v>
      </c>
      <c r="T167" s="13">
        <v>25718.75</v>
      </c>
      <c r="U167" s="13">
        <v>287000</v>
      </c>
    </row>
    <row r="168" spans="1:21" ht="43.5" x14ac:dyDescent="0.35">
      <c r="A168" s="5" t="s">
        <v>8029</v>
      </c>
      <c r="B168" s="5" t="s">
        <v>8030</v>
      </c>
      <c r="C168" s="5" t="s">
        <v>167</v>
      </c>
      <c r="D168" s="5" t="s">
        <v>8031</v>
      </c>
      <c r="E168" s="5" t="s">
        <v>682</v>
      </c>
      <c r="F168" s="5" t="s">
        <v>333</v>
      </c>
      <c r="G168" s="5" t="s">
        <v>90</v>
      </c>
      <c r="H168" s="6">
        <v>18600</v>
      </c>
      <c r="I168" s="6">
        <v>12350</v>
      </c>
      <c r="J168" s="14" t="s">
        <v>53</v>
      </c>
      <c r="K168" s="12">
        <v>16</v>
      </c>
      <c r="L168" s="13">
        <v>197600</v>
      </c>
      <c r="M168" s="10">
        <v>0.05</v>
      </c>
      <c r="N168" s="13">
        <v>187720</v>
      </c>
      <c r="O168" s="10">
        <v>0.51685889980802158</v>
      </c>
      <c r="P168" s="13">
        <v>90695</v>
      </c>
      <c r="Q168" s="7">
        <v>0.08</v>
      </c>
      <c r="R168" s="13">
        <v>92</v>
      </c>
      <c r="S168" s="11">
        <v>0</v>
      </c>
      <c r="T168" s="13">
        <v>0</v>
      </c>
      <c r="U168" s="13">
        <v>1134000</v>
      </c>
    </row>
    <row r="169" spans="1:21" ht="29" x14ac:dyDescent="0.35">
      <c r="A169" s="5" t="s">
        <v>8032</v>
      </c>
      <c r="B169" s="5" t="s">
        <v>8032</v>
      </c>
      <c r="C169" s="5" t="s">
        <v>2</v>
      </c>
      <c r="D169" s="5" t="s">
        <v>8033</v>
      </c>
      <c r="E169" s="5" t="s">
        <v>682</v>
      </c>
      <c r="F169" s="5" t="s">
        <v>209</v>
      </c>
      <c r="G169" s="5" t="s">
        <v>90</v>
      </c>
      <c r="H169" s="6">
        <v>6200</v>
      </c>
      <c r="I169" s="6">
        <v>2854</v>
      </c>
      <c r="J169" s="14" t="s">
        <v>53</v>
      </c>
      <c r="K169" s="12">
        <v>20</v>
      </c>
      <c r="L169" s="13">
        <v>57080</v>
      </c>
      <c r="M169" s="10">
        <v>0.05</v>
      </c>
      <c r="N169" s="13">
        <v>54226</v>
      </c>
      <c r="O169" s="10">
        <v>0.51685889980802169</v>
      </c>
      <c r="P169" s="13">
        <v>26199</v>
      </c>
      <c r="Q169" s="7">
        <v>0.08</v>
      </c>
      <c r="R169" s="13">
        <v>115</v>
      </c>
      <c r="S169" s="11">
        <v>0</v>
      </c>
      <c r="T169" s="13">
        <v>0</v>
      </c>
      <c r="U169" s="13">
        <v>327000</v>
      </c>
    </row>
    <row r="170" spans="1:21" ht="29" x14ac:dyDescent="0.35">
      <c r="A170" s="5" t="s">
        <v>8034</v>
      </c>
      <c r="B170" s="5" t="s">
        <v>8034</v>
      </c>
      <c r="C170" s="5" t="s">
        <v>2</v>
      </c>
      <c r="D170" s="5" t="s">
        <v>8035</v>
      </c>
      <c r="E170" s="5" t="s">
        <v>682</v>
      </c>
      <c r="F170" s="5" t="s">
        <v>246</v>
      </c>
      <c r="G170" s="5" t="s">
        <v>89</v>
      </c>
      <c r="H170" s="6">
        <v>6404</v>
      </c>
      <c r="I170" s="6">
        <v>3019</v>
      </c>
      <c r="J170" s="14" t="s">
        <v>53</v>
      </c>
      <c r="K170" s="12">
        <v>20</v>
      </c>
      <c r="L170" s="13">
        <v>60380</v>
      </c>
      <c r="M170" s="10">
        <v>0.05</v>
      </c>
      <c r="N170" s="13">
        <v>57361</v>
      </c>
      <c r="O170" s="10">
        <v>0.5168588998080218</v>
      </c>
      <c r="P170" s="13">
        <v>27713</v>
      </c>
      <c r="Q170" s="7">
        <v>0.08</v>
      </c>
      <c r="R170" s="13">
        <v>115</v>
      </c>
      <c r="S170" s="11">
        <v>0</v>
      </c>
      <c r="T170" s="13">
        <v>0</v>
      </c>
      <c r="U170" s="13">
        <v>346000</v>
      </c>
    </row>
    <row r="171" spans="1:21" ht="29" x14ac:dyDescent="0.35">
      <c r="A171" s="5" t="s">
        <v>8036</v>
      </c>
      <c r="B171" s="5" t="s">
        <v>8036</v>
      </c>
      <c r="C171" s="5" t="s">
        <v>2</v>
      </c>
      <c r="D171" s="5" t="s">
        <v>8037</v>
      </c>
      <c r="E171" s="5" t="s">
        <v>682</v>
      </c>
      <c r="F171" s="5" t="s">
        <v>253</v>
      </c>
      <c r="G171" s="5" t="s">
        <v>89</v>
      </c>
      <c r="H171" s="6">
        <v>5500</v>
      </c>
      <c r="I171" s="6">
        <v>4180</v>
      </c>
      <c r="J171" s="14" t="s">
        <v>53</v>
      </c>
      <c r="K171" s="12">
        <v>18</v>
      </c>
      <c r="L171" s="13">
        <v>75240</v>
      </c>
      <c r="M171" s="10">
        <v>0.05</v>
      </c>
      <c r="N171" s="13">
        <v>71478</v>
      </c>
      <c r="O171" s="10">
        <v>0.51685889980802169</v>
      </c>
      <c r="P171" s="13">
        <v>34534</v>
      </c>
      <c r="Q171" s="7">
        <v>0.08</v>
      </c>
      <c r="R171" s="13">
        <v>103</v>
      </c>
      <c r="S171" s="11">
        <v>0</v>
      </c>
      <c r="T171" s="13">
        <v>0</v>
      </c>
      <c r="U171" s="13">
        <v>432000</v>
      </c>
    </row>
    <row r="172" spans="1:21" ht="29" x14ac:dyDescent="0.35">
      <c r="A172" s="5" t="s">
        <v>8038</v>
      </c>
      <c r="B172" s="5" t="s">
        <v>8038</v>
      </c>
      <c r="C172" s="5" t="s">
        <v>2</v>
      </c>
      <c r="D172" s="5" t="s">
        <v>8039</v>
      </c>
      <c r="E172" s="5" t="s">
        <v>682</v>
      </c>
      <c r="F172" s="5" t="s">
        <v>311</v>
      </c>
      <c r="G172" s="5" t="s">
        <v>91</v>
      </c>
      <c r="H172" s="6">
        <v>13140</v>
      </c>
      <c r="I172" s="6">
        <v>1553</v>
      </c>
      <c r="J172" s="14" t="s">
        <v>53</v>
      </c>
      <c r="K172" s="12">
        <v>30</v>
      </c>
      <c r="L172" s="13">
        <v>46590</v>
      </c>
      <c r="M172" s="10">
        <v>0.05</v>
      </c>
      <c r="N172" s="13">
        <v>44260</v>
      </c>
      <c r="O172" s="10">
        <v>0.54653154583162178</v>
      </c>
      <c r="P172" s="13">
        <v>20071</v>
      </c>
      <c r="Q172" s="7">
        <v>0.06</v>
      </c>
      <c r="R172" s="13">
        <v>215</v>
      </c>
      <c r="S172" s="11">
        <v>9645.75</v>
      </c>
      <c r="T172" s="13">
        <v>241143.75</v>
      </c>
      <c r="U172" s="13">
        <v>576000</v>
      </c>
    </row>
    <row r="173" spans="1:21" ht="29" x14ac:dyDescent="0.35">
      <c r="A173" s="5" t="s">
        <v>8040</v>
      </c>
      <c r="B173" s="5" t="s">
        <v>8040</v>
      </c>
      <c r="C173" s="5" t="s">
        <v>2</v>
      </c>
      <c r="D173" s="5" t="s">
        <v>8041</v>
      </c>
      <c r="E173" s="5" t="s">
        <v>682</v>
      </c>
      <c r="F173" s="5" t="s">
        <v>56</v>
      </c>
      <c r="G173" s="5" t="s">
        <v>100</v>
      </c>
      <c r="H173" s="6">
        <v>6250</v>
      </c>
      <c r="I173" s="6">
        <v>2513</v>
      </c>
      <c r="J173" s="14" t="s">
        <v>53</v>
      </c>
      <c r="K173" s="12">
        <v>24</v>
      </c>
      <c r="L173" s="13">
        <v>60312</v>
      </c>
      <c r="M173" s="10">
        <v>0.05</v>
      </c>
      <c r="N173" s="13">
        <v>57296</v>
      </c>
      <c r="O173" s="10">
        <v>0.51685889980802169</v>
      </c>
      <c r="P173" s="13">
        <v>27682</v>
      </c>
      <c r="Q173" s="7">
        <v>0.08</v>
      </c>
      <c r="R173" s="13">
        <v>138</v>
      </c>
      <c r="S173" s="11">
        <v>595.75</v>
      </c>
      <c r="T173" s="13">
        <v>14893.75</v>
      </c>
      <c r="U173" s="13">
        <v>361000</v>
      </c>
    </row>
    <row r="174" spans="1:21" ht="29" x14ac:dyDescent="0.35">
      <c r="A174" s="5" t="s">
        <v>8042</v>
      </c>
      <c r="B174" s="5" t="s">
        <v>8042</v>
      </c>
      <c r="C174" s="5" t="s">
        <v>2</v>
      </c>
      <c r="D174" s="5" t="s">
        <v>8043</v>
      </c>
      <c r="E174" s="5" t="s">
        <v>682</v>
      </c>
      <c r="F174" s="5" t="s">
        <v>282</v>
      </c>
      <c r="G174" s="5" t="s">
        <v>90</v>
      </c>
      <c r="H174" s="6">
        <v>6250</v>
      </c>
      <c r="I174" s="6">
        <v>5000</v>
      </c>
      <c r="J174" s="14" t="s">
        <v>53</v>
      </c>
      <c r="K174" s="12">
        <v>18</v>
      </c>
      <c r="L174" s="13">
        <v>90000</v>
      </c>
      <c r="M174" s="10">
        <v>0.05</v>
      </c>
      <c r="N174" s="13">
        <v>85500</v>
      </c>
      <c r="O174" s="10">
        <v>0.5168588998080218</v>
      </c>
      <c r="P174" s="13">
        <v>41309</v>
      </c>
      <c r="Q174" s="7">
        <v>0.08</v>
      </c>
      <c r="R174" s="13">
        <v>103</v>
      </c>
      <c r="S174" s="11">
        <v>0</v>
      </c>
      <c r="T174" s="13">
        <v>0</v>
      </c>
      <c r="U174" s="13">
        <v>516000</v>
      </c>
    </row>
    <row r="175" spans="1:21" ht="29" x14ac:dyDescent="0.35">
      <c r="A175" s="5" t="s">
        <v>8044</v>
      </c>
      <c r="B175" s="5" t="s">
        <v>8044</v>
      </c>
      <c r="C175" s="5" t="s">
        <v>2</v>
      </c>
      <c r="D175" s="5" t="s">
        <v>8045</v>
      </c>
      <c r="E175" s="5" t="s">
        <v>682</v>
      </c>
      <c r="F175" s="5" t="s">
        <v>256</v>
      </c>
      <c r="G175" s="5" t="s">
        <v>90</v>
      </c>
      <c r="H175" s="6">
        <v>6250</v>
      </c>
      <c r="I175" s="6">
        <v>5624</v>
      </c>
      <c r="J175" s="14" t="s">
        <v>53</v>
      </c>
      <c r="K175" s="12">
        <v>18</v>
      </c>
      <c r="L175" s="13">
        <v>101232</v>
      </c>
      <c r="M175" s="10">
        <v>0.05</v>
      </c>
      <c r="N175" s="13">
        <v>96170</v>
      </c>
      <c r="O175" s="10">
        <v>0.5168588998080218</v>
      </c>
      <c r="P175" s="13">
        <v>46464</v>
      </c>
      <c r="Q175" s="7">
        <v>0.08</v>
      </c>
      <c r="R175" s="13">
        <v>103</v>
      </c>
      <c r="S175" s="11">
        <v>0</v>
      </c>
      <c r="T175" s="13">
        <v>0</v>
      </c>
      <c r="U175" s="13">
        <v>581000</v>
      </c>
    </row>
    <row r="176" spans="1:21" ht="29" x14ac:dyDescent="0.35">
      <c r="A176" s="5" t="s">
        <v>8046</v>
      </c>
      <c r="B176" s="5" t="s">
        <v>8046</v>
      </c>
      <c r="C176" s="5" t="s">
        <v>2</v>
      </c>
      <c r="D176" s="5" t="s">
        <v>8047</v>
      </c>
      <c r="E176" s="5" t="s">
        <v>1169</v>
      </c>
      <c r="F176" s="5" t="s">
        <v>246</v>
      </c>
      <c r="G176" s="5" t="s">
        <v>92</v>
      </c>
      <c r="H176" s="6">
        <v>19344</v>
      </c>
      <c r="I176" s="6">
        <v>3000</v>
      </c>
      <c r="J176" s="14" t="s">
        <v>53</v>
      </c>
      <c r="K176" s="12">
        <v>24</v>
      </c>
      <c r="L176" s="13">
        <v>72000</v>
      </c>
      <c r="M176" s="10">
        <v>0.05</v>
      </c>
      <c r="N176" s="13">
        <v>68400</v>
      </c>
      <c r="O176" s="10">
        <v>0.54727829458145905</v>
      </c>
      <c r="P176" s="13">
        <v>30966</v>
      </c>
      <c r="Q176" s="7">
        <v>0.08</v>
      </c>
      <c r="R176" s="13">
        <v>129</v>
      </c>
      <c r="S176" s="11">
        <v>12594</v>
      </c>
      <c r="T176" s="13">
        <v>440790</v>
      </c>
      <c r="U176" s="13">
        <v>828000</v>
      </c>
    </row>
    <row r="177" spans="1:21" ht="29" x14ac:dyDescent="0.35">
      <c r="A177" s="5" t="s">
        <v>8048</v>
      </c>
      <c r="B177" s="5" t="s">
        <v>8049</v>
      </c>
      <c r="C177" s="5" t="s">
        <v>68</v>
      </c>
      <c r="D177" s="5" t="s">
        <v>8050</v>
      </c>
      <c r="E177" s="5" t="s">
        <v>1169</v>
      </c>
      <c r="F177" s="5" t="s">
        <v>437</v>
      </c>
      <c r="G177" s="5" t="s">
        <v>97</v>
      </c>
      <c r="H177" s="6">
        <v>6200</v>
      </c>
      <c r="I177" s="6">
        <v>2031</v>
      </c>
      <c r="J177" s="14" t="s">
        <v>53</v>
      </c>
      <c r="K177" s="12">
        <v>24</v>
      </c>
      <c r="L177" s="13">
        <v>48744</v>
      </c>
      <c r="M177" s="10">
        <v>0.1</v>
      </c>
      <c r="N177" s="13">
        <v>43870</v>
      </c>
      <c r="O177" s="10">
        <v>0.52433552402455108</v>
      </c>
      <c r="P177" s="13">
        <v>20867</v>
      </c>
      <c r="Q177" s="7">
        <v>0.09</v>
      </c>
      <c r="R177" s="13">
        <v>114</v>
      </c>
      <c r="S177" s="11">
        <v>1630.25</v>
      </c>
      <c r="T177" s="13">
        <v>57058.75</v>
      </c>
      <c r="U177" s="13">
        <v>289000</v>
      </c>
    </row>
    <row r="178" spans="1:21" ht="29" x14ac:dyDescent="0.35">
      <c r="A178" s="5" t="s">
        <v>8051</v>
      </c>
      <c r="B178" s="5" t="s">
        <v>8051</v>
      </c>
      <c r="C178" s="5" t="s">
        <v>2</v>
      </c>
      <c r="D178" s="5" t="s">
        <v>8052</v>
      </c>
      <c r="E178" s="5" t="s">
        <v>1169</v>
      </c>
      <c r="F178" s="5" t="s">
        <v>232</v>
      </c>
      <c r="G178" s="5" t="s">
        <v>90</v>
      </c>
      <c r="H178" s="6">
        <v>3100</v>
      </c>
      <c r="I178" s="6">
        <v>2000</v>
      </c>
      <c r="J178" s="14" t="s">
        <v>53</v>
      </c>
      <c r="K178" s="12">
        <v>20</v>
      </c>
      <c r="L178" s="13">
        <v>40000</v>
      </c>
      <c r="M178" s="10">
        <v>0.05</v>
      </c>
      <c r="N178" s="13">
        <v>38000</v>
      </c>
      <c r="O178" s="10">
        <v>0.54727829458145905</v>
      </c>
      <c r="P178" s="13">
        <v>17203</v>
      </c>
      <c r="Q178" s="7">
        <v>0.08</v>
      </c>
      <c r="R178" s="13">
        <v>108</v>
      </c>
      <c r="S178" s="11">
        <v>0</v>
      </c>
      <c r="T178" s="13">
        <v>0</v>
      </c>
      <c r="U178" s="13">
        <v>215000</v>
      </c>
    </row>
    <row r="179" spans="1:21" ht="29" x14ac:dyDescent="0.35">
      <c r="A179" s="5" t="s">
        <v>8053</v>
      </c>
      <c r="B179" s="5" t="s">
        <v>8053</v>
      </c>
      <c r="C179" s="5" t="s">
        <v>2</v>
      </c>
      <c r="D179" s="5" t="s">
        <v>8054</v>
      </c>
      <c r="E179" s="5" t="s">
        <v>1169</v>
      </c>
      <c r="F179" s="5" t="s">
        <v>325</v>
      </c>
      <c r="G179" s="5" t="s">
        <v>99</v>
      </c>
      <c r="H179" s="6">
        <v>3100</v>
      </c>
      <c r="I179" s="6">
        <v>2575</v>
      </c>
      <c r="J179" s="14" t="s">
        <v>53</v>
      </c>
      <c r="K179" s="12">
        <v>20</v>
      </c>
      <c r="L179" s="13">
        <v>51500</v>
      </c>
      <c r="M179" s="10">
        <v>0.05</v>
      </c>
      <c r="N179" s="13">
        <v>48925</v>
      </c>
      <c r="O179" s="10">
        <v>0.54727829458145905</v>
      </c>
      <c r="P179" s="13">
        <v>22149</v>
      </c>
      <c r="Q179" s="7">
        <v>0.08</v>
      </c>
      <c r="R179" s="13">
        <v>108</v>
      </c>
      <c r="S179" s="11">
        <v>0</v>
      </c>
      <c r="T179" s="13">
        <v>0</v>
      </c>
      <c r="U179" s="13">
        <v>277000</v>
      </c>
    </row>
    <row r="180" spans="1:21" ht="29" x14ac:dyDescent="0.35">
      <c r="A180" s="5" t="s">
        <v>1179</v>
      </c>
      <c r="B180" s="5" t="s">
        <v>1179</v>
      </c>
      <c r="C180" s="5" t="s">
        <v>2</v>
      </c>
      <c r="D180" s="5" t="s">
        <v>1180</v>
      </c>
      <c r="E180" s="5" t="s">
        <v>1169</v>
      </c>
      <c r="F180" s="5" t="s">
        <v>265</v>
      </c>
      <c r="G180" s="5" t="s">
        <v>89</v>
      </c>
      <c r="H180" s="6">
        <v>7125</v>
      </c>
      <c r="I180" s="6">
        <v>5424</v>
      </c>
      <c r="J180" s="14" t="s">
        <v>53</v>
      </c>
      <c r="K180" s="12">
        <v>16.2</v>
      </c>
      <c r="L180" s="13">
        <v>87868.800000000003</v>
      </c>
      <c r="M180" s="10">
        <v>0.05</v>
      </c>
      <c r="N180" s="13">
        <v>83475</v>
      </c>
      <c r="O180" s="10">
        <v>0.55859633721692259</v>
      </c>
      <c r="P180" s="13">
        <v>36846</v>
      </c>
      <c r="Q180" s="7">
        <v>0.08</v>
      </c>
      <c r="R180" s="13">
        <v>85</v>
      </c>
      <c r="S180" s="11">
        <v>0</v>
      </c>
      <c r="T180" s="13">
        <v>0</v>
      </c>
      <c r="U180" s="13">
        <v>461000</v>
      </c>
    </row>
    <row r="181" spans="1:21" ht="29" x14ac:dyDescent="0.35">
      <c r="A181" s="5" t="s">
        <v>8055</v>
      </c>
      <c r="B181" s="5" t="s">
        <v>8056</v>
      </c>
      <c r="C181" s="5" t="s">
        <v>68</v>
      </c>
      <c r="D181" s="5" t="s">
        <v>8057</v>
      </c>
      <c r="E181" s="5" t="s">
        <v>1169</v>
      </c>
      <c r="F181" s="5" t="s">
        <v>297</v>
      </c>
      <c r="G181" s="5" t="s">
        <v>98</v>
      </c>
      <c r="H181" s="6">
        <v>6250</v>
      </c>
      <c r="I181" s="6">
        <v>4250</v>
      </c>
      <c r="J181" s="14" t="s">
        <v>53</v>
      </c>
      <c r="K181" s="12">
        <v>21.6</v>
      </c>
      <c r="L181" s="13">
        <v>91800</v>
      </c>
      <c r="M181" s="10">
        <v>0.1</v>
      </c>
      <c r="N181" s="13">
        <v>82620</v>
      </c>
      <c r="O181" s="10">
        <v>0.52433552402455108</v>
      </c>
      <c r="P181" s="13">
        <v>39299</v>
      </c>
      <c r="Q181" s="7">
        <v>0.09</v>
      </c>
      <c r="R181" s="13">
        <v>103</v>
      </c>
      <c r="S181" s="11">
        <v>0</v>
      </c>
      <c r="T181" s="13">
        <v>0</v>
      </c>
      <c r="U181" s="13">
        <v>437000</v>
      </c>
    </row>
    <row r="182" spans="1:21" ht="29" x14ac:dyDescent="0.35">
      <c r="A182" s="5" t="s">
        <v>8058</v>
      </c>
      <c r="B182" s="5" t="s">
        <v>8058</v>
      </c>
      <c r="C182" s="5" t="s">
        <v>2</v>
      </c>
      <c r="D182" s="5" t="s">
        <v>8059</v>
      </c>
      <c r="E182" s="5" t="s">
        <v>1169</v>
      </c>
      <c r="F182" s="5" t="s">
        <v>284</v>
      </c>
      <c r="G182" s="5" t="s">
        <v>89</v>
      </c>
      <c r="H182" s="6">
        <v>7125</v>
      </c>
      <c r="I182" s="6">
        <v>4480</v>
      </c>
      <c r="J182" s="14" t="s">
        <v>53</v>
      </c>
      <c r="K182" s="12">
        <v>18</v>
      </c>
      <c r="L182" s="13">
        <v>80640</v>
      </c>
      <c r="M182" s="10">
        <v>0.05</v>
      </c>
      <c r="N182" s="13">
        <v>76608</v>
      </c>
      <c r="O182" s="10">
        <v>0.54727829458145894</v>
      </c>
      <c r="P182" s="13">
        <v>34682</v>
      </c>
      <c r="Q182" s="7">
        <v>0.08</v>
      </c>
      <c r="R182" s="13">
        <v>97</v>
      </c>
      <c r="S182" s="11">
        <v>0</v>
      </c>
      <c r="T182" s="13">
        <v>0</v>
      </c>
      <c r="U182" s="13">
        <v>434000</v>
      </c>
    </row>
    <row r="183" spans="1:21" ht="29" x14ac:dyDescent="0.35">
      <c r="A183" s="5" t="s">
        <v>8060</v>
      </c>
      <c r="B183" s="5" t="s">
        <v>8061</v>
      </c>
      <c r="C183" s="5" t="s">
        <v>68</v>
      </c>
      <c r="D183" s="5" t="s">
        <v>8062</v>
      </c>
      <c r="E183" s="5" t="s">
        <v>1169</v>
      </c>
      <c r="F183" s="5" t="s">
        <v>342</v>
      </c>
      <c r="G183" s="5" t="s">
        <v>89</v>
      </c>
      <c r="H183" s="6">
        <v>6250</v>
      </c>
      <c r="I183" s="6">
        <v>4000</v>
      </c>
      <c r="J183" s="14" t="s">
        <v>53</v>
      </c>
      <c r="K183" s="12">
        <v>20</v>
      </c>
      <c r="L183" s="13">
        <v>80000</v>
      </c>
      <c r="M183" s="10">
        <v>0.05</v>
      </c>
      <c r="N183" s="13">
        <v>76000</v>
      </c>
      <c r="O183" s="10">
        <v>0.54727829458145905</v>
      </c>
      <c r="P183" s="13">
        <v>34407</v>
      </c>
      <c r="Q183" s="7">
        <v>0.08</v>
      </c>
      <c r="R183" s="13">
        <v>108</v>
      </c>
      <c r="S183" s="11">
        <v>0</v>
      </c>
      <c r="T183" s="13">
        <v>0</v>
      </c>
      <c r="U183" s="13">
        <v>430000</v>
      </c>
    </row>
    <row r="184" spans="1:21" ht="29" x14ac:dyDescent="0.35">
      <c r="A184" s="5" t="s">
        <v>8063</v>
      </c>
      <c r="B184" s="5" t="s">
        <v>8064</v>
      </c>
      <c r="C184" s="5" t="s">
        <v>68</v>
      </c>
      <c r="D184" s="5" t="s">
        <v>8065</v>
      </c>
      <c r="E184" s="5" t="s">
        <v>1169</v>
      </c>
      <c r="F184" s="5" t="s">
        <v>548</v>
      </c>
      <c r="G184" s="5" t="s">
        <v>89</v>
      </c>
      <c r="H184" s="6">
        <v>6250</v>
      </c>
      <c r="I184" s="6">
        <v>3000</v>
      </c>
      <c r="J184" s="14" t="s">
        <v>53</v>
      </c>
      <c r="K184" s="12">
        <v>20</v>
      </c>
      <c r="L184" s="13">
        <v>60000</v>
      </c>
      <c r="M184" s="10">
        <v>0.05</v>
      </c>
      <c r="N184" s="13">
        <v>57000</v>
      </c>
      <c r="O184" s="10">
        <v>0.54727829458145894</v>
      </c>
      <c r="P184" s="13">
        <v>25805</v>
      </c>
      <c r="Q184" s="7">
        <v>0.08</v>
      </c>
      <c r="R184" s="13">
        <v>108</v>
      </c>
      <c r="S184" s="11">
        <v>0</v>
      </c>
      <c r="T184" s="13">
        <v>0</v>
      </c>
      <c r="U184" s="13">
        <v>323000</v>
      </c>
    </row>
    <row r="185" spans="1:21" ht="29" x14ac:dyDescent="0.35">
      <c r="A185" s="5" t="s">
        <v>8066</v>
      </c>
      <c r="B185" s="5" t="s">
        <v>8067</v>
      </c>
      <c r="C185" s="5" t="s">
        <v>68</v>
      </c>
      <c r="D185" s="5" t="s">
        <v>8068</v>
      </c>
      <c r="E185" s="5" t="s">
        <v>1169</v>
      </c>
      <c r="F185" s="5" t="s">
        <v>326</v>
      </c>
      <c r="G185" s="5" t="s">
        <v>89</v>
      </c>
      <c r="H185" s="6">
        <v>6310</v>
      </c>
      <c r="I185" s="6">
        <v>4750</v>
      </c>
      <c r="J185" s="14" t="s">
        <v>53</v>
      </c>
      <c r="K185" s="12">
        <v>18</v>
      </c>
      <c r="L185" s="13">
        <v>85500</v>
      </c>
      <c r="M185" s="10">
        <v>0.05</v>
      </c>
      <c r="N185" s="13">
        <v>81225</v>
      </c>
      <c r="O185" s="10">
        <v>0.54727829458145894</v>
      </c>
      <c r="P185" s="13">
        <v>36772</v>
      </c>
      <c r="Q185" s="7">
        <v>0.08</v>
      </c>
      <c r="R185" s="13">
        <v>97</v>
      </c>
      <c r="S185" s="11">
        <v>0</v>
      </c>
      <c r="T185" s="13">
        <v>0</v>
      </c>
      <c r="U185" s="13">
        <v>460000</v>
      </c>
    </row>
    <row r="186" spans="1:21" ht="29" x14ac:dyDescent="0.35">
      <c r="A186" s="5" t="s">
        <v>8069</v>
      </c>
      <c r="B186" s="5" t="s">
        <v>8069</v>
      </c>
      <c r="C186" s="5" t="s">
        <v>2</v>
      </c>
      <c r="D186" s="5" t="s">
        <v>8070</v>
      </c>
      <c r="E186" s="5" t="s">
        <v>1169</v>
      </c>
      <c r="F186" s="5" t="s">
        <v>63</v>
      </c>
      <c r="G186" s="5" t="s">
        <v>89</v>
      </c>
      <c r="H186" s="6">
        <v>7077</v>
      </c>
      <c r="I186" s="6">
        <v>4200</v>
      </c>
      <c r="J186" s="14" t="s">
        <v>53</v>
      </c>
      <c r="K186" s="12">
        <v>18</v>
      </c>
      <c r="L186" s="13">
        <v>75600</v>
      </c>
      <c r="M186" s="10">
        <v>0.05</v>
      </c>
      <c r="N186" s="13">
        <v>71820</v>
      </c>
      <c r="O186" s="10">
        <v>0.54727829458145905</v>
      </c>
      <c r="P186" s="13">
        <v>32514</v>
      </c>
      <c r="Q186" s="7">
        <v>0.08</v>
      </c>
      <c r="R186" s="13">
        <v>97</v>
      </c>
      <c r="S186" s="11">
        <v>0</v>
      </c>
      <c r="T186" s="13">
        <v>0</v>
      </c>
      <c r="U186" s="13">
        <v>406000</v>
      </c>
    </row>
    <row r="187" spans="1:21" ht="29" x14ac:dyDescent="0.35">
      <c r="A187" s="5" t="s">
        <v>8071</v>
      </c>
      <c r="B187" s="5" t="s">
        <v>8071</v>
      </c>
      <c r="C187" s="5" t="s">
        <v>2</v>
      </c>
      <c r="D187" s="5" t="s">
        <v>8072</v>
      </c>
      <c r="E187" s="5" t="s">
        <v>1169</v>
      </c>
      <c r="F187" s="5" t="s">
        <v>209</v>
      </c>
      <c r="G187" s="5" t="s">
        <v>94</v>
      </c>
      <c r="H187" s="6">
        <v>40524</v>
      </c>
      <c r="I187" s="6">
        <v>29552</v>
      </c>
      <c r="J187" s="14" t="s">
        <v>53</v>
      </c>
      <c r="K187" s="12">
        <v>16</v>
      </c>
      <c r="L187" s="13">
        <v>472832</v>
      </c>
      <c r="M187" s="10">
        <v>0.05</v>
      </c>
      <c r="N187" s="13">
        <v>449190</v>
      </c>
      <c r="O187" s="10">
        <v>0.54727829458145905</v>
      </c>
      <c r="P187" s="13">
        <v>203358</v>
      </c>
      <c r="Q187" s="7">
        <v>0.08</v>
      </c>
      <c r="R187" s="13">
        <v>86</v>
      </c>
      <c r="S187" s="11">
        <v>0</v>
      </c>
      <c r="T187" s="13">
        <v>0</v>
      </c>
      <c r="U187" s="13">
        <v>2542000</v>
      </c>
    </row>
    <row r="188" spans="1:21" ht="29" x14ac:dyDescent="0.35">
      <c r="A188" s="5" t="s">
        <v>8073</v>
      </c>
      <c r="B188" s="5" t="s">
        <v>8073</v>
      </c>
      <c r="C188" s="5" t="s">
        <v>2</v>
      </c>
      <c r="D188" s="5" t="s">
        <v>8074</v>
      </c>
      <c r="E188" s="5" t="s">
        <v>682</v>
      </c>
      <c r="F188" s="5" t="s">
        <v>266</v>
      </c>
      <c r="G188" s="5" t="s">
        <v>99</v>
      </c>
      <c r="H188" s="6">
        <v>16932</v>
      </c>
      <c r="I188" s="6">
        <v>2030</v>
      </c>
      <c r="J188" s="14" t="s">
        <v>53</v>
      </c>
      <c r="K188" s="12">
        <v>20</v>
      </c>
      <c r="L188" s="13">
        <v>40600</v>
      </c>
      <c r="M188" s="10">
        <v>0.05</v>
      </c>
      <c r="N188" s="13">
        <v>38570</v>
      </c>
      <c r="O188" s="10">
        <v>0.5168588998080218</v>
      </c>
      <c r="P188" s="13">
        <v>18635</v>
      </c>
      <c r="Q188" s="7">
        <v>0.08</v>
      </c>
      <c r="R188" s="13">
        <v>115</v>
      </c>
      <c r="S188" s="11">
        <v>12364.5</v>
      </c>
      <c r="T188" s="13">
        <v>432757.5</v>
      </c>
      <c r="U188" s="13">
        <v>666000</v>
      </c>
    </row>
    <row r="189" spans="1:21" ht="58" x14ac:dyDescent="0.35">
      <c r="A189" s="5" t="s">
        <v>8075</v>
      </c>
      <c r="B189" s="5" t="s">
        <v>8076</v>
      </c>
      <c r="C189" s="5" t="s">
        <v>81</v>
      </c>
      <c r="D189" s="5" t="s">
        <v>8077</v>
      </c>
      <c r="E189" s="5" t="s">
        <v>682</v>
      </c>
      <c r="F189" s="5" t="s">
        <v>650</v>
      </c>
      <c r="G189" s="5" t="s">
        <v>94</v>
      </c>
      <c r="H189" s="6">
        <v>31000</v>
      </c>
      <c r="I189" s="6">
        <v>15348</v>
      </c>
      <c r="J189" s="14" t="s">
        <v>53</v>
      </c>
      <c r="K189" s="12">
        <v>16</v>
      </c>
      <c r="L189" s="13">
        <v>245568</v>
      </c>
      <c r="M189" s="10">
        <v>0.05</v>
      </c>
      <c r="N189" s="13">
        <v>233290</v>
      </c>
      <c r="O189" s="10">
        <v>0.5168588998080218</v>
      </c>
      <c r="P189" s="13">
        <v>112712</v>
      </c>
      <c r="Q189" s="7">
        <v>0.08</v>
      </c>
      <c r="R189" s="13">
        <v>92</v>
      </c>
      <c r="S189" s="11">
        <v>0</v>
      </c>
      <c r="T189" s="13">
        <v>0</v>
      </c>
      <c r="U189" s="13">
        <v>1409000</v>
      </c>
    </row>
    <row r="190" spans="1:21" ht="29" x14ac:dyDescent="0.35">
      <c r="A190" s="5" t="s">
        <v>8078</v>
      </c>
      <c r="B190" s="5" t="s">
        <v>8079</v>
      </c>
      <c r="C190" s="5" t="s">
        <v>85</v>
      </c>
      <c r="D190" s="5" t="s">
        <v>8080</v>
      </c>
      <c r="E190" s="5" t="s">
        <v>767</v>
      </c>
      <c r="F190" s="5" t="s">
        <v>8081</v>
      </c>
      <c r="G190" s="5" t="s">
        <v>94</v>
      </c>
      <c r="H190" s="6">
        <v>58163</v>
      </c>
      <c r="I190" s="6">
        <v>15292</v>
      </c>
      <c r="J190" s="14" t="s">
        <v>53</v>
      </c>
      <c r="K190" s="12">
        <v>16</v>
      </c>
      <c r="L190" s="13">
        <v>244672</v>
      </c>
      <c r="M190" s="10">
        <v>0.05</v>
      </c>
      <c r="N190" s="13">
        <v>232438</v>
      </c>
      <c r="O190" s="10">
        <v>0.51685889980802169</v>
      </c>
      <c r="P190" s="13">
        <v>112301</v>
      </c>
      <c r="Q190" s="7">
        <v>0.08</v>
      </c>
      <c r="R190" s="13">
        <v>92</v>
      </c>
      <c r="S190" s="11">
        <v>23756</v>
      </c>
      <c r="T190" s="13">
        <v>831460</v>
      </c>
      <c r="U190" s="13">
        <v>2235000</v>
      </c>
    </row>
    <row r="191" spans="1:21" ht="43.5" x14ac:dyDescent="0.35">
      <c r="A191" s="5" t="s">
        <v>8082</v>
      </c>
      <c r="B191" s="5" t="s">
        <v>8083</v>
      </c>
      <c r="C191" s="5" t="s">
        <v>82</v>
      </c>
      <c r="D191" s="5" t="s">
        <v>8084</v>
      </c>
      <c r="E191" s="5" t="s">
        <v>682</v>
      </c>
      <c r="F191" s="5" t="s">
        <v>580</v>
      </c>
      <c r="G191" s="5" t="s">
        <v>93</v>
      </c>
      <c r="H191" s="6">
        <v>9796</v>
      </c>
      <c r="I191" s="6">
        <v>9100</v>
      </c>
      <c r="J191" s="14" t="s">
        <v>53</v>
      </c>
      <c r="K191" s="12">
        <v>23.4</v>
      </c>
      <c r="L191" s="13">
        <v>212940.00000000003</v>
      </c>
      <c r="M191" s="10">
        <v>7.0000000000000007E-2</v>
      </c>
      <c r="N191" s="13">
        <v>198034</v>
      </c>
      <c r="O191" s="10">
        <v>0.49461795556025706</v>
      </c>
      <c r="P191" s="13">
        <v>100083</v>
      </c>
      <c r="Q191" s="7">
        <v>0.09</v>
      </c>
      <c r="R191" s="13">
        <v>122</v>
      </c>
      <c r="S191" s="11">
        <v>0</v>
      </c>
      <c r="T191" s="13">
        <v>0</v>
      </c>
      <c r="U191" s="13">
        <v>1112000</v>
      </c>
    </row>
    <row r="192" spans="1:21" ht="29" x14ac:dyDescent="0.35">
      <c r="A192" s="5" t="s">
        <v>8085</v>
      </c>
      <c r="B192" s="5" t="s">
        <v>8085</v>
      </c>
      <c r="C192" s="5" t="s">
        <v>2</v>
      </c>
      <c r="D192" s="5" t="s">
        <v>8086</v>
      </c>
      <c r="E192" s="5" t="s">
        <v>682</v>
      </c>
      <c r="F192" s="5" t="s">
        <v>295</v>
      </c>
      <c r="G192" s="5" t="s">
        <v>98</v>
      </c>
      <c r="H192" s="6">
        <v>4550</v>
      </c>
      <c r="I192" s="6">
        <v>3250</v>
      </c>
      <c r="J192" s="14" t="s">
        <v>53</v>
      </c>
      <c r="K192" s="12">
        <v>24</v>
      </c>
      <c r="L192" s="13">
        <v>78000</v>
      </c>
      <c r="M192" s="10">
        <v>0.1</v>
      </c>
      <c r="N192" s="13">
        <v>70200</v>
      </c>
      <c r="O192" s="10">
        <v>0.49461795556025706</v>
      </c>
      <c r="P192" s="13">
        <v>35478</v>
      </c>
      <c r="Q192" s="7">
        <v>0.09</v>
      </c>
      <c r="R192" s="13">
        <v>121</v>
      </c>
      <c r="S192" s="11">
        <v>0</v>
      </c>
      <c r="T192" s="13">
        <v>0</v>
      </c>
      <c r="U192" s="13">
        <v>394000</v>
      </c>
    </row>
    <row r="193" spans="1:21" ht="29" x14ac:dyDescent="0.35">
      <c r="A193" s="5" t="s">
        <v>8087</v>
      </c>
      <c r="B193" s="5" t="s">
        <v>8087</v>
      </c>
      <c r="C193" s="5" t="s">
        <v>2</v>
      </c>
      <c r="D193" s="5" t="s">
        <v>8088</v>
      </c>
      <c r="E193" s="5" t="s">
        <v>682</v>
      </c>
      <c r="F193" s="5" t="s">
        <v>236</v>
      </c>
      <c r="G193" s="5" t="s">
        <v>93</v>
      </c>
      <c r="H193" s="6">
        <v>4550</v>
      </c>
      <c r="I193" s="6">
        <v>4230</v>
      </c>
      <c r="J193" s="14" t="s">
        <v>53</v>
      </c>
      <c r="K193" s="12">
        <v>23.4</v>
      </c>
      <c r="L193" s="13">
        <v>98982.000000000015</v>
      </c>
      <c r="M193" s="10">
        <v>7.0000000000000007E-2</v>
      </c>
      <c r="N193" s="13">
        <v>92053</v>
      </c>
      <c r="O193" s="10">
        <v>0.49461795556025706</v>
      </c>
      <c r="P193" s="13">
        <v>46522</v>
      </c>
      <c r="Q193" s="7">
        <v>0.09</v>
      </c>
      <c r="R193" s="13">
        <v>122</v>
      </c>
      <c r="S193" s="11">
        <v>0</v>
      </c>
      <c r="T193" s="13">
        <v>0</v>
      </c>
      <c r="U193" s="13">
        <v>517000</v>
      </c>
    </row>
    <row r="194" spans="1:21" ht="29" x14ac:dyDescent="0.35">
      <c r="A194" s="5" t="s">
        <v>8089</v>
      </c>
      <c r="B194" s="5" t="s">
        <v>8089</v>
      </c>
      <c r="C194" s="5" t="s">
        <v>2</v>
      </c>
      <c r="D194" s="5" t="s">
        <v>8090</v>
      </c>
      <c r="E194" s="5" t="s">
        <v>682</v>
      </c>
      <c r="F194" s="5" t="s">
        <v>279</v>
      </c>
      <c r="G194" s="5" t="s">
        <v>93</v>
      </c>
      <c r="H194" s="6">
        <v>5187</v>
      </c>
      <c r="I194" s="6">
        <v>5073</v>
      </c>
      <c r="J194" s="14" t="s">
        <v>53</v>
      </c>
      <c r="K194" s="12">
        <v>23.4</v>
      </c>
      <c r="L194" s="13">
        <v>118708.2</v>
      </c>
      <c r="M194" s="10">
        <v>7.0000000000000007E-2</v>
      </c>
      <c r="N194" s="13">
        <v>110399</v>
      </c>
      <c r="O194" s="10">
        <v>0.49461795556025712</v>
      </c>
      <c r="P194" s="13">
        <v>55793</v>
      </c>
      <c r="Q194" s="7">
        <v>0.09</v>
      </c>
      <c r="R194" s="13">
        <v>122</v>
      </c>
      <c r="S194" s="11">
        <v>0</v>
      </c>
      <c r="T194" s="13">
        <v>0</v>
      </c>
      <c r="U194" s="13">
        <v>620000</v>
      </c>
    </row>
    <row r="195" spans="1:21" ht="29" x14ac:dyDescent="0.35">
      <c r="A195" s="5" t="s">
        <v>8091</v>
      </c>
      <c r="B195" s="5" t="s">
        <v>8091</v>
      </c>
      <c r="C195" s="5" t="s">
        <v>2</v>
      </c>
      <c r="D195" s="5" t="s">
        <v>8092</v>
      </c>
      <c r="E195" s="5" t="s">
        <v>682</v>
      </c>
      <c r="F195" s="5" t="s">
        <v>209</v>
      </c>
      <c r="G195" s="5" t="s">
        <v>90</v>
      </c>
      <c r="H195" s="6">
        <v>5187</v>
      </c>
      <c r="I195" s="6">
        <v>3562</v>
      </c>
      <c r="J195" s="14" t="s">
        <v>53</v>
      </c>
      <c r="K195" s="12">
        <v>20</v>
      </c>
      <c r="L195" s="13">
        <v>71240</v>
      </c>
      <c r="M195" s="10">
        <v>0.05</v>
      </c>
      <c r="N195" s="13">
        <v>67678</v>
      </c>
      <c r="O195" s="10">
        <v>0.51685889980802169</v>
      </c>
      <c r="P195" s="13">
        <v>32698</v>
      </c>
      <c r="Q195" s="7">
        <v>0.08</v>
      </c>
      <c r="R195" s="13">
        <v>115</v>
      </c>
      <c r="S195" s="11">
        <v>0</v>
      </c>
      <c r="T195" s="13">
        <v>0</v>
      </c>
      <c r="U195" s="13">
        <v>409000</v>
      </c>
    </row>
    <row r="196" spans="1:21" ht="29" x14ac:dyDescent="0.35">
      <c r="A196" s="5" t="s">
        <v>8093</v>
      </c>
      <c r="B196" s="5" t="s">
        <v>8093</v>
      </c>
      <c r="C196" s="5" t="s">
        <v>2</v>
      </c>
      <c r="D196" s="5" t="s">
        <v>8094</v>
      </c>
      <c r="E196" s="5" t="s">
        <v>682</v>
      </c>
      <c r="F196" s="5" t="s">
        <v>350</v>
      </c>
      <c r="G196" s="5" t="s">
        <v>90</v>
      </c>
      <c r="H196" s="6">
        <v>18837</v>
      </c>
      <c r="I196" s="6">
        <v>7194</v>
      </c>
      <c r="J196" s="14" t="s">
        <v>53</v>
      </c>
      <c r="K196" s="12">
        <v>18</v>
      </c>
      <c r="L196" s="13">
        <v>129492</v>
      </c>
      <c r="M196" s="10">
        <v>0.05</v>
      </c>
      <c r="N196" s="13">
        <v>123017</v>
      </c>
      <c r="O196" s="10">
        <v>0.51685889980802169</v>
      </c>
      <c r="P196" s="13">
        <v>59435</v>
      </c>
      <c r="Q196" s="7">
        <v>0.08</v>
      </c>
      <c r="R196" s="13">
        <v>103</v>
      </c>
      <c r="S196" s="11">
        <v>2650.5</v>
      </c>
      <c r="T196" s="13">
        <v>92767.5</v>
      </c>
      <c r="U196" s="13">
        <v>836000</v>
      </c>
    </row>
    <row r="197" spans="1:21" ht="29" x14ac:dyDescent="0.35">
      <c r="A197" s="5" t="s">
        <v>8095</v>
      </c>
      <c r="B197" s="5" t="s">
        <v>8095</v>
      </c>
      <c r="C197" s="5" t="s">
        <v>2</v>
      </c>
      <c r="D197" s="5" t="s">
        <v>8096</v>
      </c>
      <c r="E197" s="5" t="s">
        <v>682</v>
      </c>
      <c r="F197" s="5" t="s">
        <v>236</v>
      </c>
      <c r="G197" s="5" t="s">
        <v>90</v>
      </c>
      <c r="H197" s="6">
        <v>5187</v>
      </c>
      <c r="I197" s="6">
        <v>2464</v>
      </c>
      <c r="J197" s="14" t="s">
        <v>53</v>
      </c>
      <c r="K197" s="12">
        <v>20</v>
      </c>
      <c r="L197" s="13">
        <v>49280</v>
      </c>
      <c r="M197" s="10">
        <v>0.05</v>
      </c>
      <c r="N197" s="13">
        <v>46816</v>
      </c>
      <c r="O197" s="10">
        <v>0.51685889980802169</v>
      </c>
      <c r="P197" s="13">
        <v>22619</v>
      </c>
      <c r="Q197" s="7">
        <v>0.08</v>
      </c>
      <c r="R197" s="13">
        <v>115</v>
      </c>
      <c r="S197" s="11">
        <v>0</v>
      </c>
      <c r="T197" s="13">
        <v>0</v>
      </c>
      <c r="U197" s="13">
        <v>283000</v>
      </c>
    </row>
    <row r="198" spans="1:21" ht="29" x14ac:dyDescent="0.35">
      <c r="A198" s="5" t="s">
        <v>8097</v>
      </c>
      <c r="B198" s="5" t="s">
        <v>8097</v>
      </c>
      <c r="C198" s="5" t="s">
        <v>2</v>
      </c>
      <c r="D198" s="5" t="s">
        <v>8098</v>
      </c>
      <c r="E198" s="5" t="s">
        <v>682</v>
      </c>
      <c r="F198" s="5" t="s">
        <v>332</v>
      </c>
      <c r="G198" s="5" t="s">
        <v>93</v>
      </c>
      <c r="H198" s="6">
        <v>10935</v>
      </c>
      <c r="I198" s="6">
        <v>4440</v>
      </c>
      <c r="J198" s="14" t="s">
        <v>53</v>
      </c>
      <c r="K198" s="12">
        <v>28.08</v>
      </c>
      <c r="L198" s="13">
        <v>124675.2</v>
      </c>
      <c r="M198" s="10">
        <v>7.0000000000000007E-2</v>
      </c>
      <c r="N198" s="13">
        <v>115948</v>
      </c>
      <c r="O198" s="10">
        <v>0.46934885333826992</v>
      </c>
      <c r="P198" s="13">
        <v>61528</v>
      </c>
      <c r="Q198" s="7">
        <v>0.09</v>
      </c>
      <c r="R198" s="13">
        <v>154</v>
      </c>
      <c r="S198" s="11">
        <v>945</v>
      </c>
      <c r="T198" s="13">
        <v>33075</v>
      </c>
      <c r="U198" s="13">
        <v>717000</v>
      </c>
    </row>
    <row r="199" spans="1:21" ht="29" x14ac:dyDescent="0.35">
      <c r="A199" s="5" t="s">
        <v>8099</v>
      </c>
      <c r="B199" s="5" t="s">
        <v>8099</v>
      </c>
      <c r="C199" s="5" t="s">
        <v>2</v>
      </c>
      <c r="D199" s="5" t="s">
        <v>8100</v>
      </c>
      <c r="E199" s="5" t="s">
        <v>1169</v>
      </c>
      <c r="F199" s="5" t="s">
        <v>288</v>
      </c>
      <c r="G199" s="5" t="s">
        <v>89</v>
      </c>
      <c r="H199" s="6">
        <v>7218</v>
      </c>
      <c r="I199" s="6">
        <v>6644</v>
      </c>
      <c r="J199" s="14" t="s">
        <v>53</v>
      </c>
      <c r="K199" s="12">
        <v>18</v>
      </c>
      <c r="L199" s="13">
        <v>119592</v>
      </c>
      <c r="M199" s="10">
        <v>0.05</v>
      </c>
      <c r="N199" s="13">
        <v>113612</v>
      </c>
      <c r="O199" s="10">
        <v>0.54727829458145905</v>
      </c>
      <c r="P199" s="13">
        <v>51435</v>
      </c>
      <c r="Q199" s="7">
        <v>0.08</v>
      </c>
      <c r="R199" s="13">
        <v>97</v>
      </c>
      <c r="S199" s="11">
        <v>0</v>
      </c>
      <c r="T199" s="13">
        <v>0</v>
      </c>
      <c r="U199" s="13">
        <v>643000</v>
      </c>
    </row>
    <row r="200" spans="1:21" ht="29" x14ac:dyDescent="0.35">
      <c r="A200" s="5" t="s">
        <v>8101</v>
      </c>
      <c r="B200" s="5" t="s">
        <v>8101</v>
      </c>
      <c r="C200" s="5" t="s">
        <v>2</v>
      </c>
      <c r="D200" s="5" t="s">
        <v>8102</v>
      </c>
      <c r="E200" s="5" t="s">
        <v>1169</v>
      </c>
      <c r="F200" s="5" t="s">
        <v>345</v>
      </c>
      <c r="G200" s="5" t="s">
        <v>89</v>
      </c>
      <c r="H200" s="6">
        <v>3125</v>
      </c>
      <c r="I200" s="6">
        <v>2750</v>
      </c>
      <c r="J200" s="14" t="s">
        <v>53</v>
      </c>
      <c r="K200" s="12">
        <v>20</v>
      </c>
      <c r="L200" s="13">
        <v>55000</v>
      </c>
      <c r="M200" s="10">
        <v>0.05</v>
      </c>
      <c r="N200" s="13">
        <v>52250</v>
      </c>
      <c r="O200" s="10">
        <v>0.54727829458145894</v>
      </c>
      <c r="P200" s="13">
        <v>23655</v>
      </c>
      <c r="Q200" s="7">
        <v>0.08</v>
      </c>
      <c r="R200" s="13">
        <v>108</v>
      </c>
      <c r="S200" s="11">
        <v>0</v>
      </c>
      <c r="T200" s="13">
        <v>0</v>
      </c>
      <c r="U200" s="13">
        <v>296000</v>
      </c>
    </row>
    <row r="201" spans="1:21" ht="29" x14ac:dyDescent="0.35">
      <c r="A201" s="5" t="s">
        <v>8103</v>
      </c>
      <c r="B201" s="5" t="s">
        <v>8103</v>
      </c>
      <c r="C201" s="5" t="s">
        <v>2</v>
      </c>
      <c r="D201" s="5" t="s">
        <v>8104</v>
      </c>
      <c r="E201" s="5" t="s">
        <v>1169</v>
      </c>
      <c r="F201" s="5" t="s">
        <v>262</v>
      </c>
      <c r="G201" s="5" t="s">
        <v>90</v>
      </c>
      <c r="H201" s="6">
        <v>3125</v>
      </c>
      <c r="I201" s="6">
        <v>3125</v>
      </c>
      <c r="J201" s="14" t="s">
        <v>53</v>
      </c>
      <c r="K201" s="12">
        <v>20</v>
      </c>
      <c r="L201" s="13">
        <v>62500</v>
      </c>
      <c r="M201" s="10">
        <v>0.05</v>
      </c>
      <c r="N201" s="13">
        <v>59375</v>
      </c>
      <c r="O201" s="10">
        <v>0.54727829458145894</v>
      </c>
      <c r="P201" s="13">
        <v>26880</v>
      </c>
      <c r="Q201" s="7">
        <v>0.08</v>
      </c>
      <c r="R201" s="13">
        <v>108</v>
      </c>
      <c r="S201" s="11">
        <v>0</v>
      </c>
      <c r="T201" s="13">
        <v>0</v>
      </c>
      <c r="U201" s="13">
        <v>336000</v>
      </c>
    </row>
    <row r="202" spans="1:21" ht="29" x14ac:dyDescent="0.35">
      <c r="A202" s="5" t="s">
        <v>1230</v>
      </c>
      <c r="B202" s="5" t="s">
        <v>1230</v>
      </c>
      <c r="C202" s="5" t="s">
        <v>2</v>
      </c>
      <c r="D202" s="5" t="s">
        <v>1231</v>
      </c>
      <c r="E202" s="5" t="s">
        <v>1169</v>
      </c>
      <c r="F202" s="5" t="s">
        <v>303</v>
      </c>
      <c r="G202" s="5" t="s">
        <v>89</v>
      </c>
      <c r="H202" s="6">
        <v>10343</v>
      </c>
      <c r="I202" s="6">
        <v>7572</v>
      </c>
      <c r="J202" s="14" t="s">
        <v>53</v>
      </c>
      <c r="K202" s="12">
        <v>16.2</v>
      </c>
      <c r="L202" s="13">
        <v>122666.4</v>
      </c>
      <c r="M202" s="10">
        <v>0.05</v>
      </c>
      <c r="N202" s="13">
        <v>116533</v>
      </c>
      <c r="O202" s="10">
        <v>0.55859633721692259</v>
      </c>
      <c r="P202" s="13">
        <v>51438</v>
      </c>
      <c r="Q202" s="7">
        <v>0.08</v>
      </c>
      <c r="R202" s="13">
        <v>85</v>
      </c>
      <c r="S202" s="11">
        <v>0</v>
      </c>
      <c r="T202" s="13">
        <v>0</v>
      </c>
      <c r="U202" s="13">
        <v>643000</v>
      </c>
    </row>
    <row r="203" spans="1:21" ht="29" x14ac:dyDescent="0.35">
      <c r="A203" s="5" t="s">
        <v>8105</v>
      </c>
      <c r="B203" s="5" t="s">
        <v>8105</v>
      </c>
      <c r="C203" s="5" t="s">
        <v>2</v>
      </c>
      <c r="D203" s="5" t="s">
        <v>8106</v>
      </c>
      <c r="E203" s="5" t="s">
        <v>1169</v>
      </c>
      <c r="F203" s="5" t="s">
        <v>270</v>
      </c>
      <c r="G203" s="5" t="s">
        <v>97</v>
      </c>
      <c r="H203" s="6">
        <v>3250</v>
      </c>
      <c r="I203" s="6">
        <v>1586</v>
      </c>
      <c r="J203" s="14" t="s">
        <v>53</v>
      </c>
      <c r="K203" s="12">
        <v>24</v>
      </c>
      <c r="L203" s="13">
        <v>38064</v>
      </c>
      <c r="M203" s="10">
        <v>0.1</v>
      </c>
      <c r="N203" s="13">
        <v>34258</v>
      </c>
      <c r="O203" s="10">
        <v>0.52433552402455108</v>
      </c>
      <c r="P203" s="13">
        <v>16295</v>
      </c>
      <c r="Q203" s="7">
        <v>0.09</v>
      </c>
      <c r="R203" s="13">
        <v>114</v>
      </c>
      <c r="S203" s="11">
        <v>0</v>
      </c>
      <c r="T203" s="13">
        <v>0</v>
      </c>
      <c r="U203" s="13">
        <v>181000</v>
      </c>
    </row>
    <row r="204" spans="1:21" ht="29" x14ac:dyDescent="0.35">
      <c r="A204" s="5" t="s">
        <v>8107</v>
      </c>
      <c r="B204" s="5" t="s">
        <v>8107</v>
      </c>
      <c r="C204" s="5" t="s">
        <v>2</v>
      </c>
      <c r="D204" s="5" t="s">
        <v>8108</v>
      </c>
      <c r="E204" s="5" t="s">
        <v>1169</v>
      </c>
      <c r="F204" s="5" t="s">
        <v>63</v>
      </c>
      <c r="G204" s="5" t="s">
        <v>89</v>
      </c>
      <c r="H204" s="6">
        <v>6255</v>
      </c>
      <c r="I204" s="6">
        <v>3000</v>
      </c>
      <c r="J204" s="14" t="s">
        <v>53</v>
      </c>
      <c r="K204" s="12">
        <v>20</v>
      </c>
      <c r="L204" s="13">
        <v>60000</v>
      </c>
      <c r="M204" s="10">
        <v>0.05</v>
      </c>
      <c r="N204" s="13">
        <v>57000</v>
      </c>
      <c r="O204" s="10">
        <v>0.54727829458145894</v>
      </c>
      <c r="P204" s="13">
        <v>25805</v>
      </c>
      <c r="Q204" s="7">
        <v>0.08</v>
      </c>
      <c r="R204" s="13">
        <v>108</v>
      </c>
      <c r="S204" s="11">
        <v>0</v>
      </c>
      <c r="T204" s="13">
        <v>0</v>
      </c>
      <c r="U204" s="13">
        <v>323000</v>
      </c>
    </row>
    <row r="205" spans="1:21" ht="29" x14ac:dyDescent="0.35">
      <c r="A205" s="5" t="s">
        <v>1236</v>
      </c>
      <c r="B205" s="5" t="s">
        <v>1236</v>
      </c>
      <c r="C205" s="5" t="s">
        <v>2</v>
      </c>
      <c r="D205" s="5" t="s">
        <v>1237</v>
      </c>
      <c r="E205" s="5" t="s">
        <v>1169</v>
      </c>
      <c r="F205" s="5" t="s">
        <v>303</v>
      </c>
      <c r="G205" s="5" t="s">
        <v>89</v>
      </c>
      <c r="H205" s="6">
        <v>7212</v>
      </c>
      <c r="I205" s="6">
        <v>4200</v>
      </c>
      <c r="J205" s="14" t="s">
        <v>53</v>
      </c>
      <c r="K205" s="12">
        <v>16.2</v>
      </c>
      <c r="L205" s="13">
        <v>68040</v>
      </c>
      <c r="M205" s="10">
        <v>0.05</v>
      </c>
      <c r="N205" s="13">
        <v>64638</v>
      </c>
      <c r="O205" s="10">
        <v>0.55859633721692259</v>
      </c>
      <c r="P205" s="13">
        <v>28531</v>
      </c>
      <c r="Q205" s="7">
        <v>0.08</v>
      </c>
      <c r="R205" s="13">
        <v>85</v>
      </c>
      <c r="S205" s="11">
        <v>0</v>
      </c>
      <c r="T205" s="13">
        <v>0</v>
      </c>
      <c r="U205" s="13">
        <v>357000</v>
      </c>
    </row>
    <row r="206" spans="1:21" ht="29" x14ac:dyDescent="0.35">
      <c r="A206" s="5" t="s">
        <v>8109</v>
      </c>
      <c r="B206" s="5" t="s">
        <v>8110</v>
      </c>
      <c r="C206" s="5" t="s">
        <v>68</v>
      </c>
      <c r="D206" s="5" t="s">
        <v>8111</v>
      </c>
      <c r="E206" s="5" t="s">
        <v>1169</v>
      </c>
      <c r="F206" s="5" t="s">
        <v>328</v>
      </c>
      <c r="G206" s="5" t="s">
        <v>89</v>
      </c>
      <c r="H206" s="6">
        <v>6250</v>
      </c>
      <c r="I206" s="6">
        <v>3000</v>
      </c>
      <c r="J206" s="14" t="s">
        <v>53</v>
      </c>
      <c r="K206" s="12">
        <v>20</v>
      </c>
      <c r="L206" s="13">
        <v>60000</v>
      </c>
      <c r="M206" s="10">
        <v>0.05</v>
      </c>
      <c r="N206" s="13">
        <v>57000</v>
      </c>
      <c r="O206" s="10">
        <v>0.54727829458145894</v>
      </c>
      <c r="P206" s="13">
        <v>25805</v>
      </c>
      <c r="Q206" s="7">
        <v>0.08</v>
      </c>
      <c r="R206" s="13">
        <v>108</v>
      </c>
      <c r="S206" s="11">
        <v>0</v>
      </c>
      <c r="T206" s="13">
        <v>0</v>
      </c>
      <c r="U206" s="13">
        <v>323000</v>
      </c>
    </row>
    <row r="207" spans="1:21" ht="29" x14ac:dyDescent="0.35">
      <c r="A207" s="5" t="s">
        <v>8112</v>
      </c>
      <c r="B207" s="5" t="s">
        <v>8112</v>
      </c>
      <c r="C207" s="5" t="s">
        <v>2</v>
      </c>
      <c r="D207" s="5" t="s">
        <v>8113</v>
      </c>
      <c r="E207" s="5" t="s">
        <v>1169</v>
      </c>
      <c r="F207" s="5" t="s">
        <v>63</v>
      </c>
      <c r="G207" s="5" t="s">
        <v>89</v>
      </c>
      <c r="H207" s="6">
        <v>6250</v>
      </c>
      <c r="I207" s="6">
        <v>6153</v>
      </c>
      <c r="J207" s="14" t="s">
        <v>53</v>
      </c>
      <c r="K207" s="12">
        <v>18</v>
      </c>
      <c r="L207" s="13">
        <v>110754</v>
      </c>
      <c r="M207" s="10">
        <v>0.05</v>
      </c>
      <c r="N207" s="13">
        <v>105216</v>
      </c>
      <c r="O207" s="10">
        <v>0.54727829458145905</v>
      </c>
      <c r="P207" s="13">
        <v>47634</v>
      </c>
      <c r="Q207" s="7">
        <v>0.08</v>
      </c>
      <c r="R207" s="13">
        <v>97</v>
      </c>
      <c r="S207" s="11">
        <v>0</v>
      </c>
      <c r="T207" s="13">
        <v>0</v>
      </c>
      <c r="U207" s="13">
        <v>595000</v>
      </c>
    </row>
    <row r="208" spans="1:21" ht="29" x14ac:dyDescent="0.35">
      <c r="A208" s="5" t="s">
        <v>8114</v>
      </c>
      <c r="B208" s="5" t="s">
        <v>8114</v>
      </c>
      <c r="C208" s="5" t="s">
        <v>2</v>
      </c>
      <c r="D208" s="5" t="s">
        <v>8115</v>
      </c>
      <c r="E208" s="5" t="s">
        <v>1169</v>
      </c>
      <c r="F208" s="5" t="s">
        <v>345</v>
      </c>
      <c r="G208" s="5" t="s">
        <v>89</v>
      </c>
      <c r="H208" s="6">
        <v>4093</v>
      </c>
      <c r="I208" s="6">
        <v>3807</v>
      </c>
      <c r="J208" s="14" t="s">
        <v>53</v>
      </c>
      <c r="K208" s="12">
        <v>20</v>
      </c>
      <c r="L208" s="13">
        <v>76140</v>
      </c>
      <c r="M208" s="10">
        <v>0.05</v>
      </c>
      <c r="N208" s="13">
        <v>72333</v>
      </c>
      <c r="O208" s="10">
        <v>0.54727829458145894</v>
      </c>
      <c r="P208" s="13">
        <v>32747</v>
      </c>
      <c r="Q208" s="7">
        <v>0.08</v>
      </c>
      <c r="R208" s="13">
        <v>108</v>
      </c>
      <c r="S208" s="11">
        <v>0</v>
      </c>
      <c r="T208" s="13">
        <v>0</v>
      </c>
      <c r="U208" s="13">
        <v>409000</v>
      </c>
    </row>
    <row r="209" spans="1:21" ht="29" x14ac:dyDescent="0.35">
      <c r="A209" s="5" t="s">
        <v>8116</v>
      </c>
      <c r="B209" s="5" t="s">
        <v>8116</v>
      </c>
      <c r="C209" s="5" t="s">
        <v>2</v>
      </c>
      <c r="D209" s="5" t="s">
        <v>8117</v>
      </c>
      <c r="E209" s="5" t="s">
        <v>1169</v>
      </c>
      <c r="F209" s="5" t="s">
        <v>236</v>
      </c>
      <c r="G209" s="5" t="s">
        <v>89</v>
      </c>
      <c r="H209" s="6">
        <v>6572</v>
      </c>
      <c r="I209" s="6">
        <v>6188</v>
      </c>
      <c r="J209" s="14" t="s">
        <v>53</v>
      </c>
      <c r="K209" s="12">
        <v>18</v>
      </c>
      <c r="L209" s="13">
        <v>111384</v>
      </c>
      <c r="M209" s="10">
        <v>0.05</v>
      </c>
      <c r="N209" s="13">
        <v>105815</v>
      </c>
      <c r="O209" s="10">
        <v>0.54727829458145905</v>
      </c>
      <c r="P209" s="13">
        <v>47905</v>
      </c>
      <c r="Q209" s="7">
        <v>0.08</v>
      </c>
      <c r="R209" s="13">
        <v>97</v>
      </c>
      <c r="S209" s="11">
        <v>0</v>
      </c>
      <c r="T209" s="13">
        <v>0</v>
      </c>
      <c r="U209" s="13">
        <v>599000</v>
      </c>
    </row>
    <row r="210" spans="1:21" ht="29" x14ac:dyDescent="0.35">
      <c r="A210" s="5" t="s">
        <v>8118</v>
      </c>
      <c r="B210" s="5" t="s">
        <v>8118</v>
      </c>
      <c r="C210" s="5" t="s">
        <v>2</v>
      </c>
      <c r="D210" s="5" t="s">
        <v>8119</v>
      </c>
      <c r="E210" s="5" t="s">
        <v>1169</v>
      </c>
      <c r="F210" s="5" t="s">
        <v>236</v>
      </c>
      <c r="G210" s="5" t="s">
        <v>89</v>
      </c>
      <c r="H210" s="6">
        <v>6896</v>
      </c>
      <c r="I210" s="6">
        <v>4400</v>
      </c>
      <c r="J210" s="14" t="s">
        <v>53</v>
      </c>
      <c r="K210" s="12">
        <v>18</v>
      </c>
      <c r="L210" s="13">
        <v>79200</v>
      </c>
      <c r="M210" s="10">
        <v>0.05</v>
      </c>
      <c r="N210" s="13">
        <v>75240</v>
      </c>
      <c r="O210" s="10">
        <v>0.54727829458145905</v>
      </c>
      <c r="P210" s="13">
        <v>34063</v>
      </c>
      <c r="Q210" s="7">
        <v>0.08</v>
      </c>
      <c r="R210" s="13">
        <v>97</v>
      </c>
      <c r="S210" s="11">
        <v>0</v>
      </c>
      <c r="T210" s="13">
        <v>0</v>
      </c>
      <c r="U210" s="13">
        <v>426000</v>
      </c>
    </row>
    <row r="211" spans="1:21" ht="29" x14ac:dyDescent="0.35">
      <c r="A211" s="5" t="s">
        <v>8120</v>
      </c>
      <c r="B211" s="5" t="s">
        <v>8120</v>
      </c>
      <c r="C211" s="5" t="s">
        <v>2</v>
      </c>
      <c r="D211" s="5" t="s">
        <v>8121</v>
      </c>
      <c r="E211" s="5" t="s">
        <v>1169</v>
      </c>
      <c r="F211" s="5" t="s">
        <v>222</v>
      </c>
      <c r="G211" s="5" t="s">
        <v>90</v>
      </c>
      <c r="H211" s="6">
        <v>2219</v>
      </c>
      <c r="I211" s="6">
        <v>1770</v>
      </c>
      <c r="J211" s="14" t="s">
        <v>53</v>
      </c>
      <c r="K211" s="12">
        <v>20</v>
      </c>
      <c r="L211" s="13">
        <v>35400</v>
      </c>
      <c r="M211" s="10">
        <v>0.05</v>
      </c>
      <c r="N211" s="13">
        <v>33630</v>
      </c>
      <c r="O211" s="10">
        <v>0.54727829458145894</v>
      </c>
      <c r="P211" s="13">
        <v>15225</v>
      </c>
      <c r="Q211" s="7">
        <v>0.08</v>
      </c>
      <c r="R211" s="13">
        <v>108</v>
      </c>
      <c r="S211" s="11">
        <v>0</v>
      </c>
      <c r="T211" s="13">
        <v>0</v>
      </c>
      <c r="U211" s="13">
        <v>190000</v>
      </c>
    </row>
    <row r="212" spans="1:21" ht="43.5" x14ac:dyDescent="0.35">
      <c r="A212" s="5" t="s">
        <v>8122</v>
      </c>
      <c r="B212" s="5" t="s">
        <v>8123</v>
      </c>
      <c r="C212" s="5" t="s">
        <v>82</v>
      </c>
      <c r="D212" s="5" t="s">
        <v>8124</v>
      </c>
      <c r="E212" s="5" t="s">
        <v>1169</v>
      </c>
      <c r="F212" s="5" t="s">
        <v>8125</v>
      </c>
      <c r="G212" s="5" t="s">
        <v>89</v>
      </c>
      <c r="H212" s="6">
        <v>13467</v>
      </c>
      <c r="I212" s="6">
        <v>6768</v>
      </c>
      <c r="J212" s="14" t="s">
        <v>53</v>
      </c>
      <c r="K212" s="12">
        <v>18</v>
      </c>
      <c r="L212" s="13">
        <v>121824</v>
      </c>
      <c r="M212" s="10">
        <v>0.05</v>
      </c>
      <c r="N212" s="13">
        <v>115733</v>
      </c>
      <c r="O212" s="10">
        <v>0.54727829458145905</v>
      </c>
      <c r="P212" s="13">
        <v>52395</v>
      </c>
      <c r="Q212" s="7">
        <v>0.08</v>
      </c>
      <c r="R212" s="13">
        <v>97</v>
      </c>
      <c r="S212" s="11">
        <v>0</v>
      </c>
      <c r="T212" s="13">
        <v>0</v>
      </c>
      <c r="U212" s="13">
        <v>655000</v>
      </c>
    </row>
    <row r="213" spans="1:21" ht="29" x14ac:dyDescent="0.35">
      <c r="A213" s="5" t="s">
        <v>1250</v>
      </c>
      <c r="B213" s="5" t="s">
        <v>1250</v>
      </c>
      <c r="C213" s="5" t="s">
        <v>2</v>
      </c>
      <c r="D213" s="5" t="s">
        <v>1251</v>
      </c>
      <c r="E213" s="5" t="s">
        <v>1169</v>
      </c>
      <c r="F213" s="5" t="s">
        <v>413</v>
      </c>
      <c r="G213" s="5" t="s">
        <v>89</v>
      </c>
      <c r="H213" s="6">
        <v>7217</v>
      </c>
      <c r="I213" s="6">
        <v>6155</v>
      </c>
      <c r="J213" s="14" t="s">
        <v>53</v>
      </c>
      <c r="K213" s="12">
        <v>16.2</v>
      </c>
      <c r="L213" s="13">
        <v>99711</v>
      </c>
      <c r="M213" s="10">
        <v>0.05</v>
      </c>
      <c r="N213" s="13">
        <v>94725</v>
      </c>
      <c r="O213" s="10">
        <v>0.55859633721692248</v>
      </c>
      <c r="P213" s="13">
        <v>41812</v>
      </c>
      <c r="Q213" s="7">
        <v>0.08</v>
      </c>
      <c r="R213" s="13">
        <v>85</v>
      </c>
      <c r="S213" s="11">
        <v>0</v>
      </c>
      <c r="T213" s="13">
        <v>0</v>
      </c>
      <c r="U213" s="13">
        <v>523000</v>
      </c>
    </row>
    <row r="214" spans="1:21" ht="29" x14ac:dyDescent="0.35">
      <c r="A214" s="5" t="s">
        <v>8126</v>
      </c>
      <c r="B214" s="5" t="s">
        <v>8126</v>
      </c>
      <c r="C214" s="5" t="s">
        <v>2</v>
      </c>
      <c r="D214" s="5" t="s">
        <v>8127</v>
      </c>
      <c r="E214" s="5" t="s">
        <v>1169</v>
      </c>
      <c r="F214" s="5" t="s">
        <v>224</v>
      </c>
      <c r="G214" s="5" t="s">
        <v>89</v>
      </c>
      <c r="H214" s="6">
        <v>7213</v>
      </c>
      <c r="I214" s="6">
        <v>7213</v>
      </c>
      <c r="J214" s="14" t="s">
        <v>53</v>
      </c>
      <c r="K214" s="12">
        <v>18</v>
      </c>
      <c r="L214" s="13">
        <v>129834</v>
      </c>
      <c r="M214" s="10">
        <v>0.05</v>
      </c>
      <c r="N214" s="13">
        <v>123342</v>
      </c>
      <c r="O214" s="10">
        <v>0.54727829458145894</v>
      </c>
      <c r="P214" s="13">
        <v>55840</v>
      </c>
      <c r="Q214" s="7">
        <v>0.08</v>
      </c>
      <c r="R214" s="13">
        <v>97</v>
      </c>
      <c r="S214" s="11">
        <v>0</v>
      </c>
      <c r="T214" s="13">
        <v>0</v>
      </c>
      <c r="U214" s="13">
        <v>698000</v>
      </c>
    </row>
    <row r="215" spans="1:21" ht="29" x14ac:dyDescent="0.35">
      <c r="A215" s="5" t="s">
        <v>8128</v>
      </c>
      <c r="B215" s="5" t="s">
        <v>8128</v>
      </c>
      <c r="C215" s="5" t="s">
        <v>2</v>
      </c>
      <c r="D215" s="5" t="s">
        <v>8129</v>
      </c>
      <c r="E215" s="5" t="s">
        <v>1169</v>
      </c>
      <c r="F215" s="5" t="s">
        <v>262</v>
      </c>
      <c r="G215" s="5" t="s">
        <v>100</v>
      </c>
      <c r="H215" s="6">
        <v>3125</v>
      </c>
      <c r="I215" s="6">
        <v>1825</v>
      </c>
      <c r="J215" s="14" t="s">
        <v>53</v>
      </c>
      <c r="K215" s="12">
        <v>24</v>
      </c>
      <c r="L215" s="13">
        <v>43800</v>
      </c>
      <c r="M215" s="10">
        <v>0.05</v>
      </c>
      <c r="N215" s="13">
        <v>41610</v>
      </c>
      <c r="O215" s="10">
        <v>0.54727829458145905</v>
      </c>
      <c r="P215" s="13">
        <v>18838</v>
      </c>
      <c r="Q215" s="7">
        <v>0.08</v>
      </c>
      <c r="R215" s="13">
        <v>129</v>
      </c>
      <c r="S215" s="11">
        <v>0</v>
      </c>
      <c r="T215" s="13">
        <v>0</v>
      </c>
      <c r="U215" s="13">
        <v>235000</v>
      </c>
    </row>
    <row r="216" spans="1:21" ht="43.5" x14ac:dyDescent="0.35">
      <c r="A216" s="5" t="s">
        <v>8130</v>
      </c>
      <c r="B216" s="5" t="s">
        <v>8131</v>
      </c>
      <c r="C216" s="5" t="s">
        <v>82</v>
      </c>
      <c r="D216" s="5" t="s">
        <v>8132</v>
      </c>
      <c r="E216" s="5" t="s">
        <v>1169</v>
      </c>
      <c r="F216" s="5" t="s">
        <v>8133</v>
      </c>
      <c r="G216" s="5" t="s">
        <v>89</v>
      </c>
      <c r="H216" s="6">
        <v>9375</v>
      </c>
      <c r="I216" s="6">
        <v>9225</v>
      </c>
      <c r="J216" s="14" t="s">
        <v>53</v>
      </c>
      <c r="K216" s="12">
        <v>18</v>
      </c>
      <c r="L216" s="13">
        <v>166050</v>
      </c>
      <c r="M216" s="10">
        <v>0.05</v>
      </c>
      <c r="N216" s="13">
        <v>157748</v>
      </c>
      <c r="O216" s="10">
        <v>0.54727829458145905</v>
      </c>
      <c r="P216" s="13">
        <v>71416</v>
      </c>
      <c r="Q216" s="7">
        <v>0.08</v>
      </c>
      <c r="R216" s="13">
        <v>97</v>
      </c>
      <c r="S216" s="11">
        <v>0</v>
      </c>
      <c r="T216" s="13">
        <v>0</v>
      </c>
      <c r="U216" s="13">
        <v>893000</v>
      </c>
    </row>
    <row r="217" spans="1:21" ht="29" x14ac:dyDescent="0.35">
      <c r="A217" s="5" t="s">
        <v>8134</v>
      </c>
      <c r="B217" s="5" t="s">
        <v>8134</v>
      </c>
      <c r="C217" s="5" t="s">
        <v>2</v>
      </c>
      <c r="D217" s="5" t="s">
        <v>8135</v>
      </c>
      <c r="E217" s="5" t="s">
        <v>1169</v>
      </c>
      <c r="F217" s="5" t="s">
        <v>77</v>
      </c>
      <c r="G217" s="5" t="s">
        <v>89</v>
      </c>
      <c r="H217" s="6">
        <v>7213</v>
      </c>
      <c r="I217" s="6">
        <v>7125</v>
      </c>
      <c r="J217" s="14" t="s">
        <v>53</v>
      </c>
      <c r="K217" s="12">
        <v>18</v>
      </c>
      <c r="L217" s="13">
        <v>128250</v>
      </c>
      <c r="M217" s="10">
        <v>0.05</v>
      </c>
      <c r="N217" s="13">
        <v>121838</v>
      </c>
      <c r="O217" s="10">
        <v>0.54727829458145905</v>
      </c>
      <c r="P217" s="13">
        <v>55158</v>
      </c>
      <c r="Q217" s="7">
        <v>0.08</v>
      </c>
      <c r="R217" s="13">
        <v>97</v>
      </c>
      <c r="S217" s="11">
        <v>0</v>
      </c>
      <c r="T217" s="13">
        <v>0</v>
      </c>
      <c r="U217" s="13">
        <v>689000</v>
      </c>
    </row>
    <row r="218" spans="1:21" ht="29" x14ac:dyDescent="0.35">
      <c r="A218" s="5" t="s">
        <v>8136</v>
      </c>
      <c r="B218" s="5" t="s">
        <v>8136</v>
      </c>
      <c r="C218" s="5" t="s">
        <v>2</v>
      </c>
      <c r="D218" s="5" t="s">
        <v>8137</v>
      </c>
      <c r="E218" s="5" t="s">
        <v>1169</v>
      </c>
      <c r="F218" s="5" t="s">
        <v>212</v>
      </c>
      <c r="G218" s="5" t="s">
        <v>89</v>
      </c>
      <c r="H218" s="6">
        <v>6250</v>
      </c>
      <c r="I218" s="6">
        <v>6200</v>
      </c>
      <c r="J218" s="14" t="s">
        <v>53</v>
      </c>
      <c r="K218" s="12">
        <v>18</v>
      </c>
      <c r="L218" s="13">
        <v>111600</v>
      </c>
      <c r="M218" s="10">
        <v>0.05</v>
      </c>
      <c r="N218" s="13">
        <v>106020</v>
      </c>
      <c r="O218" s="10">
        <v>0.54727829458145894</v>
      </c>
      <c r="P218" s="13">
        <v>47998</v>
      </c>
      <c r="Q218" s="7">
        <v>0.08</v>
      </c>
      <c r="R218" s="13">
        <v>97</v>
      </c>
      <c r="S218" s="11">
        <v>0</v>
      </c>
      <c r="T218" s="13">
        <v>0</v>
      </c>
      <c r="U218" s="13">
        <v>600000</v>
      </c>
    </row>
    <row r="219" spans="1:21" ht="29" x14ac:dyDescent="0.35">
      <c r="A219" s="5" t="s">
        <v>8138</v>
      </c>
      <c r="B219" s="5" t="s">
        <v>8138</v>
      </c>
      <c r="C219" s="5" t="s">
        <v>2</v>
      </c>
      <c r="D219" s="5" t="s">
        <v>8139</v>
      </c>
      <c r="E219" s="5" t="s">
        <v>1169</v>
      </c>
      <c r="F219" s="5" t="s">
        <v>267</v>
      </c>
      <c r="G219" s="5" t="s">
        <v>94</v>
      </c>
      <c r="H219" s="6">
        <v>13824</v>
      </c>
      <c r="I219" s="6">
        <v>13086</v>
      </c>
      <c r="J219" s="14" t="s">
        <v>53</v>
      </c>
      <c r="K219" s="12">
        <v>16</v>
      </c>
      <c r="L219" s="13">
        <v>209376</v>
      </c>
      <c r="M219" s="10">
        <v>0.05</v>
      </c>
      <c r="N219" s="13">
        <v>198907</v>
      </c>
      <c r="O219" s="10">
        <v>0.54727829458145894</v>
      </c>
      <c r="P219" s="13">
        <v>90050</v>
      </c>
      <c r="Q219" s="7">
        <v>0.08</v>
      </c>
      <c r="R219" s="13">
        <v>86</v>
      </c>
      <c r="S219" s="11">
        <v>0</v>
      </c>
      <c r="T219" s="13">
        <v>0</v>
      </c>
      <c r="U219" s="13">
        <v>1126000</v>
      </c>
    </row>
    <row r="220" spans="1:21" ht="29" x14ac:dyDescent="0.35">
      <c r="A220" s="5" t="s">
        <v>8140</v>
      </c>
      <c r="B220" s="5" t="s">
        <v>8140</v>
      </c>
      <c r="C220" s="5" t="s">
        <v>2</v>
      </c>
      <c r="D220" s="5" t="s">
        <v>8141</v>
      </c>
      <c r="E220" s="5" t="s">
        <v>1169</v>
      </c>
      <c r="F220" s="5" t="s">
        <v>267</v>
      </c>
      <c r="G220" s="5" t="s">
        <v>94</v>
      </c>
      <c r="H220" s="6">
        <v>13998</v>
      </c>
      <c r="I220" s="6">
        <v>13884</v>
      </c>
      <c r="J220" s="14" t="s">
        <v>53</v>
      </c>
      <c r="K220" s="12">
        <v>16</v>
      </c>
      <c r="L220" s="13">
        <v>222144</v>
      </c>
      <c r="M220" s="10">
        <v>0.05</v>
      </c>
      <c r="N220" s="13">
        <v>211037</v>
      </c>
      <c r="O220" s="10">
        <v>0.54727829458145905</v>
      </c>
      <c r="P220" s="13">
        <v>95541</v>
      </c>
      <c r="Q220" s="7">
        <v>0.08</v>
      </c>
      <c r="R220" s="13">
        <v>86</v>
      </c>
      <c r="S220" s="11">
        <v>0</v>
      </c>
      <c r="T220" s="13">
        <v>0</v>
      </c>
      <c r="U220" s="13">
        <v>1194000</v>
      </c>
    </row>
    <row r="221" spans="1:21" ht="29" x14ac:dyDescent="0.35">
      <c r="A221" s="5" t="s">
        <v>8142</v>
      </c>
      <c r="B221" s="5" t="s">
        <v>8142</v>
      </c>
      <c r="C221" s="5" t="s">
        <v>2</v>
      </c>
      <c r="D221" s="5" t="s">
        <v>8143</v>
      </c>
      <c r="E221" s="5" t="s">
        <v>1169</v>
      </c>
      <c r="F221" s="5" t="s">
        <v>290</v>
      </c>
      <c r="G221" s="5" t="s">
        <v>91</v>
      </c>
      <c r="H221" s="6">
        <v>28732</v>
      </c>
      <c r="I221" s="6">
        <v>3714</v>
      </c>
      <c r="J221" s="14" t="s">
        <v>53</v>
      </c>
      <c r="K221" s="12">
        <v>30</v>
      </c>
      <c r="L221" s="13">
        <v>111420</v>
      </c>
      <c r="M221" s="10">
        <v>0.05</v>
      </c>
      <c r="N221" s="13">
        <v>105849</v>
      </c>
      <c r="O221" s="10">
        <v>0.57978762068108725</v>
      </c>
      <c r="P221" s="13">
        <v>44479</v>
      </c>
      <c r="Q221" s="7">
        <v>0.06</v>
      </c>
      <c r="R221" s="13">
        <v>200</v>
      </c>
      <c r="S221" s="11">
        <v>20375.5</v>
      </c>
      <c r="T221" s="13">
        <v>713142.5</v>
      </c>
      <c r="U221" s="13">
        <v>1454000</v>
      </c>
    </row>
    <row r="222" spans="1:21" ht="29" x14ac:dyDescent="0.35">
      <c r="A222" s="5" t="s">
        <v>8144</v>
      </c>
      <c r="B222" s="5" t="s">
        <v>8144</v>
      </c>
      <c r="C222" s="5" t="s">
        <v>2</v>
      </c>
      <c r="D222" s="5" t="s">
        <v>8145</v>
      </c>
      <c r="E222" s="5" t="s">
        <v>682</v>
      </c>
      <c r="F222" s="5" t="s">
        <v>223</v>
      </c>
      <c r="G222" s="5" t="s">
        <v>99</v>
      </c>
      <c r="H222" s="6">
        <v>5750</v>
      </c>
      <c r="I222" s="6">
        <v>3092</v>
      </c>
      <c r="J222" s="14" t="s">
        <v>53</v>
      </c>
      <c r="K222" s="12">
        <v>20</v>
      </c>
      <c r="L222" s="13">
        <v>61840</v>
      </c>
      <c r="M222" s="10">
        <v>0.05</v>
      </c>
      <c r="N222" s="13">
        <v>58748</v>
      </c>
      <c r="O222" s="10">
        <v>0.51685889980802169</v>
      </c>
      <c r="P222" s="13">
        <v>28384</v>
      </c>
      <c r="Q222" s="7">
        <v>0.08</v>
      </c>
      <c r="R222" s="13">
        <v>115</v>
      </c>
      <c r="S222" s="11">
        <v>0</v>
      </c>
      <c r="T222" s="13">
        <v>0</v>
      </c>
      <c r="U222" s="13">
        <v>355000</v>
      </c>
    </row>
    <row r="223" spans="1:21" ht="29" x14ac:dyDescent="0.35">
      <c r="A223" s="5" t="s">
        <v>8146</v>
      </c>
      <c r="B223" s="5" t="s">
        <v>8146</v>
      </c>
      <c r="C223" s="5" t="s">
        <v>2</v>
      </c>
      <c r="D223" s="5" t="s">
        <v>8147</v>
      </c>
      <c r="E223" s="5" t="s">
        <v>1169</v>
      </c>
      <c r="F223" s="5" t="s">
        <v>327</v>
      </c>
      <c r="G223" s="5" t="s">
        <v>91</v>
      </c>
      <c r="H223" s="6">
        <v>10110</v>
      </c>
      <c r="I223" s="6">
        <v>1906</v>
      </c>
      <c r="J223" s="14" t="s">
        <v>53</v>
      </c>
      <c r="K223" s="12">
        <v>30</v>
      </c>
      <c r="L223" s="13">
        <v>57180</v>
      </c>
      <c r="M223" s="10">
        <v>0.05</v>
      </c>
      <c r="N223" s="13">
        <v>54321</v>
      </c>
      <c r="O223" s="10">
        <v>0.57978762068108725</v>
      </c>
      <c r="P223" s="13">
        <v>22826</v>
      </c>
      <c r="Q223" s="7">
        <v>0.06</v>
      </c>
      <c r="R223" s="13">
        <v>200</v>
      </c>
      <c r="S223" s="11">
        <v>5821.5</v>
      </c>
      <c r="T223" s="13">
        <v>203752.5</v>
      </c>
      <c r="U223" s="13">
        <v>584000</v>
      </c>
    </row>
    <row r="224" spans="1:21" ht="29" x14ac:dyDescent="0.35">
      <c r="A224" s="5" t="s">
        <v>8148</v>
      </c>
      <c r="B224" s="5" t="s">
        <v>8148</v>
      </c>
      <c r="C224" s="5" t="s">
        <v>2</v>
      </c>
      <c r="D224" s="5" t="s">
        <v>8147</v>
      </c>
      <c r="E224" s="5" t="s">
        <v>1169</v>
      </c>
      <c r="F224" s="5" t="s">
        <v>327</v>
      </c>
      <c r="G224" s="5" t="s">
        <v>90</v>
      </c>
      <c r="H224" s="6">
        <v>2160</v>
      </c>
      <c r="I224" s="6">
        <v>2140</v>
      </c>
      <c r="J224" s="14" t="s">
        <v>53</v>
      </c>
      <c r="K224" s="12">
        <v>20</v>
      </c>
      <c r="L224" s="13">
        <v>42800</v>
      </c>
      <c r="M224" s="10">
        <v>0.05</v>
      </c>
      <c r="N224" s="13">
        <v>40660</v>
      </c>
      <c r="O224" s="10">
        <v>0.54727829458145894</v>
      </c>
      <c r="P224" s="13">
        <v>18408</v>
      </c>
      <c r="Q224" s="7">
        <v>0.08</v>
      </c>
      <c r="R224" s="13">
        <v>108</v>
      </c>
      <c r="S224" s="11">
        <v>0</v>
      </c>
      <c r="T224" s="13">
        <v>0</v>
      </c>
      <c r="U224" s="13">
        <v>230000</v>
      </c>
    </row>
    <row r="225" spans="1:21" ht="72.5" x14ac:dyDescent="0.35">
      <c r="A225" s="5" t="s">
        <v>8149</v>
      </c>
      <c r="B225" s="5" t="s">
        <v>8150</v>
      </c>
      <c r="C225" s="5" t="s">
        <v>83</v>
      </c>
      <c r="D225" s="5" t="s">
        <v>8151</v>
      </c>
      <c r="E225" s="5" t="s">
        <v>682</v>
      </c>
      <c r="F225" s="5" t="s">
        <v>571</v>
      </c>
      <c r="G225" s="5" t="s">
        <v>102</v>
      </c>
      <c r="H225" s="6">
        <v>21095</v>
      </c>
      <c r="I225" s="6">
        <v>13968</v>
      </c>
      <c r="J225" s="14" t="s">
        <v>53</v>
      </c>
      <c r="K225" s="12">
        <v>16</v>
      </c>
      <c r="L225" s="13">
        <v>223488</v>
      </c>
      <c r="M225" s="10">
        <v>0.05</v>
      </c>
      <c r="N225" s="13">
        <v>212314</v>
      </c>
      <c r="O225" s="10">
        <v>0.51685889980802169</v>
      </c>
      <c r="P225" s="13">
        <v>102577</v>
      </c>
      <c r="Q225" s="7">
        <v>0.08</v>
      </c>
      <c r="R225" s="13">
        <v>92</v>
      </c>
      <c r="S225" s="11">
        <v>0</v>
      </c>
      <c r="T225" s="13">
        <v>0</v>
      </c>
      <c r="U225" s="13">
        <v>1282000</v>
      </c>
    </row>
    <row r="226" spans="1:21" ht="43.5" x14ac:dyDescent="0.35">
      <c r="A226" s="5" t="s">
        <v>8152</v>
      </c>
      <c r="B226" s="5" t="s">
        <v>8153</v>
      </c>
      <c r="C226" s="5" t="s">
        <v>82</v>
      </c>
      <c r="D226" s="5" t="s">
        <v>8154</v>
      </c>
      <c r="E226" s="5" t="s">
        <v>682</v>
      </c>
      <c r="F226" s="5" t="s">
        <v>393</v>
      </c>
      <c r="G226" s="5" t="s">
        <v>89</v>
      </c>
      <c r="H226" s="6">
        <v>23241</v>
      </c>
      <c r="I226" s="6">
        <v>4562</v>
      </c>
      <c r="J226" s="14" t="s">
        <v>53</v>
      </c>
      <c r="K226" s="12">
        <v>18</v>
      </c>
      <c r="L226" s="13">
        <v>82116</v>
      </c>
      <c r="M226" s="10">
        <v>0.05</v>
      </c>
      <c r="N226" s="13">
        <v>78010</v>
      </c>
      <c r="O226" s="10">
        <v>0.51685889980802169</v>
      </c>
      <c r="P226" s="13">
        <v>37690</v>
      </c>
      <c r="Q226" s="7">
        <v>0.08</v>
      </c>
      <c r="R226" s="13">
        <v>103</v>
      </c>
      <c r="S226" s="11">
        <v>12976.5</v>
      </c>
      <c r="T226" s="13">
        <v>454177.5</v>
      </c>
      <c r="U226" s="13">
        <v>925000</v>
      </c>
    </row>
    <row r="227" spans="1:21" ht="29" x14ac:dyDescent="0.35">
      <c r="A227" s="5" t="s">
        <v>8155</v>
      </c>
      <c r="B227" s="5" t="s">
        <v>8155</v>
      </c>
      <c r="C227" s="5" t="s">
        <v>2</v>
      </c>
      <c r="D227" s="5" t="s">
        <v>8156</v>
      </c>
      <c r="E227" s="5" t="s">
        <v>682</v>
      </c>
      <c r="F227" s="5" t="s">
        <v>253</v>
      </c>
      <c r="G227" s="5" t="s">
        <v>89</v>
      </c>
      <c r="H227" s="6">
        <v>3720</v>
      </c>
      <c r="I227" s="6">
        <v>2100</v>
      </c>
      <c r="J227" s="14" t="s">
        <v>53</v>
      </c>
      <c r="K227" s="12">
        <v>20</v>
      </c>
      <c r="L227" s="13">
        <v>42000</v>
      </c>
      <c r="M227" s="10">
        <v>0.05</v>
      </c>
      <c r="N227" s="13">
        <v>39900</v>
      </c>
      <c r="O227" s="10">
        <v>0.51685889980802169</v>
      </c>
      <c r="P227" s="13">
        <v>19277</v>
      </c>
      <c r="Q227" s="7">
        <v>0.08</v>
      </c>
      <c r="R227" s="13">
        <v>115</v>
      </c>
      <c r="S227" s="11">
        <v>0</v>
      </c>
      <c r="T227" s="13">
        <v>0</v>
      </c>
      <c r="U227" s="13">
        <v>241000</v>
      </c>
    </row>
    <row r="228" spans="1:21" ht="29" x14ac:dyDescent="0.35">
      <c r="A228" s="5" t="s">
        <v>8157</v>
      </c>
      <c r="B228" s="5" t="s">
        <v>8157</v>
      </c>
      <c r="C228" s="5" t="s">
        <v>2</v>
      </c>
      <c r="D228" s="5" t="s">
        <v>8158</v>
      </c>
      <c r="E228" s="5" t="s">
        <v>682</v>
      </c>
      <c r="F228" s="5" t="s">
        <v>315</v>
      </c>
      <c r="G228" s="5" t="s">
        <v>100</v>
      </c>
      <c r="H228" s="6">
        <v>12045</v>
      </c>
      <c r="I228" s="6">
        <v>2013</v>
      </c>
      <c r="J228" s="14" t="s">
        <v>53</v>
      </c>
      <c r="K228" s="12">
        <v>24</v>
      </c>
      <c r="L228" s="13">
        <v>48312</v>
      </c>
      <c r="M228" s="10">
        <v>0.05</v>
      </c>
      <c r="N228" s="13">
        <v>45896</v>
      </c>
      <c r="O228" s="10">
        <v>0.51685889980802169</v>
      </c>
      <c r="P228" s="13">
        <v>22174</v>
      </c>
      <c r="Q228" s="7">
        <v>0.08</v>
      </c>
      <c r="R228" s="13">
        <v>138</v>
      </c>
      <c r="S228" s="11">
        <v>7515.75</v>
      </c>
      <c r="T228" s="13">
        <v>263051.25</v>
      </c>
      <c r="U228" s="13">
        <v>540000</v>
      </c>
    </row>
    <row r="229" spans="1:21" ht="29" x14ac:dyDescent="0.35">
      <c r="A229" s="5" t="s">
        <v>8159</v>
      </c>
      <c r="B229" s="5" t="s">
        <v>8159</v>
      </c>
      <c r="C229" s="5" t="s">
        <v>2</v>
      </c>
      <c r="D229" s="5" t="s">
        <v>8160</v>
      </c>
      <c r="E229" s="5" t="s">
        <v>682</v>
      </c>
      <c r="F229" s="5" t="s">
        <v>232</v>
      </c>
      <c r="G229" s="5" t="s">
        <v>93</v>
      </c>
      <c r="H229" s="6">
        <v>5220</v>
      </c>
      <c r="I229" s="6">
        <v>3210</v>
      </c>
      <c r="J229" s="14" t="s">
        <v>53</v>
      </c>
      <c r="K229" s="12">
        <v>26</v>
      </c>
      <c r="L229" s="13">
        <v>83460</v>
      </c>
      <c r="M229" s="10">
        <v>7.0000000000000007E-2</v>
      </c>
      <c r="N229" s="13">
        <v>77618</v>
      </c>
      <c r="O229" s="10">
        <v>0.49461795556025706</v>
      </c>
      <c r="P229" s="13">
        <v>39227</v>
      </c>
      <c r="Q229" s="7">
        <v>0.09</v>
      </c>
      <c r="R229" s="13">
        <v>136</v>
      </c>
      <c r="S229" s="11">
        <v>0</v>
      </c>
      <c r="T229" s="13">
        <v>0</v>
      </c>
      <c r="U229" s="13">
        <v>436000</v>
      </c>
    </row>
    <row r="230" spans="1:21" ht="29" x14ac:dyDescent="0.35">
      <c r="A230" s="5" t="s">
        <v>8161</v>
      </c>
      <c r="B230" s="5" t="s">
        <v>8161</v>
      </c>
      <c r="C230" s="5" t="s">
        <v>2</v>
      </c>
      <c r="D230" s="5" t="s">
        <v>8162</v>
      </c>
      <c r="E230" s="5" t="s">
        <v>682</v>
      </c>
      <c r="F230" s="5" t="s">
        <v>268</v>
      </c>
      <c r="G230" s="5" t="s">
        <v>89</v>
      </c>
      <c r="H230" s="6">
        <v>5220</v>
      </c>
      <c r="I230" s="6">
        <v>3477</v>
      </c>
      <c r="J230" s="14" t="s">
        <v>53</v>
      </c>
      <c r="K230" s="12">
        <v>20</v>
      </c>
      <c r="L230" s="13">
        <v>69540</v>
      </c>
      <c r="M230" s="10">
        <v>0.05</v>
      </c>
      <c r="N230" s="13">
        <v>66063</v>
      </c>
      <c r="O230" s="10">
        <v>0.51685889980802169</v>
      </c>
      <c r="P230" s="13">
        <v>31918</v>
      </c>
      <c r="Q230" s="7">
        <v>0.08</v>
      </c>
      <c r="R230" s="13">
        <v>115</v>
      </c>
      <c r="S230" s="11">
        <v>0</v>
      </c>
      <c r="T230" s="13">
        <v>0</v>
      </c>
      <c r="U230" s="13">
        <v>399000</v>
      </c>
    </row>
    <row r="231" spans="1:21" ht="29" x14ac:dyDescent="0.35">
      <c r="A231" s="5" t="s">
        <v>8163</v>
      </c>
      <c r="B231" s="5" t="s">
        <v>8163</v>
      </c>
      <c r="C231" s="5" t="s">
        <v>2</v>
      </c>
      <c r="D231" s="5" t="s">
        <v>8164</v>
      </c>
      <c r="E231" s="5" t="s">
        <v>682</v>
      </c>
      <c r="F231" s="5" t="s">
        <v>243</v>
      </c>
      <c r="G231" s="5" t="s">
        <v>93</v>
      </c>
      <c r="H231" s="6">
        <v>4550</v>
      </c>
      <c r="I231" s="6">
        <v>5750</v>
      </c>
      <c r="J231" s="14" t="s">
        <v>53</v>
      </c>
      <c r="K231" s="12">
        <v>23.4</v>
      </c>
      <c r="L231" s="13">
        <v>134550</v>
      </c>
      <c r="M231" s="10">
        <v>7.0000000000000007E-2</v>
      </c>
      <c r="N231" s="13">
        <v>125132</v>
      </c>
      <c r="O231" s="10">
        <v>0.49461795556025706</v>
      </c>
      <c r="P231" s="13">
        <v>63239</v>
      </c>
      <c r="Q231" s="7">
        <v>0.09</v>
      </c>
      <c r="R231" s="13">
        <v>122</v>
      </c>
      <c r="S231" s="11">
        <v>0</v>
      </c>
      <c r="T231" s="13">
        <v>0</v>
      </c>
      <c r="U231" s="13">
        <v>703000</v>
      </c>
    </row>
    <row r="232" spans="1:21" ht="29" x14ac:dyDescent="0.35">
      <c r="A232" s="5" t="s">
        <v>8165</v>
      </c>
      <c r="B232" s="5" t="s">
        <v>8165</v>
      </c>
      <c r="C232" s="5" t="s">
        <v>2</v>
      </c>
      <c r="D232" s="5" t="s">
        <v>8166</v>
      </c>
      <c r="E232" s="5" t="s">
        <v>682</v>
      </c>
      <c r="F232" s="5" t="s">
        <v>280</v>
      </c>
      <c r="G232" s="5" t="s">
        <v>93</v>
      </c>
      <c r="H232" s="6">
        <v>2275</v>
      </c>
      <c r="I232" s="6">
        <v>2250</v>
      </c>
      <c r="J232" s="14" t="s">
        <v>53</v>
      </c>
      <c r="K232" s="12">
        <v>26</v>
      </c>
      <c r="L232" s="13">
        <v>58500</v>
      </c>
      <c r="M232" s="10">
        <v>7.0000000000000007E-2</v>
      </c>
      <c r="N232" s="13">
        <v>54405</v>
      </c>
      <c r="O232" s="10">
        <v>0.49461795556025706</v>
      </c>
      <c r="P232" s="13">
        <v>27495</v>
      </c>
      <c r="Q232" s="7">
        <v>0.09</v>
      </c>
      <c r="R232" s="13">
        <v>136</v>
      </c>
      <c r="S232" s="11">
        <v>0</v>
      </c>
      <c r="T232" s="13">
        <v>0</v>
      </c>
      <c r="U232" s="13">
        <v>306000</v>
      </c>
    </row>
    <row r="233" spans="1:21" ht="29" x14ac:dyDescent="0.35">
      <c r="A233" s="5" t="s">
        <v>8167</v>
      </c>
      <c r="B233" s="5" t="s">
        <v>8168</v>
      </c>
      <c r="C233" s="5" t="s">
        <v>68</v>
      </c>
      <c r="D233" s="5" t="s">
        <v>8169</v>
      </c>
      <c r="E233" s="5" t="s">
        <v>682</v>
      </c>
      <c r="F233" s="5" t="s">
        <v>302</v>
      </c>
      <c r="G233" s="5" t="s">
        <v>92</v>
      </c>
      <c r="H233" s="6">
        <v>4550</v>
      </c>
      <c r="I233" s="6">
        <v>4170</v>
      </c>
      <c r="J233" s="14" t="s">
        <v>53</v>
      </c>
      <c r="K233" s="12">
        <v>21.6</v>
      </c>
      <c r="L233" s="13">
        <v>90072</v>
      </c>
      <c r="M233" s="10">
        <v>0.05</v>
      </c>
      <c r="N233" s="13">
        <v>85568</v>
      </c>
      <c r="O233" s="10">
        <v>0.51685889980802169</v>
      </c>
      <c r="P233" s="13">
        <v>41342</v>
      </c>
      <c r="Q233" s="7">
        <v>0.08</v>
      </c>
      <c r="R233" s="13">
        <v>124</v>
      </c>
      <c r="S233" s="11">
        <v>0</v>
      </c>
      <c r="T233" s="13">
        <v>0</v>
      </c>
      <c r="U233" s="13">
        <v>517000</v>
      </c>
    </row>
    <row r="234" spans="1:21" ht="29" x14ac:dyDescent="0.35">
      <c r="A234" s="5" t="s">
        <v>8170</v>
      </c>
      <c r="B234" s="5" t="s">
        <v>8170</v>
      </c>
      <c r="C234" s="5" t="s">
        <v>2</v>
      </c>
      <c r="D234" s="5" t="s">
        <v>8171</v>
      </c>
      <c r="E234" s="5" t="s">
        <v>682</v>
      </c>
      <c r="F234" s="5" t="s">
        <v>284</v>
      </c>
      <c r="G234" s="5" t="s">
        <v>97</v>
      </c>
      <c r="H234" s="6">
        <v>2275</v>
      </c>
      <c r="I234" s="6">
        <v>1575</v>
      </c>
      <c r="J234" s="14" t="s">
        <v>53</v>
      </c>
      <c r="K234" s="12">
        <v>24</v>
      </c>
      <c r="L234" s="13">
        <v>37800</v>
      </c>
      <c r="M234" s="10">
        <v>0.1</v>
      </c>
      <c r="N234" s="13">
        <v>34020</v>
      </c>
      <c r="O234" s="10">
        <v>0.49461795556025706</v>
      </c>
      <c r="P234" s="13">
        <v>17193</v>
      </c>
      <c r="Q234" s="7">
        <v>0.09</v>
      </c>
      <c r="R234" s="13">
        <v>121</v>
      </c>
      <c r="S234" s="11">
        <v>0</v>
      </c>
      <c r="T234" s="13">
        <v>0</v>
      </c>
      <c r="U234" s="13">
        <v>191000</v>
      </c>
    </row>
    <row r="235" spans="1:21" ht="29" x14ac:dyDescent="0.35">
      <c r="A235" s="5" t="s">
        <v>8172</v>
      </c>
      <c r="B235" s="5" t="s">
        <v>8172</v>
      </c>
      <c r="C235" s="5" t="s">
        <v>2</v>
      </c>
      <c r="D235" s="5" t="s">
        <v>8173</v>
      </c>
      <c r="E235" s="5" t="s">
        <v>682</v>
      </c>
      <c r="F235" s="5" t="s">
        <v>295</v>
      </c>
      <c r="G235" s="5" t="s">
        <v>98</v>
      </c>
      <c r="H235" s="6">
        <v>5221</v>
      </c>
      <c r="I235" s="6">
        <v>5775</v>
      </c>
      <c r="J235" s="14" t="s">
        <v>53</v>
      </c>
      <c r="K235" s="12">
        <v>21.6</v>
      </c>
      <c r="L235" s="13">
        <v>124740</v>
      </c>
      <c r="M235" s="10">
        <v>0.1</v>
      </c>
      <c r="N235" s="13">
        <v>112266</v>
      </c>
      <c r="O235" s="10">
        <v>0.49461795556025706</v>
      </c>
      <c r="P235" s="13">
        <v>56737</v>
      </c>
      <c r="Q235" s="7">
        <v>0.09</v>
      </c>
      <c r="R235" s="13">
        <v>109</v>
      </c>
      <c r="S235" s="11">
        <v>0</v>
      </c>
      <c r="T235" s="13">
        <v>0</v>
      </c>
      <c r="U235" s="13">
        <v>630000</v>
      </c>
    </row>
    <row r="236" spans="1:21" ht="29" x14ac:dyDescent="0.35">
      <c r="A236" s="5" t="s">
        <v>8174</v>
      </c>
      <c r="B236" s="5" t="s">
        <v>8174</v>
      </c>
      <c r="C236" s="5" t="s">
        <v>2</v>
      </c>
      <c r="D236" s="5" t="s">
        <v>8175</v>
      </c>
      <c r="E236" s="5" t="s">
        <v>682</v>
      </c>
      <c r="F236" s="5" t="s">
        <v>208</v>
      </c>
      <c r="G236" s="5" t="s">
        <v>98</v>
      </c>
      <c r="H236" s="6">
        <v>5221</v>
      </c>
      <c r="I236" s="6">
        <v>3692</v>
      </c>
      <c r="J236" s="14" t="s">
        <v>53</v>
      </c>
      <c r="K236" s="12">
        <v>24</v>
      </c>
      <c r="L236" s="13">
        <v>88608</v>
      </c>
      <c r="M236" s="10">
        <v>0.1</v>
      </c>
      <c r="N236" s="13">
        <v>79747</v>
      </c>
      <c r="O236" s="10">
        <v>0.49461795556025706</v>
      </c>
      <c r="P236" s="13">
        <v>40303</v>
      </c>
      <c r="Q236" s="7">
        <v>0.09</v>
      </c>
      <c r="R236" s="13">
        <v>121</v>
      </c>
      <c r="S236" s="11">
        <v>0</v>
      </c>
      <c r="T236" s="13">
        <v>0</v>
      </c>
      <c r="U236" s="13">
        <v>448000</v>
      </c>
    </row>
    <row r="237" spans="1:21" ht="58" x14ac:dyDescent="0.35">
      <c r="A237" s="5" t="s">
        <v>8176</v>
      </c>
      <c r="B237" s="5" t="s">
        <v>8177</v>
      </c>
      <c r="C237" s="5" t="s">
        <v>81</v>
      </c>
      <c r="D237" s="5" t="s">
        <v>8178</v>
      </c>
      <c r="E237" s="5" t="s">
        <v>682</v>
      </c>
      <c r="F237" s="5" t="s">
        <v>458</v>
      </c>
      <c r="G237" s="5" t="s">
        <v>89</v>
      </c>
      <c r="H237" s="6">
        <v>8632</v>
      </c>
      <c r="I237" s="6">
        <v>6256</v>
      </c>
      <c r="J237" s="14" t="s">
        <v>53</v>
      </c>
      <c r="K237" s="12">
        <v>18</v>
      </c>
      <c r="L237" s="13">
        <v>112608</v>
      </c>
      <c r="M237" s="10">
        <v>0.05</v>
      </c>
      <c r="N237" s="13">
        <v>106978</v>
      </c>
      <c r="O237" s="10">
        <v>0.51685889980802169</v>
      </c>
      <c r="P237" s="13">
        <v>51685</v>
      </c>
      <c r="Q237" s="7">
        <v>0.08</v>
      </c>
      <c r="R237" s="13">
        <v>103</v>
      </c>
      <c r="S237" s="11">
        <v>0</v>
      </c>
      <c r="T237" s="13">
        <v>0</v>
      </c>
      <c r="U237" s="13">
        <v>646000</v>
      </c>
    </row>
    <row r="238" spans="1:21" ht="72.5" x14ac:dyDescent="0.35">
      <c r="A238" s="5" t="s">
        <v>8179</v>
      </c>
      <c r="B238" s="5" t="s">
        <v>8180</v>
      </c>
      <c r="C238" s="5" t="s">
        <v>83</v>
      </c>
      <c r="D238" s="5" t="s">
        <v>8181</v>
      </c>
      <c r="E238" s="5" t="s">
        <v>682</v>
      </c>
      <c r="F238" s="5" t="s">
        <v>5264</v>
      </c>
      <c r="G238" s="5" t="s">
        <v>94</v>
      </c>
      <c r="H238" s="6">
        <v>15460</v>
      </c>
      <c r="I238" s="6">
        <v>10340</v>
      </c>
      <c r="J238" s="14" t="s">
        <v>53</v>
      </c>
      <c r="K238" s="12">
        <v>16</v>
      </c>
      <c r="L238" s="13">
        <v>165440</v>
      </c>
      <c r="M238" s="10">
        <v>0.05</v>
      </c>
      <c r="N238" s="13">
        <v>157168</v>
      </c>
      <c r="O238" s="10">
        <v>0.51685889980802169</v>
      </c>
      <c r="P238" s="13">
        <v>75934</v>
      </c>
      <c r="Q238" s="7">
        <v>0.08</v>
      </c>
      <c r="R238" s="13">
        <v>92</v>
      </c>
      <c r="S238" s="11">
        <v>0</v>
      </c>
      <c r="T238" s="13">
        <v>0</v>
      </c>
      <c r="U238" s="13">
        <v>949000</v>
      </c>
    </row>
    <row r="239" spans="1:21" ht="29" x14ac:dyDescent="0.35">
      <c r="A239" s="5" t="s">
        <v>8182</v>
      </c>
      <c r="B239" s="5" t="s">
        <v>8183</v>
      </c>
      <c r="C239" s="5" t="s">
        <v>68</v>
      </c>
      <c r="D239" s="5" t="s">
        <v>8184</v>
      </c>
      <c r="E239" s="5" t="s">
        <v>682</v>
      </c>
      <c r="F239" s="5" t="s">
        <v>428</v>
      </c>
      <c r="G239" s="5" t="s">
        <v>93</v>
      </c>
      <c r="H239" s="6">
        <v>5223</v>
      </c>
      <c r="I239" s="6">
        <v>2286</v>
      </c>
      <c r="J239" s="14" t="s">
        <v>53</v>
      </c>
      <c r="K239" s="12">
        <v>26</v>
      </c>
      <c r="L239" s="13">
        <v>59436</v>
      </c>
      <c r="M239" s="10">
        <v>7.0000000000000007E-2</v>
      </c>
      <c r="N239" s="13">
        <v>55275</v>
      </c>
      <c r="O239" s="10">
        <v>0.49461795556025706</v>
      </c>
      <c r="P239" s="13">
        <v>27935</v>
      </c>
      <c r="Q239" s="7">
        <v>0.09</v>
      </c>
      <c r="R239" s="13">
        <v>136</v>
      </c>
      <c r="S239" s="11">
        <v>79.5</v>
      </c>
      <c r="T239" s="13">
        <v>2782.5</v>
      </c>
      <c r="U239" s="13">
        <v>313000</v>
      </c>
    </row>
    <row r="240" spans="1:21" ht="29" x14ac:dyDescent="0.35">
      <c r="A240" s="5" t="s">
        <v>8185</v>
      </c>
      <c r="B240" s="5" t="s">
        <v>8185</v>
      </c>
      <c r="C240" s="5" t="s">
        <v>2</v>
      </c>
      <c r="D240" s="5" t="s">
        <v>8186</v>
      </c>
      <c r="E240" s="5" t="s">
        <v>682</v>
      </c>
      <c r="F240" s="5" t="s">
        <v>244</v>
      </c>
      <c r="G240" s="5" t="s">
        <v>93</v>
      </c>
      <c r="H240" s="6">
        <v>2275</v>
      </c>
      <c r="I240" s="6">
        <v>2275</v>
      </c>
      <c r="J240" s="14" t="s">
        <v>53</v>
      </c>
      <c r="K240" s="12">
        <v>26</v>
      </c>
      <c r="L240" s="13">
        <v>59150</v>
      </c>
      <c r="M240" s="10">
        <v>7.0000000000000007E-2</v>
      </c>
      <c r="N240" s="13">
        <v>55010</v>
      </c>
      <c r="O240" s="10">
        <v>0.49461795556025712</v>
      </c>
      <c r="P240" s="13">
        <v>27801</v>
      </c>
      <c r="Q240" s="7">
        <v>0.09</v>
      </c>
      <c r="R240" s="13">
        <v>136</v>
      </c>
      <c r="S240" s="11">
        <v>0</v>
      </c>
      <c r="T240" s="13">
        <v>0</v>
      </c>
      <c r="U240" s="13">
        <v>309000</v>
      </c>
    </row>
    <row r="241" spans="1:21" ht="29" x14ac:dyDescent="0.35">
      <c r="A241" s="5" t="s">
        <v>8187</v>
      </c>
      <c r="B241" s="5" t="s">
        <v>8187</v>
      </c>
      <c r="C241" s="5" t="s">
        <v>2</v>
      </c>
      <c r="D241" s="5" t="s">
        <v>8188</v>
      </c>
      <c r="E241" s="5" t="s">
        <v>682</v>
      </c>
      <c r="F241" s="5" t="s">
        <v>345</v>
      </c>
      <c r="G241" s="5" t="s">
        <v>93</v>
      </c>
      <c r="H241" s="6">
        <v>2275</v>
      </c>
      <c r="I241" s="6">
        <v>1250</v>
      </c>
      <c r="J241" s="14" t="s">
        <v>53</v>
      </c>
      <c r="K241" s="12">
        <v>26</v>
      </c>
      <c r="L241" s="13">
        <v>32500</v>
      </c>
      <c r="M241" s="10">
        <v>7.0000000000000007E-2</v>
      </c>
      <c r="N241" s="13">
        <v>30225</v>
      </c>
      <c r="O241" s="10">
        <v>0.49461795556025706</v>
      </c>
      <c r="P241" s="13">
        <v>15275</v>
      </c>
      <c r="Q241" s="7">
        <v>0.09</v>
      </c>
      <c r="R241" s="13">
        <v>136</v>
      </c>
      <c r="S241" s="11">
        <v>0</v>
      </c>
      <c r="T241" s="13">
        <v>0</v>
      </c>
      <c r="U241" s="13">
        <v>170000</v>
      </c>
    </row>
    <row r="242" spans="1:21" ht="29" x14ac:dyDescent="0.35">
      <c r="A242" s="5" t="s">
        <v>8189</v>
      </c>
      <c r="B242" s="5" t="s">
        <v>8189</v>
      </c>
      <c r="C242" s="5" t="s">
        <v>2</v>
      </c>
      <c r="D242" s="5" t="s">
        <v>8190</v>
      </c>
      <c r="E242" s="5" t="s">
        <v>682</v>
      </c>
      <c r="F242" s="5" t="s">
        <v>288</v>
      </c>
      <c r="G242" s="5" t="s">
        <v>97</v>
      </c>
      <c r="H242" s="6">
        <v>2275</v>
      </c>
      <c r="I242" s="6">
        <v>1950</v>
      </c>
      <c r="J242" s="14" t="s">
        <v>53</v>
      </c>
      <c r="K242" s="12">
        <v>24</v>
      </c>
      <c r="L242" s="13">
        <v>46800</v>
      </c>
      <c r="M242" s="10">
        <v>0.1</v>
      </c>
      <c r="N242" s="13">
        <v>42120</v>
      </c>
      <c r="O242" s="10">
        <v>0.49461795556025712</v>
      </c>
      <c r="P242" s="13">
        <v>21287</v>
      </c>
      <c r="Q242" s="7">
        <v>0.09</v>
      </c>
      <c r="R242" s="13">
        <v>121</v>
      </c>
      <c r="S242" s="11">
        <v>0</v>
      </c>
      <c r="T242" s="13">
        <v>0</v>
      </c>
      <c r="U242" s="13">
        <v>237000</v>
      </c>
    </row>
    <row r="243" spans="1:21" ht="29" x14ac:dyDescent="0.35">
      <c r="A243" s="5" t="s">
        <v>8191</v>
      </c>
      <c r="B243" s="5" t="s">
        <v>8192</v>
      </c>
      <c r="C243" s="5" t="s">
        <v>68</v>
      </c>
      <c r="D243" s="5" t="s">
        <v>8193</v>
      </c>
      <c r="E243" s="5" t="s">
        <v>682</v>
      </c>
      <c r="F243" s="5" t="s">
        <v>8194</v>
      </c>
      <c r="G243" s="5" t="s">
        <v>93</v>
      </c>
      <c r="H243" s="6">
        <v>4550</v>
      </c>
      <c r="I243" s="6">
        <v>2651</v>
      </c>
      <c r="J243" s="14" t="s">
        <v>53</v>
      </c>
      <c r="K243" s="12">
        <v>26</v>
      </c>
      <c r="L243" s="13">
        <v>68926</v>
      </c>
      <c r="M243" s="10">
        <v>7.0000000000000007E-2</v>
      </c>
      <c r="N243" s="13">
        <v>64101</v>
      </c>
      <c r="O243" s="10">
        <v>0.49461795556025712</v>
      </c>
      <c r="P243" s="13">
        <v>32396</v>
      </c>
      <c r="Q243" s="7">
        <v>0.09</v>
      </c>
      <c r="R243" s="13">
        <v>136</v>
      </c>
      <c r="S243" s="11">
        <v>0</v>
      </c>
      <c r="T243" s="13">
        <v>0</v>
      </c>
      <c r="U243" s="13">
        <v>360000</v>
      </c>
    </row>
    <row r="244" spans="1:21" ht="29" x14ac:dyDescent="0.35">
      <c r="A244" s="5" t="s">
        <v>8195</v>
      </c>
      <c r="B244" s="5" t="s">
        <v>8195</v>
      </c>
      <c r="C244" s="5" t="s">
        <v>2</v>
      </c>
      <c r="D244" s="5" t="s">
        <v>8196</v>
      </c>
      <c r="E244" s="5" t="s">
        <v>682</v>
      </c>
      <c r="F244" s="5" t="s">
        <v>212</v>
      </c>
      <c r="G244" s="5" t="s">
        <v>93</v>
      </c>
      <c r="H244" s="6">
        <v>4950</v>
      </c>
      <c r="I244" s="6">
        <v>2970</v>
      </c>
      <c r="J244" s="14" t="s">
        <v>53</v>
      </c>
      <c r="K244" s="12">
        <v>26</v>
      </c>
      <c r="L244" s="13">
        <v>77220</v>
      </c>
      <c r="M244" s="10">
        <v>7.0000000000000007E-2</v>
      </c>
      <c r="N244" s="13">
        <v>71815</v>
      </c>
      <c r="O244" s="10">
        <v>0.49461795556025706</v>
      </c>
      <c r="P244" s="13">
        <v>36294</v>
      </c>
      <c r="Q244" s="7">
        <v>0.09</v>
      </c>
      <c r="R244" s="13">
        <v>136</v>
      </c>
      <c r="S244" s="11">
        <v>0</v>
      </c>
      <c r="T244" s="13">
        <v>0</v>
      </c>
      <c r="U244" s="13">
        <v>403000</v>
      </c>
    </row>
    <row r="245" spans="1:21" ht="29" x14ac:dyDescent="0.35">
      <c r="A245" s="5" t="s">
        <v>8197</v>
      </c>
      <c r="B245" s="5" t="s">
        <v>8197</v>
      </c>
      <c r="C245" s="5" t="s">
        <v>2</v>
      </c>
      <c r="D245" s="5" t="s">
        <v>8198</v>
      </c>
      <c r="E245" s="5" t="s">
        <v>767</v>
      </c>
      <c r="F245" s="5" t="s">
        <v>288</v>
      </c>
      <c r="G245" s="5" t="s">
        <v>90</v>
      </c>
      <c r="H245" s="6">
        <v>7424</v>
      </c>
      <c r="I245" s="6">
        <v>3815</v>
      </c>
      <c r="J245" s="14" t="s">
        <v>53</v>
      </c>
      <c r="K245" s="12">
        <v>20</v>
      </c>
      <c r="L245" s="13">
        <v>76300</v>
      </c>
      <c r="M245" s="10">
        <v>0.05</v>
      </c>
      <c r="N245" s="13">
        <v>72485</v>
      </c>
      <c r="O245" s="10">
        <v>0.51685889980802169</v>
      </c>
      <c r="P245" s="13">
        <v>35020</v>
      </c>
      <c r="Q245" s="7">
        <v>0.08</v>
      </c>
      <c r="R245" s="13">
        <v>115</v>
      </c>
      <c r="S245" s="11">
        <v>0</v>
      </c>
      <c r="T245" s="13">
        <v>0</v>
      </c>
      <c r="U245" s="13">
        <v>438000</v>
      </c>
    </row>
    <row r="246" spans="1:21" ht="29" x14ac:dyDescent="0.35">
      <c r="A246" s="5" t="s">
        <v>8199</v>
      </c>
      <c r="B246" s="5" t="s">
        <v>8200</v>
      </c>
      <c r="C246" s="5" t="s">
        <v>68</v>
      </c>
      <c r="D246" s="5" t="s">
        <v>8201</v>
      </c>
      <c r="E246" s="5" t="s">
        <v>767</v>
      </c>
      <c r="F246" s="5" t="s">
        <v>231</v>
      </c>
      <c r="G246" s="5" t="s">
        <v>100</v>
      </c>
      <c r="H246" s="6">
        <v>7559</v>
      </c>
      <c r="I246" s="6">
        <v>1806</v>
      </c>
      <c r="J246" s="14" t="s">
        <v>53</v>
      </c>
      <c r="K246" s="12">
        <v>24</v>
      </c>
      <c r="L246" s="13">
        <v>43344</v>
      </c>
      <c r="M246" s="10">
        <v>0.05</v>
      </c>
      <c r="N246" s="13">
        <v>41177</v>
      </c>
      <c r="O246" s="10">
        <v>0.51685889980802169</v>
      </c>
      <c r="P246" s="13">
        <v>19894</v>
      </c>
      <c r="Q246" s="7">
        <v>0.08</v>
      </c>
      <c r="R246" s="13">
        <v>138</v>
      </c>
      <c r="S246" s="11">
        <v>3495.5</v>
      </c>
      <c r="T246" s="13">
        <v>122342.5</v>
      </c>
      <c r="U246" s="13">
        <v>371000</v>
      </c>
    </row>
    <row r="247" spans="1:21" ht="29" x14ac:dyDescent="0.35">
      <c r="A247" s="5" t="s">
        <v>8202</v>
      </c>
      <c r="B247" s="5" t="s">
        <v>8202</v>
      </c>
      <c r="C247" s="5" t="s">
        <v>2</v>
      </c>
      <c r="D247" s="5" t="s">
        <v>8203</v>
      </c>
      <c r="E247" s="5" t="s">
        <v>767</v>
      </c>
      <c r="F247" s="5" t="s">
        <v>65</v>
      </c>
      <c r="G247" s="5" t="s">
        <v>93</v>
      </c>
      <c r="H247" s="6">
        <v>13500</v>
      </c>
      <c r="I247" s="6">
        <v>7221</v>
      </c>
      <c r="J247" s="14" t="s">
        <v>53</v>
      </c>
      <c r="K247" s="12">
        <v>23.4</v>
      </c>
      <c r="L247" s="13">
        <v>168971.40000000002</v>
      </c>
      <c r="M247" s="10">
        <v>7.0000000000000007E-2</v>
      </c>
      <c r="N247" s="13">
        <v>157143</v>
      </c>
      <c r="O247" s="10">
        <v>0.49461795556025712</v>
      </c>
      <c r="P247" s="13">
        <v>79417</v>
      </c>
      <c r="Q247" s="7">
        <v>0.09</v>
      </c>
      <c r="R247" s="13">
        <v>122</v>
      </c>
      <c r="S247" s="11">
        <v>0</v>
      </c>
      <c r="T247" s="13">
        <v>0</v>
      </c>
      <c r="U247" s="13">
        <v>882000</v>
      </c>
    </row>
    <row r="248" spans="1:21" ht="29" x14ac:dyDescent="0.35">
      <c r="A248" s="5" t="s">
        <v>8204</v>
      </c>
      <c r="B248" s="5" t="s">
        <v>8205</v>
      </c>
      <c r="C248" s="5" t="s">
        <v>68</v>
      </c>
      <c r="D248" s="5" t="s">
        <v>8206</v>
      </c>
      <c r="E248" s="5" t="s">
        <v>767</v>
      </c>
      <c r="F248" s="5" t="s">
        <v>342</v>
      </c>
      <c r="G248" s="5" t="s">
        <v>89</v>
      </c>
      <c r="H248" s="6">
        <v>10250</v>
      </c>
      <c r="I248" s="6">
        <v>4860</v>
      </c>
      <c r="J248" s="14" t="s">
        <v>53</v>
      </c>
      <c r="K248" s="12">
        <v>18</v>
      </c>
      <c r="L248" s="13">
        <v>87480</v>
      </c>
      <c r="M248" s="10">
        <v>0.05</v>
      </c>
      <c r="N248" s="13">
        <v>83106</v>
      </c>
      <c r="O248" s="10">
        <v>0.51685889980802169</v>
      </c>
      <c r="P248" s="13">
        <v>40152</v>
      </c>
      <c r="Q248" s="7">
        <v>0.08</v>
      </c>
      <c r="R248" s="13">
        <v>103</v>
      </c>
      <c r="S248" s="11">
        <v>0</v>
      </c>
      <c r="T248" s="13">
        <v>0</v>
      </c>
      <c r="U248" s="13">
        <v>502000</v>
      </c>
    </row>
    <row r="249" spans="1:21" ht="29" x14ac:dyDescent="0.35">
      <c r="A249" s="5" t="s">
        <v>8207</v>
      </c>
      <c r="B249" s="5" t="s">
        <v>8208</v>
      </c>
      <c r="C249" s="5" t="s">
        <v>68</v>
      </c>
      <c r="D249" s="5" t="s">
        <v>8209</v>
      </c>
      <c r="E249" s="5" t="s">
        <v>767</v>
      </c>
      <c r="F249" s="5" t="s">
        <v>452</v>
      </c>
      <c r="G249" s="5" t="s">
        <v>91</v>
      </c>
      <c r="H249" s="6">
        <v>5850</v>
      </c>
      <c r="I249" s="6">
        <v>2269</v>
      </c>
      <c r="J249" s="14" t="s">
        <v>53</v>
      </c>
      <c r="K249" s="12">
        <v>30</v>
      </c>
      <c r="L249" s="13">
        <v>68070</v>
      </c>
      <c r="M249" s="10">
        <v>0.05</v>
      </c>
      <c r="N249" s="13">
        <v>64666</v>
      </c>
      <c r="O249" s="10">
        <v>0.54653154583162167</v>
      </c>
      <c r="P249" s="13">
        <v>29324</v>
      </c>
      <c r="Q249" s="7">
        <v>0.06</v>
      </c>
      <c r="R249" s="13">
        <v>215</v>
      </c>
      <c r="S249" s="11">
        <v>744.75</v>
      </c>
      <c r="T249" s="13">
        <v>26066.25</v>
      </c>
      <c r="U249" s="13">
        <v>515000</v>
      </c>
    </row>
    <row r="250" spans="1:21" ht="29" x14ac:dyDescent="0.35">
      <c r="A250" s="5" t="s">
        <v>8210</v>
      </c>
      <c r="B250" s="5" t="s">
        <v>8210</v>
      </c>
      <c r="C250" s="5" t="s">
        <v>2</v>
      </c>
      <c r="D250" s="5" t="s">
        <v>8211</v>
      </c>
      <c r="E250" s="5" t="s">
        <v>767</v>
      </c>
      <c r="F250" s="5" t="s">
        <v>350</v>
      </c>
      <c r="G250" s="5" t="s">
        <v>89</v>
      </c>
      <c r="H250" s="6">
        <v>41650</v>
      </c>
      <c r="I250" s="6">
        <v>9040</v>
      </c>
      <c r="J250" s="14" t="s">
        <v>53</v>
      </c>
      <c r="K250" s="12">
        <v>18</v>
      </c>
      <c r="L250" s="13">
        <v>162720</v>
      </c>
      <c r="M250" s="10">
        <v>0.05</v>
      </c>
      <c r="N250" s="13">
        <v>154584</v>
      </c>
      <c r="O250" s="10">
        <v>0.51685889980802169</v>
      </c>
      <c r="P250" s="13">
        <v>74686</v>
      </c>
      <c r="Q250" s="7">
        <v>0.08</v>
      </c>
      <c r="R250" s="13">
        <v>103</v>
      </c>
      <c r="S250" s="11">
        <v>21310</v>
      </c>
      <c r="T250" s="13">
        <v>745850</v>
      </c>
      <c r="U250" s="13">
        <v>1679000</v>
      </c>
    </row>
    <row r="251" spans="1:21" ht="29" x14ac:dyDescent="0.35">
      <c r="A251" s="5" t="s">
        <v>8212</v>
      </c>
      <c r="B251" s="5" t="s">
        <v>8212</v>
      </c>
      <c r="C251" s="5" t="s">
        <v>2</v>
      </c>
      <c r="D251" s="5" t="s">
        <v>8213</v>
      </c>
      <c r="E251" s="5" t="s">
        <v>767</v>
      </c>
      <c r="F251" s="5" t="s">
        <v>356</v>
      </c>
      <c r="G251" s="5" t="s">
        <v>102</v>
      </c>
      <c r="H251" s="6">
        <v>56882</v>
      </c>
      <c r="I251" s="6">
        <v>14983</v>
      </c>
      <c r="J251" s="14" t="s">
        <v>53</v>
      </c>
      <c r="K251" s="12">
        <v>16</v>
      </c>
      <c r="L251" s="13">
        <v>239728</v>
      </c>
      <c r="M251" s="10">
        <v>0.05</v>
      </c>
      <c r="N251" s="13">
        <v>227742</v>
      </c>
      <c r="O251" s="10">
        <v>0.51685889980802169</v>
      </c>
      <c r="P251" s="13">
        <v>110031</v>
      </c>
      <c r="Q251" s="7">
        <v>0.08</v>
      </c>
      <c r="R251" s="13">
        <v>92</v>
      </c>
      <c r="S251" s="11">
        <v>23170.25</v>
      </c>
      <c r="T251" s="13">
        <v>810958.75</v>
      </c>
      <c r="U251" s="13">
        <v>2186000</v>
      </c>
    </row>
    <row r="252" spans="1:21" ht="29" x14ac:dyDescent="0.35">
      <c r="A252" s="5" t="s">
        <v>8214</v>
      </c>
      <c r="B252" s="5" t="s">
        <v>8215</v>
      </c>
      <c r="C252" s="5" t="s">
        <v>68</v>
      </c>
      <c r="D252" s="5" t="s">
        <v>8216</v>
      </c>
      <c r="E252" s="5" t="s">
        <v>767</v>
      </c>
      <c r="F252" s="5" t="s">
        <v>333</v>
      </c>
      <c r="G252" s="5" t="s">
        <v>98</v>
      </c>
      <c r="H252" s="6">
        <v>6250</v>
      </c>
      <c r="I252" s="6">
        <v>10228</v>
      </c>
      <c r="J252" s="14" t="s">
        <v>53</v>
      </c>
      <c r="K252" s="12">
        <v>19.200000000000003</v>
      </c>
      <c r="L252" s="13">
        <v>196377.60000000003</v>
      </c>
      <c r="M252" s="10">
        <v>0.1</v>
      </c>
      <c r="N252" s="13">
        <v>176740</v>
      </c>
      <c r="O252" s="10">
        <v>0.49461795556025712</v>
      </c>
      <c r="P252" s="13">
        <v>89321</v>
      </c>
      <c r="Q252" s="7">
        <v>0.09</v>
      </c>
      <c r="R252" s="13">
        <v>97</v>
      </c>
      <c r="S252" s="11">
        <v>0</v>
      </c>
      <c r="T252" s="13">
        <v>0</v>
      </c>
      <c r="U252" s="13">
        <v>992000</v>
      </c>
    </row>
    <row r="253" spans="1:21" ht="29" x14ac:dyDescent="0.35">
      <c r="A253" s="5" t="s">
        <v>8217</v>
      </c>
      <c r="B253" s="5" t="s">
        <v>8217</v>
      </c>
      <c r="C253" s="5" t="s">
        <v>2</v>
      </c>
      <c r="D253" s="5" t="s">
        <v>8218</v>
      </c>
      <c r="E253" s="5" t="s">
        <v>767</v>
      </c>
      <c r="F253" s="5" t="s">
        <v>232</v>
      </c>
      <c r="G253" s="5" t="s">
        <v>93</v>
      </c>
      <c r="H253" s="6">
        <v>5252</v>
      </c>
      <c r="I253" s="6">
        <v>3456</v>
      </c>
      <c r="J253" s="14" t="s">
        <v>53</v>
      </c>
      <c r="K253" s="12">
        <v>26</v>
      </c>
      <c r="L253" s="13">
        <v>89856</v>
      </c>
      <c r="M253" s="10">
        <v>7.0000000000000007E-2</v>
      </c>
      <c r="N253" s="13">
        <v>83566</v>
      </c>
      <c r="O253" s="10">
        <v>0.49461795556025706</v>
      </c>
      <c r="P253" s="13">
        <v>42233</v>
      </c>
      <c r="Q253" s="7">
        <v>0.09</v>
      </c>
      <c r="R253" s="13">
        <v>136</v>
      </c>
      <c r="S253" s="11">
        <v>0</v>
      </c>
      <c r="T253" s="13">
        <v>0</v>
      </c>
      <c r="U253" s="13">
        <v>469000</v>
      </c>
    </row>
    <row r="254" spans="1:21" ht="29" x14ac:dyDescent="0.35">
      <c r="A254" s="5" t="s">
        <v>8219</v>
      </c>
      <c r="B254" s="5" t="s">
        <v>8219</v>
      </c>
      <c r="C254" s="5" t="s">
        <v>2</v>
      </c>
      <c r="D254" s="5" t="s">
        <v>8209</v>
      </c>
      <c r="E254" s="5" t="s">
        <v>767</v>
      </c>
      <c r="F254" s="5" t="s">
        <v>209</v>
      </c>
      <c r="G254" s="5" t="s">
        <v>90</v>
      </c>
      <c r="H254" s="6">
        <v>2925</v>
      </c>
      <c r="I254" s="6">
        <v>2500</v>
      </c>
      <c r="J254" s="14" t="s">
        <v>53</v>
      </c>
      <c r="K254" s="12">
        <v>20</v>
      </c>
      <c r="L254" s="13">
        <v>50000</v>
      </c>
      <c r="M254" s="10">
        <v>0.05</v>
      </c>
      <c r="N254" s="13">
        <v>47500</v>
      </c>
      <c r="O254" s="10">
        <v>0.5168588998080218</v>
      </c>
      <c r="P254" s="13">
        <v>22949</v>
      </c>
      <c r="Q254" s="7">
        <v>0.08</v>
      </c>
      <c r="R254" s="13">
        <v>115</v>
      </c>
      <c r="S254" s="11">
        <v>0</v>
      </c>
      <c r="T254" s="13">
        <v>0</v>
      </c>
      <c r="U254" s="13">
        <v>287000</v>
      </c>
    </row>
    <row r="255" spans="1:21" ht="29" x14ac:dyDescent="0.35">
      <c r="A255" s="5" t="s">
        <v>8220</v>
      </c>
      <c r="B255" s="5" t="s">
        <v>8220</v>
      </c>
      <c r="C255" s="5" t="s">
        <v>2</v>
      </c>
      <c r="D255" s="5" t="s">
        <v>8221</v>
      </c>
      <c r="E255" s="5" t="s">
        <v>767</v>
      </c>
      <c r="F255" s="5" t="s">
        <v>288</v>
      </c>
      <c r="G255" s="5" t="s">
        <v>90</v>
      </c>
      <c r="H255" s="6">
        <v>2925</v>
      </c>
      <c r="I255" s="6">
        <v>2671</v>
      </c>
      <c r="J255" s="14" t="s">
        <v>53</v>
      </c>
      <c r="K255" s="12">
        <v>20</v>
      </c>
      <c r="L255" s="13">
        <v>53420</v>
      </c>
      <c r="M255" s="10">
        <v>0.05</v>
      </c>
      <c r="N255" s="13">
        <v>50749</v>
      </c>
      <c r="O255" s="10">
        <v>0.51685889980802169</v>
      </c>
      <c r="P255" s="13">
        <v>24519</v>
      </c>
      <c r="Q255" s="7">
        <v>0.08</v>
      </c>
      <c r="R255" s="13">
        <v>115</v>
      </c>
      <c r="S255" s="11">
        <v>0</v>
      </c>
      <c r="T255" s="13">
        <v>0</v>
      </c>
      <c r="U255" s="13">
        <v>306000</v>
      </c>
    </row>
    <row r="256" spans="1:21" ht="29" x14ac:dyDescent="0.35">
      <c r="A256" s="5" t="s">
        <v>8222</v>
      </c>
      <c r="B256" s="5" t="s">
        <v>8222</v>
      </c>
      <c r="C256" s="5" t="s">
        <v>2</v>
      </c>
      <c r="D256" s="5" t="s">
        <v>8223</v>
      </c>
      <c r="E256" s="5" t="s">
        <v>767</v>
      </c>
      <c r="F256" s="5" t="s">
        <v>324</v>
      </c>
      <c r="G256" s="5" t="s">
        <v>93</v>
      </c>
      <c r="H256" s="6">
        <v>2700</v>
      </c>
      <c r="I256" s="6">
        <v>2013</v>
      </c>
      <c r="J256" s="14" t="s">
        <v>53</v>
      </c>
      <c r="K256" s="12">
        <v>26</v>
      </c>
      <c r="L256" s="13">
        <v>52338</v>
      </c>
      <c r="M256" s="10">
        <v>7.0000000000000007E-2</v>
      </c>
      <c r="N256" s="13">
        <v>48674</v>
      </c>
      <c r="O256" s="10">
        <v>0.49461795556025706</v>
      </c>
      <c r="P256" s="13">
        <v>24599</v>
      </c>
      <c r="Q256" s="7">
        <v>0.09</v>
      </c>
      <c r="R256" s="13">
        <v>136</v>
      </c>
      <c r="S256" s="11">
        <v>0</v>
      </c>
      <c r="T256" s="13">
        <v>0</v>
      </c>
      <c r="U256" s="13">
        <v>273000</v>
      </c>
    </row>
    <row r="257" spans="1:21" ht="29" x14ac:dyDescent="0.35">
      <c r="A257" s="5" t="s">
        <v>8224</v>
      </c>
      <c r="B257" s="5" t="s">
        <v>8225</v>
      </c>
      <c r="C257" s="5" t="s">
        <v>68</v>
      </c>
      <c r="D257" s="5" t="s">
        <v>8226</v>
      </c>
      <c r="E257" s="5" t="s">
        <v>767</v>
      </c>
      <c r="F257" s="5" t="s">
        <v>437</v>
      </c>
      <c r="G257" s="5" t="s">
        <v>92</v>
      </c>
      <c r="H257" s="6">
        <v>5400</v>
      </c>
      <c r="I257" s="6">
        <v>3600</v>
      </c>
      <c r="J257" s="14" t="s">
        <v>53</v>
      </c>
      <c r="K257" s="12">
        <v>24</v>
      </c>
      <c r="L257" s="13">
        <v>86400</v>
      </c>
      <c r="M257" s="10">
        <v>0.05</v>
      </c>
      <c r="N257" s="13">
        <v>82080</v>
      </c>
      <c r="O257" s="10">
        <v>0.51685889980802169</v>
      </c>
      <c r="P257" s="13">
        <v>39656</v>
      </c>
      <c r="Q257" s="7">
        <v>0.08</v>
      </c>
      <c r="R257" s="13">
        <v>138</v>
      </c>
      <c r="S257" s="11">
        <v>0</v>
      </c>
      <c r="T257" s="13">
        <v>0</v>
      </c>
      <c r="U257" s="13">
        <v>496000</v>
      </c>
    </row>
    <row r="258" spans="1:21" ht="29" x14ac:dyDescent="0.35">
      <c r="A258" s="5" t="s">
        <v>8227</v>
      </c>
      <c r="B258" s="5" t="s">
        <v>8227</v>
      </c>
      <c r="C258" s="5" t="s">
        <v>2</v>
      </c>
      <c r="D258" s="5" t="s">
        <v>8228</v>
      </c>
      <c r="E258" s="5" t="s">
        <v>767</v>
      </c>
      <c r="F258" s="5" t="s">
        <v>284</v>
      </c>
      <c r="G258" s="5" t="s">
        <v>93</v>
      </c>
      <c r="H258" s="6">
        <v>2700</v>
      </c>
      <c r="I258" s="6">
        <v>1925</v>
      </c>
      <c r="J258" s="14" t="s">
        <v>53</v>
      </c>
      <c r="K258" s="12">
        <v>26</v>
      </c>
      <c r="L258" s="13">
        <v>50050</v>
      </c>
      <c r="M258" s="10">
        <v>7.0000000000000007E-2</v>
      </c>
      <c r="N258" s="13">
        <v>46546</v>
      </c>
      <c r="O258" s="10">
        <v>0.49461795556025712</v>
      </c>
      <c r="P258" s="13">
        <v>23524</v>
      </c>
      <c r="Q258" s="7">
        <v>0.09</v>
      </c>
      <c r="R258" s="13">
        <v>136</v>
      </c>
      <c r="S258" s="11">
        <v>0</v>
      </c>
      <c r="T258" s="13">
        <v>0</v>
      </c>
      <c r="U258" s="13">
        <v>261000</v>
      </c>
    </row>
    <row r="259" spans="1:21" ht="29" x14ac:dyDescent="0.35">
      <c r="A259" s="5" t="s">
        <v>8229</v>
      </c>
      <c r="B259" s="5" t="s">
        <v>8230</v>
      </c>
      <c r="C259" s="5" t="s">
        <v>68</v>
      </c>
      <c r="D259" s="5" t="s">
        <v>8231</v>
      </c>
      <c r="E259" s="5" t="s">
        <v>767</v>
      </c>
      <c r="F259" s="5" t="s">
        <v>302</v>
      </c>
      <c r="G259" s="5" t="s">
        <v>90</v>
      </c>
      <c r="H259" s="6">
        <v>7547</v>
      </c>
      <c r="I259" s="6">
        <v>3174</v>
      </c>
      <c r="J259" s="14" t="s">
        <v>53</v>
      </c>
      <c r="K259" s="12">
        <v>20</v>
      </c>
      <c r="L259" s="13">
        <v>63480</v>
      </c>
      <c r="M259" s="10">
        <v>0.05</v>
      </c>
      <c r="N259" s="13">
        <v>60306</v>
      </c>
      <c r="O259" s="10">
        <v>0.51685889980802169</v>
      </c>
      <c r="P259" s="13">
        <v>29136</v>
      </c>
      <c r="Q259" s="7">
        <v>0.08</v>
      </c>
      <c r="R259" s="13">
        <v>115</v>
      </c>
      <c r="S259" s="11">
        <v>405.5</v>
      </c>
      <c r="T259" s="13">
        <v>14192.5</v>
      </c>
      <c r="U259" s="13">
        <v>378000</v>
      </c>
    </row>
    <row r="260" spans="1:21" ht="29" x14ac:dyDescent="0.35">
      <c r="A260" s="5" t="s">
        <v>8232</v>
      </c>
      <c r="B260" s="5" t="s">
        <v>8232</v>
      </c>
      <c r="C260" s="5" t="s">
        <v>4</v>
      </c>
      <c r="D260" s="5" t="s">
        <v>8233</v>
      </c>
      <c r="E260" s="5" t="s">
        <v>767</v>
      </c>
      <c r="F260" s="5" t="s">
        <v>69</v>
      </c>
      <c r="G260" s="5" t="s">
        <v>97</v>
      </c>
      <c r="H260" s="6">
        <v>5398</v>
      </c>
      <c r="I260" s="6" t="s">
        <v>8234</v>
      </c>
      <c r="J260" s="14" t="s">
        <v>53</v>
      </c>
      <c r="K260" s="12">
        <v>19.200000000000003</v>
      </c>
      <c r="L260" s="13">
        <v>23174.400000000005</v>
      </c>
      <c r="M260" s="10">
        <v>0.1</v>
      </c>
      <c r="N260" s="13">
        <v>20857</v>
      </c>
      <c r="O260" s="10">
        <v>0.49461795556025712</v>
      </c>
      <c r="P260" s="13">
        <v>10541</v>
      </c>
      <c r="Q260" s="7">
        <v>0.09</v>
      </c>
      <c r="R260" s="13">
        <v>97</v>
      </c>
      <c r="S260" s="11">
        <v>2682.25</v>
      </c>
      <c r="T260" s="13">
        <v>63971.662500000006</v>
      </c>
      <c r="U260" s="13">
        <v>181000</v>
      </c>
    </row>
    <row r="261" spans="1:21" ht="29" x14ac:dyDescent="0.35">
      <c r="A261" s="5" t="s">
        <v>8235</v>
      </c>
      <c r="B261" s="5" t="s">
        <v>8235</v>
      </c>
      <c r="C261" s="5" t="s">
        <v>4</v>
      </c>
      <c r="D261" s="5" t="s">
        <v>8233</v>
      </c>
      <c r="E261" s="5" t="s">
        <v>767</v>
      </c>
      <c r="F261" s="5" t="s">
        <v>69</v>
      </c>
      <c r="G261" s="5" t="s">
        <v>97</v>
      </c>
      <c r="H261" s="6">
        <v>5398</v>
      </c>
      <c r="I261" s="6" t="s">
        <v>8236</v>
      </c>
      <c r="J261" s="14" t="s">
        <v>53</v>
      </c>
      <c r="K261" s="12">
        <v>19.200000000000003</v>
      </c>
      <c r="L261" s="13">
        <v>23040.000000000004</v>
      </c>
      <c r="M261" s="10">
        <v>0.1</v>
      </c>
      <c r="N261" s="13">
        <v>20736</v>
      </c>
      <c r="O261" s="10">
        <v>0.49461795556025706</v>
      </c>
      <c r="P261" s="13">
        <v>10480</v>
      </c>
      <c r="Q261" s="7">
        <v>0.09</v>
      </c>
      <c r="R261" s="13">
        <v>97</v>
      </c>
      <c r="S261" s="11">
        <v>2698</v>
      </c>
      <c r="T261" s="13">
        <v>94430</v>
      </c>
      <c r="U261" s="13">
        <v>211000</v>
      </c>
    </row>
    <row r="262" spans="1:21" ht="29" x14ac:dyDescent="0.35">
      <c r="A262" s="5" t="s">
        <v>8237</v>
      </c>
      <c r="B262" s="5" t="s">
        <v>8237</v>
      </c>
      <c r="C262" s="5" t="s">
        <v>2</v>
      </c>
      <c r="D262" s="5" t="s">
        <v>8238</v>
      </c>
      <c r="E262" s="5" t="s">
        <v>767</v>
      </c>
      <c r="F262" s="5" t="s">
        <v>276</v>
      </c>
      <c r="G262" s="5" t="s">
        <v>93</v>
      </c>
      <c r="H262" s="6">
        <v>2925</v>
      </c>
      <c r="I262" s="6">
        <v>2030</v>
      </c>
      <c r="J262" s="14" t="s">
        <v>53</v>
      </c>
      <c r="K262" s="12">
        <v>26</v>
      </c>
      <c r="L262" s="13">
        <v>52780</v>
      </c>
      <c r="M262" s="10">
        <v>7.0000000000000007E-2</v>
      </c>
      <c r="N262" s="13">
        <v>49085</v>
      </c>
      <c r="O262" s="10">
        <v>0.49461795556025706</v>
      </c>
      <c r="P262" s="13">
        <v>24807</v>
      </c>
      <c r="Q262" s="7">
        <v>0.09</v>
      </c>
      <c r="R262" s="13">
        <v>136</v>
      </c>
      <c r="S262" s="11">
        <v>0</v>
      </c>
      <c r="T262" s="13">
        <v>0</v>
      </c>
      <c r="U262" s="13">
        <v>276000</v>
      </c>
    </row>
    <row r="263" spans="1:21" ht="29" x14ac:dyDescent="0.35">
      <c r="A263" s="5" t="s">
        <v>8239</v>
      </c>
      <c r="B263" s="5" t="s">
        <v>8239</v>
      </c>
      <c r="C263" s="5" t="s">
        <v>2</v>
      </c>
      <c r="D263" s="5" t="s">
        <v>8240</v>
      </c>
      <c r="E263" s="5" t="s">
        <v>767</v>
      </c>
      <c r="F263" s="5" t="s">
        <v>65</v>
      </c>
      <c r="G263" s="5" t="s">
        <v>93</v>
      </c>
      <c r="H263" s="6">
        <v>2925</v>
      </c>
      <c r="I263" s="6">
        <v>1250</v>
      </c>
      <c r="J263" s="14" t="s">
        <v>53</v>
      </c>
      <c r="K263" s="12">
        <v>26</v>
      </c>
      <c r="L263" s="13">
        <v>32500</v>
      </c>
      <c r="M263" s="10">
        <v>7.0000000000000007E-2</v>
      </c>
      <c r="N263" s="13">
        <v>30225</v>
      </c>
      <c r="O263" s="10">
        <v>0.49461795556025706</v>
      </c>
      <c r="P263" s="13">
        <v>15275</v>
      </c>
      <c r="Q263" s="7">
        <v>0.09</v>
      </c>
      <c r="R263" s="13">
        <v>136</v>
      </c>
      <c r="S263" s="11">
        <v>112.5</v>
      </c>
      <c r="T263" s="13">
        <v>3937.5</v>
      </c>
      <c r="U263" s="13">
        <v>174000</v>
      </c>
    </row>
    <row r="264" spans="1:21" ht="29" x14ac:dyDescent="0.35">
      <c r="A264" s="5" t="s">
        <v>8241</v>
      </c>
      <c r="B264" s="5" t="s">
        <v>8242</v>
      </c>
      <c r="C264" s="5" t="s">
        <v>68</v>
      </c>
      <c r="D264" s="5" t="s">
        <v>8243</v>
      </c>
      <c r="E264" s="5" t="s">
        <v>767</v>
      </c>
      <c r="F264" s="5" t="s">
        <v>437</v>
      </c>
      <c r="G264" s="5" t="s">
        <v>97</v>
      </c>
      <c r="H264" s="6">
        <v>5850</v>
      </c>
      <c r="I264" s="6">
        <v>4769</v>
      </c>
      <c r="J264" s="14" t="s">
        <v>53</v>
      </c>
      <c r="K264" s="12">
        <v>21.6</v>
      </c>
      <c r="L264" s="13">
        <v>103010.4</v>
      </c>
      <c r="M264" s="10">
        <v>0.1</v>
      </c>
      <c r="N264" s="13">
        <v>92709</v>
      </c>
      <c r="O264" s="10">
        <v>0.49461795556025706</v>
      </c>
      <c r="P264" s="13">
        <v>46854</v>
      </c>
      <c r="Q264" s="7">
        <v>0.09</v>
      </c>
      <c r="R264" s="13">
        <v>109</v>
      </c>
      <c r="S264" s="11">
        <v>0</v>
      </c>
      <c r="T264" s="13">
        <v>0</v>
      </c>
      <c r="U264" s="13">
        <v>521000</v>
      </c>
    </row>
    <row r="265" spans="1:21" ht="29" x14ac:dyDescent="0.35">
      <c r="A265" s="5" t="s">
        <v>8244</v>
      </c>
      <c r="B265" s="5" t="s">
        <v>8244</v>
      </c>
      <c r="C265" s="5" t="s">
        <v>2</v>
      </c>
      <c r="D265" s="5" t="s">
        <v>8245</v>
      </c>
      <c r="E265" s="5" t="s">
        <v>767</v>
      </c>
      <c r="F265" s="5" t="s">
        <v>335</v>
      </c>
      <c r="G265" s="5" t="s">
        <v>97</v>
      </c>
      <c r="H265" s="6">
        <v>2925</v>
      </c>
      <c r="I265" s="6">
        <v>2300</v>
      </c>
      <c r="J265" s="14" t="s">
        <v>53</v>
      </c>
      <c r="K265" s="12">
        <v>24</v>
      </c>
      <c r="L265" s="13">
        <v>55200</v>
      </c>
      <c r="M265" s="10">
        <v>0.1</v>
      </c>
      <c r="N265" s="13">
        <v>49680</v>
      </c>
      <c r="O265" s="10">
        <v>0.49461795556025706</v>
      </c>
      <c r="P265" s="13">
        <v>25107</v>
      </c>
      <c r="Q265" s="7">
        <v>0.09</v>
      </c>
      <c r="R265" s="13">
        <v>121</v>
      </c>
      <c r="S265" s="11">
        <v>0</v>
      </c>
      <c r="T265" s="13">
        <v>0</v>
      </c>
      <c r="U265" s="13">
        <v>279000</v>
      </c>
    </row>
    <row r="266" spans="1:21" ht="29" x14ac:dyDescent="0.35">
      <c r="A266" s="5" t="s">
        <v>8246</v>
      </c>
      <c r="B266" s="5" t="s">
        <v>8246</v>
      </c>
      <c r="C266" s="5" t="s">
        <v>2</v>
      </c>
      <c r="D266" s="5" t="s">
        <v>8247</v>
      </c>
      <c r="E266" s="5" t="s">
        <v>767</v>
      </c>
      <c r="F266" s="5" t="s">
        <v>288</v>
      </c>
      <c r="G266" s="5" t="s">
        <v>89</v>
      </c>
      <c r="H266" s="6">
        <v>8775</v>
      </c>
      <c r="I266" s="6">
        <v>6900</v>
      </c>
      <c r="J266" s="14" t="s">
        <v>53</v>
      </c>
      <c r="K266" s="12">
        <v>18</v>
      </c>
      <c r="L266" s="13">
        <v>124200</v>
      </c>
      <c r="M266" s="10">
        <v>0.05</v>
      </c>
      <c r="N266" s="13">
        <v>117990</v>
      </c>
      <c r="O266" s="10">
        <v>0.51685889980802169</v>
      </c>
      <c r="P266" s="13">
        <v>57006</v>
      </c>
      <c r="Q266" s="7">
        <v>0.08</v>
      </c>
      <c r="R266" s="13">
        <v>103</v>
      </c>
      <c r="S266" s="11">
        <v>0</v>
      </c>
      <c r="T266" s="13">
        <v>0</v>
      </c>
      <c r="U266" s="13">
        <v>713000</v>
      </c>
    </row>
    <row r="267" spans="1:21" ht="29" x14ac:dyDescent="0.35">
      <c r="A267" s="5" t="s">
        <v>8248</v>
      </c>
      <c r="B267" s="5" t="s">
        <v>8248</v>
      </c>
      <c r="C267" s="5" t="s">
        <v>2</v>
      </c>
      <c r="D267" s="5" t="s">
        <v>8249</v>
      </c>
      <c r="E267" s="5" t="s">
        <v>767</v>
      </c>
      <c r="F267" s="5" t="s">
        <v>65</v>
      </c>
      <c r="G267" s="5" t="s">
        <v>90</v>
      </c>
      <c r="H267" s="6">
        <v>2925</v>
      </c>
      <c r="I267" s="6">
        <v>2300</v>
      </c>
      <c r="J267" s="14" t="s">
        <v>53</v>
      </c>
      <c r="K267" s="12">
        <v>20</v>
      </c>
      <c r="L267" s="13">
        <v>46000</v>
      </c>
      <c r="M267" s="10">
        <v>0.05</v>
      </c>
      <c r="N267" s="13">
        <v>43700</v>
      </c>
      <c r="O267" s="10">
        <v>0.51685889980802169</v>
      </c>
      <c r="P267" s="13">
        <v>21113</v>
      </c>
      <c r="Q267" s="7">
        <v>0.08</v>
      </c>
      <c r="R267" s="13">
        <v>115</v>
      </c>
      <c r="S267" s="11">
        <v>0</v>
      </c>
      <c r="T267" s="13">
        <v>0</v>
      </c>
      <c r="U267" s="13">
        <v>264000</v>
      </c>
    </row>
    <row r="268" spans="1:21" ht="29" x14ac:dyDescent="0.35">
      <c r="A268" s="5" t="s">
        <v>8250</v>
      </c>
      <c r="B268" s="5" t="s">
        <v>8250</v>
      </c>
      <c r="C268" s="5" t="s">
        <v>2</v>
      </c>
      <c r="D268" s="5" t="s">
        <v>8251</v>
      </c>
      <c r="E268" s="5" t="s">
        <v>767</v>
      </c>
      <c r="F268" s="5" t="s">
        <v>208</v>
      </c>
      <c r="G268" s="5" t="s">
        <v>97</v>
      </c>
      <c r="H268" s="6">
        <v>2925</v>
      </c>
      <c r="I268" s="6">
        <v>2300</v>
      </c>
      <c r="J268" s="14" t="s">
        <v>53</v>
      </c>
      <c r="K268" s="12">
        <v>24</v>
      </c>
      <c r="L268" s="13">
        <v>55200</v>
      </c>
      <c r="M268" s="10">
        <v>0.1</v>
      </c>
      <c r="N268" s="13">
        <v>49680</v>
      </c>
      <c r="O268" s="10">
        <v>0.49461795556025706</v>
      </c>
      <c r="P268" s="13">
        <v>25107</v>
      </c>
      <c r="Q268" s="7">
        <v>0.09</v>
      </c>
      <c r="R268" s="13">
        <v>121</v>
      </c>
      <c r="S268" s="11">
        <v>0</v>
      </c>
      <c r="T268" s="13">
        <v>0</v>
      </c>
      <c r="U268" s="13">
        <v>279000</v>
      </c>
    </row>
    <row r="269" spans="1:21" ht="29" x14ac:dyDescent="0.35">
      <c r="A269" s="5" t="s">
        <v>8252</v>
      </c>
      <c r="B269" s="5" t="s">
        <v>8253</v>
      </c>
      <c r="C269" s="5" t="s">
        <v>68</v>
      </c>
      <c r="D269" s="5" t="s">
        <v>8254</v>
      </c>
      <c r="E269" s="5" t="s">
        <v>767</v>
      </c>
      <c r="F269" s="5" t="s">
        <v>302</v>
      </c>
      <c r="G269" s="5" t="s">
        <v>93</v>
      </c>
      <c r="H269" s="6">
        <v>7652</v>
      </c>
      <c r="I269" s="6">
        <v>6209</v>
      </c>
      <c r="J269" s="14" t="s">
        <v>53</v>
      </c>
      <c r="K269" s="12">
        <v>23.4</v>
      </c>
      <c r="L269" s="13">
        <v>145290.6</v>
      </c>
      <c r="M269" s="10">
        <v>7.0000000000000007E-2</v>
      </c>
      <c r="N269" s="13">
        <v>135120</v>
      </c>
      <c r="O269" s="10">
        <v>0.49461795556025712</v>
      </c>
      <c r="P269" s="13">
        <v>68287</v>
      </c>
      <c r="Q269" s="7">
        <v>0.09</v>
      </c>
      <c r="R269" s="13">
        <v>122</v>
      </c>
      <c r="S269" s="11">
        <v>0</v>
      </c>
      <c r="T269" s="13">
        <v>0</v>
      </c>
      <c r="U269" s="13">
        <v>759000</v>
      </c>
    </row>
    <row r="270" spans="1:21" ht="29" x14ac:dyDescent="0.35">
      <c r="A270" s="5" t="s">
        <v>8255</v>
      </c>
      <c r="B270" s="5" t="s">
        <v>8255</v>
      </c>
      <c r="C270" s="5" t="s">
        <v>2</v>
      </c>
      <c r="D270" s="5" t="s">
        <v>8256</v>
      </c>
      <c r="E270" s="5" t="s">
        <v>767</v>
      </c>
      <c r="F270" s="5" t="s">
        <v>246</v>
      </c>
      <c r="G270" s="5" t="s">
        <v>97</v>
      </c>
      <c r="H270" s="6">
        <v>2700</v>
      </c>
      <c r="I270" s="6">
        <v>2175</v>
      </c>
      <c r="J270" s="14" t="s">
        <v>53</v>
      </c>
      <c r="K270" s="12">
        <v>24</v>
      </c>
      <c r="L270" s="13">
        <v>52200</v>
      </c>
      <c r="M270" s="10">
        <v>0.1</v>
      </c>
      <c r="N270" s="13">
        <v>46980</v>
      </c>
      <c r="O270" s="10">
        <v>0.49461795556025712</v>
      </c>
      <c r="P270" s="13">
        <v>23743</v>
      </c>
      <c r="Q270" s="7">
        <v>0.09</v>
      </c>
      <c r="R270" s="13">
        <v>121</v>
      </c>
      <c r="S270" s="11">
        <v>0</v>
      </c>
      <c r="T270" s="13">
        <v>0</v>
      </c>
      <c r="U270" s="13">
        <v>264000</v>
      </c>
    </row>
    <row r="271" spans="1:21" ht="29" x14ac:dyDescent="0.35">
      <c r="A271" s="5" t="s">
        <v>8257</v>
      </c>
      <c r="B271" s="5" t="s">
        <v>8257</v>
      </c>
      <c r="C271" s="5" t="s">
        <v>2</v>
      </c>
      <c r="D271" s="5" t="s">
        <v>8258</v>
      </c>
      <c r="E271" s="5" t="s">
        <v>767</v>
      </c>
      <c r="F271" s="5" t="s">
        <v>70</v>
      </c>
      <c r="G271" s="5" t="s">
        <v>89</v>
      </c>
      <c r="H271" s="6">
        <v>2700</v>
      </c>
      <c r="I271" s="6">
        <v>2650</v>
      </c>
      <c r="J271" s="14" t="s">
        <v>53</v>
      </c>
      <c r="K271" s="12">
        <v>20</v>
      </c>
      <c r="L271" s="13">
        <v>53000</v>
      </c>
      <c r="M271" s="10">
        <v>0.05</v>
      </c>
      <c r="N271" s="13">
        <v>50350</v>
      </c>
      <c r="O271" s="10">
        <v>0.51685889980802158</v>
      </c>
      <c r="P271" s="13">
        <v>24326</v>
      </c>
      <c r="Q271" s="7">
        <v>0.08</v>
      </c>
      <c r="R271" s="13">
        <v>115</v>
      </c>
      <c r="S271" s="11">
        <v>0</v>
      </c>
      <c r="T271" s="13">
        <v>0</v>
      </c>
      <c r="U271" s="13">
        <v>304000</v>
      </c>
    </row>
    <row r="272" spans="1:21" ht="29" x14ac:dyDescent="0.35">
      <c r="A272" s="5" t="s">
        <v>8259</v>
      </c>
      <c r="B272" s="5" t="s">
        <v>8259</v>
      </c>
      <c r="C272" s="5" t="s">
        <v>2</v>
      </c>
      <c r="D272" s="5" t="s">
        <v>8260</v>
      </c>
      <c r="E272" s="5" t="s">
        <v>767</v>
      </c>
      <c r="F272" s="5" t="s">
        <v>288</v>
      </c>
      <c r="G272" s="5" t="s">
        <v>93</v>
      </c>
      <c r="H272" s="6">
        <v>2700</v>
      </c>
      <c r="I272" s="6">
        <v>2375</v>
      </c>
      <c r="J272" s="14" t="s">
        <v>53</v>
      </c>
      <c r="K272" s="12">
        <v>26</v>
      </c>
      <c r="L272" s="13">
        <v>61750</v>
      </c>
      <c r="M272" s="10">
        <v>7.0000000000000007E-2</v>
      </c>
      <c r="N272" s="13">
        <v>57428</v>
      </c>
      <c r="O272" s="10">
        <v>0.49461795556025706</v>
      </c>
      <c r="P272" s="13">
        <v>29023</v>
      </c>
      <c r="Q272" s="7">
        <v>0.09</v>
      </c>
      <c r="R272" s="13">
        <v>136</v>
      </c>
      <c r="S272" s="11">
        <v>0</v>
      </c>
      <c r="T272" s="13">
        <v>0</v>
      </c>
      <c r="U272" s="13">
        <v>322000</v>
      </c>
    </row>
    <row r="273" spans="1:21" ht="29" x14ac:dyDescent="0.35">
      <c r="A273" s="5" t="s">
        <v>8261</v>
      </c>
      <c r="B273" s="5" t="s">
        <v>8262</v>
      </c>
      <c r="C273" s="5" t="s">
        <v>68</v>
      </c>
      <c r="D273" s="5" t="s">
        <v>8263</v>
      </c>
      <c r="E273" s="5" t="s">
        <v>767</v>
      </c>
      <c r="F273" s="5" t="s">
        <v>511</v>
      </c>
      <c r="G273" s="5" t="s">
        <v>89</v>
      </c>
      <c r="H273" s="6">
        <v>7547</v>
      </c>
      <c r="I273" s="6">
        <v>1449</v>
      </c>
      <c r="J273" s="14" t="s">
        <v>53</v>
      </c>
      <c r="K273" s="12">
        <v>20</v>
      </c>
      <c r="L273" s="13">
        <v>28980</v>
      </c>
      <c r="M273" s="10">
        <v>0.05</v>
      </c>
      <c r="N273" s="13">
        <v>27531</v>
      </c>
      <c r="O273" s="10">
        <v>0.51685889980802169</v>
      </c>
      <c r="P273" s="13">
        <v>13301</v>
      </c>
      <c r="Q273" s="7">
        <v>0.08</v>
      </c>
      <c r="R273" s="13">
        <v>115</v>
      </c>
      <c r="S273" s="11">
        <v>0</v>
      </c>
      <c r="T273" s="13">
        <v>0</v>
      </c>
      <c r="U273" s="13">
        <v>166000</v>
      </c>
    </row>
    <row r="274" spans="1:21" ht="29" x14ac:dyDescent="0.35">
      <c r="A274" s="5" t="s">
        <v>8264</v>
      </c>
      <c r="B274" s="5" t="s">
        <v>8264</v>
      </c>
      <c r="C274" s="5" t="s">
        <v>2</v>
      </c>
      <c r="D274" s="5" t="s">
        <v>8265</v>
      </c>
      <c r="E274" s="5" t="s">
        <v>767</v>
      </c>
      <c r="F274" s="5" t="s">
        <v>70</v>
      </c>
      <c r="G274" s="5" t="s">
        <v>97</v>
      </c>
      <c r="H274" s="6">
        <v>2700</v>
      </c>
      <c r="I274" s="6">
        <v>1725</v>
      </c>
      <c r="J274" s="14" t="s">
        <v>53</v>
      </c>
      <c r="K274" s="12">
        <v>24</v>
      </c>
      <c r="L274" s="13">
        <v>41400</v>
      </c>
      <c r="M274" s="10">
        <v>0.1</v>
      </c>
      <c r="N274" s="13">
        <v>37260</v>
      </c>
      <c r="O274" s="10">
        <v>0.49461795556025712</v>
      </c>
      <c r="P274" s="13">
        <v>18831</v>
      </c>
      <c r="Q274" s="7">
        <v>0.09</v>
      </c>
      <c r="R274" s="13">
        <v>121</v>
      </c>
      <c r="S274" s="11">
        <v>0</v>
      </c>
      <c r="T274" s="13">
        <v>0</v>
      </c>
      <c r="U274" s="13">
        <v>209000</v>
      </c>
    </row>
    <row r="275" spans="1:21" ht="29" x14ac:dyDescent="0.35">
      <c r="A275" s="5" t="s">
        <v>8266</v>
      </c>
      <c r="B275" s="5" t="s">
        <v>8266</v>
      </c>
      <c r="C275" s="5" t="s">
        <v>2</v>
      </c>
      <c r="D275" s="5" t="s">
        <v>8267</v>
      </c>
      <c r="E275" s="5" t="s">
        <v>767</v>
      </c>
      <c r="F275" s="5" t="s">
        <v>65</v>
      </c>
      <c r="G275" s="5" t="s">
        <v>89</v>
      </c>
      <c r="H275" s="6">
        <v>4848</v>
      </c>
      <c r="I275" s="6">
        <v>3784</v>
      </c>
      <c r="J275" s="14" t="s">
        <v>53</v>
      </c>
      <c r="K275" s="12">
        <v>20</v>
      </c>
      <c r="L275" s="13">
        <v>75680</v>
      </c>
      <c r="M275" s="10">
        <v>0.05</v>
      </c>
      <c r="N275" s="13">
        <v>71896</v>
      </c>
      <c r="O275" s="10">
        <v>0.51685889980802169</v>
      </c>
      <c r="P275" s="13">
        <v>34736</v>
      </c>
      <c r="Q275" s="7">
        <v>0.08</v>
      </c>
      <c r="R275" s="13">
        <v>115</v>
      </c>
      <c r="S275" s="11">
        <v>0</v>
      </c>
      <c r="T275" s="13">
        <v>0</v>
      </c>
      <c r="U275" s="13">
        <v>434000</v>
      </c>
    </row>
    <row r="276" spans="1:21" ht="29" x14ac:dyDescent="0.35">
      <c r="A276" s="5" t="s">
        <v>8268</v>
      </c>
      <c r="B276" s="5" t="s">
        <v>8269</v>
      </c>
      <c r="C276" s="5" t="s">
        <v>68</v>
      </c>
      <c r="D276" s="5" t="s">
        <v>8270</v>
      </c>
      <c r="E276" s="5" t="s">
        <v>767</v>
      </c>
      <c r="F276" s="5" t="s">
        <v>442</v>
      </c>
      <c r="G276" s="5" t="s">
        <v>89</v>
      </c>
      <c r="H276" s="6">
        <v>6300</v>
      </c>
      <c r="I276" s="6">
        <v>5597</v>
      </c>
      <c r="J276" s="14" t="s">
        <v>53</v>
      </c>
      <c r="K276" s="12">
        <v>18</v>
      </c>
      <c r="L276" s="13">
        <v>100746</v>
      </c>
      <c r="M276" s="10">
        <v>0.05</v>
      </c>
      <c r="N276" s="13">
        <v>95709</v>
      </c>
      <c r="O276" s="10">
        <v>0.51685889980802169</v>
      </c>
      <c r="P276" s="13">
        <v>46241</v>
      </c>
      <c r="Q276" s="7">
        <v>0.08</v>
      </c>
      <c r="R276" s="13">
        <v>103</v>
      </c>
      <c r="S276" s="11">
        <v>0</v>
      </c>
      <c r="T276" s="13">
        <v>0</v>
      </c>
      <c r="U276" s="13">
        <v>578000</v>
      </c>
    </row>
    <row r="277" spans="1:21" ht="43.5" x14ac:dyDescent="0.35">
      <c r="A277" s="5" t="s">
        <v>8271</v>
      </c>
      <c r="B277" s="5" t="s">
        <v>8272</v>
      </c>
      <c r="C277" s="5" t="s">
        <v>82</v>
      </c>
      <c r="D277" s="5" t="s">
        <v>8273</v>
      </c>
      <c r="E277" s="5" t="s">
        <v>767</v>
      </c>
      <c r="F277" s="5" t="s">
        <v>603</v>
      </c>
      <c r="G277" s="5" t="s">
        <v>98</v>
      </c>
      <c r="H277" s="6">
        <v>10050</v>
      </c>
      <c r="I277" s="6">
        <v>11100</v>
      </c>
      <c r="J277" s="14" t="s">
        <v>53</v>
      </c>
      <c r="K277" s="12">
        <v>19.200000000000003</v>
      </c>
      <c r="L277" s="13">
        <v>213120.00000000003</v>
      </c>
      <c r="M277" s="10">
        <v>0.1</v>
      </c>
      <c r="N277" s="13">
        <v>191808</v>
      </c>
      <c r="O277" s="10">
        <v>0.49461795556025706</v>
      </c>
      <c r="P277" s="13">
        <v>96936</v>
      </c>
      <c r="Q277" s="7">
        <v>0.09</v>
      </c>
      <c r="R277" s="13">
        <v>97</v>
      </c>
      <c r="S277" s="11">
        <v>0</v>
      </c>
      <c r="T277" s="13">
        <v>0</v>
      </c>
      <c r="U277" s="13">
        <v>1077000</v>
      </c>
    </row>
    <row r="278" spans="1:21" ht="43.5" x14ac:dyDescent="0.35">
      <c r="A278" s="5" t="s">
        <v>8274</v>
      </c>
      <c r="B278" s="5" t="s">
        <v>8275</v>
      </c>
      <c r="C278" s="5" t="s">
        <v>82</v>
      </c>
      <c r="D278" s="5" t="s">
        <v>8276</v>
      </c>
      <c r="E278" s="5" t="s">
        <v>767</v>
      </c>
      <c r="F278" s="5" t="s">
        <v>460</v>
      </c>
      <c r="G278" s="5" t="s">
        <v>89</v>
      </c>
      <c r="H278" s="6">
        <v>9300</v>
      </c>
      <c r="I278" s="6">
        <v>5625</v>
      </c>
      <c r="J278" s="14" t="s">
        <v>53</v>
      </c>
      <c r="K278" s="12">
        <v>18</v>
      </c>
      <c r="L278" s="13">
        <v>101250</v>
      </c>
      <c r="M278" s="10">
        <v>0.05</v>
      </c>
      <c r="N278" s="13">
        <v>96188</v>
      </c>
      <c r="O278" s="10">
        <v>0.51685889980802169</v>
      </c>
      <c r="P278" s="13">
        <v>46472</v>
      </c>
      <c r="Q278" s="7">
        <v>0.08</v>
      </c>
      <c r="R278" s="13">
        <v>103</v>
      </c>
      <c r="S278" s="11">
        <v>0</v>
      </c>
      <c r="T278" s="13">
        <v>0</v>
      </c>
      <c r="U278" s="13">
        <v>581000</v>
      </c>
    </row>
    <row r="279" spans="1:21" ht="29" x14ac:dyDescent="0.35">
      <c r="A279" s="5" t="s">
        <v>8277</v>
      </c>
      <c r="B279" s="5" t="s">
        <v>8277</v>
      </c>
      <c r="C279" s="5" t="s">
        <v>2</v>
      </c>
      <c r="D279" s="5" t="s">
        <v>8278</v>
      </c>
      <c r="E279" s="5" t="s">
        <v>767</v>
      </c>
      <c r="F279" s="5" t="s">
        <v>284</v>
      </c>
      <c r="G279" s="5" t="s">
        <v>92</v>
      </c>
      <c r="H279" s="6">
        <v>3100</v>
      </c>
      <c r="I279" s="6">
        <v>1477</v>
      </c>
      <c r="J279" s="14" t="s">
        <v>53</v>
      </c>
      <c r="K279" s="12">
        <v>24</v>
      </c>
      <c r="L279" s="13">
        <v>35448</v>
      </c>
      <c r="M279" s="10">
        <v>0.05</v>
      </c>
      <c r="N279" s="13">
        <v>33676</v>
      </c>
      <c r="O279" s="10">
        <v>0.51685889980802169</v>
      </c>
      <c r="P279" s="13">
        <v>16270</v>
      </c>
      <c r="Q279" s="7">
        <v>0.08</v>
      </c>
      <c r="R279" s="13">
        <v>138</v>
      </c>
      <c r="S279" s="11">
        <v>0</v>
      </c>
      <c r="T279" s="13">
        <v>0</v>
      </c>
      <c r="U279" s="13">
        <v>203000</v>
      </c>
    </row>
    <row r="280" spans="1:21" ht="29" x14ac:dyDescent="0.35">
      <c r="A280" s="5" t="s">
        <v>8279</v>
      </c>
      <c r="B280" s="5" t="s">
        <v>8280</v>
      </c>
      <c r="C280" s="5" t="s">
        <v>68</v>
      </c>
      <c r="D280" s="5" t="s">
        <v>8281</v>
      </c>
      <c r="E280" s="5" t="s">
        <v>767</v>
      </c>
      <c r="F280" s="5" t="s">
        <v>437</v>
      </c>
      <c r="G280" s="5" t="s">
        <v>89</v>
      </c>
      <c r="H280" s="6">
        <v>9302</v>
      </c>
      <c r="I280" s="6">
        <v>2680</v>
      </c>
      <c r="J280" s="14" t="s">
        <v>53</v>
      </c>
      <c r="K280" s="12">
        <v>20</v>
      </c>
      <c r="L280" s="13">
        <v>53600</v>
      </c>
      <c r="M280" s="10">
        <v>0.05</v>
      </c>
      <c r="N280" s="13">
        <v>50920</v>
      </c>
      <c r="O280" s="10">
        <v>0.51685889980802169</v>
      </c>
      <c r="P280" s="13">
        <v>24602</v>
      </c>
      <c r="Q280" s="7">
        <v>0.08</v>
      </c>
      <c r="R280" s="13">
        <v>115</v>
      </c>
      <c r="S280" s="11">
        <v>3272</v>
      </c>
      <c r="T280" s="13">
        <v>114520</v>
      </c>
      <c r="U280" s="13">
        <v>422000</v>
      </c>
    </row>
    <row r="281" spans="1:21" ht="29" x14ac:dyDescent="0.35">
      <c r="A281" s="5" t="s">
        <v>8282</v>
      </c>
      <c r="B281" s="5" t="s">
        <v>8282</v>
      </c>
      <c r="C281" s="5" t="s">
        <v>2</v>
      </c>
      <c r="D281" s="5" t="s">
        <v>8283</v>
      </c>
      <c r="E281" s="5" t="s">
        <v>767</v>
      </c>
      <c r="F281" s="5" t="s">
        <v>208</v>
      </c>
      <c r="G281" s="5" t="s">
        <v>98</v>
      </c>
      <c r="H281" s="6">
        <v>7600</v>
      </c>
      <c r="I281" s="6">
        <v>4350</v>
      </c>
      <c r="J281" s="14" t="s">
        <v>53</v>
      </c>
      <c r="K281" s="12">
        <v>21.6</v>
      </c>
      <c r="L281" s="13">
        <v>93960</v>
      </c>
      <c r="M281" s="10">
        <v>0.1</v>
      </c>
      <c r="N281" s="13">
        <v>84564</v>
      </c>
      <c r="O281" s="10">
        <v>0.49461795556025706</v>
      </c>
      <c r="P281" s="13">
        <v>42737</v>
      </c>
      <c r="Q281" s="7">
        <v>0.09</v>
      </c>
      <c r="R281" s="13">
        <v>109</v>
      </c>
      <c r="S281" s="11">
        <v>0</v>
      </c>
      <c r="T281" s="13">
        <v>0</v>
      </c>
      <c r="U281" s="13">
        <v>475000</v>
      </c>
    </row>
    <row r="282" spans="1:21" ht="29" x14ac:dyDescent="0.35">
      <c r="A282" s="5" t="s">
        <v>8284</v>
      </c>
      <c r="B282" s="5" t="s">
        <v>8284</v>
      </c>
      <c r="C282" s="5" t="s">
        <v>2</v>
      </c>
      <c r="D282" s="5" t="s">
        <v>8285</v>
      </c>
      <c r="E282" s="5" t="s">
        <v>682</v>
      </c>
      <c r="F282" s="5" t="s">
        <v>284</v>
      </c>
      <c r="G282" s="5" t="s">
        <v>93</v>
      </c>
      <c r="H282" s="6">
        <v>3125</v>
      </c>
      <c r="I282" s="6">
        <v>1200</v>
      </c>
      <c r="J282" s="14" t="s">
        <v>53</v>
      </c>
      <c r="K282" s="12">
        <v>26</v>
      </c>
      <c r="L282" s="13">
        <v>31200</v>
      </c>
      <c r="M282" s="10">
        <v>7.0000000000000007E-2</v>
      </c>
      <c r="N282" s="13">
        <v>29016</v>
      </c>
      <c r="O282" s="10">
        <v>0.49461795556025706</v>
      </c>
      <c r="P282" s="13">
        <v>14664</v>
      </c>
      <c r="Q282" s="7">
        <v>0.09</v>
      </c>
      <c r="R282" s="13">
        <v>136</v>
      </c>
      <c r="S282" s="11">
        <v>425</v>
      </c>
      <c r="T282" s="13">
        <v>14875</v>
      </c>
      <c r="U282" s="13">
        <v>178000</v>
      </c>
    </row>
    <row r="283" spans="1:21" ht="29" x14ac:dyDescent="0.35">
      <c r="A283" s="5" t="s">
        <v>8286</v>
      </c>
      <c r="G283" s="5" t="s">
        <v>89</v>
      </c>
      <c r="H283" s="6"/>
      <c r="I283" s="6">
        <v>5000</v>
      </c>
      <c r="J283" s="14" t="s">
        <v>53</v>
      </c>
      <c r="K283" s="12"/>
      <c r="L283" s="13"/>
      <c r="M283" s="10"/>
      <c r="N283" s="13"/>
      <c r="O283" s="10"/>
      <c r="P283" s="13"/>
      <c r="R283" s="13"/>
      <c r="S283" s="11"/>
      <c r="T283" s="13"/>
      <c r="U283" s="13"/>
    </row>
    <row r="284" spans="1:21" ht="29" x14ac:dyDescent="0.35">
      <c r="A284" s="5" t="s">
        <v>8287</v>
      </c>
      <c r="B284" s="5" t="s">
        <v>8287</v>
      </c>
      <c r="C284" s="5" t="s">
        <v>2</v>
      </c>
      <c r="D284" s="5" t="s">
        <v>8288</v>
      </c>
      <c r="E284" s="5" t="s">
        <v>682</v>
      </c>
      <c r="F284" s="5" t="s">
        <v>248</v>
      </c>
      <c r="G284" s="5" t="s">
        <v>114</v>
      </c>
      <c r="H284" s="6">
        <v>3125</v>
      </c>
      <c r="I284" s="6">
        <v>2692</v>
      </c>
      <c r="J284" s="14" t="s">
        <v>53</v>
      </c>
      <c r="K284" s="12">
        <v>20</v>
      </c>
      <c r="L284" s="13">
        <v>53840</v>
      </c>
      <c r="M284" s="10">
        <v>0.05</v>
      </c>
      <c r="N284" s="13">
        <v>51148</v>
      </c>
      <c r="O284" s="10">
        <v>0.51685889980802169</v>
      </c>
      <c r="P284" s="13">
        <v>24712</v>
      </c>
      <c r="Q284" s="7">
        <v>0.08</v>
      </c>
      <c r="R284" s="13">
        <v>115</v>
      </c>
      <c r="S284" s="11">
        <v>0</v>
      </c>
      <c r="T284" s="13">
        <v>0</v>
      </c>
      <c r="U284" s="13">
        <v>309000</v>
      </c>
    </row>
    <row r="285" spans="1:21" ht="29" x14ac:dyDescent="0.35">
      <c r="A285" s="5" t="s">
        <v>8289</v>
      </c>
      <c r="B285" s="5" t="s">
        <v>8289</v>
      </c>
      <c r="C285" s="5" t="s">
        <v>2</v>
      </c>
      <c r="D285" s="5" t="s">
        <v>8290</v>
      </c>
      <c r="E285" s="5" t="s">
        <v>682</v>
      </c>
      <c r="F285" s="5" t="s">
        <v>243</v>
      </c>
      <c r="G285" s="5" t="s">
        <v>97</v>
      </c>
      <c r="H285" s="6">
        <v>3125</v>
      </c>
      <c r="I285" s="6">
        <v>1950</v>
      </c>
      <c r="J285" s="14" t="s">
        <v>53</v>
      </c>
      <c r="K285" s="12">
        <v>24</v>
      </c>
      <c r="L285" s="13">
        <v>46800</v>
      </c>
      <c r="M285" s="10">
        <v>0.1</v>
      </c>
      <c r="N285" s="13">
        <v>42120</v>
      </c>
      <c r="O285" s="10">
        <v>0.49461795556025712</v>
      </c>
      <c r="P285" s="13">
        <v>21287</v>
      </c>
      <c r="Q285" s="7">
        <v>0.09</v>
      </c>
      <c r="R285" s="13">
        <v>121</v>
      </c>
      <c r="S285" s="11">
        <v>0</v>
      </c>
      <c r="T285" s="13">
        <v>0</v>
      </c>
      <c r="U285" s="13">
        <v>237000</v>
      </c>
    </row>
    <row r="286" spans="1:21" ht="29" x14ac:dyDescent="0.35">
      <c r="A286" s="5" t="s">
        <v>8291</v>
      </c>
      <c r="B286" s="5" t="s">
        <v>8291</v>
      </c>
      <c r="C286" s="5" t="s">
        <v>2</v>
      </c>
      <c r="D286" s="5" t="s">
        <v>8292</v>
      </c>
      <c r="E286" s="5" t="s">
        <v>682</v>
      </c>
      <c r="F286" s="5" t="s">
        <v>315</v>
      </c>
      <c r="G286" s="5" t="s">
        <v>97</v>
      </c>
      <c r="H286" s="6">
        <v>7173</v>
      </c>
      <c r="I286" s="6">
        <v>5184</v>
      </c>
      <c r="J286" s="14" t="s">
        <v>53</v>
      </c>
      <c r="K286" s="12">
        <v>21.6</v>
      </c>
      <c r="L286" s="13">
        <v>111974.39999999999</v>
      </c>
      <c r="M286" s="10">
        <v>0.1</v>
      </c>
      <c r="N286" s="13">
        <v>100777</v>
      </c>
      <c r="O286" s="10">
        <v>0.49461795556025706</v>
      </c>
      <c r="P286" s="13">
        <v>50931</v>
      </c>
      <c r="Q286" s="7">
        <v>0.09</v>
      </c>
      <c r="R286" s="13">
        <v>109</v>
      </c>
      <c r="S286" s="11">
        <v>0</v>
      </c>
      <c r="T286" s="13">
        <v>0</v>
      </c>
      <c r="U286" s="13">
        <v>566000</v>
      </c>
    </row>
    <row r="287" spans="1:21" ht="29" x14ac:dyDescent="0.35">
      <c r="A287" s="5" t="s">
        <v>8293</v>
      </c>
      <c r="B287" s="5" t="s">
        <v>8293</v>
      </c>
      <c r="C287" s="5" t="s">
        <v>2</v>
      </c>
      <c r="D287" s="5" t="s">
        <v>8294</v>
      </c>
      <c r="E287" s="5" t="s">
        <v>682</v>
      </c>
      <c r="F287" s="5" t="s">
        <v>284</v>
      </c>
      <c r="G287" s="5" t="s">
        <v>93</v>
      </c>
      <c r="H287" s="6">
        <v>7173</v>
      </c>
      <c r="I287" s="6">
        <v>4435</v>
      </c>
      <c r="J287" s="14" t="s">
        <v>53</v>
      </c>
      <c r="K287" s="12">
        <v>23.4</v>
      </c>
      <c r="L287" s="13">
        <v>103779</v>
      </c>
      <c r="M287" s="10">
        <v>7.0000000000000007E-2</v>
      </c>
      <c r="N287" s="13">
        <v>96514</v>
      </c>
      <c r="O287" s="10">
        <v>0.49461795556025706</v>
      </c>
      <c r="P287" s="13">
        <v>48777</v>
      </c>
      <c r="Q287" s="7">
        <v>0.09</v>
      </c>
      <c r="R287" s="13">
        <v>122</v>
      </c>
      <c r="S287" s="11">
        <v>0</v>
      </c>
      <c r="T287" s="13">
        <v>0</v>
      </c>
      <c r="U287" s="13">
        <v>542000</v>
      </c>
    </row>
    <row r="288" spans="1:21" ht="29" x14ac:dyDescent="0.35">
      <c r="A288" s="5" t="s">
        <v>8295</v>
      </c>
      <c r="B288" s="5" t="s">
        <v>8295</v>
      </c>
      <c r="C288" s="5" t="s">
        <v>2</v>
      </c>
      <c r="D288" s="5" t="s">
        <v>8296</v>
      </c>
      <c r="E288" s="5" t="s">
        <v>682</v>
      </c>
      <c r="F288" s="5" t="s">
        <v>262</v>
      </c>
      <c r="G288" s="5" t="s">
        <v>93</v>
      </c>
      <c r="H288" s="6">
        <v>3125</v>
      </c>
      <c r="I288" s="6">
        <v>1750</v>
      </c>
      <c r="J288" s="14" t="s">
        <v>53</v>
      </c>
      <c r="K288" s="12">
        <v>26</v>
      </c>
      <c r="L288" s="13">
        <v>45500</v>
      </c>
      <c r="M288" s="10">
        <v>7.0000000000000007E-2</v>
      </c>
      <c r="N288" s="13">
        <v>42315</v>
      </c>
      <c r="O288" s="10">
        <v>0.49461795556025712</v>
      </c>
      <c r="P288" s="13">
        <v>21385</v>
      </c>
      <c r="Q288" s="7">
        <v>0.09</v>
      </c>
      <c r="R288" s="13">
        <v>136</v>
      </c>
      <c r="S288" s="11">
        <v>0</v>
      </c>
      <c r="T288" s="13">
        <v>0</v>
      </c>
      <c r="U288" s="13">
        <v>238000</v>
      </c>
    </row>
    <row r="289" spans="1:21" ht="29" x14ac:dyDescent="0.35">
      <c r="A289" s="5" t="s">
        <v>8297</v>
      </c>
      <c r="B289" s="5" t="s">
        <v>8297</v>
      </c>
      <c r="C289" s="5" t="s">
        <v>2</v>
      </c>
      <c r="D289" s="5" t="s">
        <v>8298</v>
      </c>
      <c r="E289" s="5" t="s">
        <v>682</v>
      </c>
      <c r="F289" s="5" t="s">
        <v>8299</v>
      </c>
      <c r="G289" s="5" t="s">
        <v>92</v>
      </c>
      <c r="H289" s="6">
        <v>3125</v>
      </c>
      <c r="I289" s="6">
        <v>1750</v>
      </c>
      <c r="J289" s="14" t="s">
        <v>53</v>
      </c>
      <c r="K289" s="12">
        <v>24</v>
      </c>
      <c r="L289" s="13">
        <v>42000</v>
      </c>
      <c r="M289" s="10">
        <v>0.05</v>
      </c>
      <c r="N289" s="13">
        <v>39900</v>
      </c>
      <c r="O289" s="10">
        <v>0.51685889980802169</v>
      </c>
      <c r="P289" s="13">
        <v>19277</v>
      </c>
      <c r="Q289" s="7">
        <v>0.08</v>
      </c>
      <c r="R289" s="13">
        <v>138</v>
      </c>
      <c r="S289" s="11">
        <v>0</v>
      </c>
      <c r="T289" s="13">
        <v>0</v>
      </c>
      <c r="U289" s="13">
        <v>241000</v>
      </c>
    </row>
    <row r="290" spans="1:21" ht="29" x14ac:dyDescent="0.35">
      <c r="A290" s="5" t="s">
        <v>8300</v>
      </c>
      <c r="B290" s="5" t="s">
        <v>8301</v>
      </c>
      <c r="C290" s="5" t="s">
        <v>68</v>
      </c>
      <c r="D290" s="5" t="s">
        <v>8302</v>
      </c>
      <c r="E290" s="5" t="s">
        <v>682</v>
      </c>
      <c r="F290" s="5" t="s">
        <v>302</v>
      </c>
      <c r="G290" s="5" t="s">
        <v>92</v>
      </c>
      <c r="H290" s="6">
        <v>6250</v>
      </c>
      <c r="I290" s="6">
        <v>4350</v>
      </c>
      <c r="J290" s="14" t="s">
        <v>53</v>
      </c>
      <c r="K290" s="12">
        <v>21.6</v>
      </c>
      <c r="L290" s="13">
        <v>93960</v>
      </c>
      <c r="M290" s="10">
        <v>0.05</v>
      </c>
      <c r="N290" s="13">
        <v>89262</v>
      </c>
      <c r="O290" s="10">
        <v>0.51685889980802169</v>
      </c>
      <c r="P290" s="13">
        <v>43126</v>
      </c>
      <c r="Q290" s="7">
        <v>0.08</v>
      </c>
      <c r="R290" s="13">
        <v>124</v>
      </c>
      <c r="S290" s="11">
        <v>0</v>
      </c>
      <c r="T290" s="13">
        <v>0</v>
      </c>
      <c r="U290" s="13">
        <v>539000</v>
      </c>
    </row>
    <row r="291" spans="1:21" ht="29" x14ac:dyDescent="0.35">
      <c r="A291" s="5" t="s">
        <v>8303</v>
      </c>
      <c r="B291" s="5" t="s">
        <v>8303</v>
      </c>
      <c r="C291" s="5" t="s">
        <v>2</v>
      </c>
      <c r="D291" s="5" t="s">
        <v>8304</v>
      </c>
      <c r="E291" s="5" t="s">
        <v>682</v>
      </c>
      <c r="F291" s="5" t="s">
        <v>270</v>
      </c>
      <c r="G291" s="5" t="s">
        <v>93</v>
      </c>
      <c r="H291" s="6">
        <v>7171</v>
      </c>
      <c r="I291" s="6">
        <v>4560</v>
      </c>
      <c r="J291" s="14" t="s">
        <v>53</v>
      </c>
      <c r="K291" s="12">
        <v>23.4</v>
      </c>
      <c r="L291" s="13">
        <v>106704</v>
      </c>
      <c r="M291" s="10">
        <v>7.0000000000000007E-2</v>
      </c>
      <c r="N291" s="13">
        <v>99235</v>
      </c>
      <c r="O291" s="10">
        <v>0.49461795556025712</v>
      </c>
      <c r="P291" s="13">
        <v>50151</v>
      </c>
      <c r="Q291" s="7">
        <v>0.09</v>
      </c>
      <c r="R291" s="13">
        <v>122</v>
      </c>
      <c r="S291" s="11">
        <v>0</v>
      </c>
      <c r="T291" s="13">
        <v>0</v>
      </c>
      <c r="U291" s="13">
        <v>557000</v>
      </c>
    </row>
    <row r="292" spans="1:21" ht="29" x14ac:dyDescent="0.35">
      <c r="A292" s="5" t="s">
        <v>8305</v>
      </c>
      <c r="B292" s="5" t="s">
        <v>8306</v>
      </c>
      <c r="C292" s="5" t="s">
        <v>68</v>
      </c>
      <c r="D292" s="5" t="s">
        <v>8307</v>
      </c>
      <c r="E292" s="5" t="s">
        <v>682</v>
      </c>
      <c r="F292" s="5" t="s">
        <v>302</v>
      </c>
      <c r="G292" s="5" t="s">
        <v>93</v>
      </c>
      <c r="H292" s="6">
        <v>6250</v>
      </c>
      <c r="I292" s="6">
        <v>5000</v>
      </c>
      <c r="J292" s="14" t="s">
        <v>53</v>
      </c>
      <c r="K292" s="12">
        <v>23.4</v>
      </c>
      <c r="L292" s="13">
        <v>117000</v>
      </c>
      <c r="M292" s="10">
        <v>7.0000000000000007E-2</v>
      </c>
      <c r="N292" s="13">
        <v>108810</v>
      </c>
      <c r="O292" s="10">
        <v>0.49461795556025706</v>
      </c>
      <c r="P292" s="13">
        <v>54991</v>
      </c>
      <c r="Q292" s="7">
        <v>0.09</v>
      </c>
      <c r="R292" s="13">
        <v>122</v>
      </c>
      <c r="S292" s="11">
        <v>0</v>
      </c>
      <c r="T292" s="13">
        <v>0</v>
      </c>
      <c r="U292" s="13">
        <v>611000</v>
      </c>
    </row>
    <row r="293" spans="1:21" ht="29" x14ac:dyDescent="0.35">
      <c r="A293" s="5" t="s">
        <v>8308</v>
      </c>
      <c r="B293" s="5" t="s">
        <v>8308</v>
      </c>
      <c r="C293" s="5" t="s">
        <v>2</v>
      </c>
      <c r="D293" s="5" t="s">
        <v>8309</v>
      </c>
      <c r="E293" s="5" t="s">
        <v>682</v>
      </c>
      <c r="F293" s="5" t="s">
        <v>238</v>
      </c>
      <c r="G293" s="5" t="s">
        <v>93</v>
      </c>
      <c r="H293" s="6">
        <v>3125</v>
      </c>
      <c r="I293" s="6">
        <v>2488</v>
      </c>
      <c r="J293" s="14" t="s">
        <v>53</v>
      </c>
      <c r="K293" s="12">
        <v>26</v>
      </c>
      <c r="L293" s="13">
        <v>64688</v>
      </c>
      <c r="M293" s="10">
        <v>7.0000000000000007E-2</v>
      </c>
      <c r="N293" s="13">
        <v>60160</v>
      </c>
      <c r="O293" s="10">
        <v>0.49461795556025706</v>
      </c>
      <c r="P293" s="13">
        <v>30404</v>
      </c>
      <c r="Q293" s="7">
        <v>0.09</v>
      </c>
      <c r="R293" s="13">
        <v>136</v>
      </c>
      <c r="S293" s="11">
        <v>0</v>
      </c>
      <c r="T293" s="13">
        <v>0</v>
      </c>
      <c r="U293" s="13">
        <v>338000</v>
      </c>
    </row>
    <row r="294" spans="1:21" ht="29" x14ac:dyDescent="0.35">
      <c r="A294" s="5" t="s">
        <v>8310</v>
      </c>
      <c r="B294" s="5" t="s">
        <v>8310</v>
      </c>
      <c r="C294" s="5" t="s">
        <v>2</v>
      </c>
      <c r="D294" s="5" t="s">
        <v>8311</v>
      </c>
      <c r="E294" s="5" t="s">
        <v>682</v>
      </c>
      <c r="F294" s="5" t="s">
        <v>236</v>
      </c>
      <c r="G294" s="5" t="s">
        <v>93</v>
      </c>
      <c r="H294" s="6">
        <v>3125</v>
      </c>
      <c r="I294" s="6">
        <v>2488</v>
      </c>
      <c r="J294" s="14" t="s">
        <v>53</v>
      </c>
      <c r="K294" s="12">
        <v>26</v>
      </c>
      <c r="L294" s="13">
        <v>64688</v>
      </c>
      <c r="M294" s="10">
        <v>7.0000000000000007E-2</v>
      </c>
      <c r="N294" s="13">
        <v>60160</v>
      </c>
      <c r="O294" s="10">
        <v>0.49461795556025706</v>
      </c>
      <c r="P294" s="13">
        <v>30404</v>
      </c>
      <c r="Q294" s="7">
        <v>0.09</v>
      </c>
      <c r="R294" s="13">
        <v>136</v>
      </c>
      <c r="S294" s="11">
        <v>0</v>
      </c>
      <c r="T294" s="13">
        <v>0</v>
      </c>
      <c r="U294" s="13">
        <v>338000</v>
      </c>
    </row>
    <row r="295" spans="1:21" ht="29" x14ac:dyDescent="0.35">
      <c r="A295" s="5" t="s">
        <v>8312</v>
      </c>
      <c r="B295" s="5" t="s">
        <v>8312</v>
      </c>
      <c r="C295" s="5" t="s">
        <v>2</v>
      </c>
      <c r="D295" s="5" t="s">
        <v>8313</v>
      </c>
      <c r="E295" s="5" t="s">
        <v>682</v>
      </c>
      <c r="F295" s="5" t="s">
        <v>279</v>
      </c>
      <c r="G295" s="5" t="s">
        <v>89</v>
      </c>
      <c r="H295" s="6">
        <v>6250</v>
      </c>
      <c r="I295" s="6">
        <v>6410</v>
      </c>
      <c r="J295" s="14" t="s">
        <v>53</v>
      </c>
      <c r="K295" s="12">
        <v>18</v>
      </c>
      <c r="L295" s="13">
        <v>115380</v>
      </c>
      <c r="M295" s="10">
        <v>0.05</v>
      </c>
      <c r="N295" s="13">
        <v>109611</v>
      </c>
      <c r="O295" s="10">
        <v>0.51685889980802169</v>
      </c>
      <c r="P295" s="13">
        <v>52958</v>
      </c>
      <c r="Q295" s="7">
        <v>0.08</v>
      </c>
      <c r="R295" s="13">
        <v>103</v>
      </c>
      <c r="S295" s="11">
        <v>0</v>
      </c>
      <c r="T295" s="13">
        <v>0</v>
      </c>
      <c r="U295" s="13">
        <v>662000</v>
      </c>
    </row>
    <row r="296" spans="1:21" ht="29" x14ac:dyDescent="0.35">
      <c r="A296" s="5" t="s">
        <v>8314</v>
      </c>
      <c r="B296" s="5" t="s">
        <v>8314</v>
      </c>
      <c r="C296" s="5" t="s">
        <v>2</v>
      </c>
      <c r="D296" s="5" t="s">
        <v>8315</v>
      </c>
      <c r="E296" s="5" t="s">
        <v>682</v>
      </c>
      <c r="F296" s="5" t="s">
        <v>430</v>
      </c>
      <c r="G296" s="5" t="s">
        <v>93</v>
      </c>
      <c r="H296" s="6">
        <v>6250</v>
      </c>
      <c r="I296" s="6">
        <v>4000</v>
      </c>
      <c r="J296" s="14" t="s">
        <v>53</v>
      </c>
      <c r="K296" s="12">
        <v>26</v>
      </c>
      <c r="L296" s="13">
        <v>104000</v>
      </c>
      <c r="M296" s="10">
        <v>7.0000000000000007E-2</v>
      </c>
      <c r="N296" s="13">
        <v>96720</v>
      </c>
      <c r="O296" s="10">
        <v>0.49461795556025706</v>
      </c>
      <c r="P296" s="13">
        <v>48881</v>
      </c>
      <c r="Q296" s="7">
        <v>0.09</v>
      </c>
      <c r="R296" s="13">
        <v>136</v>
      </c>
      <c r="S296" s="11">
        <v>0</v>
      </c>
      <c r="T296" s="13">
        <v>0</v>
      </c>
      <c r="U296" s="13">
        <v>543000</v>
      </c>
    </row>
    <row r="297" spans="1:21" ht="29" x14ac:dyDescent="0.35">
      <c r="A297" s="5" t="s">
        <v>8316</v>
      </c>
      <c r="B297" s="5" t="s">
        <v>8316</v>
      </c>
      <c r="C297" s="5" t="s">
        <v>2</v>
      </c>
      <c r="D297" s="5" t="s">
        <v>8317</v>
      </c>
      <c r="E297" s="5" t="s">
        <v>682</v>
      </c>
      <c r="F297" s="5" t="s">
        <v>293</v>
      </c>
      <c r="G297" s="5" t="s">
        <v>89</v>
      </c>
      <c r="H297" s="6">
        <v>7172</v>
      </c>
      <c r="I297" s="6">
        <v>3438</v>
      </c>
      <c r="J297" s="14" t="s">
        <v>53</v>
      </c>
      <c r="K297" s="12">
        <v>20</v>
      </c>
      <c r="L297" s="13">
        <v>68760</v>
      </c>
      <c r="M297" s="10">
        <v>0.05</v>
      </c>
      <c r="N297" s="13">
        <v>65322</v>
      </c>
      <c r="O297" s="10">
        <v>0.51685889980802169</v>
      </c>
      <c r="P297" s="13">
        <v>31560</v>
      </c>
      <c r="Q297" s="7">
        <v>0.08</v>
      </c>
      <c r="R297" s="13">
        <v>115</v>
      </c>
      <c r="S297" s="11">
        <v>0</v>
      </c>
      <c r="T297" s="13">
        <v>0</v>
      </c>
      <c r="U297" s="13">
        <v>394000</v>
      </c>
    </row>
    <row r="298" spans="1:21" ht="29" x14ac:dyDescent="0.35">
      <c r="A298" s="5" t="s">
        <v>8318</v>
      </c>
      <c r="B298" s="5" t="s">
        <v>8318</v>
      </c>
      <c r="C298" s="5" t="s">
        <v>2</v>
      </c>
      <c r="D298" s="5" t="s">
        <v>8319</v>
      </c>
      <c r="E298" s="5" t="s">
        <v>682</v>
      </c>
      <c r="F298" s="5" t="s">
        <v>280</v>
      </c>
      <c r="G298" s="5" t="s">
        <v>101</v>
      </c>
      <c r="H298" s="6">
        <v>3125</v>
      </c>
      <c r="I298" s="6">
        <v>2250</v>
      </c>
      <c r="J298" s="14" t="s">
        <v>53</v>
      </c>
      <c r="K298" s="12">
        <v>20</v>
      </c>
      <c r="L298" s="13">
        <v>45000</v>
      </c>
      <c r="M298" s="10">
        <v>0.05</v>
      </c>
      <c r="N298" s="13">
        <v>42750</v>
      </c>
      <c r="O298" s="10">
        <v>0.5292880068315059</v>
      </c>
      <c r="P298" s="13">
        <v>20123</v>
      </c>
      <c r="Q298" s="7">
        <v>7.4999999999999997E-2</v>
      </c>
      <c r="R298" s="13">
        <v>119</v>
      </c>
      <c r="S298" s="11">
        <v>0</v>
      </c>
      <c r="T298" s="13">
        <v>0</v>
      </c>
      <c r="U298" s="13">
        <v>268000</v>
      </c>
    </row>
    <row r="299" spans="1:21" ht="43.5" x14ac:dyDescent="0.35">
      <c r="A299" s="5" t="s">
        <v>8320</v>
      </c>
      <c r="B299" s="5" t="s">
        <v>8321</v>
      </c>
      <c r="C299" s="5" t="s">
        <v>82</v>
      </c>
      <c r="D299" s="5" t="s">
        <v>8322</v>
      </c>
      <c r="E299" s="5" t="s">
        <v>682</v>
      </c>
      <c r="F299" s="5" t="s">
        <v>620</v>
      </c>
      <c r="G299" s="5" t="s">
        <v>89</v>
      </c>
      <c r="H299" s="6">
        <v>9375</v>
      </c>
      <c r="I299" s="6">
        <v>5550</v>
      </c>
      <c r="J299" s="14" t="s">
        <v>53</v>
      </c>
      <c r="K299" s="12">
        <v>18</v>
      </c>
      <c r="L299" s="13">
        <v>99900</v>
      </c>
      <c r="M299" s="10">
        <v>0.05</v>
      </c>
      <c r="N299" s="13">
        <v>94905</v>
      </c>
      <c r="O299" s="10">
        <v>0.51685889980802169</v>
      </c>
      <c r="P299" s="13">
        <v>45853</v>
      </c>
      <c r="Q299" s="7">
        <v>0.08</v>
      </c>
      <c r="R299" s="13">
        <v>103</v>
      </c>
      <c r="S299" s="11">
        <v>0</v>
      </c>
      <c r="T299" s="13">
        <v>0</v>
      </c>
      <c r="U299" s="13">
        <v>573000</v>
      </c>
    </row>
    <row r="300" spans="1:21" ht="29" x14ac:dyDescent="0.35">
      <c r="A300" s="5" t="s">
        <v>8323</v>
      </c>
      <c r="B300" s="5" t="s">
        <v>8323</v>
      </c>
      <c r="C300" s="5" t="s">
        <v>2</v>
      </c>
      <c r="D300" s="5" t="s">
        <v>8324</v>
      </c>
      <c r="E300" s="5" t="s">
        <v>682</v>
      </c>
      <c r="F300" s="5" t="s">
        <v>288</v>
      </c>
      <c r="G300" s="5" t="s">
        <v>97</v>
      </c>
      <c r="H300" s="6">
        <v>3125</v>
      </c>
      <c r="I300" s="6">
        <v>2950</v>
      </c>
      <c r="J300" s="14" t="s">
        <v>53</v>
      </c>
      <c r="K300" s="12">
        <v>24</v>
      </c>
      <c r="L300" s="13">
        <v>70800</v>
      </c>
      <c r="M300" s="10">
        <v>0.1</v>
      </c>
      <c r="N300" s="13">
        <v>63720</v>
      </c>
      <c r="O300" s="10">
        <v>0.49461795556025706</v>
      </c>
      <c r="P300" s="13">
        <v>32203</v>
      </c>
      <c r="Q300" s="7">
        <v>0.09</v>
      </c>
      <c r="R300" s="13">
        <v>121</v>
      </c>
      <c r="S300" s="11">
        <v>0</v>
      </c>
      <c r="T300" s="13">
        <v>0</v>
      </c>
      <c r="U300" s="13">
        <v>358000</v>
      </c>
    </row>
    <row r="301" spans="1:21" ht="29" x14ac:dyDescent="0.35">
      <c r="A301" s="5" t="s">
        <v>8325</v>
      </c>
      <c r="B301" s="5" t="s">
        <v>8325</v>
      </c>
      <c r="C301" s="5" t="s">
        <v>2</v>
      </c>
      <c r="D301" s="5" t="s">
        <v>8326</v>
      </c>
      <c r="E301" s="5" t="s">
        <v>682</v>
      </c>
      <c r="F301" s="5" t="s">
        <v>288</v>
      </c>
      <c r="G301" s="5" t="s">
        <v>90</v>
      </c>
      <c r="H301" s="6">
        <v>3125</v>
      </c>
      <c r="I301" s="6">
        <v>1500</v>
      </c>
      <c r="J301" s="14" t="s">
        <v>53</v>
      </c>
      <c r="K301" s="12">
        <v>20</v>
      </c>
      <c r="L301" s="13">
        <v>30000</v>
      </c>
      <c r="M301" s="10">
        <v>0.05</v>
      </c>
      <c r="N301" s="13">
        <v>28500</v>
      </c>
      <c r="O301" s="10">
        <v>0.51685889980802169</v>
      </c>
      <c r="P301" s="13">
        <v>13770</v>
      </c>
      <c r="Q301" s="7">
        <v>0.08</v>
      </c>
      <c r="R301" s="13">
        <v>115</v>
      </c>
      <c r="S301" s="11">
        <v>0</v>
      </c>
      <c r="T301" s="13">
        <v>0</v>
      </c>
      <c r="U301" s="13">
        <v>172000</v>
      </c>
    </row>
    <row r="302" spans="1:21" ht="29" x14ac:dyDescent="0.35">
      <c r="A302" s="5" t="s">
        <v>8327</v>
      </c>
      <c r="B302" s="5" t="s">
        <v>8327</v>
      </c>
      <c r="C302" s="5" t="s">
        <v>2</v>
      </c>
      <c r="D302" s="5" t="s">
        <v>8328</v>
      </c>
      <c r="E302" s="5" t="s">
        <v>682</v>
      </c>
      <c r="F302" s="5" t="s">
        <v>209</v>
      </c>
      <c r="G302" s="5" t="s">
        <v>90</v>
      </c>
      <c r="H302" s="6">
        <v>3125</v>
      </c>
      <c r="I302" s="6">
        <v>2500</v>
      </c>
      <c r="J302" s="14" t="s">
        <v>53</v>
      </c>
      <c r="K302" s="12">
        <v>20</v>
      </c>
      <c r="L302" s="13">
        <v>50000</v>
      </c>
      <c r="M302" s="10">
        <v>0.05</v>
      </c>
      <c r="N302" s="13">
        <v>47500</v>
      </c>
      <c r="O302" s="10">
        <v>0.5168588998080218</v>
      </c>
      <c r="P302" s="13">
        <v>22949</v>
      </c>
      <c r="Q302" s="7">
        <v>0.08</v>
      </c>
      <c r="R302" s="13">
        <v>115</v>
      </c>
      <c r="S302" s="11">
        <v>0</v>
      </c>
      <c r="T302" s="13">
        <v>0</v>
      </c>
      <c r="U302" s="13">
        <v>287000</v>
      </c>
    </row>
    <row r="303" spans="1:21" ht="29" x14ac:dyDescent="0.35">
      <c r="A303" s="5" t="s">
        <v>8329</v>
      </c>
      <c r="B303" s="5" t="s">
        <v>8329</v>
      </c>
      <c r="C303" s="5" t="s">
        <v>2</v>
      </c>
      <c r="D303" s="5" t="s">
        <v>8330</v>
      </c>
      <c r="E303" s="5" t="s">
        <v>682</v>
      </c>
      <c r="F303" s="5" t="s">
        <v>209</v>
      </c>
      <c r="G303" s="5" t="s">
        <v>90</v>
      </c>
      <c r="H303" s="6">
        <v>3125</v>
      </c>
      <c r="I303" s="6">
        <v>2250</v>
      </c>
      <c r="J303" s="14" t="s">
        <v>53</v>
      </c>
      <c r="K303" s="12">
        <v>20</v>
      </c>
      <c r="L303" s="13">
        <v>45000</v>
      </c>
      <c r="M303" s="10">
        <v>0.05</v>
      </c>
      <c r="N303" s="13">
        <v>42750</v>
      </c>
      <c r="O303" s="10">
        <v>0.5168588998080218</v>
      </c>
      <c r="P303" s="13">
        <v>20654</v>
      </c>
      <c r="Q303" s="7">
        <v>0.08</v>
      </c>
      <c r="R303" s="13">
        <v>115</v>
      </c>
      <c r="S303" s="11">
        <v>0</v>
      </c>
      <c r="T303" s="13">
        <v>0</v>
      </c>
      <c r="U303" s="13">
        <v>258000</v>
      </c>
    </row>
    <row r="304" spans="1:21" ht="29" x14ac:dyDescent="0.35">
      <c r="A304" s="5" t="s">
        <v>8331</v>
      </c>
      <c r="B304" s="5" t="s">
        <v>8331</v>
      </c>
      <c r="C304" s="5" t="s">
        <v>2</v>
      </c>
      <c r="D304" s="5" t="s">
        <v>8332</v>
      </c>
      <c r="E304" s="5" t="s">
        <v>682</v>
      </c>
      <c r="F304" s="5" t="s">
        <v>274</v>
      </c>
      <c r="G304" s="5" t="s">
        <v>100</v>
      </c>
      <c r="H304" s="6">
        <v>9375</v>
      </c>
      <c r="I304" s="6">
        <v>6970</v>
      </c>
      <c r="J304" s="14" t="s">
        <v>53</v>
      </c>
      <c r="K304" s="12">
        <v>21.6</v>
      </c>
      <c r="L304" s="13">
        <v>150552</v>
      </c>
      <c r="M304" s="10">
        <v>0.05</v>
      </c>
      <c r="N304" s="13">
        <v>143024</v>
      </c>
      <c r="O304" s="10">
        <v>0.51685889980802169</v>
      </c>
      <c r="P304" s="13">
        <v>69101</v>
      </c>
      <c r="Q304" s="7">
        <v>0.08</v>
      </c>
      <c r="R304" s="13">
        <v>124</v>
      </c>
      <c r="S304" s="11">
        <v>0</v>
      </c>
      <c r="T304" s="13">
        <v>0</v>
      </c>
      <c r="U304" s="13">
        <v>864000</v>
      </c>
    </row>
    <row r="305" spans="1:21" ht="29" x14ac:dyDescent="0.35">
      <c r="A305" s="5" t="s">
        <v>8333</v>
      </c>
      <c r="B305" s="5" t="s">
        <v>8333</v>
      </c>
      <c r="C305" s="5" t="s">
        <v>2</v>
      </c>
      <c r="D305" s="5" t="s">
        <v>8334</v>
      </c>
      <c r="E305" s="5" t="s">
        <v>767</v>
      </c>
      <c r="F305" s="5" t="s">
        <v>8335</v>
      </c>
      <c r="G305" s="5" t="s">
        <v>94</v>
      </c>
      <c r="H305" s="6">
        <v>9310</v>
      </c>
      <c r="I305" s="6">
        <v>2785</v>
      </c>
      <c r="J305" s="14" t="s">
        <v>53</v>
      </c>
      <c r="K305" s="12">
        <v>20</v>
      </c>
      <c r="L305" s="13">
        <v>55700</v>
      </c>
      <c r="M305" s="10">
        <v>0.05</v>
      </c>
      <c r="N305" s="13">
        <v>52915</v>
      </c>
      <c r="O305" s="10">
        <v>0.51685889980802169</v>
      </c>
      <c r="P305" s="13">
        <v>25565</v>
      </c>
      <c r="Q305" s="7">
        <v>0.08</v>
      </c>
      <c r="R305" s="13">
        <v>115</v>
      </c>
      <c r="S305" s="11">
        <v>3043.75</v>
      </c>
      <c r="T305" s="13">
        <v>106531.25</v>
      </c>
      <c r="U305" s="13">
        <v>426000</v>
      </c>
    </row>
    <row r="306" spans="1:21" ht="29" x14ac:dyDescent="0.35">
      <c r="A306" s="5" t="s">
        <v>8336</v>
      </c>
      <c r="B306" s="5" t="s">
        <v>8337</v>
      </c>
      <c r="C306" s="5" t="s">
        <v>68</v>
      </c>
      <c r="D306" s="5" t="s">
        <v>8338</v>
      </c>
      <c r="E306" s="5" t="s">
        <v>767</v>
      </c>
      <c r="F306" s="5" t="s">
        <v>302</v>
      </c>
      <c r="G306" s="5" t="s">
        <v>98</v>
      </c>
      <c r="H306" s="6">
        <v>5400</v>
      </c>
      <c r="I306" s="6">
        <v>3373</v>
      </c>
      <c r="J306" s="14" t="s">
        <v>53</v>
      </c>
      <c r="K306" s="12">
        <v>24</v>
      </c>
      <c r="L306" s="13">
        <v>80952</v>
      </c>
      <c r="M306" s="10">
        <v>0.1</v>
      </c>
      <c r="N306" s="13">
        <v>72857</v>
      </c>
      <c r="O306" s="10">
        <v>0.49461795556025706</v>
      </c>
      <c r="P306" s="13">
        <v>36821</v>
      </c>
      <c r="Q306" s="7">
        <v>0.09</v>
      </c>
      <c r="R306" s="13">
        <v>121</v>
      </c>
      <c r="S306" s="11">
        <v>0</v>
      </c>
      <c r="T306" s="13">
        <v>0</v>
      </c>
      <c r="U306" s="13">
        <v>409000</v>
      </c>
    </row>
    <row r="307" spans="1:21" ht="29" x14ac:dyDescent="0.35">
      <c r="A307" s="5" t="s">
        <v>8339</v>
      </c>
      <c r="B307" s="5" t="s">
        <v>8340</v>
      </c>
      <c r="C307" s="5" t="s">
        <v>68</v>
      </c>
      <c r="D307" s="5" t="s">
        <v>8341</v>
      </c>
      <c r="E307" s="5" t="s">
        <v>767</v>
      </c>
      <c r="F307" s="5" t="s">
        <v>224</v>
      </c>
      <c r="G307" s="5" t="s">
        <v>89</v>
      </c>
      <c r="H307" s="6">
        <v>7132</v>
      </c>
      <c r="I307" s="6">
        <v>7080</v>
      </c>
      <c r="J307" s="14" t="s">
        <v>53</v>
      </c>
      <c r="K307" s="12">
        <v>18</v>
      </c>
      <c r="L307" s="13">
        <v>127440</v>
      </c>
      <c r="M307" s="10">
        <v>0.05</v>
      </c>
      <c r="N307" s="13">
        <v>121068</v>
      </c>
      <c r="O307" s="10">
        <v>0.5168588998080218</v>
      </c>
      <c r="P307" s="13">
        <v>58493</v>
      </c>
      <c r="Q307" s="7">
        <v>0.08</v>
      </c>
      <c r="R307" s="13">
        <v>103</v>
      </c>
      <c r="S307" s="11">
        <v>0</v>
      </c>
      <c r="T307" s="13">
        <v>0</v>
      </c>
      <c r="U307" s="13">
        <v>731000</v>
      </c>
    </row>
    <row r="308" spans="1:21" ht="29" x14ac:dyDescent="0.35">
      <c r="A308" s="5" t="s">
        <v>8342</v>
      </c>
      <c r="B308" s="5" t="s">
        <v>8342</v>
      </c>
      <c r="C308" s="5" t="s">
        <v>2</v>
      </c>
      <c r="D308" s="5" t="s">
        <v>8343</v>
      </c>
      <c r="E308" s="5" t="s">
        <v>767</v>
      </c>
      <c r="F308" s="5" t="s">
        <v>246</v>
      </c>
      <c r="G308" s="5" t="s">
        <v>89</v>
      </c>
      <c r="H308" s="6">
        <v>5400</v>
      </c>
      <c r="I308" s="6">
        <v>2988</v>
      </c>
      <c r="J308" s="14" t="s">
        <v>53</v>
      </c>
      <c r="K308" s="12">
        <v>20</v>
      </c>
      <c r="L308" s="13">
        <v>59760</v>
      </c>
      <c r="M308" s="10">
        <v>0.05</v>
      </c>
      <c r="N308" s="13">
        <v>56772</v>
      </c>
      <c r="O308" s="10">
        <v>0.51685889980802169</v>
      </c>
      <c r="P308" s="13">
        <v>27429</v>
      </c>
      <c r="Q308" s="7">
        <v>0.08</v>
      </c>
      <c r="R308" s="13">
        <v>115</v>
      </c>
      <c r="S308" s="11">
        <v>0</v>
      </c>
      <c r="T308" s="13">
        <v>0</v>
      </c>
      <c r="U308" s="13">
        <v>343000</v>
      </c>
    </row>
    <row r="309" spans="1:21" ht="29" x14ac:dyDescent="0.35">
      <c r="A309" s="5" t="s">
        <v>8344</v>
      </c>
      <c r="B309" s="5" t="s">
        <v>8344</v>
      </c>
      <c r="C309" s="5" t="s">
        <v>2</v>
      </c>
      <c r="D309" s="5" t="s">
        <v>8345</v>
      </c>
      <c r="E309" s="5" t="s">
        <v>682</v>
      </c>
      <c r="F309" s="5" t="s">
        <v>262</v>
      </c>
      <c r="G309" s="5" t="s">
        <v>100</v>
      </c>
      <c r="H309" s="6">
        <v>5327</v>
      </c>
      <c r="I309" s="6">
        <v>1709</v>
      </c>
      <c r="J309" s="14" t="s">
        <v>53</v>
      </c>
      <c r="K309" s="12">
        <v>24</v>
      </c>
      <c r="L309" s="13">
        <v>41016</v>
      </c>
      <c r="M309" s="10">
        <v>0.05</v>
      </c>
      <c r="N309" s="13">
        <v>38965</v>
      </c>
      <c r="O309" s="10">
        <v>0.51685889980802169</v>
      </c>
      <c r="P309" s="13">
        <v>18826</v>
      </c>
      <c r="Q309" s="7">
        <v>0.08</v>
      </c>
      <c r="R309" s="13">
        <v>138</v>
      </c>
      <c r="S309" s="11">
        <v>1481.75</v>
      </c>
      <c r="T309" s="13">
        <v>51861.25</v>
      </c>
      <c r="U309" s="13">
        <v>287000</v>
      </c>
    </row>
    <row r="310" spans="1:21" ht="29" x14ac:dyDescent="0.35">
      <c r="A310" s="5" t="s">
        <v>8346</v>
      </c>
      <c r="B310" s="5" t="s">
        <v>8346</v>
      </c>
      <c r="C310" s="5" t="s">
        <v>2</v>
      </c>
      <c r="D310" s="5" t="s">
        <v>8347</v>
      </c>
      <c r="E310" s="5" t="s">
        <v>682</v>
      </c>
      <c r="F310" s="5" t="s">
        <v>270</v>
      </c>
      <c r="G310" s="5" t="s">
        <v>98</v>
      </c>
      <c r="H310" s="6">
        <v>5562</v>
      </c>
      <c r="I310" s="6">
        <v>5150</v>
      </c>
      <c r="J310" s="14" t="s">
        <v>53</v>
      </c>
      <c r="K310" s="12">
        <v>21.6</v>
      </c>
      <c r="L310" s="13">
        <v>111240</v>
      </c>
      <c r="M310" s="10">
        <v>0.1</v>
      </c>
      <c r="N310" s="13">
        <v>100116</v>
      </c>
      <c r="O310" s="10">
        <v>0.49461795556025712</v>
      </c>
      <c r="P310" s="13">
        <v>50597</v>
      </c>
      <c r="Q310" s="7">
        <v>0.09</v>
      </c>
      <c r="R310" s="13">
        <v>109</v>
      </c>
      <c r="S310" s="11">
        <v>0</v>
      </c>
      <c r="T310" s="13">
        <v>0</v>
      </c>
      <c r="U310" s="13">
        <v>562000</v>
      </c>
    </row>
    <row r="311" spans="1:21" ht="43.5" x14ac:dyDescent="0.35">
      <c r="A311" s="5" t="s">
        <v>8348</v>
      </c>
      <c r="B311" s="5" t="s">
        <v>8349</v>
      </c>
      <c r="C311" s="5" t="s">
        <v>82</v>
      </c>
      <c r="D311" s="5" t="s">
        <v>8350</v>
      </c>
      <c r="E311" s="5" t="s">
        <v>682</v>
      </c>
      <c r="F311" s="5" t="s">
        <v>8351</v>
      </c>
      <c r="G311" s="5" t="s">
        <v>114</v>
      </c>
      <c r="H311" s="6">
        <v>19121</v>
      </c>
      <c r="I311" s="6">
        <v>3200</v>
      </c>
      <c r="J311" s="14" t="s">
        <v>53</v>
      </c>
      <c r="K311" s="12">
        <v>20</v>
      </c>
      <c r="L311" s="13">
        <v>64000</v>
      </c>
      <c r="M311" s="10">
        <v>0.05</v>
      </c>
      <c r="N311" s="13">
        <v>60800</v>
      </c>
      <c r="O311" s="10">
        <v>0.51685889980802169</v>
      </c>
      <c r="P311" s="13">
        <v>29375</v>
      </c>
      <c r="Q311" s="7">
        <v>0.08</v>
      </c>
      <c r="R311" s="13">
        <v>115</v>
      </c>
      <c r="S311" s="11">
        <v>11921</v>
      </c>
      <c r="T311" s="13">
        <v>417235</v>
      </c>
      <c r="U311" s="13">
        <v>784000</v>
      </c>
    </row>
    <row r="312" spans="1:21" ht="29" x14ac:dyDescent="0.35">
      <c r="A312" s="5" t="s">
        <v>8352</v>
      </c>
      <c r="B312" s="5" t="s">
        <v>8352</v>
      </c>
      <c r="C312" s="5" t="s">
        <v>2</v>
      </c>
      <c r="D312" s="5" t="s">
        <v>8353</v>
      </c>
      <c r="E312" s="5" t="s">
        <v>767</v>
      </c>
      <c r="F312" s="5" t="s">
        <v>246</v>
      </c>
      <c r="G312" s="5" t="s">
        <v>100</v>
      </c>
      <c r="H312" s="6">
        <v>6422</v>
      </c>
      <c r="I312" s="6">
        <v>1650</v>
      </c>
      <c r="J312" s="14" t="s">
        <v>53</v>
      </c>
      <c r="K312" s="12">
        <v>24</v>
      </c>
      <c r="L312" s="13">
        <v>39600</v>
      </c>
      <c r="M312" s="10">
        <v>0.05</v>
      </c>
      <c r="N312" s="13">
        <v>37620</v>
      </c>
      <c r="O312" s="10">
        <v>0.51685889980802169</v>
      </c>
      <c r="P312" s="13">
        <v>18176</v>
      </c>
      <c r="Q312" s="7">
        <v>0.08</v>
      </c>
      <c r="R312" s="13">
        <v>138</v>
      </c>
      <c r="S312" s="11">
        <v>2709.5</v>
      </c>
      <c r="T312" s="13">
        <v>94832.5</v>
      </c>
      <c r="U312" s="13">
        <v>322000</v>
      </c>
    </row>
    <row r="313" spans="1:21" ht="29" x14ac:dyDescent="0.35">
      <c r="A313" s="5" t="s">
        <v>8354</v>
      </c>
      <c r="B313" s="5" t="s">
        <v>8354</v>
      </c>
      <c r="C313" s="5" t="s">
        <v>2</v>
      </c>
      <c r="D313" s="5" t="s">
        <v>8355</v>
      </c>
      <c r="E313" s="5" t="s">
        <v>767</v>
      </c>
      <c r="F313" s="5" t="s">
        <v>235</v>
      </c>
      <c r="G313" s="5" t="s">
        <v>93</v>
      </c>
      <c r="H313" s="6">
        <v>5166</v>
      </c>
      <c r="I313" s="6">
        <v>1101</v>
      </c>
      <c r="J313" s="14" t="s">
        <v>53</v>
      </c>
      <c r="K313" s="12">
        <v>26</v>
      </c>
      <c r="L313" s="13">
        <v>28626</v>
      </c>
      <c r="M313" s="10">
        <v>7.0000000000000007E-2</v>
      </c>
      <c r="N313" s="13">
        <v>26622</v>
      </c>
      <c r="O313" s="10">
        <v>0.49461795556025706</v>
      </c>
      <c r="P313" s="13">
        <v>13454</v>
      </c>
      <c r="Q313" s="7">
        <v>0.09</v>
      </c>
      <c r="R313" s="13">
        <v>136</v>
      </c>
      <c r="S313" s="11">
        <v>2688.75</v>
      </c>
      <c r="T313" s="13">
        <v>94106.25</v>
      </c>
      <c r="U313" s="13">
        <v>244000</v>
      </c>
    </row>
    <row r="314" spans="1:21" ht="29" x14ac:dyDescent="0.35">
      <c r="A314" s="5" t="s">
        <v>8356</v>
      </c>
      <c r="B314" s="5" t="s">
        <v>8357</v>
      </c>
      <c r="C314" s="5" t="s">
        <v>68</v>
      </c>
      <c r="D314" s="5" t="s">
        <v>8358</v>
      </c>
      <c r="E314" s="5" t="s">
        <v>767</v>
      </c>
      <c r="F314" s="5" t="s">
        <v>491</v>
      </c>
      <c r="G314" s="5" t="s">
        <v>89</v>
      </c>
      <c r="H314" s="6">
        <v>5400</v>
      </c>
      <c r="I314" s="6">
        <v>3350</v>
      </c>
      <c r="J314" s="14" t="s">
        <v>53</v>
      </c>
      <c r="K314" s="12">
        <v>20</v>
      </c>
      <c r="L314" s="13">
        <v>67000</v>
      </c>
      <c r="M314" s="10">
        <v>0.05</v>
      </c>
      <c r="N314" s="13">
        <v>63650</v>
      </c>
      <c r="O314" s="10">
        <v>0.51685889980802169</v>
      </c>
      <c r="P314" s="13">
        <v>30752</v>
      </c>
      <c r="Q314" s="7">
        <v>0.08</v>
      </c>
      <c r="R314" s="13">
        <v>115</v>
      </c>
      <c r="S314" s="11">
        <v>0</v>
      </c>
      <c r="T314" s="13">
        <v>0</v>
      </c>
      <c r="U314" s="13">
        <v>384000</v>
      </c>
    </row>
    <row r="315" spans="1:21" ht="29" x14ac:dyDescent="0.35">
      <c r="A315" s="5" t="s">
        <v>8359</v>
      </c>
      <c r="B315" s="5" t="s">
        <v>8360</v>
      </c>
      <c r="C315" s="5" t="s">
        <v>68</v>
      </c>
      <c r="D315" s="5" t="s">
        <v>8361</v>
      </c>
      <c r="E315" s="5" t="s">
        <v>767</v>
      </c>
      <c r="F315" s="5" t="s">
        <v>224</v>
      </c>
      <c r="G315" s="5" t="s">
        <v>93</v>
      </c>
      <c r="H315" s="6">
        <v>5400</v>
      </c>
      <c r="I315" s="6">
        <v>3750</v>
      </c>
      <c r="J315" s="14" t="s">
        <v>53</v>
      </c>
      <c r="K315" s="12">
        <v>26</v>
      </c>
      <c r="L315" s="13">
        <v>97500</v>
      </c>
      <c r="M315" s="10">
        <v>7.0000000000000007E-2</v>
      </c>
      <c r="N315" s="13">
        <v>90675</v>
      </c>
      <c r="O315" s="10">
        <v>0.49461795556025706</v>
      </c>
      <c r="P315" s="13">
        <v>45826</v>
      </c>
      <c r="Q315" s="7">
        <v>0.09</v>
      </c>
      <c r="R315" s="13">
        <v>136</v>
      </c>
      <c r="S315" s="11">
        <v>0</v>
      </c>
      <c r="T315" s="13">
        <v>0</v>
      </c>
      <c r="U315" s="13">
        <v>509000</v>
      </c>
    </row>
    <row r="316" spans="1:21" ht="29" x14ac:dyDescent="0.35">
      <c r="A316" s="5" t="s">
        <v>8362</v>
      </c>
      <c r="G316" s="5" t="s">
        <v>90</v>
      </c>
      <c r="H316" s="6"/>
      <c r="I316" s="6">
        <v>10700</v>
      </c>
      <c r="J316" s="14" t="s">
        <v>53</v>
      </c>
      <c r="K316" s="12"/>
      <c r="L316" s="13"/>
      <c r="M316" s="10"/>
      <c r="N316" s="13"/>
      <c r="O316" s="10"/>
      <c r="P316" s="13"/>
      <c r="R316" s="13"/>
      <c r="S316" s="11"/>
      <c r="T316" s="13"/>
      <c r="U316" s="13"/>
    </row>
    <row r="317" spans="1:21" ht="29" x14ac:dyDescent="0.35">
      <c r="A317" s="5" t="s">
        <v>8363</v>
      </c>
      <c r="B317" s="5" t="s">
        <v>8363</v>
      </c>
      <c r="C317" s="5" t="s">
        <v>2</v>
      </c>
      <c r="D317" s="5" t="s">
        <v>8364</v>
      </c>
      <c r="E317" s="5" t="s">
        <v>682</v>
      </c>
      <c r="F317" s="5" t="s">
        <v>8365</v>
      </c>
      <c r="G317" s="5" t="s">
        <v>114</v>
      </c>
      <c r="H317" s="6">
        <v>5242</v>
      </c>
      <c r="I317" s="6">
        <v>3026</v>
      </c>
      <c r="J317" s="14" t="s">
        <v>53</v>
      </c>
      <c r="K317" s="12">
        <v>20</v>
      </c>
      <c r="L317" s="13">
        <v>60520</v>
      </c>
      <c r="M317" s="10">
        <v>0.05</v>
      </c>
      <c r="N317" s="13">
        <v>57494</v>
      </c>
      <c r="O317" s="10">
        <v>0.51685889980802169</v>
      </c>
      <c r="P317" s="13">
        <v>27778</v>
      </c>
      <c r="Q317" s="7">
        <v>0.08</v>
      </c>
      <c r="R317" s="13">
        <v>115</v>
      </c>
      <c r="S317" s="11">
        <v>0</v>
      </c>
      <c r="T317" s="13">
        <v>0</v>
      </c>
      <c r="U317" s="13">
        <v>347000</v>
      </c>
    </row>
    <row r="318" spans="1:21" ht="29" x14ac:dyDescent="0.35">
      <c r="A318" s="5" t="s">
        <v>8366</v>
      </c>
      <c r="B318" s="5" t="s">
        <v>8366</v>
      </c>
      <c r="C318" s="5" t="s">
        <v>2</v>
      </c>
      <c r="D318" s="5" t="s">
        <v>8367</v>
      </c>
      <c r="E318" s="5" t="s">
        <v>682</v>
      </c>
      <c r="F318" s="5" t="s">
        <v>233</v>
      </c>
      <c r="G318" s="5" t="s">
        <v>101</v>
      </c>
      <c r="H318" s="6">
        <v>2750</v>
      </c>
      <c r="I318" s="6">
        <v>1265</v>
      </c>
      <c r="J318" s="14" t="s">
        <v>53</v>
      </c>
      <c r="K318" s="12">
        <v>20</v>
      </c>
      <c r="L318" s="13">
        <v>25300</v>
      </c>
      <c r="M318" s="10">
        <v>0.05</v>
      </c>
      <c r="N318" s="13">
        <v>24035</v>
      </c>
      <c r="O318" s="10">
        <v>0.5292880068315059</v>
      </c>
      <c r="P318" s="13">
        <v>11314</v>
      </c>
      <c r="Q318" s="7">
        <v>7.4999999999999997E-2</v>
      </c>
      <c r="R318" s="13">
        <v>119</v>
      </c>
      <c r="S318" s="11">
        <v>0</v>
      </c>
      <c r="T318" s="13">
        <v>0</v>
      </c>
      <c r="U318" s="13">
        <v>151000</v>
      </c>
    </row>
    <row r="319" spans="1:21" ht="29" x14ac:dyDescent="0.35">
      <c r="A319" s="5" t="s">
        <v>8368</v>
      </c>
      <c r="B319" s="5" t="s">
        <v>8369</v>
      </c>
      <c r="C319" s="5" t="s">
        <v>86</v>
      </c>
      <c r="D319" s="5" t="s">
        <v>8370</v>
      </c>
      <c r="E319" s="5" t="s">
        <v>682</v>
      </c>
      <c r="F319" s="5" t="s">
        <v>209</v>
      </c>
      <c r="G319" s="5" t="s">
        <v>118</v>
      </c>
      <c r="H319" s="6">
        <v>5500</v>
      </c>
      <c r="I319" s="6">
        <v>2000</v>
      </c>
      <c r="J319" s="14" t="s">
        <v>53</v>
      </c>
      <c r="K319" s="12">
        <v>20</v>
      </c>
      <c r="L319" s="13">
        <v>40000</v>
      </c>
      <c r="M319" s="10">
        <v>0.05</v>
      </c>
      <c r="N319" s="13">
        <v>38000</v>
      </c>
      <c r="O319" s="10">
        <v>0.51685889980802169</v>
      </c>
      <c r="P319" s="13">
        <v>18359</v>
      </c>
      <c r="Q319" s="7">
        <v>0.08</v>
      </c>
      <c r="R319" s="13">
        <v>115</v>
      </c>
      <c r="S319" s="11">
        <v>1000</v>
      </c>
      <c r="T319" s="13">
        <v>35000</v>
      </c>
      <c r="U319" s="13">
        <v>264000</v>
      </c>
    </row>
    <row r="320" spans="1:21" ht="43.5" x14ac:dyDescent="0.35">
      <c r="A320" s="5" t="s">
        <v>8371</v>
      </c>
      <c r="B320" s="5" t="s">
        <v>8372</v>
      </c>
      <c r="C320" s="5" t="s">
        <v>82</v>
      </c>
      <c r="D320" s="5" t="s">
        <v>8373</v>
      </c>
      <c r="E320" s="5" t="s">
        <v>682</v>
      </c>
      <c r="F320" s="5" t="s">
        <v>603</v>
      </c>
      <c r="G320" s="5" t="s">
        <v>93</v>
      </c>
      <c r="H320" s="6">
        <v>8250</v>
      </c>
      <c r="I320" s="6">
        <v>6750</v>
      </c>
      <c r="J320" s="14" t="s">
        <v>53</v>
      </c>
      <c r="K320" s="12">
        <v>23.4</v>
      </c>
      <c r="L320" s="13">
        <v>157950</v>
      </c>
      <c r="M320" s="10">
        <v>7.0000000000000007E-2</v>
      </c>
      <c r="N320" s="13">
        <v>146894</v>
      </c>
      <c r="O320" s="10">
        <v>0.49461795556025706</v>
      </c>
      <c r="P320" s="13">
        <v>74237</v>
      </c>
      <c r="Q320" s="7">
        <v>0.09</v>
      </c>
      <c r="R320" s="13">
        <v>122</v>
      </c>
      <c r="S320" s="11">
        <v>0</v>
      </c>
      <c r="T320" s="13">
        <v>0</v>
      </c>
      <c r="U320" s="13">
        <v>825000</v>
      </c>
    </row>
    <row r="321" spans="1:21" ht="29" x14ac:dyDescent="0.35">
      <c r="A321" s="5" t="s">
        <v>8374</v>
      </c>
      <c r="B321" s="5" t="s">
        <v>8374</v>
      </c>
      <c r="C321" s="5" t="s">
        <v>2</v>
      </c>
      <c r="D321" s="5" t="s">
        <v>8375</v>
      </c>
      <c r="E321" s="5" t="s">
        <v>770</v>
      </c>
      <c r="F321" s="5" t="s">
        <v>369</v>
      </c>
      <c r="G321" s="5" t="s">
        <v>92</v>
      </c>
      <c r="H321" s="6">
        <v>16263</v>
      </c>
      <c r="I321" s="6">
        <v>2715</v>
      </c>
      <c r="J321" s="14" t="s">
        <v>53</v>
      </c>
      <c r="K321" s="12">
        <v>24</v>
      </c>
      <c r="L321" s="13">
        <v>65160</v>
      </c>
      <c r="M321" s="10">
        <v>0.05</v>
      </c>
      <c r="N321" s="13">
        <v>61902</v>
      </c>
      <c r="O321" s="10">
        <v>0.51751617043088916</v>
      </c>
      <c r="P321" s="13">
        <v>29867</v>
      </c>
      <c r="Q321" s="7">
        <v>0.08</v>
      </c>
      <c r="R321" s="13">
        <v>138</v>
      </c>
      <c r="S321" s="11">
        <v>10154.25</v>
      </c>
      <c r="T321" s="13">
        <v>355398.75</v>
      </c>
      <c r="U321" s="13">
        <v>729000</v>
      </c>
    </row>
    <row r="322" spans="1:21" ht="29" x14ac:dyDescent="0.35">
      <c r="A322" s="5" t="s">
        <v>8376</v>
      </c>
      <c r="B322" s="5" t="s">
        <v>8377</v>
      </c>
      <c r="C322" s="5" t="s">
        <v>68</v>
      </c>
      <c r="D322" s="5" t="s">
        <v>8378</v>
      </c>
      <c r="E322" s="5" t="s">
        <v>770</v>
      </c>
      <c r="F322" s="5" t="s">
        <v>437</v>
      </c>
      <c r="G322" s="5" t="s">
        <v>89</v>
      </c>
      <c r="H322" s="6">
        <v>5500</v>
      </c>
      <c r="I322" s="6">
        <v>3500</v>
      </c>
      <c r="J322" s="14" t="s">
        <v>53</v>
      </c>
      <c r="K322" s="12">
        <v>20</v>
      </c>
      <c r="L322" s="13">
        <v>70000</v>
      </c>
      <c r="M322" s="10">
        <v>0.05</v>
      </c>
      <c r="N322" s="13">
        <v>66500</v>
      </c>
      <c r="O322" s="10">
        <v>0.51751617043088916</v>
      </c>
      <c r="P322" s="13">
        <v>32085</v>
      </c>
      <c r="Q322" s="7">
        <v>0.08</v>
      </c>
      <c r="R322" s="13">
        <v>115</v>
      </c>
      <c r="S322" s="11">
        <v>0</v>
      </c>
      <c r="T322" s="13">
        <v>0</v>
      </c>
      <c r="U322" s="13">
        <v>401000</v>
      </c>
    </row>
    <row r="323" spans="1:21" ht="43.5" x14ac:dyDescent="0.35">
      <c r="A323" s="5" t="s">
        <v>8379</v>
      </c>
      <c r="B323" s="5" t="s">
        <v>8380</v>
      </c>
      <c r="C323" s="5" t="s">
        <v>82</v>
      </c>
      <c r="D323" s="5" t="s">
        <v>8381</v>
      </c>
      <c r="E323" s="5" t="s">
        <v>770</v>
      </c>
      <c r="F323" s="5" t="s">
        <v>455</v>
      </c>
      <c r="G323" s="5" t="s">
        <v>89</v>
      </c>
      <c r="H323" s="6">
        <v>8775</v>
      </c>
      <c r="I323" s="6">
        <v>7361</v>
      </c>
      <c r="J323" s="14" t="s">
        <v>53</v>
      </c>
      <c r="K323" s="12">
        <v>18</v>
      </c>
      <c r="L323" s="13">
        <v>132498</v>
      </c>
      <c r="M323" s="10">
        <v>0.05</v>
      </c>
      <c r="N323" s="13">
        <v>125873</v>
      </c>
      <c r="O323" s="10">
        <v>0.51751617043088927</v>
      </c>
      <c r="P323" s="13">
        <v>60732</v>
      </c>
      <c r="Q323" s="7">
        <v>0.08</v>
      </c>
      <c r="R323" s="13">
        <v>103</v>
      </c>
      <c r="S323" s="11">
        <v>0</v>
      </c>
      <c r="T323" s="13">
        <v>0</v>
      </c>
      <c r="U323" s="13">
        <v>759000</v>
      </c>
    </row>
    <row r="324" spans="1:21" ht="29" x14ac:dyDescent="0.35">
      <c r="A324" s="5" t="s">
        <v>8382</v>
      </c>
      <c r="B324" s="5" t="s">
        <v>8383</v>
      </c>
      <c r="C324" s="5" t="s">
        <v>85</v>
      </c>
      <c r="D324" s="5" t="s">
        <v>8384</v>
      </c>
      <c r="E324" s="5" t="s">
        <v>770</v>
      </c>
      <c r="F324" s="5" t="s">
        <v>284</v>
      </c>
      <c r="G324" s="5" t="s">
        <v>90</v>
      </c>
      <c r="H324" s="6">
        <v>8773</v>
      </c>
      <c r="I324" s="6">
        <v>2460</v>
      </c>
      <c r="J324" s="14" t="s">
        <v>53</v>
      </c>
      <c r="K324" s="12">
        <v>20</v>
      </c>
      <c r="L324" s="13">
        <v>49200</v>
      </c>
      <c r="M324" s="10">
        <v>0.05</v>
      </c>
      <c r="N324" s="13">
        <v>46740</v>
      </c>
      <c r="O324" s="10">
        <v>0.51751617043088916</v>
      </c>
      <c r="P324" s="13">
        <v>22551</v>
      </c>
      <c r="Q324" s="7">
        <v>0.08</v>
      </c>
      <c r="R324" s="13">
        <v>115</v>
      </c>
      <c r="S324" s="11">
        <v>3238</v>
      </c>
      <c r="T324" s="13">
        <v>113330</v>
      </c>
      <c r="U324" s="13">
        <v>395000</v>
      </c>
    </row>
    <row r="325" spans="1:21" ht="29" x14ac:dyDescent="0.35">
      <c r="A325" s="5" t="s">
        <v>8385</v>
      </c>
      <c r="B325" s="5" t="s">
        <v>8386</v>
      </c>
      <c r="C325" s="5" t="s">
        <v>68</v>
      </c>
      <c r="D325" s="5" t="s">
        <v>8387</v>
      </c>
      <c r="E325" s="5" t="s">
        <v>770</v>
      </c>
      <c r="F325" s="5" t="s">
        <v>265</v>
      </c>
      <c r="G325" s="5" t="s">
        <v>90</v>
      </c>
      <c r="H325" s="6">
        <v>5848</v>
      </c>
      <c r="I325" s="6">
        <v>2500</v>
      </c>
      <c r="J325" s="14" t="s">
        <v>53</v>
      </c>
      <c r="K325" s="12">
        <v>20</v>
      </c>
      <c r="L325" s="13">
        <v>50000</v>
      </c>
      <c r="M325" s="10">
        <v>0.05</v>
      </c>
      <c r="N325" s="13">
        <v>47500</v>
      </c>
      <c r="O325" s="10">
        <v>0.51751617043088916</v>
      </c>
      <c r="P325" s="13">
        <v>22918</v>
      </c>
      <c r="Q325" s="7">
        <v>0.08</v>
      </c>
      <c r="R325" s="13">
        <v>115</v>
      </c>
      <c r="S325" s="11">
        <v>223</v>
      </c>
      <c r="T325" s="13">
        <v>7805</v>
      </c>
      <c r="U325" s="13">
        <v>294000</v>
      </c>
    </row>
    <row r="326" spans="1:21" ht="29" x14ac:dyDescent="0.35">
      <c r="A326" s="5" t="s">
        <v>8388</v>
      </c>
      <c r="B326" s="5" t="s">
        <v>8388</v>
      </c>
      <c r="C326" s="5" t="s">
        <v>2</v>
      </c>
      <c r="D326" s="5" t="s">
        <v>8389</v>
      </c>
      <c r="E326" s="5" t="s">
        <v>687</v>
      </c>
      <c r="F326" s="5" t="s">
        <v>253</v>
      </c>
      <c r="G326" s="5" t="s">
        <v>97</v>
      </c>
      <c r="H326" s="6">
        <v>2750</v>
      </c>
      <c r="I326" s="6">
        <v>2125</v>
      </c>
      <c r="J326" s="14" t="s">
        <v>53</v>
      </c>
      <c r="K326" s="12">
        <v>24</v>
      </c>
      <c r="L326" s="13">
        <v>51000</v>
      </c>
      <c r="M326" s="10">
        <v>0.1</v>
      </c>
      <c r="N326" s="13">
        <v>45900</v>
      </c>
      <c r="O326" s="10">
        <v>0.49525728517184386</v>
      </c>
      <c r="P326" s="13">
        <v>23168</v>
      </c>
      <c r="Q326" s="7">
        <v>0.09</v>
      </c>
      <c r="R326" s="13">
        <v>121</v>
      </c>
      <c r="S326" s="11">
        <v>0</v>
      </c>
      <c r="T326" s="13">
        <v>0</v>
      </c>
      <c r="U326" s="13">
        <v>257000</v>
      </c>
    </row>
    <row r="327" spans="1:21" ht="29" x14ac:dyDescent="0.35">
      <c r="A327" s="5" t="s">
        <v>8390</v>
      </c>
      <c r="B327" s="5" t="s">
        <v>8390</v>
      </c>
      <c r="C327" s="5" t="s">
        <v>2</v>
      </c>
      <c r="D327" s="5" t="s">
        <v>8391</v>
      </c>
      <c r="E327" s="5" t="s">
        <v>687</v>
      </c>
      <c r="F327" s="5" t="s">
        <v>284</v>
      </c>
      <c r="G327" s="5" t="s">
        <v>90</v>
      </c>
      <c r="H327" s="6">
        <v>5500</v>
      </c>
      <c r="I327" s="6">
        <v>3750</v>
      </c>
      <c r="J327" s="14" t="s">
        <v>53</v>
      </c>
      <c r="K327" s="12">
        <v>20</v>
      </c>
      <c r="L327" s="13">
        <v>75000</v>
      </c>
      <c r="M327" s="10">
        <v>0.05</v>
      </c>
      <c r="N327" s="13">
        <v>71250</v>
      </c>
      <c r="O327" s="10">
        <v>0.51751617043088916</v>
      </c>
      <c r="P327" s="13">
        <v>34377</v>
      </c>
      <c r="Q327" s="7">
        <v>0.08</v>
      </c>
      <c r="R327" s="13">
        <v>115</v>
      </c>
      <c r="S327" s="11">
        <v>0</v>
      </c>
      <c r="T327" s="13">
        <v>0</v>
      </c>
      <c r="U327" s="13">
        <v>430000</v>
      </c>
    </row>
    <row r="328" spans="1:21" ht="29" x14ac:dyDescent="0.35">
      <c r="A328" s="5" t="s">
        <v>8392</v>
      </c>
      <c r="B328" s="5" t="s">
        <v>8392</v>
      </c>
      <c r="C328" s="5" t="s">
        <v>2</v>
      </c>
      <c r="D328" s="5" t="s">
        <v>8393</v>
      </c>
      <c r="E328" s="5" t="s">
        <v>8394</v>
      </c>
      <c r="F328" s="5" t="s">
        <v>246</v>
      </c>
      <c r="G328" s="5" t="s">
        <v>93</v>
      </c>
      <c r="H328" s="6">
        <v>2700</v>
      </c>
      <c r="I328" s="6">
        <v>2200</v>
      </c>
      <c r="J328" s="14" t="s">
        <v>53</v>
      </c>
      <c r="K328" s="12">
        <v>26</v>
      </c>
      <c r="L328" s="13">
        <v>57200</v>
      </c>
      <c r="M328" s="10">
        <v>7.0000000000000007E-2</v>
      </c>
      <c r="N328" s="13">
        <v>53196</v>
      </c>
      <c r="O328" s="10">
        <v>0.49525728517184392</v>
      </c>
      <c r="P328" s="13">
        <v>26850</v>
      </c>
      <c r="Q328" s="7">
        <v>0.09</v>
      </c>
      <c r="R328" s="13">
        <v>136</v>
      </c>
      <c r="S328" s="11">
        <v>0</v>
      </c>
      <c r="T328" s="13">
        <v>0</v>
      </c>
      <c r="U328" s="13">
        <v>298000</v>
      </c>
    </row>
    <row r="329" spans="1:21" ht="43.5" x14ac:dyDescent="0.35">
      <c r="A329" s="5" t="s">
        <v>8395</v>
      </c>
      <c r="B329" s="5" t="s">
        <v>8396</v>
      </c>
      <c r="C329" s="5" t="s">
        <v>82</v>
      </c>
      <c r="D329" s="5" t="s">
        <v>8397</v>
      </c>
      <c r="E329" s="5" t="s">
        <v>8394</v>
      </c>
      <c r="F329" s="5" t="s">
        <v>286</v>
      </c>
      <c r="G329" s="5" t="s">
        <v>89</v>
      </c>
      <c r="H329" s="6">
        <v>8100</v>
      </c>
      <c r="I329" s="6">
        <v>5462</v>
      </c>
      <c r="J329" s="14" t="s">
        <v>53</v>
      </c>
      <c r="K329" s="12">
        <v>18</v>
      </c>
      <c r="L329" s="13">
        <v>98316</v>
      </c>
      <c r="M329" s="10">
        <v>0.05</v>
      </c>
      <c r="N329" s="13">
        <v>93400</v>
      </c>
      <c r="O329" s="10">
        <v>0.51751617043088927</v>
      </c>
      <c r="P329" s="13">
        <v>45064</v>
      </c>
      <c r="Q329" s="7">
        <v>0.08</v>
      </c>
      <c r="R329" s="13">
        <v>103</v>
      </c>
      <c r="S329" s="11">
        <v>0</v>
      </c>
      <c r="T329" s="13">
        <v>0</v>
      </c>
      <c r="U329" s="13">
        <v>563000</v>
      </c>
    </row>
    <row r="330" spans="1:21" ht="29" x14ac:dyDescent="0.35">
      <c r="A330" s="5" t="s">
        <v>8398</v>
      </c>
      <c r="B330" s="5" t="s">
        <v>8398</v>
      </c>
      <c r="C330" s="5" t="s">
        <v>2</v>
      </c>
      <c r="D330" s="5" t="s">
        <v>8399</v>
      </c>
      <c r="E330" s="5" t="s">
        <v>8394</v>
      </c>
      <c r="F330" s="5" t="s">
        <v>325</v>
      </c>
      <c r="G330" s="5" t="s">
        <v>93</v>
      </c>
      <c r="H330" s="6">
        <v>2700</v>
      </c>
      <c r="I330" s="6">
        <v>2200</v>
      </c>
      <c r="J330" s="14" t="s">
        <v>53</v>
      </c>
      <c r="K330" s="12">
        <v>26</v>
      </c>
      <c r="L330" s="13">
        <v>57200</v>
      </c>
      <c r="M330" s="10">
        <v>7.0000000000000007E-2</v>
      </c>
      <c r="N330" s="13">
        <v>53196</v>
      </c>
      <c r="O330" s="10">
        <v>0.49525728517184392</v>
      </c>
      <c r="P330" s="13">
        <v>26850</v>
      </c>
      <c r="Q330" s="7">
        <v>0.09</v>
      </c>
      <c r="R330" s="13">
        <v>136</v>
      </c>
      <c r="S330" s="11">
        <v>0</v>
      </c>
      <c r="T330" s="13">
        <v>0</v>
      </c>
      <c r="U330" s="13">
        <v>298000</v>
      </c>
    </row>
    <row r="331" spans="1:21" ht="29" x14ac:dyDescent="0.35">
      <c r="A331" s="5" t="s">
        <v>8400</v>
      </c>
      <c r="B331" s="5" t="s">
        <v>8401</v>
      </c>
      <c r="C331" s="5" t="s">
        <v>68</v>
      </c>
      <c r="D331" s="5" t="s">
        <v>8402</v>
      </c>
      <c r="E331" s="5" t="s">
        <v>8394</v>
      </c>
      <c r="F331" s="5" t="s">
        <v>452</v>
      </c>
      <c r="G331" s="5" t="s">
        <v>97</v>
      </c>
      <c r="H331" s="6">
        <v>5400</v>
      </c>
      <c r="I331" s="6">
        <v>4000</v>
      </c>
      <c r="J331" s="14" t="s">
        <v>53</v>
      </c>
      <c r="K331" s="12">
        <v>24</v>
      </c>
      <c r="L331" s="13">
        <v>96000</v>
      </c>
      <c r="M331" s="10">
        <v>0.1</v>
      </c>
      <c r="N331" s="13">
        <v>86400</v>
      </c>
      <c r="O331" s="10">
        <v>0.49525728517184386</v>
      </c>
      <c r="P331" s="13">
        <v>43610</v>
      </c>
      <c r="Q331" s="7">
        <v>0.09</v>
      </c>
      <c r="R331" s="13">
        <v>121</v>
      </c>
      <c r="S331" s="11">
        <v>0</v>
      </c>
      <c r="T331" s="13">
        <v>0</v>
      </c>
      <c r="U331" s="13">
        <v>485000</v>
      </c>
    </row>
    <row r="332" spans="1:21" ht="29" x14ac:dyDescent="0.35">
      <c r="A332" s="5" t="s">
        <v>8403</v>
      </c>
      <c r="B332" s="5" t="s">
        <v>8403</v>
      </c>
      <c r="C332" s="5" t="s">
        <v>2</v>
      </c>
      <c r="D332" s="5" t="s">
        <v>8404</v>
      </c>
      <c r="E332" s="5" t="s">
        <v>8394</v>
      </c>
      <c r="F332" s="5" t="s">
        <v>209</v>
      </c>
      <c r="G332" s="5" t="s">
        <v>93</v>
      </c>
      <c r="H332" s="6">
        <v>2700</v>
      </c>
      <c r="I332" s="6">
        <v>1875</v>
      </c>
      <c r="J332" s="14" t="s">
        <v>53</v>
      </c>
      <c r="K332" s="12">
        <v>26</v>
      </c>
      <c r="L332" s="13">
        <v>48750</v>
      </c>
      <c r="M332" s="10">
        <v>7.0000000000000007E-2</v>
      </c>
      <c r="N332" s="13">
        <v>45338</v>
      </c>
      <c r="O332" s="10">
        <v>0.49525728517184386</v>
      </c>
      <c r="P332" s="13">
        <v>22884</v>
      </c>
      <c r="Q332" s="7">
        <v>0.09</v>
      </c>
      <c r="R332" s="13">
        <v>136</v>
      </c>
      <c r="S332" s="11">
        <v>0</v>
      </c>
      <c r="T332" s="13">
        <v>0</v>
      </c>
      <c r="U332" s="13">
        <v>254000</v>
      </c>
    </row>
    <row r="333" spans="1:21" ht="29" x14ac:dyDescent="0.35">
      <c r="A333" s="5" t="s">
        <v>8405</v>
      </c>
      <c r="B333" s="5" t="s">
        <v>8405</v>
      </c>
      <c r="C333" s="5" t="s">
        <v>2</v>
      </c>
      <c r="D333" s="5" t="s">
        <v>8406</v>
      </c>
      <c r="E333" s="5" t="s">
        <v>8394</v>
      </c>
      <c r="F333" s="5" t="s">
        <v>349</v>
      </c>
      <c r="G333" s="5" t="s">
        <v>91</v>
      </c>
      <c r="H333" s="6">
        <v>30500</v>
      </c>
      <c r="I333" s="6">
        <v>2414</v>
      </c>
      <c r="J333" s="14" t="s">
        <v>53</v>
      </c>
      <c r="K333" s="12">
        <v>30</v>
      </c>
      <c r="L333" s="13">
        <v>72420</v>
      </c>
      <c r="M333" s="10">
        <v>0.05</v>
      </c>
      <c r="N333" s="13">
        <v>68799</v>
      </c>
      <c r="O333" s="10">
        <v>0.5472579781535758</v>
      </c>
      <c r="P333" s="13">
        <v>31148</v>
      </c>
      <c r="Q333" s="7">
        <v>0.06</v>
      </c>
      <c r="R333" s="13">
        <v>215</v>
      </c>
      <c r="S333" s="11">
        <v>25068.5</v>
      </c>
      <c r="T333" s="13">
        <v>877397.5</v>
      </c>
      <c r="U333" s="13">
        <v>1397000</v>
      </c>
    </row>
    <row r="334" spans="1:21" ht="29" x14ac:dyDescent="0.35">
      <c r="A334" s="5" t="s">
        <v>8407</v>
      </c>
      <c r="B334" s="5" t="s">
        <v>8407</v>
      </c>
      <c r="C334" s="5" t="s">
        <v>2</v>
      </c>
      <c r="D334" s="5" t="s">
        <v>8408</v>
      </c>
      <c r="E334" s="5" t="s">
        <v>8394</v>
      </c>
      <c r="F334" s="5" t="s">
        <v>324</v>
      </c>
      <c r="G334" s="5" t="s">
        <v>90</v>
      </c>
      <c r="H334" s="6">
        <v>29625</v>
      </c>
      <c r="I334" s="6">
        <v>13353</v>
      </c>
      <c r="J334" s="14" t="s">
        <v>53</v>
      </c>
      <c r="K334" s="12">
        <v>16</v>
      </c>
      <c r="L334" s="13">
        <v>213648</v>
      </c>
      <c r="M334" s="10">
        <v>0.05</v>
      </c>
      <c r="N334" s="13">
        <v>202966</v>
      </c>
      <c r="O334" s="10">
        <v>0.51751617043088916</v>
      </c>
      <c r="P334" s="13">
        <v>97928</v>
      </c>
      <c r="Q334" s="7">
        <v>0.08</v>
      </c>
      <c r="R334" s="13">
        <v>92</v>
      </c>
      <c r="S334" s="11">
        <v>0</v>
      </c>
      <c r="T334" s="13">
        <v>0</v>
      </c>
      <c r="U334" s="13">
        <v>1224000</v>
      </c>
    </row>
    <row r="335" spans="1:21" ht="29" x14ac:dyDescent="0.35">
      <c r="A335" s="5" t="s">
        <v>8409</v>
      </c>
      <c r="B335" s="5" t="s">
        <v>8410</v>
      </c>
      <c r="C335" s="5" t="s">
        <v>85</v>
      </c>
      <c r="D335" s="5" t="s">
        <v>8411</v>
      </c>
      <c r="E335" s="5" t="s">
        <v>8394</v>
      </c>
      <c r="F335" s="5" t="s">
        <v>344</v>
      </c>
      <c r="G335" s="5" t="s">
        <v>94</v>
      </c>
      <c r="H335" s="6">
        <v>49026</v>
      </c>
      <c r="I335" s="6">
        <v>19185</v>
      </c>
      <c r="J335" s="14" t="s">
        <v>53</v>
      </c>
      <c r="K335" s="12">
        <v>16</v>
      </c>
      <c r="L335" s="13">
        <v>306960</v>
      </c>
      <c r="M335" s="10">
        <v>0.05</v>
      </c>
      <c r="N335" s="13">
        <v>291612</v>
      </c>
      <c r="O335" s="10">
        <v>0.51751617043088927</v>
      </c>
      <c r="P335" s="13">
        <v>140698</v>
      </c>
      <c r="Q335" s="7">
        <v>0.08</v>
      </c>
      <c r="R335" s="13">
        <v>92</v>
      </c>
      <c r="S335" s="11">
        <v>5859.75</v>
      </c>
      <c r="T335" s="13">
        <v>205091.25</v>
      </c>
      <c r="U335" s="13">
        <v>1964000</v>
      </c>
    </row>
    <row r="336" spans="1:21" ht="29" x14ac:dyDescent="0.35">
      <c r="A336" s="5" t="s">
        <v>8412</v>
      </c>
      <c r="B336" s="5" t="s">
        <v>8412</v>
      </c>
      <c r="C336" s="5" t="s">
        <v>2</v>
      </c>
      <c r="D336" s="5" t="s">
        <v>8413</v>
      </c>
      <c r="E336" s="5" t="s">
        <v>8414</v>
      </c>
      <c r="F336" s="5" t="s">
        <v>69</v>
      </c>
      <c r="G336" s="5" t="s">
        <v>91</v>
      </c>
      <c r="H336" s="6">
        <v>3535</v>
      </c>
      <c r="I336" s="6">
        <v>2699</v>
      </c>
      <c r="J336" s="14" t="s">
        <v>53</v>
      </c>
      <c r="K336" s="12">
        <v>30</v>
      </c>
      <c r="L336" s="13">
        <v>80970</v>
      </c>
      <c r="M336" s="10">
        <v>0.05</v>
      </c>
      <c r="N336" s="13">
        <v>76922</v>
      </c>
      <c r="O336" s="10">
        <v>0.5472579781535758</v>
      </c>
      <c r="P336" s="13">
        <v>34826</v>
      </c>
      <c r="Q336" s="7">
        <v>0.06</v>
      </c>
      <c r="R336" s="13">
        <v>215</v>
      </c>
      <c r="S336" s="11">
        <v>0</v>
      </c>
      <c r="T336" s="13">
        <v>0</v>
      </c>
      <c r="U336" s="13">
        <v>580000</v>
      </c>
    </row>
    <row r="337" spans="1:21" ht="29" x14ac:dyDescent="0.35">
      <c r="A337" s="5" t="s">
        <v>8415</v>
      </c>
      <c r="B337" s="5" t="s">
        <v>8415</v>
      </c>
      <c r="C337" s="5" t="s">
        <v>2</v>
      </c>
      <c r="D337" s="5" t="s">
        <v>8416</v>
      </c>
      <c r="E337" s="5" t="s">
        <v>8394</v>
      </c>
      <c r="F337" s="5" t="s">
        <v>8417</v>
      </c>
      <c r="G337" s="5" t="s">
        <v>176</v>
      </c>
      <c r="H337" s="6">
        <v>484688</v>
      </c>
      <c r="I337" s="6">
        <v>124706</v>
      </c>
      <c r="J337" s="14" t="s">
        <v>53</v>
      </c>
      <c r="K337" s="12">
        <v>16</v>
      </c>
      <c r="L337" s="13">
        <v>1995296</v>
      </c>
      <c r="M337" s="10">
        <v>0.05</v>
      </c>
      <c r="N337" s="13">
        <v>1895531</v>
      </c>
      <c r="O337" s="10">
        <v>0.51751617043088927</v>
      </c>
      <c r="P337" s="13">
        <v>914563</v>
      </c>
      <c r="Q337" s="7">
        <v>0.08</v>
      </c>
      <c r="R337" s="13">
        <v>92</v>
      </c>
      <c r="S337" s="11">
        <v>204099.5</v>
      </c>
      <c r="T337" s="13">
        <v>7143482.5</v>
      </c>
      <c r="U337" s="13">
        <v>18576000</v>
      </c>
    </row>
    <row r="338" spans="1:21" ht="29" x14ac:dyDescent="0.35">
      <c r="A338" s="5" t="s">
        <v>8418</v>
      </c>
      <c r="B338" s="5" t="s">
        <v>8418</v>
      </c>
      <c r="C338" s="5" t="s">
        <v>2</v>
      </c>
      <c r="D338" s="5" t="s">
        <v>8419</v>
      </c>
      <c r="E338" s="5" t="s">
        <v>8394</v>
      </c>
      <c r="F338" s="5" t="s">
        <v>362</v>
      </c>
      <c r="G338" s="5" t="s">
        <v>100</v>
      </c>
      <c r="H338" s="6">
        <v>24816</v>
      </c>
      <c r="I338" s="6">
        <v>2556</v>
      </c>
      <c r="J338" s="14" t="s">
        <v>53</v>
      </c>
      <c r="K338" s="12">
        <v>24</v>
      </c>
      <c r="L338" s="13">
        <v>61344</v>
      </c>
      <c r="M338" s="10">
        <v>0.05</v>
      </c>
      <c r="N338" s="13">
        <v>58277</v>
      </c>
      <c r="O338" s="10">
        <v>0.51751617043088927</v>
      </c>
      <c r="P338" s="13">
        <v>28118</v>
      </c>
      <c r="Q338" s="7">
        <v>0.08</v>
      </c>
      <c r="R338" s="13">
        <v>138</v>
      </c>
      <c r="S338" s="11">
        <v>19065</v>
      </c>
      <c r="T338" s="13">
        <v>667275</v>
      </c>
      <c r="U338" s="13">
        <v>1019000</v>
      </c>
    </row>
    <row r="339" spans="1:21" ht="29" x14ac:dyDescent="0.35">
      <c r="A339" s="5" t="s">
        <v>8420</v>
      </c>
      <c r="B339" s="5" t="s">
        <v>8420</v>
      </c>
      <c r="C339" s="5" t="s">
        <v>2</v>
      </c>
      <c r="D339" s="5" t="s">
        <v>8421</v>
      </c>
      <c r="E339" s="5" t="s">
        <v>8394</v>
      </c>
      <c r="F339" s="5" t="s">
        <v>339</v>
      </c>
      <c r="G339" s="5" t="s">
        <v>91</v>
      </c>
      <c r="H339" s="6">
        <v>24000</v>
      </c>
      <c r="I339" s="6">
        <v>2374</v>
      </c>
      <c r="J339" s="14" t="s">
        <v>53</v>
      </c>
      <c r="K339" s="12">
        <v>30</v>
      </c>
      <c r="L339" s="13">
        <v>71220</v>
      </c>
      <c r="M339" s="10">
        <v>0.05</v>
      </c>
      <c r="N339" s="13">
        <v>67659</v>
      </c>
      <c r="O339" s="10">
        <v>0.5472579781535758</v>
      </c>
      <c r="P339" s="13">
        <v>30632</v>
      </c>
      <c r="Q339" s="7">
        <v>0.06</v>
      </c>
      <c r="R339" s="13">
        <v>215</v>
      </c>
      <c r="S339" s="11">
        <v>18658.5</v>
      </c>
      <c r="T339" s="13">
        <v>653047.5</v>
      </c>
      <c r="U339" s="13">
        <v>1164000</v>
      </c>
    </row>
    <row r="340" spans="1:21" ht="29" x14ac:dyDescent="0.35">
      <c r="A340" s="5" t="s">
        <v>8422</v>
      </c>
      <c r="B340" s="5" t="s">
        <v>8422</v>
      </c>
      <c r="C340" s="5" t="s">
        <v>2</v>
      </c>
      <c r="D340" s="5" t="s">
        <v>8423</v>
      </c>
      <c r="E340" s="5" t="s">
        <v>8394</v>
      </c>
      <c r="F340" s="5" t="s">
        <v>8424</v>
      </c>
      <c r="G340" s="5" t="s">
        <v>91</v>
      </c>
      <c r="H340" s="6">
        <v>10402</v>
      </c>
      <c r="I340" s="6">
        <v>1599</v>
      </c>
      <c r="J340" s="14" t="s">
        <v>53</v>
      </c>
      <c r="K340" s="12">
        <v>30</v>
      </c>
      <c r="L340" s="13">
        <v>47970</v>
      </c>
      <c r="M340" s="10">
        <v>0.05</v>
      </c>
      <c r="N340" s="13">
        <v>45572</v>
      </c>
      <c r="O340" s="10">
        <v>0.54725797815357569</v>
      </c>
      <c r="P340" s="13">
        <v>20632</v>
      </c>
      <c r="Q340" s="7">
        <v>0.06</v>
      </c>
      <c r="R340" s="13">
        <v>215</v>
      </c>
      <c r="S340" s="11">
        <v>6804.25</v>
      </c>
      <c r="T340" s="13">
        <v>238148.75</v>
      </c>
      <c r="U340" s="13">
        <v>582000</v>
      </c>
    </row>
    <row r="341" spans="1:21" ht="29" x14ac:dyDescent="0.35">
      <c r="A341" s="5" t="s">
        <v>8425</v>
      </c>
      <c r="B341" s="5" t="s">
        <v>8425</v>
      </c>
      <c r="C341" s="5" t="s">
        <v>2</v>
      </c>
      <c r="D341" s="5" t="s">
        <v>8421</v>
      </c>
      <c r="E341" s="5" t="s">
        <v>8394</v>
      </c>
      <c r="F341" s="5" t="s">
        <v>75</v>
      </c>
      <c r="G341" s="5" t="s">
        <v>93</v>
      </c>
      <c r="H341" s="6">
        <v>12278</v>
      </c>
      <c r="I341" s="6">
        <v>1590</v>
      </c>
      <c r="J341" s="14" t="s">
        <v>53</v>
      </c>
      <c r="K341" s="12">
        <v>26</v>
      </c>
      <c r="L341" s="13">
        <v>41340</v>
      </c>
      <c r="M341" s="10">
        <v>7.0000000000000007E-2</v>
      </c>
      <c r="N341" s="13">
        <v>38446</v>
      </c>
      <c r="O341" s="10">
        <v>0.49525728517184386</v>
      </c>
      <c r="P341" s="13">
        <v>19405</v>
      </c>
      <c r="Q341" s="7">
        <v>0.09</v>
      </c>
      <c r="R341" s="13">
        <v>136</v>
      </c>
      <c r="S341" s="11">
        <v>8700.5</v>
      </c>
      <c r="T341" s="13">
        <v>304517.5</v>
      </c>
      <c r="U341" s="13">
        <v>520000</v>
      </c>
    </row>
    <row r="342" spans="1:21" ht="43.5" x14ac:dyDescent="0.35">
      <c r="A342" s="5" t="s">
        <v>8426</v>
      </c>
      <c r="B342" s="5" t="s">
        <v>8427</v>
      </c>
      <c r="C342" s="5" t="s">
        <v>82</v>
      </c>
      <c r="D342" s="5" t="s">
        <v>8428</v>
      </c>
      <c r="E342" s="5" t="s">
        <v>8394</v>
      </c>
      <c r="F342" s="5" t="s">
        <v>459</v>
      </c>
      <c r="G342" s="5" t="s">
        <v>93</v>
      </c>
      <c r="H342" s="6">
        <v>7992</v>
      </c>
      <c r="I342" s="6">
        <v>6720</v>
      </c>
      <c r="J342" s="14" t="s">
        <v>53</v>
      </c>
      <c r="K342" s="12">
        <v>23.4</v>
      </c>
      <c r="L342" s="13">
        <v>157248</v>
      </c>
      <c r="M342" s="10">
        <v>7.0000000000000007E-2</v>
      </c>
      <c r="N342" s="13">
        <v>146241</v>
      </c>
      <c r="O342" s="10">
        <v>0.49525728517184386</v>
      </c>
      <c r="P342" s="13">
        <v>73814</v>
      </c>
      <c r="Q342" s="7">
        <v>0.09</v>
      </c>
      <c r="R342" s="13">
        <v>122</v>
      </c>
      <c r="S342" s="11">
        <v>0</v>
      </c>
      <c r="T342" s="13">
        <v>0</v>
      </c>
      <c r="U342" s="13">
        <v>820000</v>
      </c>
    </row>
    <row r="343" spans="1:21" ht="29" x14ac:dyDescent="0.35">
      <c r="A343" s="5" t="s">
        <v>8429</v>
      </c>
      <c r="B343" s="5" t="s">
        <v>8430</v>
      </c>
      <c r="C343" s="5" t="s">
        <v>68</v>
      </c>
      <c r="D343" s="5" t="s">
        <v>8431</v>
      </c>
      <c r="E343" s="5" t="s">
        <v>8394</v>
      </c>
      <c r="F343" s="5" t="s">
        <v>442</v>
      </c>
      <c r="G343" s="5" t="s">
        <v>90</v>
      </c>
      <c r="H343" s="6">
        <v>5145</v>
      </c>
      <c r="I343" s="6">
        <v>4384</v>
      </c>
      <c r="J343" s="14" t="s">
        <v>53</v>
      </c>
      <c r="K343" s="12">
        <v>18</v>
      </c>
      <c r="L343" s="13">
        <v>78912</v>
      </c>
      <c r="M343" s="10">
        <v>0.05</v>
      </c>
      <c r="N343" s="13">
        <v>74966</v>
      </c>
      <c r="O343" s="10">
        <v>0.51751617043088916</v>
      </c>
      <c r="P343" s="13">
        <v>36170</v>
      </c>
      <c r="Q343" s="7">
        <v>0.08</v>
      </c>
      <c r="R343" s="13">
        <v>103</v>
      </c>
      <c r="S343" s="11">
        <v>0</v>
      </c>
      <c r="T343" s="13">
        <v>0</v>
      </c>
      <c r="U343" s="13">
        <v>452000</v>
      </c>
    </row>
    <row r="344" spans="1:21" ht="29" x14ac:dyDescent="0.35">
      <c r="A344" s="5" t="s">
        <v>8432</v>
      </c>
      <c r="B344" s="5" t="s">
        <v>8432</v>
      </c>
      <c r="C344" s="5" t="s">
        <v>2</v>
      </c>
      <c r="D344" s="5" t="s">
        <v>8433</v>
      </c>
      <c r="E344" s="5" t="s">
        <v>8394</v>
      </c>
      <c r="F344" s="5" t="s">
        <v>284</v>
      </c>
      <c r="G344" s="5" t="s">
        <v>93</v>
      </c>
      <c r="H344" s="6">
        <v>2700</v>
      </c>
      <c r="I344" s="6">
        <v>2000</v>
      </c>
      <c r="J344" s="14" t="s">
        <v>53</v>
      </c>
      <c r="K344" s="12">
        <v>26</v>
      </c>
      <c r="L344" s="13">
        <v>52000</v>
      </c>
      <c r="M344" s="10">
        <v>7.0000000000000007E-2</v>
      </c>
      <c r="N344" s="13">
        <v>48360</v>
      </c>
      <c r="O344" s="10">
        <v>0.49525728517184386</v>
      </c>
      <c r="P344" s="13">
        <v>24409</v>
      </c>
      <c r="Q344" s="7">
        <v>0.09</v>
      </c>
      <c r="R344" s="13">
        <v>136</v>
      </c>
      <c r="S344" s="11">
        <v>0</v>
      </c>
      <c r="T344" s="13">
        <v>0</v>
      </c>
      <c r="U344" s="13">
        <v>271000</v>
      </c>
    </row>
    <row r="345" spans="1:21" ht="29" x14ac:dyDescent="0.35">
      <c r="A345" s="5" t="s">
        <v>8434</v>
      </c>
      <c r="B345" s="5" t="s">
        <v>8434</v>
      </c>
      <c r="C345" s="5" t="s">
        <v>2</v>
      </c>
      <c r="D345" s="5" t="s">
        <v>8435</v>
      </c>
      <c r="E345" s="5" t="s">
        <v>8394</v>
      </c>
      <c r="F345" s="5" t="s">
        <v>369</v>
      </c>
      <c r="G345" s="5" t="s">
        <v>90</v>
      </c>
      <c r="H345" s="6">
        <v>4974</v>
      </c>
      <c r="I345" s="6">
        <v>2282</v>
      </c>
      <c r="J345" s="14" t="s">
        <v>53</v>
      </c>
      <c r="K345" s="12">
        <v>20</v>
      </c>
      <c r="L345" s="13">
        <v>45640</v>
      </c>
      <c r="M345" s="10">
        <v>0.05</v>
      </c>
      <c r="N345" s="13">
        <v>43358</v>
      </c>
      <c r="O345" s="10">
        <v>0.51751617043088927</v>
      </c>
      <c r="P345" s="13">
        <v>20920</v>
      </c>
      <c r="Q345" s="7">
        <v>0.08</v>
      </c>
      <c r="R345" s="13">
        <v>115</v>
      </c>
      <c r="S345" s="11">
        <v>0</v>
      </c>
      <c r="T345" s="13">
        <v>0</v>
      </c>
      <c r="U345" s="13">
        <v>261000</v>
      </c>
    </row>
    <row r="346" spans="1:21" ht="43.5" x14ac:dyDescent="0.35">
      <c r="A346" s="5" t="s">
        <v>8436</v>
      </c>
      <c r="B346" s="5" t="s">
        <v>8437</v>
      </c>
      <c r="C346" s="5" t="s">
        <v>82</v>
      </c>
      <c r="D346" s="5" t="s">
        <v>8438</v>
      </c>
      <c r="E346" s="5" t="s">
        <v>8394</v>
      </c>
      <c r="F346" s="5" t="s">
        <v>587</v>
      </c>
      <c r="G346" s="5" t="s">
        <v>89</v>
      </c>
      <c r="H346" s="6">
        <v>8100</v>
      </c>
      <c r="I346" s="6">
        <v>5850</v>
      </c>
      <c r="J346" s="14" t="s">
        <v>53</v>
      </c>
      <c r="K346" s="12">
        <v>18</v>
      </c>
      <c r="L346" s="13">
        <v>105300</v>
      </c>
      <c r="M346" s="10">
        <v>0.05</v>
      </c>
      <c r="N346" s="13">
        <v>100035</v>
      </c>
      <c r="O346" s="10">
        <v>0.51751617043088916</v>
      </c>
      <c r="P346" s="13">
        <v>48265</v>
      </c>
      <c r="Q346" s="7">
        <v>0.08</v>
      </c>
      <c r="R346" s="13">
        <v>103</v>
      </c>
      <c r="S346" s="11">
        <v>0</v>
      </c>
      <c r="T346" s="13">
        <v>0</v>
      </c>
      <c r="U346" s="13">
        <v>603000</v>
      </c>
    </row>
    <row r="347" spans="1:21" ht="29" x14ac:dyDescent="0.35">
      <c r="A347" s="5" t="s">
        <v>8439</v>
      </c>
      <c r="B347" s="5" t="s">
        <v>8440</v>
      </c>
      <c r="C347" s="5" t="s">
        <v>68</v>
      </c>
      <c r="D347" s="5" t="s">
        <v>8441</v>
      </c>
      <c r="E347" s="5" t="s">
        <v>8394</v>
      </c>
      <c r="F347" s="5" t="s">
        <v>491</v>
      </c>
      <c r="G347" s="5" t="s">
        <v>89</v>
      </c>
      <c r="H347" s="6">
        <v>5400</v>
      </c>
      <c r="I347" s="6">
        <v>4000</v>
      </c>
      <c r="J347" s="14" t="s">
        <v>53</v>
      </c>
      <c r="K347" s="12">
        <v>20</v>
      </c>
      <c r="L347" s="13">
        <v>80000</v>
      </c>
      <c r="M347" s="10">
        <v>0.05</v>
      </c>
      <c r="N347" s="13">
        <v>76000</v>
      </c>
      <c r="O347" s="10">
        <v>0.51751617043088927</v>
      </c>
      <c r="P347" s="13">
        <v>36669</v>
      </c>
      <c r="Q347" s="7">
        <v>0.08</v>
      </c>
      <c r="R347" s="13">
        <v>115</v>
      </c>
      <c r="S347" s="11">
        <v>0</v>
      </c>
      <c r="T347" s="13">
        <v>0</v>
      </c>
      <c r="U347" s="13">
        <v>458000</v>
      </c>
    </row>
    <row r="348" spans="1:21" ht="29" x14ac:dyDescent="0.35">
      <c r="A348" s="5" t="s">
        <v>8442</v>
      </c>
      <c r="B348" s="5" t="s">
        <v>8443</v>
      </c>
      <c r="C348" s="5" t="s">
        <v>68</v>
      </c>
      <c r="D348" s="5" t="s">
        <v>8444</v>
      </c>
      <c r="E348" s="5" t="s">
        <v>8394</v>
      </c>
      <c r="F348" s="5" t="s">
        <v>442</v>
      </c>
      <c r="G348" s="5" t="s">
        <v>89</v>
      </c>
      <c r="H348" s="6">
        <v>5400</v>
      </c>
      <c r="I348" s="6">
        <v>4155</v>
      </c>
      <c r="J348" s="14" t="s">
        <v>53</v>
      </c>
      <c r="K348" s="12">
        <v>18</v>
      </c>
      <c r="L348" s="13">
        <v>74790</v>
      </c>
      <c r="M348" s="10">
        <v>0.05</v>
      </c>
      <c r="N348" s="13">
        <v>71050</v>
      </c>
      <c r="O348" s="10">
        <v>0.51751617043088916</v>
      </c>
      <c r="P348" s="13">
        <v>34281</v>
      </c>
      <c r="Q348" s="7">
        <v>0.08</v>
      </c>
      <c r="R348" s="13">
        <v>103</v>
      </c>
      <c r="S348" s="11">
        <v>0</v>
      </c>
      <c r="T348" s="13">
        <v>0</v>
      </c>
      <c r="U348" s="13">
        <v>429000</v>
      </c>
    </row>
    <row r="349" spans="1:21" ht="29" x14ac:dyDescent="0.35">
      <c r="A349" s="5" t="s">
        <v>8445</v>
      </c>
      <c r="B349" s="5" t="s">
        <v>8446</v>
      </c>
      <c r="C349" s="5" t="s">
        <v>68</v>
      </c>
      <c r="D349" s="5" t="s">
        <v>8447</v>
      </c>
      <c r="E349" s="5" t="s">
        <v>8394</v>
      </c>
      <c r="F349" s="5" t="s">
        <v>226</v>
      </c>
      <c r="G349" s="5" t="s">
        <v>97</v>
      </c>
      <c r="H349" s="6">
        <v>5400</v>
      </c>
      <c r="I349" s="6">
        <v>4950</v>
      </c>
      <c r="J349" s="14" t="s">
        <v>53</v>
      </c>
      <c r="K349" s="12">
        <v>21.6</v>
      </c>
      <c r="L349" s="13">
        <v>106920</v>
      </c>
      <c r="M349" s="10">
        <v>0.1</v>
      </c>
      <c r="N349" s="13">
        <v>96228</v>
      </c>
      <c r="O349" s="10">
        <v>0.49525728517184386</v>
      </c>
      <c r="P349" s="13">
        <v>48570</v>
      </c>
      <c r="Q349" s="7">
        <v>0.09</v>
      </c>
      <c r="R349" s="13">
        <v>109</v>
      </c>
      <c r="S349" s="11">
        <v>0</v>
      </c>
      <c r="T349" s="13">
        <v>0</v>
      </c>
      <c r="U349" s="13">
        <v>540000</v>
      </c>
    </row>
    <row r="350" spans="1:21" ht="29" x14ac:dyDescent="0.35">
      <c r="A350" s="5" t="s">
        <v>8448</v>
      </c>
      <c r="B350" s="5" t="s">
        <v>8449</v>
      </c>
      <c r="C350" s="5" t="s">
        <v>68</v>
      </c>
      <c r="D350" s="5" t="s">
        <v>8450</v>
      </c>
      <c r="E350" s="5" t="s">
        <v>8394</v>
      </c>
      <c r="F350" s="5" t="s">
        <v>331</v>
      </c>
      <c r="G350" s="5" t="s">
        <v>89</v>
      </c>
      <c r="H350" s="6">
        <v>5400</v>
      </c>
      <c r="I350" s="6">
        <v>3562</v>
      </c>
      <c r="J350" s="14" t="s">
        <v>53</v>
      </c>
      <c r="K350" s="12">
        <v>20</v>
      </c>
      <c r="L350" s="13">
        <v>71240</v>
      </c>
      <c r="M350" s="10">
        <v>0.05</v>
      </c>
      <c r="N350" s="13">
        <v>67678</v>
      </c>
      <c r="O350" s="10">
        <v>0.51751617043088927</v>
      </c>
      <c r="P350" s="13">
        <v>32654</v>
      </c>
      <c r="Q350" s="7">
        <v>0.08</v>
      </c>
      <c r="R350" s="13">
        <v>115</v>
      </c>
      <c r="S350" s="11">
        <v>0</v>
      </c>
      <c r="T350" s="13">
        <v>0</v>
      </c>
      <c r="U350" s="13">
        <v>408000</v>
      </c>
    </row>
    <row r="351" spans="1:21" ht="43.5" x14ac:dyDescent="0.35">
      <c r="A351" s="5" t="s">
        <v>8451</v>
      </c>
      <c r="B351" s="5" t="s">
        <v>8452</v>
      </c>
      <c r="C351" s="5" t="s">
        <v>82</v>
      </c>
      <c r="D351" s="5" t="s">
        <v>8453</v>
      </c>
      <c r="E351" s="5" t="s">
        <v>8394</v>
      </c>
      <c r="F351" s="5" t="s">
        <v>486</v>
      </c>
      <c r="G351" s="5" t="s">
        <v>93</v>
      </c>
      <c r="H351" s="6">
        <v>7843</v>
      </c>
      <c r="I351" s="6">
        <v>2562</v>
      </c>
      <c r="J351" s="14" t="s">
        <v>53</v>
      </c>
      <c r="K351" s="12">
        <v>26</v>
      </c>
      <c r="L351" s="13">
        <v>66612</v>
      </c>
      <c r="M351" s="10">
        <v>7.0000000000000007E-2</v>
      </c>
      <c r="N351" s="13">
        <v>61949</v>
      </c>
      <c r="O351" s="10">
        <v>0.49525728517184386</v>
      </c>
      <c r="P351" s="13">
        <v>31268</v>
      </c>
      <c r="Q351" s="7">
        <v>0.09</v>
      </c>
      <c r="R351" s="13">
        <v>136</v>
      </c>
      <c r="S351" s="11">
        <v>2078.5</v>
      </c>
      <c r="T351" s="13">
        <v>72747.5</v>
      </c>
      <c r="U351" s="13">
        <v>420000</v>
      </c>
    </row>
    <row r="352" spans="1:21" ht="29" x14ac:dyDescent="0.35">
      <c r="A352" s="5" t="s">
        <v>8454</v>
      </c>
      <c r="B352" s="5" t="s">
        <v>8454</v>
      </c>
      <c r="C352" s="5" t="s">
        <v>2</v>
      </c>
      <c r="D352" s="5" t="s">
        <v>8455</v>
      </c>
      <c r="E352" s="5" t="s">
        <v>8394</v>
      </c>
      <c r="F352" s="5" t="s">
        <v>209</v>
      </c>
      <c r="G352" s="5" t="s">
        <v>97</v>
      </c>
      <c r="H352" s="6">
        <v>2700</v>
      </c>
      <c r="I352" s="6">
        <v>2525</v>
      </c>
      <c r="J352" s="14" t="s">
        <v>53</v>
      </c>
      <c r="K352" s="12">
        <v>24</v>
      </c>
      <c r="L352" s="13">
        <v>60600</v>
      </c>
      <c r="M352" s="10">
        <v>0.1</v>
      </c>
      <c r="N352" s="13">
        <v>54540</v>
      </c>
      <c r="O352" s="10">
        <v>0.49525728517184375</v>
      </c>
      <c r="P352" s="13">
        <v>27529</v>
      </c>
      <c r="Q352" s="7">
        <v>0.09</v>
      </c>
      <c r="R352" s="13">
        <v>121</v>
      </c>
      <c r="S352" s="11">
        <v>0</v>
      </c>
      <c r="T352" s="13">
        <v>0</v>
      </c>
      <c r="U352" s="13">
        <v>306000</v>
      </c>
    </row>
    <row r="353" spans="1:21" ht="29" x14ac:dyDescent="0.35">
      <c r="A353" s="5" t="s">
        <v>8456</v>
      </c>
      <c r="B353" s="5" t="s">
        <v>8456</v>
      </c>
      <c r="C353" s="5" t="s">
        <v>2</v>
      </c>
      <c r="D353" s="5" t="s">
        <v>8457</v>
      </c>
      <c r="E353" s="5" t="s">
        <v>8394</v>
      </c>
      <c r="F353" s="5" t="s">
        <v>208</v>
      </c>
      <c r="G353" s="5" t="s">
        <v>92</v>
      </c>
      <c r="H353" s="6">
        <v>5400</v>
      </c>
      <c r="I353" s="6">
        <v>3505</v>
      </c>
      <c r="J353" s="14" t="s">
        <v>53</v>
      </c>
      <c r="K353" s="12">
        <v>24</v>
      </c>
      <c r="L353" s="13">
        <v>84120</v>
      </c>
      <c r="M353" s="10">
        <v>0.05</v>
      </c>
      <c r="N353" s="13">
        <v>79914</v>
      </c>
      <c r="O353" s="10">
        <v>0.51751617043088916</v>
      </c>
      <c r="P353" s="13">
        <v>38557</v>
      </c>
      <c r="Q353" s="7">
        <v>0.08</v>
      </c>
      <c r="R353" s="13">
        <v>138</v>
      </c>
      <c r="S353" s="11">
        <v>0</v>
      </c>
      <c r="T353" s="13">
        <v>0</v>
      </c>
      <c r="U353" s="13">
        <v>482000</v>
      </c>
    </row>
    <row r="354" spans="1:21" ht="29" x14ac:dyDescent="0.35">
      <c r="A354" s="5" t="s">
        <v>8458</v>
      </c>
      <c r="B354" s="5" t="s">
        <v>8458</v>
      </c>
      <c r="C354" s="5" t="s">
        <v>2</v>
      </c>
      <c r="D354" s="5" t="s">
        <v>8459</v>
      </c>
      <c r="E354" s="5" t="s">
        <v>687</v>
      </c>
      <c r="F354" s="5" t="s">
        <v>208</v>
      </c>
      <c r="G354" s="5" t="s">
        <v>98</v>
      </c>
      <c r="H354" s="6">
        <v>5768</v>
      </c>
      <c r="I354" s="6">
        <v>4463</v>
      </c>
      <c r="J354" s="14" t="s">
        <v>53</v>
      </c>
      <c r="K354" s="12">
        <v>21.6</v>
      </c>
      <c r="L354" s="13">
        <v>96400.8</v>
      </c>
      <c r="M354" s="10">
        <v>0.1</v>
      </c>
      <c r="N354" s="13">
        <v>86761</v>
      </c>
      <c r="O354" s="10">
        <v>0.49525728517184386</v>
      </c>
      <c r="P354" s="13">
        <v>43792</v>
      </c>
      <c r="Q354" s="7">
        <v>0.09</v>
      </c>
      <c r="R354" s="13">
        <v>109</v>
      </c>
      <c r="S354" s="11">
        <v>0</v>
      </c>
      <c r="T354" s="13">
        <v>0</v>
      </c>
      <c r="U354" s="13">
        <v>487000</v>
      </c>
    </row>
    <row r="355" spans="1:21" ht="29" x14ac:dyDescent="0.35">
      <c r="A355" s="5" t="s">
        <v>8460</v>
      </c>
      <c r="B355" s="5" t="s">
        <v>8460</v>
      </c>
      <c r="C355" s="5" t="s">
        <v>2</v>
      </c>
      <c r="D355" s="5" t="s">
        <v>8461</v>
      </c>
      <c r="E355" s="5" t="s">
        <v>687</v>
      </c>
      <c r="F355" s="5" t="s">
        <v>8462</v>
      </c>
      <c r="G355" s="5" t="s">
        <v>98</v>
      </c>
      <c r="H355" s="6">
        <v>15768</v>
      </c>
      <c r="I355" s="6">
        <v>12390</v>
      </c>
      <c r="J355" s="14" t="s">
        <v>53</v>
      </c>
      <c r="K355" s="12">
        <v>19.200000000000003</v>
      </c>
      <c r="L355" s="13">
        <v>237888.00000000003</v>
      </c>
      <c r="M355" s="10">
        <v>0.1</v>
      </c>
      <c r="N355" s="13">
        <v>214099</v>
      </c>
      <c r="O355" s="10">
        <v>0.49525728517184386</v>
      </c>
      <c r="P355" s="13">
        <v>108065</v>
      </c>
      <c r="Q355" s="7">
        <v>0.09</v>
      </c>
      <c r="R355" s="13">
        <v>97</v>
      </c>
      <c r="S355" s="11">
        <v>0</v>
      </c>
      <c r="T355" s="13">
        <v>0</v>
      </c>
      <c r="U355" s="13">
        <v>1201000</v>
      </c>
    </row>
    <row r="356" spans="1:21" ht="43.5" x14ac:dyDescent="0.35">
      <c r="A356" s="5" t="s">
        <v>8463</v>
      </c>
      <c r="B356" s="5" t="s">
        <v>8464</v>
      </c>
      <c r="C356" s="5" t="s">
        <v>82</v>
      </c>
      <c r="D356" s="5" t="s">
        <v>8465</v>
      </c>
      <c r="E356" s="5" t="s">
        <v>687</v>
      </c>
      <c r="F356" s="5" t="s">
        <v>470</v>
      </c>
      <c r="G356" s="5" t="s">
        <v>93</v>
      </c>
      <c r="H356" s="6">
        <v>8268</v>
      </c>
      <c r="I356" s="6">
        <v>6560</v>
      </c>
      <c r="J356" s="14" t="s">
        <v>53</v>
      </c>
      <c r="K356" s="12">
        <v>23.4</v>
      </c>
      <c r="L356" s="13">
        <v>153504</v>
      </c>
      <c r="M356" s="10">
        <v>7.0000000000000007E-2</v>
      </c>
      <c r="N356" s="13">
        <v>142759</v>
      </c>
      <c r="O356" s="10">
        <v>0.49525728517184375</v>
      </c>
      <c r="P356" s="13">
        <v>72056</v>
      </c>
      <c r="Q356" s="7">
        <v>0.09</v>
      </c>
      <c r="R356" s="13">
        <v>122</v>
      </c>
      <c r="S356" s="11">
        <v>0</v>
      </c>
      <c r="T356" s="13">
        <v>0</v>
      </c>
      <c r="U356" s="13">
        <v>801000</v>
      </c>
    </row>
    <row r="357" spans="1:21" ht="29" x14ac:dyDescent="0.35">
      <c r="A357" s="5" t="s">
        <v>8466</v>
      </c>
      <c r="B357" s="5" t="s">
        <v>8467</v>
      </c>
      <c r="C357" s="5" t="s">
        <v>68</v>
      </c>
      <c r="D357" s="5" t="s">
        <v>8468</v>
      </c>
      <c r="E357" s="5" t="s">
        <v>687</v>
      </c>
      <c r="F357" s="5" t="s">
        <v>307</v>
      </c>
      <c r="G357" s="5" t="s">
        <v>98</v>
      </c>
      <c r="H357" s="6">
        <v>5000</v>
      </c>
      <c r="I357" s="6">
        <v>3714</v>
      </c>
      <c r="J357" s="14" t="s">
        <v>53</v>
      </c>
      <c r="K357" s="12">
        <v>24</v>
      </c>
      <c r="L357" s="13">
        <v>89136</v>
      </c>
      <c r="M357" s="10">
        <v>0.1</v>
      </c>
      <c r="N357" s="13">
        <v>80222</v>
      </c>
      <c r="O357" s="10">
        <v>0.49525728517184386</v>
      </c>
      <c r="P357" s="13">
        <v>40492</v>
      </c>
      <c r="Q357" s="7">
        <v>0.09</v>
      </c>
      <c r="R357" s="13">
        <v>121</v>
      </c>
      <c r="S357" s="11">
        <v>0</v>
      </c>
      <c r="T357" s="13">
        <v>0</v>
      </c>
      <c r="U357" s="13">
        <v>450000</v>
      </c>
    </row>
    <row r="358" spans="1:21" ht="29" x14ac:dyDescent="0.35">
      <c r="A358" s="5" t="s">
        <v>8469</v>
      </c>
      <c r="B358" s="5" t="s">
        <v>8469</v>
      </c>
      <c r="C358" s="5" t="s">
        <v>2</v>
      </c>
      <c r="D358" s="5" t="s">
        <v>8470</v>
      </c>
      <c r="E358" s="5" t="s">
        <v>687</v>
      </c>
      <c r="F358" s="5" t="s">
        <v>345</v>
      </c>
      <c r="G358" s="5" t="s">
        <v>98</v>
      </c>
      <c r="H358" s="6">
        <v>8268</v>
      </c>
      <c r="I358" s="6">
        <v>5081</v>
      </c>
      <c r="J358" s="14" t="s">
        <v>53</v>
      </c>
      <c r="K358" s="12">
        <v>21.6</v>
      </c>
      <c r="L358" s="13">
        <v>109749.6</v>
      </c>
      <c r="M358" s="10">
        <v>0.1</v>
      </c>
      <c r="N358" s="13">
        <v>98775</v>
      </c>
      <c r="O358" s="10">
        <v>0.49525728517184386</v>
      </c>
      <c r="P358" s="13">
        <v>49856</v>
      </c>
      <c r="Q358" s="7">
        <v>0.09</v>
      </c>
      <c r="R358" s="13">
        <v>109</v>
      </c>
      <c r="S358" s="11">
        <v>0</v>
      </c>
      <c r="T358" s="13">
        <v>0</v>
      </c>
      <c r="U358" s="13">
        <v>554000</v>
      </c>
    </row>
    <row r="359" spans="1:21" ht="29" x14ac:dyDescent="0.35">
      <c r="A359" s="5" t="s">
        <v>8471</v>
      </c>
      <c r="B359" s="5" t="s">
        <v>8472</v>
      </c>
      <c r="C359" s="5" t="s">
        <v>68</v>
      </c>
      <c r="D359" s="5" t="s">
        <v>8473</v>
      </c>
      <c r="E359" s="5" t="s">
        <v>687</v>
      </c>
      <c r="F359" s="5" t="s">
        <v>335</v>
      </c>
      <c r="G359" s="5" t="s">
        <v>93</v>
      </c>
      <c r="H359" s="6">
        <v>5000</v>
      </c>
      <c r="I359" s="6">
        <v>2580</v>
      </c>
      <c r="J359" s="14" t="s">
        <v>53</v>
      </c>
      <c r="K359" s="12">
        <v>26</v>
      </c>
      <c r="L359" s="13">
        <v>67080</v>
      </c>
      <c r="M359" s="10">
        <v>7.0000000000000007E-2</v>
      </c>
      <c r="N359" s="13">
        <v>62384</v>
      </c>
      <c r="O359" s="10">
        <v>0.49525728517184386</v>
      </c>
      <c r="P359" s="13">
        <v>31488</v>
      </c>
      <c r="Q359" s="7">
        <v>0.09</v>
      </c>
      <c r="R359" s="13">
        <v>136</v>
      </c>
      <c r="S359" s="11">
        <v>0</v>
      </c>
      <c r="T359" s="13">
        <v>0</v>
      </c>
      <c r="U359" s="13">
        <v>350000</v>
      </c>
    </row>
    <row r="360" spans="1:21" ht="29" x14ac:dyDescent="0.35">
      <c r="A360" s="5" t="s">
        <v>8474</v>
      </c>
      <c r="B360" s="5" t="s">
        <v>8474</v>
      </c>
      <c r="C360" s="5" t="s">
        <v>2</v>
      </c>
      <c r="D360" s="5" t="s">
        <v>8475</v>
      </c>
      <c r="E360" s="5" t="s">
        <v>687</v>
      </c>
      <c r="F360" s="5" t="s">
        <v>284</v>
      </c>
      <c r="G360" s="5" t="s">
        <v>93</v>
      </c>
      <c r="H360" s="6">
        <v>8695</v>
      </c>
      <c r="I360" s="6">
        <v>5826</v>
      </c>
      <c r="J360" s="14" t="s">
        <v>53</v>
      </c>
      <c r="K360" s="12">
        <v>23.4</v>
      </c>
      <c r="L360" s="13">
        <v>136328.40000000002</v>
      </c>
      <c r="M360" s="10">
        <v>7.0000000000000007E-2</v>
      </c>
      <c r="N360" s="13">
        <v>126785</v>
      </c>
      <c r="O360" s="10">
        <v>0.49525728517184386</v>
      </c>
      <c r="P360" s="13">
        <v>63994</v>
      </c>
      <c r="Q360" s="7">
        <v>0.09</v>
      </c>
      <c r="R360" s="13">
        <v>122</v>
      </c>
      <c r="S360" s="11">
        <v>0</v>
      </c>
      <c r="T360" s="13">
        <v>0</v>
      </c>
      <c r="U360" s="13">
        <v>711000</v>
      </c>
    </row>
    <row r="361" spans="1:21" ht="29" x14ac:dyDescent="0.35">
      <c r="A361" s="5" t="s">
        <v>8476</v>
      </c>
      <c r="B361" s="5" t="s">
        <v>8476</v>
      </c>
      <c r="C361" s="5" t="s">
        <v>2</v>
      </c>
      <c r="D361" s="5" t="s">
        <v>8477</v>
      </c>
      <c r="E361" s="5" t="s">
        <v>687</v>
      </c>
      <c r="F361" s="5" t="s">
        <v>209</v>
      </c>
      <c r="G361" s="5" t="s">
        <v>90</v>
      </c>
      <c r="H361" s="6">
        <v>2500</v>
      </c>
      <c r="I361" s="6">
        <v>1625</v>
      </c>
      <c r="J361" s="14" t="s">
        <v>53</v>
      </c>
      <c r="K361" s="12">
        <v>20</v>
      </c>
      <c r="L361" s="13">
        <v>32500</v>
      </c>
      <c r="M361" s="10">
        <v>0.05</v>
      </c>
      <c r="N361" s="13">
        <v>30875</v>
      </c>
      <c r="O361" s="10">
        <v>0.51751617043088916</v>
      </c>
      <c r="P361" s="13">
        <v>14897</v>
      </c>
      <c r="Q361" s="7">
        <v>0.08</v>
      </c>
      <c r="R361" s="13">
        <v>115</v>
      </c>
      <c r="S361" s="11">
        <v>0</v>
      </c>
      <c r="T361" s="13">
        <v>0</v>
      </c>
      <c r="U361" s="13">
        <v>186000</v>
      </c>
    </row>
    <row r="362" spans="1:21" ht="29" x14ac:dyDescent="0.35">
      <c r="A362" s="5" t="s">
        <v>8478</v>
      </c>
      <c r="B362" s="5" t="s">
        <v>8479</v>
      </c>
      <c r="C362" s="5" t="s">
        <v>68</v>
      </c>
      <c r="D362" s="5" t="s">
        <v>8480</v>
      </c>
      <c r="E362" s="5" t="s">
        <v>687</v>
      </c>
      <c r="F362" s="5" t="s">
        <v>226</v>
      </c>
      <c r="G362" s="5" t="s">
        <v>90</v>
      </c>
      <c r="H362" s="6">
        <v>5000</v>
      </c>
      <c r="I362" s="6">
        <v>3700</v>
      </c>
      <c r="J362" s="14" t="s">
        <v>53</v>
      </c>
      <c r="K362" s="12">
        <v>20</v>
      </c>
      <c r="L362" s="13">
        <v>74000</v>
      </c>
      <c r="M362" s="10">
        <v>0.05</v>
      </c>
      <c r="N362" s="13">
        <v>70300</v>
      </c>
      <c r="O362" s="10">
        <v>0.51751617043088927</v>
      </c>
      <c r="P362" s="13">
        <v>33919</v>
      </c>
      <c r="Q362" s="7">
        <v>0.08</v>
      </c>
      <c r="R362" s="13">
        <v>115</v>
      </c>
      <c r="S362" s="11">
        <v>0</v>
      </c>
      <c r="T362" s="13">
        <v>0</v>
      </c>
      <c r="U362" s="13">
        <v>424000</v>
      </c>
    </row>
    <row r="363" spans="1:21" ht="29" x14ac:dyDescent="0.35">
      <c r="A363" s="5" t="s">
        <v>8481</v>
      </c>
      <c r="B363" s="5" t="s">
        <v>8481</v>
      </c>
      <c r="C363" s="5" t="s">
        <v>2</v>
      </c>
      <c r="D363" s="5" t="s">
        <v>8482</v>
      </c>
      <c r="E363" s="5" t="s">
        <v>687</v>
      </c>
      <c r="F363" s="5" t="s">
        <v>208</v>
      </c>
      <c r="G363" s="5" t="s">
        <v>90</v>
      </c>
      <c r="H363" s="6">
        <v>2500</v>
      </c>
      <c r="I363" s="6">
        <v>2000</v>
      </c>
      <c r="J363" s="14" t="s">
        <v>53</v>
      </c>
      <c r="K363" s="12">
        <v>20</v>
      </c>
      <c r="L363" s="13">
        <v>40000</v>
      </c>
      <c r="M363" s="10">
        <v>0.05</v>
      </c>
      <c r="N363" s="13">
        <v>38000</v>
      </c>
      <c r="O363" s="10">
        <v>0.51751617043088927</v>
      </c>
      <c r="P363" s="13">
        <v>18334</v>
      </c>
      <c r="Q363" s="7">
        <v>0.08</v>
      </c>
      <c r="R363" s="13">
        <v>115</v>
      </c>
      <c r="S363" s="11">
        <v>0</v>
      </c>
      <c r="T363" s="13">
        <v>0</v>
      </c>
      <c r="U363" s="13">
        <v>229000</v>
      </c>
    </row>
    <row r="364" spans="1:21" ht="29" x14ac:dyDescent="0.35">
      <c r="A364" s="5" t="s">
        <v>8483</v>
      </c>
      <c r="B364" s="5" t="s">
        <v>8483</v>
      </c>
      <c r="C364" s="5" t="s">
        <v>2</v>
      </c>
      <c r="D364" s="5" t="s">
        <v>8484</v>
      </c>
      <c r="E364" s="5" t="s">
        <v>687</v>
      </c>
      <c r="F364" s="5" t="s">
        <v>232</v>
      </c>
      <c r="G364" s="5" t="s">
        <v>90</v>
      </c>
      <c r="H364" s="6">
        <v>2500</v>
      </c>
      <c r="I364" s="6">
        <v>2000</v>
      </c>
      <c r="J364" s="14" t="s">
        <v>53</v>
      </c>
      <c r="K364" s="12">
        <v>20</v>
      </c>
      <c r="L364" s="13">
        <v>40000</v>
      </c>
      <c r="M364" s="10">
        <v>0.05</v>
      </c>
      <c r="N364" s="13">
        <v>38000</v>
      </c>
      <c r="O364" s="10">
        <v>0.51751617043088927</v>
      </c>
      <c r="P364" s="13">
        <v>18334</v>
      </c>
      <c r="Q364" s="7">
        <v>0.08</v>
      </c>
      <c r="R364" s="13">
        <v>115</v>
      </c>
      <c r="S364" s="11">
        <v>0</v>
      </c>
      <c r="T364" s="13">
        <v>0</v>
      </c>
      <c r="U364" s="13">
        <v>229000</v>
      </c>
    </row>
    <row r="365" spans="1:21" ht="29" x14ac:dyDescent="0.35">
      <c r="A365" s="5" t="s">
        <v>8485</v>
      </c>
      <c r="B365" s="5" t="s">
        <v>8486</v>
      </c>
      <c r="C365" s="5" t="s">
        <v>68</v>
      </c>
      <c r="D365" s="5" t="s">
        <v>8487</v>
      </c>
      <c r="E365" s="5" t="s">
        <v>687</v>
      </c>
      <c r="F365" s="5" t="s">
        <v>331</v>
      </c>
      <c r="G365" s="5" t="s">
        <v>98</v>
      </c>
      <c r="H365" s="6">
        <v>5000</v>
      </c>
      <c r="I365" s="6">
        <v>3954</v>
      </c>
      <c r="J365" s="14" t="s">
        <v>53</v>
      </c>
      <c r="K365" s="12">
        <v>24</v>
      </c>
      <c r="L365" s="13">
        <v>94896</v>
      </c>
      <c r="M365" s="10">
        <v>0.1</v>
      </c>
      <c r="N365" s="13">
        <v>85406</v>
      </c>
      <c r="O365" s="10">
        <v>0.49525728517184386</v>
      </c>
      <c r="P365" s="13">
        <v>43108</v>
      </c>
      <c r="Q365" s="7">
        <v>0.09</v>
      </c>
      <c r="R365" s="13">
        <v>121</v>
      </c>
      <c r="S365" s="11">
        <v>0</v>
      </c>
      <c r="T365" s="13">
        <v>0</v>
      </c>
      <c r="U365" s="13">
        <v>479000</v>
      </c>
    </row>
    <row r="366" spans="1:21" ht="29" x14ac:dyDescent="0.35">
      <c r="A366" s="5" t="s">
        <v>8488</v>
      </c>
      <c r="B366" s="5" t="s">
        <v>8488</v>
      </c>
      <c r="C366" s="5" t="s">
        <v>2</v>
      </c>
      <c r="D366" s="5" t="s">
        <v>8487</v>
      </c>
      <c r="E366" s="5" t="s">
        <v>687</v>
      </c>
      <c r="F366" s="5" t="s">
        <v>253</v>
      </c>
      <c r="G366" s="5" t="s">
        <v>98</v>
      </c>
      <c r="H366" s="6">
        <v>13830</v>
      </c>
      <c r="I366" s="6">
        <v>7940</v>
      </c>
      <c r="J366" s="14" t="s">
        <v>53</v>
      </c>
      <c r="K366" s="12">
        <v>21.6</v>
      </c>
      <c r="L366" s="13">
        <v>171504</v>
      </c>
      <c r="M366" s="10">
        <v>0.1</v>
      </c>
      <c r="N366" s="13">
        <v>154354</v>
      </c>
      <c r="O366" s="10">
        <v>0.49525728517184386</v>
      </c>
      <c r="P366" s="13">
        <v>77909</v>
      </c>
      <c r="Q366" s="7">
        <v>0.09</v>
      </c>
      <c r="R366" s="13">
        <v>109</v>
      </c>
      <c r="S366" s="11">
        <v>0</v>
      </c>
      <c r="T366" s="13">
        <v>0</v>
      </c>
      <c r="U366" s="13">
        <v>866000</v>
      </c>
    </row>
    <row r="367" spans="1:21" ht="29" x14ac:dyDescent="0.35">
      <c r="A367" s="5" t="s">
        <v>8489</v>
      </c>
      <c r="B367" s="5" t="s">
        <v>8489</v>
      </c>
      <c r="C367" s="5" t="s">
        <v>2</v>
      </c>
      <c r="D367" s="5" t="s">
        <v>8490</v>
      </c>
      <c r="E367" s="5" t="s">
        <v>8394</v>
      </c>
      <c r="F367" s="5" t="s">
        <v>8491</v>
      </c>
      <c r="G367" s="5" t="s">
        <v>94</v>
      </c>
      <c r="H367" s="6">
        <v>46468</v>
      </c>
      <c r="I367" s="6">
        <v>10479</v>
      </c>
      <c r="J367" s="14" t="s">
        <v>53</v>
      </c>
      <c r="K367" s="12">
        <v>16</v>
      </c>
      <c r="L367" s="13">
        <v>167664</v>
      </c>
      <c r="M367" s="10">
        <v>0.05</v>
      </c>
      <c r="N367" s="13">
        <v>159281</v>
      </c>
      <c r="O367" s="10">
        <v>0.51751617043088916</v>
      </c>
      <c r="P367" s="13">
        <v>76850</v>
      </c>
      <c r="Q367" s="7">
        <v>0.08</v>
      </c>
      <c r="R367" s="13">
        <v>92</v>
      </c>
      <c r="S367" s="11">
        <v>22890.25</v>
      </c>
      <c r="T367" s="13">
        <v>801158.75</v>
      </c>
      <c r="U367" s="13">
        <v>1762000</v>
      </c>
    </row>
    <row r="368" spans="1:21" ht="29" x14ac:dyDescent="0.35">
      <c r="A368" s="5" t="s">
        <v>8492</v>
      </c>
      <c r="B368" s="5" t="s">
        <v>8492</v>
      </c>
      <c r="C368" s="5" t="s">
        <v>2</v>
      </c>
      <c r="D368" s="5" t="s">
        <v>8493</v>
      </c>
      <c r="E368" s="5" t="s">
        <v>687</v>
      </c>
      <c r="F368" s="5" t="s">
        <v>65</v>
      </c>
      <c r="G368" s="5" t="s">
        <v>90</v>
      </c>
      <c r="H368" s="6">
        <v>3125</v>
      </c>
      <c r="I368" s="6">
        <v>2875</v>
      </c>
      <c r="J368" s="14" t="s">
        <v>53</v>
      </c>
      <c r="K368" s="12">
        <v>20</v>
      </c>
      <c r="L368" s="13">
        <v>57500</v>
      </c>
      <c r="M368" s="10">
        <v>0.05</v>
      </c>
      <c r="N368" s="13">
        <v>54625</v>
      </c>
      <c r="O368" s="10">
        <v>0.51751617043088916</v>
      </c>
      <c r="P368" s="13">
        <v>26356</v>
      </c>
      <c r="Q368" s="7">
        <v>0.08</v>
      </c>
      <c r="R368" s="13">
        <v>115</v>
      </c>
      <c r="S368" s="11">
        <v>0</v>
      </c>
      <c r="T368" s="13">
        <v>0</v>
      </c>
      <c r="U368" s="13">
        <v>329000</v>
      </c>
    </row>
    <row r="369" spans="1:21" ht="29" x14ac:dyDescent="0.35">
      <c r="A369" s="5" t="s">
        <v>8494</v>
      </c>
      <c r="B369" s="5" t="s">
        <v>8494</v>
      </c>
      <c r="C369" s="5" t="s">
        <v>2</v>
      </c>
      <c r="D369" s="5" t="s">
        <v>8495</v>
      </c>
      <c r="E369" s="5" t="s">
        <v>687</v>
      </c>
      <c r="F369" s="5" t="s">
        <v>232</v>
      </c>
      <c r="G369" s="5" t="s">
        <v>97</v>
      </c>
      <c r="H369" s="6">
        <v>3125</v>
      </c>
      <c r="I369" s="6">
        <v>2300</v>
      </c>
      <c r="J369" s="14" t="s">
        <v>53</v>
      </c>
      <c r="K369" s="12">
        <v>24</v>
      </c>
      <c r="L369" s="13">
        <v>55200</v>
      </c>
      <c r="M369" s="10">
        <v>0.1</v>
      </c>
      <c r="N369" s="13">
        <v>49680</v>
      </c>
      <c r="O369" s="10">
        <v>0.49525728517184386</v>
      </c>
      <c r="P369" s="13">
        <v>25076</v>
      </c>
      <c r="Q369" s="7">
        <v>0.09</v>
      </c>
      <c r="R369" s="13">
        <v>121</v>
      </c>
      <c r="S369" s="11">
        <v>0</v>
      </c>
      <c r="T369" s="13">
        <v>0</v>
      </c>
      <c r="U369" s="13">
        <v>279000</v>
      </c>
    </row>
    <row r="370" spans="1:21" ht="29" x14ac:dyDescent="0.35">
      <c r="A370" s="5" t="s">
        <v>8496</v>
      </c>
      <c r="B370" s="5" t="s">
        <v>8496</v>
      </c>
      <c r="C370" s="5" t="s">
        <v>2</v>
      </c>
      <c r="D370" s="5" t="s">
        <v>8497</v>
      </c>
      <c r="E370" s="5" t="s">
        <v>687</v>
      </c>
      <c r="F370" s="5" t="s">
        <v>288</v>
      </c>
      <c r="G370" s="5" t="s">
        <v>98</v>
      </c>
      <c r="H370" s="6">
        <v>7366</v>
      </c>
      <c r="I370" s="6">
        <v>2752</v>
      </c>
      <c r="J370" s="14" t="s">
        <v>53</v>
      </c>
      <c r="K370" s="12">
        <v>24</v>
      </c>
      <c r="L370" s="13">
        <v>66048</v>
      </c>
      <c r="M370" s="10">
        <v>0.1</v>
      </c>
      <c r="N370" s="13">
        <v>59443</v>
      </c>
      <c r="O370" s="10">
        <v>0.49525728517184386</v>
      </c>
      <c r="P370" s="13">
        <v>30004</v>
      </c>
      <c r="Q370" s="7">
        <v>0.09</v>
      </c>
      <c r="R370" s="13">
        <v>121</v>
      </c>
      <c r="S370" s="11">
        <v>1174</v>
      </c>
      <c r="T370" s="13">
        <v>41090</v>
      </c>
      <c r="U370" s="13">
        <v>374000</v>
      </c>
    </row>
    <row r="371" spans="1:21" ht="29" x14ac:dyDescent="0.35">
      <c r="A371" s="5" t="s">
        <v>8498</v>
      </c>
      <c r="B371" s="5" t="s">
        <v>8498</v>
      </c>
      <c r="C371" s="5" t="s">
        <v>2</v>
      </c>
      <c r="D371" s="5" t="s">
        <v>8499</v>
      </c>
      <c r="E371" s="5" t="s">
        <v>687</v>
      </c>
      <c r="F371" s="5" t="s">
        <v>243</v>
      </c>
      <c r="G371" s="5" t="s">
        <v>94</v>
      </c>
      <c r="H371" s="6">
        <v>19710</v>
      </c>
      <c r="I371" s="6">
        <v>13324</v>
      </c>
      <c r="J371" s="14" t="s">
        <v>53</v>
      </c>
      <c r="K371" s="12">
        <v>16</v>
      </c>
      <c r="L371" s="13">
        <v>213184</v>
      </c>
      <c r="M371" s="10">
        <v>0.05</v>
      </c>
      <c r="N371" s="13">
        <v>202525</v>
      </c>
      <c r="O371" s="10">
        <v>0.51751617043088916</v>
      </c>
      <c r="P371" s="13">
        <v>97715</v>
      </c>
      <c r="Q371" s="7">
        <v>0.08</v>
      </c>
      <c r="R371" s="13">
        <v>92</v>
      </c>
      <c r="S371" s="11">
        <v>0</v>
      </c>
      <c r="T371" s="13">
        <v>0</v>
      </c>
      <c r="U371" s="13">
        <v>1221000</v>
      </c>
    </row>
    <row r="372" spans="1:21" ht="29" x14ac:dyDescent="0.35">
      <c r="A372" s="5" t="s">
        <v>8500</v>
      </c>
      <c r="B372" s="5" t="s">
        <v>8500</v>
      </c>
      <c r="C372" s="5" t="s">
        <v>2</v>
      </c>
      <c r="D372" s="5" t="s">
        <v>8501</v>
      </c>
      <c r="E372" s="5" t="s">
        <v>687</v>
      </c>
      <c r="F372" s="5" t="s">
        <v>208</v>
      </c>
      <c r="G372" s="5" t="s">
        <v>98</v>
      </c>
      <c r="H372" s="6">
        <v>7210</v>
      </c>
      <c r="I372" s="6">
        <v>4312</v>
      </c>
      <c r="J372" s="14" t="s">
        <v>53</v>
      </c>
      <c r="K372" s="12">
        <v>21.6</v>
      </c>
      <c r="L372" s="13">
        <v>93139.200000000012</v>
      </c>
      <c r="M372" s="10">
        <v>0.1</v>
      </c>
      <c r="N372" s="13">
        <v>83825</v>
      </c>
      <c r="O372" s="10">
        <v>0.49525728517184386</v>
      </c>
      <c r="P372" s="13">
        <v>42310</v>
      </c>
      <c r="Q372" s="7">
        <v>0.09</v>
      </c>
      <c r="R372" s="13">
        <v>109</v>
      </c>
      <c r="S372" s="11">
        <v>0</v>
      </c>
      <c r="T372" s="13">
        <v>0</v>
      </c>
      <c r="U372" s="13">
        <v>470000</v>
      </c>
    </row>
    <row r="373" spans="1:21" ht="29" x14ac:dyDescent="0.35">
      <c r="A373" s="5" t="s">
        <v>8502</v>
      </c>
      <c r="B373" s="5" t="s">
        <v>8502</v>
      </c>
      <c r="C373" s="5" t="s">
        <v>2</v>
      </c>
      <c r="D373" s="5" t="s">
        <v>8503</v>
      </c>
      <c r="E373" s="5" t="s">
        <v>687</v>
      </c>
      <c r="F373" s="5" t="s">
        <v>236</v>
      </c>
      <c r="G373" s="5" t="s">
        <v>90</v>
      </c>
      <c r="H373" s="6">
        <v>3125</v>
      </c>
      <c r="I373" s="6">
        <v>1500</v>
      </c>
      <c r="J373" s="14" t="s">
        <v>53</v>
      </c>
      <c r="K373" s="12">
        <v>20</v>
      </c>
      <c r="L373" s="13">
        <v>30000</v>
      </c>
      <c r="M373" s="10">
        <v>0.05</v>
      </c>
      <c r="N373" s="13">
        <v>28500</v>
      </c>
      <c r="O373" s="10">
        <v>0.51751617043088916</v>
      </c>
      <c r="P373" s="13">
        <v>13751</v>
      </c>
      <c r="Q373" s="7">
        <v>0.08</v>
      </c>
      <c r="R373" s="13">
        <v>115</v>
      </c>
      <c r="S373" s="11">
        <v>0</v>
      </c>
      <c r="T373" s="13">
        <v>0</v>
      </c>
      <c r="U373" s="13">
        <v>172000</v>
      </c>
    </row>
    <row r="374" spans="1:21" ht="29" x14ac:dyDescent="0.35">
      <c r="A374" s="5" t="s">
        <v>8504</v>
      </c>
      <c r="B374" s="5" t="s">
        <v>8505</v>
      </c>
      <c r="C374" s="5" t="s">
        <v>68</v>
      </c>
      <c r="D374" s="5" t="s">
        <v>8506</v>
      </c>
      <c r="E374" s="5" t="s">
        <v>687</v>
      </c>
      <c r="F374" s="5" t="s">
        <v>322</v>
      </c>
      <c r="G374" s="5" t="s">
        <v>89</v>
      </c>
      <c r="H374" s="6">
        <v>6375</v>
      </c>
      <c r="I374" s="6">
        <v>3000</v>
      </c>
      <c r="J374" s="14" t="s">
        <v>53</v>
      </c>
      <c r="K374" s="12">
        <v>20</v>
      </c>
      <c r="L374" s="13">
        <v>60000</v>
      </c>
      <c r="M374" s="10">
        <v>0.05</v>
      </c>
      <c r="N374" s="13">
        <v>57000</v>
      </c>
      <c r="O374" s="10">
        <v>0.51751617043088916</v>
      </c>
      <c r="P374" s="13">
        <v>27502</v>
      </c>
      <c r="Q374" s="7">
        <v>0.08</v>
      </c>
      <c r="R374" s="13">
        <v>115</v>
      </c>
      <c r="S374" s="11">
        <v>0</v>
      </c>
      <c r="T374" s="13">
        <v>0</v>
      </c>
      <c r="U374" s="13">
        <v>344000</v>
      </c>
    </row>
    <row r="375" spans="1:21" ht="29" x14ac:dyDescent="0.35">
      <c r="A375" s="5" t="s">
        <v>8507</v>
      </c>
      <c r="B375" s="5" t="s">
        <v>8507</v>
      </c>
      <c r="C375" s="5" t="s">
        <v>2</v>
      </c>
      <c r="D375" s="5" t="s">
        <v>8508</v>
      </c>
      <c r="E375" s="5" t="s">
        <v>687</v>
      </c>
      <c r="F375" s="5" t="s">
        <v>54</v>
      </c>
      <c r="G375" s="5" t="s">
        <v>89</v>
      </c>
      <c r="H375" s="6">
        <v>16462</v>
      </c>
      <c r="I375" s="6">
        <v>3015</v>
      </c>
      <c r="J375" s="14" t="s">
        <v>53</v>
      </c>
      <c r="K375" s="12">
        <v>20</v>
      </c>
      <c r="L375" s="13">
        <v>60300</v>
      </c>
      <c r="M375" s="10">
        <v>0.05</v>
      </c>
      <c r="N375" s="13">
        <v>57285</v>
      </c>
      <c r="O375" s="10">
        <v>0.51751617043088916</v>
      </c>
      <c r="P375" s="13">
        <v>27639</v>
      </c>
      <c r="Q375" s="7">
        <v>0.08</v>
      </c>
      <c r="R375" s="13">
        <v>115</v>
      </c>
      <c r="S375" s="11">
        <v>9678.25</v>
      </c>
      <c r="T375" s="13">
        <v>338738.75</v>
      </c>
      <c r="U375" s="13">
        <v>684000</v>
      </c>
    </row>
    <row r="376" spans="1:21" ht="29" x14ac:dyDescent="0.35">
      <c r="A376" s="5" t="s">
        <v>8509</v>
      </c>
      <c r="B376" s="5" t="s">
        <v>8509</v>
      </c>
      <c r="C376" s="5" t="s">
        <v>2</v>
      </c>
      <c r="D376" s="5" t="s">
        <v>8510</v>
      </c>
      <c r="E376" s="5" t="s">
        <v>687</v>
      </c>
      <c r="F376" s="5" t="s">
        <v>274</v>
      </c>
      <c r="G376" s="5" t="s">
        <v>91</v>
      </c>
      <c r="H376" s="6">
        <v>7210</v>
      </c>
      <c r="I376" s="6">
        <v>3192</v>
      </c>
      <c r="J376" s="14" t="s">
        <v>53</v>
      </c>
      <c r="K376" s="12">
        <v>30</v>
      </c>
      <c r="L376" s="13">
        <v>95760</v>
      </c>
      <c r="M376" s="10">
        <v>0.05</v>
      </c>
      <c r="N376" s="13">
        <v>90972</v>
      </c>
      <c r="O376" s="10">
        <v>0.54725797815357591</v>
      </c>
      <c r="P376" s="13">
        <v>41187</v>
      </c>
      <c r="Q376" s="7">
        <v>0.06</v>
      </c>
      <c r="R376" s="13">
        <v>215</v>
      </c>
      <c r="S376" s="11">
        <v>28</v>
      </c>
      <c r="T376" s="13">
        <v>980</v>
      </c>
      <c r="U376" s="13">
        <v>687000</v>
      </c>
    </row>
    <row r="377" spans="1:21" ht="43.5" x14ac:dyDescent="0.35">
      <c r="A377" s="5" t="s">
        <v>8511</v>
      </c>
      <c r="B377" s="5" t="s">
        <v>8512</v>
      </c>
      <c r="C377" s="5" t="s">
        <v>82</v>
      </c>
      <c r="D377" s="5" t="s">
        <v>8513</v>
      </c>
      <c r="E377" s="5" t="s">
        <v>687</v>
      </c>
      <c r="F377" s="5" t="s">
        <v>559</v>
      </c>
      <c r="G377" s="5" t="s">
        <v>91</v>
      </c>
      <c r="H377" s="6">
        <v>41625</v>
      </c>
      <c r="I377" s="6">
        <v>4508</v>
      </c>
      <c r="J377" s="14" t="s">
        <v>53</v>
      </c>
      <c r="K377" s="12">
        <v>32.4</v>
      </c>
      <c r="L377" s="13">
        <v>146059.19999999998</v>
      </c>
      <c r="M377" s="10">
        <v>0.05</v>
      </c>
      <c r="N377" s="13">
        <v>138756</v>
      </c>
      <c r="O377" s="10">
        <v>0.53127884797076086</v>
      </c>
      <c r="P377" s="13">
        <v>65038</v>
      </c>
      <c r="Q377" s="7">
        <v>0.06</v>
      </c>
      <c r="R377" s="13">
        <v>240</v>
      </c>
      <c r="S377" s="11">
        <v>31482</v>
      </c>
      <c r="T377" s="13">
        <v>1101870</v>
      </c>
      <c r="U377" s="13">
        <v>2186000</v>
      </c>
    </row>
    <row r="378" spans="1:21" ht="29" x14ac:dyDescent="0.35">
      <c r="A378" s="5" t="s">
        <v>8514</v>
      </c>
      <c r="B378" s="5" t="s">
        <v>8514</v>
      </c>
      <c r="C378" s="5" t="s">
        <v>2</v>
      </c>
      <c r="D378" s="5" t="s">
        <v>8515</v>
      </c>
      <c r="E378" s="5" t="s">
        <v>792</v>
      </c>
      <c r="F378" s="5" t="s">
        <v>250</v>
      </c>
      <c r="G378" s="5" t="s">
        <v>89</v>
      </c>
      <c r="H378" s="6">
        <v>13535</v>
      </c>
      <c r="I378" s="6">
        <v>5900</v>
      </c>
      <c r="J378" s="14" t="s">
        <v>53</v>
      </c>
      <c r="K378" s="12">
        <v>18</v>
      </c>
      <c r="L378" s="13">
        <v>106200</v>
      </c>
      <c r="M378" s="10">
        <v>0.05</v>
      </c>
      <c r="N378" s="13">
        <v>100890</v>
      </c>
      <c r="O378" s="10">
        <v>0.51751617043088916</v>
      </c>
      <c r="P378" s="13">
        <v>48678</v>
      </c>
      <c r="Q378" s="7">
        <v>0.08</v>
      </c>
      <c r="R378" s="13">
        <v>103</v>
      </c>
      <c r="S378" s="11">
        <v>260</v>
      </c>
      <c r="T378" s="13">
        <v>9100</v>
      </c>
      <c r="U378" s="13">
        <v>618000</v>
      </c>
    </row>
    <row r="379" spans="1:21" ht="29" x14ac:dyDescent="0.35">
      <c r="A379" s="5" t="s">
        <v>8516</v>
      </c>
      <c r="B379" s="5" t="s">
        <v>8516</v>
      </c>
      <c r="C379" s="5" t="s">
        <v>2</v>
      </c>
      <c r="D379" s="5" t="s">
        <v>8517</v>
      </c>
      <c r="E379" s="5" t="s">
        <v>792</v>
      </c>
      <c r="F379" s="5" t="s">
        <v>259</v>
      </c>
      <c r="G379" s="5" t="s">
        <v>89</v>
      </c>
      <c r="H379" s="6">
        <v>7285</v>
      </c>
      <c r="I379" s="6">
        <v>6414</v>
      </c>
      <c r="J379" s="14" t="s">
        <v>53</v>
      </c>
      <c r="K379" s="12">
        <v>18</v>
      </c>
      <c r="L379" s="13">
        <v>115452</v>
      </c>
      <c r="M379" s="10">
        <v>0.05</v>
      </c>
      <c r="N379" s="13">
        <v>109679</v>
      </c>
      <c r="O379" s="10">
        <v>0.51751617043088916</v>
      </c>
      <c r="P379" s="13">
        <v>52919</v>
      </c>
      <c r="Q379" s="7">
        <v>0.08</v>
      </c>
      <c r="R379" s="13">
        <v>103</v>
      </c>
      <c r="S379" s="11">
        <v>0</v>
      </c>
      <c r="T379" s="13">
        <v>0</v>
      </c>
      <c r="U379" s="13">
        <v>661000</v>
      </c>
    </row>
    <row r="380" spans="1:21" ht="29" x14ac:dyDescent="0.35">
      <c r="A380" s="5" t="s">
        <v>8518</v>
      </c>
      <c r="B380" s="5" t="s">
        <v>8518</v>
      </c>
      <c r="C380" s="5" t="s">
        <v>2</v>
      </c>
      <c r="D380" s="5" t="s">
        <v>8519</v>
      </c>
      <c r="E380" s="5" t="s">
        <v>687</v>
      </c>
      <c r="F380" s="5" t="s">
        <v>57</v>
      </c>
      <c r="G380" s="5" t="s">
        <v>89</v>
      </c>
      <c r="H380" s="6">
        <v>6250</v>
      </c>
      <c r="I380" s="6">
        <v>3250</v>
      </c>
      <c r="J380" s="14" t="s">
        <v>53</v>
      </c>
      <c r="K380" s="12">
        <v>20</v>
      </c>
      <c r="L380" s="13">
        <v>65000</v>
      </c>
      <c r="M380" s="10">
        <v>0.05</v>
      </c>
      <c r="N380" s="13">
        <v>61750</v>
      </c>
      <c r="O380" s="10">
        <v>0.51751617043088916</v>
      </c>
      <c r="P380" s="13">
        <v>29793</v>
      </c>
      <c r="Q380" s="7">
        <v>0.08</v>
      </c>
      <c r="R380" s="13">
        <v>115</v>
      </c>
      <c r="S380" s="11">
        <v>0</v>
      </c>
      <c r="T380" s="13">
        <v>0</v>
      </c>
      <c r="U380" s="13">
        <v>372000</v>
      </c>
    </row>
    <row r="381" spans="1:21" ht="29" x14ac:dyDescent="0.35">
      <c r="A381" s="5" t="s">
        <v>8520</v>
      </c>
      <c r="B381" s="5" t="s">
        <v>8520</v>
      </c>
      <c r="C381" s="5" t="s">
        <v>2</v>
      </c>
      <c r="D381" s="5" t="s">
        <v>8521</v>
      </c>
      <c r="E381" s="5" t="s">
        <v>792</v>
      </c>
      <c r="F381" s="5" t="s">
        <v>57</v>
      </c>
      <c r="G381" s="5" t="s">
        <v>89</v>
      </c>
      <c r="H381" s="6">
        <v>6250</v>
      </c>
      <c r="I381" s="6">
        <v>3250</v>
      </c>
      <c r="J381" s="14" t="s">
        <v>53</v>
      </c>
      <c r="K381" s="12">
        <v>20</v>
      </c>
      <c r="L381" s="13">
        <v>65000</v>
      </c>
      <c r="M381" s="10">
        <v>0.05</v>
      </c>
      <c r="N381" s="13">
        <v>61750</v>
      </c>
      <c r="O381" s="10">
        <v>0.51751617043088916</v>
      </c>
      <c r="P381" s="13">
        <v>29793</v>
      </c>
      <c r="Q381" s="7">
        <v>0.08</v>
      </c>
      <c r="R381" s="13">
        <v>115</v>
      </c>
      <c r="S381" s="11">
        <v>0</v>
      </c>
      <c r="T381" s="13">
        <v>0</v>
      </c>
      <c r="U381" s="13">
        <v>372000</v>
      </c>
    </row>
    <row r="382" spans="1:21" ht="29" x14ac:dyDescent="0.35">
      <c r="A382" s="5" t="s">
        <v>8522</v>
      </c>
      <c r="B382" s="5" t="s">
        <v>8523</v>
      </c>
      <c r="C382" s="5" t="s">
        <v>68</v>
      </c>
      <c r="D382" s="5" t="s">
        <v>8524</v>
      </c>
      <c r="E382" s="5" t="s">
        <v>792</v>
      </c>
      <c r="F382" s="5" t="s">
        <v>269</v>
      </c>
      <c r="G382" s="5" t="s">
        <v>90</v>
      </c>
      <c r="H382" s="6">
        <v>6250</v>
      </c>
      <c r="I382" s="6">
        <v>6240</v>
      </c>
      <c r="J382" s="14" t="s">
        <v>53</v>
      </c>
      <c r="K382" s="12">
        <v>18</v>
      </c>
      <c r="L382" s="13">
        <v>112320</v>
      </c>
      <c r="M382" s="10">
        <v>0.05</v>
      </c>
      <c r="N382" s="13">
        <v>106704</v>
      </c>
      <c r="O382" s="10">
        <v>0.51751617043088916</v>
      </c>
      <c r="P382" s="13">
        <v>51483</v>
      </c>
      <c r="Q382" s="7">
        <v>0.08</v>
      </c>
      <c r="R382" s="13">
        <v>103</v>
      </c>
      <c r="S382" s="11">
        <v>0</v>
      </c>
      <c r="T382" s="13">
        <v>0</v>
      </c>
      <c r="U382" s="13">
        <v>644000</v>
      </c>
    </row>
    <row r="383" spans="1:21" ht="29" x14ac:dyDescent="0.35">
      <c r="A383" s="5" t="s">
        <v>8525</v>
      </c>
      <c r="B383" s="5" t="s">
        <v>8526</v>
      </c>
      <c r="C383" s="5" t="s">
        <v>68</v>
      </c>
      <c r="D383" s="5" t="s">
        <v>8527</v>
      </c>
      <c r="E383" s="5" t="s">
        <v>792</v>
      </c>
      <c r="F383" s="5" t="s">
        <v>297</v>
      </c>
      <c r="G383" s="5" t="s">
        <v>92</v>
      </c>
      <c r="H383" s="6">
        <v>6250</v>
      </c>
      <c r="I383" s="6">
        <v>4211</v>
      </c>
      <c r="J383" s="14" t="s">
        <v>53</v>
      </c>
      <c r="K383" s="12">
        <v>21.6</v>
      </c>
      <c r="L383" s="13">
        <v>90957.6</v>
      </c>
      <c r="M383" s="10">
        <v>0.05</v>
      </c>
      <c r="N383" s="13">
        <v>86410</v>
      </c>
      <c r="O383" s="10">
        <v>0.51751617043088916</v>
      </c>
      <c r="P383" s="13">
        <v>41691</v>
      </c>
      <c r="Q383" s="7">
        <v>0.08</v>
      </c>
      <c r="R383" s="13">
        <v>124</v>
      </c>
      <c r="S383" s="11">
        <v>0</v>
      </c>
      <c r="T383" s="13">
        <v>0</v>
      </c>
      <c r="U383" s="13">
        <v>521000</v>
      </c>
    </row>
    <row r="384" spans="1:21" ht="29" x14ac:dyDescent="0.35">
      <c r="A384" s="5" t="s">
        <v>8528</v>
      </c>
      <c r="B384" s="5" t="s">
        <v>8528</v>
      </c>
      <c r="C384" s="5" t="s">
        <v>2</v>
      </c>
      <c r="D384" s="5" t="s">
        <v>8529</v>
      </c>
      <c r="E384" s="5" t="s">
        <v>687</v>
      </c>
      <c r="F384" s="5" t="s">
        <v>8530</v>
      </c>
      <c r="G384" s="5" t="s">
        <v>97</v>
      </c>
      <c r="H384" s="6">
        <v>6066</v>
      </c>
      <c r="I384" s="6">
        <v>5283</v>
      </c>
      <c r="J384" s="14" t="s">
        <v>53</v>
      </c>
      <c r="K384" s="12">
        <v>21.6</v>
      </c>
      <c r="L384" s="13">
        <v>114112.8</v>
      </c>
      <c r="M384" s="10">
        <v>0.1</v>
      </c>
      <c r="N384" s="13">
        <v>102702</v>
      </c>
      <c r="O384" s="10">
        <v>0.49525728517184386</v>
      </c>
      <c r="P384" s="13">
        <v>51838</v>
      </c>
      <c r="Q384" s="7">
        <v>0.09</v>
      </c>
      <c r="R384" s="13">
        <v>109</v>
      </c>
      <c r="S384" s="11">
        <v>0</v>
      </c>
      <c r="T384" s="13">
        <v>0</v>
      </c>
      <c r="U384" s="13">
        <v>576000</v>
      </c>
    </row>
    <row r="385" spans="1:21" ht="29" x14ac:dyDescent="0.35">
      <c r="A385" s="5" t="s">
        <v>8531</v>
      </c>
      <c r="B385" s="5" t="s">
        <v>8531</v>
      </c>
      <c r="C385" s="5" t="s">
        <v>2</v>
      </c>
      <c r="D385" s="5" t="s">
        <v>8532</v>
      </c>
      <c r="E385" s="5" t="s">
        <v>792</v>
      </c>
      <c r="F385" s="5" t="s">
        <v>271</v>
      </c>
      <c r="G385" s="5" t="s">
        <v>90</v>
      </c>
      <c r="H385" s="6">
        <v>3592</v>
      </c>
      <c r="I385" s="6">
        <v>2770</v>
      </c>
      <c r="J385" s="14" t="s">
        <v>53</v>
      </c>
      <c r="K385" s="12">
        <v>20</v>
      </c>
      <c r="L385" s="13">
        <v>55400</v>
      </c>
      <c r="M385" s="10">
        <v>0.05</v>
      </c>
      <c r="N385" s="13">
        <v>52630</v>
      </c>
      <c r="O385" s="10">
        <v>0.51751617043088916</v>
      </c>
      <c r="P385" s="13">
        <v>25393</v>
      </c>
      <c r="Q385" s="7">
        <v>0.08</v>
      </c>
      <c r="R385" s="13">
        <v>115</v>
      </c>
      <c r="S385" s="11">
        <v>0</v>
      </c>
      <c r="T385" s="13">
        <v>0</v>
      </c>
      <c r="U385" s="13">
        <v>317000</v>
      </c>
    </row>
    <row r="386" spans="1:21" ht="29" x14ac:dyDescent="0.35">
      <c r="A386" s="5" t="s">
        <v>8533</v>
      </c>
      <c r="B386" s="5" t="s">
        <v>8533</v>
      </c>
      <c r="C386" s="5" t="s">
        <v>2</v>
      </c>
      <c r="D386" s="5" t="s">
        <v>8534</v>
      </c>
      <c r="E386" s="5" t="s">
        <v>792</v>
      </c>
      <c r="F386" s="5" t="s">
        <v>252</v>
      </c>
      <c r="G386" s="5" t="s">
        <v>89</v>
      </c>
      <c r="H386" s="6">
        <v>12500</v>
      </c>
      <c r="I386" s="6">
        <v>7600</v>
      </c>
      <c r="J386" s="14" t="s">
        <v>53</v>
      </c>
      <c r="K386" s="12">
        <v>18</v>
      </c>
      <c r="L386" s="13">
        <v>136800</v>
      </c>
      <c r="M386" s="10">
        <v>0.05</v>
      </c>
      <c r="N386" s="13">
        <v>129960</v>
      </c>
      <c r="O386" s="10">
        <v>0.51751617043088916</v>
      </c>
      <c r="P386" s="13">
        <v>62704</v>
      </c>
      <c r="Q386" s="7">
        <v>0.08</v>
      </c>
      <c r="R386" s="13">
        <v>103</v>
      </c>
      <c r="S386" s="11">
        <v>0</v>
      </c>
      <c r="T386" s="13">
        <v>0</v>
      </c>
      <c r="U386" s="13">
        <v>784000</v>
      </c>
    </row>
    <row r="387" spans="1:21" ht="29" x14ac:dyDescent="0.35">
      <c r="A387" s="5" t="s">
        <v>8535</v>
      </c>
      <c r="B387" s="5" t="s">
        <v>8535</v>
      </c>
      <c r="C387" s="5" t="s">
        <v>2</v>
      </c>
      <c r="D387" s="5" t="s">
        <v>8536</v>
      </c>
      <c r="E387" s="5" t="s">
        <v>792</v>
      </c>
      <c r="F387" s="5" t="s">
        <v>57</v>
      </c>
      <c r="G387" s="5" t="s">
        <v>90</v>
      </c>
      <c r="H387" s="6">
        <v>3125</v>
      </c>
      <c r="I387" s="6">
        <v>2500</v>
      </c>
      <c r="J387" s="14" t="s">
        <v>53</v>
      </c>
      <c r="K387" s="12">
        <v>20</v>
      </c>
      <c r="L387" s="13">
        <v>50000</v>
      </c>
      <c r="M387" s="10">
        <v>0.05</v>
      </c>
      <c r="N387" s="13">
        <v>47500</v>
      </c>
      <c r="O387" s="10">
        <v>0.51751617043088916</v>
      </c>
      <c r="P387" s="13">
        <v>22918</v>
      </c>
      <c r="Q387" s="7">
        <v>0.08</v>
      </c>
      <c r="R387" s="13">
        <v>115</v>
      </c>
      <c r="S387" s="11">
        <v>0</v>
      </c>
      <c r="T387" s="13">
        <v>0</v>
      </c>
      <c r="U387" s="13">
        <v>286000</v>
      </c>
    </row>
    <row r="388" spans="1:21" ht="29" x14ac:dyDescent="0.35">
      <c r="A388" s="5" t="s">
        <v>8537</v>
      </c>
      <c r="B388" s="5" t="s">
        <v>8537</v>
      </c>
      <c r="C388" s="5" t="s">
        <v>2</v>
      </c>
      <c r="D388" s="5" t="s">
        <v>8538</v>
      </c>
      <c r="E388" s="5" t="s">
        <v>792</v>
      </c>
      <c r="F388" s="5" t="s">
        <v>288</v>
      </c>
      <c r="G388" s="5" t="s">
        <v>93</v>
      </c>
      <c r="H388" s="6">
        <v>3125</v>
      </c>
      <c r="I388" s="6">
        <v>1525</v>
      </c>
      <c r="J388" s="14" t="s">
        <v>53</v>
      </c>
      <c r="K388" s="12">
        <v>26</v>
      </c>
      <c r="L388" s="13">
        <v>39650</v>
      </c>
      <c r="M388" s="10">
        <v>7.0000000000000007E-2</v>
      </c>
      <c r="N388" s="13">
        <v>36874</v>
      </c>
      <c r="O388" s="10">
        <v>0.49525728517184386</v>
      </c>
      <c r="P388" s="13">
        <v>18612</v>
      </c>
      <c r="Q388" s="7">
        <v>0.09</v>
      </c>
      <c r="R388" s="13">
        <v>136</v>
      </c>
      <c r="S388" s="11">
        <v>0</v>
      </c>
      <c r="T388" s="13">
        <v>0</v>
      </c>
      <c r="U388" s="13">
        <v>207000</v>
      </c>
    </row>
    <row r="389" spans="1:21" ht="29" x14ac:dyDescent="0.35">
      <c r="A389" s="5" t="s">
        <v>8539</v>
      </c>
      <c r="B389" s="5" t="s">
        <v>8539</v>
      </c>
      <c r="C389" s="5" t="s">
        <v>2</v>
      </c>
      <c r="D389" s="5" t="s">
        <v>8540</v>
      </c>
      <c r="E389" s="5" t="s">
        <v>792</v>
      </c>
      <c r="F389" s="5" t="s">
        <v>268</v>
      </c>
      <c r="G389" s="5" t="s">
        <v>97</v>
      </c>
      <c r="H389" s="6">
        <v>3125</v>
      </c>
      <c r="I389" s="6">
        <v>1750</v>
      </c>
      <c r="J389" s="14" t="s">
        <v>53</v>
      </c>
      <c r="K389" s="12">
        <v>24</v>
      </c>
      <c r="L389" s="13">
        <v>42000</v>
      </c>
      <c r="M389" s="10">
        <v>0.1</v>
      </c>
      <c r="N389" s="13">
        <v>37800</v>
      </c>
      <c r="O389" s="10">
        <v>0.49525728517184386</v>
      </c>
      <c r="P389" s="13">
        <v>19079</v>
      </c>
      <c r="Q389" s="7">
        <v>0.09</v>
      </c>
      <c r="R389" s="13">
        <v>121</v>
      </c>
      <c r="S389" s="11">
        <v>0</v>
      </c>
      <c r="T389" s="13">
        <v>0</v>
      </c>
      <c r="U389" s="13">
        <v>212000</v>
      </c>
    </row>
    <row r="390" spans="1:21" ht="29" x14ac:dyDescent="0.35">
      <c r="A390" s="5" t="s">
        <v>8541</v>
      </c>
      <c r="B390" s="5" t="s">
        <v>8541</v>
      </c>
      <c r="C390" s="5" t="s">
        <v>2</v>
      </c>
      <c r="D390" s="5" t="s">
        <v>8542</v>
      </c>
      <c r="E390" s="5" t="s">
        <v>792</v>
      </c>
      <c r="F390" s="5" t="s">
        <v>268</v>
      </c>
      <c r="G390" s="5" t="s">
        <v>90</v>
      </c>
      <c r="H390" s="6">
        <v>3125</v>
      </c>
      <c r="I390" s="6">
        <v>3125</v>
      </c>
      <c r="J390" s="14" t="s">
        <v>53</v>
      </c>
      <c r="K390" s="12">
        <v>20</v>
      </c>
      <c r="L390" s="13">
        <v>62500</v>
      </c>
      <c r="M390" s="10">
        <v>0.05</v>
      </c>
      <c r="N390" s="13">
        <v>59375</v>
      </c>
      <c r="O390" s="10">
        <v>0.51751617043088916</v>
      </c>
      <c r="P390" s="13">
        <v>28647</v>
      </c>
      <c r="Q390" s="7">
        <v>0.08</v>
      </c>
      <c r="R390" s="13">
        <v>115</v>
      </c>
      <c r="S390" s="11">
        <v>0</v>
      </c>
      <c r="T390" s="13">
        <v>0</v>
      </c>
      <c r="U390" s="13">
        <v>358000</v>
      </c>
    </row>
    <row r="391" spans="1:21" ht="29" x14ac:dyDescent="0.35">
      <c r="A391" s="5" t="s">
        <v>8543</v>
      </c>
      <c r="B391" s="5" t="s">
        <v>8543</v>
      </c>
      <c r="C391" s="5" t="s">
        <v>2</v>
      </c>
      <c r="D391" s="5" t="s">
        <v>8544</v>
      </c>
      <c r="E391" s="5" t="s">
        <v>792</v>
      </c>
      <c r="F391" s="5" t="s">
        <v>215</v>
      </c>
      <c r="G391" s="5" t="s">
        <v>92</v>
      </c>
      <c r="H391" s="6">
        <v>6250</v>
      </c>
      <c r="I391" s="6">
        <v>3500</v>
      </c>
      <c r="J391" s="14" t="s">
        <v>53</v>
      </c>
      <c r="K391" s="12">
        <v>24</v>
      </c>
      <c r="L391" s="13">
        <v>84000</v>
      </c>
      <c r="M391" s="10">
        <v>0.05</v>
      </c>
      <c r="N391" s="13">
        <v>79800</v>
      </c>
      <c r="O391" s="10">
        <v>0.51751617043088916</v>
      </c>
      <c r="P391" s="13">
        <v>38502</v>
      </c>
      <c r="Q391" s="7">
        <v>0.08</v>
      </c>
      <c r="R391" s="13">
        <v>138</v>
      </c>
      <c r="S391" s="11">
        <v>0</v>
      </c>
      <c r="T391" s="13">
        <v>0</v>
      </c>
      <c r="U391" s="13">
        <v>481000</v>
      </c>
    </row>
    <row r="392" spans="1:21" ht="29" x14ac:dyDescent="0.35">
      <c r="A392" s="5" t="s">
        <v>8545</v>
      </c>
      <c r="B392" s="5" t="s">
        <v>8545</v>
      </c>
      <c r="C392" s="5" t="s">
        <v>2</v>
      </c>
      <c r="D392" s="5" t="s">
        <v>8546</v>
      </c>
      <c r="E392" s="5" t="s">
        <v>792</v>
      </c>
      <c r="F392" s="5" t="s">
        <v>57</v>
      </c>
      <c r="G392" s="5" t="s">
        <v>90</v>
      </c>
      <c r="H392" s="6">
        <v>4246</v>
      </c>
      <c r="I392" s="6">
        <v>2062</v>
      </c>
      <c r="J392" s="14" t="s">
        <v>53</v>
      </c>
      <c r="K392" s="12">
        <v>20</v>
      </c>
      <c r="L392" s="13">
        <v>41240</v>
      </c>
      <c r="M392" s="10">
        <v>0.05</v>
      </c>
      <c r="N392" s="13">
        <v>39178</v>
      </c>
      <c r="O392" s="10">
        <v>0.51751617043088927</v>
      </c>
      <c r="P392" s="13">
        <v>18903</v>
      </c>
      <c r="Q392" s="7">
        <v>0.08</v>
      </c>
      <c r="R392" s="13">
        <v>115</v>
      </c>
      <c r="S392" s="11">
        <v>0</v>
      </c>
      <c r="T392" s="13">
        <v>0</v>
      </c>
      <c r="U392" s="13">
        <v>236000</v>
      </c>
    </row>
    <row r="393" spans="1:21" ht="29" x14ac:dyDescent="0.35">
      <c r="A393" s="5" t="s">
        <v>8547</v>
      </c>
      <c r="B393" s="5" t="s">
        <v>8547</v>
      </c>
      <c r="C393" s="5" t="s">
        <v>2</v>
      </c>
      <c r="D393" s="5" t="s">
        <v>8548</v>
      </c>
      <c r="E393" s="5" t="s">
        <v>1478</v>
      </c>
      <c r="F393" s="5" t="s">
        <v>345</v>
      </c>
      <c r="G393" s="5" t="s">
        <v>93</v>
      </c>
      <c r="H393" s="6">
        <v>16038</v>
      </c>
      <c r="I393" s="6">
        <v>8684</v>
      </c>
      <c r="J393" s="14" t="s">
        <v>53</v>
      </c>
      <c r="K393" s="12">
        <v>23.4</v>
      </c>
      <c r="L393" s="13">
        <v>203205.6</v>
      </c>
      <c r="M393" s="10">
        <v>7.0000000000000007E-2</v>
      </c>
      <c r="N393" s="13">
        <v>188981</v>
      </c>
      <c r="O393" s="10">
        <v>0.5053314077406702</v>
      </c>
      <c r="P393" s="13">
        <v>93483</v>
      </c>
      <c r="Q393" s="7">
        <v>0.09</v>
      </c>
      <c r="R393" s="13">
        <v>120</v>
      </c>
      <c r="S393" s="11">
        <v>0</v>
      </c>
      <c r="T393" s="13">
        <v>0</v>
      </c>
      <c r="U393" s="13">
        <v>1039000</v>
      </c>
    </row>
    <row r="394" spans="1:21" ht="29" x14ac:dyDescent="0.35">
      <c r="A394" s="5" t="s">
        <v>8549</v>
      </c>
      <c r="B394" s="5" t="s">
        <v>8549</v>
      </c>
      <c r="C394" s="5" t="s">
        <v>2</v>
      </c>
      <c r="D394" s="5" t="s">
        <v>8550</v>
      </c>
      <c r="E394" s="5" t="s">
        <v>1478</v>
      </c>
      <c r="F394" s="5" t="s">
        <v>209</v>
      </c>
      <c r="G394" s="5" t="s">
        <v>92</v>
      </c>
      <c r="H394" s="6">
        <v>6955</v>
      </c>
      <c r="I394" s="6">
        <v>900</v>
      </c>
      <c r="J394" s="14" t="s">
        <v>53</v>
      </c>
      <c r="K394" s="12">
        <v>26.4</v>
      </c>
      <c r="L394" s="13">
        <v>23760.000000000004</v>
      </c>
      <c r="M394" s="10">
        <v>0.05</v>
      </c>
      <c r="N394" s="13">
        <v>22572</v>
      </c>
      <c r="O394" s="10">
        <v>0.52785644766118456</v>
      </c>
      <c r="P394" s="13">
        <v>10657</v>
      </c>
      <c r="Q394" s="7">
        <v>0.08</v>
      </c>
      <c r="R394" s="13">
        <v>148</v>
      </c>
      <c r="S394" s="11">
        <v>4930</v>
      </c>
      <c r="T394" s="13">
        <v>172550</v>
      </c>
      <c r="U394" s="13">
        <v>306000</v>
      </c>
    </row>
    <row r="395" spans="1:21" ht="29" x14ac:dyDescent="0.35">
      <c r="A395" s="5" t="s">
        <v>8551</v>
      </c>
      <c r="B395" s="5" t="s">
        <v>8551</v>
      </c>
      <c r="C395" s="5" t="s">
        <v>2</v>
      </c>
      <c r="D395" s="5" t="s">
        <v>8552</v>
      </c>
      <c r="E395" s="5" t="s">
        <v>1478</v>
      </c>
      <c r="F395" s="5" t="s">
        <v>284</v>
      </c>
      <c r="G395" s="5" t="s">
        <v>92</v>
      </c>
      <c r="H395" s="6">
        <v>5350</v>
      </c>
      <c r="I395" s="6">
        <v>3250</v>
      </c>
      <c r="J395" s="14" t="s">
        <v>53</v>
      </c>
      <c r="K395" s="12">
        <v>24</v>
      </c>
      <c r="L395" s="13">
        <v>78000</v>
      </c>
      <c r="M395" s="10">
        <v>0.05</v>
      </c>
      <c r="N395" s="13">
        <v>74100</v>
      </c>
      <c r="O395" s="10">
        <v>0.52785644766118445</v>
      </c>
      <c r="P395" s="13">
        <v>34986</v>
      </c>
      <c r="Q395" s="7">
        <v>0.08</v>
      </c>
      <c r="R395" s="13">
        <v>135</v>
      </c>
      <c r="S395" s="11">
        <v>0</v>
      </c>
      <c r="T395" s="13">
        <v>0</v>
      </c>
      <c r="U395" s="13">
        <v>437000</v>
      </c>
    </row>
    <row r="396" spans="1:21" ht="29" x14ac:dyDescent="0.35">
      <c r="A396" s="5" t="s">
        <v>8553</v>
      </c>
      <c r="B396" s="5" t="s">
        <v>8553</v>
      </c>
      <c r="C396" s="5" t="s">
        <v>2</v>
      </c>
      <c r="D396" s="5" t="s">
        <v>8554</v>
      </c>
      <c r="E396" s="5" t="s">
        <v>1478</v>
      </c>
      <c r="F396" s="5" t="s">
        <v>324</v>
      </c>
      <c r="G396" s="5" t="s">
        <v>89</v>
      </c>
      <c r="H396" s="6">
        <v>5350</v>
      </c>
      <c r="I396" s="6">
        <v>3000</v>
      </c>
      <c r="J396" s="14" t="s">
        <v>53</v>
      </c>
      <c r="K396" s="12">
        <v>20</v>
      </c>
      <c r="L396" s="13">
        <v>60000</v>
      </c>
      <c r="M396" s="10">
        <v>0.05</v>
      </c>
      <c r="N396" s="13">
        <v>57000</v>
      </c>
      <c r="O396" s="10">
        <v>0.52785644766118445</v>
      </c>
      <c r="P396" s="13">
        <v>26912</v>
      </c>
      <c r="Q396" s="7">
        <v>0.08</v>
      </c>
      <c r="R396" s="13">
        <v>112</v>
      </c>
      <c r="S396" s="11">
        <v>0</v>
      </c>
      <c r="T396" s="13">
        <v>0</v>
      </c>
      <c r="U396" s="13">
        <v>336000</v>
      </c>
    </row>
    <row r="397" spans="1:21" ht="29" x14ac:dyDescent="0.35">
      <c r="A397" s="5" t="s">
        <v>8555</v>
      </c>
      <c r="B397" s="5" t="s">
        <v>8555</v>
      </c>
      <c r="C397" s="5" t="s">
        <v>2</v>
      </c>
      <c r="D397" s="5" t="s">
        <v>8556</v>
      </c>
      <c r="E397" s="5" t="s">
        <v>1478</v>
      </c>
      <c r="F397" s="5" t="s">
        <v>222</v>
      </c>
      <c r="G397" s="5" t="s">
        <v>97</v>
      </c>
      <c r="H397" s="6">
        <v>2675</v>
      </c>
      <c r="I397" s="6">
        <v>1625</v>
      </c>
      <c r="J397" s="14" t="s">
        <v>53</v>
      </c>
      <c r="K397" s="12">
        <v>24</v>
      </c>
      <c r="L397" s="13">
        <v>39000</v>
      </c>
      <c r="M397" s="10">
        <v>0.1</v>
      </c>
      <c r="N397" s="13">
        <v>35100</v>
      </c>
      <c r="O397" s="10">
        <v>0.5053314077406702</v>
      </c>
      <c r="P397" s="13">
        <v>17363</v>
      </c>
      <c r="Q397" s="7">
        <v>0.09</v>
      </c>
      <c r="R397" s="13">
        <v>119</v>
      </c>
      <c r="S397" s="11">
        <v>0</v>
      </c>
      <c r="T397" s="13">
        <v>0</v>
      </c>
      <c r="U397" s="13">
        <v>193000</v>
      </c>
    </row>
    <row r="398" spans="1:21" ht="29" x14ac:dyDescent="0.35">
      <c r="A398" s="5" t="s">
        <v>8557</v>
      </c>
      <c r="B398" s="5" t="s">
        <v>8557</v>
      </c>
      <c r="C398" s="5" t="s">
        <v>2</v>
      </c>
      <c r="D398" s="5" t="s">
        <v>8558</v>
      </c>
      <c r="E398" s="5" t="s">
        <v>1478</v>
      </c>
      <c r="F398" s="5" t="s">
        <v>221</v>
      </c>
      <c r="G398" s="5" t="s">
        <v>93</v>
      </c>
      <c r="H398" s="6">
        <v>2675</v>
      </c>
      <c r="I398" s="6">
        <v>1750</v>
      </c>
      <c r="J398" s="14" t="s">
        <v>53</v>
      </c>
      <c r="K398" s="12">
        <v>26</v>
      </c>
      <c r="L398" s="13">
        <v>45500</v>
      </c>
      <c r="M398" s="10">
        <v>7.0000000000000007E-2</v>
      </c>
      <c r="N398" s="13">
        <v>42315</v>
      </c>
      <c r="O398" s="10">
        <v>0.5053314077406702</v>
      </c>
      <c r="P398" s="13">
        <v>20932</v>
      </c>
      <c r="Q398" s="7">
        <v>0.09</v>
      </c>
      <c r="R398" s="13">
        <v>133</v>
      </c>
      <c r="S398" s="11">
        <v>0</v>
      </c>
      <c r="T398" s="13">
        <v>0</v>
      </c>
      <c r="U398" s="13">
        <v>233000</v>
      </c>
    </row>
    <row r="399" spans="1:21" ht="29" x14ac:dyDescent="0.35">
      <c r="A399" s="5" t="s">
        <v>8559</v>
      </c>
      <c r="B399" s="5" t="s">
        <v>8559</v>
      </c>
      <c r="C399" s="5" t="s">
        <v>2</v>
      </c>
      <c r="D399" s="5" t="s">
        <v>8560</v>
      </c>
      <c r="E399" s="5" t="s">
        <v>1478</v>
      </c>
      <c r="F399" s="5" t="s">
        <v>284</v>
      </c>
      <c r="G399" s="5" t="s">
        <v>89</v>
      </c>
      <c r="H399" s="6">
        <v>8025</v>
      </c>
      <c r="I399" s="6">
        <v>6763</v>
      </c>
      <c r="J399" s="14" t="s">
        <v>53</v>
      </c>
      <c r="K399" s="12">
        <v>18</v>
      </c>
      <c r="L399" s="13">
        <v>121734</v>
      </c>
      <c r="M399" s="10">
        <v>0.05</v>
      </c>
      <c r="N399" s="13">
        <v>115647</v>
      </c>
      <c r="O399" s="10">
        <v>0.52785644766118445</v>
      </c>
      <c r="P399" s="13">
        <v>54602</v>
      </c>
      <c r="Q399" s="7">
        <v>0.08</v>
      </c>
      <c r="R399" s="13">
        <v>101</v>
      </c>
      <c r="S399" s="11">
        <v>0</v>
      </c>
      <c r="T399" s="13">
        <v>0</v>
      </c>
      <c r="U399" s="13">
        <v>683000</v>
      </c>
    </row>
    <row r="400" spans="1:21" ht="29" x14ac:dyDescent="0.35">
      <c r="A400" s="5" t="s">
        <v>8561</v>
      </c>
      <c r="B400" s="5" t="s">
        <v>8561</v>
      </c>
      <c r="C400" s="5" t="s">
        <v>2</v>
      </c>
      <c r="D400" s="5" t="s">
        <v>8562</v>
      </c>
      <c r="E400" s="5" t="s">
        <v>1478</v>
      </c>
      <c r="F400" s="5" t="s">
        <v>221</v>
      </c>
      <c r="G400" s="5" t="s">
        <v>89</v>
      </c>
      <c r="H400" s="6">
        <v>6329</v>
      </c>
      <c r="I400" s="6">
        <v>3156</v>
      </c>
      <c r="J400" s="14" t="s">
        <v>53</v>
      </c>
      <c r="K400" s="12">
        <v>20</v>
      </c>
      <c r="L400" s="13">
        <v>63120</v>
      </c>
      <c r="M400" s="10">
        <v>0.05</v>
      </c>
      <c r="N400" s="13">
        <v>59964</v>
      </c>
      <c r="O400" s="10">
        <v>0.52785644766118445</v>
      </c>
      <c r="P400" s="13">
        <v>28312</v>
      </c>
      <c r="Q400" s="7">
        <v>0.08</v>
      </c>
      <c r="R400" s="13">
        <v>112</v>
      </c>
      <c r="S400" s="11">
        <v>0</v>
      </c>
      <c r="T400" s="13">
        <v>0</v>
      </c>
      <c r="U400" s="13">
        <v>354000</v>
      </c>
    </row>
    <row r="401" spans="1:21" ht="29" x14ac:dyDescent="0.35">
      <c r="A401" s="5" t="s">
        <v>8563</v>
      </c>
      <c r="B401" s="5" t="s">
        <v>8563</v>
      </c>
      <c r="C401" s="5" t="s">
        <v>2</v>
      </c>
      <c r="D401" s="5" t="s">
        <v>8564</v>
      </c>
      <c r="E401" s="5" t="s">
        <v>1478</v>
      </c>
      <c r="F401" s="5" t="s">
        <v>345</v>
      </c>
      <c r="G401" s="5" t="s">
        <v>89</v>
      </c>
      <c r="H401" s="6">
        <v>5497</v>
      </c>
      <c r="I401" s="6">
        <v>3151</v>
      </c>
      <c r="J401" s="14" t="s">
        <v>53</v>
      </c>
      <c r="K401" s="12">
        <v>20</v>
      </c>
      <c r="L401" s="13">
        <v>63020</v>
      </c>
      <c r="M401" s="10">
        <v>0.05</v>
      </c>
      <c r="N401" s="13">
        <v>59869</v>
      </c>
      <c r="O401" s="10">
        <v>0.52785644766118445</v>
      </c>
      <c r="P401" s="13">
        <v>28267</v>
      </c>
      <c r="Q401" s="7">
        <v>0.08</v>
      </c>
      <c r="R401" s="13">
        <v>112</v>
      </c>
      <c r="S401" s="11">
        <v>0</v>
      </c>
      <c r="T401" s="13">
        <v>0</v>
      </c>
      <c r="U401" s="13">
        <v>353000</v>
      </c>
    </row>
    <row r="402" spans="1:21" ht="29" x14ac:dyDescent="0.35">
      <c r="A402" s="5" t="s">
        <v>8565</v>
      </c>
      <c r="B402" s="5" t="s">
        <v>8566</v>
      </c>
      <c r="C402" s="5" t="s">
        <v>68</v>
      </c>
      <c r="D402" s="5" t="s">
        <v>8567</v>
      </c>
      <c r="E402" s="5" t="s">
        <v>687</v>
      </c>
      <c r="F402" s="5" t="s">
        <v>304</v>
      </c>
      <c r="G402" s="5" t="s">
        <v>93</v>
      </c>
      <c r="H402" s="6">
        <v>103063</v>
      </c>
      <c r="I402" s="6">
        <v>48635</v>
      </c>
      <c r="J402" s="14" t="s">
        <v>53</v>
      </c>
      <c r="K402" s="12">
        <v>20.8</v>
      </c>
      <c r="L402" s="13">
        <v>1011608</v>
      </c>
      <c r="M402" s="10">
        <v>7.0000000000000007E-2</v>
      </c>
      <c r="N402" s="13">
        <v>940795</v>
      </c>
      <c r="O402" s="10">
        <v>0.49525728517184386</v>
      </c>
      <c r="P402" s="13">
        <v>474860</v>
      </c>
      <c r="Q402" s="7">
        <v>0.09</v>
      </c>
      <c r="R402" s="13">
        <v>108</v>
      </c>
      <c r="S402" s="11">
        <v>0</v>
      </c>
      <c r="T402" s="13">
        <v>0</v>
      </c>
      <c r="U402" s="13">
        <v>5276000</v>
      </c>
    </row>
    <row r="403" spans="1:21" ht="43.5" x14ac:dyDescent="0.35">
      <c r="A403" s="5" t="s">
        <v>8568</v>
      </c>
      <c r="B403" s="5" t="s">
        <v>8569</v>
      </c>
      <c r="C403" s="5" t="s">
        <v>82</v>
      </c>
      <c r="D403" s="5" t="s">
        <v>8570</v>
      </c>
      <c r="E403" s="5" t="s">
        <v>770</v>
      </c>
      <c r="F403" s="5" t="s">
        <v>8571</v>
      </c>
      <c r="G403" s="5" t="s">
        <v>89</v>
      </c>
      <c r="H403" s="6">
        <v>16942</v>
      </c>
      <c r="I403" s="6">
        <v>8993</v>
      </c>
      <c r="J403" s="14" t="s">
        <v>53</v>
      </c>
      <c r="K403" s="12">
        <v>18</v>
      </c>
      <c r="L403" s="13">
        <v>161874</v>
      </c>
      <c r="M403" s="10">
        <v>0.05</v>
      </c>
      <c r="N403" s="13">
        <v>153780</v>
      </c>
      <c r="O403" s="10">
        <v>0.51751617043088916</v>
      </c>
      <c r="P403" s="13">
        <v>74197</v>
      </c>
      <c r="Q403" s="7">
        <v>0.08</v>
      </c>
      <c r="R403" s="13">
        <v>103</v>
      </c>
      <c r="S403" s="11">
        <v>0</v>
      </c>
      <c r="T403" s="13">
        <v>0</v>
      </c>
      <c r="U403" s="13">
        <v>927000</v>
      </c>
    </row>
    <row r="404" spans="1:21" ht="29" x14ac:dyDescent="0.35">
      <c r="A404" s="5" t="s">
        <v>8572</v>
      </c>
      <c r="B404" s="5" t="s">
        <v>8572</v>
      </c>
      <c r="C404" s="5" t="s">
        <v>2</v>
      </c>
      <c r="D404" s="5" t="s">
        <v>8573</v>
      </c>
      <c r="E404" s="5" t="s">
        <v>5208</v>
      </c>
      <c r="F404" s="5" t="s">
        <v>236</v>
      </c>
      <c r="G404" s="5" t="s">
        <v>100</v>
      </c>
      <c r="H404" s="6">
        <v>4092</v>
      </c>
      <c r="I404" s="6">
        <v>3300</v>
      </c>
      <c r="J404" s="14" t="s">
        <v>53</v>
      </c>
      <c r="K404" s="12">
        <v>24</v>
      </c>
      <c r="L404" s="13">
        <v>79200</v>
      </c>
      <c r="M404" s="10">
        <v>0.05</v>
      </c>
      <c r="N404" s="13">
        <v>75240</v>
      </c>
      <c r="O404" s="10">
        <v>0.51751617043088916</v>
      </c>
      <c r="P404" s="13">
        <v>36302</v>
      </c>
      <c r="Q404" s="7">
        <v>0.08</v>
      </c>
      <c r="R404" s="13">
        <v>138</v>
      </c>
      <c r="S404" s="11">
        <v>0</v>
      </c>
      <c r="T404" s="13">
        <v>0</v>
      </c>
      <c r="U404" s="13">
        <v>454000</v>
      </c>
    </row>
    <row r="405" spans="1:21" ht="29" x14ac:dyDescent="0.35">
      <c r="A405" s="5" t="s">
        <v>8574</v>
      </c>
      <c r="B405" s="5" t="s">
        <v>8574</v>
      </c>
      <c r="C405" s="5" t="s">
        <v>2</v>
      </c>
      <c r="D405" s="5" t="s">
        <v>8575</v>
      </c>
      <c r="E405" s="5" t="s">
        <v>770</v>
      </c>
      <c r="F405" s="5" t="s">
        <v>340</v>
      </c>
      <c r="G405" s="5" t="s">
        <v>100</v>
      </c>
      <c r="H405" s="6">
        <v>4092</v>
      </c>
      <c r="I405" s="6">
        <v>3630</v>
      </c>
      <c r="J405" s="14" t="s">
        <v>53</v>
      </c>
      <c r="K405" s="12">
        <v>24</v>
      </c>
      <c r="L405" s="13">
        <v>87120</v>
      </c>
      <c r="M405" s="10">
        <v>0.05</v>
      </c>
      <c r="N405" s="13">
        <v>82764</v>
      </c>
      <c r="O405" s="10">
        <v>0.51751617043088916</v>
      </c>
      <c r="P405" s="13">
        <v>39932</v>
      </c>
      <c r="Q405" s="7">
        <v>0.08</v>
      </c>
      <c r="R405" s="13">
        <v>138</v>
      </c>
      <c r="S405" s="11">
        <v>0</v>
      </c>
      <c r="T405" s="13">
        <v>0</v>
      </c>
      <c r="U405" s="13">
        <v>499000</v>
      </c>
    </row>
    <row r="406" spans="1:21" ht="29" x14ac:dyDescent="0.35">
      <c r="A406" s="5" t="s">
        <v>8576</v>
      </c>
      <c r="B406" s="5" t="s">
        <v>8576</v>
      </c>
      <c r="C406" s="5" t="s">
        <v>2</v>
      </c>
      <c r="D406" s="5" t="s">
        <v>8577</v>
      </c>
      <c r="E406" s="5" t="s">
        <v>770</v>
      </c>
      <c r="F406" s="5" t="s">
        <v>206</v>
      </c>
      <c r="G406" s="5" t="s">
        <v>90</v>
      </c>
      <c r="H406" s="6">
        <v>4092</v>
      </c>
      <c r="I406" s="6">
        <v>3630</v>
      </c>
      <c r="J406" s="14" t="s">
        <v>53</v>
      </c>
      <c r="K406" s="12">
        <v>20</v>
      </c>
      <c r="L406" s="13">
        <v>72600</v>
      </c>
      <c r="M406" s="10">
        <v>0.05</v>
      </c>
      <c r="N406" s="13">
        <v>68970</v>
      </c>
      <c r="O406" s="10">
        <v>0.51751617043088927</v>
      </c>
      <c r="P406" s="13">
        <v>33277</v>
      </c>
      <c r="Q406" s="7">
        <v>0.08</v>
      </c>
      <c r="R406" s="13">
        <v>115</v>
      </c>
      <c r="S406" s="11">
        <v>0</v>
      </c>
      <c r="T406" s="13">
        <v>0</v>
      </c>
      <c r="U406" s="13">
        <v>416000</v>
      </c>
    </row>
    <row r="407" spans="1:21" ht="29" x14ac:dyDescent="0.35">
      <c r="A407" s="5" t="s">
        <v>8578</v>
      </c>
      <c r="B407" s="5" t="s">
        <v>8578</v>
      </c>
      <c r="C407" s="5" t="s">
        <v>2</v>
      </c>
      <c r="D407" s="5" t="s">
        <v>8579</v>
      </c>
      <c r="E407" s="5" t="s">
        <v>770</v>
      </c>
      <c r="F407" s="5" t="s">
        <v>236</v>
      </c>
      <c r="G407" s="5" t="s">
        <v>93</v>
      </c>
      <c r="H407" s="6">
        <v>8184</v>
      </c>
      <c r="I407" s="6">
        <v>5322</v>
      </c>
      <c r="J407" s="14" t="s">
        <v>53</v>
      </c>
      <c r="K407" s="12">
        <v>23.4</v>
      </c>
      <c r="L407" s="13">
        <v>124534.80000000002</v>
      </c>
      <c r="M407" s="10">
        <v>7.0000000000000007E-2</v>
      </c>
      <c r="N407" s="13">
        <v>115817</v>
      </c>
      <c r="O407" s="10">
        <v>0.49525728517184386</v>
      </c>
      <c r="P407" s="13">
        <v>58458</v>
      </c>
      <c r="Q407" s="7">
        <v>0.09</v>
      </c>
      <c r="R407" s="13">
        <v>122</v>
      </c>
      <c r="S407" s="11">
        <v>0</v>
      </c>
      <c r="T407" s="13">
        <v>0</v>
      </c>
      <c r="U407" s="13">
        <v>650000</v>
      </c>
    </row>
    <row r="408" spans="1:21" ht="29" x14ac:dyDescent="0.35">
      <c r="A408" s="5" t="s">
        <v>8580</v>
      </c>
      <c r="B408" s="5" t="s">
        <v>8580</v>
      </c>
      <c r="C408" s="5" t="s">
        <v>2</v>
      </c>
      <c r="D408" s="5" t="s">
        <v>8581</v>
      </c>
      <c r="E408" s="5" t="s">
        <v>770</v>
      </c>
      <c r="F408" s="5" t="s">
        <v>8582</v>
      </c>
      <c r="G408" s="5" t="s">
        <v>93</v>
      </c>
      <c r="H408" s="6">
        <v>6297</v>
      </c>
      <c r="I408" s="6">
        <v>3425</v>
      </c>
      <c r="J408" s="14" t="s">
        <v>53</v>
      </c>
      <c r="K408" s="12">
        <v>26</v>
      </c>
      <c r="L408" s="13">
        <v>89050</v>
      </c>
      <c r="M408" s="10">
        <v>7.0000000000000007E-2</v>
      </c>
      <c r="N408" s="13">
        <v>82816</v>
      </c>
      <c r="O408" s="10">
        <v>0.49525728517184386</v>
      </c>
      <c r="P408" s="13">
        <v>41801</v>
      </c>
      <c r="Q408" s="7">
        <v>0.09</v>
      </c>
      <c r="R408" s="13">
        <v>136</v>
      </c>
      <c r="S408" s="11">
        <v>0</v>
      </c>
      <c r="T408" s="13">
        <v>0</v>
      </c>
      <c r="U408" s="13">
        <v>464000</v>
      </c>
    </row>
    <row r="409" spans="1:21" ht="87" x14ac:dyDescent="0.35">
      <c r="A409" s="5" t="s">
        <v>8583</v>
      </c>
      <c r="B409" s="5" t="s">
        <v>8584</v>
      </c>
      <c r="C409" s="5" t="s">
        <v>8585</v>
      </c>
      <c r="D409" s="5" t="s">
        <v>8586</v>
      </c>
      <c r="E409" s="5" t="s">
        <v>770</v>
      </c>
      <c r="F409" s="5" t="s">
        <v>367</v>
      </c>
      <c r="G409" s="5" t="s">
        <v>91</v>
      </c>
      <c r="H409" s="6">
        <v>26208</v>
      </c>
      <c r="I409" s="6">
        <v>3790</v>
      </c>
      <c r="J409" s="14" t="s">
        <v>53</v>
      </c>
      <c r="K409" s="12">
        <v>36</v>
      </c>
      <c r="L409" s="13">
        <v>136440</v>
      </c>
      <c r="M409" s="10">
        <v>0.05</v>
      </c>
      <c r="N409" s="13">
        <v>129618</v>
      </c>
      <c r="O409" s="10">
        <v>0.53127884797076075</v>
      </c>
      <c r="P409" s="13">
        <v>60755</v>
      </c>
      <c r="Q409" s="7">
        <v>0.06</v>
      </c>
      <c r="R409" s="13">
        <v>267</v>
      </c>
      <c r="S409" s="11">
        <v>17680.5</v>
      </c>
      <c r="T409" s="13">
        <v>618817.5</v>
      </c>
      <c r="U409" s="13">
        <v>1631000</v>
      </c>
    </row>
    <row r="410" spans="1:21" ht="29" x14ac:dyDescent="0.35">
      <c r="A410" s="5" t="s">
        <v>8587</v>
      </c>
      <c r="B410" s="5" t="s">
        <v>8588</v>
      </c>
      <c r="C410" s="5" t="s">
        <v>68</v>
      </c>
      <c r="D410" s="5" t="s">
        <v>8589</v>
      </c>
      <c r="E410" s="5" t="s">
        <v>770</v>
      </c>
      <c r="F410" s="5" t="s">
        <v>361</v>
      </c>
      <c r="G410" s="5" t="s">
        <v>93</v>
      </c>
      <c r="H410" s="6">
        <v>5400</v>
      </c>
      <c r="I410" s="6">
        <v>3000</v>
      </c>
      <c r="J410" s="14" t="s">
        <v>53</v>
      </c>
      <c r="K410" s="12">
        <v>26</v>
      </c>
      <c r="L410" s="13">
        <v>78000</v>
      </c>
      <c r="M410" s="10">
        <v>7.0000000000000007E-2</v>
      </c>
      <c r="N410" s="13">
        <v>72540</v>
      </c>
      <c r="O410" s="10">
        <v>0.49525728517184375</v>
      </c>
      <c r="P410" s="13">
        <v>36614</v>
      </c>
      <c r="Q410" s="7">
        <v>0.09</v>
      </c>
      <c r="R410" s="13">
        <v>136</v>
      </c>
      <c r="S410" s="11">
        <v>0</v>
      </c>
      <c r="T410" s="13">
        <v>0</v>
      </c>
      <c r="U410" s="13">
        <v>407000</v>
      </c>
    </row>
    <row r="411" spans="1:21" ht="29" x14ac:dyDescent="0.35">
      <c r="A411" s="5" t="s">
        <v>8590</v>
      </c>
      <c r="B411" s="5" t="s">
        <v>8590</v>
      </c>
      <c r="C411" s="5" t="s">
        <v>2</v>
      </c>
      <c r="D411" s="5" t="s">
        <v>8591</v>
      </c>
      <c r="E411" s="5" t="s">
        <v>770</v>
      </c>
      <c r="F411" s="5" t="s">
        <v>538</v>
      </c>
      <c r="G411" s="5" t="s">
        <v>92</v>
      </c>
      <c r="H411" s="6">
        <v>5400</v>
      </c>
      <c r="I411" s="6">
        <v>3049</v>
      </c>
      <c r="J411" s="14" t="s">
        <v>53</v>
      </c>
      <c r="K411" s="12">
        <v>24</v>
      </c>
      <c r="L411" s="13">
        <v>73176</v>
      </c>
      <c r="M411" s="10">
        <v>0.05</v>
      </c>
      <c r="N411" s="13">
        <v>69517</v>
      </c>
      <c r="O411" s="10">
        <v>0.51751617043088916</v>
      </c>
      <c r="P411" s="13">
        <v>33541</v>
      </c>
      <c r="Q411" s="7">
        <v>0.08</v>
      </c>
      <c r="R411" s="13">
        <v>138</v>
      </c>
      <c r="S411" s="11">
        <v>0</v>
      </c>
      <c r="T411" s="13">
        <v>0</v>
      </c>
      <c r="U411" s="13">
        <v>419000</v>
      </c>
    </row>
    <row r="412" spans="1:21" ht="29" x14ac:dyDescent="0.35">
      <c r="A412" s="5" t="s">
        <v>8592</v>
      </c>
      <c r="B412" s="5" t="s">
        <v>8592</v>
      </c>
      <c r="C412" s="5" t="s">
        <v>2</v>
      </c>
      <c r="D412" s="5" t="s">
        <v>8593</v>
      </c>
      <c r="E412" s="5" t="s">
        <v>770</v>
      </c>
      <c r="F412" s="5" t="s">
        <v>288</v>
      </c>
      <c r="G412" s="5" t="s">
        <v>90</v>
      </c>
      <c r="H412" s="6">
        <v>4382</v>
      </c>
      <c r="I412" s="6">
        <v>3880</v>
      </c>
      <c r="J412" s="14" t="s">
        <v>53</v>
      </c>
      <c r="K412" s="12">
        <v>20</v>
      </c>
      <c r="L412" s="13">
        <v>77600</v>
      </c>
      <c r="M412" s="10">
        <v>0.05</v>
      </c>
      <c r="N412" s="13">
        <v>73720</v>
      </c>
      <c r="O412" s="10">
        <v>0.51751617043088916</v>
      </c>
      <c r="P412" s="13">
        <v>35569</v>
      </c>
      <c r="Q412" s="7">
        <v>0.08</v>
      </c>
      <c r="R412" s="13">
        <v>115</v>
      </c>
      <c r="S412" s="11">
        <v>0</v>
      </c>
      <c r="T412" s="13">
        <v>0</v>
      </c>
      <c r="U412" s="13">
        <v>445000</v>
      </c>
    </row>
    <row r="413" spans="1:21" ht="29" x14ac:dyDescent="0.35">
      <c r="A413" s="5" t="s">
        <v>8594</v>
      </c>
      <c r="B413" s="5" t="s">
        <v>8594</v>
      </c>
      <c r="C413" s="5" t="s">
        <v>2</v>
      </c>
      <c r="D413" s="5" t="s">
        <v>8595</v>
      </c>
      <c r="E413" s="5" t="s">
        <v>770</v>
      </c>
      <c r="F413" s="5" t="s">
        <v>288</v>
      </c>
      <c r="G413" s="5" t="s">
        <v>90</v>
      </c>
      <c r="H413" s="6">
        <v>3717</v>
      </c>
      <c r="I413" s="6">
        <v>3579</v>
      </c>
      <c r="J413" s="14" t="s">
        <v>53</v>
      </c>
      <c r="K413" s="12">
        <v>20</v>
      </c>
      <c r="L413" s="13">
        <v>71580</v>
      </c>
      <c r="M413" s="10">
        <v>0.05</v>
      </c>
      <c r="N413" s="13">
        <v>68001</v>
      </c>
      <c r="O413" s="10">
        <v>0.51751617043088927</v>
      </c>
      <c r="P413" s="13">
        <v>32809</v>
      </c>
      <c r="Q413" s="7">
        <v>0.08</v>
      </c>
      <c r="R413" s="13">
        <v>115</v>
      </c>
      <c r="S413" s="11">
        <v>0</v>
      </c>
      <c r="T413" s="13">
        <v>0</v>
      </c>
      <c r="U413" s="13">
        <v>410000</v>
      </c>
    </row>
    <row r="414" spans="1:21" ht="43.5" x14ac:dyDescent="0.35">
      <c r="A414" s="5" t="s">
        <v>8596</v>
      </c>
      <c r="B414" s="5" t="s">
        <v>8597</v>
      </c>
      <c r="C414" s="5" t="s">
        <v>82</v>
      </c>
      <c r="D414" s="5" t="s">
        <v>8598</v>
      </c>
      <c r="E414" s="5" t="s">
        <v>770</v>
      </c>
      <c r="F414" s="5" t="s">
        <v>622</v>
      </c>
      <c r="G414" s="5" t="s">
        <v>90</v>
      </c>
      <c r="H414" s="6">
        <v>9309</v>
      </c>
      <c r="I414" s="6">
        <v>8241</v>
      </c>
      <c r="J414" s="14" t="s">
        <v>53</v>
      </c>
      <c r="K414" s="12">
        <v>18</v>
      </c>
      <c r="L414" s="13">
        <v>148338</v>
      </c>
      <c r="M414" s="10">
        <v>0.05</v>
      </c>
      <c r="N414" s="13">
        <v>140921</v>
      </c>
      <c r="O414" s="10">
        <v>0.51751617043088916</v>
      </c>
      <c r="P414" s="13">
        <v>67992</v>
      </c>
      <c r="Q414" s="7">
        <v>0.08</v>
      </c>
      <c r="R414" s="13">
        <v>103</v>
      </c>
      <c r="S414" s="11">
        <v>0</v>
      </c>
      <c r="T414" s="13">
        <v>0</v>
      </c>
      <c r="U414" s="13">
        <v>850000</v>
      </c>
    </row>
    <row r="415" spans="1:21" ht="43.5" x14ac:dyDescent="0.35">
      <c r="A415" s="5" t="s">
        <v>8599</v>
      </c>
      <c r="B415" s="5" t="s">
        <v>8600</v>
      </c>
      <c r="C415" s="5" t="s">
        <v>82</v>
      </c>
      <c r="D415" s="5" t="s">
        <v>8601</v>
      </c>
      <c r="E415" s="5" t="s">
        <v>682</v>
      </c>
      <c r="F415" s="5" t="s">
        <v>5841</v>
      </c>
      <c r="G415" s="5" t="s">
        <v>94</v>
      </c>
      <c r="H415" s="6">
        <v>26545</v>
      </c>
      <c r="I415" s="6">
        <v>17500</v>
      </c>
      <c r="J415" s="14" t="s">
        <v>53</v>
      </c>
      <c r="K415" s="12">
        <v>16</v>
      </c>
      <c r="L415" s="13">
        <v>280000</v>
      </c>
      <c r="M415" s="10">
        <v>0.05</v>
      </c>
      <c r="N415" s="13">
        <v>266000</v>
      </c>
      <c r="O415" s="10">
        <v>0.51685889980802169</v>
      </c>
      <c r="P415" s="13">
        <v>128516</v>
      </c>
      <c r="Q415" s="7">
        <v>0.08</v>
      </c>
      <c r="R415" s="13">
        <v>92</v>
      </c>
      <c r="S415" s="11">
        <v>0</v>
      </c>
      <c r="T415" s="13">
        <v>0</v>
      </c>
      <c r="U415" s="13">
        <v>1606000</v>
      </c>
    </row>
    <row r="416" spans="1:21" ht="29" x14ac:dyDescent="0.35">
      <c r="A416" s="5" t="s">
        <v>8602</v>
      </c>
      <c r="B416" s="5" t="s">
        <v>8603</v>
      </c>
      <c r="C416" s="5" t="s">
        <v>68</v>
      </c>
      <c r="D416" s="5" t="s">
        <v>8604</v>
      </c>
      <c r="E416" s="5" t="s">
        <v>682</v>
      </c>
      <c r="F416" s="5" t="s">
        <v>489</v>
      </c>
      <c r="G416" s="5" t="s">
        <v>90</v>
      </c>
      <c r="H416" s="6">
        <v>5750</v>
      </c>
      <c r="I416" s="6">
        <v>5750</v>
      </c>
      <c r="J416" s="14" t="s">
        <v>53</v>
      </c>
      <c r="K416" s="12">
        <v>18</v>
      </c>
      <c r="L416" s="13">
        <v>103500</v>
      </c>
      <c r="M416" s="10">
        <v>0.05</v>
      </c>
      <c r="N416" s="13">
        <v>98325</v>
      </c>
      <c r="O416" s="10">
        <v>0.51685889980802169</v>
      </c>
      <c r="P416" s="13">
        <v>47505</v>
      </c>
      <c r="Q416" s="7">
        <v>0.08</v>
      </c>
      <c r="R416" s="13">
        <v>103</v>
      </c>
      <c r="S416" s="11">
        <v>0</v>
      </c>
      <c r="T416" s="13">
        <v>0</v>
      </c>
      <c r="U416" s="13">
        <v>594000</v>
      </c>
    </row>
    <row r="417" spans="1:21" ht="29" x14ac:dyDescent="0.35">
      <c r="A417" s="5" t="s">
        <v>8605</v>
      </c>
      <c r="B417" s="5" t="s">
        <v>8606</v>
      </c>
      <c r="C417" s="5" t="s">
        <v>68</v>
      </c>
      <c r="D417" s="5" t="s">
        <v>8607</v>
      </c>
      <c r="E417" s="5" t="s">
        <v>682</v>
      </c>
      <c r="F417" s="5" t="s">
        <v>331</v>
      </c>
      <c r="G417" s="5" t="s">
        <v>89</v>
      </c>
      <c r="H417" s="6">
        <v>6894</v>
      </c>
      <c r="I417" s="6">
        <v>5247</v>
      </c>
      <c r="J417" s="14" t="s">
        <v>53</v>
      </c>
      <c r="K417" s="12">
        <v>18</v>
      </c>
      <c r="L417" s="13">
        <v>94446</v>
      </c>
      <c r="M417" s="10">
        <v>0.05</v>
      </c>
      <c r="N417" s="13">
        <v>89724</v>
      </c>
      <c r="O417" s="10">
        <v>0.51685889980802169</v>
      </c>
      <c r="P417" s="13">
        <v>43349</v>
      </c>
      <c r="Q417" s="7">
        <v>0.08</v>
      </c>
      <c r="R417" s="13">
        <v>103</v>
      </c>
      <c r="S417" s="11">
        <v>0</v>
      </c>
      <c r="T417" s="13">
        <v>0</v>
      </c>
      <c r="U417" s="13">
        <v>542000</v>
      </c>
    </row>
    <row r="418" spans="1:21" ht="145" x14ac:dyDescent="0.35">
      <c r="A418" s="5" t="s">
        <v>8608</v>
      </c>
      <c r="B418" s="5" t="s">
        <v>8609</v>
      </c>
      <c r="C418" s="5" t="s">
        <v>8610</v>
      </c>
      <c r="D418" s="5" t="s">
        <v>8611</v>
      </c>
      <c r="E418" s="5" t="s">
        <v>682</v>
      </c>
      <c r="F418" s="5" t="s">
        <v>8612</v>
      </c>
      <c r="G418" s="5" t="s">
        <v>94</v>
      </c>
      <c r="H418" s="6">
        <v>28605</v>
      </c>
      <c r="I418" s="6" t="s">
        <v>8613</v>
      </c>
      <c r="J418" s="14" t="s">
        <v>53</v>
      </c>
      <c r="K418" s="12">
        <v>16</v>
      </c>
      <c r="L418" s="13">
        <v>297088</v>
      </c>
      <c r="M418" s="10">
        <v>0.05</v>
      </c>
      <c r="N418" s="13">
        <v>282234</v>
      </c>
      <c r="O418" s="10">
        <v>0.51685889980802169</v>
      </c>
      <c r="P418" s="13">
        <v>136359</v>
      </c>
      <c r="Q418" s="7">
        <v>0.08</v>
      </c>
      <c r="R418" s="13">
        <v>92</v>
      </c>
      <c r="S418" s="11">
        <v>0</v>
      </c>
      <c r="T418" s="13">
        <v>0</v>
      </c>
      <c r="U418" s="13">
        <v>1704000</v>
      </c>
    </row>
    <row r="419" spans="1:21" ht="29" x14ac:dyDescent="0.35">
      <c r="A419" s="5" t="s">
        <v>8614</v>
      </c>
      <c r="B419" s="5" t="s">
        <v>8614</v>
      </c>
      <c r="C419" s="5" t="s">
        <v>2</v>
      </c>
      <c r="D419" s="5" t="s">
        <v>8615</v>
      </c>
      <c r="E419" s="5" t="s">
        <v>682</v>
      </c>
      <c r="F419" s="5" t="s">
        <v>280</v>
      </c>
      <c r="G419" s="5" t="s">
        <v>93</v>
      </c>
      <c r="H419" s="6">
        <v>2859</v>
      </c>
      <c r="I419" s="6">
        <v>2652</v>
      </c>
      <c r="J419" s="14" t="s">
        <v>53</v>
      </c>
      <c r="K419" s="12">
        <v>26</v>
      </c>
      <c r="L419" s="13">
        <v>68952</v>
      </c>
      <c r="M419" s="10">
        <v>7.0000000000000007E-2</v>
      </c>
      <c r="N419" s="13">
        <v>64125</v>
      </c>
      <c r="O419" s="10">
        <v>0.49461795556025706</v>
      </c>
      <c r="P419" s="13">
        <v>32408</v>
      </c>
      <c r="Q419" s="7">
        <v>0.09</v>
      </c>
      <c r="R419" s="13">
        <v>136</v>
      </c>
      <c r="S419" s="11">
        <v>0</v>
      </c>
      <c r="T419" s="13">
        <v>0</v>
      </c>
      <c r="U419" s="13">
        <v>360000</v>
      </c>
    </row>
    <row r="420" spans="1:21" ht="29" x14ac:dyDescent="0.35">
      <c r="A420" s="5" t="s">
        <v>8616</v>
      </c>
      <c r="B420" s="5" t="s">
        <v>8616</v>
      </c>
      <c r="C420" s="5" t="s">
        <v>2</v>
      </c>
      <c r="D420" s="5" t="s">
        <v>8617</v>
      </c>
      <c r="E420" s="5" t="s">
        <v>682</v>
      </c>
      <c r="F420" s="5" t="s">
        <v>209</v>
      </c>
      <c r="G420" s="5" t="s">
        <v>93</v>
      </c>
      <c r="H420" s="6">
        <v>3047</v>
      </c>
      <c r="I420" s="6">
        <v>2206</v>
      </c>
      <c r="J420" s="14" t="s">
        <v>53</v>
      </c>
      <c r="K420" s="12">
        <v>26</v>
      </c>
      <c r="L420" s="13">
        <v>57356</v>
      </c>
      <c r="M420" s="10">
        <v>7.0000000000000007E-2</v>
      </c>
      <c r="N420" s="13">
        <v>53341</v>
      </c>
      <c r="O420" s="10">
        <v>0.49461795556025712</v>
      </c>
      <c r="P420" s="13">
        <v>26958</v>
      </c>
      <c r="Q420" s="7">
        <v>0.09</v>
      </c>
      <c r="R420" s="13">
        <v>136</v>
      </c>
      <c r="S420" s="11">
        <v>0</v>
      </c>
      <c r="T420" s="13">
        <v>0</v>
      </c>
      <c r="U420" s="13">
        <v>300000</v>
      </c>
    </row>
    <row r="421" spans="1:21" ht="29" x14ac:dyDescent="0.35">
      <c r="A421" s="5" t="s">
        <v>8618</v>
      </c>
      <c r="B421" s="5" t="s">
        <v>8618</v>
      </c>
      <c r="C421" s="5" t="s">
        <v>2</v>
      </c>
      <c r="D421" s="5" t="s">
        <v>8619</v>
      </c>
      <c r="E421" s="5" t="s">
        <v>682</v>
      </c>
      <c r="F421" s="5" t="s">
        <v>304</v>
      </c>
      <c r="G421" s="5" t="s">
        <v>93</v>
      </c>
      <c r="H421" s="6">
        <v>8138</v>
      </c>
      <c r="I421" s="6">
        <v>4136</v>
      </c>
      <c r="J421" s="14" t="s">
        <v>53</v>
      </c>
      <c r="K421" s="12">
        <v>23.4</v>
      </c>
      <c r="L421" s="13">
        <v>96782.400000000009</v>
      </c>
      <c r="M421" s="10">
        <v>7.0000000000000007E-2</v>
      </c>
      <c r="N421" s="13">
        <v>90008</v>
      </c>
      <c r="O421" s="10">
        <v>0.49461795556025706</v>
      </c>
      <c r="P421" s="13">
        <v>45488</v>
      </c>
      <c r="Q421" s="7">
        <v>0.09</v>
      </c>
      <c r="R421" s="13">
        <v>122</v>
      </c>
      <c r="S421" s="11">
        <v>0</v>
      </c>
      <c r="T421" s="13">
        <v>0</v>
      </c>
      <c r="U421" s="13">
        <v>505000</v>
      </c>
    </row>
    <row r="422" spans="1:21" ht="29" x14ac:dyDescent="0.35">
      <c r="A422" s="5" t="s">
        <v>8620</v>
      </c>
      <c r="B422" s="5" t="s">
        <v>8620</v>
      </c>
      <c r="C422" s="5" t="s">
        <v>2</v>
      </c>
      <c r="D422" s="5" t="s">
        <v>8621</v>
      </c>
      <c r="E422" s="5" t="s">
        <v>687</v>
      </c>
      <c r="F422" s="5" t="s">
        <v>284</v>
      </c>
      <c r="G422" s="5" t="s">
        <v>89</v>
      </c>
      <c r="H422" s="6">
        <v>5400</v>
      </c>
      <c r="I422" s="6">
        <v>4600</v>
      </c>
      <c r="J422" s="14" t="s">
        <v>53</v>
      </c>
      <c r="K422" s="12">
        <v>18</v>
      </c>
      <c r="L422" s="13">
        <v>82800</v>
      </c>
      <c r="M422" s="10">
        <v>0.05</v>
      </c>
      <c r="N422" s="13">
        <v>78660</v>
      </c>
      <c r="O422" s="10">
        <v>0.51751617043088927</v>
      </c>
      <c r="P422" s="13">
        <v>37952</v>
      </c>
      <c r="Q422" s="7">
        <v>0.08</v>
      </c>
      <c r="R422" s="13">
        <v>103</v>
      </c>
      <c r="S422" s="11">
        <v>0</v>
      </c>
      <c r="T422" s="13">
        <v>0</v>
      </c>
      <c r="U422" s="13">
        <v>474000</v>
      </c>
    </row>
    <row r="423" spans="1:21" ht="29" x14ac:dyDescent="0.35">
      <c r="A423" s="5" t="s">
        <v>8622</v>
      </c>
      <c r="B423" s="5" t="s">
        <v>8622</v>
      </c>
      <c r="C423" s="5" t="s">
        <v>2</v>
      </c>
      <c r="D423" s="5" t="s">
        <v>8623</v>
      </c>
      <c r="E423" s="5" t="s">
        <v>687</v>
      </c>
      <c r="F423" s="5" t="s">
        <v>65</v>
      </c>
      <c r="G423" s="5" t="s">
        <v>93</v>
      </c>
      <c r="H423" s="6">
        <v>5400</v>
      </c>
      <c r="I423" s="6">
        <v>3040</v>
      </c>
      <c r="J423" s="14" t="s">
        <v>53</v>
      </c>
      <c r="K423" s="12">
        <v>26</v>
      </c>
      <c r="L423" s="13">
        <v>79040</v>
      </c>
      <c r="M423" s="10">
        <v>7.0000000000000007E-2</v>
      </c>
      <c r="N423" s="13">
        <v>73507</v>
      </c>
      <c r="O423" s="10">
        <v>0.49525728517184386</v>
      </c>
      <c r="P423" s="13">
        <v>37102</v>
      </c>
      <c r="Q423" s="7">
        <v>0.09</v>
      </c>
      <c r="R423" s="13">
        <v>136</v>
      </c>
      <c r="S423" s="11">
        <v>0</v>
      </c>
      <c r="T423" s="13">
        <v>0</v>
      </c>
      <c r="U423" s="13">
        <v>412000</v>
      </c>
    </row>
    <row r="424" spans="1:21" ht="29" x14ac:dyDescent="0.35">
      <c r="A424" s="5" t="s">
        <v>8624</v>
      </c>
      <c r="B424" s="5" t="s">
        <v>8624</v>
      </c>
      <c r="C424" s="5" t="s">
        <v>2</v>
      </c>
      <c r="D424" s="5" t="s">
        <v>8625</v>
      </c>
      <c r="E424" s="5" t="s">
        <v>687</v>
      </c>
      <c r="F424" s="5" t="s">
        <v>65</v>
      </c>
      <c r="G424" s="5" t="s">
        <v>89</v>
      </c>
      <c r="H424" s="6">
        <v>5400</v>
      </c>
      <c r="I424" s="6">
        <v>3250</v>
      </c>
      <c r="J424" s="14" t="s">
        <v>53</v>
      </c>
      <c r="K424" s="12">
        <v>20</v>
      </c>
      <c r="L424" s="13">
        <v>65000</v>
      </c>
      <c r="M424" s="10">
        <v>0.05</v>
      </c>
      <c r="N424" s="13">
        <v>61750</v>
      </c>
      <c r="O424" s="10">
        <v>0.51751617043088916</v>
      </c>
      <c r="P424" s="13">
        <v>29793</v>
      </c>
      <c r="Q424" s="7">
        <v>0.08</v>
      </c>
      <c r="R424" s="13">
        <v>115</v>
      </c>
      <c r="S424" s="11">
        <v>0</v>
      </c>
      <c r="T424" s="13">
        <v>0</v>
      </c>
      <c r="U424" s="13">
        <v>372000</v>
      </c>
    </row>
    <row r="425" spans="1:21" ht="29" x14ac:dyDescent="0.35">
      <c r="A425" s="5" t="s">
        <v>8626</v>
      </c>
      <c r="B425" s="5" t="s">
        <v>8626</v>
      </c>
      <c r="C425" s="5" t="s">
        <v>2</v>
      </c>
      <c r="D425" s="5" t="s">
        <v>8627</v>
      </c>
      <c r="E425" s="5" t="s">
        <v>687</v>
      </c>
      <c r="F425" s="5" t="s">
        <v>212</v>
      </c>
      <c r="G425" s="5" t="s">
        <v>97</v>
      </c>
      <c r="H425" s="6">
        <v>5400</v>
      </c>
      <c r="I425" s="6">
        <v>1056</v>
      </c>
      <c r="J425" s="14" t="s">
        <v>53</v>
      </c>
      <c r="K425" s="12">
        <v>24</v>
      </c>
      <c r="L425" s="13">
        <v>25344</v>
      </c>
      <c r="M425" s="10">
        <v>0.1</v>
      </c>
      <c r="N425" s="13">
        <v>22810</v>
      </c>
      <c r="O425" s="10">
        <v>0.49525728517184386</v>
      </c>
      <c r="P425" s="13">
        <v>11513</v>
      </c>
      <c r="Q425" s="7">
        <v>0.09</v>
      </c>
      <c r="R425" s="13">
        <v>121</v>
      </c>
      <c r="S425" s="11">
        <v>3024</v>
      </c>
      <c r="T425" s="13">
        <v>105840</v>
      </c>
      <c r="U425" s="13">
        <v>234000</v>
      </c>
    </row>
    <row r="426" spans="1:21" ht="29" x14ac:dyDescent="0.35">
      <c r="A426" s="5" t="s">
        <v>8628</v>
      </c>
      <c r="B426" s="5" t="s">
        <v>8628</v>
      </c>
      <c r="C426" s="5" t="s">
        <v>2</v>
      </c>
      <c r="D426" s="5" t="s">
        <v>8629</v>
      </c>
      <c r="E426" s="5" t="s">
        <v>687</v>
      </c>
      <c r="F426" s="5" t="s">
        <v>65</v>
      </c>
      <c r="G426" s="5" t="s">
        <v>98</v>
      </c>
      <c r="H426" s="6">
        <v>5400</v>
      </c>
      <c r="I426" s="6">
        <v>4900</v>
      </c>
      <c r="J426" s="14" t="s">
        <v>53</v>
      </c>
      <c r="K426" s="12">
        <v>21.6</v>
      </c>
      <c r="L426" s="13">
        <v>105840</v>
      </c>
      <c r="M426" s="10">
        <v>0.1</v>
      </c>
      <c r="N426" s="13">
        <v>95256</v>
      </c>
      <c r="O426" s="10">
        <v>0.49525728517184386</v>
      </c>
      <c r="P426" s="13">
        <v>48080</v>
      </c>
      <c r="Q426" s="7">
        <v>0.09</v>
      </c>
      <c r="R426" s="13">
        <v>109</v>
      </c>
      <c r="S426" s="11">
        <v>0</v>
      </c>
      <c r="T426" s="13">
        <v>0</v>
      </c>
      <c r="U426" s="13">
        <v>534000</v>
      </c>
    </row>
    <row r="427" spans="1:21" ht="29" x14ac:dyDescent="0.35">
      <c r="A427" s="5" t="s">
        <v>8630</v>
      </c>
      <c r="B427" s="5" t="s">
        <v>8631</v>
      </c>
      <c r="C427" s="5" t="s">
        <v>86</v>
      </c>
      <c r="D427" s="5" t="s">
        <v>8632</v>
      </c>
      <c r="E427" s="5" t="s">
        <v>687</v>
      </c>
      <c r="F427" s="5" t="s">
        <v>280</v>
      </c>
      <c r="G427" s="5" t="s">
        <v>89</v>
      </c>
      <c r="H427" s="6">
        <v>5278</v>
      </c>
      <c r="I427" s="6">
        <v>3185</v>
      </c>
      <c r="J427" s="14" t="s">
        <v>53</v>
      </c>
      <c r="K427" s="12">
        <v>20</v>
      </c>
      <c r="L427" s="13">
        <v>63700</v>
      </c>
      <c r="M427" s="10">
        <v>0.05</v>
      </c>
      <c r="N427" s="13">
        <v>60515</v>
      </c>
      <c r="O427" s="10">
        <v>0.51751617043088927</v>
      </c>
      <c r="P427" s="13">
        <v>29198</v>
      </c>
      <c r="Q427" s="7">
        <v>0.08</v>
      </c>
      <c r="R427" s="13">
        <v>115</v>
      </c>
      <c r="S427" s="11">
        <v>0</v>
      </c>
      <c r="T427" s="13">
        <v>0</v>
      </c>
      <c r="U427" s="13">
        <v>365000</v>
      </c>
    </row>
    <row r="428" spans="1:21" ht="29" x14ac:dyDescent="0.35">
      <c r="A428" s="5" t="s">
        <v>8633</v>
      </c>
      <c r="B428" s="5" t="s">
        <v>8634</v>
      </c>
      <c r="C428" s="5" t="s">
        <v>21</v>
      </c>
      <c r="D428" s="5" t="s">
        <v>8635</v>
      </c>
      <c r="E428" s="5" t="s">
        <v>687</v>
      </c>
      <c r="F428" s="5" t="s">
        <v>442</v>
      </c>
      <c r="G428" s="5" t="s">
        <v>89</v>
      </c>
      <c r="H428" s="6">
        <v>5033</v>
      </c>
      <c r="I428" s="6" t="s">
        <v>8636</v>
      </c>
      <c r="J428" s="14" t="s">
        <v>53</v>
      </c>
      <c r="K428" s="12">
        <v>16</v>
      </c>
      <c r="L428" s="13">
        <v>46080</v>
      </c>
      <c r="M428" s="10">
        <v>0.05</v>
      </c>
      <c r="N428" s="13">
        <v>43776</v>
      </c>
      <c r="O428" s="10">
        <v>0.51751617043088916</v>
      </c>
      <c r="P428" s="13">
        <v>21121</v>
      </c>
      <c r="Q428" s="7">
        <v>0.08</v>
      </c>
      <c r="R428" s="13">
        <v>92</v>
      </c>
      <c r="S428" s="11">
        <v>0</v>
      </c>
      <c r="T428" s="13">
        <v>0</v>
      </c>
      <c r="U428" s="13">
        <v>264000</v>
      </c>
    </row>
    <row r="429" spans="1:21" ht="29" x14ac:dyDescent="0.35">
      <c r="A429" s="5" t="s">
        <v>8637</v>
      </c>
      <c r="B429" s="5" t="s">
        <v>8638</v>
      </c>
      <c r="C429" s="5" t="s">
        <v>68</v>
      </c>
      <c r="D429" s="5" t="s">
        <v>8639</v>
      </c>
      <c r="E429" s="5" t="s">
        <v>1494</v>
      </c>
      <c r="F429" s="5" t="s">
        <v>8640</v>
      </c>
      <c r="G429" s="5" t="s">
        <v>89</v>
      </c>
      <c r="H429" s="6">
        <v>20208</v>
      </c>
      <c r="I429" s="6">
        <v>9868</v>
      </c>
      <c r="J429" s="14" t="s">
        <v>53</v>
      </c>
      <c r="K429" s="12">
        <v>19.8</v>
      </c>
      <c r="L429" s="13">
        <v>195386.4</v>
      </c>
      <c r="M429" s="10">
        <v>0.05</v>
      </c>
      <c r="N429" s="13">
        <v>185617</v>
      </c>
      <c r="O429" s="10">
        <v>0.5168588998080218</v>
      </c>
      <c r="P429" s="13">
        <v>89679</v>
      </c>
      <c r="Q429" s="7">
        <v>0.08</v>
      </c>
      <c r="R429" s="13">
        <v>114</v>
      </c>
      <c r="S429" s="11">
        <v>0</v>
      </c>
      <c r="T429" s="13">
        <v>0</v>
      </c>
      <c r="U429" s="13">
        <v>1121000</v>
      </c>
    </row>
    <row r="430" spans="1:21" ht="29" x14ac:dyDescent="0.35">
      <c r="A430" s="5" t="s">
        <v>8641</v>
      </c>
      <c r="B430" s="5" t="s">
        <v>8641</v>
      </c>
      <c r="C430" s="5" t="s">
        <v>2</v>
      </c>
      <c r="D430" s="5" t="s">
        <v>8642</v>
      </c>
      <c r="E430" s="5" t="s">
        <v>1494</v>
      </c>
      <c r="F430" s="5" t="s">
        <v>288</v>
      </c>
      <c r="G430" s="5" t="s">
        <v>100</v>
      </c>
      <c r="H430" s="6">
        <v>7173</v>
      </c>
      <c r="I430" s="6">
        <v>981</v>
      </c>
      <c r="J430" s="14" t="s">
        <v>53</v>
      </c>
      <c r="K430" s="12">
        <v>30.800000000000004</v>
      </c>
      <c r="L430" s="13">
        <v>30214.800000000003</v>
      </c>
      <c r="M430" s="10">
        <v>0.05</v>
      </c>
      <c r="N430" s="13">
        <v>28704</v>
      </c>
      <c r="O430" s="10">
        <v>0.51685889980802169</v>
      </c>
      <c r="P430" s="13">
        <v>13868</v>
      </c>
      <c r="Q430" s="7">
        <v>0.08</v>
      </c>
      <c r="R430" s="13">
        <v>177</v>
      </c>
      <c r="S430" s="11">
        <v>4965.75</v>
      </c>
      <c r="T430" s="13">
        <v>148972.5</v>
      </c>
      <c r="U430" s="13">
        <v>322000</v>
      </c>
    </row>
    <row r="431" spans="1:21" ht="43.5" x14ac:dyDescent="0.35">
      <c r="A431" s="5" t="s">
        <v>8643</v>
      </c>
      <c r="B431" s="5" t="s">
        <v>8644</v>
      </c>
      <c r="C431" s="5" t="s">
        <v>80</v>
      </c>
      <c r="D431" s="5" t="s">
        <v>8645</v>
      </c>
      <c r="E431" s="5" t="s">
        <v>1494</v>
      </c>
      <c r="F431" s="5" t="s">
        <v>335</v>
      </c>
      <c r="G431" s="5" t="s">
        <v>92</v>
      </c>
      <c r="H431" s="6">
        <v>9000</v>
      </c>
      <c r="I431" s="6">
        <v>1278</v>
      </c>
      <c r="J431" s="14" t="s">
        <v>53</v>
      </c>
      <c r="K431" s="12">
        <v>28</v>
      </c>
      <c r="L431" s="13">
        <v>35784</v>
      </c>
      <c r="M431" s="10">
        <v>0.05</v>
      </c>
      <c r="N431" s="13">
        <v>33995</v>
      </c>
      <c r="O431" s="10">
        <v>0.5168588998080218</v>
      </c>
      <c r="P431" s="13">
        <v>16424</v>
      </c>
      <c r="Q431" s="7">
        <v>0.08</v>
      </c>
      <c r="R431" s="13">
        <v>161</v>
      </c>
      <c r="S431" s="11">
        <v>6124.5</v>
      </c>
      <c r="T431" s="13">
        <v>183735</v>
      </c>
      <c r="U431" s="13">
        <v>389000</v>
      </c>
    </row>
    <row r="432" spans="1:21" ht="29" x14ac:dyDescent="0.35">
      <c r="A432" s="5" t="s">
        <v>8646</v>
      </c>
      <c r="B432" s="5" t="s">
        <v>8646</v>
      </c>
      <c r="C432" s="5" t="s">
        <v>2</v>
      </c>
      <c r="D432" s="5" t="s">
        <v>8647</v>
      </c>
      <c r="E432" s="5" t="s">
        <v>1494</v>
      </c>
      <c r="F432" s="5" t="s">
        <v>246</v>
      </c>
      <c r="G432" s="5" t="s">
        <v>98</v>
      </c>
      <c r="H432" s="6">
        <v>6001</v>
      </c>
      <c r="I432" s="6">
        <v>5079</v>
      </c>
      <c r="J432" s="14" t="s">
        <v>53</v>
      </c>
      <c r="K432" s="12">
        <v>25.2</v>
      </c>
      <c r="L432" s="13">
        <v>127990.8</v>
      </c>
      <c r="M432" s="10">
        <v>0.1</v>
      </c>
      <c r="N432" s="13">
        <v>115192</v>
      </c>
      <c r="O432" s="10">
        <v>0.49461795556025712</v>
      </c>
      <c r="P432" s="13">
        <v>58216</v>
      </c>
      <c r="Q432" s="7">
        <v>0.09</v>
      </c>
      <c r="R432" s="13">
        <v>127</v>
      </c>
      <c r="S432" s="11">
        <v>0</v>
      </c>
      <c r="T432" s="13">
        <v>0</v>
      </c>
      <c r="U432" s="13">
        <v>647000</v>
      </c>
    </row>
    <row r="433" spans="1:21" ht="101.5" x14ac:dyDescent="0.35">
      <c r="A433" s="5" t="s">
        <v>8648</v>
      </c>
      <c r="B433" s="5" t="s">
        <v>8649</v>
      </c>
      <c r="C433" s="5" t="s">
        <v>8650</v>
      </c>
      <c r="D433" s="5" t="s">
        <v>8651</v>
      </c>
      <c r="E433" s="5" t="s">
        <v>682</v>
      </c>
      <c r="F433" s="5" t="s">
        <v>8652</v>
      </c>
      <c r="G433" s="5" t="s">
        <v>100</v>
      </c>
      <c r="H433" s="6">
        <v>16800</v>
      </c>
      <c r="I433" s="6">
        <v>1245</v>
      </c>
      <c r="J433" s="14" t="s">
        <v>53</v>
      </c>
      <c r="K433" s="12">
        <v>28</v>
      </c>
      <c r="L433" s="13">
        <v>34860</v>
      </c>
      <c r="M433" s="10">
        <v>0.05</v>
      </c>
      <c r="N433" s="13">
        <v>33117</v>
      </c>
      <c r="O433" s="10">
        <v>0.51685889980802169</v>
      </c>
      <c r="P433" s="13">
        <v>16000</v>
      </c>
      <c r="Q433" s="7">
        <v>0.08</v>
      </c>
      <c r="R433" s="13">
        <v>161</v>
      </c>
      <c r="S433" s="11">
        <v>13998.75</v>
      </c>
      <c r="T433" s="13">
        <v>419962.5</v>
      </c>
      <c r="U433" s="13">
        <v>620000</v>
      </c>
    </row>
    <row r="434" spans="1:21" ht="29" x14ac:dyDescent="0.35">
      <c r="A434" s="5" t="s">
        <v>8653</v>
      </c>
      <c r="B434" s="5" t="s">
        <v>8653</v>
      </c>
      <c r="C434" s="5" t="s">
        <v>2</v>
      </c>
      <c r="D434" s="5" t="s">
        <v>8654</v>
      </c>
      <c r="E434" s="5" t="s">
        <v>682</v>
      </c>
      <c r="F434" s="5" t="s">
        <v>65</v>
      </c>
      <c r="G434" s="5" t="s">
        <v>90</v>
      </c>
      <c r="H434" s="6">
        <v>3721</v>
      </c>
      <c r="I434" s="6">
        <v>2304</v>
      </c>
      <c r="J434" s="14" t="s">
        <v>53</v>
      </c>
      <c r="K434" s="12">
        <v>22</v>
      </c>
      <c r="L434" s="13">
        <v>50688</v>
      </c>
      <c r="M434" s="10">
        <v>0.05</v>
      </c>
      <c r="N434" s="13">
        <v>48154</v>
      </c>
      <c r="O434" s="10">
        <v>0.51685889980802169</v>
      </c>
      <c r="P434" s="13">
        <v>23265</v>
      </c>
      <c r="Q434" s="7">
        <v>0.08</v>
      </c>
      <c r="R434" s="13">
        <v>126</v>
      </c>
      <c r="S434" s="11">
        <v>0</v>
      </c>
      <c r="T434" s="13">
        <v>0</v>
      </c>
      <c r="U434" s="13">
        <v>291000</v>
      </c>
    </row>
    <row r="435" spans="1:21" ht="29" x14ac:dyDescent="0.35">
      <c r="A435" s="5" t="s">
        <v>8655</v>
      </c>
      <c r="B435" s="5" t="s">
        <v>8655</v>
      </c>
      <c r="C435" s="5" t="s">
        <v>2</v>
      </c>
      <c r="D435" s="5" t="s">
        <v>8656</v>
      </c>
      <c r="E435" s="5" t="s">
        <v>682</v>
      </c>
      <c r="F435" s="5" t="s">
        <v>595</v>
      </c>
      <c r="G435" s="5" t="s">
        <v>89</v>
      </c>
      <c r="H435" s="6">
        <v>16703</v>
      </c>
      <c r="I435" s="6">
        <v>6640</v>
      </c>
      <c r="J435" s="14" t="s">
        <v>53</v>
      </c>
      <c r="K435" s="12">
        <v>19.8</v>
      </c>
      <c r="L435" s="13">
        <v>131472</v>
      </c>
      <c r="M435" s="10">
        <v>0.05</v>
      </c>
      <c r="N435" s="13">
        <v>124898</v>
      </c>
      <c r="O435" s="10">
        <v>0.5168588998080218</v>
      </c>
      <c r="P435" s="13">
        <v>60344</v>
      </c>
      <c r="Q435" s="7">
        <v>0.08</v>
      </c>
      <c r="R435" s="13">
        <v>114</v>
      </c>
      <c r="S435" s="11">
        <v>1763</v>
      </c>
      <c r="T435" s="13">
        <v>52890</v>
      </c>
      <c r="U435" s="13">
        <v>807000</v>
      </c>
    </row>
    <row r="436" spans="1:21" ht="29" x14ac:dyDescent="0.35">
      <c r="A436" s="5" t="s">
        <v>8657</v>
      </c>
      <c r="B436" s="5" t="s">
        <v>8657</v>
      </c>
      <c r="C436" s="5" t="s">
        <v>2</v>
      </c>
      <c r="D436" s="5" t="s">
        <v>8658</v>
      </c>
      <c r="E436" s="5" t="s">
        <v>682</v>
      </c>
      <c r="F436" s="5" t="s">
        <v>65</v>
      </c>
      <c r="G436" s="5" t="s">
        <v>93</v>
      </c>
      <c r="H436" s="6">
        <v>2625</v>
      </c>
      <c r="I436" s="6">
        <v>1960</v>
      </c>
      <c r="J436" s="14" t="s">
        <v>53</v>
      </c>
      <c r="K436" s="12">
        <v>30</v>
      </c>
      <c r="L436" s="13">
        <v>58800</v>
      </c>
      <c r="M436" s="10">
        <v>7.0000000000000007E-2</v>
      </c>
      <c r="N436" s="13">
        <v>54684</v>
      </c>
      <c r="O436" s="10">
        <v>0.49461795556025706</v>
      </c>
      <c r="P436" s="13">
        <v>27636</v>
      </c>
      <c r="Q436" s="7">
        <v>0.09</v>
      </c>
      <c r="R436" s="13">
        <v>157</v>
      </c>
      <c r="S436" s="11">
        <v>0</v>
      </c>
      <c r="T436" s="13">
        <v>0</v>
      </c>
      <c r="U436" s="13">
        <v>307000</v>
      </c>
    </row>
    <row r="437" spans="1:21" ht="29" x14ac:dyDescent="0.35">
      <c r="A437" s="5" t="s">
        <v>8659</v>
      </c>
      <c r="B437" s="5" t="s">
        <v>8659</v>
      </c>
      <c r="C437" s="5" t="s">
        <v>2</v>
      </c>
      <c r="D437" s="5" t="s">
        <v>8660</v>
      </c>
      <c r="E437" s="5" t="s">
        <v>682</v>
      </c>
      <c r="F437" s="5" t="s">
        <v>284</v>
      </c>
      <c r="G437" s="5" t="s">
        <v>92</v>
      </c>
      <c r="H437" s="6">
        <v>2400</v>
      </c>
      <c r="I437" s="6">
        <v>1622</v>
      </c>
      <c r="J437" s="14" t="s">
        <v>53</v>
      </c>
      <c r="K437" s="12">
        <v>28</v>
      </c>
      <c r="L437" s="13">
        <v>45416</v>
      </c>
      <c r="M437" s="10">
        <v>0.05</v>
      </c>
      <c r="N437" s="13">
        <v>43145</v>
      </c>
      <c r="O437" s="10">
        <v>0.51685889980802169</v>
      </c>
      <c r="P437" s="13">
        <v>20845</v>
      </c>
      <c r="Q437" s="7">
        <v>0.08</v>
      </c>
      <c r="R437" s="13">
        <v>161</v>
      </c>
      <c r="S437" s="11">
        <v>0</v>
      </c>
      <c r="T437" s="13">
        <v>0</v>
      </c>
      <c r="U437" s="13">
        <v>261000</v>
      </c>
    </row>
    <row r="438" spans="1:21" ht="29" x14ac:dyDescent="0.35">
      <c r="A438" s="5" t="s">
        <v>8661</v>
      </c>
      <c r="B438" s="5" t="s">
        <v>8661</v>
      </c>
      <c r="C438" s="5" t="s">
        <v>2</v>
      </c>
      <c r="D438" s="5" t="s">
        <v>8662</v>
      </c>
      <c r="E438" s="5" t="s">
        <v>682</v>
      </c>
      <c r="F438" s="5" t="s">
        <v>262</v>
      </c>
      <c r="G438" s="5" t="s">
        <v>97</v>
      </c>
      <c r="H438" s="6">
        <v>2400</v>
      </c>
      <c r="I438" s="6">
        <v>990</v>
      </c>
      <c r="J438" s="14" t="s">
        <v>53</v>
      </c>
      <c r="K438" s="12">
        <v>30.800000000000004</v>
      </c>
      <c r="L438" s="13">
        <v>30492.000000000004</v>
      </c>
      <c r="M438" s="10">
        <v>0.1</v>
      </c>
      <c r="N438" s="13">
        <v>27443</v>
      </c>
      <c r="O438" s="10">
        <v>0.49461795556025706</v>
      </c>
      <c r="P438" s="13">
        <v>13869</v>
      </c>
      <c r="Q438" s="7">
        <v>0.09</v>
      </c>
      <c r="R438" s="13">
        <v>156</v>
      </c>
      <c r="S438" s="11">
        <v>172.5</v>
      </c>
      <c r="T438" s="13">
        <v>5175</v>
      </c>
      <c r="U438" s="13">
        <v>159000</v>
      </c>
    </row>
    <row r="439" spans="1:21" ht="29" x14ac:dyDescent="0.35">
      <c r="A439" s="5" t="s">
        <v>8663</v>
      </c>
      <c r="B439" s="5" t="s">
        <v>8663</v>
      </c>
      <c r="C439" s="5" t="s">
        <v>2</v>
      </c>
      <c r="D439" s="5" t="s">
        <v>8664</v>
      </c>
      <c r="E439" s="5" t="s">
        <v>682</v>
      </c>
      <c r="F439" s="5" t="s">
        <v>276</v>
      </c>
      <c r="G439" s="5" t="s">
        <v>90</v>
      </c>
      <c r="H439" s="6">
        <v>2400</v>
      </c>
      <c r="I439" s="6">
        <v>1575</v>
      </c>
      <c r="J439" s="14" t="s">
        <v>53</v>
      </c>
      <c r="K439" s="12">
        <v>22</v>
      </c>
      <c r="L439" s="13">
        <v>34650</v>
      </c>
      <c r="M439" s="10">
        <v>0.05</v>
      </c>
      <c r="N439" s="13">
        <v>32918</v>
      </c>
      <c r="O439" s="10">
        <v>0.51685889980802169</v>
      </c>
      <c r="P439" s="13">
        <v>15904</v>
      </c>
      <c r="Q439" s="7">
        <v>0.08</v>
      </c>
      <c r="R439" s="13">
        <v>126</v>
      </c>
      <c r="S439" s="11">
        <v>0</v>
      </c>
      <c r="T439" s="13">
        <v>0</v>
      </c>
      <c r="U439" s="13">
        <v>199000</v>
      </c>
    </row>
    <row r="440" spans="1:21" ht="29" x14ac:dyDescent="0.35">
      <c r="A440" s="5" t="s">
        <v>8665</v>
      </c>
      <c r="B440" s="5" t="s">
        <v>8665</v>
      </c>
      <c r="C440" s="5" t="s">
        <v>2</v>
      </c>
      <c r="D440" s="5" t="s">
        <v>8666</v>
      </c>
      <c r="E440" s="5" t="s">
        <v>682</v>
      </c>
      <c r="F440" s="5" t="s">
        <v>295</v>
      </c>
      <c r="G440" s="5" t="s">
        <v>100</v>
      </c>
      <c r="H440" s="6">
        <v>2400</v>
      </c>
      <c r="I440" s="6">
        <v>1575</v>
      </c>
      <c r="J440" s="14" t="s">
        <v>53</v>
      </c>
      <c r="K440" s="12">
        <v>28</v>
      </c>
      <c r="L440" s="13">
        <v>44100</v>
      </c>
      <c r="M440" s="10">
        <v>0.05</v>
      </c>
      <c r="N440" s="13">
        <v>41895</v>
      </c>
      <c r="O440" s="10">
        <v>0.51685889980802169</v>
      </c>
      <c r="P440" s="13">
        <v>20241</v>
      </c>
      <c r="Q440" s="7">
        <v>0.08</v>
      </c>
      <c r="R440" s="13">
        <v>161</v>
      </c>
      <c r="S440" s="11">
        <v>0</v>
      </c>
      <c r="T440" s="13">
        <v>0</v>
      </c>
      <c r="U440" s="13">
        <v>253000</v>
      </c>
    </row>
    <row r="441" spans="1:21" ht="29" x14ac:dyDescent="0.35">
      <c r="A441" s="5" t="s">
        <v>8667</v>
      </c>
      <c r="B441" s="5" t="s">
        <v>8667</v>
      </c>
      <c r="C441" s="5" t="s">
        <v>2</v>
      </c>
      <c r="D441" s="5" t="s">
        <v>8668</v>
      </c>
      <c r="E441" s="5" t="s">
        <v>682</v>
      </c>
      <c r="F441" s="5" t="s">
        <v>8669</v>
      </c>
      <c r="G441" s="5" t="s">
        <v>89</v>
      </c>
      <c r="H441" s="6">
        <v>14400</v>
      </c>
      <c r="I441" s="6">
        <v>3756</v>
      </c>
      <c r="J441" s="14" t="s">
        <v>53</v>
      </c>
      <c r="K441" s="12">
        <v>22</v>
      </c>
      <c r="L441" s="13">
        <v>82632</v>
      </c>
      <c r="M441" s="10">
        <v>0.05</v>
      </c>
      <c r="N441" s="13">
        <v>78500</v>
      </c>
      <c r="O441" s="10">
        <v>0.51685889980802169</v>
      </c>
      <c r="P441" s="13">
        <v>37927</v>
      </c>
      <c r="Q441" s="7">
        <v>0.08</v>
      </c>
      <c r="R441" s="13">
        <v>126</v>
      </c>
      <c r="S441" s="11">
        <v>5949</v>
      </c>
      <c r="T441" s="13">
        <v>178470</v>
      </c>
      <c r="U441" s="13">
        <v>653000</v>
      </c>
    </row>
    <row r="442" spans="1:21" ht="29" x14ac:dyDescent="0.35">
      <c r="A442" s="5" t="s">
        <v>8670</v>
      </c>
      <c r="B442" s="5" t="s">
        <v>8670</v>
      </c>
      <c r="C442" s="5" t="s">
        <v>2</v>
      </c>
      <c r="D442" s="5" t="s">
        <v>8671</v>
      </c>
      <c r="E442" s="5" t="s">
        <v>682</v>
      </c>
      <c r="F442" s="5" t="s">
        <v>274</v>
      </c>
      <c r="G442" s="5" t="s">
        <v>93</v>
      </c>
      <c r="H442" s="6">
        <v>2600</v>
      </c>
      <c r="I442" s="6">
        <v>1225</v>
      </c>
      <c r="J442" s="14" t="s">
        <v>53</v>
      </c>
      <c r="K442" s="12">
        <v>30</v>
      </c>
      <c r="L442" s="13">
        <v>36750</v>
      </c>
      <c r="M442" s="10">
        <v>7.0000000000000007E-2</v>
      </c>
      <c r="N442" s="13">
        <v>34178</v>
      </c>
      <c r="O442" s="10">
        <v>0.49461795556025706</v>
      </c>
      <c r="P442" s="13">
        <v>17273</v>
      </c>
      <c r="Q442" s="7">
        <v>0.09</v>
      </c>
      <c r="R442" s="13">
        <v>157</v>
      </c>
      <c r="S442" s="11">
        <v>0</v>
      </c>
      <c r="T442" s="13">
        <v>0</v>
      </c>
      <c r="U442" s="13">
        <v>192000</v>
      </c>
    </row>
    <row r="443" spans="1:21" ht="29" x14ac:dyDescent="0.35">
      <c r="A443" s="5" t="s">
        <v>8672</v>
      </c>
      <c r="B443" s="5" t="s">
        <v>8673</v>
      </c>
      <c r="C443" s="5" t="s">
        <v>68</v>
      </c>
      <c r="D443" s="5" t="s">
        <v>8674</v>
      </c>
      <c r="E443" s="5" t="s">
        <v>682</v>
      </c>
      <c r="F443" s="5" t="s">
        <v>333</v>
      </c>
      <c r="G443" s="5" t="s">
        <v>98</v>
      </c>
      <c r="H443" s="6">
        <v>4800</v>
      </c>
      <c r="I443" s="6">
        <v>4331</v>
      </c>
      <c r="J443" s="14" t="s">
        <v>53</v>
      </c>
      <c r="K443" s="12">
        <v>25.2</v>
      </c>
      <c r="L443" s="13">
        <v>109141.2</v>
      </c>
      <c r="M443" s="10">
        <v>0.1</v>
      </c>
      <c r="N443" s="13">
        <v>98227</v>
      </c>
      <c r="O443" s="10">
        <v>0.49461795556025712</v>
      </c>
      <c r="P443" s="13">
        <v>49642</v>
      </c>
      <c r="Q443" s="7">
        <v>0.09</v>
      </c>
      <c r="R443" s="13">
        <v>127</v>
      </c>
      <c r="S443" s="11">
        <v>0</v>
      </c>
      <c r="T443" s="13">
        <v>0</v>
      </c>
      <c r="U443" s="13">
        <v>552000</v>
      </c>
    </row>
    <row r="444" spans="1:21" ht="29" x14ac:dyDescent="0.35">
      <c r="A444" s="5" t="s">
        <v>8675</v>
      </c>
      <c r="B444" s="5" t="s">
        <v>8675</v>
      </c>
      <c r="C444" s="5" t="s">
        <v>2</v>
      </c>
      <c r="D444" s="5" t="s">
        <v>8676</v>
      </c>
      <c r="E444" s="5" t="s">
        <v>682</v>
      </c>
      <c r="F444" s="5" t="s">
        <v>284</v>
      </c>
      <c r="G444" s="5" t="s">
        <v>90</v>
      </c>
      <c r="H444" s="6">
        <v>2400</v>
      </c>
      <c r="I444" s="6">
        <v>1980</v>
      </c>
      <c r="J444" s="14" t="s">
        <v>53</v>
      </c>
      <c r="K444" s="12">
        <v>22</v>
      </c>
      <c r="L444" s="13">
        <v>43560</v>
      </c>
      <c r="M444" s="10">
        <v>0.05</v>
      </c>
      <c r="N444" s="13">
        <v>41382</v>
      </c>
      <c r="O444" s="10">
        <v>0.51685889980802169</v>
      </c>
      <c r="P444" s="13">
        <v>19993</v>
      </c>
      <c r="Q444" s="7">
        <v>0.08</v>
      </c>
      <c r="R444" s="13">
        <v>126</v>
      </c>
      <c r="S444" s="11">
        <v>0</v>
      </c>
      <c r="T444" s="13">
        <v>0</v>
      </c>
      <c r="U444" s="13">
        <v>250000</v>
      </c>
    </row>
    <row r="445" spans="1:21" ht="29" x14ac:dyDescent="0.35">
      <c r="A445" s="5" t="s">
        <v>8677</v>
      </c>
      <c r="B445" s="5" t="s">
        <v>8678</v>
      </c>
      <c r="C445" s="5" t="s">
        <v>68</v>
      </c>
      <c r="D445" s="5" t="s">
        <v>8679</v>
      </c>
      <c r="E445" s="5" t="s">
        <v>682</v>
      </c>
      <c r="F445" s="5" t="s">
        <v>354</v>
      </c>
      <c r="G445" s="5" t="s">
        <v>89</v>
      </c>
      <c r="H445" s="6">
        <v>4800</v>
      </c>
      <c r="I445" s="6">
        <v>3400</v>
      </c>
      <c r="J445" s="14" t="s">
        <v>53</v>
      </c>
      <c r="K445" s="12">
        <v>22</v>
      </c>
      <c r="L445" s="13">
        <v>74800</v>
      </c>
      <c r="M445" s="10">
        <v>0.05</v>
      </c>
      <c r="N445" s="13">
        <v>71060</v>
      </c>
      <c r="O445" s="10">
        <v>0.51685889980802169</v>
      </c>
      <c r="P445" s="13">
        <v>34332</v>
      </c>
      <c r="Q445" s="7">
        <v>0.08</v>
      </c>
      <c r="R445" s="13">
        <v>126</v>
      </c>
      <c r="S445" s="11">
        <v>0</v>
      </c>
      <c r="T445" s="13">
        <v>0</v>
      </c>
      <c r="U445" s="13">
        <v>429000</v>
      </c>
    </row>
    <row r="446" spans="1:21" ht="29" x14ac:dyDescent="0.35">
      <c r="A446" s="5" t="s">
        <v>8680</v>
      </c>
      <c r="B446" s="5" t="s">
        <v>8680</v>
      </c>
      <c r="C446" s="5" t="s">
        <v>2</v>
      </c>
      <c r="D446" s="5" t="s">
        <v>8681</v>
      </c>
      <c r="E446" s="5" t="s">
        <v>682</v>
      </c>
      <c r="F446" s="5" t="s">
        <v>308</v>
      </c>
      <c r="G446" s="5" t="s">
        <v>93</v>
      </c>
      <c r="H446" s="6">
        <v>2400</v>
      </c>
      <c r="I446" s="6">
        <v>2025</v>
      </c>
      <c r="J446" s="14" t="s">
        <v>53</v>
      </c>
      <c r="K446" s="12">
        <v>30</v>
      </c>
      <c r="L446" s="13">
        <v>60750</v>
      </c>
      <c r="M446" s="10">
        <v>7.0000000000000007E-2</v>
      </c>
      <c r="N446" s="13">
        <v>56498</v>
      </c>
      <c r="O446" s="10">
        <v>0.49461795556025706</v>
      </c>
      <c r="P446" s="13">
        <v>28553</v>
      </c>
      <c r="Q446" s="7">
        <v>0.09</v>
      </c>
      <c r="R446" s="13">
        <v>157</v>
      </c>
      <c r="S446" s="11">
        <v>0</v>
      </c>
      <c r="T446" s="13">
        <v>0</v>
      </c>
      <c r="U446" s="13">
        <v>317000</v>
      </c>
    </row>
    <row r="447" spans="1:21" ht="43.5" x14ac:dyDescent="0.35">
      <c r="A447" s="5" t="s">
        <v>8682</v>
      </c>
      <c r="B447" s="5" t="s">
        <v>8683</v>
      </c>
      <c r="C447" s="5" t="s">
        <v>167</v>
      </c>
      <c r="D447" s="5" t="s">
        <v>8684</v>
      </c>
      <c r="E447" s="5" t="s">
        <v>682</v>
      </c>
      <c r="F447" s="5" t="s">
        <v>433</v>
      </c>
      <c r="G447" s="5" t="s">
        <v>100</v>
      </c>
      <c r="H447" s="6">
        <v>7200</v>
      </c>
      <c r="I447" s="6">
        <v>1698</v>
      </c>
      <c r="J447" s="14" t="s">
        <v>53</v>
      </c>
      <c r="K447" s="12">
        <v>28</v>
      </c>
      <c r="L447" s="13">
        <v>47544</v>
      </c>
      <c r="M447" s="10">
        <v>0.05</v>
      </c>
      <c r="N447" s="13">
        <v>45167</v>
      </c>
      <c r="O447" s="10">
        <v>0.5168588998080218</v>
      </c>
      <c r="P447" s="13">
        <v>21822</v>
      </c>
      <c r="Q447" s="7">
        <v>0.08</v>
      </c>
      <c r="R447" s="13">
        <v>161</v>
      </c>
      <c r="S447" s="11">
        <v>3379.5</v>
      </c>
      <c r="T447" s="13">
        <v>101385</v>
      </c>
      <c r="U447" s="13">
        <v>374000</v>
      </c>
    </row>
    <row r="448" spans="1:21" ht="29" x14ac:dyDescent="0.35">
      <c r="A448" s="5" t="s">
        <v>8685</v>
      </c>
      <c r="B448" s="5" t="s">
        <v>8685</v>
      </c>
      <c r="C448" s="5" t="s">
        <v>2</v>
      </c>
      <c r="D448" s="5" t="s">
        <v>8686</v>
      </c>
      <c r="E448" s="5" t="s">
        <v>682</v>
      </c>
      <c r="F448" s="5" t="s">
        <v>345</v>
      </c>
      <c r="G448" s="5" t="s">
        <v>97</v>
      </c>
      <c r="H448" s="6">
        <v>2400</v>
      </c>
      <c r="I448" s="6">
        <v>1088</v>
      </c>
      <c r="J448" s="14" t="s">
        <v>53</v>
      </c>
      <c r="K448" s="12">
        <v>28</v>
      </c>
      <c r="L448" s="13">
        <v>30464</v>
      </c>
      <c r="M448" s="10">
        <v>0.1</v>
      </c>
      <c r="N448" s="13">
        <v>27418</v>
      </c>
      <c r="O448" s="10">
        <v>0.49461795556025706</v>
      </c>
      <c r="P448" s="13">
        <v>13856</v>
      </c>
      <c r="Q448" s="7">
        <v>0.09</v>
      </c>
      <c r="R448" s="13">
        <v>142</v>
      </c>
      <c r="S448" s="11">
        <v>0</v>
      </c>
      <c r="T448" s="13">
        <v>0</v>
      </c>
      <c r="U448" s="13">
        <v>154000</v>
      </c>
    </row>
    <row r="449" spans="1:21" ht="29" x14ac:dyDescent="0.35">
      <c r="A449" s="5" t="s">
        <v>8687</v>
      </c>
      <c r="B449" s="5" t="s">
        <v>8687</v>
      </c>
      <c r="C449" s="5" t="s">
        <v>2</v>
      </c>
      <c r="D449" s="5" t="s">
        <v>8688</v>
      </c>
      <c r="E449" s="5" t="s">
        <v>682</v>
      </c>
      <c r="F449" s="5" t="s">
        <v>208</v>
      </c>
      <c r="G449" s="5" t="s">
        <v>93</v>
      </c>
      <c r="H449" s="6">
        <v>2400</v>
      </c>
      <c r="I449" s="6">
        <v>1351</v>
      </c>
      <c r="J449" s="14" t="s">
        <v>53</v>
      </c>
      <c r="K449" s="12">
        <v>30</v>
      </c>
      <c r="L449" s="13">
        <v>40530</v>
      </c>
      <c r="M449" s="10">
        <v>7.0000000000000007E-2</v>
      </c>
      <c r="N449" s="13">
        <v>37693</v>
      </c>
      <c r="O449" s="10">
        <v>0.49461795556025712</v>
      </c>
      <c r="P449" s="13">
        <v>19049</v>
      </c>
      <c r="Q449" s="7">
        <v>0.09</v>
      </c>
      <c r="R449" s="13">
        <v>157</v>
      </c>
      <c r="S449" s="11">
        <v>0</v>
      </c>
      <c r="T449" s="13">
        <v>0</v>
      </c>
      <c r="U449" s="13">
        <v>212000</v>
      </c>
    </row>
    <row r="450" spans="1:21" ht="29" x14ac:dyDescent="0.35">
      <c r="A450" s="5" t="s">
        <v>8689</v>
      </c>
      <c r="B450" s="5" t="s">
        <v>8689</v>
      </c>
      <c r="C450" s="5" t="s">
        <v>2</v>
      </c>
      <c r="D450" s="5" t="s">
        <v>8690</v>
      </c>
      <c r="E450" s="5" t="s">
        <v>682</v>
      </c>
      <c r="F450" s="5" t="s">
        <v>209</v>
      </c>
      <c r="G450" s="5" t="s">
        <v>93</v>
      </c>
      <c r="H450" s="6">
        <v>2400</v>
      </c>
      <c r="I450" s="6">
        <v>1675</v>
      </c>
      <c r="J450" s="14" t="s">
        <v>53</v>
      </c>
      <c r="K450" s="12">
        <v>30</v>
      </c>
      <c r="L450" s="13">
        <v>50250</v>
      </c>
      <c r="M450" s="10">
        <v>7.0000000000000007E-2</v>
      </c>
      <c r="N450" s="13">
        <v>46732</v>
      </c>
      <c r="O450" s="10">
        <v>0.49461795556025706</v>
      </c>
      <c r="P450" s="13">
        <v>23618</v>
      </c>
      <c r="Q450" s="7">
        <v>0.09</v>
      </c>
      <c r="R450" s="13">
        <v>157</v>
      </c>
      <c r="S450" s="11">
        <v>0</v>
      </c>
      <c r="T450" s="13">
        <v>0</v>
      </c>
      <c r="U450" s="13">
        <v>262000</v>
      </c>
    </row>
    <row r="451" spans="1:21" ht="29" x14ac:dyDescent="0.35">
      <c r="A451" s="5" t="s">
        <v>8691</v>
      </c>
      <c r="B451" s="5" t="s">
        <v>8692</v>
      </c>
      <c r="C451" s="5" t="s">
        <v>86</v>
      </c>
      <c r="D451" s="5" t="s">
        <v>8693</v>
      </c>
      <c r="E451" s="5" t="s">
        <v>682</v>
      </c>
      <c r="F451" s="5" t="s">
        <v>250</v>
      </c>
      <c r="G451" s="5" t="s">
        <v>91</v>
      </c>
      <c r="H451" s="6">
        <v>31280</v>
      </c>
      <c r="I451" s="6">
        <v>3870</v>
      </c>
      <c r="J451" s="14" t="s">
        <v>53</v>
      </c>
      <c r="K451" s="12">
        <v>30</v>
      </c>
      <c r="L451" s="13">
        <v>116100</v>
      </c>
      <c r="M451" s="10">
        <v>0.05</v>
      </c>
      <c r="N451" s="13">
        <v>110295</v>
      </c>
      <c r="O451" s="10">
        <v>0.54653154583162178</v>
      </c>
      <c r="P451" s="13">
        <v>50015</v>
      </c>
      <c r="Q451" s="7">
        <v>0.06</v>
      </c>
      <c r="R451" s="13">
        <v>215</v>
      </c>
      <c r="S451" s="11">
        <v>22572.5</v>
      </c>
      <c r="T451" s="13">
        <v>677175</v>
      </c>
      <c r="U451" s="13">
        <v>1511000</v>
      </c>
    </row>
    <row r="452" spans="1:21" ht="29" x14ac:dyDescent="0.35">
      <c r="A452" s="5" t="s">
        <v>8694</v>
      </c>
      <c r="B452" s="5" t="s">
        <v>8694</v>
      </c>
      <c r="C452" s="5" t="s">
        <v>2</v>
      </c>
      <c r="D452" s="5" t="s">
        <v>8695</v>
      </c>
      <c r="E452" s="5" t="s">
        <v>682</v>
      </c>
      <c r="F452" s="5" t="s">
        <v>256</v>
      </c>
      <c r="G452" s="5" t="s">
        <v>97</v>
      </c>
      <c r="H452" s="6">
        <v>3000</v>
      </c>
      <c r="I452" s="6">
        <v>1933</v>
      </c>
      <c r="J452" s="14" t="s">
        <v>53</v>
      </c>
      <c r="K452" s="12">
        <v>28</v>
      </c>
      <c r="L452" s="13">
        <v>54124</v>
      </c>
      <c r="M452" s="10">
        <v>0.1</v>
      </c>
      <c r="N452" s="13">
        <v>48712</v>
      </c>
      <c r="O452" s="10">
        <v>0.49461795556025712</v>
      </c>
      <c r="P452" s="13">
        <v>24618</v>
      </c>
      <c r="Q452" s="7">
        <v>0.09</v>
      </c>
      <c r="R452" s="13">
        <v>142</v>
      </c>
      <c r="S452" s="11">
        <v>0</v>
      </c>
      <c r="T452" s="13">
        <v>0</v>
      </c>
      <c r="U452" s="13">
        <v>274000</v>
      </c>
    </row>
    <row r="453" spans="1:21" ht="29" x14ac:dyDescent="0.35">
      <c r="A453" s="5" t="s">
        <v>8696</v>
      </c>
      <c r="B453" s="5" t="s">
        <v>8697</v>
      </c>
      <c r="C453" s="5" t="s">
        <v>68</v>
      </c>
      <c r="D453" s="5" t="s">
        <v>8698</v>
      </c>
      <c r="E453" s="5" t="s">
        <v>682</v>
      </c>
      <c r="F453" s="5" t="s">
        <v>335</v>
      </c>
      <c r="G453" s="5" t="s">
        <v>93</v>
      </c>
      <c r="H453" s="6">
        <v>6000</v>
      </c>
      <c r="I453" s="6">
        <v>2747</v>
      </c>
      <c r="J453" s="14" t="s">
        <v>53</v>
      </c>
      <c r="K453" s="12">
        <v>30</v>
      </c>
      <c r="L453" s="13">
        <v>82410</v>
      </c>
      <c r="M453" s="10">
        <v>7.0000000000000007E-2</v>
      </c>
      <c r="N453" s="13">
        <v>76641</v>
      </c>
      <c r="O453" s="10">
        <v>0.49461795556025712</v>
      </c>
      <c r="P453" s="13">
        <v>38733</v>
      </c>
      <c r="Q453" s="7">
        <v>0.09</v>
      </c>
      <c r="R453" s="13">
        <v>157</v>
      </c>
      <c r="S453" s="11">
        <v>0</v>
      </c>
      <c r="T453" s="13">
        <v>0</v>
      </c>
      <c r="U453" s="13">
        <v>430000</v>
      </c>
    </row>
    <row r="454" spans="1:21" ht="29" x14ac:dyDescent="0.35">
      <c r="A454" s="5" t="s">
        <v>8699</v>
      </c>
      <c r="B454" s="5" t="s">
        <v>8700</v>
      </c>
      <c r="C454" s="5" t="s">
        <v>68</v>
      </c>
      <c r="D454" s="5" t="s">
        <v>8701</v>
      </c>
      <c r="E454" s="5" t="s">
        <v>682</v>
      </c>
      <c r="F454" s="5" t="s">
        <v>437</v>
      </c>
      <c r="G454" s="5" t="s">
        <v>90</v>
      </c>
      <c r="H454" s="6">
        <v>5200</v>
      </c>
      <c r="I454" s="6">
        <v>2438</v>
      </c>
      <c r="J454" s="14" t="s">
        <v>53</v>
      </c>
      <c r="K454" s="12">
        <v>22</v>
      </c>
      <c r="L454" s="13">
        <v>53636</v>
      </c>
      <c r="M454" s="10">
        <v>0.05</v>
      </c>
      <c r="N454" s="13">
        <v>50954</v>
      </c>
      <c r="O454" s="10">
        <v>0.51685889980802169</v>
      </c>
      <c r="P454" s="13">
        <v>24618</v>
      </c>
      <c r="Q454" s="7">
        <v>0.08</v>
      </c>
      <c r="R454" s="13">
        <v>126</v>
      </c>
      <c r="S454" s="11">
        <v>0</v>
      </c>
      <c r="T454" s="13">
        <v>0</v>
      </c>
      <c r="U454" s="13">
        <v>308000</v>
      </c>
    </row>
    <row r="455" spans="1:21" ht="29" x14ac:dyDescent="0.35">
      <c r="A455" s="5" t="s">
        <v>8702</v>
      </c>
      <c r="B455" s="5" t="s">
        <v>8703</v>
      </c>
      <c r="C455" s="5" t="s">
        <v>68</v>
      </c>
      <c r="D455" s="5" t="s">
        <v>8704</v>
      </c>
      <c r="E455" s="5" t="s">
        <v>682</v>
      </c>
      <c r="F455" s="5" t="s">
        <v>266</v>
      </c>
      <c r="G455" s="5" t="s">
        <v>89</v>
      </c>
      <c r="H455" s="6">
        <v>6864</v>
      </c>
      <c r="I455" s="6">
        <v>4140</v>
      </c>
      <c r="J455" s="14" t="s">
        <v>53</v>
      </c>
      <c r="K455" s="12">
        <v>19.8</v>
      </c>
      <c r="L455" s="13">
        <v>81972</v>
      </c>
      <c r="M455" s="10">
        <v>0.05</v>
      </c>
      <c r="N455" s="13">
        <v>77873</v>
      </c>
      <c r="O455" s="10">
        <v>0.51685889980802169</v>
      </c>
      <c r="P455" s="13">
        <v>37624</v>
      </c>
      <c r="Q455" s="7">
        <v>0.08</v>
      </c>
      <c r="R455" s="13">
        <v>114</v>
      </c>
      <c r="S455" s="11">
        <v>0</v>
      </c>
      <c r="T455" s="13">
        <v>0</v>
      </c>
      <c r="U455" s="13">
        <v>470000</v>
      </c>
    </row>
    <row r="456" spans="1:21" ht="29" x14ac:dyDescent="0.35">
      <c r="A456" s="5" t="s">
        <v>8705</v>
      </c>
      <c r="B456" s="5" t="s">
        <v>8706</v>
      </c>
      <c r="C456" s="5" t="s">
        <v>68</v>
      </c>
      <c r="D456" s="5" t="s">
        <v>8707</v>
      </c>
      <c r="E456" s="5" t="s">
        <v>682</v>
      </c>
      <c r="F456" s="5" t="s">
        <v>428</v>
      </c>
      <c r="G456" s="5" t="s">
        <v>98</v>
      </c>
      <c r="H456" s="6">
        <v>5200</v>
      </c>
      <c r="I456" s="6">
        <v>5031</v>
      </c>
      <c r="J456" s="14" t="s">
        <v>53</v>
      </c>
      <c r="K456" s="12">
        <v>25.2</v>
      </c>
      <c r="L456" s="13">
        <v>126781.2</v>
      </c>
      <c r="M456" s="10">
        <v>0.1</v>
      </c>
      <c r="N456" s="13">
        <v>114103</v>
      </c>
      <c r="O456" s="10">
        <v>0.49461795556025712</v>
      </c>
      <c r="P456" s="13">
        <v>57666</v>
      </c>
      <c r="Q456" s="7">
        <v>0.09</v>
      </c>
      <c r="R456" s="13">
        <v>127</v>
      </c>
      <c r="S456" s="11">
        <v>0</v>
      </c>
      <c r="T456" s="13">
        <v>0</v>
      </c>
      <c r="U456" s="13">
        <v>641000</v>
      </c>
    </row>
    <row r="457" spans="1:21" ht="29" x14ac:dyDescent="0.35">
      <c r="A457" s="5" t="s">
        <v>8708</v>
      </c>
      <c r="B457" s="5" t="s">
        <v>8708</v>
      </c>
      <c r="C457" s="5" t="s">
        <v>2</v>
      </c>
      <c r="D457" s="5" t="s">
        <v>8709</v>
      </c>
      <c r="E457" s="5" t="s">
        <v>682</v>
      </c>
      <c r="F457" s="5" t="s">
        <v>268</v>
      </c>
      <c r="G457" s="5" t="s">
        <v>95</v>
      </c>
      <c r="H457" s="6">
        <v>6864</v>
      </c>
      <c r="I457" s="6">
        <v>3915</v>
      </c>
      <c r="J457" s="14" t="s">
        <v>53</v>
      </c>
      <c r="K457" s="12">
        <v>22</v>
      </c>
      <c r="L457" s="13">
        <v>86130</v>
      </c>
      <c r="M457" s="10">
        <v>0.05</v>
      </c>
      <c r="N457" s="13">
        <v>81824</v>
      </c>
      <c r="O457" s="10">
        <v>0.5168588998080218</v>
      </c>
      <c r="P457" s="13">
        <v>39532</v>
      </c>
      <c r="Q457" s="7">
        <v>0.08</v>
      </c>
      <c r="R457" s="13">
        <v>126</v>
      </c>
      <c r="S457" s="11">
        <v>0</v>
      </c>
      <c r="T457" s="13">
        <v>0</v>
      </c>
      <c r="U457" s="13">
        <v>494000</v>
      </c>
    </row>
    <row r="458" spans="1:21" ht="29" x14ac:dyDescent="0.35">
      <c r="A458" s="5" t="s">
        <v>8710</v>
      </c>
      <c r="B458" s="5" t="s">
        <v>8710</v>
      </c>
      <c r="C458" s="5" t="s">
        <v>2</v>
      </c>
      <c r="D458" s="5" t="s">
        <v>8711</v>
      </c>
      <c r="E458" s="5" t="s">
        <v>682</v>
      </c>
      <c r="F458" s="5" t="s">
        <v>8712</v>
      </c>
      <c r="G458" s="5" t="s">
        <v>93</v>
      </c>
      <c r="H458" s="6">
        <v>82344</v>
      </c>
      <c r="I458" s="6">
        <v>25194</v>
      </c>
      <c r="J458" s="14" t="s">
        <v>53</v>
      </c>
      <c r="K458" s="12">
        <v>24</v>
      </c>
      <c r="L458" s="13">
        <v>604656</v>
      </c>
      <c r="M458" s="10">
        <v>7.0000000000000007E-2</v>
      </c>
      <c r="N458" s="13">
        <v>562330</v>
      </c>
      <c r="O458" s="10">
        <v>0.49461795556025706</v>
      </c>
      <c r="P458" s="13">
        <v>284192</v>
      </c>
      <c r="Q458" s="7">
        <v>0.09</v>
      </c>
      <c r="R458" s="13">
        <v>125</v>
      </c>
      <c r="S458" s="11">
        <v>25657.5</v>
      </c>
      <c r="T458" s="13">
        <v>769725</v>
      </c>
      <c r="U458" s="13">
        <v>3927000</v>
      </c>
    </row>
    <row r="459" spans="1:21" ht="29" x14ac:dyDescent="0.35">
      <c r="A459" s="5" t="s">
        <v>8713</v>
      </c>
      <c r="B459" s="5" t="s">
        <v>8713</v>
      </c>
      <c r="C459" s="5" t="s">
        <v>2</v>
      </c>
      <c r="D459" s="5" t="s">
        <v>8714</v>
      </c>
      <c r="E459" s="5" t="s">
        <v>682</v>
      </c>
      <c r="F459" s="5" t="s">
        <v>212</v>
      </c>
      <c r="G459" s="5" t="s">
        <v>92</v>
      </c>
      <c r="H459" s="6">
        <v>9127</v>
      </c>
      <c r="I459" s="6">
        <v>2889</v>
      </c>
      <c r="J459" s="14" t="s">
        <v>53</v>
      </c>
      <c r="K459" s="12">
        <v>28</v>
      </c>
      <c r="L459" s="13">
        <v>80892</v>
      </c>
      <c r="M459" s="10">
        <v>0.05</v>
      </c>
      <c r="N459" s="13">
        <v>76847</v>
      </c>
      <c r="O459" s="10">
        <v>0.5168588998080218</v>
      </c>
      <c r="P459" s="13">
        <v>37128</v>
      </c>
      <c r="Q459" s="7">
        <v>0.08</v>
      </c>
      <c r="R459" s="13">
        <v>161</v>
      </c>
      <c r="S459" s="11">
        <v>2626.75</v>
      </c>
      <c r="T459" s="13">
        <v>78802.5</v>
      </c>
      <c r="U459" s="13">
        <v>543000</v>
      </c>
    </row>
    <row r="460" spans="1:21" ht="58" x14ac:dyDescent="0.35">
      <c r="A460" s="5" t="s">
        <v>8715</v>
      </c>
      <c r="B460" s="5" t="s">
        <v>8716</v>
      </c>
      <c r="C460" s="5" t="s">
        <v>81</v>
      </c>
      <c r="D460" s="5" t="s">
        <v>8717</v>
      </c>
      <c r="E460" s="5" t="s">
        <v>682</v>
      </c>
      <c r="F460" s="5" t="s">
        <v>8718</v>
      </c>
      <c r="G460" s="5" t="s">
        <v>93</v>
      </c>
      <c r="H460" s="6">
        <v>10700</v>
      </c>
      <c r="I460" s="6">
        <v>5845</v>
      </c>
      <c r="J460" s="14" t="s">
        <v>53</v>
      </c>
      <c r="K460" s="12">
        <v>27</v>
      </c>
      <c r="L460" s="13">
        <v>157815</v>
      </c>
      <c r="M460" s="10">
        <v>7.0000000000000007E-2</v>
      </c>
      <c r="N460" s="13">
        <v>146768</v>
      </c>
      <c r="O460" s="10">
        <v>0.49461795556025712</v>
      </c>
      <c r="P460" s="13">
        <v>74174</v>
      </c>
      <c r="Q460" s="7">
        <v>0.09</v>
      </c>
      <c r="R460" s="13">
        <v>141</v>
      </c>
      <c r="S460" s="11">
        <v>0</v>
      </c>
      <c r="T460" s="13">
        <v>0</v>
      </c>
      <c r="U460" s="13">
        <v>824000</v>
      </c>
    </row>
    <row r="461" spans="1:21" ht="29" x14ac:dyDescent="0.35">
      <c r="A461" s="5" t="s">
        <v>8719</v>
      </c>
      <c r="B461" s="5" t="s">
        <v>8720</v>
      </c>
      <c r="C461" s="5" t="s">
        <v>68</v>
      </c>
      <c r="D461" s="5" t="s">
        <v>8721</v>
      </c>
      <c r="E461" s="5" t="s">
        <v>682</v>
      </c>
      <c r="F461" s="5" t="s">
        <v>333</v>
      </c>
      <c r="G461" s="5" t="s">
        <v>97</v>
      </c>
      <c r="H461" s="6">
        <v>4125</v>
      </c>
      <c r="I461" s="6">
        <v>2736</v>
      </c>
      <c r="J461" s="14" t="s">
        <v>53</v>
      </c>
      <c r="K461" s="12">
        <v>28</v>
      </c>
      <c r="L461" s="13">
        <v>76608</v>
      </c>
      <c r="M461" s="10">
        <v>0.1</v>
      </c>
      <c r="N461" s="13">
        <v>68947</v>
      </c>
      <c r="O461" s="10">
        <v>0.49461795556025706</v>
      </c>
      <c r="P461" s="13">
        <v>34845</v>
      </c>
      <c r="Q461" s="7">
        <v>0.09</v>
      </c>
      <c r="R461" s="13">
        <v>142</v>
      </c>
      <c r="S461" s="11">
        <v>0</v>
      </c>
      <c r="T461" s="13">
        <v>0</v>
      </c>
      <c r="U461" s="13">
        <v>387000</v>
      </c>
    </row>
    <row r="462" spans="1:21" ht="29" x14ac:dyDescent="0.35">
      <c r="A462" s="5" t="s">
        <v>8722</v>
      </c>
      <c r="B462" s="5" t="s">
        <v>8722</v>
      </c>
      <c r="C462" s="5" t="s">
        <v>2</v>
      </c>
      <c r="D462" s="5" t="s">
        <v>8721</v>
      </c>
      <c r="E462" s="5" t="s">
        <v>682</v>
      </c>
      <c r="F462" s="5" t="s">
        <v>258</v>
      </c>
      <c r="G462" s="5" t="s">
        <v>93</v>
      </c>
      <c r="H462" s="6">
        <v>2225</v>
      </c>
      <c r="I462" s="6">
        <v>850</v>
      </c>
      <c r="J462" s="14" t="s">
        <v>53</v>
      </c>
      <c r="K462" s="12">
        <v>33</v>
      </c>
      <c r="L462" s="13">
        <v>28050</v>
      </c>
      <c r="M462" s="10">
        <v>7.0000000000000007E-2</v>
      </c>
      <c r="N462" s="13">
        <v>26086</v>
      </c>
      <c r="O462" s="10">
        <v>0.49461795556025706</v>
      </c>
      <c r="P462" s="13">
        <v>13184</v>
      </c>
      <c r="Q462" s="7">
        <v>0.09</v>
      </c>
      <c r="R462" s="13">
        <v>172</v>
      </c>
      <c r="S462" s="11">
        <v>312.5</v>
      </c>
      <c r="T462" s="13">
        <v>9375</v>
      </c>
      <c r="U462" s="13">
        <v>156000</v>
      </c>
    </row>
    <row r="463" spans="1:21" ht="43.5" x14ac:dyDescent="0.35">
      <c r="A463" s="5" t="s">
        <v>8723</v>
      </c>
      <c r="B463" s="5" t="s">
        <v>8724</v>
      </c>
      <c r="C463" s="5" t="s">
        <v>82</v>
      </c>
      <c r="D463" s="5" t="s">
        <v>8725</v>
      </c>
      <c r="E463" s="5" t="s">
        <v>682</v>
      </c>
      <c r="F463" s="5" t="s">
        <v>8726</v>
      </c>
      <c r="G463" s="5" t="s">
        <v>90</v>
      </c>
      <c r="H463" s="6">
        <v>8337</v>
      </c>
      <c r="I463" s="6">
        <v>6503</v>
      </c>
      <c r="J463" s="14" t="s">
        <v>53</v>
      </c>
      <c r="K463" s="12">
        <v>19.8</v>
      </c>
      <c r="L463" s="13">
        <v>128759.4</v>
      </c>
      <c r="M463" s="10">
        <v>0.05</v>
      </c>
      <c r="N463" s="13">
        <v>122321</v>
      </c>
      <c r="O463" s="10">
        <v>0.51685889980802169</v>
      </c>
      <c r="P463" s="13">
        <v>59099</v>
      </c>
      <c r="Q463" s="7">
        <v>0.08</v>
      </c>
      <c r="R463" s="13">
        <v>114</v>
      </c>
      <c r="S463" s="11">
        <v>0</v>
      </c>
      <c r="T463" s="13">
        <v>0</v>
      </c>
      <c r="U463" s="13">
        <v>739000</v>
      </c>
    </row>
    <row r="464" spans="1:21" ht="29" x14ac:dyDescent="0.35">
      <c r="A464" s="5" t="s">
        <v>8727</v>
      </c>
      <c r="B464" s="5" t="s">
        <v>8727</v>
      </c>
      <c r="C464" s="5" t="s">
        <v>2</v>
      </c>
      <c r="D464" s="5" t="s">
        <v>8728</v>
      </c>
      <c r="E464" s="5" t="s">
        <v>682</v>
      </c>
      <c r="F464" s="5" t="s">
        <v>256</v>
      </c>
      <c r="G464" s="5" t="s">
        <v>93</v>
      </c>
      <c r="H464" s="6">
        <v>2600</v>
      </c>
      <c r="I464" s="6">
        <v>1488</v>
      </c>
      <c r="J464" s="14" t="s">
        <v>53</v>
      </c>
      <c r="K464" s="12">
        <v>30</v>
      </c>
      <c r="L464" s="13">
        <v>44640</v>
      </c>
      <c r="M464" s="10">
        <v>7.0000000000000007E-2</v>
      </c>
      <c r="N464" s="13">
        <v>41515</v>
      </c>
      <c r="O464" s="10">
        <v>0.49461795556025706</v>
      </c>
      <c r="P464" s="13">
        <v>20981</v>
      </c>
      <c r="Q464" s="7">
        <v>0.09</v>
      </c>
      <c r="R464" s="13">
        <v>157</v>
      </c>
      <c r="S464" s="11">
        <v>0</v>
      </c>
      <c r="T464" s="13">
        <v>0</v>
      </c>
      <c r="U464" s="13">
        <v>233000</v>
      </c>
    </row>
    <row r="465" spans="1:21" ht="29" x14ac:dyDescent="0.35">
      <c r="A465" s="5" t="s">
        <v>8729</v>
      </c>
      <c r="B465" s="5" t="s">
        <v>8729</v>
      </c>
      <c r="C465" s="5" t="s">
        <v>2</v>
      </c>
      <c r="D465" s="5" t="s">
        <v>8730</v>
      </c>
      <c r="E465" s="5" t="s">
        <v>682</v>
      </c>
      <c r="F465" s="5" t="s">
        <v>279</v>
      </c>
      <c r="G465" s="5" t="s">
        <v>98</v>
      </c>
      <c r="H465" s="6">
        <v>2600</v>
      </c>
      <c r="I465" s="6">
        <v>1480</v>
      </c>
      <c r="J465" s="14" t="s">
        <v>53</v>
      </c>
      <c r="K465" s="12">
        <v>28</v>
      </c>
      <c r="L465" s="13">
        <v>41440</v>
      </c>
      <c r="M465" s="10">
        <v>0.1</v>
      </c>
      <c r="N465" s="13">
        <v>37296</v>
      </c>
      <c r="O465" s="10">
        <v>0.49461795556025706</v>
      </c>
      <c r="P465" s="13">
        <v>18849</v>
      </c>
      <c r="Q465" s="7">
        <v>0.09</v>
      </c>
      <c r="R465" s="13">
        <v>142</v>
      </c>
      <c r="S465" s="11">
        <v>0</v>
      </c>
      <c r="T465" s="13">
        <v>0</v>
      </c>
      <c r="U465" s="13">
        <v>209000</v>
      </c>
    </row>
    <row r="466" spans="1:21" ht="29" x14ac:dyDescent="0.35">
      <c r="A466" s="5" t="s">
        <v>8731</v>
      </c>
      <c r="B466" s="5" t="s">
        <v>8732</v>
      </c>
      <c r="C466" s="5" t="s">
        <v>68</v>
      </c>
      <c r="D466" s="5" t="s">
        <v>8733</v>
      </c>
      <c r="E466" s="5" t="s">
        <v>682</v>
      </c>
      <c r="F466" s="5" t="s">
        <v>491</v>
      </c>
      <c r="G466" s="5" t="s">
        <v>93</v>
      </c>
      <c r="H466" s="6">
        <v>5200</v>
      </c>
      <c r="I466" s="6">
        <v>4910</v>
      </c>
      <c r="J466" s="14" t="s">
        <v>53</v>
      </c>
      <c r="K466" s="12">
        <v>27</v>
      </c>
      <c r="L466" s="13">
        <v>132570</v>
      </c>
      <c r="M466" s="10">
        <v>7.0000000000000007E-2</v>
      </c>
      <c r="N466" s="13">
        <v>123290</v>
      </c>
      <c r="O466" s="10">
        <v>0.49461795556025706</v>
      </c>
      <c r="P466" s="13">
        <v>62309</v>
      </c>
      <c r="Q466" s="7">
        <v>0.09</v>
      </c>
      <c r="R466" s="13">
        <v>141</v>
      </c>
      <c r="S466" s="11">
        <v>0</v>
      </c>
      <c r="T466" s="13">
        <v>0</v>
      </c>
      <c r="U466" s="13">
        <v>692000</v>
      </c>
    </row>
    <row r="467" spans="1:21" ht="29" x14ac:dyDescent="0.35">
      <c r="A467" s="5" t="s">
        <v>8734</v>
      </c>
      <c r="B467" s="5" t="s">
        <v>8735</v>
      </c>
      <c r="C467" s="5" t="s">
        <v>68</v>
      </c>
      <c r="D467" s="5" t="s">
        <v>8736</v>
      </c>
      <c r="E467" s="5" t="s">
        <v>682</v>
      </c>
      <c r="F467" s="5" t="s">
        <v>8737</v>
      </c>
      <c r="G467" s="5" t="s">
        <v>93</v>
      </c>
      <c r="H467" s="6">
        <v>5200</v>
      </c>
      <c r="I467" s="6">
        <v>3802</v>
      </c>
      <c r="J467" s="14" t="s">
        <v>53</v>
      </c>
      <c r="K467" s="12">
        <v>30</v>
      </c>
      <c r="L467" s="13">
        <v>114060</v>
      </c>
      <c r="M467" s="10">
        <v>7.0000000000000007E-2</v>
      </c>
      <c r="N467" s="13">
        <v>106076</v>
      </c>
      <c r="O467" s="10">
        <v>0.49461795556025712</v>
      </c>
      <c r="P467" s="13">
        <v>53609</v>
      </c>
      <c r="Q467" s="7">
        <v>0.09</v>
      </c>
      <c r="R467" s="13">
        <v>157</v>
      </c>
      <c r="S467" s="11">
        <v>0</v>
      </c>
      <c r="T467" s="13">
        <v>0</v>
      </c>
      <c r="U467" s="13">
        <v>596000</v>
      </c>
    </row>
    <row r="468" spans="1:21" ht="29" x14ac:dyDescent="0.35">
      <c r="A468" s="5" t="s">
        <v>8738</v>
      </c>
      <c r="B468" s="5" t="s">
        <v>8738</v>
      </c>
      <c r="C468" s="5" t="s">
        <v>2</v>
      </c>
      <c r="D468" s="5" t="s">
        <v>8739</v>
      </c>
      <c r="E468" s="5" t="s">
        <v>682</v>
      </c>
      <c r="F468" s="5" t="s">
        <v>75</v>
      </c>
      <c r="G468" s="5" t="s">
        <v>97</v>
      </c>
      <c r="H468" s="6">
        <v>2600</v>
      </c>
      <c r="I468" s="6">
        <v>2500</v>
      </c>
      <c r="J468" s="14" t="s">
        <v>53</v>
      </c>
      <c r="K468" s="12">
        <v>28</v>
      </c>
      <c r="L468" s="13">
        <v>70000</v>
      </c>
      <c r="M468" s="10">
        <v>0.1</v>
      </c>
      <c r="N468" s="13">
        <v>63000</v>
      </c>
      <c r="O468" s="10">
        <v>0.49461795556025706</v>
      </c>
      <c r="P468" s="13">
        <v>31839</v>
      </c>
      <c r="Q468" s="7">
        <v>0.09</v>
      </c>
      <c r="R468" s="13">
        <v>142</v>
      </c>
      <c r="S468" s="11">
        <v>0</v>
      </c>
      <c r="T468" s="13">
        <v>0</v>
      </c>
      <c r="U468" s="13">
        <v>354000</v>
      </c>
    </row>
    <row r="469" spans="1:21" ht="29" x14ac:dyDescent="0.35">
      <c r="A469" s="5" t="s">
        <v>8740</v>
      </c>
      <c r="B469" s="5" t="s">
        <v>8741</v>
      </c>
      <c r="C469" s="5" t="s">
        <v>68</v>
      </c>
      <c r="D469" s="5" t="s">
        <v>8742</v>
      </c>
      <c r="E469" s="5" t="s">
        <v>682</v>
      </c>
      <c r="F469" s="5" t="s">
        <v>452</v>
      </c>
      <c r="G469" s="5" t="s">
        <v>97</v>
      </c>
      <c r="H469" s="6">
        <v>5613</v>
      </c>
      <c r="I469" s="6">
        <v>2891</v>
      </c>
      <c r="J469" s="14" t="s">
        <v>53</v>
      </c>
      <c r="K469" s="12">
        <v>28</v>
      </c>
      <c r="L469" s="13">
        <v>80948</v>
      </c>
      <c r="M469" s="10">
        <v>0.1</v>
      </c>
      <c r="N469" s="13">
        <v>72853</v>
      </c>
      <c r="O469" s="10">
        <v>0.49461795556025706</v>
      </c>
      <c r="P469" s="13">
        <v>36819</v>
      </c>
      <c r="Q469" s="7">
        <v>0.09</v>
      </c>
      <c r="R469" s="13">
        <v>142</v>
      </c>
      <c r="S469" s="11">
        <v>0</v>
      </c>
      <c r="T469" s="13">
        <v>0</v>
      </c>
      <c r="U469" s="13">
        <v>409000</v>
      </c>
    </row>
    <row r="470" spans="1:21" ht="29" x14ac:dyDescent="0.35">
      <c r="A470" s="5" t="s">
        <v>8743</v>
      </c>
      <c r="B470" s="5" t="s">
        <v>8743</v>
      </c>
      <c r="C470" s="5" t="s">
        <v>2</v>
      </c>
      <c r="D470" s="5" t="s">
        <v>8744</v>
      </c>
      <c r="E470" s="5" t="s">
        <v>682</v>
      </c>
      <c r="F470" s="5" t="s">
        <v>309</v>
      </c>
      <c r="G470" s="5" t="s">
        <v>93</v>
      </c>
      <c r="H470" s="6">
        <v>4142</v>
      </c>
      <c r="I470" s="6">
        <v>2321</v>
      </c>
      <c r="J470" s="14" t="s">
        <v>53</v>
      </c>
      <c r="K470" s="12">
        <v>30</v>
      </c>
      <c r="L470" s="13">
        <v>69630</v>
      </c>
      <c r="M470" s="10">
        <v>7.0000000000000007E-2</v>
      </c>
      <c r="N470" s="13">
        <v>64756</v>
      </c>
      <c r="O470" s="10">
        <v>0.49461795556025712</v>
      </c>
      <c r="P470" s="13">
        <v>32726</v>
      </c>
      <c r="Q470" s="7">
        <v>0.09</v>
      </c>
      <c r="R470" s="13">
        <v>157</v>
      </c>
      <c r="S470" s="11">
        <v>0</v>
      </c>
      <c r="T470" s="13">
        <v>0</v>
      </c>
      <c r="U470" s="13">
        <v>364000</v>
      </c>
    </row>
    <row r="471" spans="1:21" ht="29" x14ac:dyDescent="0.35">
      <c r="A471" s="5" t="s">
        <v>8745</v>
      </c>
      <c r="B471" s="5" t="s">
        <v>8745</v>
      </c>
      <c r="C471" s="5" t="s">
        <v>2</v>
      </c>
      <c r="D471" s="5" t="s">
        <v>8746</v>
      </c>
      <c r="E471" s="5" t="s">
        <v>682</v>
      </c>
      <c r="F471" s="5" t="s">
        <v>209</v>
      </c>
      <c r="G471" s="5" t="s">
        <v>93</v>
      </c>
      <c r="H471" s="6">
        <v>2250</v>
      </c>
      <c r="I471" s="6">
        <v>1265</v>
      </c>
      <c r="J471" s="14" t="s">
        <v>53</v>
      </c>
      <c r="K471" s="12">
        <v>30</v>
      </c>
      <c r="L471" s="13">
        <v>37950</v>
      </c>
      <c r="M471" s="10">
        <v>7.0000000000000007E-2</v>
      </c>
      <c r="N471" s="13">
        <v>35294</v>
      </c>
      <c r="O471" s="10">
        <v>0.49461795556025706</v>
      </c>
      <c r="P471" s="13">
        <v>17837</v>
      </c>
      <c r="Q471" s="7">
        <v>0.09</v>
      </c>
      <c r="R471" s="13">
        <v>157</v>
      </c>
      <c r="S471" s="11">
        <v>0</v>
      </c>
      <c r="T471" s="13">
        <v>0</v>
      </c>
      <c r="U471" s="13">
        <v>198000</v>
      </c>
    </row>
    <row r="472" spans="1:21" ht="29" x14ac:dyDescent="0.35">
      <c r="A472" s="5" t="s">
        <v>8747</v>
      </c>
      <c r="B472" s="5" t="s">
        <v>8747</v>
      </c>
      <c r="C472" s="5" t="s">
        <v>2</v>
      </c>
      <c r="D472" s="5" t="s">
        <v>8748</v>
      </c>
      <c r="E472" s="5" t="s">
        <v>682</v>
      </c>
      <c r="F472" s="5" t="s">
        <v>65</v>
      </c>
      <c r="G472" s="5" t="s">
        <v>93</v>
      </c>
      <c r="H472" s="6">
        <v>2250</v>
      </c>
      <c r="I472" s="6">
        <v>1948</v>
      </c>
      <c r="J472" s="14" t="s">
        <v>53</v>
      </c>
      <c r="K472" s="12">
        <v>30</v>
      </c>
      <c r="L472" s="13">
        <v>58440</v>
      </c>
      <c r="M472" s="10">
        <v>7.0000000000000007E-2</v>
      </c>
      <c r="N472" s="13">
        <v>54349</v>
      </c>
      <c r="O472" s="10">
        <v>0.49461795556025706</v>
      </c>
      <c r="P472" s="13">
        <v>27467</v>
      </c>
      <c r="Q472" s="7">
        <v>0.09</v>
      </c>
      <c r="R472" s="13">
        <v>157</v>
      </c>
      <c r="S472" s="11">
        <v>0</v>
      </c>
      <c r="T472" s="13">
        <v>0</v>
      </c>
      <c r="U472" s="13">
        <v>305000</v>
      </c>
    </row>
    <row r="473" spans="1:21" ht="58" x14ac:dyDescent="0.35">
      <c r="A473" s="5" t="s">
        <v>8749</v>
      </c>
      <c r="B473" s="5" t="s">
        <v>8750</v>
      </c>
      <c r="C473" s="5" t="s">
        <v>81</v>
      </c>
      <c r="D473" s="5" t="s">
        <v>8751</v>
      </c>
      <c r="E473" s="5" t="s">
        <v>682</v>
      </c>
      <c r="F473" s="5" t="s">
        <v>8752</v>
      </c>
      <c r="G473" s="5" t="s">
        <v>94</v>
      </c>
      <c r="H473" s="6">
        <v>10192</v>
      </c>
      <c r="I473" s="6">
        <v>7544</v>
      </c>
      <c r="J473" s="14" t="s">
        <v>53</v>
      </c>
      <c r="K473" s="12">
        <v>19.8</v>
      </c>
      <c r="L473" s="13">
        <v>149371.20000000001</v>
      </c>
      <c r="M473" s="10">
        <v>0.05</v>
      </c>
      <c r="N473" s="13">
        <v>141903</v>
      </c>
      <c r="O473" s="10">
        <v>0.51685889980802169</v>
      </c>
      <c r="P473" s="13">
        <v>68559</v>
      </c>
      <c r="Q473" s="7">
        <v>0.08</v>
      </c>
      <c r="R473" s="13">
        <v>114</v>
      </c>
      <c r="S473" s="11">
        <v>0</v>
      </c>
      <c r="T473" s="13">
        <v>0</v>
      </c>
      <c r="U473" s="13">
        <v>857000</v>
      </c>
    </row>
    <row r="474" spans="1:21" ht="29" x14ac:dyDescent="0.35">
      <c r="A474" s="5" t="s">
        <v>8753</v>
      </c>
      <c r="B474" s="5" t="s">
        <v>8753</v>
      </c>
      <c r="C474" s="5" t="s">
        <v>2</v>
      </c>
      <c r="D474" s="5" t="s">
        <v>8754</v>
      </c>
      <c r="E474" s="5" t="s">
        <v>682</v>
      </c>
      <c r="F474" s="5" t="s">
        <v>232</v>
      </c>
      <c r="G474" s="5" t="s">
        <v>93</v>
      </c>
      <c r="H474" s="6">
        <v>2600</v>
      </c>
      <c r="I474" s="6">
        <v>2500</v>
      </c>
      <c r="J474" s="14" t="s">
        <v>53</v>
      </c>
      <c r="K474" s="12">
        <v>30</v>
      </c>
      <c r="L474" s="13">
        <v>75000</v>
      </c>
      <c r="M474" s="10">
        <v>7.0000000000000007E-2</v>
      </c>
      <c r="N474" s="13">
        <v>69750</v>
      </c>
      <c r="O474" s="10">
        <v>0.49461795556025706</v>
      </c>
      <c r="P474" s="13">
        <v>35250</v>
      </c>
      <c r="Q474" s="7">
        <v>0.09</v>
      </c>
      <c r="R474" s="13">
        <v>157</v>
      </c>
      <c r="S474" s="11">
        <v>0</v>
      </c>
      <c r="T474" s="13">
        <v>0</v>
      </c>
      <c r="U474" s="13">
        <v>392000</v>
      </c>
    </row>
    <row r="475" spans="1:21" ht="29" x14ac:dyDescent="0.35">
      <c r="A475" s="5" t="s">
        <v>8755</v>
      </c>
      <c r="B475" s="5" t="s">
        <v>8756</v>
      </c>
      <c r="C475" s="5" t="s">
        <v>68</v>
      </c>
      <c r="D475" s="5" t="s">
        <v>8757</v>
      </c>
      <c r="E475" s="5" t="s">
        <v>682</v>
      </c>
      <c r="F475" s="5" t="s">
        <v>447</v>
      </c>
      <c r="G475" s="5" t="s">
        <v>93</v>
      </c>
      <c r="H475" s="6">
        <v>5200</v>
      </c>
      <c r="I475" s="6">
        <v>3855</v>
      </c>
      <c r="J475" s="14" t="s">
        <v>53</v>
      </c>
      <c r="K475" s="12">
        <v>30</v>
      </c>
      <c r="L475" s="13">
        <v>115650</v>
      </c>
      <c r="M475" s="10">
        <v>7.0000000000000007E-2</v>
      </c>
      <c r="N475" s="13">
        <v>107554</v>
      </c>
      <c r="O475" s="10">
        <v>0.49461795556025706</v>
      </c>
      <c r="P475" s="13">
        <v>54356</v>
      </c>
      <c r="Q475" s="7">
        <v>0.09</v>
      </c>
      <c r="R475" s="13">
        <v>157</v>
      </c>
      <c r="S475" s="11">
        <v>0</v>
      </c>
      <c r="T475" s="13">
        <v>0</v>
      </c>
      <c r="U475" s="13">
        <v>604000</v>
      </c>
    </row>
    <row r="476" spans="1:21" ht="29" x14ac:dyDescent="0.35">
      <c r="A476" s="5" t="s">
        <v>8758</v>
      </c>
      <c r="B476" s="5" t="s">
        <v>8758</v>
      </c>
      <c r="C476" s="5" t="s">
        <v>2</v>
      </c>
      <c r="D476" s="5" t="s">
        <v>8759</v>
      </c>
      <c r="E476" s="5" t="s">
        <v>682</v>
      </c>
      <c r="F476" s="5" t="s">
        <v>267</v>
      </c>
      <c r="G476" s="5" t="s">
        <v>101</v>
      </c>
      <c r="H476" s="6">
        <v>2600</v>
      </c>
      <c r="I476" s="6">
        <v>1368</v>
      </c>
      <c r="J476" s="14" t="s">
        <v>53</v>
      </c>
      <c r="K476" s="12">
        <v>22</v>
      </c>
      <c r="L476" s="13">
        <v>30096</v>
      </c>
      <c r="M476" s="10">
        <v>0.05</v>
      </c>
      <c r="N476" s="13">
        <v>28591</v>
      </c>
      <c r="O476" s="10">
        <v>0.5292880068315059</v>
      </c>
      <c r="P476" s="13">
        <v>13458</v>
      </c>
      <c r="Q476" s="7">
        <v>7.4999999999999997E-2</v>
      </c>
      <c r="R476" s="13">
        <v>131</v>
      </c>
      <c r="S476" s="11">
        <v>0</v>
      </c>
      <c r="T476" s="13">
        <v>0</v>
      </c>
      <c r="U476" s="13">
        <v>179000</v>
      </c>
    </row>
    <row r="477" spans="1:21" ht="87" x14ac:dyDescent="0.35">
      <c r="A477" s="5" t="s">
        <v>8760</v>
      </c>
      <c r="B477" s="5" t="s">
        <v>8761</v>
      </c>
      <c r="C477" s="5" t="s">
        <v>440</v>
      </c>
      <c r="D477" s="5" t="s">
        <v>8762</v>
      </c>
      <c r="E477" s="5" t="s">
        <v>682</v>
      </c>
      <c r="F477" s="5" t="s">
        <v>8763</v>
      </c>
      <c r="G477" s="5" t="s">
        <v>120</v>
      </c>
      <c r="H477" s="6">
        <v>15090</v>
      </c>
      <c r="I477" s="6">
        <v>15184</v>
      </c>
      <c r="J477" s="14" t="s">
        <v>53</v>
      </c>
      <c r="K477" s="12">
        <v>17.600000000000001</v>
      </c>
      <c r="L477" s="13">
        <v>267238.40000000002</v>
      </c>
      <c r="M477" s="10">
        <v>0.05</v>
      </c>
      <c r="N477" s="13">
        <v>253876</v>
      </c>
      <c r="O477" s="10">
        <v>0.51685889980802169</v>
      </c>
      <c r="P477" s="13">
        <v>122658</v>
      </c>
      <c r="Q477" s="7">
        <v>0.08</v>
      </c>
      <c r="R477" s="13">
        <v>101</v>
      </c>
      <c r="S477" s="11">
        <v>0</v>
      </c>
      <c r="T477" s="13">
        <v>0</v>
      </c>
      <c r="U477" s="13">
        <v>1533000</v>
      </c>
    </row>
    <row r="478" spans="1:21" ht="29" x14ac:dyDescent="0.35">
      <c r="A478" s="5" t="s">
        <v>8764</v>
      </c>
      <c r="B478" s="5" t="s">
        <v>8765</v>
      </c>
      <c r="C478" s="5" t="s">
        <v>68</v>
      </c>
      <c r="D478" s="5" t="s">
        <v>8766</v>
      </c>
      <c r="E478" s="5" t="s">
        <v>682</v>
      </c>
      <c r="F478" s="5" t="s">
        <v>412</v>
      </c>
      <c r="G478" s="5" t="s">
        <v>90</v>
      </c>
      <c r="H478" s="6">
        <v>5200</v>
      </c>
      <c r="I478" s="6">
        <v>5062</v>
      </c>
      <c r="J478" s="14" t="s">
        <v>53</v>
      </c>
      <c r="K478" s="12">
        <v>19.8</v>
      </c>
      <c r="L478" s="13">
        <v>100227.6</v>
      </c>
      <c r="M478" s="10">
        <v>0.05</v>
      </c>
      <c r="N478" s="13">
        <v>95216</v>
      </c>
      <c r="O478" s="10">
        <v>0.51685889980802169</v>
      </c>
      <c r="P478" s="13">
        <v>46003</v>
      </c>
      <c r="Q478" s="7">
        <v>0.08</v>
      </c>
      <c r="R478" s="13">
        <v>114</v>
      </c>
      <c r="S478" s="11">
        <v>0</v>
      </c>
      <c r="T478" s="13">
        <v>0</v>
      </c>
      <c r="U478" s="13">
        <v>575000</v>
      </c>
    </row>
    <row r="479" spans="1:21" ht="29" x14ac:dyDescent="0.35">
      <c r="A479" s="5" t="s">
        <v>8767</v>
      </c>
      <c r="B479" s="5" t="s">
        <v>8768</v>
      </c>
      <c r="C479" s="5" t="s">
        <v>68</v>
      </c>
      <c r="D479" s="5" t="s">
        <v>8769</v>
      </c>
      <c r="E479" s="5" t="s">
        <v>682</v>
      </c>
      <c r="F479" s="5" t="s">
        <v>297</v>
      </c>
      <c r="G479" s="5" t="s">
        <v>92</v>
      </c>
      <c r="H479" s="6">
        <v>6728</v>
      </c>
      <c r="I479" s="6">
        <v>6072</v>
      </c>
      <c r="J479" s="14" t="s">
        <v>53</v>
      </c>
      <c r="K479" s="12">
        <v>25.2</v>
      </c>
      <c r="L479" s="13">
        <v>153014.39999999999</v>
      </c>
      <c r="M479" s="10">
        <v>0.05</v>
      </c>
      <c r="N479" s="13">
        <v>145364</v>
      </c>
      <c r="O479" s="10">
        <v>0.51685889980802158</v>
      </c>
      <c r="P479" s="13">
        <v>70231</v>
      </c>
      <c r="Q479" s="7">
        <v>0.08</v>
      </c>
      <c r="R479" s="13">
        <v>145</v>
      </c>
      <c r="S479" s="11">
        <v>0</v>
      </c>
      <c r="T479" s="13">
        <v>0</v>
      </c>
      <c r="U479" s="13">
        <v>878000</v>
      </c>
    </row>
    <row r="480" spans="1:21" ht="29" x14ac:dyDescent="0.35">
      <c r="A480" s="5" t="s">
        <v>8770</v>
      </c>
      <c r="B480" s="5" t="s">
        <v>8770</v>
      </c>
      <c r="C480" s="5" t="s">
        <v>2</v>
      </c>
      <c r="D480" s="5" t="s">
        <v>8771</v>
      </c>
      <c r="E480" s="5" t="s">
        <v>682</v>
      </c>
      <c r="F480" s="5" t="s">
        <v>284</v>
      </c>
      <c r="G480" s="5" t="s">
        <v>89</v>
      </c>
      <c r="H480" s="6">
        <v>3486</v>
      </c>
      <c r="I480" s="6">
        <v>2808</v>
      </c>
      <c r="J480" s="14" t="s">
        <v>53</v>
      </c>
      <c r="K480" s="12">
        <v>22</v>
      </c>
      <c r="L480" s="13">
        <v>61776</v>
      </c>
      <c r="M480" s="10">
        <v>0.05</v>
      </c>
      <c r="N480" s="13">
        <v>58687</v>
      </c>
      <c r="O480" s="10">
        <v>0.51685889980802158</v>
      </c>
      <c r="P480" s="13">
        <v>28354</v>
      </c>
      <c r="Q480" s="7">
        <v>0.08</v>
      </c>
      <c r="R480" s="13">
        <v>126</v>
      </c>
      <c r="S480" s="11">
        <v>0</v>
      </c>
      <c r="T480" s="13">
        <v>0</v>
      </c>
      <c r="U480" s="13">
        <v>354000</v>
      </c>
    </row>
    <row r="481" spans="1:21" ht="43.5" x14ac:dyDescent="0.35">
      <c r="A481" s="5" t="s">
        <v>8772</v>
      </c>
      <c r="B481" s="5" t="s">
        <v>8773</v>
      </c>
      <c r="C481" s="5" t="s">
        <v>168</v>
      </c>
      <c r="D481" s="5" t="s">
        <v>8774</v>
      </c>
      <c r="E481" s="5" t="s">
        <v>682</v>
      </c>
      <c r="F481" s="5" t="s">
        <v>279</v>
      </c>
      <c r="G481" s="5" t="s">
        <v>90</v>
      </c>
      <c r="H481" s="6">
        <v>9698</v>
      </c>
      <c r="I481" s="6">
        <v>1179</v>
      </c>
      <c r="J481" s="14" t="s">
        <v>53</v>
      </c>
      <c r="K481" s="12">
        <v>22</v>
      </c>
      <c r="L481" s="13">
        <v>25938</v>
      </c>
      <c r="M481" s="10">
        <v>0.05</v>
      </c>
      <c r="N481" s="13">
        <v>24641</v>
      </c>
      <c r="O481" s="10">
        <v>0.51685889980802169</v>
      </c>
      <c r="P481" s="13">
        <v>11905</v>
      </c>
      <c r="Q481" s="7">
        <v>0.08</v>
      </c>
      <c r="R481" s="13">
        <v>126</v>
      </c>
      <c r="S481" s="11">
        <v>7045.25</v>
      </c>
      <c r="T481" s="13">
        <v>211357.5</v>
      </c>
      <c r="U481" s="13">
        <v>360000</v>
      </c>
    </row>
    <row r="482" spans="1:21" ht="29" x14ac:dyDescent="0.35">
      <c r="A482" s="5" t="s">
        <v>8775</v>
      </c>
      <c r="B482" s="5" t="s">
        <v>8775</v>
      </c>
      <c r="C482" s="5" t="s">
        <v>2</v>
      </c>
      <c r="D482" s="5" t="s">
        <v>8776</v>
      </c>
      <c r="E482" s="5" t="s">
        <v>682</v>
      </c>
      <c r="F482" s="5" t="s">
        <v>253</v>
      </c>
      <c r="G482" s="5" t="s">
        <v>90</v>
      </c>
      <c r="H482" s="6">
        <v>3375</v>
      </c>
      <c r="I482" s="6">
        <v>2450</v>
      </c>
      <c r="J482" s="14" t="s">
        <v>53</v>
      </c>
      <c r="K482" s="12">
        <v>22</v>
      </c>
      <c r="L482" s="13">
        <v>53900</v>
      </c>
      <c r="M482" s="10">
        <v>0.05</v>
      </c>
      <c r="N482" s="13">
        <v>51205</v>
      </c>
      <c r="O482" s="10">
        <v>0.51685889980802169</v>
      </c>
      <c r="P482" s="13">
        <v>24739</v>
      </c>
      <c r="Q482" s="7">
        <v>0.08</v>
      </c>
      <c r="R482" s="13">
        <v>126</v>
      </c>
      <c r="S482" s="11">
        <v>0</v>
      </c>
      <c r="T482" s="13">
        <v>0</v>
      </c>
      <c r="U482" s="13">
        <v>309000</v>
      </c>
    </row>
    <row r="483" spans="1:21" ht="29" x14ac:dyDescent="0.35">
      <c r="A483" s="5" t="s">
        <v>8777</v>
      </c>
      <c r="B483" s="5" t="s">
        <v>8777</v>
      </c>
      <c r="C483" s="5" t="s">
        <v>2</v>
      </c>
      <c r="D483" s="5" t="s">
        <v>8778</v>
      </c>
      <c r="E483" s="5" t="s">
        <v>682</v>
      </c>
      <c r="F483" s="5" t="s">
        <v>270</v>
      </c>
      <c r="G483" s="5" t="s">
        <v>97</v>
      </c>
      <c r="H483" s="6">
        <v>6307</v>
      </c>
      <c r="I483" s="6">
        <v>2000</v>
      </c>
      <c r="J483" s="14" t="s">
        <v>53</v>
      </c>
      <c r="K483" s="12">
        <v>28</v>
      </c>
      <c r="L483" s="13">
        <v>56000</v>
      </c>
      <c r="M483" s="10">
        <v>0.1</v>
      </c>
      <c r="N483" s="13">
        <v>50400</v>
      </c>
      <c r="O483" s="10">
        <v>0.49461795556025706</v>
      </c>
      <c r="P483" s="13">
        <v>25471</v>
      </c>
      <c r="Q483" s="7">
        <v>0.09</v>
      </c>
      <c r="R483" s="13">
        <v>142</v>
      </c>
      <c r="S483" s="11">
        <v>1807</v>
      </c>
      <c r="T483" s="13">
        <v>27105</v>
      </c>
      <c r="U483" s="13">
        <v>310000</v>
      </c>
    </row>
    <row r="484" spans="1:21" ht="29" x14ac:dyDescent="0.35">
      <c r="A484" s="5" t="s">
        <v>8779</v>
      </c>
      <c r="B484" s="5" t="s">
        <v>8779</v>
      </c>
      <c r="C484" s="5" t="s">
        <v>2</v>
      </c>
      <c r="D484" s="5" t="s">
        <v>8780</v>
      </c>
      <c r="E484" s="5" t="s">
        <v>682</v>
      </c>
      <c r="F484" s="5" t="s">
        <v>258</v>
      </c>
      <c r="G484" s="5" t="s">
        <v>92</v>
      </c>
      <c r="H484" s="6">
        <v>4862</v>
      </c>
      <c r="I484" s="6">
        <v>1238</v>
      </c>
      <c r="J484" s="14" t="s">
        <v>53</v>
      </c>
      <c r="K484" s="12">
        <v>28</v>
      </c>
      <c r="L484" s="13">
        <v>34664</v>
      </c>
      <c r="M484" s="10">
        <v>0.05</v>
      </c>
      <c r="N484" s="13">
        <v>32931</v>
      </c>
      <c r="O484" s="10">
        <v>0.51685889980802169</v>
      </c>
      <c r="P484" s="13">
        <v>15910</v>
      </c>
      <c r="Q484" s="7">
        <v>0.08</v>
      </c>
      <c r="R484" s="13">
        <v>161</v>
      </c>
      <c r="S484" s="11">
        <v>2076.5</v>
      </c>
      <c r="T484" s="13">
        <v>62295</v>
      </c>
      <c r="U484" s="13">
        <v>261000</v>
      </c>
    </row>
    <row r="485" spans="1:21" ht="29" x14ac:dyDescent="0.35">
      <c r="A485" s="5" t="s">
        <v>8781</v>
      </c>
      <c r="B485" s="5" t="s">
        <v>8781</v>
      </c>
      <c r="C485" s="5" t="s">
        <v>2</v>
      </c>
      <c r="D485" s="5" t="s">
        <v>8782</v>
      </c>
      <c r="E485" s="5" t="s">
        <v>682</v>
      </c>
      <c r="F485" s="5" t="s">
        <v>295</v>
      </c>
      <c r="G485" s="5" t="s">
        <v>97</v>
      </c>
      <c r="H485" s="6">
        <v>3125</v>
      </c>
      <c r="I485" s="6">
        <v>2808</v>
      </c>
      <c r="J485" s="14" t="s">
        <v>53</v>
      </c>
      <c r="K485" s="12">
        <v>28</v>
      </c>
      <c r="L485" s="13">
        <v>78624</v>
      </c>
      <c r="M485" s="10">
        <v>0.1</v>
      </c>
      <c r="N485" s="13">
        <v>70762</v>
      </c>
      <c r="O485" s="10">
        <v>0.49461795556025706</v>
      </c>
      <c r="P485" s="13">
        <v>35762</v>
      </c>
      <c r="Q485" s="7">
        <v>0.09</v>
      </c>
      <c r="R485" s="13">
        <v>142</v>
      </c>
      <c r="S485" s="11">
        <v>0</v>
      </c>
      <c r="T485" s="13">
        <v>0</v>
      </c>
      <c r="U485" s="13">
        <v>397000</v>
      </c>
    </row>
    <row r="486" spans="1:21" ht="58" x14ac:dyDescent="0.35">
      <c r="A486" s="5" t="s">
        <v>8783</v>
      </c>
      <c r="B486" s="5" t="s">
        <v>8784</v>
      </c>
      <c r="C486" s="5" t="s">
        <v>81</v>
      </c>
      <c r="D486" s="5" t="s">
        <v>8785</v>
      </c>
      <c r="E486" s="5" t="s">
        <v>682</v>
      </c>
      <c r="F486" s="5" t="s">
        <v>592</v>
      </c>
      <c r="G486" s="5" t="s">
        <v>94</v>
      </c>
      <c r="H486" s="6">
        <v>17760</v>
      </c>
      <c r="I486" s="6">
        <v>9535</v>
      </c>
      <c r="J486" s="14" t="s">
        <v>53</v>
      </c>
      <c r="K486" s="12">
        <v>19.8</v>
      </c>
      <c r="L486" s="13">
        <v>188793</v>
      </c>
      <c r="M486" s="10">
        <v>0.05</v>
      </c>
      <c r="N486" s="13">
        <v>179353</v>
      </c>
      <c r="O486" s="10">
        <v>0.51685889980802169</v>
      </c>
      <c r="P486" s="13">
        <v>86653</v>
      </c>
      <c r="Q486" s="7">
        <v>0.08</v>
      </c>
      <c r="R486" s="13">
        <v>114</v>
      </c>
      <c r="S486" s="11">
        <v>0</v>
      </c>
      <c r="T486" s="13">
        <v>0</v>
      </c>
      <c r="U486" s="13">
        <v>1083000</v>
      </c>
    </row>
    <row r="487" spans="1:21" ht="29" x14ac:dyDescent="0.35">
      <c r="A487" s="5" t="s">
        <v>8786</v>
      </c>
      <c r="B487" s="5" t="s">
        <v>8786</v>
      </c>
      <c r="C487" s="5" t="s">
        <v>2</v>
      </c>
      <c r="D487" s="5" t="s">
        <v>8787</v>
      </c>
      <c r="E487" s="5" t="s">
        <v>682</v>
      </c>
      <c r="F487" s="5" t="s">
        <v>280</v>
      </c>
      <c r="G487" s="5" t="s">
        <v>97</v>
      </c>
      <c r="H487" s="6">
        <v>3125</v>
      </c>
      <c r="I487" s="6">
        <v>1550</v>
      </c>
      <c r="J487" s="14" t="s">
        <v>53</v>
      </c>
      <c r="K487" s="12">
        <v>28</v>
      </c>
      <c r="L487" s="13">
        <v>43400</v>
      </c>
      <c r="M487" s="10">
        <v>0.1</v>
      </c>
      <c r="N487" s="13">
        <v>39060</v>
      </c>
      <c r="O487" s="10">
        <v>0.49461795556025706</v>
      </c>
      <c r="P487" s="13">
        <v>19740</v>
      </c>
      <c r="Q487" s="7">
        <v>0.09</v>
      </c>
      <c r="R487" s="13">
        <v>142</v>
      </c>
      <c r="S487" s="11">
        <v>0</v>
      </c>
      <c r="T487" s="13">
        <v>0</v>
      </c>
      <c r="U487" s="13">
        <v>219000</v>
      </c>
    </row>
    <row r="488" spans="1:21" ht="29" x14ac:dyDescent="0.35">
      <c r="A488" s="5" t="s">
        <v>8788</v>
      </c>
      <c r="B488" s="5" t="s">
        <v>8788</v>
      </c>
      <c r="C488" s="5" t="s">
        <v>2</v>
      </c>
      <c r="D488" s="5" t="s">
        <v>8789</v>
      </c>
      <c r="E488" s="5" t="s">
        <v>682</v>
      </c>
      <c r="F488" s="5" t="s">
        <v>284</v>
      </c>
      <c r="G488" s="5" t="s">
        <v>90</v>
      </c>
      <c r="H488" s="6">
        <v>3125</v>
      </c>
      <c r="I488" s="6">
        <v>969</v>
      </c>
      <c r="J488" s="14" t="s">
        <v>53</v>
      </c>
      <c r="K488" s="12">
        <v>24.200000000000003</v>
      </c>
      <c r="L488" s="13">
        <v>23449.800000000003</v>
      </c>
      <c r="M488" s="10">
        <v>0.05</v>
      </c>
      <c r="N488" s="13">
        <v>22277</v>
      </c>
      <c r="O488" s="10">
        <v>0.51685889980802169</v>
      </c>
      <c r="P488" s="13">
        <v>10763</v>
      </c>
      <c r="Q488" s="7">
        <v>0.08</v>
      </c>
      <c r="R488" s="13">
        <v>139</v>
      </c>
      <c r="S488" s="11">
        <v>944.75</v>
      </c>
      <c r="T488" s="13">
        <v>23618.75</v>
      </c>
      <c r="U488" s="13">
        <v>158000</v>
      </c>
    </row>
    <row r="489" spans="1:21" ht="29" x14ac:dyDescent="0.35">
      <c r="A489" s="5" t="s">
        <v>8790</v>
      </c>
      <c r="B489" s="5" t="s">
        <v>8790</v>
      </c>
      <c r="C489" s="5" t="s">
        <v>2</v>
      </c>
      <c r="D489" s="5" t="s">
        <v>8791</v>
      </c>
      <c r="E489" s="5" t="s">
        <v>682</v>
      </c>
      <c r="F489" s="5" t="s">
        <v>276</v>
      </c>
      <c r="G489" s="5" t="s">
        <v>90</v>
      </c>
      <c r="H489" s="6">
        <v>3125</v>
      </c>
      <c r="I489" s="6">
        <v>1200</v>
      </c>
      <c r="J489" s="14" t="s">
        <v>53</v>
      </c>
      <c r="K489" s="12">
        <v>22</v>
      </c>
      <c r="L489" s="13">
        <v>26400</v>
      </c>
      <c r="M489" s="10">
        <v>0.05</v>
      </c>
      <c r="N489" s="13">
        <v>25080</v>
      </c>
      <c r="O489" s="10">
        <v>0.51685889980802169</v>
      </c>
      <c r="P489" s="13">
        <v>12117</v>
      </c>
      <c r="Q489" s="7">
        <v>0.08</v>
      </c>
      <c r="R489" s="13">
        <v>126</v>
      </c>
      <c r="S489" s="11">
        <v>425</v>
      </c>
      <c r="T489" s="13">
        <v>12750</v>
      </c>
      <c r="U489" s="13">
        <v>164000</v>
      </c>
    </row>
    <row r="490" spans="1:21" ht="29" x14ac:dyDescent="0.35">
      <c r="A490" s="5" t="s">
        <v>8792</v>
      </c>
      <c r="B490" s="5" t="s">
        <v>8792</v>
      </c>
      <c r="C490" s="5" t="s">
        <v>2</v>
      </c>
      <c r="D490" s="5" t="s">
        <v>8793</v>
      </c>
      <c r="E490" s="5" t="s">
        <v>682</v>
      </c>
      <c r="F490" s="5" t="s">
        <v>222</v>
      </c>
      <c r="G490" s="5" t="s">
        <v>92</v>
      </c>
      <c r="H490" s="6">
        <v>2353</v>
      </c>
      <c r="I490" s="6">
        <v>2395</v>
      </c>
      <c r="J490" s="14" t="s">
        <v>53</v>
      </c>
      <c r="K490" s="12">
        <v>28</v>
      </c>
      <c r="L490" s="13">
        <v>67060</v>
      </c>
      <c r="M490" s="10">
        <v>0.05</v>
      </c>
      <c r="N490" s="13">
        <v>63707</v>
      </c>
      <c r="O490" s="10">
        <v>0.51685889980802169</v>
      </c>
      <c r="P490" s="13">
        <v>30779</v>
      </c>
      <c r="Q490" s="7">
        <v>0.08</v>
      </c>
      <c r="R490" s="13">
        <v>161</v>
      </c>
      <c r="S490" s="11">
        <v>0</v>
      </c>
      <c r="T490" s="13">
        <v>0</v>
      </c>
      <c r="U490" s="13">
        <v>385000</v>
      </c>
    </row>
    <row r="491" spans="1:21" ht="29" x14ac:dyDescent="0.35">
      <c r="A491" s="5" t="s">
        <v>8794</v>
      </c>
      <c r="B491" s="5" t="s">
        <v>8794</v>
      </c>
      <c r="C491" s="5" t="s">
        <v>2</v>
      </c>
      <c r="D491" s="5" t="s">
        <v>8795</v>
      </c>
      <c r="E491" s="5" t="s">
        <v>682</v>
      </c>
      <c r="F491" s="5" t="s">
        <v>267</v>
      </c>
      <c r="G491" s="5" t="s">
        <v>90</v>
      </c>
      <c r="H491" s="6">
        <v>2600</v>
      </c>
      <c r="I491" s="6">
        <v>2550</v>
      </c>
      <c r="J491" s="14" t="s">
        <v>53</v>
      </c>
      <c r="K491" s="12">
        <v>22</v>
      </c>
      <c r="L491" s="13">
        <v>56100</v>
      </c>
      <c r="M491" s="10">
        <v>0.05</v>
      </c>
      <c r="N491" s="13">
        <v>53295</v>
      </c>
      <c r="O491" s="10">
        <v>0.51685889980802169</v>
      </c>
      <c r="P491" s="13">
        <v>25749</v>
      </c>
      <c r="Q491" s="7">
        <v>0.08</v>
      </c>
      <c r="R491" s="13">
        <v>126</v>
      </c>
      <c r="S491" s="11">
        <v>0</v>
      </c>
      <c r="T491" s="13">
        <v>0</v>
      </c>
      <c r="U491" s="13">
        <v>322000</v>
      </c>
    </row>
    <row r="492" spans="1:21" ht="29" x14ac:dyDescent="0.35">
      <c r="A492" s="5" t="s">
        <v>8796</v>
      </c>
      <c r="B492" s="5" t="s">
        <v>8796</v>
      </c>
      <c r="C492" s="5" t="s">
        <v>2</v>
      </c>
      <c r="D492" s="5" t="s">
        <v>8797</v>
      </c>
      <c r="E492" s="5" t="s">
        <v>682</v>
      </c>
      <c r="F492" s="5" t="s">
        <v>274</v>
      </c>
      <c r="G492" s="5" t="s">
        <v>90</v>
      </c>
      <c r="H492" s="6">
        <v>6288</v>
      </c>
      <c r="I492" s="6">
        <v>1918</v>
      </c>
      <c r="J492" s="14" t="s">
        <v>53</v>
      </c>
      <c r="K492" s="12">
        <v>22</v>
      </c>
      <c r="L492" s="13">
        <v>42196</v>
      </c>
      <c r="M492" s="10">
        <v>0.05</v>
      </c>
      <c r="N492" s="13">
        <v>40086</v>
      </c>
      <c r="O492" s="10">
        <v>0.5168588998080218</v>
      </c>
      <c r="P492" s="13">
        <v>19367</v>
      </c>
      <c r="Q492" s="7">
        <v>0.08</v>
      </c>
      <c r="R492" s="13">
        <v>126</v>
      </c>
      <c r="S492" s="11">
        <v>1972.5</v>
      </c>
      <c r="T492" s="13">
        <v>59175</v>
      </c>
      <c r="U492" s="13">
        <v>301000</v>
      </c>
    </row>
    <row r="493" spans="1:21" ht="29" x14ac:dyDescent="0.35">
      <c r="A493" s="5" t="s">
        <v>8798</v>
      </c>
      <c r="B493" s="5" t="s">
        <v>8799</v>
      </c>
      <c r="C493" s="5" t="s">
        <v>68</v>
      </c>
      <c r="D493" s="5" t="s">
        <v>8800</v>
      </c>
      <c r="E493" s="5" t="s">
        <v>682</v>
      </c>
      <c r="F493" s="5" t="s">
        <v>226</v>
      </c>
      <c r="G493" s="5" t="s">
        <v>89</v>
      </c>
      <c r="H493" s="6">
        <v>2122</v>
      </c>
      <c r="I493" s="6">
        <v>1970</v>
      </c>
      <c r="J493" s="14" t="s">
        <v>53</v>
      </c>
      <c r="K493" s="12">
        <v>22</v>
      </c>
      <c r="L493" s="13">
        <v>43340</v>
      </c>
      <c r="M493" s="10">
        <v>0.05</v>
      </c>
      <c r="N493" s="13">
        <v>41173</v>
      </c>
      <c r="O493" s="10">
        <v>0.51685889980802169</v>
      </c>
      <c r="P493" s="13">
        <v>19892</v>
      </c>
      <c r="Q493" s="7">
        <v>0.08</v>
      </c>
      <c r="R493" s="13">
        <v>126</v>
      </c>
      <c r="S493" s="11">
        <v>0</v>
      </c>
      <c r="T493" s="13">
        <v>0</v>
      </c>
      <c r="U493" s="13">
        <v>249000</v>
      </c>
    </row>
    <row r="494" spans="1:21" ht="29" x14ac:dyDescent="0.35">
      <c r="A494" s="5" t="s">
        <v>8801</v>
      </c>
      <c r="B494" s="5" t="s">
        <v>8801</v>
      </c>
      <c r="C494" s="5" t="s">
        <v>2</v>
      </c>
      <c r="D494" s="5" t="s">
        <v>8802</v>
      </c>
      <c r="E494" s="5" t="s">
        <v>682</v>
      </c>
      <c r="F494" s="5" t="s">
        <v>276</v>
      </c>
      <c r="G494" s="5" t="s">
        <v>97</v>
      </c>
      <c r="H494" s="6">
        <v>3404</v>
      </c>
      <c r="I494" s="6">
        <v>1840</v>
      </c>
      <c r="J494" s="14" t="s">
        <v>53</v>
      </c>
      <c r="K494" s="12">
        <v>28</v>
      </c>
      <c r="L494" s="13">
        <v>51520</v>
      </c>
      <c r="M494" s="10">
        <v>0.1</v>
      </c>
      <c r="N494" s="13">
        <v>46368</v>
      </c>
      <c r="O494" s="10">
        <v>0.49461795556025712</v>
      </c>
      <c r="P494" s="13">
        <v>23434</v>
      </c>
      <c r="Q494" s="7">
        <v>0.09</v>
      </c>
      <c r="R494" s="13">
        <v>142</v>
      </c>
      <c r="S494" s="11">
        <v>0</v>
      </c>
      <c r="T494" s="13">
        <v>0</v>
      </c>
      <c r="U494" s="13">
        <v>260000</v>
      </c>
    </row>
    <row r="495" spans="1:21" ht="58" x14ac:dyDescent="0.35">
      <c r="A495" s="5" t="s">
        <v>8803</v>
      </c>
      <c r="B495" s="5" t="s">
        <v>8804</v>
      </c>
      <c r="C495" s="5" t="s">
        <v>81</v>
      </c>
      <c r="D495" s="5" t="s">
        <v>8805</v>
      </c>
      <c r="E495" s="5" t="s">
        <v>682</v>
      </c>
      <c r="F495" s="5" t="s">
        <v>392</v>
      </c>
      <c r="G495" s="5" t="s">
        <v>94</v>
      </c>
      <c r="H495" s="6">
        <v>17803</v>
      </c>
      <c r="I495" s="6">
        <v>9921</v>
      </c>
      <c r="J495" s="14" t="s">
        <v>53</v>
      </c>
      <c r="K495" s="12">
        <v>19.8</v>
      </c>
      <c r="L495" s="13">
        <v>196435.8</v>
      </c>
      <c r="M495" s="10">
        <v>0.05</v>
      </c>
      <c r="N495" s="13">
        <v>186614</v>
      </c>
      <c r="O495" s="10">
        <v>0.5168588998080218</v>
      </c>
      <c r="P495" s="13">
        <v>90161</v>
      </c>
      <c r="Q495" s="7">
        <v>0.08</v>
      </c>
      <c r="R495" s="13">
        <v>114</v>
      </c>
      <c r="S495" s="11">
        <v>0</v>
      </c>
      <c r="T495" s="13">
        <v>0</v>
      </c>
      <c r="U495" s="13">
        <v>1127000</v>
      </c>
    </row>
    <row r="496" spans="1:21" ht="29" x14ac:dyDescent="0.35">
      <c r="A496" s="5" t="s">
        <v>8806</v>
      </c>
      <c r="B496" s="5" t="s">
        <v>8806</v>
      </c>
      <c r="C496" s="5" t="s">
        <v>2</v>
      </c>
      <c r="D496" s="5" t="s">
        <v>8807</v>
      </c>
      <c r="E496" s="5" t="s">
        <v>682</v>
      </c>
      <c r="F496" s="5" t="s">
        <v>209</v>
      </c>
      <c r="G496" s="5" t="s">
        <v>93</v>
      </c>
      <c r="H496" s="6">
        <v>2600</v>
      </c>
      <c r="I496" s="6">
        <v>862</v>
      </c>
      <c r="J496" s="14" t="s">
        <v>53</v>
      </c>
      <c r="K496" s="12">
        <v>33</v>
      </c>
      <c r="L496" s="13">
        <v>28446</v>
      </c>
      <c r="M496" s="10">
        <v>7.0000000000000007E-2</v>
      </c>
      <c r="N496" s="13">
        <v>26455</v>
      </c>
      <c r="O496" s="10">
        <v>0.49461795556025712</v>
      </c>
      <c r="P496" s="13">
        <v>13370</v>
      </c>
      <c r="Q496" s="7">
        <v>0.09</v>
      </c>
      <c r="R496" s="13">
        <v>172</v>
      </c>
      <c r="S496" s="11">
        <v>660.5</v>
      </c>
      <c r="T496" s="13">
        <v>19815</v>
      </c>
      <c r="U496" s="13">
        <v>168000</v>
      </c>
    </row>
    <row r="497" spans="1:21" ht="29" x14ac:dyDescent="0.35">
      <c r="A497" s="5" t="s">
        <v>8808</v>
      </c>
      <c r="B497" s="5" t="s">
        <v>8808</v>
      </c>
      <c r="C497" s="5" t="s">
        <v>2</v>
      </c>
      <c r="D497" s="5" t="s">
        <v>8809</v>
      </c>
      <c r="E497" s="5" t="s">
        <v>838</v>
      </c>
      <c r="F497" s="5" t="s">
        <v>249</v>
      </c>
      <c r="G497" s="5" t="s">
        <v>97</v>
      </c>
      <c r="H497" s="6">
        <v>4409</v>
      </c>
      <c r="I497" s="6">
        <v>956</v>
      </c>
      <c r="J497" s="14" t="s">
        <v>53</v>
      </c>
      <c r="K497" s="12">
        <v>30.800000000000004</v>
      </c>
      <c r="L497" s="13">
        <v>29444.800000000003</v>
      </c>
      <c r="M497" s="10">
        <v>0.1</v>
      </c>
      <c r="N497" s="13">
        <v>26500</v>
      </c>
      <c r="O497" s="10">
        <v>0.49472612498044033</v>
      </c>
      <c r="P497" s="13">
        <v>13390</v>
      </c>
      <c r="Q497" s="7">
        <v>0.09</v>
      </c>
      <c r="R497" s="13">
        <v>156</v>
      </c>
      <c r="S497" s="11">
        <v>2258</v>
      </c>
      <c r="T497" s="13">
        <v>67740</v>
      </c>
      <c r="U497" s="13">
        <v>217000</v>
      </c>
    </row>
    <row r="498" spans="1:21" ht="29" x14ac:dyDescent="0.35">
      <c r="A498" s="5" t="s">
        <v>8810</v>
      </c>
      <c r="B498" s="5" t="s">
        <v>8810</v>
      </c>
      <c r="C498" s="5" t="s">
        <v>2</v>
      </c>
      <c r="D498" s="5" t="s">
        <v>8811</v>
      </c>
      <c r="E498" s="5" t="s">
        <v>682</v>
      </c>
      <c r="F498" s="5" t="s">
        <v>215</v>
      </c>
      <c r="G498" s="5" t="s">
        <v>438</v>
      </c>
      <c r="H498" s="6">
        <v>5200</v>
      </c>
      <c r="I498" s="6">
        <v>3250</v>
      </c>
      <c r="J498" s="14" t="s">
        <v>53</v>
      </c>
      <c r="K498" s="12">
        <v>28</v>
      </c>
      <c r="L498" s="13">
        <v>91000</v>
      </c>
      <c r="M498" s="10">
        <v>0.05</v>
      </c>
      <c r="N498" s="13">
        <v>86450</v>
      </c>
      <c r="O498" s="10">
        <v>0.51685889980802169</v>
      </c>
      <c r="P498" s="13">
        <v>41768</v>
      </c>
      <c r="Q498" s="7">
        <v>0.08</v>
      </c>
      <c r="R498" s="13">
        <v>161</v>
      </c>
      <c r="S498" s="11">
        <v>0</v>
      </c>
      <c r="T498" s="13">
        <v>0</v>
      </c>
      <c r="U498" s="13">
        <v>522000</v>
      </c>
    </row>
    <row r="499" spans="1:21" ht="29" x14ac:dyDescent="0.35">
      <c r="A499" s="5" t="s">
        <v>8812</v>
      </c>
      <c r="B499" s="5" t="s">
        <v>8812</v>
      </c>
      <c r="C499" s="5" t="s">
        <v>2</v>
      </c>
      <c r="D499" s="5" t="s">
        <v>8813</v>
      </c>
      <c r="E499" s="5" t="s">
        <v>682</v>
      </c>
      <c r="F499" s="5" t="s">
        <v>65</v>
      </c>
      <c r="G499" s="5" t="s">
        <v>97</v>
      </c>
      <c r="H499" s="6">
        <v>2406</v>
      </c>
      <c r="I499" s="6">
        <v>1600</v>
      </c>
      <c r="J499" s="14" t="s">
        <v>53</v>
      </c>
      <c r="K499" s="12">
        <v>28</v>
      </c>
      <c r="L499" s="13">
        <v>44800</v>
      </c>
      <c r="M499" s="10">
        <v>0.1</v>
      </c>
      <c r="N499" s="13">
        <v>40320</v>
      </c>
      <c r="O499" s="10">
        <v>0.49461795556025706</v>
      </c>
      <c r="P499" s="13">
        <v>20377</v>
      </c>
      <c r="Q499" s="7">
        <v>0.09</v>
      </c>
      <c r="R499" s="13">
        <v>142</v>
      </c>
      <c r="S499" s="11">
        <v>0</v>
      </c>
      <c r="T499" s="13">
        <v>0</v>
      </c>
      <c r="U499" s="13">
        <v>226000</v>
      </c>
    </row>
    <row r="500" spans="1:21" ht="29" x14ac:dyDescent="0.35">
      <c r="A500" s="5" t="s">
        <v>8814</v>
      </c>
      <c r="B500" s="5" t="s">
        <v>8814</v>
      </c>
      <c r="C500" s="5" t="s">
        <v>2</v>
      </c>
      <c r="D500" s="5" t="s">
        <v>8815</v>
      </c>
      <c r="E500" s="5" t="s">
        <v>682</v>
      </c>
      <c r="F500" s="5" t="s">
        <v>284</v>
      </c>
      <c r="G500" s="5" t="s">
        <v>93</v>
      </c>
      <c r="H500" s="6">
        <v>3125</v>
      </c>
      <c r="I500" s="6">
        <v>1500</v>
      </c>
      <c r="J500" s="14" t="s">
        <v>53</v>
      </c>
      <c r="K500" s="12">
        <v>30</v>
      </c>
      <c r="L500" s="13">
        <v>45000</v>
      </c>
      <c r="M500" s="10">
        <v>7.0000000000000007E-2</v>
      </c>
      <c r="N500" s="13">
        <v>41850</v>
      </c>
      <c r="O500" s="10">
        <v>0.49461795556025706</v>
      </c>
      <c r="P500" s="13">
        <v>21150</v>
      </c>
      <c r="Q500" s="7">
        <v>0.09</v>
      </c>
      <c r="R500" s="13">
        <v>157</v>
      </c>
      <c r="S500" s="11">
        <v>0</v>
      </c>
      <c r="T500" s="13">
        <v>0</v>
      </c>
      <c r="U500" s="13">
        <v>235000</v>
      </c>
    </row>
    <row r="501" spans="1:21" ht="29" x14ac:dyDescent="0.35">
      <c r="A501" s="5" t="s">
        <v>8816</v>
      </c>
      <c r="B501" s="5" t="s">
        <v>8816</v>
      </c>
      <c r="C501" s="5" t="s">
        <v>2</v>
      </c>
      <c r="D501" s="5" t="s">
        <v>8817</v>
      </c>
      <c r="E501" s="5" t="s">
        <v>682</v>
      </c>
      <c r="F501" s="5" t="s">
        <v>209</v>
      </c>
      <c r="G501" s="5" t="s">
        <v>90</v>
      </c>
      <c r="H501" s="6">
        <v>3125</v>
      </c>
      <c r="I501" s="6">
        <v>2900</v>
      </c>
      <c r="J501" s="14" t="s">
        <v>53</v>
      </c>
      <c r="K501" s="12">
        <v>22</v>
      </c>
      <c r="L501" s="13">
        <v>63800</v>
      </c>
      <c r="M501" s="10">
        <v>0.05</v>
      </c>
      <c r="N501" s="13">
        <v>60610</v>
      </c>
      <c r="O501" s="10">
        <v>0.51685889980802169</v>
      </c>
      <c r="P501" s="13">
        <v>29283</v>
      </c>
      <c r="Q501" s="7">
        <v>0.08</v>
      </c>
      <c r="R501" s="13">
        <v>126</v>
      </c>
      <c r="S501" s="11">
        <v>0</v>
      </c>
      <c r="T501" s="13">
        <v>0</v>
      </c>
      <c r="U501" s="13">
        <v>366000</v>
      </c>
    </row>
    <row r="502" spans="1:21" ht="29" x14ac:dyDescent="0.35">
      <c r="A502" s="5" t="s">
        <v>8818</v>
      </c>
      <c r="B502" s="5" t="s">
        <v>8818</v>
      </c>
      <c r="C502" s="5" t="s">
        <v>2</v>
      </c>
      <c r="D502" s="5" t="s">
        <v>8819</v>
      </c>
      <c r="E502" s="5" t="s">
        <v>682</v>
      </c>
      <c r="F502" s="5" t="s">
        <v>258</v>
      </c>
      <c r="G502" s="5" t="s">
        <v>101</v>
      </c>
      <c r="H502" s="6">
        <v>1736</v>
      </c>
      <c r="I502" s="6">
        <v>1652</v>
      </c>
      <c r="J502" s="14" t="s">
        <v>53</v>
      </c>
      <c r="K502" s="12">
        <v>22</v>
      </c>
      <c r="L502" s="13">
        <v>36344</v>
      </c>
      <c r="M502" s="10">
        <v>0.05</v>
      </c>
      <c r="N502" s="13">
        <v>34527</v>
      </c>
      <c r="O502" s="10">
        <v>0.5292880068315059</v>
      </c>
      <c r="P502" s="13">
        <v>16252</v>
      </c>
      <c r="Q502" s="7">
        <v>7.4999999999999997E-2</v>
      </c>
      <c r="R502" s="13">
        <v>131</v>
      </c>
      <c r="S502" s="11">
        <v>0</v>
      </c>
      <c r="T502" s="13">
        <v>0</v>
      </c>
      <c r="U502" s="13">
        <v>217000</v>
      </c>
    </row>
    <row r="503" spans="1:21" ht="29" x14ac:dyDescent="0.35">
      <c r="A503" s="5" t="s">
        <v>8820</v>
      </c>
      <c r="B503" s="5" t="s">
        <v>8820</v>
      </c>
      <c r="C503" s="5" t="s">
        <v>2</v>
      </c>
      <c r="D503" s="5" t="s">
        <v>8821</v>
      </c>
      <c r="E503" s="5" t="s">
        <v>682</v>
      </c>
      <c r="F503" s="5" t="s">
        <v>258</v>
      </c>
      <c r="G503" s="5" t="s">
        <v>89</v>
      </c>
      <c r="H503" s="6">
        <v>4210</v>
      </c>
      <c r="I503" s="6">
        <v>3620</v>
      </c>
      <c r="J503" s="14" t="s">
        <v>53</v>
      </c>
      <c r="K503" s="12">
        <v>22</v>
      </c>
      <c r="L503" s="13">
        <v>79640</v>
      </c>
      <c r="M503" s="10">
        <v>0.05</v>
      </c>
      <c r="N503" s="13">
        <v>75658</v>
      </c>
      <c r="O503" s="10">
        <v>0.51685889980802169</v>
      </c>
      <c r="P503" s="13">
        <v>36553</v>
      </c>
      <c r="Q503" s="7">
        <v>0.08</v>
      </c>
      <c r="R503" s="13">
        <v>126</v>
      </c>
      <c r="S503" s="11">
        <v>0</v>
      </c>
      <c r="T503" s="13">
        <v>0</v>
      </c>
      <c r="U503" s="13">
        <v>457000</v>
      </c>
    </row>
    <row r="504" spans="1:21" ht="29" x14ac:dyDescent="0.35">
      <c r="A504" s="5" t="s">
        <v>8822</v>
      </c>
      <c r="B504" s="5" t="s">
        <v>8823</v>
      </c>
      <c r="C504" s="5" t="s">
        <v>68</v>
      </c>
      <c r="D504" s="5" t="s">
        <v>8824</v>
      </c>
      <c r="E504" s="5" t="s">
        <v>682</v>
      </c>
      <c r="F504" s="5" t="s">
        <v>225</v>
      </c>
      <c r="G504" s="5" t="s">
        <v>97</v>
      </c>
      <c r="H504" s="6">
        <v>2228</v>
      </c>
      <c r="I504" s="6">
        <v>2592</v>
      </c>
      <c r="J504" s="14" t="s">
        <v>53</v>
      </c>
      <c r="K504" s="12">
        <v>28</v>
      </c>
      <c r="L504" s="13">
        <v>72576</v>
      </c>
      <c r="M504" s="10">
        <v>0.1</v>
      </c>
      <c r="N504" s="13">
        <v>65318</v>
      </c>
      <c r="O504" s="10">
        <v>0.49461795556025706</v>
      </c>
      <c r="P504" s="13">
        <v>33011</v>
      </c>
      <c r="Q504" s="7">
        <v>0.09</v>
      </c>
      <c r="R504" s="13">
        <v>142</v>
      </c>
      <c r="S504" s="11">
        <v>0</v>
      </c>
      <c r="T504" s="13">
        <v>0</v>
      </c>
      <c r="U504" s="13">
        <v>367000</v>
      </c>
    </row>
    <row r="505" spans="1:21" ht="29" x14ac:dyDescent="0.35">
      <c r="A505" s="5" t="s">
        <v>8825</v>
      </c>
      <c r="B505" s="5" t="s">
        <v>8825</v>
      </c>
      <c r="C505" s="5" t="s">
        <v>2</v>
      </c>
      <c r="D505" s="5" t="s">
        <v>8826</v>
      </c>
      <c r="E505" s="5" t="s">
        <v>682</v>
      </c>
      <c r="F505" s="5" t="s">
        <v>262</v>
      </c>
      <c r="G505" s="5" t="s">
        <v>438</v>
      </c>
      <c r="H505" s="6">
        <v>3650</v>
      </c>
      <c r="I505" s="6">
        <v>3600</v>
      </c>
      <c r="J505" s="14" t="s">
        <v>53</v>
      </c>
      <c r="K505" s="12">
        <v>28</v>
      </c>
      <c r="L505" s="13">
        <v>100800</v>
      </c>
      <c r="M505" s="10">
        <v>0.05</v>
      </c>
      <c r="N505" s="13">
        <v>95760</v>
      </c>
      <c r="O505" s="10">
        <v>0.51685889980802169</v>
      </c>
      <c r="P505" s="13">
        <v>46266</v>
      </c>
      <c r="Q505" s="7">
        <v>0.08</v>
      </c>
      <c r="R505" s="13">
        <v>161</v>
      </c>
      <c r="S505" s="11">
        <v>0</v>
      </c>
      <c r="T505" s="13">
        <v>0</v>
      </c>
      <c r="U505" s="13">
        <v>578000</v>
      </c>
    </row>
    <row r="506" spans="1:21" ht="29" x14ac:dyDescent="0.35">
      <c r="A506" s="5" t="s">
        <v>8827</v>
      </c>
      <c r="B506" s="5" t="s">
        <v>8827</v>
      </c>
      <c r="C506" s="5" t="s">
        <v>2</v>
      </c>
      <c r="D506" s="5" t="s">
        <v>8828</v>
      </c>
      <c r="E506" s="5" t="s">
        <v>682</v>
      </c>
      <c r="F506" s="5" t="s">
        <v>208</v>
      </c>
      <c r="G506" s="5" t="s">
        <v>89</v>
      </c>
      <c r="H506" s="6">
        <v>5065</v>
      </c>
      <c r="I506" s="6">
        <v>4283</v>
      </c>
      <c r="J506" s="14" t="s">
        <v>53</v>
      </c>
      <c r="K506" s="12">
        <v>19.8</v>
      </c>
      <c r="L506" s="13">
        <v>84803.400000000009</v>
      </c>
      <c r="M506" s="10">
        <v>0.05</v>
      </c>
      <c r="N506" s="13">
        <v>80563</v>
      </c>
      <c r="O506" s="10">
        <v>0.51685889980802169</v>
      </c>
      <c r="P506" s="13">
        <v>38923</v>
      </c>
      <c r="Q506" s="7">
        <v>0.08</v>
      </c>
      <c r="R506" s="13">
        <v>114</v>
      </c>
      <c r="S506" s="11">
        <v>0</v>
      </c>
      <c r="T506" s="13">
        <v>0</v>
      </c>
      <c r="U506" s="13">
        <v>487000</v>
      </c>
    </row>
    <row r="507" spans="1:21" ht="43.5" x14ac:dyDescent="0.35">
      <c r="A507" s="5" t="s">
        <v>8829</v>
      </c>
      <c r="B507" s="5" t="s">
        <v>8830</v>
      </c>
      <c r="C507" s="5" t="s">
        <v>82</v>
      </c>
      <c r="D507" s="5" t="s">
        <v>8831</v>
      </c>
      <c r="E507" s="5" t="s">
        <v>682</v>
      </c>
      <c r="F507" s="5" t="s">
        <v>604</v>
      </c>
      <c r="G507" s="5" t="s">
        <v>97</v>
      </c>
      <c r="H507" s="6">
        <v>3945</v>
      </c>
      <c r="I507" s="6">
        <v>1875</v>
      </c>
      <c r="J507" s="14" t="s">
        <v>53</v>
      </c>
      <c r="K507" s="12">
        <v>28</v>
      </c>
      <c r="L507" s="13">
        <v>52500</v>
      </c>
      <c r="M507" s="10">
        <v>0.1</v>
      </c>
      <c r="N507" s="13">
        <v>47250</v>
      </c>
      <c r="O507" s="10">
        <v>0.49461795556025706</v>
      </c>
      <c r="P507" s="13">
        <v>23879</v>
      </c>
      <c r="Q507" s="7">
        <v>0.09</v>
      </c>
      <c r="R507" s="13">
        <v>142</v>
      </c>
      <c r="S507" s="11">
        <v>0</v>
      </c>
      <c r="T507" s="13">
        <v>0</v>
      </c>
      <c r="U507" s="13">
        <v>265000</v>
      </c>
    </row>
    <row r="508" spans="1:21" ht="72.5" x14ac:dyDescent="0.35">
      <c r="A508" s="5" t="s">
        <v>8832</v>
      </c>
      <c r="B508" s="5" t="s">
        <v>8833</v>
      </c>
      <c r="C508" s="5" t="s">
        <v>450</v>
      </c>
      <c r="D508" s="5" t="s">
        <v>8834</v>
      </c>
      <c r="E508" s="5" t="s">
        <v>682</v>
      </c>
      <c r="F508" s="5" t="s">
        <v>6736</v>
      </c>
      <c r="G508" s="5" t="s">
        <v>98</v>
      </c>
      <c r="H508" s="6">
        <v>12315</v>
      </c>
      <c r="I508" s="6">
        <v>5200</v>
      </c>
      <c r="J508" s="14" t="s">
        <v>53</v>
      </c>
      <c r="K508" s="12">
        <v>25.2</v>
      </c>
      <c r="L508" s="13">
        <v>131040</v>
      </c>
      <c r="M508" s="10">
        <v>0.1</v>
      </c>
      <c r="N508" s="13">
        <v>117936</v>
      </c>
      <c r="O508" s="10">
        <v>0.49461795556025706</v>
      </c>
      <c r="P508" s="13">
        <v>59603</v>
      </c>
      <c r="Q508" s="7">
        <v>0.09</v>
      </c>
      <c r="R508" s="13">
        <v>127</v>
      </c>
      <c r="S508" s="11">
        <v>615</v>
      </c>
      <c r="T508" s="13">
        <v>18450</v>
      </c>
      <c r="U508" s="13">
        <v>681000</v>
      </c>
    </row>
    <row r="509" spans="1:21" ht="29" x14ac:dyDescent="0.35">
      <c r="A509" s="5" t="s">
        <v>8835</v>
      </c>
      <c r="B509" s="5" t="s">
        <v>8835</v>
      </c>
      <c r="C509" s="5" t="s">
        <v>2</v>
      </c>
      <c r="D509" s="5" t="s">
        <v>8836</v>
      </c>
      <c r="E509" s="5" t="s">
        <v>682</v>
      </c>
      <c r="F509" s="5" t="s">
        <v>258</v>
      </c>
      <c r="G509" s="5" t="s">
        <v>89</v>
      </c>
      <c r="H509" s="6">
        <v>7800</v>
      </c>
      <c r="I509" s="6">
        <v>7462</v>
      </c>
      <c r="J509" s="14" t="s">
        <v>53</v>
      </c>
      <c r="K509" s="12">
        <v>19.8</v>
      </c>
      <c r="L509" s="13">
        <v>147747.6</v>
      </c>
      <c r="M509" s="10">
        <v>0.05</v>
      </c>
      <c r="N509" s="13">
        <v>140360</v>
      </c>
      <c r="O509" s="10">
        <v>0.51685889980802169</v>
      </c>
      <c r="P509" s="13">
        <v>67814</v>
      </c>
      <c r="Q509" s="7">
        <v>0.08</v>
      </c>
      <c r="R509" s="13">
        <v>114</v>
      </c>
      <c r="S509" s="11">
        <v>0</v>
      </c>
      <c r="T509" s="13">
        <v>0</v>
      </c>
      <c r="U509" s="13">
        <v>848000</v>
      </c>
    </row>
    <row r="510" spans="1:21" ht="29" x14ac:dyDescent="0.35">
      <c r="A510" s="5" t="s">
        <v>8837</v>
      </c>
      <c r="B510" s="5" t="s">
        <v>8837</v>
      </c>
      <c r="C510" s="5" t="s">
        <v>2</v>
      </c>
      <c r="D510" s="5" t="s">
        <v>8838</v>
      </c>
      <c r="E510" s="5" t="s">
        <v>682</v>
      </c>
      <c r="F510" s="5" t="s">
        <v>268</v>
      </c>
      <c r="G510" s="5" t="s">
        <v>97</v>
      </c>
      <c r="H510" s="6">
        <v>5000</v>
      </c>
      <c r="I510" s="6">
        <v>3000</v>
      </c>
      <c r="J510" s="14" t="s">
        <v>53</v>
      </c>
      <c r="K510" s="12">
        <v>28</v>
      </c>
      <c r="L510" s="13">
        <v>84000</v>
      </c>
      <c r="M510" s="10">
        <v>0.1</v>
      </c>
      <c r="N510" s="13">
        <v>75600</v>
      </c>
      <c r="O510" s="10">
        <v>0.49461795556025706</v>
      </c>
      <c r="P510" s="13">
        <v>38207</v>
      </c>
      <c r="Q510" s="7">
        <v>0.09</v>
      </c>
      <c r="R510" s="13">
        <v>142</v>
      </c>
      <c r="S510" s="11">
        <v>0</v>
      </c>
      <c r="T510" s="13">
        <v>0</v>
      </c>
      <c r="U510" s="13">
        <v>425000</v>
      </c>
    </row>
    <row r="511" spans="1:21" ht="29" x14ac:dyDescent="0.35">
      <c r="A511" s="5" t="s">
        <v>8839</v>
      </c>
      <c r="B511" s="5" t="s">
        <v>8839</v>
      </c>
      <c r="C511" s="5" t="s">
        <v>2</v>
      </c>
      <c r="D511" s="5" t="s">
        <v>8840</v>
      </c>
      <c r="E511" s="5" t="s">
        <v>682</v>
      </c>
      <c r="F511" s="5" t="s">
        <v>314</v>
      </c>
      <c r="G511" s="5" t="s">
        <v>90</v>
      </c>
      <c r="H511" s="6">
        <v>6288</v>
      </c>
      <c r="I511" s="6">
        <v>2378</v>
      </c>
      <c r="J511" s="14" t="s">
        <v>53</v>
      </c>
      <c r="K511" s="12">
        <v>24.200000000000003</v>
      </c>
      <c r="L511" s="13">
        <v>57547.600000000006</v>
      </c>
      <c r="M511" s="10">
        <v>0.05</v>
      </c>
      <c r="N511" s="13">
        <v>54670</v>
      </c>
      <c r="O511" s="10">
        <v>0.50478037230322226</v>
      </c>
      <c r="P511" s="13">
        <v>27074</v>
      </c>
      <c r="Q511" s="7">
        <v>0.08</v>
      </c>
      <c r="R511" s="13">
        <v>142</v>
      </c>
      <c r="S511" s="11">
        <v>937.5</v>
      </c>
      <c r="T511" s="13">
        <v>28125</v>
      </c>
      <c r="U511" s="13">
        <v>367000</v>
      </c>
    </row>
    <row r="512" spans="1:21" ht="29" x14ac:dyDescent="0.35">
      <c r="A512" s="5" t="s">
        <v>8841</v>
      </c>
      <c r="B512" s="5" t="s">
        <v>8841</v>
      </c>
      <c r="C512" s="5" t="s">
        <v>2</v>
      </c>
      <c r="D512" s="5" t="s">
        <v>8840</v>
      </c>
      <c r="E512" s="5" t="s">
        <v>682</v>
      </c>
      <c r="F512" s="5" t="s">
        <v>290</v>
      </c>
      <c r="G512" s="5" t="s">
        <v>91</v>
      </c>
      <c r="H512" s="6">
        <v>8900</v>
      </c>
      <c r="I512" s="6">
        <v>2125</v>
      </c>
      <c r="J512" s="14" t="s">
        <v>53</v>
      </c>
      <c r="K512" s="12">
        <v>30</v>
      </c>
      <c r="L512" s="13">
        <v>63750</v>
      </c>
      <c r="M512" s="10">
        <v>0.05</v>
      </c>
      <c r="N512" s="13">
        <v>60562</v>
      </c>
      <c r="O512" s="10">
        <v>0.54653154583162167</v>
      </c>
      <c r="P512" s="13">
        <v>27463</v>
      </c>
      <c r="Q512" s="7">
        <v>0.06</v>
      </c>
      <c r="R512" s="13">
        <v>215</v>
      </c>
      <c r="S512" s="11">
        <v>4118.75</v>
      </c>
      <c r="T512" s="13">
        <v>123562.5</v>
      </c>
      <c r="U512" s="13">
        <v>581000</v>
      </c>
    </row>
    <row r="513" spans="1:21" ht="29" x14ac:dyDescent="0.35">
      <c r="A513" s="5" t="s">
        <v>8842</v>
      </c>
      <c r="B513" s="5" t="s">
        <v>8842</v>
      </c>
      <c r="C513" s="5" t="s">
        <v>2</v>
      </c>
      <c r="D513" s="5" t="s">
        <v>8843</v>
      </c>
      <c r="E513" s="5" t="s">
        <v>682</v>
      </c>
      <c r="F513" s="5" t="s">
        <v>230</v>
      </c>
      <c r="G513" s="5" t="s">
        <v>89</v>
      </c>
      <c r="H513" s="6">
        <v>13050</v>
      </c>
      <c r="I513" s="6">
        <v>5760</v>
      </c>
      <c r="J513" s="14" t="s">
        <v>53</v>
      </c>
      <c r="K513" s="12">
        <v>19.8</v>
      </c>
      <c r="L513" s="13">
        <v>114048</v>
      </c>
      <c r="M513" s="10">
        <v>0.05</v>
      </c>
      <c r="N513" s="13">
        <v>108346</v>
      </c>
      <c r="O513" s="10">
        <v>0.51685889980802169</v>
      </c>
      <c r="P513" s="13">
        <v>52346</v>
      </c>
      <c r="Q513" s="7">
        <v>0.08</v>
      </c>
      <c r="R513" s="13">
        <v>114</v>
      </c>
      <c r="S513" s="11">
        <v>90</v>
      </c>
      <c r="T513" s="13">
        <v>2700</v>
      </c>
      <c r="U513" s="13">
        <v>657000</v>
      </c>
    </row>
    <row r="514" spans="1:21" ht="29" x14ac:dyDescent="0.35">
      <c r="A514" s="5" t="s">
        <v>8844</v>
      </c>
      <c r="B514" s="5" t="s">
        <v>8844</v>
      </c>
      <c r="C514" s="5" t="s">
        <v>2</v>
      </c>
      <c r="D514" s="5" t="s">
        <v>8845</v>
      </c>
      <c r="E514" s="5" t="s">
        <v>682</v>
      </c>
      <c r="F514" s="5" t="s">
        <v>274</v>
      </c>
      <c r="G514" s="5" t="s">
        <v>93</v>
      </c>
      <c r="H514" s="6">
        <v>5200</v>
      </c>
      <c r="I514" s="6">
        <v>1820</v>
      </c>
      <c r="J514" s="14" t="s">
        <v>53</v>
      </c>
      <c r="K514" s="12">
        <v>30</v>
      </c>
      <c r="L514" s="13">
        <v>54600</v>
      </c>
      <c r="M514" s="10">
        <v>7.0000000000000007E-2</v>
      </c>
      <c r="N514" s="13">
        <v>50778</v>
      </c>
      <c r="O514" s="10">
        <v>0.49461795556025706</v>
      </c>
      <c r="P514" s="13">
        <v>25662</v>
      </c>
      <c r="Q514" s="7">
        <v>0.09</v>
      </c>
      <c r="R514" s="13">
        <v>157</v>
      </c>
      <c r="S514" s="11">
        <v>1105</v>
      </c>
      <c r="T514" s="13">
        <v>33150</v>
      </c>
      <c r="U514" s="13">
        <v>318000</v>
      </c>
    </row>
    <row r="515" spans="1:21" ht="29" x14ac:dyDescent="0.35">
      <c r="A515" s="5" t="s">
        <v>8846</v>
      </c>
      <c r="B515" s="5" t="s">
        <v>8846</v>
      </c>
      <c r="C515" s="5" t="s">
        <v>2</v>
      </c>
      <c r="D515" s="5" t="s">
        <v>8847</v>
      </c>
      <c r="E515" s="5" t="s">
        <v>682</v>
      </c>
      <c r="F515" s="5" t="s">
        <v>208</v>
      </c>
      <c r="G515" s="5" t="s">
        <v>89</v>
      </c>
      <c r="H515" s="6">
        <v>39800</v>
      </c>
      <c r="I515" s="6">
        <v>17660</v>
      </c>
      <c r="J515" s="14" t="s">
        <v>53</v>
      </c>
      <c r="K515" s="12">
        <v>21.12</v>
      </c>
      <c r="L515" s="13">
        <v>372979.20000000001</v>
      </c>
      <c r="M515" s="10">
        <v>0.05</v>
      </c>
      <c r="N515" s="13">
        <v>354330</v>
      </c>
      <c r="O515" s="10">
        <v>0.49270184479842277</v>
      </c>
      <c r="P515" s="13">
        <v>179751</v>
      </c>
      <c r="Q515" s="7">
        <v>0.08</v>
      </c>
      <c r="R515" s="13">
        <v>127</v>
      </c>
      <c r="S515" s="11">
        <v>65</v>
      </c>
      <c r="T515" s="13">
        <v>1950</v>
      </c>
      <c r="U515" s="13">
        <v>2249000</v>
      </c>
    </row>
    <row r="516" spans="1:21" ht="29" x14ac:dyDescent="0.35">
      <c r="A516" s="5" t="s">
        <v>8848</v>
      </c>
      <c r="B516" s="5" t="s">
        <v>8848</v>
      </c>
      <c r="C516" s="5" t="s">
        <v>2</v>
      </c>
      <c r="D516" s="5" t="s">
        <v>8849</v>
      </c>
      <c r="E516" s="5" t="s">
        <v>682</v>
      </c>
      <c r="F516" s="5" t="s">
        <v>270</v>
      </c>
      <c r="G516" s="5" t="s">
        <v>93</v>
      </c>
      <c r="H516" s="6">
        <v>3725</v>
      </c>
      <c r="I516" s="6">
        <v>2250</v>
      </c>
      <c r="J516" s="14" t="s">
        <v>53</v>
      </c>
      <c r="K516" s="12">
        <v>30</v>
      </c>
      <c r="L516" s="13">
        <v>67500</v>
      </c>
      <c r="M516" s="10">
        <v>7.0000000000000007E-2</v>
      </c>
      <c r="N516" s="13">
        <v>62775</v>
      </c>
      <c r="O516" s="10">
        <v>0.49461795556025706</v>
      </c>
      <c r="P516" s="13">
        <v>31725</v>
      </c>
      <c r="Q516" s="7">
        <v>0.09</v>
      </c>
      <c r="R516" s="13">
        <v>157</v>
      </c>
      <c r="S516" s="11">
        <v>0</v>
      </c>
      <c r="T516" s="13">
        <v>0</v>
      </c>
      <c r="U516" s="13">
        <v>353000</v>
      </c>
    </row>
    <row r="517" spans="1:21" ht="43.5" x14ac:dyDescent="0.35">
      <c r="A517" s="5" t="s">
        <v>8850</v>
      </c>
      <c r="B517" s="5" t="s">
        <v>8851</v>
      </c>
      <c r="C517" s="5" t="s">
        <v>82</v>
      </c>
      <c r="D517" s="5" t="s">
        <v>8852</v>
      </c>
      <c r="E517" s="5" t="s">
        <v>682</v>
      </c>
      <c r="F517" s="5" t="s">
        <v>8853</v>
      </c>
      <c r="G517" s="5" t="s">
        <v>89</v>
      </c>
      <c r="H517" s="6">
        <v>11025</v>
      </c>
      <c r="I517" s="6">
        <v>6354</v>
      </c>
      <c r="J517" s="14" t="s">
        <v>53</v>
      </c>
      <c r="K517" s="12">
        <v>19.8</v>
      </c>
      <c r="L517" s="13">
        <v>125809.2</v>
      </c>
      <c r="M517" s="10">
        <v>0.05</v>
      </c>
      <c r="N517" s="13">
        <v>119519</v>
      </c>
      <c r="O517" s="10">
        <v>0.51685889980802169</v>
      </c>
      <c r="P517" s="13">
        <v>57744</v>
      </c>
      <c r="Q517" s="7">
        <v>0.08</v>
      </c>
      <c r="R517" s="13">
        <v>114</v>
      </c>
      <c r="S517" s="11">
        <v>0</v>
      </c>
      <c r="T517" s="13">
        <v>0</v>
      </c>
      <c r="U517" s="13">
        <v>722000</v>
      </c>
    </row>
    <row r="518" spans="1:21" ht="29" x14ac:dyDescent="0.35">
      <c r="A518" s="5" t="s">
        <v>8854</v>
      </c>
      <c r="B518" s="5" t="s">
        <v>8854</v>
      </c>
      <c r="C518" s="5" t="s">
        <v>2</v>
      </c>
      <c r="D518" s="5" t="s">
        <v>8855</v>
      </c>
      <c r="E518" s="5" t="s">
        <v>682</v>
      </c>
      <c r="F518" s="5" t="s">
        <v>252</v>
      </c>
      <c r="G518" s="5" t="s">
        <v>93</v>
      </c>
      <c r="H518" s="6">
        <v>3456</v>
      </c>
      <c r="I518" s="6">
        <v>3321</v>
      </c>
      <c r="J518" s="14" t="s">
        <v>53</v>
      </c>
      <c r="K518" s="12">
        <v>30</v>
      </c>
      <c r="L518" s="13">
        <v>99630</v>
      </c>
      <c r="M518" s="10">
        <v>7.0000000000000007E-2</v>
      </c>
      <c r="N518" s="13">
        <v>92656</v>
      </c>
      <c r="O518" s="10">
        <v>0.49461795556025706</v>
      </c>
      <c r="P518" s="13">
        <v>46827</v>
      </c>
      <c r="Q518" s="7">
        <v>0.09</v>
      </c>
      <c r="R518" s="13">
        <v>157</v>
      </c>
      <c r="S518" s="11">
        <v>0</v>
      </c>
      <c r="T518" s="13">
        <v>0</v>
      </c>
      <c r="U518" s="13">
        <v>520000</v>
      </c>
    </row>
    <row r="519" spans="1:21" ht="29" x14ac:dyDescent="0.35">
      <c r="A519" s="5" t="s">
        <v>8856</v>
      </c>
      <c r="B519" s="5" t="s">
        <v>8856</v>
      </c>
      <c r="C519" s="5" t="s">
        <v>2</v>
      </c>
      <c r="D519" s="5" t="s">
        <v>8857</v>
      </c>
      <c r="E519" s="5" t="s">
        <v>682</v>
      </c>
      <c r="F519" s="5" t="s">
        <v>282</v>
      </c>
      <c r="G519" s="5" t="s">
        <v>93</v>
      </c>
      <c r="H519" s="6">
        <v>6478</v>
      </c>
      <c r="I519" s="6">
        <v>2322</v>
      </c>
      <c r="J519" s="14" t="s">
        <v>53</v>
      </c>
      <c r="K519" s="12">
        <v>30</v>
      </c>
      <c r="L519" s="13">
        <v>69660</v>
      </c>
      <c r="M519" s="10">
        <v>7.0000000000000007E-2</v>
      </c>
      <c r="N519" s="13">
        <v>64784</v>
      </c>
      <c r="O519" s="10">
        <v>0.49461795556025706</v>
      </c>
      <c r="P519" s="13">
        <v>32741</v>
      </c>
      <c r="Q519" s="7">
        <v>0.09</v>
      </c>
      <c r="R519" s="13">
        <v>157</v>
      </c>
      <c r="S519" s="11">
        <v>1253.5</v>
      </c>
      <c r="T519" s="13">
        <v>37605</v>
      </c>
      <c r="U519" s="13">
        <v>401000</v>
      </c>
    </row>
    <row r="520" spans="1:21" ht="29" x14ac:dyDescent="0.35">
      <c r="A520" s="5" t="s">
        <v>8858</v>
      </c>
      <c r="B520" s="5" t="s">
        <v>8858</v>
      </c>
      <c r="C520" s="5" t="s">
        <v>2</v>
      </c>
      <c r="D520" s="5" t="s">
        <v>8859</v>
      </c>
      <c r="E520" s="5" t="s">
        <v>682</v>
      </c>
      <c r="F520" s="5" t="s">
        <v>280</v>
      </c>
      <c r="G520" s="5" t="s">
        <v>93</v>
      </c>
      <c r="H520" s="6">
        <v>4725</v>
      </c>
      <c r="I520" s="6">
        <v>2540</v>
      </c>
      <c r="J520" s="14" t="s">
        <v>53</v>
      </c>
      <c r="K520" s="12">
        <v>30</v>
      </c>
      <c r="L520" s="13">
        <v>76200</v>
      </c>
      <c r="M520" s="10">
        <v>7.0000000000000007E-2</v>
      </c>
      <c r="N520" s="13">
        <v>70866</v>
      </c>
      <c r="O520" s="10">
        <v>0.49461795556025712</v>
      </c>
      <c r="P520" s="13">
        <v>35814</v>
      </c>
      <c r="Q520" s="7">
        <v>0.09</v>
      </c>
      <c r="R520" s="13">
        <v>157</v>
      </c>
      <c r="S520" s="11">
        <v>0</v>
      </c>
      <c r="T520" s="13">
        <v>0</v>
      </c>
      <c r="U520" s="13">
        <v>398000</v>
      </c>
    </row>
    <row r="521" spans="1:21" ht="29" x14ac:dyDescent="0.35">
      <c r="A521" s="5" t="s">
        <v>8860</v>
      </c>
      <c r="B521" s="5" t="s">
        <v>8860</v>
      </c>
      <c r="C521" s="5" t="s">
        <v>2</v>
      </c>
      <c r="D521" s="5" t="s">
        <v>8861</v>
      </c>
      <c r="E521" s="5" t="s">
        <v>682</v>
      </c>
      <c r="F521" s="5" t="s">
        <v>236</v>
      </c>
      <c r="G521" s="5" t="s">
        <v>93</v>
      </c>
      <c r="H521" s="6">
        <v>5410</v>
      </c>
      <c r="I521" s="6">
        <v>2400</v>
      </c>
      <c r="J521" s="14" t="s">
        <v>53</v>
      </c>
      <c r="K521" s="12">
        <v>30</v>
      </c>
      <c r="L521" s="13">
        <v>72000</v>
      </c>
      <c r="M521" s="10">
        <v>7.0000000000000007E-2</v>
      </c>
      <c r="N521" s="13">
        <v>66960</v>
      </c>
      <c r="O521" s="10">
        <v>0.49461795556025706</v>
      </c>
      <c r="P521" s="13">
        <v>33840</v>
      </c>
      <c r="Q521" s="7">
        <v>0.09</v>
      </c>
      <c r="R521" s="13">
        <v>157</v>
      </c>
      <c r="S521" s="11">
        <v>10</v>
      </c>
      <c r="T521" s="13">
        <v>300</v>
      </c>
      <c r="U521" s="13">
        <v>376000</v>
      </c>
    </row>
    <row r="522" spans="1:21" ht="29" x14ac:dyDescent="0.35">
      <c r="A522" s="5" t="s">
        <v>8862</v>
      </c>
      <c r="B522" s="5" t="s">
        <v>8862</v>
      </c>
      <c r="C522" s="5" t="s">
        <v>2</v>
      </c>
      <c r="D522" s="5" t="s">
        <v>8863</v>
      </c>
      <c r="E522" s="5" t="s">
        <v>682</v>
      </c>
      <c r="F522" s="5" t="s">
        <v>393</v>
      </c>
      <c r="G522" s="5" t="s">
        <v>94</v>
      </c>
      <c r="H522" s="6">
        <v>31000</v>
      </c>
      <c r="I522" s="6">
        <v>7796</v>
      </c>
      <c r="J522" s="14" t="s">
        <v>53</v>
      </c>
      <c r="K522" s="12">
        <v>19.8</v>
      </c>
      <c r="L522" s="13">
        <v>154360.80000000002</v>
      </c>
      <c r="M522" s="10">
        <v>0.05</v>
      </c>
      <c r="N522" s="13">
        <v>146643</v>
      </c>
      <c r="O522" s="10">
        <v>0.51685889980802169</v>
      </c>
      <c r="P522" s="13">
        <v>70849</v>
      </c>
      <c r="Q522" s="7">
        <v>0.08</v>
      </c>
      <c r="R522" s="13">
        <v>114</v>
      </c>
      <c r="S522" s="11">
        <v>13459</v>
      </c>
      <c r="T522" s="13">
        <v>403770</v>
      </c>
      <c r="U522" s="13">
        <v>1289000</v>
      </c>
    </row>
    <row r="523" spans="1:21" ht="29" x14ac:dyDescent="0.35">
      <c r="A523" s="5" t="s">
        <v>8864</v>
      </c>
      <c r="B523" s="5" t="s">
        <v>8864</v>
      </c>
      <c r="C523" s="5" t="s">
        <v>2</v>
      </c>
      <c r="D523" s="5" t="s">
        <v>8865</v>
      </c>
      <c r="E523" s="5" t="s">
        <v>682</v>
      </c>
      <c r="F523" s="5" t="s">
        <v>246</v>
      </c>
      <c r="G523" s="5" t="s">
        <v>102</v>
      </c>
      <c r="H523" s="6">
        <v>18776</v>
      </c>
      <c r="I523" s="6">
        <v>18625</v>
      </c>
      <c r="J523" s="14" t="s">
        <v>53</v>
      </c>
      <c r="K523" s="12">
        <v>17.600000000000001</v>
      </c>
      <c r="L523" s="13">
        <v>327800</v>
      </c>
      <c r="M523" s="10">
        <v>0.05</v>
      </c>
      <c r="N523" s="13">
        <v>311410</v>
      </c>
      <c r="O523" s="10">
        <v>0.51685889980802169</v>
      </c>
      <c r="P523" s="13">
        <v>150455</v>
      </c>
      <c r="Q523" s="7">
        <v>0.08</v>
      </c>
      <c r="R523" s="13">
        <v>101</v>
      </c>
      <c r="S523" s="11">
        <v>0</v>
      </c>
      <c r="T523" s="13">
        <v>0</v>
      </c>
      <c r="U523" s="13">
        <v>1881000</v>
      </c>
    </row>
    <row r="524" spans="1:21" ht="29" x14ac:dyDescent="0.35">
      <c r="A524" s="5" t="s">
        <v>8866</v>
      </c>
      <c r="B524" s="5" t="s">
        <v>8866</v>
      </c>
      <c r="C524" s="5" t="s">
        <v>2</v>
      </c>
      <c r="D524" s="5" t="s">
        <v>8867</v>
      </c>
      <c r="E524" s="5" t="s">
        <v>682</v>
      </c>
      <c r="F524" s="5" t="s">
        <v>8868</v>
      </c>
      <c r="G524" s="5" t="s">
        <v>90</v>
      </c>
      <c r="H524" s="6">
        <v>8750</v>
      </c>
      <c r="I524" s="6">
        <v>4400</v>
      </c>
      <c r="J524" s="14" t="s">
        <v>53</v>
      </c>
      <c r="K524" s="12">
        <v>19.8</v>
      </c>
      <c r="L524" s="13">
        <v>87120</v>
      </c>
      <c r="M524" s="10">
        <v>0.05</v>
      </c>
      <c r="N524" s="13">
        <v>82764</v>
      </c>
      <c r="O524" s="10">
        <v>0.51685889980802169</v>
      </c>
      <c r="P524" s="13">
        <v>39987</v>
      </c>
      <c r="Q524" s="7">
        <v>0.08</v>
      </c>
      <c r="R524" s="13">
        <v>114</v>
      </c>
      <c r="S524" s="11">
        <v>0</v>
      </c>
      <c r="T524" s="13">
        <v>0</v>
      </c>
      <c r="U524" s="13">
        <v>500000</v>
      </c>
    </row>
    <row r="525" spans="1:21" ht="29" x14ac:dyDescent="0.35">
      <c r="A525" s="5" t="s">
        <v>8869</v>
      </c>
      <c r="B525" s="5" t="s">
        <v>8869</v>
      </c>
      <c r="C525" s="5" t="s">
        <v>2</v>
      </c>
      <c r="D525" s="5" t="s">
        <v>8870</v>
      </c>
      <c r="E525" s="5" t="s">
        <v>682</v>
      </c>
      <c r="F525" s="5" t="s">
        <v>301</v>
      </c>
      <c r="G525" s="5" t="s">
        <v>89</v>
      </c>
      <c r="H525" s="6">
        <v>18620</v>
      </c>
      <c r="I525" s="6">
        <v>9750</v>
      </c>
      <c r="J525" s="14" t="s">
        <v>53</v>
      </c>
      <c r="K525" s="12">
        <v>19.8</v>
      </c>
      <c r="L525" s="13">
        <v>193050</v>
      </c>
      <c r="M525" s="10">
        <v>0.05</v>
      </c>
      <c r="N525" s="13">
        <v>183398</v>
      </c>
      <c r="O525" s="10">
        <v>0.51685889980802169</v>
      </c>
      <c r="P525" s="13">
        <v>88607</v>
      </c>
      <c r="Q525" s="7">
        <v>0.08</v>
      </c>
      <c r="R525" s="13">
        <v>114</v>
      </c>
      <c r="S525" s="11">
        <v>0</v>
      </c>
      <c r="T525" s="13">
        <v>0</v>
      </c>
      <c r="U525" s="13">
        <v>1108000</v>
      </c>
    </row>
    <row r="526" spans="1:21" ht="29" x14ac:dyDescent="0.35">
      <c r="A526" s="5" t="s">
        <v>8871</v>
      </c>
      <c r="B526" s="5" t="s">
        <v>8872</v>
      </c>
      <c r="C526" s="5" t="s">
        <v>68</v>
      </c>
      <c r="D526" s="5" t="s">
        <v>8873</v>
      </c>
      <c r="E526" s="5" t="s">
        <v>682</v>
      </c>
      <c r="F526" s="5" t="s">
        <v>337</v>
      </c>
      <c r="G526" s="5" t="s">
        <v>94</v>
      </c>
      <c r="H526" s="6">
        <v>17237</v>
      </c>
      <c r="I526" s="6">
        <v>13000</v>
      </c>
      <c r="J526" s="14" t="s">
        <v>53</v>
      </c>
      <c r="K526" s="12">
        <v>17.600000000000001</v>
      </c>
      <c r="L526" s="13">
        <v>228800.00000000003</v>
      </c>
      <c r="M526" s="10">
        <v>0.05</v>
      </c>
      <c r="N526" s="13">
        <v>217360</v>
      </c>
      <c r="O526" s="10">
        <v>0.5168588998080218</v>
      </c>
      <c r="P526" s="13">
        <v>105016</v>
      </c>
      <c r="Q526" s="7">
        <v>0.08</v>
      </c>
      <c r="R526" s="13">
        <v>101</v>
      </c>
      <c r="S526" s="11">
        <v>0</v>
      </c>
      <c r="T526" s="13">
        <v>0</v>
      </c>
      <c r="U526" s="13">
        <v>1313000</v>
      </c>
    </row>
    <row r="527" spans="1:21" ht="29" x14ac:dyDescent="0.35">
      <c r="A527" s="5" t="s">
        <v>8874</v>
      </c>
      <c r="B527" s="5" t="s">
        <v>8874</v>
      </c>
      <c r="C527" s="5" t="s">
        <v>2</v>
      </c>
      <c r="D527" s="5" t="s">
        <v>8875</v>
      </c>
      <c r="E527" s="5" t="s">
        <v>682</v>
      </c>
      <c r="F527" s="5" t="s">
        <v>345</v>
      </c>
      <c r="G527" s="5" t="s">
        <v>94</v>
      </c>
      <c r="H527" s="6">
        <v>15621</v>
      </c>
      <c r="I527" s="6">
        <v>11922</v>
      </c>
      <c r="J527" s="14" t="s">
        <v>53</v>
      </c>
      <c r="K527" s="12">
        <v>17.600000000000001</v>
      </c>
      <c r="L527" s="13">
        <v>209827.20000000001</v>
      </c>
      <c r="M527" s="10">
        <v>0.05</v>
      </c>
      <c r="N527" s="13">
        <v>199336</v>
      </c>
      <c r="O527" s="10">
        <v>0.51685889980802169</v>
      </c>
      <c r="P527" s="13">
        <v>96307</v>
      </c>
      <c r="Q527" s="7">
        <v>0.08</v>
      </c>
      <c r="R527" s="13">
        <v>101</v>
      </c>
      <c r="S527" s="11">
        <v>0</v>
      </c>
      <c r="T527" s="13">
        <v>0</v>
      </c>
      <c r="U527" s="13">
        <v>1204000</v>
      </c>
    </row>
    <row r="528" spans="1:21" ht="29" x14ac:dyDescent="0.35">
      <c r="A528" s="5" t="s">
        <v>8876</v>
      </c>
      <c r="B528" s="5" t="s">
        <v>8876</v>
      </c>
      <c r="C528" s="5" t="s">
        <v>2</v>
      </c>
      <c r="D528" s="5" t="s">
        <v>8877</v>
      </c>
      <c r="E528" s="5" t="s">
        <v>682</v>
      </c>
      <c r="F528" s="5" t="s">
        <v>295</v>
      </c>
      <c r="G528" s="5" t="s">
        <v>101</v>
      </c>
      <c r="H528" s="6">
        <v>4125</v>
      </c>
      <c r="I528" s="6">
        <v>2025</v>
      </c>
      <c r="J528" s="14" t="s">
        <v>53</v>
      </c>
      <c r="K528" s="12">
        <v>22</v>
      </c>
      <c r="L528" s="13">
        <v>44550</v>
      </c>
      <c r="M528" s="10">
        <v>0.05</v>
      </c>
      <c r="N528" s="13">
        <v>42322</v>
      </c>
      <c r="O528" s="10">
        <v>0.52928800683150579</v>
      </c>
      <c r="P528" s="13">
        <v>19922</v>
      </c>
      <c r="Q528" s="7">
        <v>7.4999999999999997E-2</v>
      </c>
      <c r="R528" s="13">
        <v>131</v>
      </c>
      <c r="S528" s="11">
        <v>0</v>
      </c>
      <c r="T528" s="13">
        <v>0</v>
      </c>
      <c r="U528" s="13">
        <v>266000</v>
      </c>
    </row>
    <row r="529" spans="1:21" ht="101.5" x14ac:dyDescent="0.35">
      <c r="A529" s="5" t="s">
        <v>1565</v>
      </c>
      <c r="B529" s="5" t="s">
        <v>1566</v>
      </c>
      <c r="C529" s="5" t="s">
        <v>570</v>
      </c>
      <c r="D529" s="5" t="s">
        <v>1567</v>
      </c>
      <c r="E529" s="5" t="s">
        <v>682</v>
      </c>
      <c r="F529" s="5" t="s">
        <v>8878</v>
      </c>
      <c r="G529" s="5" t="s">
        <v>90</v>
      </c>
      <c r="H529" s="6">
        <v>33000</v>
      </c>
      <c r="I529" s="6">
        <v>19977</v>
      </c>
      <c r="J529" s="14" t="s">
        <v>53</v>
      </c>
      <c r="K529" s="12">
        <v>17.600000000000001</v>
      </c>
      <c r="L529" s="13">
        <v>351595.2</v>
      </c>
      <c r="M529" s="10">
        <v>0.05</v>
      </c>
      <c r="N529" s="13">
        <v>334015</v>
      </c>
      <c r="O529" s="10">
        <v>0.5168588998080218</v>
      </c>
      <c r="P529" s="13">
        <v>161377</v>
      </c>
      <c r="Q529" s="7">
        <v>0.08</v>
      </c>
      <c r="R529" s="13">
        <v>101</v>
      </c>
      <c r="S529" s="11">
        <v>0</v>
      </c>
      <c r="T529" s="13">
        <v>0</v>
      </c>
      <c r="U529" s="13">
        <v>2017000</v>
      </c>
    </row>
    <row r="530" spans="1:21" ht="58" x14ac:dyDescent="0.35">
      <c r="A530" s="5" t="s">
        <v>8879</v>
      </c>
      <c r="B530" s="5" t="s">
        <v>8880</v>
      </c>
      <c r="C530" s="5" t="s">
        <v>81</v>
      </c>
      <c r="D530" s="5" t="s">
        <v>8881</v>
      </c>
      <c r="E530" s="5" t="s">
        <v>682</v>
      </c>
      <c r="F530" s="5" t="s">
        <v>8882</v>
      </c>
      <c r="G530" s="5" t="s">
        <v>89</v>
      </c>
      <c r="H530" s="6">
        <v>11540</v>
      </c>
      <c r="I530" s="6">
        <v>9129</v>
      </c>
      <c r="J530" s="14" t="s">
        <v>53</v>
      </c>
      <c r="K530" s="12">
        <v>19.8</v>
      </c>
      <c r="L530" s="13">
        <v>180754.2</v>
      </c>
      <c r="M530" s="10">
        <v>0.05</v>
      </c>
      <c r="N530" s="13">
        <v>171716</v>
      </c>
      <c r="O530" s="10">
        <v>0.51685889980802169</v>
      </c>
      <c r="P530" s="13">
        <v>82963</v>
      </c>
      <c r="Q530" s="7">
        <v>0.08</v>
      </c>
      <c r="R530" s="13">
        <v>114</v>
      </c>
      <c r="S530" s="11">
        <v>0</v>
      </c>
      <c r="T530" s="13">
        <v>0</v>
      </c>
      <c r="U530" s="13">
        <v>1037000</v>
      </c>
    </row>
    <row r="531" spans="1:21" ht="29" x14ac:dyDescent="0.35">
      <c r="A531" s="5" t="s">
        <v>8883</v>
      </c>
      <c r="B531" s="5" t="s">
        <v>8884</v>
      </c>
      <c r="C531" s="5" t="s">
        <v>68</v>
      </c>
      <c r="D531" s="5" t="s">
        <v>8885</v>
      </c>
      <c r="E531" s="5" t="s">
        <v>682</v>
      </c>
      <c r="F531" s="5" t="s">
        <v>361</v>
      </c>
      <c r="G531" s="5" t="s">
        <v>94</v>
      </c>
      <c r="H531" s="6">
        <v>12138</v>
      </c>
      <c r="I531" s="6">
        <v>11072</v>
      </c>
      <c r="J531" s="14" t="s">
        <v>53</v>
      </c>
      <c r="K531" s="12">
        <v>17.600000000000001</v>
      </c>
      <c r="L531" s="13">
        <v>194867.20000000001</v>
      </c>
      <c r="M531" s="10">
        <v>0.05</v>
      </c>
      <c r="N531" s="13">
        <v>185124</v>
      </c>
      <c r="O531" s="10">
        <v>0.51685889980802158</v>
      </c>
      <c r="P531" s="13">
        <v>89441</v>
      </c>
      <c r="Q531" s="7">
        <v>0.08</v>
      </c>
      <c r="R531" s="13">
        <v>101</v>
      </c>
      <c r="S531" s="11">
        <v>0</v>
      </c>
      <c r="T531" s="13">
        <v>0</v>
      </c>
      <c r="U531" s="13">
        <v>1118000</v>
      </c>
    </row>
    <row r="532" spans="1:21" ht="29" x14ac:dyDescent="0.35">
      <c r="A532" s="5" t="s">
        <v>8886</v>
      </c>
      <c r="B532" s="5" t="s">
        <v>8886</v>
      </c>
      <c r="C532" s="5" t="s">
        <v>2</v>
      </c>
      <c r="D532" s="5" t="s">
        <v>8887</v>
      </c>
      <c r="E532" s="5" t="s">
        <v>682</v>
      </c>
      <c r="F532" s="5" t="s">
        <v>208</v>
      </c>
      <c r="G532" s="5" t="s">
        <v>93</v>
      </c>
      <c r="H532" s="6">
        <v>4865</v>
      </c>
      <c r="I532" s="6">
        <v>3636</v>
      </c>
      <c r="J532" s="14" t="s">
        <v>53</v>
      </c>
      <c r="K532" s="12">
        <v>30</v>
      </c>
      <c r="L532" s="13">
        <v>109080</v>
      </c>
      <c r="M532" s="10">
        <v>7.0000000000000007E-2</v>
      </c>
      <c r="N532" s="13">
        <v>101444</v>
      </c>
      <c r="O532" s="10">
        <v>0.49461795556025706</v>
      </c>
      <c r="P532" s="13">
        <v>51268</v>
      </c>
      <c r="Q532" s="7">
        <v>0.09</v>
      </c>
      <c r="R532" s="13">
        <v>157</v>
      </c>
      <c r="S532" s="11">
        <v>0</v>
      </c>
      <c r="T532" s="13">
        <v>0</v>
      </c>
      <c r="U532" s="13">
        <v>570000</v>
      </c>
    </row>
    <row r="533" spans="1:21" ht="29" x14ac:dyDescent="0.35">
      <c r="A533" s="5" t="s">
        <v>8888</v>
      </c>
      <c r="B533" s="5" t="s">
        <v>8889</v>
      </c>
      <c r="C533" s="5" t="s">
        <v>68</v>
      </c>
      <c r="D533" s="5" t="s">
        <v>8890</v>
      </c>
      <c r="E533" s="5" t="s">
        <v>682</v>
      </c>
      <c r="F533" s="5" t="s">
        <v>8891</v>
      </c>
      <c r="G533" s="5" t="s">
        <v>97</v>
      </c>
      <c r="H533" s="6">
        <v>7897</v>
      </c>
      <c r="I533" s="6">
        <v>880</v>
      </c>
      <c r="J533" s="14" t="s">
        <v>53</v>
      </c>
      <c r="K533" s="12">
        <v>30.800000000000004</v>
      </c>
      <c r="L533" s="13">
        <v>27104.000000000004</v>
      </c>
      <c r="M533" s="10">
        <v>0.1</v>
      </c>
      <c r="N533" s="13">
        <v>24394</v>
      </c>
      <c r="O533" s="10">
        <v>0.49461795556025706</v>
      </c>
      <c r="P533" s="13">
        <v>12328</v>
      </c>
      <c r="Q533" s="7">
        <v>0.09</v>
      </c>
      <c r="R533" s="13">
        <v>156</v>
      </c>
      <c r="S533" s="11">
        <v>5917</v>
      </c>
      <c r="T533" s="13">
        <v>147925</v>
      </c>
      <c r="U533" s="13">
        <v>285000</v>
      </c>
    </row>
    <row r="534" spans="1:21" ht="43.5" x14ac:dyDescent="0.35">
      <c r="A534" s="5" t="s">
        <v>8892</v>
      </c>
      <c r="B534" s="5" t="s">
        <v>8893</v>
      </c>
      <c r="C534" s="5" t="s">
        <v>82</v>
      </c>
      <c r="D534" s="5" t="s">
        <v>8894</v>
      </c>
      <c r="E534" s="5" t="s">
        <v>682</v>
      </c>
      <c r="F534" s="5" t="s">
        <v>470</v>
      </c>
      <c r="G534" s="5" t="s">
        <v>89</v>
      </c>
      <c r="H534" s="6">
        <v>9375</v>
      </c>
      <c r="I534" s="6">
        <v>5250</v>
      </c>
      <c r="J534" s="14" t="s">
        <v>53</v>
      </c>
      <c r="K534" s="12">
        <v>19.8</v>
      </c>
      <c r="L534" s="13">
        <v>103950</v>
      </c>
      <c r="M534" s="10">
        <v>0.05</v>
      </c>
      <c r="N534" s="13">
        <v>98752</v>
      </c>
      <c r="O534" s="10">
        <v>0.51685889980802169</v>
      </c>
      <c r="P534" s="13">
        <v>47711</v>
      </c>
      <c r="Q534" s="7">
        <v>0.08</v>
      </c>
      <c r="R534" s="13">
        <v>114</v>
      </c>
      <c r="S534" s="11">
        <v>0</v>
      </c>
      <c r="T534" s="13">
        <v>0</v>
      </c>
      <c r="U534" s="13">
        <v>596000</v>
      </c>
    </row>
    <row r="535" spans="1:21" ht="29" x14ac:dyDescent="0.35">
      <c r="A535" s="5" t="s">
        <v>8895</v>
      </c>
      <c r="B535" s="5" t="s">
        <v>8895</v>
      </c>
      <c r="C535" s="5" t="s">
        <v>2</v>
      </c>
      <c r="D535" s="5" t="s">
        <v>8896</v>
      </c>
      <c r="E535" s="5" t="s">
        <v>682</v>
      </c>
      <c r="F535" s="5" t="s">
        <v>268</v>
      </c>
      <c r="G535" s="5" t="s">
        <v>89</v>
      </c>
      <c r="H535" s="6">
        <v>6250</v>
      </c>
      <c r="I535" s="6">
        <v>3200</v>
      </c>
      <c r="J535" s="14" t="s">
        <v>53</v>
      </c>
      <c r="K535" s="12">
        <v>22</v>
      </c>
      <c r="L535" s="13">
        <v>70400</v>
      </c>
      <c r="M535" s="10">
        <v>0.05</v>
      </c>
      <c r="N535" s="13">
        <v>66880</v>
      </c>
      <c r="O535" s="10">
        <v>0.51685889980802169</v>
      </c>
      <c r="P535" s="13">
        <v>32312</v>
      </c>
      <c r="Q535" s="7">
        <v>0.08</v>
      </c>
      <c r="R535" s="13">
        <v>126</v>
      </c>
      <c r="S535" s="11">
        <v>0</v>
      </c>
      <c r="T535" s="13">
        <v>0</v>
      </c>
      <c r="U535" s="13">
        <v>404000</v>
      </c>
    </row>
    <row r="536" spans="1:21" ht="29" x14ac:dyDescent="0.35">
      <c r="A536" s="5" t="s">
        <v>8897</v>
      </c>
      <c r="B536" s="5" t="s">
        <v>8897</v>
      </c>
      <c r="C536" s="5" t="s">
        <v>2</v>
      </c>
      <c r="D536" s="5" t="s">
        <v>8898</v>
      </c>
      <c r="E536" s="5" t="s">
        <v>682</v>
      </c>
      <c r="F536" s="5" t="s">
        <v>288</v>
      </c>
      <c r="G536" s="5" t="s">
        <v>90</v>
      </c>
      <c r="H536" s="6">
        <v>3125</v>
      </c>
      <c r="I536" s="6">
        <v>2066</v>
      </c>
      <c r="J536" s="14" t="s">
        <v>53</v>
      </c>
      <c r="K536" s="12">
        <v>22</v>
      </c>
      <c r="L536" s="13">
        <v>45452</v>
      </c>
      <c r="M536" s="10">
        <v>0.05</v>
      </c>
      <c r="N536" s="13">
        <v>43179</v>
      </c>
      <c r="O536" s="10">
        <v>0.51685889980802169</v>
      </c>
      <c r="P536" s="13">
        <v>20862</v>
      </c>
      <c r="Q536" s="7">
        <v>0.08</v>
      </c>
      <c r="R536" s="13">
        <v>126</v>
      </c>
      <c r="S536" s="11">
        <v>0</v>
      </c>
      <c r="T536" s="13">
        <v>0</v>
      </c>
      <c r="U536" s="13">
        <v>261000</v>
      </c>
    </row>
    <row r="537" spans="1:21" ht="29" x14ac:dyDescent="0.35">
      <c r="A537" s="5" t="s">
        <v>8899</v>
      </c>
      <c r="B537" s="5" t="s">
        <v>8899</v>
      </c>
      <c r="C537" s="5" t="s">
        <v>2</v>
      </c>
      <c r="D537" s="5" t="s">
        <v>8900</v>
      </c>
      <c r="E537" s="5" t="s">
        <v>682</v>
      </c>
      <c r="F537" s="5" t="s">
        <v>221</v>
      </c>
      <c r="G537" s="5" t="s">
        <v>98</v>
      </c>
      <c r="H537" s="6">
        <v>6250</v>
      </c>
      <c r="I537" s="6">
        <v>1127</v>
      </c>
      <c r="J537" s="14" t="s">
        <v>53</v>
      </c>
      <c r="K537" s="12">
        <v>28</v>
      </c>
      <c r="L537" s="13">
        <v>31556</v>
      </c>
      <c r="M537" s="10">
        <v>0.1</v>
      </c>
      <c r="N537" s="13">
        <v>28400</v>
      </c>
      <c r="O537" s="10">
        <v>0.49461795556025706</v>
      </c>
      <c r="P537" s="13">
        <v>14353</v>
      </c>
      <c r="Q537" s="7">
        <v>0.09</v>
      </c>
      <c r="R537" s="13">
        <v>142</v>
      </c>
      <c r="S537" s="11">
        <v>3714.25</v>
      </c>
      <c r="T537" s="13">
        <v>111427.5</v>
      </c>
      <c r="U537" s="13">
        <v>271000</v>
      </c>
    </row>
    <row r="538" spans="1:21" ht="29" x14ac:dyDescent="0.35">
      <c r="A538" s="5" t="s">
        <v>8901</v>
      </c>
      <c r="B538" s="5" t="s">
        <v>8901</v>
      </c>
      <c r="C538" s="5" t="s">
        <v>2</v>
      </c>
      <c r="D538" s="5" t="s">
        <v>8902</v>
      </c>
      <c r="E538" s="5" t="s">
        <v>682</v>
      </c>
      <c r="F538" s="5" t="s">
        <v>246</v>
      </c>
      <c r="G538" s="5" t="s">
        <v>93</v>
      </c>
      <c r="H538" s="6">
        <v>3125</v>
      </c>
      <c r="I538" s="6">
        <v>1200</v>
      </c>
      <c r="J538" s="14" t="s">
        <v>53</v>
      </c>
      <c r="K538" s="12">
        <v>30</v>
      </c>
      <c r="L538" s="13">
        <v>36000</v>
      </c>
      <c r="M538" s="10">
        <v>7.0000000000000007E-2</v>
      </c>
      <c r="N538" s="13">
        <v>33480</v>
      </c>
      <c r="O538" s="10">
        <v>0.49461795556025706</v>
      </c>
      <c r="P538" s="13">
        <v>16920</v>
      </c>
      <c r="Q538" s="7">
        <v>0.09</v>
      </c>
      <c r="R538" s="13">
        <v>157</v>
      </c>
      <c r="S538" s="11">
        <v>425</v>
      </c>
      <c r="T538" s="13">
        <v>12750</v>
      </c>
      <c r="U538" s="13">
        <v>201000</v>
      </c>
    </row>
    <row r="539" spans="1:21" ht="29" x14ac:dyDescent="0.35">
      <c r="A539" s="5" t="s">
        <v>8903</v>
      </c>
      <c r="B539" s="5" t="s">
        <v>8903</v>
      </c>
      <c r="C539" s="5" t="s">
        <v>2</v>
      </c>
      <c r="D539" s="5" t="s">
        <v>8904</v>
      </c>
      <c r="E539" s="5" t="s">
        <v>682</v>
      </c>
      <c r="F539" s="5" t="s">
        <v>8905</v>
      </c>
      <c r="G539" s="5" t="s">
        <v>93</v>
      </c>
      <c r="H539" s="6">
        <v>3125</v>
      </c>
      <c r="I539" s="6">
        <v>2909</v>
      </c>
      <c r="J539" s="14" t="s">
        <v>53</v>
      </c>
      <c r="K539" s="12">
        <v>30</v>
      </c>
      <c r="L539" s="13">
        <v>87270</v>
      </c>
      <c r="M539" s="10">
        <v>7.0000000000000007E-2</v>
      </c>
      <c r="N539" s="13">
        <v>81161</v>
      </c>
      <c r="O539" s="10">
        <v>0.49461795556025712</v>
      </c>
      <c r="P539" s="13">
        <v>41017</v>
      </c>
      <c r="Q539" s="7">
        <v>0.09</v>
      </c>
      <c r="R539" s="13">
        <v>157</v>
      </c>
      <c r="S539" s="11">
        <v>0</v>
      </c>
      <c r="T539" s="13">
        <v>0</v>
      </c>
      <c r="U539" s="13">
        <v>456000</v>
      </c>
    </row>
    <row r="540" spans="1:21" ht="29" x14ac:dyDescent="0.35">
      <c r="A540" s="5" t="s">
        <v>8906</v>
      </c>
      <c r="B540" s="5" t="s">
        <v>8906</v>
      </c>
      <c r="C540" s="5" t="s">
        <v>2</v>
      </c>
      <c r="D540" s="5" t="s">
        <v>8907</v>
      </c>
      <c r="E540" s="5" t="s">
        <v>682</v>
      </c>
      <c r="F540" s="5" t="s">
        <v>236</v>
      </c>
      <c r="G540" s="5" t="s">
        <v>92</v>
      </c>
      <c r="H540" s="6">
        <v>3125</v>
      </c>
      <c r="I540" s="6">
        <v>2500</v>
      </c>
      <c r="J540" s="14" t="s">
        <v>53</v>
      </c>
      <c r="K540" s="12">
        <v>28</v>
      </c>
      <c r="L540" s="13">
        <v>70000</v>
      </c>
      <c r="M540" s="10">
        <v>0.05</v>
      </c>
      <c r="N540" s="13">
        <v>66500</v>
      </c>
      <c r="O540" s="10">
        <v>0.51685889980802169</v>
      </c>
      <c r="P540" s="13">
        <v>32129</v>
      </c>
      <c r="Q540" s="7">
        <v>0.08</v>
      </c>
      <c r="R540" s="13">
        <v>161</v>
      </c>
      <c r="S540" s="11">
        <v>0</v>
      </c>
      <c r="T540" s="13">
        <v>0</v>
      </c>
      <c r="U540" s="13">
        <v>402000</v>
      </c>
    </row>
    <row r="541" spans="1:21" ht="29" x14ac:dyDescent="0.35">
      <c r="A541" s="5" t="s">
        <v>8908</v>
      </c>
      <c r="B541" s="5" t="s">
        <v>8908</v>
      </c>
      <c r="C541" s="5" t="s">
        <v>2</v>
      </c>
      <c r="D541" s="5" t="s">
        <v>8909</v>
      </c>
      <c r="E541" s="5" t="s">
        <v>682</v>
      </c>
      <c r="F541" s="5" t="s">
        <v>268</v>
      </c>
      <c r="G541" s="5" t="s">
        <v>92</v>
      </c>
      <c r="H541" s="6">
        <v>5100</v>
      </c>
      <c r="I541" s="6">
        <v>2250</v>
      </c>
      <c r="J541" s="14" t="s">
        <v>53</v>
      </c>
      <c r="K541" s="12">
        <v>28</v>
      </c>
      <c r="L541" s="13">
        <v>63000</v>
      </c>
      <c r="M541" s="10">
        <v>0.05</v>
      </c>
      <c r="N541" s="13">
        <v>59850</v>
      </c>
      <c r="O541" s="10">
        <v>0.51685889980802169</v>
      </c>
      <c r="P541" s="13">
        <v>28916</v>
      </c>
      <c r="Q541" s="7">
        <v>0.08</v>
      </c>
      <c r="R541" s="13">
        <v>161</v>
      </c>
      <c r="S541" s="11">
        <v>37.5</v>
      </c>
      <c r="T541" s="13">
        <v>1125</v>
      </c>
      <c r="U541" s="13">
        <v>363000</v>
      </c>
    </row>
    <row r="542" spans="1:21" ht="29" x14ac:dyDescent="0.35">
      <c r="A542" s="5" t="s">
        <v>8910</v>
      </c>
      <c r="B542" s="5" t="s">
        <v>8910</v>
      </c>
      <c r="C542" s="5" t="s">
        <v>2</v>
      </c>
      <c r="D542" s="5" t="s">
        <v>8911</v>
      </c>
      <c r="E542" s="5" t="s">
        <v>682</v>
      </c>
      <c r="F542" s="5" t="s">
        <v>279</v>
      </c>
      <c r="G542" s="5" t="s">
        <v>97</v>
      </c>
      <c r="H542" s="6">
        <v>3125</v>
      </c>
      <c r="I542" s="6">
        <v>1500</v>
      </c>
      <c r="J542" s="14" t="s">
        <v>53</v>
      </c>
      <c r="K542" s="12">
        <v>28</v>
      </c>
      <c r="L542" s="13">
        <v>42000</v>
      </c>
      <c r="M542" s="10">
        <v>0.1</v>
      </c>
      <c r="N542" s="13">
        <v>37800</v>
      </c>
      <c r="O542" s="10">
        <v>0.49461795556025706</v>
      </c>
      <c r="P542" s="13">
        <v>19103</v>
      </c>
      <c r="Q542" s="7">
        <v>0.09</v>
      </c>
      <c r="R542" s="13">
        <v>142</v>
      </c>
      <c r="S542" s="11">
        <v>0</v>
      </c>
      <c r="T542" s="13">
        <v>0</v>
      </c>
      <c r="U542" s="13">
        <v>212000</v>
      </c>
    </row>
    <row r="543" spans="1:21" ht="29" x14ac:dyDescent="0.35">
      <c r="A543" s="5" t="s">
        <v>8912</v>
      </c>
      <c r="B543" s="5" t="s">
        <v>8912</v>
      </c>
      <c r="C543" s="5" t="s">
        <v>2</v>
      </c>
      <c r="D543" s="5" t="s">
        <v>8913</v>
      </c>
      <c r="E543" s="5" t="s">
        <v>682</v>
      </c>
      <c r="F543" s="5" t="s">
        <v>345</v>
      </c>
      <c r="G543" s="5" t="s">
        <v>98</v>
      </c>
      <c r="H543" s="6">
        <v>3136</v>
      </c>
      <c r="I543" s="6">
        <v>1250</v>
      </c>
      <c r="J543" s="14" t="s">
        <v>53</v>
      </c>
      <c r="K543" s="12">
        <v>28</v>
      </c>
      <c r="L543" s="13">
        <v>35000</v>
      </c>
      <c r="M543" s="10">
        <v>0.1</v>
      </c>
      <c r="N543" s="13">
        <v>31500</v>
      </c>
      <c r="O543" s="10">
        <v>0.49461795556025706</v>
      </c>
      <c r="P543" s="13">
        <v>15920</v>
      </c>
      <c r="Q543" s="7">
        <v>0.09</v>
      </c>
      <c r="R543" s="13">
        <v>142</v>
      </c>
      <c r="S543" s="11">
        <v>323.5</v>
      </c>
      <c r="T543" s="13">
        <v>9705</v>
      </c>
      <c r="U543" s="13">
        <v>187000</v>
      </c>
    </row>
    <row r="544" spans="1:21" ht="29" x14ac:dyDescent="0.35">
      <c r="A544" s="5" t="s">
        <v>8914</v>
      </c>
      <c r="B544" s="5" t="s">
        <v>8914</v>
      </c>
      <c r="C544" s="5" t="s">
        <v>2</v>
      </c>
      <c r="D544" s="5" t="s">
        <v>8915</v>
      </c>
      <c r="E544" s="5" t="s">
        <v>682</v>
      </c>
      <c r="F544" s="5" t="s">
        <v>288</v>
      </c>
      <c r="G544" s="5" t="s">
        <v>98</v>
      </c>
      <c r="H544" s="6">
        <v>3113</v>
      </c>
      <c r="I544" s="6">
        <v>1492</v>
      </c>
      <c r="J544" s="14" t="s">
        <v>53</v>
      </c>
      <c r="K544" s="12">
        <v>28</v>
      </c>
      <c r="L544" s="13">
        <v>41776</v>
      </c>
      <c r="M544" s="10">
        <v>0.1</v>
      </c>
      <c r="N544" s="13">
        <v>37598</v>
      </c>
      <c r="O544" s="10">
        <v>0.49461795556025712</v>
      </c>
      <c r="P544" s="13">
        <v>19002</v>
      </c>
      <c r="Q544" s="7">
        <v>0.09</v>
      </c>
      <c r="R544" s="13">
        <v>142</v>
      </c>
      <c r="S544" s="11">
        <v>0</v>
      </c>
      <c r="T544" s="13">
        <v>0</v>
      </c>
      <c r="U544" s="13">
        <v>211000</v>
      </c>
    </row>
    <row r="545" spans="1:21" ht="43.5" x14ac:dyDescent="0.35">
      <c r="A545" s="5" t="s">
        <v>8916</v>
      </c>
      <c r="B545" s="5" t="s">
        <v>8917</v>
      </c>
      <c r="C545" s="5" t="s">
        <v>82</v>
      </c>
      <c r="D545" s="5" t="s">
        <v>8918</v>
      </c>
      <c r="E545" s="5" t="s">
        <v>682</v>
      </c>
      <c r="F545" s="5" t="s">
        <v>8919</v>
      </c>
      <c r="G545" s="5" t="s">
        <v>90</v>
      </c>
      <c r="H545" s="6">
        <v>8700</v>
      </c>
      <c r="I545" s="6">
        <v>2065</v>
      </c>
      <c r="J545" s="14" t="s">
        <v>53</v>
      </c>
      <c r="K545" s="12">
        <v>22</v>
      </c>
      <c r="L545" s="13">
        <v>45430</v>
      </c>
      <c r="M545" s="10">
        <v>0.05</v>
      </c>
      <c r="N545" s="13">
        <v>43158</v>
      </c>
      <c r="O545" s="10">
        <v>0.5168588998080218</v>
      </c>
      <c r="P545" s="13">
        <v>20852</v>
      </c>
      <c r="Q545" s="7">
        <v>0.08</v>
      </c>
      <c r="R545" s="13">
        <v>126</v>
      </c>
      <c r="S545" s="11">
        <v>4053.75</v>
      </c>
      <c r="T545" s="13">
        <v>121612.5</v>
      </c>
      <c r="U545" s="13">
        <v>382000</v>
      </c>
    </row>
    <row r="546" spans="1:21" ht="29" x14ac:dyDescent="0.35">
      <c r="A546" s="5" t="s">
        <v>8920</v>
      </c>
      <c r="B546" s="5" t="s">
        <v>8921</v>
      </c>
      <c r="C546" s="5" t="s">
        <v>68</v>
      </c>
      <c r="D546" s="5" t="s">
        <v>8922</v>
      </c>
      <c r="E546" s="5" t="s">
        <v>682</v>
      </c>
      <c r="F546" s="5" t="s">
        <v>615</v>
      </c>
      <c r="G546" s="5" t="s">
        <v>91</v>
      </c>
      <c r="H546" s="6">
        <v>5740</v>
      </c>
      <c r="I546" s="6">
        <v>1810</v>
      </c>
      <c r="J546" s="14" t="s">
        <v>53</v>
      </c>
      <c r="K546" s="12">
        <v>30</v>
      </c>
      <c r="L546" s="13">
        <v>54300</v>
      </c>
      <c r="M546" s="10">
        <v>0.05</v>
      </c>
      <c r="N546" s="13">
        <v>51585</v>
      </c>
      <c r="O546" s="10">
        <v>0.54653154583162167</v>
      </c>
      <c r="P546" s="13">
        <v>23392</v>
      </c>
      <c r="Q546" s="7">
        <v>0.06</v>
      </c>
      <c r="R546" s="13">
        <v>215</v>
      </c>
      <c r="S546" s="11">
        <v>1667.5</v>
      </c>
      <c r="T546" s="13">
        <v>50025</v>
      </c>
      <c r="U546" s="13">
        <v>440000</v>
      </c>
    </row>
    <row r="547" spans="1:21" ht="29" x14ac:dyDescent="0.35">
      <c r="A547" s="5" t="s">
        <v>8923</v>
      </c>
      <c r="B547" s="5" t="s">
        <v>8923</v>
      </c>
      <c r="C547" s="5" t="s">
        <v>2</v>
      </c>
      <c r="D547" s="5" t="s">
        <v>8924</v>
      </c>
      <c r="E547" s="5" t="s">
        <v>682</v>
      </c>
      <c r="F547" s="5" t="s">
        <v>300</v>
      </c>
      <c r="G547" s="5" t="s">
        <v>94</v>
      </c>
      <c r="H547" s="6">
        <v>18357</v>
      </c>
      <c r="I547" s="6">
        <v>16283</v>
      </c>
      <c r="J547" s="14" t="s">
        <v>53</v>
      </c>
      <c r="K547" s="12">
        <v>17.600000000000001</v>
      </c>
      <c r="L547" s="13">
        <v>286580.80000000005</v>
      </c>
      <c r="M547" s="10">
        <v>0.05</v>
      </c>
      <c r="N547" s="13">
        <v>272252</v>
      </c>
      <c r="O547" s="10">
        <v>0.51685889980802169</v>
      </c>
      <c r="P547" s="13">
        <v>131536</v>
      </c>
      <c r="Q547" s="7">
        <v>0.08</v>
      </c>
      <c r="R547" s="13">
        <v>101</v>
      </c>
      <c r="S547" s="11">
        <v>0</v>
      </c>
      <c r="T547" s="13">
        <v>0</v>
      </c>
      <c r="U547" s="13">
        <v>1644000</v>
      </c>
    </row>
    <row r="548" spans="1:21" ht="29" x14ac:dyDescent="0.35">
      <c r="A548" s="5" t="s">
        <v>8925</v>
      </c>
      <c r="B548" s="5" t="s">
        <v>8925</v>
      </c>
      <c r="C548" s="5" t="s">
        <v>2</v>
      </c>
      <c r="D548" s="5" t="s">
        <v>8926</v>
      </c>
      <c r="E548" s="5" t="s">
        <v>682</v>
      </c>
      <c r="F548" s="5" t="s">
        <v>288</v>
      </c>
      <c r="G548" s="5" t="s">
        <v>89</v>
      </c>
      <c r="H548" s="6">
        <v>13035</v>
      </c>
      <c r="I548" s="6">
        <v>6060</v>
      </c>
      <c r="J548" s="14" t="s">
        <v>53</v>
      </c>
      <c r="K548" s="12">
        <v>19.8</v>
      </c>
      <c r="L548" s="13">
        <v>119988</v>
      </c>
      <c r="M548" s="10">
        <v>0.05</v>
      </c>
      <c r="N548" s="13">
        <v>113989</v>
      </c>
      <c r="O548" s="10">
        <v>0.51685889980802169</v>
      </c>
      <c r="P548" s="13">
        <v>55073</v>
      </c>
      <c r="Q548" s="7">
        <v>0.08</v>
      </c>
      <c r="R548" s="13">
        <v>114</v>
      </c>
      <c r="S548" s="11">
        <v>0</v>
      </c>
      <c r="T548" s="13">
        <v>0</v>
      </c>
      <c r="U548" s="13">
        <v>688000</v>
      </c>
    </row>
    <row r="549" spans="1:21" ht="29" x14ac:dyDescent="0.35">
      <c r="A549" s="5" t="s">
        <v>8927</v>
      </c>
      <c r="B549" s="5" t="s">
        <v>8927</v>
      </c>
      <c r="C549" s="5" t="s">
        <v>2</v>
      </c>
      <c r="D549" s="5" t="s">
        <v>8928</v>
      </c>
      <c r="E549" s="5" t="s">
        <v>682</v>
      </c>
      <c r="F549" s="5" t="s">
        <v>276</v>
      </c>
      <c r="G549" s="5" t="s">
        <v>101</v>
      </c>
      <c r="H549" s="6">
        <v>5077</v>
      </c>
      <c r="I549" s="6">
        <v>4461</v>
      </c>
      <c r="J549" s="14" t="s">
        <v>53</v>
      </c>
      <c r="K549" s="12">
        <v>19.8</v>
      </c>
      <c r="L549" s="13">
        <v>88327.8</v>
      </c>
      <c r="M549" s="10">
        <v>0.05</v>
      </c>
      <c r="N549" s="13">
        <v>83911</v>
      </c>
      <c r="O549" s="10">
        <v>0.5292880068315059</v>
      </c>
      <c r="P549" s="13">
        <v>39498</v>
      </c>
      <c r="Q549" s="7">
        <v>7.4999999999999997E-2</v>
      </c>
      <c r="R549" s="13">
        <v>118</v>
      </c>
      <c r="S549" s="11">
        <v>0</v>
      </c>
      <c r="T549" s="13">
        <v>0</v>
      </c>
      <c r="U549" s="13">
        <v>527000</v>
      </c>
    </row>
    <row r="550" spans="1:21" ht="29" x14ac:dyDescent="0.35">
      <c r="A550" s="5" t="s">
        <v>8929</v>
      </c>
      <c r="B550" s="5" t="s">
        <v>8930</v>
      </c>
      <c r="C550" s="5" t="s">
        <v>68</v>
      </c>
      <c r="D550" s="5" t="s">
        <v>8931</v>
      </c>
      <c r="E550" s="5" t="s">
        <v>682</v>
      </c>
      <c r="F550" s="5" t="s">
        <v>333</v>
      </c>
      <c r="G550" s="5" t="s">
        <v>97</v>
      </c>
      <c r="H550" s="6">
        <v>6000</v>
      </c>
      <c r="I550" s="6">
        <v>3104</v>
      </c>
      <c r="J550" s="14" t="s">
        <v>53</v>
      </c>
      <c r="K550" s="12">
        <v>28</v>
      </c>
      <c r="L550" s="13">
        <v>86912</v>
      </c>
      <c r="M550" s="10">
        <v>0.1</v>
      </c>
      <c r="N550" s="13">
        <v>78221</v>
      </c>
      <c r="O550" s="10">
        <v>0.49461795556025706</v>
      </c>
      <c r="P550" s="13">
        <v>39531</v>
      </c>
      <c r="Q550" s="7">
        <v>0.09</v>
      </c>
      <c r="R550" s="13">
        <v>142</v>
      </c>
      <c r="S550" s="11">
        <v>0</v>
      </c>
      <c r="T550" s="13">
        <v>0</v>
      </c>
      <c r="U550" s="13">
        <v>439000</v>
      </c>
    </row>
    <row r="551" spans="1:21" ht="29" x14ac:dyDescent="0.35">
      <c r="A551" s="5" t="s">
        <v>8932</v>
      </c>
      <c r="B551" s="5" t="s">
        <v>8933</v>
      </c>
      <c r="C551" s="5" t="s">
        <v>68</v>
      </c>
      <c r="D551" s="5" t="s">
        <v>8934</v>
      </c>
      <c r="E551" s="5" t="s">
        <v>682</v>
      </c>
      <c r="F551" s="5" t="s">
        <v>225</v>
      </c>
      <c r="G551" s="5" t="s">
        <v>93</v>
      </c>
      <c r="H551" s="6">
        <v>7328</v>
      </c>
      <c r="I551" s="6">
        <v>6138</v>
      </c>
      <c r="J551" s="14" t="s">
        <v>53</v>
      </c>
      <c r="K551" s="12">
        <v>27</v>
      </c>
      <c r="L551" s="13">
        <v>165726</v>
      </c>
      <c r="M551" s="10">
        <v>7.0000000000000007E-2</v>
      </c>
      <c r="N551" s="13">
        <v>154125</v>
      </c>
      <c r="O551" s="10">
        <v>0.49461795556025706</v>
      </c>
      <c r="P551" s="13">
        <v>77892</v>
      </c>
      <c r="Q551" s="7">
        <v>0.09</v>
      </c>
      <c r="R551" s="13">
        <v>141</v>
      </c>
      <c r="S551" s="11">
        <v>0</v>
      </c>
      <c r="T551" s="13">
        <v>0</v>
      </c>
      <c r="U551" s="13">
        <v>865000</v>
      </c>
    </row>
    <row r="552" spans="1:21" ht="29" x14ac:dyDescent="0.35">
      <c r="A552" s="5" t="s">
        <v>8935</v>
      </c>
      <c r="B552" s="5" t="s">
        <v>8935</v>
      </c>
      <c r="C552" s="5" t="s">
        <v>2</v>
      </c>
      <c r="D552" s="5" t="s">
        <v>8936</v>
      </c>
      <c r="E552" s="5" t="s">
        <v>682</v>
      </c>
      <c r="F552" s="5" t="s">
        <v>65</v>
      </c>
      <c r="G552" s="5" t="s">
        <v>90</v>
      </c>
      <c r="H552" s="6">
        <v>5100</v>
      </c>
      <c r="I552" s="6">
        <v>3963</v>
      </c>
      <c r="J552" s="14" t="s">
        <v>53</v>
      </c>
      <c r="K552" s="12">
        <v>22</v>
      </c>
      <c r="L552" s="13">
        <v>87186</v>
      </c>
      <c r="M552" s="10">
        <v>0.05</v>
      </c>
      <c r="N552" s="13">
        <v>82827</v>
      </c>
      <c r="O552" s="10">
        <v>0.51685889980802169</v>
      </c>
      <c r="P552" s="13">
        <v>40017</v>
      </c>
      <c r="Q552" s="7">
        <v>0.08</v>
      </c>
      <c r="R552" s="13">
        <v>126</v>
      </c>
      <c r="S552" s="11">
        <v>0</v>
      </c>
      <c r="T552" s="13">
        <v>0</v>
      </c>
      <c r="U552" s="13">
        <v>500000</v>
      </c>
    </row>
    <row r="553" spans="1:21" ht="29" x14ac:dyDescent="0.35">
      <c r="A553" s="5" t="s">
        <v>8937</v>
      </c>
      <c r="B553" s="5" t="s">
        <v>8937</v>
      </c>
      <c r="C553" s="5" t="s">
        <v>2</v>
      </c>
      <c r="D553" s="5" t="s">
        <v>8938</v>
      </c>
      <c r="E553" s="5" t="s">
        <v>682</v>
      </c>
      <c r="F553" s="5" t="s">
        <v>65</v>
      </c>
      <c r="G553" s="5" t="s">
        <v>97</v>
      </c>
      <c r="H553" s="6">
        <v>3125</v>
      </c>
      <c r="I553" s="6">
        <v>1400</v>
      </c>
      <c r="J553" s="14" t="s">
        <v>53</v>
      </c>
      <c r="K553" s="12">
        <v>28</v>
      </c>
      <c r="L553" s="13">
        <v>39200</v>
      </c>
      <c r="M553" s="10">
        <v>0.1</v>
      </c>
      <c r="N553" s="13">
        <v>35280</v>
      </c>
      <c r="O553" s="10">
        <v>0.49461795556025706</v>
      </c>
      <c r="P553" s="13">
        <v>17830</v>
      </c>
      <c r="Q553" s="7">
        <v>0.09</v>
      </c>
      <c r="R553" s="13">
        <v>142</v>
      </c>
      <c r="S553" s="11">
        <v>0</v>
      </c>
      <c r="T553" s="13">
        <v>0</v>
      </c>
      <c r="U553" s="13">
        <v>198000</v>
      </c>
    </row>
    <row r="554" spans="1:21" ht="29" x14ac:dyDescent="0.35">
      <c r="A554" s="5" t="s">
        <v>8939</v>
      </c>
      <c r="B554" s="5" t="s">
        <v>8939</v>
      </c>
      <c r="C554" s="5" t="s">
        <v>2</v>
      </c>
      <c r="D554" s="5" t="s">
        <v>8940</v>
      </c>
      <c r="E554" s="5" t="s">
        <v>682</v>
      </c>
      <c r="F554" s="5" t="s">
        <v>212</v>
      </c>
      <c r="G554" s="5" t="s">
        <v>97</v>
      </c>
      <c r="H554" s="6">
        <v>3125</v>
      </c>
      <c r="I554" s="6">
        <v>2300</v>
      </c>
      <c r="J554" s="14" t="s">
        <v>53</v>
      </c>
      <c r="K554" s="12">
        <v>28</v>
      </c>
      <c r="L554" s="13">
        <v>64400</v>
      </c>
      <c r="M554" s="10">
        <v>0.1</v>
      </c>
      <c r="N554" s="13">
        <v>57960</v>
      </c>
      <c r="O554" s="10">
        <v>0.49461795556025712</v>
      </c>
      <c r="P554" s="13">
        <v>29292</v>
      </c>
      <c r="Q554" s="7">
        <v>0.09</v>
      </c>
      <c r="R554" s="13">
        <v>142</v>
      </c>
      <c r="S554" s="11">
        <v>0</v>
      </c>
      <c r="T554" s="13">
        <v>0</v>
      </c>
      <c r="U554" s="13">
        <v>325000</v>
      </c>
    </row>
    <row r="555" spans="1:21" ht="29" x14ac:dyDescent="0.35">
      <c r="A555" s="5" t="s">
        <v>8941</v>
      </c>
      <c r="B555" s="5" t="s">
        <v>8941</v>
      </c>
      <c r="C555" s="5" t="s">
        <v>2</v>
      </c>
      <c r="D555" s="5" t="s">
        <v>8942</v>
      </c>
      <c r="E555" s="5" t="s">
        <v>682</v>
      </c>
      <c r="F555" s="5" t="s">
        <v>345</v>
      </c>
      <c r="G555" s="5" t="s">
        <v>90</v>
      </c>
      <c r="H555" s="6">
        <v>3125</v>
      </c>
      <c r="I555" s="6">
        <v>2375</v>
      </c>
      <c r="J555" s="14" t="s">
        <v>53</v>
      </c>
      <c r="K555" s="12">
        <v>22</v>
      </c>
      <c r="L555" s="13">
        <v>52250</v>
      </c>
      <c r="M555" s="10">
        <v>0.05</v>
      </c>
      <c r="N555" s="13">
        <v>49638</v>
      </c>
      <c r="O555" s="10">
        <v>0.51685889980802169</v>
      </c>
      <c r="P555" s="13">
        <v>23982</v>
      </c>
      <c r="Q555" s="7">
        <v>0.08</v>
      </c>
      <c r="R555" s="13">
        <v>126</v>
      </c>
      <c r="S555" s="11">
        <v>0</v>
      </c>
      <c r="T555" s="13">
        <v>0</v>
      </c>
      <c r="U555" s="13">
        <v>300000</v>
      </c>
    </row>
    <row r="556" spans="1:21" ht="29" x14ac:dyDescent="0.35">
      <c r="A556" s="5" t="s">
        <v>8943</v>
      </c>
      <c r="B556" s="5" t="s">
        <v>8943</v>
      </c>
      <c r="C556" s="5" t="s">
        <v>2</v>
      </c>
      <c r="D556" s="5" t="s">
        <v>8944</v>
      </c>
      <c r="E556" s="5" t="s">
        <v>682</v>
      </c>
      <c r="F556" s="5" t="s">
        <v>315</v>
      </c>
      <c r="G556" s="5" t="s">
        <v>90</v>
      </c>
      <c r="H556" s="6">
        <v>5097</v>
      </c>
      <c r="I556" s="6">
        <v>4550</v>
      </c>
      <c r="J556" s="14" t="s">
        <v>53</v>
      </c>
      <c r="K556" s="12">
        <v>19.8</v>
      </c>
      <c r="L556" s="13">
        <v>90090</v>
      </c>
      <c r="M556" s="10">
        <v>0.05</v>
      </c>
      <c r="N556" s="13">
        <v>85586</v>
      </c>
      <c r="O556" s="10">
        <v>0.51685889980802169</v>
      </c>
      <c r="P556" s="13">
        <v>41350</v>
      </c>
      <c r="Q556" s="7">
        <v>0.08</v>
      </c>
      <c r="R556" s="13">
        <v>114</v>
      </c>
      <c r="S556" s="11">
        <v>0</v>
      </c>
      <c r="T556" s="13">
        <v>0</v>
      </c>
      <c r="U556" s="13">
        <v>517000</v>
      </c>
    </row>
    <row r="557" spans="1:21" ht="29" x14ac:dyDescent="0.35">
      <c r="A557" s="5" t="s">
        <v>8945</v>
      </c>
      <c r="B557" s="5" t="s">
        <v>8946</v>
      </c>
      <c r="C557" s="5" t="s">
        <v>68</v>
      </c>
      <c r="D557" s="5" t="s">
        <v>8947</v>
      </c>
      <c r="E557" s="5" t="s">
        <v>682</v>
      </c>
      <c r="F557" s="5" t="s">
        <v>322</v>
      </c>
      <c r="G557" s="5" t="s">
        <v>98</v>
      </c>
      <c r="H557" s="6">
        <v>7327</v>
      </c>
      <c r="I557" s="6">
        <v>5068</v>
      </c>
      <c r="J557" s="14" t="s">
        <v>53</v>
      </c>
      <c r="K557" s="12">
        <v>25.2</v>
      </c>
      <c r="L557" s="13">
        <v>127713.60000000001</v>
      </c>
      <c r="M557" s="10">
        <v>0.1</v>
      </c>
      <c r="N557" s="13">
        <v>114942</v>
      </c>
      <c r="O557" s="10">
        <v>0.49461795556025706</v>
      </c>
      <c r="P557" s="13">
        <v>58090</v>
      </c>
      <c r="Q557" s="7">
        <v>0.09</v>
      </c>
      <c r="R557" s="13">
        <v>127</v>
      </c>
      <c r="S557" s="11">
        <v>0</v>
      </c>
      <c r="T557" s="13">
        <v>0</v>
      </c>
      <c r="U557" s="13">
        <v>645000</v>
      </c>
    </row>
    <row r="558" spans="1:21" ht="29" x14ac:dyDescent="0.35">
      <c r="A558" s="5" t="s">
        <v>8948</v>
      </c>
      <c r="B558" s="5" t="s">
        <v>8948</v>
      </c>
      <c r="C558" s="5" t="s">
        <v>2</v>
      </c>
      <c r="D558" s="5" t="s">
        <v>8949</v>
      </c>
      <c r="E558" s="5" t="s">
        <v>682</v>
      </c>
      <c r="F558" s="5" t="s">
        <v>300</v>
      </c>
      <c r="G558" s="5" t="s">
        <v>89</v>
      </c>
      <c r="H558" s="6">
        <v>11672</v>
      </c>
      <c r="I558" s="6">
        <v>6000</v>
      </c>
      <c r="J558" s="14" t="s">
        <v>53</v>
      </c>
      <c r="K558" s="12">
        <v>19.8</v>
      </c>
      <c r="L558" s="13">
        <v>118800</v>
      </c>
      <c r="M558" s="10">
        <v>0.05</v>
      </c>
      <c r="N558" s="13">
        <v>112860</v>
      </c>
      <c r="O558" s="10">
        <v>0.51685889980802169</v>
      </c>
      <c r="P558" s="13">
        <v>54527</v>
      </c>
      <c r="Q558" s="7">
        <v>0.08</v>
      </c>
      <c r="R558" s="13">
        <v>114</v>
      </c>
      <c r="S558" s="11">
        <v>0</v>
      </c>
      <c r="T558" s="13">
        <v>0</v>
      </c>
      <c r="U558" s="13">
        <v>682000</v>
      </c>
    </row>
    <row r="559" spans="1:21" ht="29" x14ac:dyDescent="0.35">
      <c r="A559" s="5" t="s">
        <v>8950</v>
      </c>
      <c r="B559" s="5" t="s">
        <v>8950</v>
      </c>
      <c r="C559" s="5" t="s">
        <v>2</v>
      </c>
      <c r="D559" s="5" t="s">
        <v>8951</v>
      </c>
      <c r="E559" s="5" t="s">
        <v>682</v>
      </c>
      <c r="F559" s="5" t="s">
        <v>345</v>
      </c>
      <c r="G559" s="5" t="s">
        <v>93</v>
      </c>
      <c r="H559" s="6">
        <v>2500</v>
      </c>
      <c r="I559" s="6">
        <v>1275</v>
      </c>
      <c r="J559" s="14" t="s">
        <v>53</v>
      </c>
      <c r="K559" s="12">
        <v>30</v>
      </c>
      <c r="L559" s="13">
        <v>38250</v>
      </c>
      <c r="M559" s="10">
        <v>7.0000000000000007E-2</v>
      </c>
      <c r="N559" s="13">
        <v>35572</v>
      </c>
      <c r="O559" s="10">
        <v>0.49461795556025712</v>
      </c>
      <c r="P559" s="13">
        <v>17978</v>
      </c>
      <c r="Q559" s="7">
        <v>0.09</v>
      </c>
      <c r="R559" s="13">
        <v>157</v>
      </c>
      <c r="S559" s="11">
        <v>0</v>
      </c>
      <c r="T559" s="13">
        <v>0</v>
      </c>
      <c r="U559" s="13">
        <v>200000</v>
      </c>
    </row>
    <row r="560" spans="1:21" ht="29" x14ac:dyDescent="0.35">
      <c r="A560" s="5" t="s">
        <v>8952</v>
      </c>
      <c r="B560" s="5" t="s">
        <v>8953</v>
      </c>
      <c r="C560" s="5" t="s">
        <v>68</v>
      </c>
      <c r="D560" s="5" t="s">
        <v>8954</v>
      </c>
      <c r="E560" s="5" t="s">
        <v>682</v>
      </c>
      <c r="F560" s="5" t="s">
        <v>335</v>
      </c>
      <c r="G560" s="5" t="s">
        <v>90</v>
      </c>
      <c r="H560" s="6">
        <v>4848</v>
      </c>
      <c r="I560" s="6">
        <v>3991</v>
      </c>
      <c r="J560" s="14" t="s">
        <v>53</v>
      </c>
      <c r="K560" s="12">
        <v>22</v>
      </c>
      <c r="L560" s="13">
        <v>87802</v>
      </c>
      <c r="M560" s="10">
        <v>0.05</v>
      </c>
      <c r="N560" s="13">
        <v>83412</v>
      </c>
      <c r="O560" s="10">
        <v>0.51685889980802169</v>
      </c>
      <c r="P560" s="13">
        <v>40300</v>
      </c>
      <c r="Q560" s="7">
        <v>0.08</v>
      </c>
      <c r="R560" s="13">
        <v>126</v>
      </c>
      <c r="S560" s="11">
        <v>0</v>
      </c>
      <c r="T560" s="13">
        <v>0</v>
      </c>
      <c r="U560" s="13">
        <v>504000</v>
      </c>
    </row>
    <row r="561" spans="1:21" ht="29" x14ac:dyDescent="0.35">
      <c r="A561" s="5" t="s">
        <v>8955</v>
      </c>
      <c r="B561" s="5" t="s">
        <v>8956</v>
      </c>
      <c r="C561" s="5" t="s">
        <v>68</v>
      </c>
      <c r="D561" s="5" t="s">
        <v>8957</v>
      </c>
      <c r="E561" s="5" t="s">
        <v>682</v>
      </c>
      <c r="F561" s="5" t="s">
        <v>231</v>
      </c>
      <c r="G561" s="5" t="s">
        <v>90</v>
      </c>
      <c r="H561" s="6">
        <v>5725</v>
      </c>
      <c r="I561" s="6">
        <v>2917</v>
      </c>
      <c r="J561" s="14" t="s">
        <v>53</v>
      </c>
      <c r="K561" s="12">
        <v>22</v>
      </c>
      <c r="L561" s="13">
        <v>64174</v>
      </c>
      <c r="M561" s="10">
        <v>0.05</v>
      </c>
      <c r="N561" s="13">
        <v>60965</v>
      </c>
      <c r="O561" s="10">
        <v>0.51685889980802169</v>
      </c>
      <c r="P561" s="13">
        <v>29455</v>
      </c>
      <c r="Q561" s="7">
        <v>0.08</v>
      </c>
      <c r="R561" s="13">
        <v>126</v>
      </c>
      <c r="S561" s="11">
        <v>0</v>
      </c>
      <c r="T561" s="13">
        <v>0</v>
      </c>
      <c r="U561" s="13">
        <v>368000</v>
      </c>
    </row>
    <row r="562" spans="1:21" ht="29" x14ac:dyDescent="0.35">
      <c r="A562" s="5" t="s">
        <v>8958</v>
      </c>
      <c r="B562" s="5" t="s">
        <v>8958</v>
      </c>
      <c r="C562" s="5" t="s">
        <v>2</v>
      </c>
      <c r="D562" s="5" t="s">
        <v>8959</v>
      </c>
      <c r="E562" s="5" t="s">
        <v>682</v>
      </c>
      <c r="F562" s="5" t="s">
        <v>208</v>
      </c>
      <c r="G562" s="5" t="s">
        <v>90</v>
      </c>
      <c r="H562" s="6">
        <v>3025</v>
      </c>
      <c r="I562" s="6">
        <v>3002</v>
      </c>
      <c r="J562" s="14" t="s">
        <v>53</v>
      </c>
      <c r="K562" s="12">
        <v>22</v>
      </c>
      <c r="L562" s="13">
        <v>66044</v>
      </c>
      <c r="M562" s="10">
        <v>0.05</v>
      </c>
      <c r="N562" s="13">
        <v>62742</v>
      </c>
      <c r="O562" s="10">
        <v>0.51685889980802169</v>
      </c>
      <c r="P562" s="13">
        <v>30313</v>
      </c>
      <c r="Q562" s="7">
        <v>0.08</v>
      </c>
      <c r="R562" s="13">
        <v>126</v>
      </c>
      <c r="S562" s="11">
        <v>0</v>
      </c>
      <c r="T562" s="13">
        <v>0</v>
      </c>
      <c r="U562" s="13">
        <v>379000</v>
      </c>
    </row>
    <row r="563" spans="1:21" ht="58" x14ac:dyDescent="0.35">
      <c r="A563" s="5" t="s">
        <v>8960</v>
      </c>
      <c r="B563" s="5" t="s">
        <v>8961</v>
      </c>
      <c r="C563" s="5" t="s">
        <v>170</v>
      </c>
      <c r="D563" s="5" t="s">
        <v>8962</v>
      </c>
      <c r="E563" s="5" t="s">
        <v>682</v>
      </c>
      <c r="F563" s="5" t="s">
        <v>595</v>
      </c>
      <c r="G563" s="5" t="s">
        <v>90</v>
      </c>
      <c r="H563" s="6">
        <v>11500</v>
      </c>
      <c r="I563" s="6">
        <v>2250</v>
      </c>
      <c r="J563" s="14" t="s">
        <v>53</v>
      </c>
      <c r="K563" s="12">
        <v>22</v>
      </c>
      <c r="L563" s="13">
        <v>49500</v>
      </c>
      <c r="M563" s="10">
        <v>0.05</v>
      </c>
      <c r="N563" s="13">
        <v>47025</v>
      </c>
      <c r="O563" s="10">
        <v>0.51685889980802169</v>
      </c>
      <c r="P563" s="13">
        <v>22720</v>
      </c>
      <c r="Q563" s="7">
        <v>0.08</v>
      </c>
      <c r="R563" s="13">
        <v>126</v>
      </c>
      <c r="S563" s="11">
        <v>6437.5</v>
      </c>
      <c r="T563" s="13">
        <v>193125</v>
      </c>
      <c r="U563" s="13">
        <v>477000</v>
      </c>
    </row>
    <row r="564" spans="1:21" ht="43.5" x14ac:dyDescent="0.35">
      <c r="A564" s="5" t="s">
        <v>8963</v>
      </c>
      <c r="B564" s="5" t="s">
        <v>8964</v>
      </c>
      <c r="C564" s="5" t="s">
        <v>82</v>
      </c>
      <c r="D564" s="5" t="s">
        <v>8965</v>
      </c>
      <c r="E564" s="5" t="s">
        <v>682</v>
      </c>
      <c r="F564" s="5" t="s">
        <v>390</v>
      </c>
      <c r="G564" s="5" t="s">
        <v>560</v>
      </c>
      <c r="H564" s="6">
        <v>11600</v>
      </c>
      <c r="I564" s="6">
        <v>2232</v>
      </c>
      <c r="J564" s="14" t="s">
        <v>53</v>
      </c>
      <c r="K564" s="12">
        <v>30</v>
      </c>
      <c r="L564" s="13">
        <v>66960</v>
      </c>
      <c r="M564" s="10">
        <v>0.05</v>
      </c>
      <c r="N564" s="13">
        <v>63612</v>
      </c>
      <c r="O564" s="10">
        <v>0.54653154583162156</v>
      </c>
      <c r="P564" s="13">
        <v>28846</v>
      </c>
      <c r="Q564" s="7">
        <v>0.06</v>
      </c>
      <c r="R564" s="13">
        <v>215</v>
      </c>
      <c r="S564" s="11">
        <v>6578</v>
      </c>
      <c r="T564" s="13">
        <v>197340</v>
      </c>
      <c r="U564" s="13">
        <v>678000</v>
      </c>
    </row>
    <row r="565" spans="1:21" ht="29" x14ac:dyDescent="0.35">
      <c r="A565" s="5" t="s">
        <v>8966</v>
      </c>
      <c r="B565" s="5" t="s">
        <v>8966</v>
      </c>
      <c r="C565" s="5" t="s">
        <v>2</v>
      </c>
      <c r="D565" s="5" t="s">
        <v>8967</v>
      </c>
      <c r="E565" s="5" t="s">
        <v>682</v>
      </c>
      <c r="F565" s="5" t="s">
        <v>288</v>
      </c>
      <c r="G565" s="5" t="s">
        <v>90</v>
      </c>
      <c r="H565" s="6">
        <v>2900</v>
      </c>
      <c r="I565" s="6">
        <v>1625</v>
      </c>
      <c r="J565" s="14" t="s">
        <v>53</v>
      </c>
      <c r="K565" s="12">
        <v>22</v>
      </c>
      <c r="L565" s="13">
        <v>35750</v>
      </c>
      <c r="M565" s="10">
        <v>0.05</v>
      </c>
      <c r="N565" s="13">
        <v>33962</v>
      </c>
      <c r="O565" s="10">
        <v>0.51685889980802169</v>
      </c>
      <c r="P565" s="13">
        <v>16409</v>
      </c>
      <c r="Q565" s="7">
        <v>0.08</v>
      </c>
      <c r="R565" s="13">
        <v>126</v>
      </c>
      <c r="S565" s="11">
        <v>0</v>
      </c>
      <c r="T565" s="13">
        <v>0</v>
      </c>
      <c r="U565" s="13">
        <v>205000</v>
      </c>
    </row>
    <row r="566" spans="1:21" ht="29" x14ac:dyDescent="0.35">
      <c r="A566" s="5" t="s">
        <v>8968</v>
      </c>
      <c r="B566" s="5" t="s">
        <v>8968</v>
      </c>
      <c r="C566" s="5" t="s">
        <v>2</v>
      </c>
      <c r="D566" s="5" t="s">
        <v>8969</v>
      </c>
      <c r="E566" s="5" t="s">
        <v>682</v>
      </c>
      <c r="F566" s="5" t="s">
        <v>73</v>
      </c>
      <c r="G566" s="5" t="s">
        <v>90</v>
      </c>
      <c r="H566" s="6">
        <v>2900</v>
      </c>
      <c r="I566" s="6">
        <v>1210</v>
      </c>
      <c r="J566" s="14" t="s">
        <v>53</v>
      </c>
      <c r="K566" s="12">
        <v>22</v>
      </c>
      <c r="L566" s="13">
        <v>26620</v>
      </c>
      <c r="M566" s="10">
        <v>0.05</v>
      </c>
      <c r="N566" s="13">
        <v>25289</v>
      </c>
      <c r="O566" s="10">
        <v>0.51685889980802169</v>
      </c>
      <c r="P566" s="13">
        <v>12218</v>
      </c>
      <c r="Q566" s="7">
        <v>0.08</v>
      </c>
      <c r="R566" s="13">
        <v>126</v>
      </c>
      <c r="S566" s="11">
        <v>177.5</v>
      </c>
      <c r="T566" s="13">
        <v>5325</v>
      </c>
      <c r="U566" s="13">
        <v>158000</v>
      </c>
    </row>
    <row r="567" spans="1:21" ht="29" x14ac:dyDescent="0.35">
      <c r="A567" s="5" t="s">
        <v>8970</v>
      </c>
      <c r="B567" s="5" t="s">
        <v>8970</v>
      </c>
      <c r="C567" s="5" t="s">
        <v>2</v>
      </c>
      <c r="D567" s="5" t="s">
        <v>8971</v>
      </c>
      <c r="E567" s="5" t="s">
        <v>682</v>
      </c>
      <c r="F567" s="5" t="s">
        <v>276</v>
      </c>
      <c r="G567" s="5" t="s">
        <v>93</v>
      </c>
      <c r="H567" s="6">
        <v>2500</v>
      </c>
      <c r="I567" s="6">
        <v>1337</v>
      </c>
      <c r="J567" s="14" t="s">
        <v>53</v>
      </c>
      <c r="K567" s="12">
        <v>24.3</v>
      </c>
      <c r="L567" s="13">
        <v>32489.1</v>
      </c>
      <c r="M567" s="10">
        <v>7.0000000000000007E-2</v>
      </c>
      <c r="N567" s="13">
        <v>30215</v>
      </c>
      <c r="O567" s="10">
        <v>0.50725250667125077</v>
      </c>
      <c r="P567" s="13">
        <v>14888</v>
      </c>
      <c r="Q567" s="7">
        <v>0.09</v>
      </c>
      <c r="R567" s="13">
        <v>124</v>
      </c>
      <c r="S567" s="11">
        <v>0</v>
      </c>
      <c r="T567" s="13">
        <v>0</v>
      </c>
      <c r="U567" s="13">
        <v>165000</v>
      </c>
    </row>
    <row r="568" spans="1:21" ht="29" x14ac:dyDescent="0.35">
      <c r="A568" s="5" t="s">
        <v>8972</v>
      </c>
      <c r="B568" s="5" t="s">
        <v>8973</v>
      </c>
      <c r="C568" s="5" t="s">
        <v>68</v>
      </c>
      <c r="D568" s="5" t="s">
        <v>8974</v>
      </c>
      <c r="E568" s="5" t="s">
        <v>682</v>
      </c>
      <c r="F568" s="5" t="s">
        <v>433</v>
      </c>
      <c r="G568" s="5" t="s">
        <v>90</v>
      </c>
      <c r="H568" s="6">
        <v>5734</v>
      </c>
      <c r="I568" s="6">
        <v>4292</v>
      </c>
      <c r="J568" s="14" t="s">
        <v>53</v>
      </c>
      <c r="K568" s="12">
        <v>19.8</v>
      </c>
      <c r="L568" s="13">
        <v>84981.6</v>
      </c>
      <c r="M568" s="10">
        <v>0.05</v>
      </c>
      <c r="N568" s="13">
        <v>80733</v>
      </c>
      <c r="O568" s="10">
        <v>0.51685889980802169</v>
      </c>
      <c r="P568" s="13">
        <v>39005</v>
      </c>
      <c r="Q568" s="7">
        <v>0.08</v>
      </c>
      <c r="R568" s="13">
        <v>114</v>
      </c>
      <c r="S568" s="11">
        <v>0</v>
      </c>
      <c r="T568" s="13">
        <v>0</v>
      </c>
      <c r="U568" s="13">
        <v>488000</v>
      </c>
    </row>
    <row r="569" spans="1:21" ht="29" x14ac:dyDescent="0.35">
      <c r="A569" s="5" t="s">
        <v>8975</v>
      </c>
      <c r="B569" s="5" t="s">
        <v>8975</v>
      </c>
      <c r="C569" s="5" t="s">
        <v>2</v>
      </c>
      <c r="D569" s="5" t="s">
        <v>8976</v>
      </c>
      <c r="E569" s="5" t="s">
        <v>682</v>
      </c>
      <c r="F569" s="5" t="s">
        <v>65</v>
      </c>
      <c r="G569" s="5" t="s">
        <v>90</v>
      </c>
      <c r="H569" s="6">
        <v>10650</v>
      </c>
      <c r="I569" s="6">
        <v>10516</v>
      </c>
      <c r="J569" s="14" t="s">
        <v>53</v>
      </c>
      <c r="K569" s="12">
        <v>17.600000000000001</v>
      </c>
      <c r="L569" s="13">
        <v>185081.60000000001</v>
      </c>
      <c r="M569" s="10">
        <v>0.05</v>
      </c>
      <c r="N569" s="13">
        <v>175828</v>
      </c>
      <c r="O569" s="10">
        <v>0.51685889980802169</v>
      </c>
      <c r="P569" s="13">
        <v>84950</v>
      </c>
      <c r="Q569" s="7">
        <v>0.08</v>
      </c>
      <c r="R569" s="13">
        <v>101</v>
      </c>
      <c r="S569" s="11">
        <v>0</v>
      </c>
      <c r="T569" s="13">
        <v>0</v>
      </c>
      <c r="U569" s="13">
        <v>1062000</v>
      </c>
    </row>
    <row r="570" spans="1:21" ht="43.5" x14ac:dyDescent="0.35">
      <c r="A570" s="5" t="s">
        <v>8977</v>
      </c>
      <c r="B570" s="5" t="s">
        <v>8978</v>
      </c>
      <c r="C570" s="5" t="s">
        <v>82</v>
      </c>
      <c r="D570" s="5" t="s">
        <v>8979</v>
      </c>
      <c r="E570" s="5" t="s">
        <v>682</v>
      </c>
      <c r="F570" s="5" t="s">
        <v>462</v>
      </c>
      <c r="G570" s="5" t="s">
        <v>97</v>
      </c>
      <c r="H570" s="6">
        <v>7380</v>
      </c>
      <c r="I570" s="6">
        <v>4160</v>
      </c>
      <c r="J570" s="14" t="s">
        <v>53</v>
      </c>
      <c r="K570" s="12">
        <v>25.2</v>
      </c>
      <c r="L570" s="13">
        <v>104832</v>
      </c>
      <c r="M570" s="10">
        <v>0.1</v>
      </c>
      <c r="N570" s="13">
        <v>94349</v>
      </c>
      <c r="O570" s="10">
        <v>0.49461795556025723</v>
      </c>
      <c r="P570" s="13">
        <v>47682</v>
      </c>
      <c r="Q570" s="7">
        <v>0.09</v>
      </c>
      <c r="R570" s="13">
        <v>127</v>
      </c>
      <c r="S570" s="11">
        <v>0</v>
      </c>
      <c r="T570" s="13">
        <v>0</v>
      </c>
      <c r="U570" s="13">
        <v>530000</v>
      </c>
    </row>
    <row r="571" spans="1:21" ht="29" x14ac:dyDescent="0.35">
      <c r="A571" s="5" t="s">
        <v>8980</v>
      </c>
      <c r="B571" s="5" t="s">
        <v>8980</v>
      </c>
      <c r="C571" s="5" t="s">
        <v>2</v>
      </c>
      <c r="D571" s="5" t="s">
        <v>8981</v>
      </c>
      <c r="E571" s="5" t="s">
        <v>682</v>
      </c>
      <c r="F571" s="5" t="s">
        <v>288</v>
      </c>
      <c r="G571" s="5" t="s">
        <v>89</v>
      </c>
      <c r="H571" s="6">
        <v>7100</v>
      </c>
      <c r="I571" s="6">
        <v>4880</v>
      </c>
      <c r="J571" s="14" t="s">
        <v>53</v>
      </c>
      <c r="K571" s="12">
        <v>19.8</v>
      </c>
      <c r="L571" s="13">
        <v>96624</v>
      </c>
      <c r="M571" s="10">
        <v>0.05</v>
      </c>
      <c r="N571" s="13">
        <v>91793</v>
      </c>
      <c r="O571" s="10">
        <v>0.51685889980802169</v>
      </c>
      <c r="P571" s="13">
        <v>44349</v>
      </c>
      <c r="Q571" s="7">
        <v>0.08</v>
      </c>
      <c r="R571" s="13">
        <v>114</v>
      </c>
      <c r="S571" s="11">
        <v>0</v>
      </c>
      <c r="T571" s="13">
        <v>0</v>
      </c>
      <c r="U571" s="13">
        <v>554000</v>
      </c>
    </row>
    <row r="572" spans="1:21" ht="29" x14ac:dyDescent="0.35">
      <c r="A572" s="5" t="s">
        <v>8982</v>
      </c>
      <c r="B572" s="5" t="s">
        <v>8982</v>
      </c>
      <c r="C572" s="5" t="s">
        <v>2</v>
      </c>
      <c r="D572" s="5" t="s">
        <v>8983</v>
      </c>
      <c r="E572" s="5" t="s">
        <v>682</v>
      </c>
      <c r="F572" s="5" t="s">
        <v>253</v>
      </c>
      <c r="G572" s="5" t="s">
        <v>90</v>
      </c>
      <c r="H572" s="6">
        <v>1288</v>
      </c>
      <c r="I572" s="6">
        <v>1129</v>
      </c>
      <c r="J572" s="14" t="s">
        <v>53</v>
      </c>
      <c r="K572" s="12">
        <v>22</v>
      </c>
      <c r="L572" s="13">
        <v>24838</v>
      </c>
      <c r="M572" s="10">
        <v>0.05</v>
      </c>
      <c r="N572" s="13">
        <v>23596</v>
      </c>
      <c r="O572" s="10">
        <v>0.51685889980802169</v>
      </c>
      <c r="P572" s="13">
        <v>11400</v>
      </c>
      <c r="Q572" s="7">
        <v>0.08</v>
      </c>
      <c r="R572" s="13">
        <v>126</v>
      </c>
      <c r="S572" s="11">
        <v>0</v>
      </c>
      <c r="T572" s="13">
        <v>0</v>
      </c>
      <c r="U572" s="13">
        <v>143000</v>
      </c>
    </row>
    <row r="573" spans="1:21" ht="29" x14ac:dyDescent="0.35">
      <c r="A573" s="5" t="s">
        <v>8984</v>
      </c>
      <c r="B573" s="5" t="s">
        <v>8984</v>
      </c>
      <c r="C573" s="5" t="s">
        <v>2</v>
      </c>
      <c r="D573" s="5" t="s">
        <v>8985</v>
      </c>
      <c r="E573" s="5" t="s">
        <v>682</v>
      </c>
      <c r="F573" s="5" t="s">
        <v>252</v>
      </c>
      <c r="G573" s="5" t="s">
        <v>97</v>
      </c>
      <c r="H573" s="6">
        <v>2500</v>
      </c>
      <c r="I573" s="6">
        <v>1390</v>
      </c>
      <c r="J573" s="14" t="s">
        <v>53</v>
      </c>
      <c r="K573" s="12">
        <v>28</v>
      </c>
      <c r="L573" s="13">
        <v>38920</v>
      </c>
      <c r="M573" s="10">
        <v>0.1</v>
      </c>
      <c r="N573" s="13">
        <v>35028</v>
      </c>
      <c r="O573" s="10">
        <v>0.49461795556025706</v>
      </c>
      <c r="P573" s="13">
        <v>17703</v>
      </c>
      <c r="Q573" s="7">
        <v>0.09</v>
      </c>
      <c r="R573" s="13">
        <v>142</v>
      </c>
      <c r="S573" s="11">
        <v>0</v>
      </c>
      <c r="T573" s="13">
        <v>0</v>
      </c>
      <c r="U573" s="13">
        <v>197000</v>
      </c>
    </row>
    <row r="574" spans="1:21" ht="29" x14ac:dyDescent="0.35">
      <c r="A574" s="5" t="s">
        <v>8986</v>
      </c>
      <c r="B574" s="5" t="s">
        <v>8987</v>
      </c>
      <c r="C574" s="5" t="s">
        <v>68</v>
      </c>
      <c r="D574" s="5" t="s">
        <v>8988</v>
      </c>
      <c r="E574" s="5" t="s">
        <v>682</v>
      </c>
      <c r="F574" s="5" t="s">
        <v>349</v>
      </c>
      <c r="G574" s="5" t="s">
        <v>90</v>
      </c>
      <c r="H574" s="6">
        <v>7500</v>
      </c>
      <c r="I574" s="6">
        <v>5760</v>
      </c>
      <c r="J574" s="14" t="s">
        <v>53</v>
      </c>
      <c r="K574" s="12">
        <v>19.8</v>
      </c>
      <c r="L574" s="13">
        <v>114048</v>
      </c>
      <c r="M574" s="10">
        <v>0.05</v>
      </c>
      <c r="N574" s="13">
        <v>108346</v>
      </c>
      <c r="O574" s="10">
        <v>0.51685889980802169</v>
      </c>
      <c r="P574" s="13">
        <v>52346</v>
      </c>
      <c r="Q574" s="7">
        <v>0.08</v>
      </c>
      <c r="R574" s="13">
        <v>114</v>
      </c>
      <c r="S574" s="11">
        <v>0</v>
      </c>
      <c r="T574" s="13">
        <v>0</v>
      </c>
      <c r="U574" s="13">
        <v>654000</v>
      </c>
    </row>
    <row r="575" spans="1:21" ht="29" x14ac:dyDescent="0.35">
      <c r="A575" s="5" t="s">
        <v>8989</v>
      </c>
      <c r="B575" s="5" t="s">
        <v>8989</v>
      </c>
      <c r="C575" s="5" t="s">
        <v>2</v>
      </c>
      <c r="D575" s="5" t="s">
        <v>8990</v>
      </c>
      <c r="E575" s="5" t="s">
        <v>682</v>
      </c>
      <c r="F575" s="5" t="s">
        <v>325</v>
      </c>
      <c r="G575" s="5" t="s">
        <v>89</v>
      </c>
      <c r="H575" s="6">
        <v>5000</v>
      </c>
      <c r="I575" s="6">
        <v>3500</v>
      </c>
      <c r="J575" s="14" t="s">
        <v>53</v>
      </c>
      <c r="K575" s="12">
        <v>22</v>
      </c>
      <c r="L575" s="13">
        <v>77000</v>
      </c>
      <c r="M575" s="10">
        <v>0.05</v>
      </c>
      <c r="N575" s="13">
        <v>73150</v>
      </c>
      <c r="O575" s="10">
        <v>0.5168588998080218</v>
      </c>
      <c r="P575" s="13">
        <v>35342</v>
      </c>
      <c r="Q575" s="7">
        <v>0.08</v>
      </c>
      <c r="R575" s="13">
        <v>126</v>
      </c>
      <c r="S575" s="11">
        <v>0</v>
      </c>
      <c r="T575" s="13">
        <v>0</v>
      </c>
      <c r="U575" s="13">
        <v>442000</v>
      </c>
    </row>
    <row r="576" spans="1:21" ht="29" x14ac:dyDescent="0.35">
      <c r="A576" s="5" t="s">
        <v>8991</v>
      </c>
      <c r="B576" s="5" t="s">
        <v>8992</v>
      </c>
      <c r="C576" s="5" t="s">
        <v>68</v>
      </c>
      <c r="D576" s="5" t="s">
        <v>8993</v>
      </c>
      <c r="E576" s="5" t="s">
        <v>682</v>
      </c>
      <c r="F576" s="5" t="s">
        <v>331</v>
      </c>
      <c r="G576" s="5" t="s">
        <v>98</v>
      </c>
      <c r="H576" s="6">
        <v>9492</v>
      </c>
      <c r="I576" s="6">
        <v>3903</v>
      </c>
      <c r="J576" s="14" t="s">
        <v>53</v>
      </c>
      <c r="K576" s="12">
        <v>28</v>
      </c>
      <c r="L576" s="13">
        <v>109284</v>
      </c>
      <c r="M576" s="10">
        <v>0.1</v>
      </c>
      <c r="N576" s="13">
        <v>98356</v>
      </c>
      <c r="O576" s="10">
        <v>0.49461795556025712</v>
      </c>
      <c r="P576" s="13">
        <v>49707</v>
      </c>
      <c r="Q576" s="7">
        <v>0.09</v>
      </c>
      <c r="R576" s="13">
        <v>142</v>
      </c>
      <c r="S576" s="11">
        <v>710.25</v>
      </c>
      <c r="T576" s="13">
        <v>21307.5</v>
      </c>
      <c r="U576" s="13">
        <v>574000</v>
      </c>
    </row>
    <row r="577" spans="1:21" ht="29" x14ac:dyDescent="0.35">
      <c r="A577" s="5" t="s">
        <v>8994</v>
      </c>
      <c r="B577" s="5" t="s">
        <v>8994</v>
      </c>
      <c r="C577" s="5" t="s">
        <v>2</v>
      </c>
      <c r="D577" s="5" t="s">
        <v>8995</v>
      </c>
      <c r="E577" s="5" t="s">
        <v>682</v>
      </c>
      <c r="F577" s="5" t="s">
        <v>288</v>
      </c>
      <c r="G577" s="5" t="s">
        <v>89</v>
      </c>
      <c r="H577" s="6">
        <v>3125</v>
      </c>
      <c r="I577" s="6">
        <v>1738</v>
      </c>
      <c r="J577" s="14" t="s">
        <v>53</v>
      </c>
      <c r="K577" s="12">
        <v>22</v>
      </c>
      <c r="L577" s="13">
        <v>38236</v>
      </c>
      <c r="M577" s="10">
        <v>0.05</v>
      </c>
      <c r="N577" s="13">
        <v>36324</v>
      </c>
      <c r="O577" s="10">
        <v>0.5168588998080218</v>
      </c>
      <c r="P577" s="13">
        <v>17550</v>
      </c>
      <c r="Q577" s="7">
        <v>0.08</v>
      </c>
      <c r="R577" s="13">
        <v>126</v>
      </c>
      <c r="S577" s="11">
        <v>0</v>
      </c>
      <c r="T577" s="13">
        <v>0</v>
      </c>
      <c r="U577" s="13">
        <v>219000</v>
      </c>
    </row>
    <row r="578" spans="1:21" ht="29" x14ac:dyDescent="0.35">
      <c r="A578" s="5" t="s">
        <v>8996</v>
      </c>
      <c r="B578" s="5" t="s">
        <v>8996</v>
      </c>
      <c r="C578" s="5" t="s">
        <v>2</v>
      </c>
      <c r="D578" s="5" t="s">
        <v>8997</v>
      </c>
      <c r="E578" s="5" t="s">
        <v>682</v>
      </c>
      <c r="F578" s="5" t="s">
        <v>230</v>
      </c>
      <c r="G578" s="5" t="s">
        <v>89</v>
      </c>
      <c r="H578" s="6">
        <v>3125</v>
      </c>
      <c r="I578" s="6">
        <v>1725</v>
      </c>
      <c r="J578" s="14" t="s">
        <v>53</v>
      </c>
      <c r="K578" s="12">
        <v>22</v>
      </c>
      <c r="L578" s="13">
        <v>37950</v>
      </c>
      <c r="M578" s="10">
        <v>0.05</v>
      </c>
      <c r="N578" s="13">
        <v>36052</v>
      </c>
      <c r="O578" s="10">
        <v>0.51685889980802169</v>
      </c>
      <c r="P578" s="13">
        <v>17418</v>
      </c>
      <c r="Q578" s="7">
        <v>0.08</v>
      </c>
      <c r="R578" s="13">
        <v>126</v>
      </c>
      <c r="S578" s="11">
        <v>0</v>
      </c>
      <c r="T578" s="13">
        <v>0</v>
      </c>
      <c r="U578" s="13">
        <v>218000</v>
      </c>
    </row>
    <row r="579" spans="1:21" ht="29" x14ac:dyDescent="0.35">
      <c r="A579" s="5" t="s">
        <v>8998</v>
      </c>
      <c r="B579" s="5" t="s">
        <v>8998</v>
      </c>
      <c r="C579" s="5" t="s">
        <v>2</v>
      </c>
      <c r="D579" s="5" t="s">
        <v>8999</v>
      </c>
      <c r="E579" s="5" t="s">
        <v>682</v>
      </c>
      <c r="F579" s="5" t="s">
        <v>65</v>
      </c>
      <c r="G579" s="5" t="s">
        <v>90</v>
      </c>
      <c r="H579" s="6">
        <v>3125</v>
      </c>
      <c r="I579" s="6">
        <v>2375</v>
      </c>
      <c r="J579" s="14" t="s">
        <v>53</v>
      </c>
      <c r="K579" s="12">
        <v>22</v>
      </c>
      <c r="L579" s="13">
        <v>52250</v>
      </c>
      <c r="M579" s="10">
        <v>0.05</v>
      </c>
      <c r="N579" s="13">
        <v>49638</v>
      </c>
      <c r="O579" s="10">
        <v>0.51685889980802169</v>
      </c>
      <c r="P579" s="13">
        <v>23982</v>
      </c>
      <c r="Q579" s="7">
        <v>0.08</v>
      </c>
      <c r="R579" s="13">
        <v>126</v>
      </c>
      <c r="S579" s="11">
        <v>0</v>
      </c>
      <c r="T579" s="13">
        <v>0</v>
      </c>
      <c r="U579" s="13">
        <v>300000</v>
      </c>
    </row>
    <row r="580" spans="1:21" ht="29" x14ac:dyDescent="0.35">
      <c r="A580" s="5" t="s">
        <v>9000</v>
      </c>
      <c r="B580" s="5" t="s">
        <v>9000</v>
      </c>
      <c r="C580" s="5" t="s">
        <v>2</v>
      </c>
      <c r="D580" s="5" t="s">
        <v>9001</v>
      </c>
      <c r="E580" s="5" t="s">
        <v>682</v>
      </c>
      <c r="F580" s="5" t="s">
        <v>236</v>
      </c>
      <c r="G580" s="5" t="s">
        <v>90</v>
      </c>
      <c r="H580" s="6">
        <v>3125</v>
      </c>
      <c r="I580" s="6">
        <v>2500</v>
      </c>
      <c r="J580" s="14" t="s">
        <v>53</v>
      </c>
      <c r="K580" s="12">
        <v>22</v>
      </c>
      <c r="L580" s="13">
        <v>55000</v>
      </c>
      <c r="M580" s="10">
        <v>0.05</v>
      </c>
      <c r="N580" s="13">
        <v>52250</v>
      </c>
      <c r="O580" s="10">
        <v>0.51685889980802169</v>
      </c>
      <c r="P580" s="13">
        <v>25244</v>
      </c>
      <c r="Q580" s="7">
        <v>0.08</v>
      </c>
      <c r="R580" s="13">
        <v>126</v>
      </c>
      <c r="S580" s="11">
        <v>0</v>
      </c>
      <c r="T580" s="13">
        <v>0</v>
      </c>
      <c r="U580" s="13">
        <v>316000</v>
      </c>
    </row>
    <row r="581" spans="1:21" ht="29" x14ac:dyDescent="0.35">
      <c r="A581" s="5" t="s">
        <v>9002</v>
      </c>
      <c r="B581" s="5" t="s">
        <v>9002</v>
      </c>
      <c r="C581" s="5" t="s">
        <v>2</v>
      </c>
      <c r="D581" s="5" t="s">
        <v>9003</v>
      </c>
      <c r="E581" s="5" t="s">
        <v>682</v>
      </c>
      <c r="F581" s="5" t="s">
        <v>209</v>
      </c>
      <c r="G581" s="5" t="s">
        <v>90</v>
      </c>
      <c r="H581" s="6">
        <v>3125</v>
      </c>
      <c r="I581" s="6">
        <v>2750</v>
      </c>
      <c r="J581" s="14" t="s">
        <v>53</v>
      </c>
      <c r="K581" s="12">
        <v>22</v>
      </c>
      <c r="L581" s="13">
        <v>60500</v>
      </c>
      <c r="M581" s="10">
        <v>0.05</v>
      </c>
      <c r="N581" s="13">
        <v>57475</v>
      </c>
      <c r="O581" s="10">
        <v>0.51685889980802169</v>
      </c>
      <c r="P581" s="13">
        <v>27769</v>
      </c>
      <c r="Q581" s="7">
        <v>0.08</v>
      </c>
      <c r="R581" s="13">
        <v>126</v>
      </c>
      <c r="S581" s="11">
        <v>0</v>
      </c>
      <c r="T581" s="13">
        <v>0</v>
      </c>
      <c r="U581" s="13">
        <v>347000</v>
      </c>
    </row>
    <row r="582" spans="1:21" ht="29" x14ac:dyDescent="0.35">
      <c r="A582" s="5" t="s">
        <v>9004</v>
      </c>
      <c r="B582" s="5" t="s">
        <v>9005</v>
      </c>
      <c r="C582" s="5" t="s">
        <v>68</v>
      </c>
      <c r="D582" s="5" t="s">
        <v>9006</v>
      </c>
      <c r="E582" s="5" t="s">
        <v>682</v>
      </c>
      <c r="F582" s="5" t="s">
        <v>331</v>
      </c>
      <c r="G582" s="5" t="s">
        <v>89</v>
      </c>
      <c r="H582" s="6">
        <v>6250</v>
      </c>
      <c r="I582" s="6">
        <v>3515</v>
      </c>
      <c r="J582" s="14" t="s">
        <v>53</v>
      </c>
      <c r="K582" s="12">
        <v>22</v>
      </c>
      <c r="L582" s="13">
        <v>77330</v>
      </c>
      <c r="M582" s="10">
        <v>0.05</v>
      </c>
      <c r="N582" s="13">
        <v>73464</v>
      </c>
      <c r="O582" s="10">
        <v>0.5168588998080218</v>
      </c>
      <c r="P582" s="13">
        <v>35493</v>
      </c>
      <c r="Q582" s="7">
        <v>0.08</v>
      </c>
      <c r="R582" s="13">
        <v>126</v>
      </c>
      <c r="S582" s="11">
        <v>0</v>
      </c>
      <c r="T582" s="13">
        <v>0</v>
      </c>
      <c r="U582" s="13">
        <v>444000</v>
      </c>
    </row>
    <row r="583" spans="1:21" ht="29" x14ac:dyDescent="0.35">
      <c r="A583" s="5" t="s">
        <v>9007</v>
      </c>
      <c r="B583" s="5" t="s">
        <v>9008</v>
      </c>
      <c r="C583" s="5" t="s">
        <v>68</v>
      </c>
      <c r="D583" s="5" t="s">
        <v>9009</v>
      </c>
      <c r="E583" s="5" t="s">
        <v>682</v>
      </c>
      <c r="F583" s="5" t="s">
        <v>335</v>
      </c>
      <c r="G583" s="5" t="s">
        <v>90</v>
      </c>
      <c r="H583" s="6">
        <v>16780</v>
      </c>
      <c r="I583" s="6">
        <v>4794</v>
      </c>
      <c r="J583" s="14" t="s">
        <v>53</v>
      </c>
      <c r="K583" s="12">
        <v>19.8</v>
      </c>
      <c r="L583" s="13">
        <v>94921.2</v>
      </c>
      <c r="M583" s="10">
        <v>0.05</v>
      </c>
      <c r="N583" s="13">
        <v>90175</v>
      </c>
      <c r="O583" s="10">
        <v>0.51685889980802169</v>
      </c>
      <c r="P583" s="13">
        <v>43567</v>
      </c>
      <c r="Q583" s="7">
        <v>0.08</v>
      </c>
      <c r="R583" s="13">
        <v>114</v>
      </c>
      <c r="S583" s="11">
        <v>5993.5</v>
      </c>
      <c r="T583" s="13">
        <v>179805</v>
      </c>
      <c r="U583" s="13">
        <v>724000</v>
      </c>
    </row>
    <row r="584" spans="1:21" ht="29" x14ac:dyDescent="0.35">
      <c r="A584" s="5" t="s">
        <v>9010</v>
      </c>
      <c r="B584" s="5" t="s">
        <v>9011</v>
      </c>
      <c r="C584" s="5" t="s">
        <v>68</v>
      </c>
      <c r="D584" s="5" t="s">
        <v>9012</v>
      </c>
      <c r="E584" s="5" t="s">
        <v>682</v>
      </c>
      <c r="F584" s="5" t="s">
        <v>302</v>
      </c>
      <c r="G584" s="5" t="s">
        <v>93</v>
      </c>
      <c r="H584" s="6">
        <v>6875</v>
      </c>
      <c r="I584" s="6">
        <v>2650</v>
      </c>
      <c r="J584" s="14" t="s">
        <v>53</v>
      </c>
      <c r="K584" s="12">
        <v>30</v>
      </c>
      <c r="L584" s="13">
        <v>79500</v>
      </c>
      <c r="M584" s="10">
        <v>7.0000000000000007E-2</v>
      </c>
      <c r="N584" s="13">
        <v>73935</v>
      </c>
      <c r="O584" s="10">
        <v>0.49461795556025706</v>
      </c>
      <c r="P584" s="13">
        <v>37365</v>
      </c>
      <c r="Q584" s="7">
        <v>0.09</v>
      </c>
      <c r="R584" s="13">
        <v>157</v>
      </c>
      <c r="S584" s="11">
        <v>912.5</v>
      </c>
      <c r="T584" s="13">
        <v>27375</v>
      </c>
      <c r="U584" s="13">
        <v>443000</v>
      </c>
    </row>
    <row r="585" spans="1:21" ht="58" x14ac:dyDescent="0.35">
      <c r="A585" s="5" t="s">
        <v>9013</v>
      </c>
      <c r="B585" s="5" t="s">
        <v>9014</v>
      </c>
      <c r="C585" s="5" t="s">
        <v>87</v>
      </c>
      <c r="D585" s="5" t="s">
        <v>9015</v>
      </c>
      <c r="E585" s="5" t="s">
        <v>682</v>
      </c>
      <c r="F585" s="5" t="s">
        <v>9016</v>
      </c>
      <c r="G585" s="5" t="s">
        <v>94</v>
      </c>
      <c r="H585" s="6">
        <v>16528</v>
      </c>
      <c r="I585" s="6">
        <v>8181</v>
      </c>
      <c r="J585" s="14" t="s">
        <v>53</v>
      </c>
      <c r="K585" s="12">
        <v>19.8</v>
      </c>
      <c r="L585" s="13">
        <v>161983.80000000002</v>
      </c>
      <c r="M585" s="10">
        <v>0.05</v>
      </c>
      <c r="N585" s="13">
        <v>153885</v>
      </c>
      <c r="O585" s="10">
        <v>0.51685889980802169</v>
      </c>
      <c r="P585" s="13">
        <v>74348</v>
      </c>
      <c r="Q585" s="7">
        <v>0.08</v>
      </c>
      <c r="R585" s="13">
        <v>114</v>
      </c>
      <c r="S585" s="11">
        <v>0</v>
      </c>
      <c r="T585" s="13">
        <v>0</v>
      </c>
      <c r="U585" s="13">
        <v>929000</v>
      </c>
    </row>
    <row r="586" spans="1:21" ht="116" x14ac:dyDescent="0.35">
      <c r="A586" s="5" t="s">
        <v>9017</v>
      </c>
      <c r="B586" s="5" t="s">
        <v>9018</v>
      </c>
      <c r="C586" s="5" t="s">
        <v>9019</v>
      </c>
      <c r="D586" s="5" t="s">
        <v>9020</v>
      </c>
      <c r="E586" s="5" t="s">
        <v>682</v>
      </c>
      <c r="F586" s="5" t="s">
        <v>9021</v>
      </c>
      <c r="G586" s="5" t="s">
        <v>102</v>
      </c>
      <c r="H586" s="6">
        <v>43855</v>
      </c>
      <c r="I586" s="6">
        <v>10922</v>
      </c>
      <c r="J586" s="14" t="s">
        <v>53</v>
      </c>
      <c r="K586" s="12">
        <v>17.600000000000001</v>
      </c>
      <c r="L586" s="13">
        <v>192227.20000000001</v>
      </c>
      <c r="M586" s="10">
        <v>0.05</v>
      </c>
      <c r="N586" s="13">
        <v>182616</v>
      </c>
      <c r="O586" s="10">
        <v>0.51685889980802169</v>
      </c>
      <c r="P586" s="13">
        <v>88229</v>
      </c>
      <c r="Q586" s="7">
        <v>0.08</v>
      </c>
      <c r="R586" s="13">
        <v>101</v>
      </c>
      <c r="S586" s="11">
        <v>19280.5</v>
      </c>
      <c r="T586" s="13">
        <v>578415</v>
      </c>
      <c r="U586" s="13">
        <v>1681000</v>
      </c>
    </row>
    <row r="587" spans="1:21" ht="101.5" x14ac:dyDescent="0.35">
      <c r="A587" s="5" t="s">
        <v>9022</v>
      </c>
      <c r="B587" s="5" t="s">
        <v>9023</v>
      </c>
      <c r="C587" s="5" t="s">
        <v>570</v>
      </c>
      <c r="D587" s="5" t="s">
        <v>9024</v>
      </c>
      <c r="E587" s="5" t="s">
        <v>682</v>
      </c>
      <c r="F587" s="5" t="s">
        <v>9025</v>
      </c>
      <c r="G587" s="5" t="s">
        <v>102</v>
      </c>
      <c r="H587" s="6">
        <v>31843</v>
      </c>
      <c r="I587" s="6">
        <v>11890</v>
      </c>
      <c r="J587" s="14" t="s">
        <v>53</v>
      </c>
      <c r="K587" s="12">
        <v>17.600000000000001</v>
      </c>
      <c r="L587" s="13">
        <v>209264.00000000003</v>
      </c>
      <c r="M587" s="10">
        <v>0.05</v>
      </c>
      <c r="N587" s="13">
        <v>198801</v>
      </c>
      <c r="O587" s="10">
        <v>0.51685889980802169</v>
      </c>
      <c r="P587" s="13">
        <v>96049</v>
      </c>
      <c r="Q587" s="7">
        <v>0.08</v>
      </c>
      <c r="R587" s="13">
        <v>101</v>
      </c>
      <c r="S587" s="11">
        <v>5090.5</v>
      </c>
      <c r="T587" s="13">
        <v>152715</v>
      </c>
      <c r="U587" s="13">
        <v>1353000</v>
      </c>
    </row>
    <row r="588" spans="1:21" ht="29" x14ac:dyDescent="0.35">
      <c r="A588" s="5" t="s">
        <v>9026</v>
      </c>
      <c r="B588" s="5" t="s">
        <v>9027</v>
      </c>
      <c r="C588" s="5" t="s">
        <v>68</v>
      </c>
      <c r="D588" s="5" t="s">
        <v>9028</v>
      </c>
      <c r="E588" s="5" t="s">
        <v>682</v>
      </c>
      <c r="F588" s="5" t="s">
        <v>335</v>
      </c>
      <c r="G588" s="5" t="s">
        <v>98</v>
      </c>
      <c r="H588" s="6">
        <v>4898</v>
      </c>
      <c r="I588" s="6">
        <v>3000</v>
      </c>
      <c r="J588" s="14" t="s">
        <v>53</v>
      </c>
      <c r="K588" s="12">
        <v>28</v>
      </c>
      <c r="L588" s="13">
        <v>84000</v>
      </c>
      <c r="M588" s="10">
        <v>0.1</v>
      </c>
      <c r="N588" s="13">
        <v>75600</v>
      </c>
      <c r="O588" s="10">
        <v>0.49461795556025706</v>
      </c>
      <c r="P588" s="13">
        <v>38207</v>
      </c>
      <c r="Q588" s="7">
        <v>0.09</v>
      </c>
      <c r="R588" s="13">
        <v>142</v>
      </c>
      <c r="S588" s="11">
        <v>0</v>
      </c>
      <c r="T588" s="13">
        <v>0</v>
      </c>
      <c r="U588" s="13">
        <v>425000</v>
      </c>
    </row>
    <row r="589" spans="1:21" ht="29" x14ac:dyDescent="0.35">
      <c r="A589" s="5" t="s">
        <v>9029</v>
      </c>
      <c r="B589" s="5" t="s">
        <v>9030</v>
      </c>
      <c r="C589" s="5" t="s">
        <v>68</v>
      </c>
      <c r="D589" s="5" t="s">
        <v>9031</v>
      </c>
      <c r="E589" s="5" t="s">
        <v>682</v>
      </c>
      <c r="F589" s="5" t="s">
        <v>307</v>
      </c>
      <c r="G589" s="5" t="s">
        <v>90</v>
      </c>
      <c r="H589" s="6">
        <v>4850</v>
      </c>
      <c r="I589" s="6">
        <v>3220</v>
      </c>
      <c r="J589" s="14" t="s">
        <v>53</v>
      </c>
      <c r="K589" s="12">
        <v>22</v>
      </c>
      <c r="L589" s="13">
        <v>70840</v>
      </c>
      <c r="M589" s="10">
        <v>0.05</v>
      </c>
      <c r="N589" s="13">
        <v>67298</v>
      </c>
      <c r="O589" s="10">
        <v>0.5168588998080218</v>
      </c>
      <c r="P589" s="13">
        <v>32514</v>
      </c>
      <c r="Q589" s="7">
        <v>0.08</v>
      </c>
      <c r="R589" s="13">
        <v>126</v>
      </c>
      <c r="S589" s="11">
        <v>0</v>
      </c>
      <c r="T589" s="13">
        <v>0</v>
      </c>
      <c r="U589" s="13">
        <v>406000</v>
      </c>
    </row>
    <row r="590" spans="1:21" ht="29" x14ac:dyDescent="0.35">
      <c r="A590" s="5" t="s">
        <v>9032</v>
      </c>
      <c r="B590" s="5" t="s">
        <v>9033</v>
      </c>
      <c r="C590" s="5" t="s">
        <v>68</v>
      </c>
      <c r="D590" s="5" t="s">
        <v>9034</v>
      </c>
      <c r="E590" s="5" t="s">
        <v>682</v>
      </c>
      <c r="F590" s="5" t="s">
        <v>307</v>
      </c>
      <c r="G590" s="5" t="s">
        <v>89</v>
      </c>
      <c r="H590" s="6">
        <v>7760</v>
      </c>
      <c r="I590" s="6">
        <v>3480</v>
      </c>
      <c r="J590" s="14" t="s">
        <v>53</v>
      </c>
      <c r="K590" s="12">
        <v>22</v>
      </c>
      <c r="L590" s="13">
        <v>76560</v>
      </c>
      <c r="M590" s="10">
        <v>0.05</v>
      </c>
      <c r="N590" s="13">
        <v>72732</v>
      </c>
      <c r="O590" s="10">
        <v>0.51685889980802169</v>
      </c>
      <c r="P590" s="13">
        <v>35140</v>
      </c>
      <c r="Q590" s="7">
        <v>0.08</v>
      </c>
      <c r="R590" s="13">
        <v>126</v>
      </c>
      <c r="S590" s="11">
        <v>0</v>
      </c>
      <c r="T590" s="13">
        <v>0</v>
      </c>
      <c r="U590" s="13">
        <v>439000</v>
      </c>
    </row>
    <row r="591" spans="1:21" ht="58" x14ac:dyDescent="0.35">
      <c r="A591" s="5" t="s">
        <v>9035</v>
      </c>
      <c r="B591" s="5" t="s">
        <v>9036</v>
      </c>
      <c r="C591" s="5" t="s">
        <v>169</v>
      </c>
      <c r="D591" s="5" t="s">
        <v>9037</v>
      </c>
      <c r="E591" s="5" t="s">
        <v>682</v>
      </c>
      <c r="F591" s="5" t="s">
        <v>250</v>
      </c>
      <c r="G591" s="5" t="s">
        <v>90</v>
      </c>
      <c r="H591" s="6">
        <v>9700</v>
      </c>
      <c r="I591" s="6">
        <v>1875</v>
      </c>
      <c r="J591" s="14" t="s">
        <v>53</v>
      </c>
      <c r="K591" s="12">
        <v>22</v>
      </c>
      <c r="L591" s="13">
        <v>41250</v>
      </c>
      <c r="M591" s="10">
        <v>0.05</v>
      </c>
      <c r="N591" s="13">
        <v>39188</v>
      </c>
      <c r="O591" s="10">
        <v>0.51685889980802169</v>
      </c>
      <c r="P591" s="13">
        <v>18933</v>
      </c>
      <c r="Q591" s="7">
        <v>0.08</v>
      </c>
      <c r="R591" s="13">
        <v>126</v>
      </c>
      <c r="S591" s="11">
        <v>5481.25</v>
      </c>
      <c r="T591" s="13">
        <v>164437.5</v>
      </c>
      <c r="U591" s="13">
        <v>401000</v>
      </c>
    </row>
    <row r="592" spans="1:21" ht="29" x14ac:dyDescent="0.35">
      <c r="A592" s="5" t="s">
        <v>9038</v>
      </c>
      <c r="B592" s="5" t="s">
        <v>9039</v>
      </c>
      <c r="C592" s="5" t="s">
        <v>86</v>
      </c>
      <c r="D592" s="5" t="s">
        <v>9040</v>
      </c>
      <c r="E592" s="5" t="s">
        <v>682</v>
      </c>
      <c r="F592" s="5" t="s">
        <v>284</v>
      </c>
      <c r="G592" s="5" t="s">
        <v>89</v>
      </c>
      <c r="H592" s="6">
        <v>5000</v>
      </c>
      <c r="I592" s="6">
        <v>1320</v>
      </c>
      <c r="J592" s="14" t="s">
        <v>53</v>
      </c>
      <c r="K592" s="12">
        <v>22</v>
      </c>
      <c r="L592" s="13">
        <v>29040</v>
      </c>
      <c r="M592" s="10">
        <v>0.05</v>
      </c>
      <c r="N592" s="13">
        <v>27588</v>
      </c>
      <c r="O592" s="10">
        <v>0.51685889980802169</v>
      </c>
      <c r="P592" s="13">
        <v>13329</v>
      </c>
      <c r="Q592" s="7">
        <v>0.08</v>
      </c>
      <c r="R592" s="13">
        <v>126</v>
      </c>
      <c r="S592" s="11">
        <v>2030</v>
      </c>
      <c r="T592" s="13">
        <v>60900</v>
      </c>
      <c r="U592" s="13">
        <v>228000</v>
      </c>
    </row>
    <row r="593" spans="1:21" ht="29" x14ac:dyDescent="0.35">
      <c r="A593" s="5" t="s">
        <v>9041</v>
      </c>
      <c r="B593" s="5" t="s">
        <v>9041</v>
      </c>
      <c r="C593" s="5" t="s">
        <v>2</v>
      </c>
      <c r="D593" s="5" t="s">
        <v>9042</v>
      </c>
      <c r="E593" s="5" t="s">
        <v>682</v>
      </c>
      <c r="F593" s="5" t="s">
        <v>270</v>
      </c>
      <c r="G593" s="5" t="s">
        <v>89</v>
      </c>
      <c r="H593" s="6">
        <v>2500</v>
      </c>
      <c r="I593" s="6">
        <v>1428</v>
      </c>
      <c r="J593" s="14" t="s">
        <v>53</v>
      </c>
      <c r="K593" s="12">
        <v>22</v>
      </c>
      <c r="L593" s="13">
        <v>31416</v>
      </c>
      <c r="M593" s="10">
        <v>0.05</v>
      </c>
      <c r="N593" s="13">
        <v>29845</v>
      </c>
      <c r="O593" s="10">
        <v>0.5168588998080218</v>
      </c>
      <c r="P593" s="13">
        <v>14419</v>
      </c>
      <c r="Q593" s="7">
        <v>0.08</v>
      </c>
      <c r="R593" s="13">
        <v>126</v>
      </c>
      <c r="S593" s="11">
        <v>0</v>
      </c>
      <c r="T593" s="13">
        <v>0</v>
      </c>
      <c r="U593" s="13">
        <v>180000</v>
      </c>
    </row>
    <row r="594" spans="1:21" ht="43.5" x14ac:dyDescent="0.35">
      <c r="A594" s="5" t="s">
        <v>9043</v>
      </c>
      <c r="B594" s="5" t="s">
        <v>9044</v>
      </c>
      <c r="C594" s="5" t="s">
        <v>82</v>
      </c>
      <c r="D594" s="5" t="s">
        <v>9045</v>
      </c>
      <c r="E594" s="5" t="s">
        <v>682</v>
      </c>
      <c r="F594" s="5" t="s">
        <v>603</v>
      </c>
      <c r="G594" s="5" t="s">
        <v>92</v>
      </c>
      <c r="H594" s="6">
        <v>13669</v>
      </c>
      <c r="I594" s="6">
        <v>2616</v>
      </c>
      <c r="J594" s="14" t="s">
        <v>53</v>
      </c>
      <c r="K594" s="12">
        <v>28</v>
      </c>
      <c r="L594" s="13">
        <v>73248</v>
      </c>
      <c r="M594" s="10">
        <v>0.05</v>
      </c>
      <c r="N594" s="13">
        <v>69586</v>
      </c>
      <c r="O594" s="10">
        <v>0.51685889980802169</v>
      </c>
      <c r="P594" s="13">
        <v>33620</v>
      </c>
      <c r="Q594" s="7">
        <v>0.08</v>
      </c>
      <c r="R594" s="13">
        <v>161</v>
      </c>
      <c r="S594" s="11">
        <v>7783</v>
      </c>
      <c r="T594" s="13">
        <v>233490</v>
      </c>
      <c r="U594" s="13">
        <v>654000</v>
      </c>
    </row>
    <row r="595" spans="1:21" ht="29" x14ac:dyDescent="0.35">
      <c r="A595" s="5" t="s">
        <v>9046</v>
      </c>
      <c r="B595" s="5" t="s">
        <v>9047</v>
      </c>
      <c r="C595" s="5" t="s">
        <v>68</v>
      </c>
      <c r="D595" s="5" t="s">
        <v>9048</v>
      </c>
      <c r="E595" s="5" t="s">
        <v>682</v>
      </c>
      <c r="F595" s="5" t="s">
        <v>461</v>
      </c>
      <c r="G595" s="5" t="s">
        <v>89</v>
      </c>
      <c r="H595" s="6">
        <v>9391</v>
      </c>
      <c r="I595" s="6">
        <v>4000</v>
      </c>
      <c r="J595" s="14" t="s">
        <v>53</v>
      </c>
      <c r="K595" s="12">
        <v>22</v>
      </c>
      <c r="L595" s="13">
        <v>88000</v>
      </c>
      <c r="M595" s="10">
        <v>0.05</v>
      </c>
      <c r="N595" s="13">
        <v>83600</v>
      </c>
      <c r="O595" s="10">
        <v>0.51685889980802169</v>
      </c>
      <c r="P595" s="13">
        <v>40391</v>
      </c>
      <c r="Q595" s="7">
        <v>0.08</v>
      </c>
      <c r="R595" s="13">
        <v>126</v>
      </c>
      <c r="S595" s="11">
        <v>391</v>
      </c>
      <c r="T595" s="13">
        <v>11730</v>
      </c>
      <c r="U595" s="13">
        <v>517000</v>
      </c>
    </row>
    <row r="596" spans="1:21" ht="29" x14ac:dyDescent="0.35">
      <c r="A596" s="5" t="s">
        <v>9049</v>
      </c>
      <c r="B596" s="5" t="s">
        <v>9049</v>
      </c>
      <c r="C596" s="5" t="s">
        <v>2</v>
      </c>
      <c r="D596" s="5" t="s">
        <v>9050</v>
      </c>
      <c r="E596" s="5" t="s">
        <v>682</v>
      </c>
      <c r="F596" s="5" t="s">
        <v>280</v>
      </c>
      <c r="G596" s="5" t="s">
        <v>97</v>
      </c>
      <c r="H596" s="6">
        <v>3750</v>
      </c>
      <c r="I596" s="6">
        <v>3535</v>
      </c>
      <c r="J596" s="14" t="s">
        <v>53</v>
      </c>
      <c r="K596" s="12">
        <v>28</v>
      </c>
      <c r="L596" s="13">
        <v>98980</v>
      </c>
      <c r="M596" s="10">
        <v>0.1</v>
      </c>
      <c r="N596" s="13">
        <v>89082</v>
      </c>
      <c r="O596" s="10">
        <v>0.49461795556025712</v>
      </c>
      <c r="P596" s="13">
        <v>45020</v>
      </c>
      <c r="Q596" s="7">
        <v>0.09</v>
      </c>
      <c r="R596" s="13">
        <v>142</v>
      </c>
      <c r="S596" s="11">
        <v>0</v>
      </c>
      <c r="T596" s="13">
        <v>0</v>
      </c>
      <c r="U596" s="13">
        <v>500000</v>
      </c>
    </row>
    <row r="597" spans="1:21" ht="58" x14ac:dyDescent="0.35">
      <c r="A597" s="5" t="s">
        <v>9051</v>
      </c>
      <c r="B597" s="5" t="s">
        <v>9052</v>
      </c>
      <c r="C597" s="5" t="s">
        <v>81</v>
      </c>
      <c r="D597" s="5" t="s">
        <v>9053</v>
      </c>
      <c r="E597" s="5" t="s">
        <v>682</v>
      </c>
      <c r="F597" s="5" t="s">
        <v>9054</v>
      </c>
      <c r="G597" s="5" t="s">
        <v>94</v>
      </c>
      <c r="H597" s="6">
        <v>32556</v>
      </c>
      <c r="I597" s="6">
        <v>19000</v>
      </c>
      <c r="J597" s="14" t="s">
        <v>53</v>
      </c>
      <c r="K597" s="12">
        <v>17.600000000000001</v>
      </c>
      <c r="L597" s="13">
        <v>334400</v>
      </c>
      <c r="M597" s="10">
        <v>0.05</v>
      </c>
      <c r="N597" s="13">
        <v>317680</v>
      </c>
      <c r="O597" s="10">
        <v>0.51685889980802169</v>
      </c>
      <c r="P597" s="13">
        <v>153484</v>
      </c>
      <c r="Q597" s="7">
        <v>0.08</v>
      </c>
      <c r="R597" s="13">
        <v>101</v>
      </c>
      <c r="S597" s="11">
        <v>0</v>
      </c>
      <c r="T597" s="13">
        <v>0</v>
      </c>
      <c r="U597" s="13">
        <v>1919000</v>
      </c>
    </row>
    <row r="598" spans="1:21" ht="29" x14ac:dyDescent="0.35">
      <c r="A598" s="5" t="s">
        <v>9055</v>
      </c>
      <c r="B598" s="5" t="s">
        <v>9056</v>
      </c>
      <c r="C598" s="5" t="s">
        <v>68</v>
      </c>
      <c r="D598" s="5" t="s">
        <v>9057</v>
      </c>
      <c r="E598" s="5" t="s">
        <v>682</v>
      </c>
      <c r="F598" s="5" t="s">
        <v>491</v>
      </c>
      <c r="G598" s="5" t="s">
        <v>90</v>
      </c>
      <c r="H598" s="6">
        <v>5200</v>
      </c>
      <c r="I598" s="6">
        <v>3624</v>
      </c>
      <c r="J598" s="14" t="s">
        <v>53</v>
      </c>
      <c r="K598" s="12">
        <v>22</v>
      </c>
      <c r="L598" s="13">
        <v>79728</v>
      </c>
      <c r="M598" s="10">
        <v>0.05</v>
      </c>
      <c r="N598" s="13">
        <v>75742</v>
      </c>
      <c r="O598" s="10">
        <v>0.51685889980802169</v>
      </c>
      <c r="P598" s="13">
        <v>36594</v>
      </c>
      <c r="Q598" s="7">
        <v>0.08</v>
      </c>
      <c r="R598" s="13">
        <v>126</v>
      </c>
      <c r="S598" s="11">
        <v>0</v>
      </c>
      <c r="T598" s="13">
        <v>0</v>
      </c>
      <c r="U598" s="13">
        <v>457000</v>
      </c>
    </row>
    <row r="599" spans="1:21" ht="29" x14ac:dyDescent="0.35">
      <c r="A599" s="5" t="s">
        <v>9058</v>
      </c>
      <c r="B599" s="5" t="s">
        <v>9058</v>
      </c>
      <c r="C599" s="5" t="s">
        <v>2</v>
      </c>
      <c r="D599" s="5" t="s">
        <v>9059</v>
      </c>
      <c r="E599" s="5" t="s">
        <v>682</v>
      </c>
      <c r="F599" s="5" t="s">
        <v>280</v>
      </c>
      <c r="G599" s="5" t="s">
        <v>438</v>
      </c>
      <c r="H599" s="6">
        <v>10400</v>
      </c>
      <c r="I599" s="6">
        <v>5868</v>
      </c>
      <c r="J599" s="14" t="s">
        <v>53</v>
      </c>
      <c r="K599" s="12">
        <v>25.2</v>
      </c>
      <c r="L599" s="13">
        <v>147873.60000000001</v>
      </c>
      <c r="M599" s="10">
        <v>0.05</v>
      </c>
      <c r="N599" s="13">
        <v>140480</v>
      </c>
      <c r="O599" s="10">
        <v>0.51685889980802169</v>
      </c>
      <c r="P599" s="13">
        <v>67872</v>
      </c>
      <c r="Q599" s="7">
        <v>0.08</v>
      </c>
      <c r="R599" s="13">
        <v>145</v>
      </c>
      <c r="S599" s="11">
        <v>0</v>
      </c>
      <c r="T599" s="13">
        <v>0</v>
      </c>
      <c r="U599" s="13">
        <v>848000</v>
      </c>
    </row>
    <row r="600" spans="1:21" ht="29" x14ac:dyDescent="0.35">
      <c r="A600" s="5" t="s">
        <v>9060</v>
      </c>
      <c r="B600" s="5" t="s">
        <v>9061</v>
      </c>
      <c r="C600" s="5" t="s">
        <v>68</v>
      </c>
      <c r="D600" s="5" t="s">
        <v>9062</v>
      </c>
      <c r="E600" s="5" t="s">
        <v>682</v>
      </c>
      <c r="F600" s="5" t="s">
        <v>437</v>
      </c>
      <c r="G600" s="5" t="s">
        <v>93</v>
      </c>
      <c r="H600" s="6">
        <v>4111</v>
      </c>
      <c r="I600" s="6">
        <v>3261</v>
      </c>
      <c r="J600" s="14" t="s">
        <v>53</v>
      </c>
      <c r="K600" s="12">
        <v>30</v>
      </c>
      <c r="L600" s="13">
        <v>97830</v>
      </c>
      <c r="M600" s="10">
        <v>7.0000000000000007E-2</v>
      </c>
      <c r="N600" s="13">
        <v>90982</v>
      </c>
      <c r="O600" s="10">
        <v>0.49461795556025712</v>
      </c>
      <c r="P600" s="13">
        <v>45981</v>
      </c>
      <c r="Q600" s="7">
        <v>0.09</v>
      </c>
      <c r="R600" s="13">
        <v>157</v>
      </c>
      <c r="S600" s="11">
        <v>0</v>
      </c>
      <c r="T600" s="13">
        <v>0</v>
      </c>
      <c r="U600" s="13">
        <v>511000</v>
      </c>
    </row>
    <row r="601" spans="1:21" ht="29" x14ac:dyDescent="0.35">
      <c r="A601" s="5" t="s">
        <v>9063</v>
      </c>
      <c r="B601" s="5" t="s">
        <v>9063</v>
      </c>
      <c r="C601" s="5" t="s">
        <v>2</v>
      </c>
      <c r="D601" s="5" t="s">
        <v>9064</v>
      </c>
      <c r="E601" s="5" t="s">
        <v>682</v>
      </c>
      <c r="F601" s="5" t="s">
        <v>70</v>
      </c>
      <c r="G601" s="5" t="s">
        <v>93</v>
      </c>
      <c r="H601" s="6">
        <v>1375</v>
      </c>
      <c r="I601" s="6">
        <v>1375</v>
      </c>
      <c r="J601" s="14" t="s">
        <v>53</v>
      </c>
      <c r="K601" s="12">
        <v>30</v>
      </c>
      <c r="L601" s="13">
        <v>41250</v>
      </c>
      <c r="M601" s="10">
        <v>7.0000000000000007E-2</v>
      </c>
      <c r="N601" s="13">
        <v>38362</v>
      </c>
      <c r="O601" s="10">
        <v>0.49461795556025706</v>
      </c>
      <c r="P601" s="13">
        <v>19388</v>
      </c>
      <c r="Q601" s="7">
        <v>0.09</v>
      </c>
      <c r="R601" s="13">
        <v>157</v>
      </c>
      <c r="S601" s="11">
        <v>0</v>
      </c>
      <c r="T601" s="13">
        <v>0</v>
      </c>
      <c r="U601" s="13">
        <v>215000</v>
      </c>
    </row>
    <row r="602" spans="1:21" ht="29" x14ac:dyDescent="0.35">
      <c r="A602" s="5" t="s">
        <v>9065</v>
      </c>
      <c r="B602" s="5" t="s">
        <v>9066</v>
      </c>
      <c r="C602" s="5" t="s">
        <v>68</v>
      </c>
      <c r="D602" s="5" t="s">
        <v>9067</v>
      </c>
      <c r="E602" s="5" t="s">
        <v>682</v>
      </c>
      <c r="F602" s="5" t="s">
        <v>420</v>
      </c>
      <c r="G602" s="5" t="s">
        <v>98</v>
      </c>
      <c r="H602" s="6">
        <v>5983</v>
      </c>
      <c r="I602" s="6">
        <v>2248</v>
      </c>
      <c r="J602" s="14" t="s">
        <v>53</v>
      </c>
      <c r="K602" s="12">
        <v>28</v>
      </c>
      <c r="L602" s="13">
        <v>62944</v>
      </c>
      <c r="M602" s="10">
        <v>0.1</v>
      </c>
      <c r="N602" s="13">
        <v>56650</v>
      </c>
      <c r="O602" s="10">
        <v>0.49461795556025706</v>
      </c>
      <c r="P602" s="13">
        <v>28630</v>
      </c>
      <c r="Q602" s="7">
        <v>0.09</v>
      </c>
      <c r="R602" s="13">
        <v>142</v>
      </c>
      <c r="S602" s="11">
        <v>925</v>
      </c>
      <c r="T602" s="13">
        <v>27750</v>
      </c>
      <c r="U602" s="13">
        <v>346000</v>
      </c>
    </row>
    <row r="603" spans="1:21" ht="29" x14ac:dyDescent="0.35">
      <c r="A603" s="5" t="s">
        <v>9068</v>
      </c>
      <c r="B603" s="5" t="s">
        <v>9068</v>
      </c>
      <c r="C603" s="5" t="s">
        <v>2</v>
      </c>
      <c r="D603" s="5" t="s">
        <v>9069</v>
      </c>
      <c r="E603" s="5" t="s">
        <v>682</v>
      </c>
      <c r="F603" s="5" t="s">
        <v>246</v>
      </c>
      <c r="G603" s="5" t="s">
        <v>89</v>
      </c>
      <c r="H603" s="6">
        <v>2600</v>
      </c>
      <c r="I603" s="6">
        <v>1749</v>
      </c>
      <c r="J603" s="14" t="s">
        <v>53</v>
      </c>
      <c r="K603" s="12">
        <v>22</v>
      </c>
      <c r="L603" s="13">
        <v>38478</v>
      </c>
      <c r="M603" s="10">
        <v>0.05</v>
      </c>
      <c r="N603" s="13">
        <v>36554</v>
      </c>
      <c r="O603" s="10">
        <v>0.51685889980802169</v>
      </c>
      <c r="P603" s="13">
        <v>17661</v>
      </c>
      <c r="Q603" s="7">
        <v>0.08</v>
      </c>
      <c r="R603" s="13">
        <v>126</v>
      </c>
      <c r="S603" s="11">
        <v>0</v>
      </c>
      <c r="T603" s="13">
        <v>0</v>
      </c>
      <c r="U603" s="13">
        <v>221000</v>
      </c>
    </row>
    <row r="604" spans="1:21" ht="29" x14ac:dyDescent="0.35">
      <c r="A604" s="5" t="s">
        <v>9070</v>
      </c>
      <c r="B604" s="5" t="s">
        <v>9070</v>
      </c>
      <c r="C604" s="5" t="s">
        <v>2</v>
      </c>
      <c r="D604" s="5" t="s">
        <v>9071</v>
      </c>
      <c r="E604" s="5" t="s">
        <v>682</v>
      </c>
      <c r="F604" s="5" t="s">
        <v>209</v>
      </c>
      <c r="G604" s="5" t="s">
        <v>97</v>
      </c>
      <c r="H604" s="6">
        <v>2534</v>
      </c>
      <c r="I604" s="6">
        <v>1300</v>
      </c>
      <c r="J604" s="14" t="s">
        <v>53</v>
      </c>
      <c r="K604" s="12">
        <v>28</v>
      </c>
      <c r="L604" s="13">
        <v>36400</v>
      </c>
      <c r="M604" s="10">
        <v>0.1</v>
      </c>
      <c r="N604" s="13">
        <v>32760</v>
      </c>
      <c r="O604" s="10">
        <v>0.49461795556025706</v>
      </c>
      <c r="P604" s="13">
        <v>16556</v>
      </c>
      <c r="Q604" s="7">
        <v>0.09</v>
      </c>
      <c r="R604" s="13">
        <v>142</v>
      </c>
      <c r="S604" s="11">
        <v>0</v>
      </c>
      <c r="T604" s="13">
        <v>0</v>
      </c>
      <c r="U604" s="13">
        <v>184000</v>
      </c>
    </row>
    <row r="605" spans="1:21" ht="29" x14ac:dyDescent="0.35">
      <c r="A605" s="5" t="s">
        <v>9072</v>
      </c>
      <c r="B605" s="5" t="s">
        <v>9072</v>
      </c>
      <c r="C605" s="5" t="s">
        <v>2</v>
      </c>
      <c r="D605" s="5" t="s">
        <v>9073</v>
      </c>
      <c r="E605" s="5" t="s">
        <v>682</v>
      </c>
      <c r="F605" s="5" t="s">
        <v>230</v>
      </c>
      <c r="G605" s="5" t="s">
        <v>93</v>
      </c>
      <c r="H605" s="6">
        <v>2589</v>
      </c>
      <c r="I605" s="6">
        <v>2000</v>
      </c>
      <c r="J605" s="14" t="s">
        <v>53</v>
      </c>
      <c r="K605" s="12">
        <v>30</v>
      </c>
      <c r="L605" s="13">
        <v>60000</v>
      </c>
      <c r="M605" s="10">
        <v>7.0000000000000007E-2</v>
      </c>
      <c r="N605" s="13">
        <v>55800</v>
      </c>
      <c r="O605" s="10">
        <v>0.49461795556025706</v>
      </c>
      <c r="P605" s="13">
        <v>28200</v>
      </c>
      <c r="Q605" s="7">
        <v>0.09</v>
      </c>
      <c r="R605" s="13">
        <v>157</v>
      </c>
      <c r="S605" s="11">
        <v>0</v>
      </c>
      <c r="T605" s="13">
        <v>0</v>
      </c>
      <c r="U605" s="13">
        <v>313000</v>
      </c>
    </row>
    <row r="606" spans="1:21" ht="29" x14ac:dyDescent="0.35">
      <c r="A606" s="5" t="s">
        <v>9074</v>
      </c>
      <c r="B606" s="5" t="s">
        <v>9074</v>
      </c>
      <c r="C606" s="5" t="s">
        <v>2</v>
      </c>
      <c r="D606" s="5" t="s">
        <v>9075</v>
      </c>
      <c r="E606" s="5" t="s">
        <v>682</v>
      </c>
      <c r="F606" s="5" t="s">
        <v>295</v>
      </c>
      <c r="G606" s="5" t="s">
        <v>97</v>
      </c>
      <c r="H606" s="6">
        <v>2600</v>
      </c>
      <c r="I606" s="6">
        <v>1905</v>
      </c>
      <c r="J606" s="14" t="s">
        <v>53</v>
      </c>
      <c r="K606" s="12">
        <v>28</v>
      </c>
      <c r="L606" s="13">
        <v>53340</v>
      </c>
      <c r="M606" s="10">
        <v>0.1</v>
      </c>
      <c r="N606" s="13">
        <v>48006</v>
      </c>
      <c r="O606" s="10">
        <v>0.49461795556025712</v>
      </c>
      <c r="P606" s="13">
        <v>24261</v>
      </c>
      <c r="Q606" s="7">
        <v>0.09</v>
      </c>
      <c r="R606" s="13">
        <v>142</v>
      </c>
      <c r="S606" s="11">
        <v>0</v>
      </c>
      <c r="T606" s="13">
        <v>0</v>
      </c>
      <c r="U606" s="13">
        <v>270000</v>
      </c>
    </row>
    <row r="607" spans="1:21" ht="29" x14ac:dyDescent="0.35">
      <c r="A607" s="5" t="s">
        <v>9076</v>
      </c>
      <c r="B607" s="5" t="s">
        <v>9077</v>
      </c>
      <c r="C607" s="5" t="s">
        <v>68</v>
      </c>
      <c r="D607" s="5" t="s">
        <v>9078</v>
      </c>
      <c r="E607" s="5" t="s">
        <v>682</v>
      </c>
      <c r="F607" s="5" t="s">
        <v>226</v>
      </c>
      <c r="G607" s="5" t="s">
        <v>98</v>
      </c>
      <c r="H607" s="6">
        <v>5200</v>
      </c>
      <c r="I607" s="6">
        <v>3850</v>
      </c>
      <c r="J607" s="14" t="s">
        <v>53</v>
      </c>
      <c r="K607" s="12">
        <v>28</v>
      </c>
      <c r="L607" s="13">
        <v>107800</v>
      </c>
      <c r="M607" s="10">
        <v>0.1</v>
      </c>
      <c r="N607" s="13">
        <v>97020</v>
      </c>
      <c r="O607" s="10">
        <v>0.49461795556025706</v>
      </c>
      <c r="P607" s="13">
        <v>49032</v>
      </c>
      <c r="Q607" s="7">
        <v>0.09</v>
      </c>
      <c r="R607" s="13">
        <v>142</v>
      </c>
      <c r="S607" s="11">
        <v>0</v>
      </c>
      <c r="T607" s="13">
        <v>0</v>
      </c>
      <c r="U607" s="13">
        <v>545000</v>
      </c>
    </row>
    <row r="608" spans="1:21" ht="29" x14ac:dyDescent="0.35">
      <c r="A608" s="5" t="s">
        <v>9079</v>
      </c>
      <c r="B608" s="5" t="s">
        <v>9079</v>
      </c>
      <c r="C608" s="5" t="s">
        <v>2</v>
      </c>
      <c r="D608" s="5" t="s">
        <v>9080</v>
      </c>
      <c r="E608" s="5" t="s">
        <v>682</v>
      </c>
      <c r="F608" s="5" t="s">
        <v>345</v>
      </c>
      <c r="G608" s="5" t="s">
        <v>90</v>
      </c>
      <c r="H608" s="6">
        <v>2600</v>
      </c>
      <c r="I608" s="6">
        <v>2531</v>
      </c>
      <c r="J608" s="14" t="s">
        <v>53</v>
      </c>
      <c r="K608" s="12">
        <v>22</v>
      </c>
      <c r="L608" s="13">
        <v>55682</v>
      </c>
      <c r="M608" s="10">
        <v>0.05</v>
      </c>
      <c r="N608" s="13">
        <v>52898</v>
      </c>
      <c r="O608" s="10">
        <v>0.51685889980802169</v>
      </c>
      <c r="P608" s="13">
        <v>25557</v>
      </c>
      <c r="Q608" s="7">
        <v>0.08</v>
      </c>
      <c r="R608" s="13">
        <v>126</v>
      </c>
      <c r="S608" s="11">
        <v>0</v>
      </c>
      <c r="T608" s="13">
        <v>0</v>
      </c>
      <c r="U608" s="13">
        <v>319000</v>
      </c>
    </row>
    <row r="609" spans="1:21" ht="58" x14ac:dyDescent="0.35">
      <c r="A609" s="5" t="s">
        <v>9081</v>
      </c>
      <c r="B609" s="5" t="s">
        <v>9082</v>
      </c>
      <c r="C609" s="5" t="s">
        <v>81</v>
      </c>
      <c r="D609" s="5" t="s">
        <v>9083</v>
      </c>
      <c r="E609" s="5" t="s">
        <v>682</v>
      </c>
      <c r="F609" s="5" t="s">
        <v>9084</v>
      </c>
      <c r="G609" s="5" t="s">
        <v>120</v>
      </c>
      <c r="H609" s="6">
        <v>10400</v>
      </c>
      <c r="I609" s="6">
        <v>9408</v>
      </c>
      <c r="J609" s="14" t="s">
        <v>53</v>
      </c>
      <c r="K609" s="12">
        <v>19.8</v>
      </c>
      <c r="L609" s="13">
        <v>186278.39999999999</v>
      </c>
      <c r="M609" s="10">
        <v>0.05</v>
      </c>
      <c r="N609" s="13">
        <v>176964</v>
      </c>
      <c r="O609" s="10">
        <v>0.51685889980802169</v>
      </c>
      <c r="P609" s="13">
        <v>85499</v>
      </c>
      <c r="Q609" s="7">
        <v>0.08</v>
      </c>
      <c r="R609" s="13">
        <v>114</v>
      </c>
      <c r="S609" s="11">
        <v>0</v>
      </c>
      <c r="T609" s="13">
        <v>0</v>
      </c>
      <c r="U609" s="13">
        <v>1069000</v>
      </c>
    </row>
    <row r="610" spans="1:21" ht="29" x14ac:dyDescent="0.35">
      <c r="A610" s="5" t="s">
        <v>9085</v>
      </c>
      <c r="B610" s="5" t="s">
        <v>9085</v>
      </c>
      <c r="C610" s="5" t="s">
        <v>2</v>
      </c>
      <c r="D610" s="5" t="s">
        <v>9086</v>
      </c>
      <c r="E610" s="5" t="s">
        <v>682</v>
      </c>
      <c r="F610" s="5" t="s">
        <v>253</v>
      </c>
      <c r="G610" s="5" t="s">
        <v>93</v>
      </c>
      <c r="H610" s="6">
        <v>2600</v>
      </c>
      <c r="I610" s="6">
        <v>2000</v>
      </c>
      <c r="J610" s="14" t="s">
        <v>53</v>
      </c>
      <c r="K610" s="12">
        <v>30</v>
      </c>
      <c r="L610" s="13">
        <v>60000</v>
      </c>
      <c r="M610" s="10">
        <v>7.0000000000000007E-2</v>
      </c>
      <c r="N610" s="13">
        <v>55800</v>
      </c>
      <c r="O610" s="10">
        <v>0.49461795556025706</v>
      </c>
      <c r="P610" s="13">
        <v>28200</v>
      </c>
      <c r="Q610" s="7">
        <v>0.09</v>
      </c>
      <c r="R610" s="13">
        <v>157</v>
      </c>
      <c r="S610" s="11">
        <v>0</v>
      </c>
      <c r="T610" s="13">
        <v>0</v>
      </c>
      <c r="U610" s="13">
        <v>313000</v>
      </c>
    </row>
    <row r="611" spans="1:21" ht="29" x14ac:dyDescent="0.35">
      <c r="A611" s="5" t="s">
        <v>9087</v>
      </c>
      <c r="B611" s="5" t="s">
        <v>9087</v>
      </c>
      <c r="C611" s="5" t="s">
        <v>2</v>
      </c>
      <c r="D611" s="5" t="s">
        <v>9088</v>
      </c>
      <c r="E611" s="5" t="s">
        <v>682</v>
      </c>
      <c r="F611" s="5" t="s">
        <v>209</v>
      </c>
      <c r="G611" s="5" t="s">
        <v>90</v>
      </c>
      <c r="H611" s="6">
        <v>2600</v>
      </c>
      <c r="I611" s="6">
        <v>1750</v>
      </c>
      <c r="J611" s="14" t="s">
        <v>53</v>
      </c>
      <c r="K611" s="12">
        <v>22</v>
      </c>
      <c r="L611" s="13">
        <v>38500</v>
      </c>
      <c r="M611" s="10">
        <v>0.05</v>
      </c>
      <c r="N611" s="13">
        <v>36575</v>
      </c>
      <c r="O611" s="10">
        <v>0.5168588998080218</v>
      </c>
      <c r="P611" s="13">
        <v>17671</v>
      </c>
      <c r="Q611" s="7">
        <v>0.08</v>
      </c>
      <c r="R611" s="13">
        <v>126</v>
      </c>
      <c r="S611" s="11">
        <v>0</v>
      </c>
      <c r="T611" s="13">
        <v>0</v>
      </c>
      <c r="U611" s="13">
        <v>221000</v>
      </c>
    </row>
    <row r="612" spans="1:21" ht="29" x14ac:dyDescent="0.35">
      <c r="A612" s="5" t="s">
        <v>9089</v>
      </c>
      <c r="B612" s="5" t="s">
        <v>9089</v>
      </c>
      <c r="C612" s="5" t="s">
        <v>165</v>
      </c>
      <c r="D612" s="5" t="s">
        <v>9090</v>
      </c>
      <c r="E612" s="5" t="s">
        <v>682</v>
      </c>
      <c r="F612" s="5" t="s">
        <v>246</v>
      </c>
      <c r="G612" s="5" t="s">
        <v>90</v>
      </c>
      <c r="H612" s="6">
        <v>2600</v>
      </c>
      <c r="I612" s="6">
        <v>1825</v>
      </c>
      <c r="J612" s="14" t="s">
        <v>53</v>
      </c>
      <c r="K612" s="12">
        <v>22</v>
      </c>
      <c r="L612" s="13">
        <v>40150</v>
      </c>
      <c r="M612" s="10">
        <v>0.05</v>
      </c>
      <c r="N612" s="13">
        <v>38142</v>
      </c>
      <c r="O612" s="10">
        <v>0.47529449776790222</v>
      </c>
      <c r="P612" s="13">
        <v>20014</v>
      </c>
      <c r="Q612" s="7">
        <v>0.08</v>
      </c>
      <c r="R612" s="13">
        <v>137</v>
      </c>
      <c r="S612" s="11">
        <v>0</v>
      </c>
      <c r="T612" s="13">
        <v>0</v>
      </c>
      <c r="U612" s="13">
        <v>250000</v>
      </c>
    </row>
    <row r="613" spans="1:21" ht="29" x14ac:dyDescent="0.35">
      <c r="A613" s="5" t="s">
        <v>9091</v>
      </c>
      <c r="B613" s="5" t="s">
        <v>9091</v>
      </c>
      <c r="C613" s="5" t="s">
        <v>2</v>
      </c>
      <c r="D613" s="5" t="s">
        <v>9092</v>
      </c>
      <c r="E613" s="5" t="s">
        <v>682</v>
      </c>
      <c r="F613" s="5" t="s">
        <v>253</v>
      </c>
      <c r="G613" s="5" t="s">
        <v>93</v>
      </c>
      <c r="H613" s="6">
        <v>2600</v>
      </c>
      <c r="I613" s="6">
        <v>2000</v>
      </c>
      <c r="J613" s="14" t="s">
        <v>53</v>
      </c>
      <c r="K613" s="12">
        <v>30</v>
      </c>
      <c r="L613" s="13">
        <v>60000</v>
      </c>
      <c r="M613" s="10">
        <v>7.0000000000000007E-2</v>
      </c>
      <c r="N613" s="13">
        <v>55800</v>
      </c>
      <c r="O613" s="10">
        <v>0.49461795556025706</v>
      </c>
      <c r="P613" s="13">
        <v>28200</v>
      </c>
      <c r="Q613" s="7">
        <v>0.09</v>
      </c>
      <c r="R613" s="13">
        <v>157</v>
      </c>
      <c r="S613" s="11">
        <v>0</v>
      </c>
      <c r="T613" s="13">
        <v>0</v>
      </c>
      <c r="U613" s="13">
        <v>313000</v>
      </c>
    </row>
    <row r="614" spans="1:21" ht="58" x14ac:dyDescent="0.35">
      <c r="A614" s="5" t="s">
        <v>9093</v>
      </c>
      <c r="B614" s="5" t="s">
        <v>9094</v>
      </c>
      <c r="C614" s="5" t="s">
        <v>9095</v>
      </c>
      <c r="D614" s="5" t="s">
        <v>9096</v>
      </c>
      <c r="E614" s="5" t="s">
        <v>682</v>
      </c>
      <c r="F614" s="5" t="s">
        <v>256</v>
      </c>
      <c r="G614" s="5" t="s">
        <v>90</v>
      </c>
      <c r="H614" s="6">
        <v>10400</v>
      </c>
      <c r="I614" s="6">
        <v>1835</v>
      </c>
      <c r="J614" s="14" t="s">
        <v>53</v>
      </c>
      <c r="K614" s="12">
        <v>22</v>
      </c>
      <c r="L614" s="13">
        <v>40370</v>
      </c>
      <c r="M614" s="10">
        <v>0.05</v>
      </c>
      <c r="N614" s="13">
        <v>38352</v>
      </c>
      <c r="O614" s="10">
        <v>0.51685889980802169</v>
      </c>
      <c r="P614" s="13">
        <v>18529</v>
      </c>
      <c r="Q614" s="7">
        <v>0.08</v>
      </c>
      <c r="R614" s="13">
        <v>126</v>
      </c>
      <c r="S614" s="11">
        <v>6271.25</v>
      </c>
      <c r="T614" s="13">
        <v>188137.5</v>
      </c>
      <c r="U614" s="13">
        <v>420000</v>
      </c>
    </row>
    <row r="615" spans="1:21" ht="29" x14ac:dyDescent="0.35">
      <c r="A615" s="5" t="s">
        <v>9097</v>
      </c>
      <c r="B615" s="5" t="s">
        <v>9097</v>
      </c>
      <c r="C615" s="5" t="s">
        <v>2</v>
      </c>
      <c r="D615" s="5" t="s">
        <v>9098</v>
      </c>
      <c r="E615" s="5" t="s">
        <v>682</v>
      </c>
      <c r="F615" s="5" t="s">
        <v>284</v>
      </c>
      <c r="G615" s="5" t="s">
        <v>93</v>
      </c>
      <c r="H615" s="6">
        <v>2600</v>
      </c>
      <c r="I615" s="6">
        <v>2250</v>
      </c>
      <c r="J615" s="14" t="s">
        <v>53</v>
      </c>
      <c r="K615" s="12">
        <v>30</v>
      </c>
      <c r="L615" s="13">
        <v>67500</v>
      </c>
      <c r="M615" s="10">
        <v>7.0000000000000007E-2</v>
      </c>
      <c r="N615" s="13">
        <v>62775</v>
      </c>
      <c r="O615" s="10">
        <v>0.49461795556025706</v>
      </c>
      <c r="P615" s="13">
        <v>31725</v>
      </c>
      <c r="Q615" s="7">
        <v>0.09</v>
      </c>
      <c r="R615" s="13">
        <v>157</v>
      </c>
      <c r="S615" s="11">
        <v>0</v>
      </c>
      <c r="T615" s="13">
        <v>0</v>
      </c>
      <c r="U615" s="13">
        <v>353000</v>
      </c>
    </row>
    <row r="616" spans="1:21" ht="29" x14ac:dyDescent="0.35">
      <c r="A616" s="5" t="s">
        <v>9099</v>
      </c>
      <c r="B616" s="5" t="s">
        <v>9099</v>
      </c>
      <c r="C616" s="5" t="s">
        <v>2</v>
      </c>
      <c r="D616" s="5" t="s">
        <v>9100</v>
      </c>
      <c r="E616" s="5" t="s">
        <v>682</v>
      </c>
      <c r="F616" s="5" t="s">
        <v>246</v>
      </c>
      <c r="G616" s="5" t="s">
        <v>98</v>
      </c>
      <c r="H616" s="6">
        <v>7800</v>
      </c>
      <c r="I616" s="6">
        <v>7630</v>
      </c>
      <c r="J616" s="14" t="s">
        <v>53</v>
      </c>
      <c r="K616" s="12">
        <v>25.2</v>
      </c>
      <c r="L616" s="13">
        <v>192276</v>
      </c>
      <c r="M616" s="10">
        <v>0.1</v>
      </c>
      <c r="N616" s="13">
        <v>173048</v>
      </c>
      <c r="O616" s="10">
        <v>0.49461795556025712</v>
      </c>
      <c r="P616" s="13">
        <v>87456</v>
      </c>
      <c r="Q616" s="7">
        <v>0.09</v>
      </c>
      <c r="R616" s="13">
        <v>127</v>
      </c>
      <c r="S616" s="11">
        <v>0</v>
      </c>
      <c r="T616" s="13">
        <v>0</v>
      </c>
      <c r="U616" s="13">
        <v>972000</v>
      </c>
    </row>
    <row r="617" spans="1:21" ht="29" x14ac:dyDescent="0.35">
      <c r="A617" s="5" t="s">
        <v>9101</v>
      </c>
      <c r="B617" s="5" t="s">
        <v>9101</v>
      </c>
      <c r="C617" s="5" t="s">
        <v>2</v>
      </c>
      <c r="D617" s="5" t="s">
        <v>9102</v>
      </c>
      <c r="E617" s="5" t="s">
        <v>682</v>
      </c>
      <c r="F617" s="5" t="s">
        <v>232</v>
      </c>
      <c r="G617" s="5" t="s">
        <v>90</v>
      </c>
      <c r="H617" s="6">
        <v>2600</v>
      </c>
      <c r="I617" s="6">
        <v>1100</v>
      </c>
      <c r="J617" s="14" t="s">
        <v>53</v>
      </c>
      <c r="K617" s="12">
        <v>22</v>
      </c>
      <c r="L617" s="13">
        <v>24200</v>
      </c>
      <c r="M617" s="10">
        <v>0.05</v>
      </c>
      <c r="N617" s="13">
        <v>22990</v>
      </c>
      <c r="O617" s="10">
        <v>0.51685889980802169</v>
      </c>
      <c r="P617" s="13">
        <v>11107</v>
      </c>
      <c r="Q617" s="7">
        <v>0.08</v>
      </c>
      <c r="R617" s="13">
        <v>126</v>
      </c>
      <c r="S617" s="11">
        <v>125</v>
      </c>
      <c r="T617" s="13">
        <v>3750</v>
      </c>
      <c r="U617" s="13">
        <v>143000</v>
      </c>
    </row>
    <row r="618" spans="1:21" ht="29" x14ac:dyDescent="0.35">
      <c r="A618" s="5" t="s">
        <v>9103</v>
      </c>
      <c r="B618" s="5" t="s">
        <v>9103</v>
      </c>
      <c r="C618" s="5" t="s">
        <v>2</v>
      </c>
      <c r="D618" s="5" t="s">
        <v>9104</v>
      </c>
      <c r="E618" s="5" t="s">
        <v>682</v>
      </c>
      <c r="F618" s="5" t="s">
        <v>276</v>
      </c>
      <c r="G618" s="5" t="s">
        <v>93</v>
      </c>
      <c r="H618" s="6">
        <v>2600</v>
      </c>
      <c r="I618" s="6">
        <v>1500</v>
      </c>
      <c r="J618" s="14" t="s">
        <v>53</v>
      </c>
      <c r="K618" s="12">
        <v>30</v>
      </c>
      <c r="L618" s="13">
        <v>45000</v>
      </c>
      <c r="M618" s="10">
        <v>7.0000000000000007E-2</v>
      </c>
      <c r="N618" s="13">
        <v>41850</v>
      </c>
      <c r="O618" s="10">
        <v>0.49461795556025706</v>
      </c>
      <c r="P618" s="13">
        <v>21150</v>
      </c>
      <c r="Q618" s="7">
        <v>0.09</v>
      </c>
      <c r="R618" s="13">
        <v>157</v>
      </c>
      <c r="S618" s="11">
        <v>0</v>
      </c>
      <c r="T618" s="13">
        <v>0</v>
      </c>
      <c r="U618" s="13">
        <v>235000</v>
      </c>
    </row>
    <row r="619" spans="1:21" ht="29" x14ac:dyDescent="0.35">
      <c r="A619" s="5" t="s">
        <v>9105</v>
      </c>
      <c r="B619" s="5" t="s">
        <v>9105</v>
      </c>
      <c r="C619" s="5" t="s">
        <v>2</v>
      </c>
      <c r="D619" s="5" t="s">
        <v>9106</v>
      </c>
      <c r="E619" s="5" t="s">
        <v>682</v>
      </c>
      <c r="F619" s="5" t="s">
        <v>325</v>
      </c>
      <c r="G619" s="5" t="s">
        <v>93</v>
      </c>
      <c r="H619" s="6">
        <v>7592</v>
      </c>
      <c r="I619" s="6">
        <v>2028</v>
      </c>
      <c r="J619" s="14" t="s">
        <v>53</v>
      </c>
      <c r="K619" s="12">
        <v>30</v>
      </c>
      <c r="L619" s="13">
        <v>60840</v>
      </c>
      <c r="M619" s="10">
        <v>7.0000000000000007E-2</v>
      </c>
      <c r="N619" s="13">
        <v>56581</v>
      </c>
      <c r="O619" s="10">
        <v>0.49461795556025706</v>
      </c>
      <c r="P619" s="13">
        <v>28595</v>
      </c>
      <c r="Q619" s="7">
        <v>0.09</v>
      </c>
      <c r="R619" s="13">
        <v>157</v>
      </c>
      <c r="S619" s="11">
        <v>3029</v>
      </c>
      <c r="T619" s="13">
        <v>90870</v>
      </c>
      <c r="U619" s="13">
        <v>409000</v>
      </c>
    </row>
    <row r="620" spans="1:21" ht="29" x14ac:dyDescent="0.35">
      <c r="A620" s="5" t="s">
        <v>9107</v>
      </c>
      <c r="B620" s="5" t="s">
        <v>9108</v>
      </c>
      <c r="C620" s="5" t="s">
        <v>68</v>
      </c>
      <c r="D620" s="5" t="s">
        <v>9109</v>
      </c>
      <c r="E620" s="5" t="s">
        <v>682</v>
      </c>
      <c r="F620" s="5" t="s">
        <v>9110</v>
      </c>
      <c r="G620" s="5" t="s">
        <v>89</v>
      </c>
      <c r="H620" s="6">
        <v>7800</v>
      </c>
      <c r="I620" s="6">
        <v>3956</v>
      </c>
      <c r="J620" s="14" t="s">
        <v>53</v>
      </c>
      <c r="K620" s="12">
        <v>22</v>
      </c>
      <c r="L620" s="13">
        <v>87032</v>
      </c>
      <c r="M620" s="10">
        <v>0.05</v>
      </c>
      <c r="N620" s="13">
        <v>82680</v>
      </c>
      <c r="O620" s="10">
        <v>0.51685889980802158</v>
      </c>
      <c r="P620" s="13">
        <v>39946</v>
      </c>
      <c r="Q620" s="7">
        <v>0.08</v>
      </c>
      <c r="R620" s="13">
        <v>126</v>
      </c>
      <c r="S620" s="11">
        <v>0</v>
      </c>
      <c r="T620" s="13">
        <v>0</v>
      </c>
      <c r="U620" s="13">
        <v>499000</v>
      </c>
    </row>
    <row r="621" spans="1:21" ht="130.5" x14ac:dyDescent="0.35">
      <c r="A621" s="5" t="s">
        <v>9111</v>
      </c>
      <c r="B621" s="5" t="s">
        <v>9112</v>
      </c>
      <c r="C621" s="5" t="s">
        <v>9113</v>
      </c>
      <c r="D621" s="5" t="s">
        <v>9114</v>
      </c>
      <c r="E621" s="5" t="s">
        <v>682</v>
      </c>
      <c r="F621" s="5" t="s">
        <v>569</v>
      </c>
      <c r="G621" s="5" t="s">
        <v>90</v>
      </c>
      <c r="H621" s="6">
        <v>23400</v>
      </c>
      <c r="I621" s="6">
        <v>6912</v>
      </c>
      <c r="J621" s="14" t="s">
        <v>53</v>
      </c>
      <c r="K621" s="12">
        <v>19.8</v>
      </c>
      <c r="L621" s="13">
        <v>136857.60000000001</v>
      </c>
      <c r="M621" s="10">
        <v>0.05</v>
      </c>
      <c r="N621" s="13">
        <v>130015</v>
      </c>
      <c r="O621" s="10">
        <v>0.51685889980802169</v>
      </c>
      <c r="P621" s="13">
        <v>62815</v>
      </c>
      <c r="Q621" s="7">
        <v>0.08</v>
      </c>
      <c r="R621" s="13">
        <v>114</v>
      </c>
      <c r="S621" s="11">
        <v>7848</v>
      </c>
      <c r="T621" s="13">
        <v>235440</v>
      </c>
      <c r="U621" s="13">
        <v>1021000</v>
      </c>
    </row>
    <row r="622" spans="1:21" ht="29" x14ac:dyDescent="0.35">
      <c r="A622" s="5" t="s">
        <v>9115</v>
      </c>
      <c r="B622" s="5" t="s">
        <v>9115</v>
      </c>
      <c r="C622" s="5" t="s">
        <v>2</v>
      </c>
      <c r="D622" s="5" t="s">
        <v>9116</v>
      </c>
      <c r="E622" s="5" t="s">
        <v>682</v>
      </c>
      <c r="F622" s="5" t="s">
        <v>284</v>
      </c>
      <c r="G622" s="5" t="s">
        <v>97</v>
      </c>
      <c r="H622" s="6">
        <v>2600</v>
      </c>
      <c r="I622" s="6">
        <v>1687</v>
      </c>
      <c r="J622" s="14" t="s">
        <v>53</v>
      </c>
      <c r="K622" s="12">
        <v>28</v>
      </c>
      <c r="L622" s="13">
        <v>47236</v>
      </c>
      <c r="M622" s="10">
        <v>0.1</v>
      </c>
      <c r="N622" s="13">
        <v>42512</v>
      </c>
      <c r="O622" s="10">
        <v>0.49461795556025706</v>
      </c>
      <c r="P622" s="13">
        <v>21485</v>
      </c>
      <c r="Q622" s="7">
        <v>0.09</v>
      </c>
      <c r="R622" s="13">
        <v>142</v>
      </c>
      <c r="S622" s="11">
        <v>0</v>
      </c>
      <c r="T622" s="13">
        <v>0</v>
      </c>
      <c r="U622" s="13">
        <v>239000</v>
      </c>
    </row>
    <row r="623" spans="1:21" ht="29" x14ac:dyDescent="0.35">
      <c r="A623" s="5" t="s">
        <v>9117</v>
      </c>
      <c r="B623" s="5" t="s">
        <v>9117</v>
      </c>
      <c r="C623" s="5" t="s">
        <v>2</v>
      </c>
      <c r="D623" s="5" t="s">
        <v>9118</v>
      </c>
      <c r="E623" s="5" t="s">
        <v>682</v>
      </c>
      <c r="F623" s="5" t="s">
        <v>209</v>
      </c>
      <c r="G623" s="5" t="s">
        <v>93</v>
      </c>
      <c r="H623" s="6">
        <v>2600</v>
      </c>
      <c r="I623" s="6">
        <v>1509</v>
      </c>
      <c r="J623" s="14" t="s">
        <v>53</v>
      </c>
      <c r="K623" s="12">
        <v>30</v>
      </c>
      <c r="L623" s="13">
        <v>45270</v>
      </c>
      <c r="M623" s="10">
        <v>7.0000000000000007E-2</v>
      </c>
      <c r="N623" s="13">
        <v>42101</v>
      </c>
      <c r="O623" s="10">
        <v>0.49461795556025706</v>
      </c>
      <c r="P623" s="13">
        <v>21277</v>
      </c>
      <c r="Q623" s="7">
        <v>0.09</v>
      </c>
      <c r="R623" s="13">
        <v>157</v>
      </c>
      <c r="S623" s="11">
        <v>0</v>
      </c>
      <c r="T623" s="13">
        <v>0</v>
      </c>
      <c r="U623" s="13">
        <v>236000</v>
      </c>
    </row>
    <row r="624" spans="1:21" ht="29" x14ac:dyDescent="0.35">
      <c r="A624" s="5" t="s">
        <v>9119</v>
      </c>
      <c r="B624" s="5" t="s">
        <v>9120</v>
      </c>
      <c r="C624" s="5" t="s">
        <v>68</v>
      </c>
      <c r="D624" s="5" t="s">
        <v>9121</v>
      </c>
      <c r="E624" s="5" t="s">
        <v>682</v>
      </c>
      <c r="F624" s="5" t="s">
        <v>333</v>
      </c>
      <c r="G624" s="5" t="s">
        <v>89</v>
      </c>
      <c r="H624" s="6">
        <v>5200</v>
      </c>
      <c r="I624" s="6">
        <v>3000</v>
      </c>
      <c r="J624" s="14" t="s">
        <v>53</v>
      </c>
      <c r="K624" s="12">
        <v>22</v>
      </c>
      <c r="L624" s="13">
        <v>66000</v>
      </c>
      <c r="M624" s="10">
        <v>0.05</v>
      </c>
      <c r="N624" s="13">
        <v>62700</v>
      </c>
      <c r="O624" s="10">
        <v>0.51685889980802169</v>
      </c>
      <c r="P624" s="13">
        <v>30293</v>
      </c>
      <c r="Q624" s="7">
        <v>0.08</v>
      </c>
      <c r="R624" s="13">
        <v>126</v>
      </c>
      <c r="S624" s="11">
        <v>0</v>
      </c>
      <c r="T624" s="13">
        <v>0</v>
      </c>
      <c r="U624" s="13">
        <v>379000</v>
      </c>
    </row>
    <row r="625" spans="1:21" ht="29" x14ac:dyDescent="0.35">
      <c r="A625" s="5" t="s">
        <v>9122</v>
      </c>
      <c r="B625" s="5" t="s">
        <v>9122</v>
      </c>
      <c r="C625" s="5" t="s">
        <v>2</v>
      </c>
      <c r="D625" s="5" t="s">
        <v>9123</v>
      </c>
      <c r="E625" s="5" t="s">
        <v>682</v>
      </c>
      <c r="F625" s="5" t="s">
        <v>232</v>
      </c>
      <c r="G625" s="5" t="s">
        <v>93</v>
      </c>
      <c r="H625" s="6">
        <v>2600</v>
      </c>
      <c r="I625" s="6">
        <v>1170</v>
      </c>
      <c r="J625" s="14" t="s">
        <v>53</v>
      </c>
      <c r="K625" s="12">
        <v>30</v>
      </c>
      <c r="L625" s="13">
        <v>35100</v>
      </c>
      <c r="M625" s="10">
        <v>7.0000000000000007E-2</v>
      </c>
      <c r="N625" s="13">
        <v>32643</v>
      </c>
      <c r="O625" s="10">
        <v>0.49461795556025712</v>
      </c>
      <c r="P625" s="13">
        <v>16497</v>
      </c>
      <c r="Q625" s="7">
        <v>0.09</v>
      </c>
      <c r="R625" s="13">
        <v>157</v>
      </c>
      <c r="S625" s="11">
        <v>0</v>
      </c>
      <c r="T625" s="13">
        <v>0</v>
      </c>
      <c r="U625" s="13">
        <v>183000</v>
      </c>
    </row>
    <row r="626" spans="1:21" ht="29" x14ac:dyDescent="0.35">
      <c r="A626" s="5" t="s">
        <v>9124</v>
      </c>
      <c r="B626" s="5" t="s">
        <v>9125</v>
      </c>
      <c r="C626" s="5" t="s">
        <v>68</v>
      </c>
      <c r="D626" s="5" t="s">
        <v>9126</v>
      </c>
      <c r="E626" s="5" t="s">
        <v>682</v>
      </c>
      <c r="F626" s="5" t="s">
        <v>9127</v>
      </c>
      <c r="G626" s="5" t="s">
        <v>89</v>
      </c>
      <c r="H626" s="6">
        <v>5200</v>
      </c>
      <c r="I626" s="6">
        <v>4100</v>
      </c>
      <c r="J626" s="14" t="s">
        <v>53</v>
      </c>
      <c r="K626" s="12">
        <v>19.8</v>
      </c>
      <c r="L626" s="13">
        <v>81180</v>
      </c>
      <c r="M626" s="10">
        <v>0.05</v>
      </c>
      <c r="N626" s="13">
        <v>77121</v>
      </c>
      <c r="O626" s="10">
        <v>0.51685889980802169</v>
      </c>
      <c r="P626" s="13">
        <v>37260</v>
      </c>
      <c r="Q626" s="7">
        <v>0.08</v>
      </c>
      <c r="R626" s="13">
        <v>114</v>
      </c>
      <c r="S626" s="11">
        <v>0</v>
      </c>
      <c r="T626" s="13">
        <v>0</v>
      </c>
      <c r="U626" s="13">
        <v>466000</v>
      </c>
    </row>
    <row r="627" spans="1:21" ht="29" x14ac:dyDescent="0.35">
      <c r="A627" s="5" t="s">
        <v>9128</v>
      </c>
      <c r="B627" s="5" t="s">
        <v>9128</v>
      </c>
      <c r="C627" s="5" t="s">
        <v>2</v>
      </c>
      <c r="D627" s="5" t="s">
        <v>9129</v>
      </c>
      <c r="E627" s="5" t="s">
        <v>682</v>
      </c>
      <c r="F627" s="5" t="s">
        <v>9130</v>
      </c>
      <c r="G627" s="5" t="s">
        <v>92</v>
      </c>
      <c r="H627" s="6">
        <v>2600</v>
      </c>
      <c r="I627" s="6">
        <v>2125</v>
      </c>
      <c r="J627" s="14" t="s">
        <v>53</v>
      </c>
      <c r="K627" s="12">
        <v>28</v>
      </c>
      <c r="L627" s="13">
        <v>59500</v>
      </c>
      <c r="M627" s="10">
        <v>0.05</v>
      </c>
      <c r="N627" s="13">
        <v>56525</v>
      </c>
      <c r="O627" s="10">
        <v>0.51685889980802169</v>
      </c>
      <c r="P627" s="13">
        <v>27310</v>
      </c>
      <c r="Q627" s="7">
        <v>0.08</v>
      </c>
      <c r="R627" s="13">
        <v>161</v>
      </c>
      <c r="S627" s="11">
        <v>0</v>
      </c>
      <c r="T627" s="13">
        <v>0</v>
      </c>
      <c r="U627" s="13">
        <v>341000</v>
      </c>
    </row>
    <row r="628" spans="1:21" ht="29" x14ac:dyDescent="0.35">
      <c r="A628" s="5" t="s">
        <v>9131</v>
      </c>
      <c r="B628" s="5" t="s">
        <v>9131</v>
      </c>
      <c r="C628" s="5" t="s">
        <v>2</v>
      </c>
      <c r="D628" s="5" t="s">
        <v>9132</v>
      </c>
      <c r="E628" s="5" t="s">
        <v>682</v>
      </c>
      <c r="F628" s="5" t="s">
        <v>280</v>
      </c>
      <c r="G628" s="5" t="s">
        <v>93</v>
      </c>
      <c r="H628" s="6">
        <v>5200</v>
      </c>
      <c r="I628" s="6">
        <v>2185</v>
      </c>
      <c r="J628" s="14" t="s">
        <v>53</v>
      </c>
      <c r="K628" s="12">
        <v>30</v>
      </c>
      <c r="L628" s="13">
        <v>65550</v>
      </c>
      <c r="M628" s="10">
        <v>7.0000000000000007E-2</v>
      </c>
      <c r="N628" s="13">
        <v>60962</v>
      </c>
      <c r="O628" s="10">
        <v>0.49461795556025712</v>
      </c>
      <c r="P628" s="13">
        <v>30809</v>
      </c>
      <c r="Q628" s="7">
        <v>0.09</v>
      </c>
      <c r="R628" s="13">
        <v>157</v>
      </c>
      <c r="S628" s="11">
        <v>283.75</v>
      </c>
      <c r="T628" s="13">
        <v>8512.5</v>
      </c>
      <c r="U628" s="13">
        <v>351000</v>
      </c>
    </row>
    <row r="629" spans="1:21" ht="72.5" x14ac:dyDescent="0.35">
      <c r="A629" s="5" t="s">
        <v>9133</v>
      </c>
      <c r="B629" s="5" t="s">
        <v>9134</v>
      </c>
      <c r="C629" s="5" t="s">
        <v>9135</v>
      </c>
      <c r="D629" s="5" t="s">
        <v>9136</v>
      </c>
      <c r="E629" s="5" t="s">
        <v>682</v>
      </c>
      <c r="F629" s="5" t="s">
        <v>453</v>
      </c>
      <c r="G629" s="5" t="s">
        <v>96</v>
      </c>
      <c r="H629" s="6">
        <v>21509</v>
      </c>
      <c r="I629" s="6">
        <v>8344</v>
      </c>
      <c r="J629" s="14" t="s">
        <v>53</v>
      </c>
      <c r="K629" s="12">
        <v>19.8</v>
      </c>
      <c r="L629" s="13">
        <v>165211.20000000001</v>
      </c>
      <c r="M629" s="10">
        <v>0.05</v>
      </c>
      <c r="N629" s="13">
        <v>156951</v>
      </c>
      <c r="O629" s="10">
        <v>0.51685889980802169</v>
      </c>
      <c r="P629" s="13">
        <v>75829</v>
      </c>
      <c r="Q629" s="7">
        <v>0.08</v>
      </c>
      <c r="R629" s="13">
        <v>114</v>
      </c>
      <c r="S629" s="11">
        <v>2735</v>
      </c>
      <c r="T629" s="13">
        <v>82050</v>
      </c>
      <c r="U629" s="13">
        <v>1030000</v>
      </c>
    </row>
    <row r="630" spans="1:21" ht="29" x14ac:dyDescent="0.35">
      <c r="A630" s="5" t="s">
        <v>9137</v>
      </c>
      <c r="B630" s="5" t="s">
        <v>9137</v>
      </c>
      <c r="C630" s="5" t="s">
        <v>2</v>
      </c>
      <c r="D630" s="5" t="s">
        <v>9138</v>
      </c>
      <c r="E630" s="5" t="s">
        <v>682</v>
      </c>
      <c r="F630" s="5" t="s">
        <v>249</v>
      </c>
      <c r="G630" s="5" t="s">
        <v>101</v>
      </c>
      <c r="H630" s="6">
        <v>3068</v>
      </c>
      <c r="I630" s="6">
        <v>1300</v>
      </c>
      <c r="J630" s="14" t="s">
        <v>53</v>
      </c>
      <c r="K630" s="12">
        <v>22</v>
      </c>
      <c r="L630" s="13">
        <v>28600</v>
      </c>
      <c r="M630" s="10">
        <v>0.05</v>
      </c>
      <c r="N630" s="13">
        <v>27170</v>
      </c>
      <c r="O630" s="10">
        <v>0.5292880068315059</v>
      </c>
      <c r="P630" s="13">
        <v>12789</v>
      </c>
      <c r="Q630" s="7">
        <v>7.4999999999999997E-2</v>
      </c>
      <c r="R630" s="13">
        <v>131</v>
      </c>
      <c r="S630" s="11">
        <v>143</v>
      </c>
      <c r="T630" s="13">
        <v>4290</v>
      </c>
      <c r="U630" s="13">
        <v>175000</v>
      </c>
    </row>
    <row r="631" spans="1:21" ht="72.5" x14ac:dyDescent="0.35">
      <c r="A631" s="5" t="s">
        <v>9139</v>
      </c>
      <c r="B631" s="5" t="s">
        <v>9140</v>
      </c>
      <c r="C631" s="5" t="s">
        <v>83</v>
      </c>
      <c r="D631" s="5" t="s">
        <v>9141</v>
      </c>
      <c r="E631" s="5" t="s">
        <v>682</v>
      </c>
      <c r="F631" s="5" t="s">
        <v>9142</v>
      </c>
      <c r="G631" s="5" t="s">
        <v>94</v>
      </c>
      <c r="H631" s="6">
        <v>60294</v>
      </c>
      <c r="I631" s="6">
        <v>39309</v>
      </c>
      <c r="J631" s="14" t="s">
        <v>53</v>
      </c>
      <c r="K631" s="12">
        <v>17.600000000000001</v>
      </c>
      <c r="L631" s="13">
        <v>691838.4</v>
      </c>
      <c r="M631" s="10">
        <v>0.05</v>
      </c>
      <c r="N631" s="13">
        <v>657246</v>
      </c>
      <c r="O631" s="10">
        <v>0.51685889980802169</v>
      </c>
      <c r="P631" s="13">
        <v>317543</v>
      </c>
      <c r="Q631" s="7">
        <v>0.08</v>
      </c>
      <c r="R631" s="13">
        <v>101</v>
      </c>
      <c r="S631" s="11">
        <v>0</v>
      </c>
      <c r="T631" s="13">
        <v>0</v>
      </c>
      <c r="U631" s="13">
        <v>3969000</v>
      </c>
    </row>
    <row r="632" spans="1:21" ht="29" x14ac:dyDescent="0.35">
      <c r="A632" s="5" t="s">
        <v>9143</v>
      </c>
      <c r="B632" s="5" t="s">
        <v>9143</v>
      </c>
      <c r="C632" s="5" t="s">
        <v>2</v>
      </c>
      <c r="D632" s="5" t="s">
        <v>9144</v>
      </c>
      <c r="E632" s="5" t="s">
        <v>682</v>
      </c>
      <c r="F632" s="5" t="s">
        <v>9145</v>
      </c>
      <c r="G632" s="5" t="s">
        <v>90</v>
      </c>
      <c r="H632" s="6">
        <v>2325</v>
      </c>
      <c r="I632" s="6">
        <v>1800</v>
      </c>
      <c r="J632" s="14" t="s">
        <v>53</v>
      </c>
      <c r="K632" s="12">
        <v>22</v>
      </c>
      <c r="L632" s="13">
        <v>39600</v>
      </c>
      <c r="M632" s="10">
        <v>0.05</v>
      </c>
      <c r="N632" s="13">
        <v>37620</v>
      </c>
      <c r="O632" s="10">
        <v>0.51685889980802169</v>
      </c>
      <c r="P632" s="13">
        <v>18176</v>
      </c>
      <c r="Q632" s="7">
        <v>0.08</v>
      </c>
      <c r="R632" s="13">
        <v>126</v>
      </c>
      <c r="S632" s="11">
        <v>0</v>
      </c>
      <c r="T632" s="13">
        <v>0</v>
      </c>
      <c r="U632" s="13">
        <v>227000</v>
      </c>
    </row>
    <row r="633" spans="1:21" ht="29" x14ac:dyDescent="0.35">
      <c r="A633" s="5" t="s">
        <v>9146</v>
      </c>
      <c r="B633" s="5" t="s">
        <v>9147</v>
      </c>
      <c r="C633" s="5" t="s">
        <v>85</v>
      </c>
      <c r="D633" s="5" t="s">
        <v>9148</v>
      </c>
      <c r="E633" s="5" t="s">
        <v>682</v>
      </c>
      <c r="F633" s="5" t="s">
        <v>267</v>
      </c>
      <c r="G633" s="5" t="s">
        <v>92</v>
      </c>
      <c r="H633" s="6">
        <v>20062</v>
      </c>
      <c r="I633" s="6">
        <v>6150</v>
      </c>
      <c r="J633" s="14" t="s">
        <v>53</v>
      </c>
      <c r="K633" s="12">
        <v>25.2</v>
      </c>
      <c r="L633" s="13">
        <v>154980</v>
      </c>
      <c r="M633" s="10">
        <v>0.05</v>
      </c>
      <c r="N633" s="13">
        <v>147231</v>
      </c>
      <c r="O633" s="10">
        <v>0.51685889980802169</v>
      </c>
      <c r="P633" s="13">
        <v>71133</v>
      </c>
      <c r="Q633" s="7">
        <v>0.08</v>
      </c>
      <c r="R633" s="13">
        <v>145</v>
      </c>
      <c r="S633" s="11">
        <v>6224.5</v>
      </c>
      <c r="T633" s="13">
        <v>186735</v>
      </c>
      <c r="U633" s="13">
        <v>1076000</v>
      </c>
    </row>
    <row r="634" spans="1:21" ht="29" x14ac:dyDescent="0.35">
      <c r="A634" s="5" t="s">
        <v>9149</v>
      </c>
      <c r="B634" s="5" t="s">
        <v>9149</v>
      </c>
      <c r="C634" s="5" t="s">
        <v>2</v>
      </c>
      <c r="D634" s="5" t="s">
        <v>9144</v>
      </c>
      <c r="E634" s="5" t="s">
        <v>682</v>
      </c>
      <c r="F634" s="5" t="s">
        <v>222</v>
      </c>
      <c r="G634" s="5" t="s">
        <v>90</v>
      </c>
      <c r="H634" s="6">
        <v>4913</v>
      </c>
      <c r="I634" s="6">
        <v>2100</v>
      </c>
      <c r="J634" s="14" t="s">
        <v>53</v>
      </c>
      <c r="K634" s="12">
        <v>22</v>
      </c>
      <c r="L634" s="13">
        <v>46200</v>
      </c>
      <c r="M634" s="10">
        <v>0.05</v>
      </c>
      <c r="N634" s="13">
        <v>43890</v>
      </c>
      <c r="O634" s="10">
        <v>0.51685889980802169</v>
      </c>
      <c r="P634" s="13">
        <v>21205</v>
      </c>
      <c r="Q634" s="7">
        <v>0.08</v>
      </c>
      <c r="R634" s="13">
        <v>126</v>
      </c>
      <c r="S634" s="11">
        <v>188</v>
      </c>
      <c r="T634" s="13">
        <v>5640</v>
      </c>
      <c r="U634" s="13">
        <v>271000</v>
      </c>
    </row>
    <row r="635" spans="1:21" ht="29" x14ac:dyDescent="0.35">
      <c r="A635" s="5" t="s">
        <v>9150</v>
      </c>
      <c r="B635" s="5" t="s">
        <v>9151</v>
      </c>
      <c r="C635" s="5" t="s">
        <v>85</v>
      </c>
      <c r="D635" s="5" t="s">
        <v>9152</v>
      </c>
      <c r="E635" s="5" t="s">
        <v>682</v>
      </c>
      <c r="F635" s="5" t="s">
        <v>208</v>
      </c>
      <c r="G635" s="5" t="s">
        <v>102</v>
      </c>
      <c r="H635" s="6">
        <v>66160</v>
      </c>
      <c r="I635" s="6">
        <v>22851</v>
      </c>
      <c r="J635" s="14" t="s">
        <v>53</v>
      </c>
      <c r="K635" s="12">
        <v>17.600000000000001</v>
      </c>
      <c r="L635" s="13">
        <v>402177.6</v>
      </c>
      <c r="M635" s="10">
        <v>0.05</v>
      </c>
      <c r="N635" s="13">
        <v>382069</v>
      </c>
      <c r="O635" s="10">
        <v>0.51685889980802169</v>
      </c>
      <c r="P635" s="13">
        <v>184593</v>
      </c>
      <c r="Q635" s="7">
        <v>0.08</v>
      </c>
      <c r="R635" s="13">
        <v>101</v>
      </c>
      <c r="S635" s="11">
        <v>14745.25</v>
      </c>
      <c r="T635" s="13">
        <v>368631.25</v>
      </c>
      <c r="U635" s="13">
        <v>2676000</v>
      </c>
    </row>
    <row r="636" spans="1:21" ht="29" x14ac:dyDescent="0.35">
      <c r="A636" s="5" t="s">
        <v>9153</v>
      </c>
      <c r="B636" s="5" t="s">
        <v>9154</v>
      </c>
      <c r="C636" s="5" t="s">
        <v>68</v>
      </c>
      <c r="D636" s="5" t="s">
        <v>9155</v>
      </c>
      <c r="E636" s="5" t="s">
        <v>682</v>
      </c>
      <c r="F636" s="5" t="s">
        <v>349</v>
      </c>
      <c r="G636" s="5" t="s">
        <v>90</v>
      </c>
      <c r="H636" s="6">
        <v>15188</v>
      </c>
      <c r="I636" s="6">
        <v>3494</v>
      </c>
      <c r="J636" s="14" t="s">
        <v>53</v>
      </c>
      <c r="K636" s="12">
        <v>22</v>
      </c>
      <c r="L636" s="13">
        <v>76868</v>
      </c>
      <c r="M636" s="10">
        <v>0.05</v>
      </c>
      <c r="N636" s="13">
        <v>73025</v>
      </c>
      <c r="O636" s="10">
        <v>0.51685889980802169</v>
      </c>
      <c r="P636" s="13">
        <v>35281</v>
      </c>
      <c r="Q636" s="7">
        <v>0.08</v>
      </c>
      <c r="R636" s="13">
        <v>126</v>
      </c>
      <c r="S636" s="11">
        <v>7326.5</v>
      </c>
      <c r="T636" s="13">
        <v>219795</v>
      </c>
      <c r="U636" s="13">
        <v>661000</v>
      </c>
    </row>
    <row r="637" spans="1:21" ht="58" x14ac:dyDescent="0.35">
      <c r="A637" s="5" t="s">
        <v>9156</v>
      </c>
      <c r="B637" s="5" t="s">
        <v>9157</v>
      </c>
      <c r="C637" s="5" t="s">
        <v>81</v>
      </c>
      <c r="D637" s="5" t="s">
        <v>9158</v>
      </c>
      <c r="E637" s="5" t="s">
        <v>682</v>
      </c>
      <c r="F637" s="5" t="s">
        <v>9159</v>
      </c>
      <c r="G637" s="5" t="s">
        <v>89</v>
      </c>
      <c r="H637" s="6">
        <v>23107</v>
      </c>
      <c r="I637" s="6">
        <v>7200</v>
      </c>
      <c r="J637" s="14" t="s">
        <v>53</v>
      </c>
      <c r="K637" s="12">
        <v>19.8</v>
      </c>
      <c r="L637" s="13">
        <v>142560</v>
      </c>
      <c r="M637" s="10">
        <v>0.05</v>
      </c>
      <c r="N637" s="13">
        <v>135432</v>
      </c>
      <c r="O637" s="10">
        <v>0.51685889980802169</v>
      </c>
      <c r="P637" s="13">
        <v>65433</v>
      </c>
      <c r="Q637" s="7">
        <v>0.08</v>
      </c>
      <c r="R637" s="13">
        <v>114</v>
      </c>
      <c r="S637" s="11">
        <v>6907</v>
      </c>
      <c r="T637" s="13">
        <v>207210</v>
      </c>
      <c r="U637" s="13">
        <v>1025000</v>
      </c>
    </row>
    <row r="638" spans="1:21" ht="29" x14ac:dyDescent="0.35">
      <c r="A638" s="5" t="s">
        <v>9160</v>
      </c>
      <c r="B638" s="5" t="s">
        <v>9160</v>
      </c>
      <c r="C638" s="5" t="s">
        <v>2</v>
      </c>
      <c r="D638" s="5" t="s">
        <v>9161</v>
      </c>
      <c r="E638" s="5" t="s">
        <v>682</v>
      </c>
      <c r="F638" s="5" t="s">
        <v>362</v>
      </c>
      <c r="G638" s="5" t="s">
        <v>94</v>
      </c>
      <c r="H638" s="6">
        <v>19752</v>
      </c>
      <c r="I638" s="6">
        <v>11211</v>
      </c>
      <c r="J638" s="14" t="s">
        <v>53</v>
      </c>
      <c r="K638" s="12">
        <v>17.600000000000001</v>
      </c>
      <c r="L638" s="13">
        <v>197313.6</v>
      </c>
      <c r="M638" s="10">
        <v>0.05</v>
      </c>
      <c r="N638" s="13">
        <v>187448</v>
      </c>
      <c r="O638" s="10">
        <v>0.51685889980802169</v>
      </c>
      <c r="P638" s="13">
        <v>90564</v>
      </c>
      <c r="Q638" s="7">
        <v>0.08</v>
      </c>
      <c r="R638" s="13">
        <v>101</v>
      </c>
      <c r="S638" s="11">
        <v>0</v>
      </c>
      <c r="T638" s="13">
        <v>0</v>
      </c>
      <c r="U638" s="13">
        <v>1132000</v>
      </c>
    </row>
    <row r="639" spans="1:21" ht="29" x14ac:dyDescent="0.35">
      <c r="A639" s="5" t="s">
        <v>9162</v>
      </c>
      <c r="B639" s="5" t="s">
        <v>9162</v>
      </c>
      <c r="C639" s="5" t="s">
        <v>2</v>
      </c>
      <c r="D639" s="5" t="s">
        <v>9163</v>
      </c>
      <c r="E639" s="5" t="s">
        <v>682</v>
      </c>
      <c r="F639" s="5" t="s">
        <v>327</v>
      </c>
      <c r="G639" s="5" t="s">
        <v>96</v>
      </c>
      <c r="H639" s="6">
        <v>14353</v>
      </c>
      <c r="I639" s="6">
        <v>2725</v>
      </c>
      <c r="J639" s="14" t="s">
        <v>53</v>
      </c>
      <c r="K639" s="12">
        <v>22</v>
      </c>
      <c r="L639" s="13">
        <v>59950</v>
      </c>
      <c r="M639" s="10">
        <v>0.05</v>
      </c>
      <c r="N639" s="13">
        <v>56952</v>
      </c>
      <c r="O639" s="10">
        <v>0.51685889980802169</v>
      </c>
      <c r="P639" s="13">
        <v>27516</v>
      </c>
      <c r="Q639" s="7">
        <v>0.08</v>
      </c>
      <c r="R639" s="13">
        <v>126</v>
      </c>
      <c r="S639" s="11">
        <v>8221.75</v>
      </c>
      <c r="T639" s="13">
        <v>246652.5</v>
      </c>
      <c r="U639" s="13">
        <v>591000</v>
      </c>
    </row>
    <row r="640" spans="1:21" ht="145" x14ac:dyDescent="0.35">
      <c r="A640" s="5" t="s">
        <v>9164</v>
      </c>
      <c r="B640" s="5" t="s">
        <v>9165</v>
      </c>
      <c r="C640" s="5" t="s">
        <v>9166</v>
      </c>
      <c r="D640" s="5" t="s">
        <v>9167</v>
      </c>
      <c r="E640" s="5" t="s">
        <v>682</v>
      </c>
      <c r="F640" s="5" t="s">
        <v>9168</v>
      </c>
      <c r="G640" s="5" t="s">
        <v>94</v>
      </c>
      <c r="H640" s="6">
        <v>32937</v>
      </c>
      <c r="I640" s="6">
        <v>13545</v>
      </c>
      <c r="J640" s="14" t="s">
        <v>53</v>
      </c>
      <c r="K640" s="12">
        <v>15.840000000000002</v>
      </c>
      <c r="L640" s="13">
        <v>214552.8</v>
      </c>
      <c r="M640" s="10">
        <v>0.05</v>
      </c>
      <c r="N640" s="13">
        <v>203825</v>
      </c>
      <c r="O640" s="10">
        <v>0.52893742731282123</v>
      </c>
      <c r="P640" s="13">
        <v>96014</v>
      </c>
      <c r="Q640" s="7">
        <v>0.08</v>
      </c>
      <c r="R640" s="13">
        <v>89</v>
      </c>
      <c r="S640" s="11">
        <v>2460.75</v>
      </c>
      <c r="T640" s="13">
        <v>73822.5</v>
      </c>
      <c r="U640" s="13">
        <v>1274000</v>
      </c>
    </row>
    <row r="641" spans="1:21" ht="29" x14ac:dyDescent="0.35">
      <c r="A641" s="5" t="s">
        <v>9169</v>
      </c>
      <c r="B641" s="5" t="s">
        <v>9169</v>
      </c>
      <c r="C641" s="5" t="s">
        <v>2</v>
      </c>
      <c r="D641" s="5" t="s">
        <v>9170</v>
      </c>
      <c r="E641" s="5" t="s">
        <v>682</v>
      </c>
      <c r="F641" s="5" t="s">
        <v>276</v>
      </c>
      <c r="G641" s="5" t="s">
        <v>98</v>
      </c>
      <c r="H641" s="6">
        <v>3337</v>
      </c>
      <c r="I641" s="6">
        <v>1131</v>
      </c>
      <c r="J641" s="14" t="s">
        <v>53</v>
      </c>
      <c r="K641" s="12">
        <v>28</v>
      </c>
      <c r="L641" s="13">
        <v>31668</v>
      </c>
      <c r="M641" s="10">
        <v>0.1</v>
      </c>
      <c r="N641" s="13">
        <v>28501</v>
      </c>
      <c r="O641" s="10">
        <v>0.49461795556025706</v>
      </c>
      <c r="P641" s="13">
        <v>14404</v>
      </c>
      <c r="Q641" s="7">
        <v>0.09</v>
      </c>
      <c r="R641" s="13">
        <v>142</v>
      </c>
      <c r="S641" s="11">
        <v>792.25</v>
      </c>
      <c r="T641" s="13">
        <v>19806.25</v>
      </c>
      <c r="U641" s="13">
        <v>180000</v>
      </c>
    </row>
    <row r="642" spans="1:21" ht="43.5" x14ac:dyDescent="0.35">
      <c r="A642" s="5" t="s">
        <v>9171</v>
      </c>
      <c r="B642" s="5" t="s">
        <v>9172</v>
      </c>
      <c r="C642" s="5" t="s">
        <v>80</v>
      </c>
      <c r="D642" s="5" t="s">
        <v>9173</v>
      </c>
      <c r="E642" s="5" t="s">
        <v>682</v>
      </c>
      <c r="F642" s="5" t="s">
        <v>372</v>
      </c>
      <c r="G642" s="5" t="s">
        <v>101</v>
      </c>
      <c r="H642" s="6">
        <v>9996</v>
      </c>
      <c r="I642" s="6">
        <v>3278</v>
      </c>
      <c r="J642" s="14" t="s">
        <v>53</v>
      </c>
      <c r="K642" s="12">
        <v>22</v>
      </c>
      <c r="L642" s="13">
        <v>72116</v>
      </c>
      <c r="M642" s="10">
        <v>0.05</v>
      </c>
      <c r="N642" s="13">
        <v>68510</v>
      </c>
      <c r="O642" s="10">
        <v>0.52928800683150601</v>
      </c>
      <c r="P642" s="13">
        <v>32249</v>
      </c>
      <c r="Q642" s="7">
        <v>7.4999999999999997E-2</v>
      </c>
      <c r="R642" s="13">
        <v>131</v>
      </c>
      <c r="S642" s="11">
        <v>2620.5</v>
      </c>
      <c r="T642" s="13">
        <v>78615</v>
      </c>
      <c r="U642" s="13">
        <v>509000</v>
      </c>
    </row>
    <row r="643" spans="1:21" ht="29" x14ac:dyDescent="0.35">
      <c r="A643" s="5" t="s">
        <v>9174</v>
      </c>
      <c r="B643" s="5" t="s">
        <v>9175</v>
      </c>
      <c r="C643" s="5" t="s">
        <v>68</v>
      </c>
      <c r="D643" s="5" t="s">
        <v>9176</v>
      </c>
      <c r="E643" s="5" t="s">
        <v>682</v>
      </c>
      <c r="F643" s="5" t="s">
        <v>9177</v>
      </c>
      <c r="G643" s="5" t="s">
        <v>94</v>
      </c>
      <c r="H643" s="6">
        <v>36160</v>
      </c>
      <c r="I643" s="6">
        <v>11071</v>
      </c>
      <c r="J643" s="14" t="s">
        <v>53</v>
      </c>
      <c r="K643" s="12">
        <v>17.600000000000001</v>
      </c>
      <c r="L643" s="13">
        <v>194849.6</v>
      </c>
      <c r="M643" s="10">
        <v>0.05</v>
      </c>
      <c r="N643" s="13">
        <v>185107</v>
      </c>
      <c r="O643" s="10">
        <v>0.51685889980802169</v>
      </c>
      <c r="P643" s="13">
        <v>89433</v>
      </c>
      <c r="Q643" s="7">
        <v>0.08</v>
      </c>
      <c r="R643" s="13">
        <v>101</v>
      </c>
      <c r="S643" s="11">
        <v>11250.25</v>
      </c>
      <c r="T643" s="13">
        <v>337507.5</v>
      </c>
      <c r="U643" s="13">
        <v>1455000</v>
      </c>
    </row>
    <row r="644" spans="1:21" ht="43.5" x14ac:dyDescent="0.35">
      <c r="A644" s="5" t="s">
        <v>9178</v>
      </c>
      <c r="B644" s="5" t="s">
        <v>9179</v>
      </c>
      <c r="C644" s="5" t="s">
        <v>80</v>
      </c>
      <c r="D644" s="5" t="s">
        <v>9180</v>
      </c>
      <c r="E644" s="5" t="s">
        <v>682</v>
      </c>
      <c r="F644" s="5" t="s">
        <v>226</v>
      </c>
      <c r="G644" s="5" t="s">
        <v>90</v>
      </c>
      <c r="H644" s="6">
        <v>10215</v>
      </c>
      <c r="I644" s="6">
        <v>3565</v>
      </c>
      <c r="J644" s="14" t="s">
        <v>53</v>
      </c>
      <c r="K644" s="12">
        <v>22</v>
      </c>
      <c r="L644" s="13">
        <v>78430</v>
      </c>
      <c r="M644" s="10">
        <v>0.05</v>
      </c>
      <c r="N644" s="13">
        <v>74508</v>
      </c>
      <c r="O644" s="10">
        <v>0.5168588998080218</v>
      </c>
      <c r="P644" s="13">
        <v>35998</v>
      </c>
      <c r="Q644" s="7">
        <v>0.08</v>
      </c>
      <c r="R644" s="13">
        <v>126</v>
      </c>
      <c r="S644" s="11">
        <v>2193.75</v>
      </c>
      <c r="T644" s="13">
        <v>65812.5</v>
      </c>
      <c r="U644" s="13">
        <v>516000</v>
      </c>
    </row>
    <row r="645" spans="1:21" ht="29" x14ac:dyDescent="0.35">
      <c r="A645" s="5" t="s">
        <v>9181</v>
      </c>
      <c r="B645" s="5" t="s">
        <v>9181</v>
      </c>
      <c r="C645" s="5" t="s">
        <v>2</v>
      </c>
      <c r="D645" s="5" t="s">
        <v>9182</v>
      </c>
      <c r="E645" s="5" t="s">
        <v>682</v>
      </c>
      <c r="F645" s="5" t="s">
        <v>295</v>
      </c>
      <c r="G645" s="5" t="s">
        <v>89</v>
      </c>
      <c r="H645" s="6">
        <v>3000</v>
      </c>
      <c r="I645" s="6">
        <v>1425</v>
      </c>
      <c r="J645" s="14" t="s">
        <v>53</v>
      </c>
      <c r="K645" s="12">
        <v>22</v>
      </c>
      <c r="L645" s="13">
        <v>31350</v>
      </c>
      <c r="M645" s="10">
        <v>0.05</v>
      </c>
      <c r="N645" s="13">
        <v>29782</v>
      </c>
      <c r="O645" s="10">
        <v>0.51685889980802169</v>
      </c>
      <c r="P645" s="13">
        <v>14389</v>
      </c>
      <c r="Q645" s="7">
        <v>0.08</v>
      </c>
      <c r="R645" s="13">
        <v>126</v>
      </c>
      <c r="S645" s="11">
        <v>0</v>
      </c>
      <c r="T645" s="13">
        <v>0</v>
      </c>
      <c r="U645" s="13">
        <v>180000</v>
      </c>
    </row>
    <row r="646" spans="1:21" ht="29" x14ac:dyDescent="0.35">
      <c r="A646" s="5" t="s">
        <v>9183</v>
      </c>
      <c r="B646" s="5" t="s">
        <v>9183</v>
      </c>
      <c r="C646" s="5" t="s">
        <v>2</v>
      </c>
      <c r="D646" s="5" t="s">
        <v>9184</v>
      </c>
      <c r="E646" s="5" t="s">
        <v>682</v>
      </c>
      <c r="F646" s="5" t="s">
        <v>65</v>
      </c>
      <c r="G646" s="5" t="s">
        <v>93</v>
      </c>
      <c r="H646" s="6">
        <v>3000</v>
      </c>
      <c r="I646" s="6">
        <v>1500</v>
      </c>
      <c r="J646" s="14" t="s">
        <v>53</v>
      </c>
      <c r="K646" s="12">
        <v>30</v>
      </c>
      <c r="L646" s="13">
        <v>45000</v>
      </c>
      <c r="M646" s="10">
        <v>7.0000000000000007E-2</v>
      </c>
      <c r="N646" s="13">
        <v>41850</v>
      </c>
      <c r="O646" s="10">
        <v>0.49461795556025706</v>
      </c>
      <c r="P646" s="13">
        <v>21150</v>
      </c>
      <c r="Q646" s="7">
        <v>0.09</v>
      </c>
      <c r="R646" s="13">
        <v>157</v>
      </c>
      <c r="S646" s="11">
        <v>0</v>
      </c>
      <c r="T646" s="13">
        <v>0</v>
      </c>
      <c r="U646" s="13">
        <v>235000</v>
      </c>
    </row>
    <row r="647" spans="1:21" ht="29" x14ac:dyDescent="0.35">
      <c r="A647" s="5" t="s">
        <v>9185</v>
      </c>
      <c r="B647" s="5" t="s">
        <v>9185</v>
      </c>
      <c r="C647" s="5" t="s">
        <v>2</v>
      </c>
      <c r="D647" s="5" t="s">
        <v>9186</v>
      </c>
      <c r="E647" s="5" t="s">
        <v>682</v>
      </c>
      <c r="F647" s="5" t="s">
        <v>255</v>
      </c>
      <c r="G647" s="5" t="s">
        <v>93</v>
      </c>
      <c r="H647" s="6">
        <v>3000</v>
      </c>
      <c r="I647" s="6">
        <v>1625</v>
      </c>
      <c r="J647" s="14" t="s">
        <v>53</v>
      </c>
      <c r="K647" s="12">
        <v>30</v>
      </c>
      <c r="L647" s="13">
        <v>48750</v>
      </c>
      <c r="M647" s="10">
        <v>7.0000000000000007E-2</v>
      </c>
      <c r="N647" s="13">
        <v>45338</v>
      </c>
      <c r="O647" s="10">
        <v>0.49461795556025706</v>
      </c>
      <c r="P647" s="13">
        <v>22913</v>
      </c>
      <c r="Q647" s="7">
        <v>0.09</v>
      </c>
      <c r="R647" s="13">
        <v>157</v>
      </c>
      <c r="S647" s="11">
        <v>0</v>
      </c>
      <c r="T647" s="13">
        <v>0</v>
      </c>
      <c r="U647" s="13">
        <v>255000</v>
      </c>
    </row>
    <row r="648" spans="1:21" ht="29" x14ac:dyDescent="0.35">
      <c r="A648" s="5" t="s">
        <v>9187</v>
      </c>
      <c r="B648" s="5" t="s">
        <v>9187</v>
      </c>
      <c r="C648" s="5" t="s">
        <v>2</v>
      </c>
      <c r="D648" s="5" t="s">
        <v>9188</v>
      </c>
      <c r="E648" s="5" t="s">
        <v>682</v>
      </c>
      <c r="F648" s="5" t="s">
        <v>212</v>
      </c>
      <c r="G648" s="5" t="s">
        <v>90</v>
      </c>
      <c r="H648" s="6">
        <v>3000</v>
      </c>
      <c r="I648" s="6">
        <v>1088</v>
      </c>
      <c r="J648" s="14" t="s">
        <v>53</v>
      </c>
      <c r="K648" s="12">
        <v>22</v>
      </c>
      <c r="L648" s="13">
        <v>23936</v>
      </c>
      <c r="M648" s="10">
        <v>0.05</v>
      </c>
      <c r="N648" s="13">
        <v>22739</v>
      </c>
      <c r="O648" s="10">
        <v>0.51685889980802169</v>
      </c>
      <c r="P648" s="13">
        <v>10986</v>
      </c>
      <c r="Q648" s="7">
        <v>0.08</v>
      </c>
      <c r="R648" s="13">
        <v>126</v>
      </c>
      <c r="S648" s="11">
        <v>552</v>
      </c>
      <c r="T648" s="13">
        <v>16560</v>
      </c>
      <c r="U648" s="13">
        <v>154000</v>
      </c>
    </row>
    <row r="649" spans="1:21" ht="29" x14ac:dyDescent="0.35">
      <c r="A649" s="5" t="s">
        <v>9189</v>
      </c>
      <c r="B649" s="5" t="s">
        <v>9189</v>
      </c>
      <c r="C649" s="5" t="s">
        <v>2</v>
      </c>
      <c r="D649" s="5" t="s">
        <v>9190</v>
      </c>
      <c r="E649" s="5" t="s">
        <v>682</v>
      </c>
      <c r="F649" s="5" t="s">
        <v>308</v>
      </c>
      <c r="G649" s="5" t="s">
        <v>93</v>
      </c>
      <c r="H649" s="6">
        <v>2760</v>
      </c>
      <c r="I649" s="6">
        <v>1150</v>
      </c>
      <c r="J649" s="14" t="s">
        <v>53</v>
      </c>
      <c r="K649" s="12">
        <v>30</v>
      </c>
      <c r="L649" s="13">
        <v>34500</v>
      </c>
      <c r="M649" s="10">
        <v>7.0000000000000007E-2</v>
      </c>
      <c r="N649" s="13">
        <v>32085</v>
      </c>
      <c r="O649" s="10">
        <v>0.49461795556025706</v>
      </c>
      <c r="P649" s="13">
        <v>16215</v>
      </c>
      <c r="Q649" s="7">
        <v>0.09</v>
      </c>
      <c r="R649" s="13">
        <v>157</v>
      </c>
      <c r="S649" s="11">
        <v>172.5</v>
      </c>
      <c r="T649" s="13">
        <v>5175</v>
      </c>
      <c r="U649" s="13">
        <v>185000</v>
      </c>
    </row>
    <row r="650" spans="1:21" ht="29" x14ac:dyDescent="0.35">
      <c r="A650" s="5" t="s">
        <v>9191</v>
      </c>
      <c r="B650" s="5" t="s">
        <v>9191</v>
      </c>
      <c r="C650" s="5" t="s">
        <v>2</v>
      </c>
      <c r="D650" s="5" t="s">
        <v>9192</v>
      </c>
      <c r="E650" s="5" t="s">
        <v>682</v>
      </c>
      <c r="F650" s="5" t="s">
        <v>279</v>
      </c>
      <c r="G650" s="5" t="s">
        <v>97</v>
      </c>
      <c r="H650" s="6">
        <v>3000</v>
      </c>
      <c r="I650" s="6">
        <v>2250</v>
      </c>
      <c r="J650" s="14" t="s">
        <v>53</v>
      </c>
      <c r="K650" s="12">
        <v>28</v>
      </c>
      <c r="L650" s="13">
        <v>63000</v>
      </c>
      <c r="M650" s="10">
        <v>0.1</v>
      </c>
      <c r="N650" s="13">
        <v>56700</v>
      </c>
      <c r="O650" s="10">
        <v>0.49461795556025706</v>
      </c>
      <c r="P650" s="13">
        <v>28655</v>
      </c>
      <c r="Q650" s="7">
        <v>0.09</v>
      </c>
      <c r="R650" s="13">
        <v>142</v>
      </c>
      <c r="S650" s="11">
        <v>0</v>
      </c>
      <c r="T650" s="13">
        <v>0</v>
      </c>
      <c r="U650" s="13">
        <v>318000</v>
      </c>
    </row>
    <row r="651" spans="1:21" ht="29" x14ac:dyDescent="0.35">
      <c r="A651" s="5" t="s">
        <v>9193</v>
      </c>
      <c r="B651" s="5" t="s">
        <v>9193</v>
      </c>
      <c r="C651" s="5" t="s">
        <v>2</v>
      </c>
      <c r="D651" s="5" t="s">
        <v>9194</v>
      </c>
      <c r="E651" s="5" t="s">
        <v>682</v>
      </c>
      <c r="F651" s="5" t="s">
        <v>215</v>
      </c>
      <c r="G651" s="5" t="s">
        <v>90</v>
      </c>
      <c r="H651" s="6">
        <v>3000</v>
      </c>
      <c r="I651" s="6">
        <v>2254</v>
      </c>
      <c r="J651" s="14" t="s">
        <v>53</v>
      </c>
      <c r="K651" s="12">
        <v>22</v>
      </c>
      <c r="L651" s="13">
        <v>49588</v>
      </c>
      <c r="M651" s="10">
        <v>0.05</v>
      </c>
      <c r="N651" s="13">
        <v>47109</v>
      </c>
      <c r="O651" s="10">
        <v>0.51685889980802169</v>
      </c>
      <c r="P651" s="13">
        <v>22760</v>
      </c>
      <c r="Q651" s="7">
        <v>0.08</v>
      </c>
      <c r="R651" s="13">
        <v>126</v>
      </c>
      <c r="S651" s="11">
        <v>0</v>
      </c>
      <c r="T651" s="13">
        <v>0</v>
      </c>
      <c r="U651" s="13">
        <v>285000</v>
      </c>
    </row>
    <row r="652" spans="1:21" ht="29" x14ac:dyDescent="0.35">
      <c r="A652" s="5" t="s">
        <v>9195</v>
      </c>
      <c r="B652" s="5" t="s">
        <v>9195</v>
      </c>
      <c r="C652" s="5" t="s">
        <v>2</v>
      </c>
      <c r="D652" s="5" t="s">
        <v>9196</v>
      </c>
      <c r="E652" s="5" t="s">
        <v>682</v>
      </c>
      <c r="F652" s="5" t="s">
        <v>260</v>
      </c>
      <c r="G652" s="5" t="s">
        <v>97</v>
      </c>
      <c r="H652" s="6">
        <v>3922</v>
      </c>
      <c r="I652" s="6">
        <v>2778</v>
      </c>
      <c r="J652" s="14" t="s">
        <v>53</v>
      </c>
      <c r="K652" s="12">
        <v>28</v>
      </c>
      <c r="L652" s="13">
        <v>77784</v>
      </c>
      <c r="M652" s="10">
        <v>0.1</v>
      </c>
      <c r="N652" s="13">
        <v>70006</v>
      </c>
      <c r="O652" s="10">
        <v>0.49461795556025712</v>
      </c>
      <c r="P652" s="13">
        <v>35380</v>
      </c>
      <c r="Q652" s="7">
        <v>0.09</v>
      </c>
      <c r="R652" s="13">
        <v>142</v>
      </c>
      <c r="S652" s="11">
        <v>0</v>
      </c>
      <c r="T652" s="13">
        <v>0</v>
      </c>
      <c r="U652" s="13">
        <v>393000</v>
      </c>
    </row>
    <row r="653" spans="1:21" ht="58" x14ac:dyDescent="0.35">
      <c r="A653" s="5" t="s">
        <v>9197</v>
      </c>
      <c r="B653" s="5" t="s">
        <v>9198</v>
      </c>
      <c r="C653" s="5" t="s">
        <v>174</v>
      </c>
      <c r="D653" s="5" t="s">
        <v>9199</v>
      </c>
      <c r="E653" s="5" t="s">
        <v>682</v>
      </c>
      <c r="F653" s="5" t="s">
        <v>455</v>
      </c>
      <c r="G653" s="5" t="s">
        <v>99</v>
      </c>
      <c r="H653" s="6">
        <v>12000</v>
      </c>
      <c r="I653" s="6">
        <v>5300</v>
      </c>
      <c r="J653" s="14" t="s">
        <v>53</v>
      </c>
      <c r="K653" s="12">
        <v>19.8</v>
      </c>
      <c r="L653" s="13">
        <v>104940</v>
      </c>
      <c r="M653" s="10">
        <v>0.05</v>
      </c>
      <c r="N653" s="13">
        <v>99693</v>
      </c>
      <c r="O653" s="10">
        <v>0.51685889980802169</v>
      </c>
      <c r="P653" s="13">
        <v>48166</v>
      </c>
      <c r="Q653" s="7">
        <v>0.08</v>
      </c>
      <c r="R653" s="13">
        <v>114</v>
      </c>
      <c r="S653" s="11">
        <v>75</v>
      </c>
      <c r="T653" s="13">
        <v>2250</v>
      </c>
      <c r="U653" s="13">
        <v>604000</v>
      </c>
    </row>
    <row r="654" spans="1:21" ht="58" x14ac:dyDescent="0.35">
      <c r="A654" s="5" t="s">
        <v>9200</v>
      </c>
      <c r="B654" s="5" t="s">
        <v>9201</v>
      </c>
      <c r="C654" s="5" t="s">
        <v>87</v>
      </c>
      <c r="D654" s="5" t="s">
        <v>9202</v>
      </c>
      <c r="E654" s="5" t="s">
        <v>682</v>
      </c>
      <c r="F654" s="5" t="s">
        <v>9203</v>
      </c>
      <c r="G654" s="5" t="s">
        <v>92</v>
      </c>
      <c r="H654" s="6">
        <v>12334</v>
      </c>
      <c r="I654" s="6">
        <v>1584</v>
      </c>
      <c r="J654" s="14" t="s">
        <v>53</v>
      </c>
      <c r="K654" s="12">
        <v>28</v>
      </c>
      <c r="L654" s="13">
        <v>44352</v>
      </c>
      <c r="M654" s="10">
        <v>0.05</v>
      </c>
      <c r="N654" s="13">
        <v>42134</v>
      </c>
      <c r="O654" s="10">
        <v>0.5168588998080218</v>
      </c>
      <c r="P654" s="13">
        <v>20357</v>
      </c>
      <c r="Q654" s="7">
        <v>0.08</v>
      </c>
      <c r="R654" s="13">
        <v>161</v>
      </c>
      <c r="S654" s="11">
        <v>8770</v>
      </c>
      <c r="T654" s="13">
        <v>263100</v>
      </c>
      <c r="U654" s="13">
        <v>518000</v>
      </c>
    </row>
    <row r="655" spans="1:21" ht="29" x14ac:dyDescent="0.35">
      <c r="A655" s="5" t="s">
        <v>9204</v>
      </c>
      <c r="B655" s="5" t="s">
        <v>9205</v>
      </c>
      <c r="C655" s="5" t="s">
        <v>68</v>
      </c>
      <c r="D655" s="5" t="s">
        <v>9206</v>
      </c>
      <c r="E655" s="5" t="s">
        <v>682</v>
      </c>
      <c r="F655" s="5" t="s">
        <v>331</v>
      </c>
      <c r="G655" s="5" t="s">
        <v>97</v>
      </c>
      <c r="H655" s="6">
        <v>6750</v>
      </c>
      <c r="I655" s="6">
        <v>4119</v>
      </c>
      <c r="J655" s="14" t="s">
        <v>53</v>
      </c>
      <c r="K655" s="12">
        <v>25.2</v>
      </c>
      <c r="L655" s="13">
        <v>103798.8</v>
      </c>
      <c r="M655" s="10">
        <v>0.1</v>
      </c>
      <c r="N655" s="13">
        <v>93419</v>
      </c>
      <c r="O655" s="10">
        <v>0.49461795556025712</v>
      </c>
      <c r="P655" s="13">
        <v>47212</v>
      </c>
      <c r="Q655" s="7">
        <v>0.09</v>
      </c>
      <c r="R655" s="13">
        <v>127</v>
      </c>
      <c r="S655" s="11">
        <v>0</v>
      </c>
      <c r="T655" s="13">
        <v>0</v>
      </c>
      <c r="U655" s="13">
        <v>525000</v>
      </c>
    </row>
    <row r="656" spans="1:21" ht="29" x14ac:dyDescent="0.35">
      <c r="A656" s="5" t="s">
        <v>9207</v>
      </c>
      <c r="B656" s="5" t="s">
        <v>9207</v>
      </c>
      <c r="C656" s="5" t="s">
        <v>2</v>
      </c>
      <c r="D656" s="5" t="s">
        <v>9208</v>
      </c>
      <c r="E656" s="5" t="s">
        <v>682</v>
      </c>
      <c r="F656" s="5" t="s">
        <v>209</v>
      </c>
      <c r="G656" s="5" t="s">
        <v>92</v>
      </c>
      <c r="H656" s="6">
        <v>3125</v>
      </c>
      <c r="I656" s="6">
        <v>1825</v>
      </c>
      <c r="J656" s="14" t="s">
        <v>53</v>
      </c>
      <c r="K656" s="12">
        <v>28</v>
      </c>
      <c r="L656" s="13">
        <v>51100</v>
      </c>
      <c r="M656" s="10">
        <v>0.05</v>
      </c>
      <c r="N656" s="13">
        <v>48545</v>
      </c>
      <c r="O656" s="10">
        <v>0.51685889980802169</v>
      </c>
      <c r="P656" s="13">
        <v>23454</v>
      </c>
      <c r="Q656" s="7">
        <v>0.08</v>
      </c>
      <c r="R656" s="13">
        <v>161</v>
      </c>
      <c r="S656" s="11">
        <v>0</v>
      </c>
      <c r="T656" s="13">
        <v>0</v>
      </c>
      <c r="U656" s="13">
        <v>293000</v>
      </c>
    </row>
    <row r="657" spans="1:21" ht="29" x14ac:dyDescent="0.35">
      <c r="A657" s="5" t="s">
        <v>9209</v>
      </c>
      <c r="B657" s="5" t="s">
        <v>9209</v>
      </c>
      <c r="C657" s="5" t="s">
        <v>2</v>
      </c>
      <c r="D657" s="5" t="s">
        <v>9210</v>
      </c>
      <c r="E657" s="5" t="s">
        <v>682</v>
      </c>
      <c r="F657" s="5" t="s">
        <v>235</v>
      </c>
      <c r="G657" s="5" t="s">
        <v>101</v>
      </c>
      <c r="H657" s="6">
        <v>1137</v>
      </c>
      <c r="I657" s="6">
        <v>1704</v>
      </c>
      <c r="J657" s="14" t="s">
        <v>53</v>
      </c>
      <c r="K657" s="12">
        <v>22</v>
      </c>
      <c r="L657" s="13">
        <v>37488</v>
      </c>
      <c r="M657" s="10">
        <v>0.05</v>
      </c>
      <c r="N657" s="13">
        <v>35614</v>
      </c>
      <c r="O657" s="10">
        <v>0.52928800683150579</v>
      </c>
      <c r="P657" s="13">
        <v>16764</v>
      </c>
      <c r="Q657" s="7">
        <v>7.4999999999999997E-2</v>
      </c>
      <c r="R657" s="13">
        <v>131</v>
      </c>
      <c r="S657" s="11">
        <v>0</v>
      </c>
      <c r="T657" s="13">
        <v>0</v>
      </c>
      <c r="U657" s="13">
        <v>224000</v>
      </c>
    </row>
    <row r="658" spans="1:21" ht="29" x14ac:dyDescent="0.35">
      <c r="A658" s="5" t="s">
        <v>9211</v>
      </c>
      <c r="B658" s="5" t="s">
        <v>9211</v>
      </c>
      <c r="C658" s="5" t="s">
        <v>2</v>
      </c>
      <c r="D658" s="5" t="s">
        <v>9212</v>
      </c>
      <c r="E658" s="5" t="s">
        <v>682</v>
      </c>
      <c r="F658" s="5" t="s">
        <v>209</v>
      </c>
      <c r="G658" s="5" t="s">
        <v>89</v>
      </c>
      <c r="H658" s="6">
        <v>6700</v>
      </c>
      <c r="I658" s="6">
        <v>3550</v>
      </c>
      <c r="J658" s="14" t="s">
        <v>53</v>
      </c>
      <c r="K658" s="12">
        <v>22</v>
      </c>
      <c r="L658" s="13">
        <v>78100</v>
      </c>
      <c r="M658" s="10">
        <v>0.05</v>
      </c>
      <c r="N658" s="13">
        <v>74195</v>
      </c>
      <c r="O658" s="10">
        <v>0.51685889980802169</v>
      </c>
      <c r="P658" s="13">
        <v>35847</v>
      </c>
      <c r="Q658" s="7">
        <v>0.08</v>
      </c>
      <c r="R658" s="13">
        <v>126</v>
      </c>
      <c r="S658" s="11">
        <v>0</v>
      </c>
      <c r="T658" s="13">
        <v>0</v>
      </c>
      <c r="U658" s="13">
        <v>448000</v>
      </c>
    </row>
    <row r="659" spans="1:21" ht="29" x14ac:dyDescent="0.35">
      <c r="A659" s="5" t="s">
        <v>9213</v>
      </c>
      <c r="B659" s="5" t="s">
        <v>9213</v>
      </c>
      <c r="C659" s="5" t="s">
        <v>2</v>
      </c>
      <c r="D659" s="5" t="s">
        <v>9214</v>
      </c>
      <c r="E659" s="5" t="s">
        <v>682</v>
      </c>
      <c r="F659" s="5" t="s">
        <v>279</v>
      </c>
      <c r="G659" s="5" t="s">
        <v>94</v>
      </c>
      <c r="H659" s="6">
        <v>21120</v>
      </c>
      <c r="I659" s="6">
        <v>9960</v>
      </c>
      <c r="J659" s="14" t="s">
        <v>53</v>
      </c>
      <c r="K659" s="12">
        <v>19.8</v>
      </c>
      <c r="L659" s="13">
        <v>197208</v>
      </c>
      <c r="M659" s="10">
        <v>0.05</v>
      </c>
      <c r="N659" s="13">
        <v>187348</v>
      </c>
      <c r="O659" s="10">
        <v>0.5168588998080218</v>
      </c>
      <c r="P659" s="13">
        <v>90515</v>
      </c>
      <c r="Q659" s="7">
        <v>0.08</v>
      </c>
      <c r="R659" s="13">
        <v>114</v>
      </c>
      <c r="S659" s="11">
        <v>0</v>
      </c>
      <c r="T659" s="13">
        <v>0</v>
      </c>
      <c r="U659" s="13">
        <v>1131000</v>
      </c>
    </row>
    <row r="660" spans="1:21" ht="29" x14ac:dyDescent="0.35">
      <c r="A660" s="5" t="s">
        <v>9215</v>
      </c>
      <c r="B660" s="5" t="s">
        <v>9215</v>
      </c>
      <c r="C660" s="5" t="s">
        <v>2</v>
      </c>
      <c r="D660" s="5" t="s">
        <v>9216</v>
      </c>
      <c r="E660" s="5" t="s">
        <v>682</v>
      </c>
      <c r="F660" s="5" t="s">
        <v>315</v>
      </c>
      <c r="G660" s="5" t="s">
        <v>90</v>
      </c>
      <c r="H660" s="6">
        <v>13390</v>
      </c>
      <c r="I660" s="6">
        <v>7330</v>
      </c>
      <c r="J660" s="14" t="s">
        <v>53</v>
      </c>
      <c r="K660" s="12">
        <v>19.8</v>
      </c>
      <c r="L660" s="13">
        <v>145134</v>
      </c>
      <c r="M660" s="10">
        <v>0.05</v>
      </c>
      <c r="N660" s="13">
        <v>137877</v>
      </c>
      <c r="O660" s="10">
        <v>0.51685889980802169</v>
      </c>
      <c r="P660" s="13">
        <v>66614</v>
      </c>
      <c r="Q660" s="7">
        <v>0.08</v>
      </c>
      <c r="R660" s="13">
        <v>114</v>
      </c>
      <c r="S660" s="11">
        <v>0</v>
      </c>
      <c r="T660" s="13">
        <v>0</v>
      </c>
      <c r="U660" s="13">
        <v>833000</v>
      </c>
    </row>
    <row r="661" spans="1:21" ht="29" x14ac:dyDescent="0.35">
      <c r="A661" s="5" t="s">
        <v>9217</v>
      </c>
      <c r="B661" s="5" t="s">
        <v>9217</v>
      </c>
      <c r="C661" s="5" t="s">
        <v>2</v>
      </c>
      <c r="D661" s="5" t="s">
        <v>9218</v>
      </c>
      <c r="E661" s="5" t="s">
        <v>682</v>
      </c>
      <c r="F661" s="5" t="s">
        <v>288</v>
      </c>
      <c r="G661" s="5" t="s">
        <v>90</v>
      </c>
      <c r="H661" s="6">
        <v>3625</v>
      </c>
      <c r="I661" s="6">
        <v>3022</v>
      </c>
      <c r="J661" s="14" t="s">
        <v>53</v>
      </c>
      <c r="K661" s="12">
        <v>22</v>
      </c>
      <c r="L661" s="13">
        <v>66484</v>
      </c>
      <c r="M661" s="10">
        <v>0.05</v>
      </c>
      <c r="N661" s="13">
        <v>63160</v>
      </c>
      <c r="O661" s="10">
        <v>0.51685889980802169</v>
      </c>
      <c r="P661" s="13">
        <v>30515</v>
      </c>
      <c r="Q661" s="7">
        <v>0.08</v>
      </c>
      <c r="R661" s="13">
        <v>126</v>
      </c>
      <c r="S661" s="11">
        <v>0</v>
      </c>
      <c r="T661" s="13">
        <v>0</v>
      </c>
      <c r="U661" s="13">
        <v>381000</v>
      </c>
    </row>
    <row r="662" spans="1:21" ht="29" x14ac:dyDescent="0.35">
      <c r="A662" s="5" t="s">
        <v>9219</v>
      </c>
      <c r="B662" s="5" t="s">
        <v>9219</v>
      </c>
      <c r="C662" s="5" t="s">
        <v>2</v>
      </c>
      <c r="D662" s="5" t="s">
        <v>9220</v>
      </c>
      <c r="E662" s="5" t="s">
        <v>682</v>
      </c>
      <c r="F662" s="5" t="s">
        <v>249</v>
      </c>
      <c r="G662" s="5" t="s">
        <v>97</v>
      </c>
      <c r="H662" s="6">
        <v>2305</v>
      </c>
      <c r="I662" s="6">
        <v>995</v>
      </c>
      <c r="J662" s="14" t="s">
        <v>53</v>
      </c>
      <c r="K662" s="12">
        <v>30.800000000000004</v>
      </c>
      <c r="L662" s="13">
        <v>30646.000000000004</v>
      </c>
      <c r="M662" s="10">
        <v>0.1</v>
      </c>
      <c r="N662" s="13">
        <v>27581</v>
      </c>
      <c r="O662" s="10">
        <v>0.49461795556025723</v>
      </c>
      <c r="P662" s="13">
        <v>13939</v>
      </c>
      <c r="Q662" s="7">
        <v>0.09</v>
      </c>
      <c r="R662" s="13">
        <v>156</v>
      </c>
      <c r="S662" s="11">
        <v>66.25</v>
      </c>
      <c r="T662" s="13">
        <v>1987.5</v>
      </c>
      <c r="U662" s="13">
        <v>157000</v>
      </c>
    </row>
    <row r="663" spans="1:21" ht="29" x14ac:dyDescent="0.35">
      <c r="A663" s="5" t="s">
        <v>9221</v>
      </c>
      <c r="B663" s="5" t="s">
        <v>9221</v>
      </c>
      <c r="C663" s="5" t="s">
        <v>2</v>
      </c>
      <c r="D663" s="5" t="s">
        <v>9222</v>
      </c>
      <c r="E663" s="5" t="s">
        <v>682</v>
      </c>
      <c r="F663" s="5" t="s">
        <v>249</v>
      </c>
      <c r="G663" s="5" t="s">
        <v>98</v>
      </c>
      <c r="H663" s="6">
        <v>6960</v>
      </c>
      <c r="I663" s="6">
        <v>3000</v>
      </c>
      <c r="J663" s="14" t="s">
        <v>53</v>
      </c>
      <c r="K663" s="12">
        <v>28</v>
      </c>
      <c r="L663" s="13">
        <v>84000</v>
      </c>
      <c r="M663" s="10">
        <v>0.1</v>
      </c>
      <c r="N663" s="13">
        <v>75600</v>
      </c>
      <c r="O663" s="10">
        <v>0.49461795556025706</v>
      </c>
      <c r="P663" s="13">
        <v>38207</v>
      </c>
      <c r="Q663" s="7">
        <v>0.09</v>
      </c>
      <c r="R663" s="13">
        <v>142</v>
      </c>
      <c r="S663" s="11">
        <v>210</v>
      </c>
      <c r="T663" s="13">
        <v>6300</v>
      </c>
      <c r="U663" s="13">
        <v>431000</v>
      </c>
    </row>
    <row r="664" spans="1:21" ht="29" x14ac:dyDescent="0.35">
      <c r="A664" s="5" t="s">
        <v>9223</v>
      </c>
      <c r="B664" s="5" t="s">
        <v>9223</v>
      </c>
      <c r="C664" s="5" t="s">
        <v>2</v>
      </c>
      <c r="D664" s="5" t="s">
        <v>9224</v>
      </c>
      <c r="E664" s="5" t="s">
        <v>682</v>
      </c>
      <c r="F664" s="5" t="s">
        <v>209</v>
      </c>
      <c r="G664" s="5" t="s">
        <v>89</v>
      </c>
      <c r="H664" s="6">
        <v>4488</v>
      </c>
      <c r="I664" s="6">
        <v>2173</v>
      </c>
      <c r="J664" s="14" t="s">
        <v>53</v>
      </c>
      <c r="K664" s="12">
        <v>22</v>
      </c>
      <c r="L664" s="13">
        <v>47806</v>
      </c>
      <c r="M664" s="10">
        <v>0.05</v>
      </c>
      <c r="N664" s="13">
        <v>45416</v>
      </c>
      <c r="O664" s="10">
        <v>0.5168588998080218</v>
      </c>
      <c r="P664" s="13">
        <v>21942</v>
      </c>
      <c r="Q664" s="7">
        <v>0.08</v>
      </c>
      <c r="R664" s="13">
        <v>126</v>
      </c>
      <c r="S664" s="11">
        <v>0</v>
      </c>
      <c r="T664" s="13">
        <v>0</v>
      </c>
      <c r="U664" s="13">
        <v>274000</v>
      </c>
    </row>
    <row r="665" spans="1:21" ht="29" x14ac:dyDescent="0.35">
      <c r="A665" s="5" t="s">
        <v>9225</v>
      </c>
      <c r="B665" s="5" t="s">
        <v>9225</v>
      </c>
      <c r="C665" s="5" t="s">
        <v>2</v>
      </c>
      <c r="D665" s="5" t="s">
        <v>9226</v>
      </c>
      <c r="E665" s="5" t="s">
        <v>682</v>
      </c>
      <c r="F665" s="5" t="s">
        <v>288</v>
      </c>
      <c r="G665" s="5" t="s">
        <v>97</v>
      </c>
      <c r="H665" s="6">
        <v>3300</v>
      </c>
      <c r="I665" s="6">
        <v>2967</v>
      </c>
      <c r="J665" s="14" t="s">
        <v>53</v>
      </c>
      <c r="K665" s="12">
        <v>28</v>
      </c>
      <c r="L665" s="13">
        <v>83076</v>
      </c>
      <c r="M665" s="10">
        <v>0.1</v>
      </c>
      <c r="N665" s="13">
        <v>74768</v>
      </c>
      <c r="O665" s="10">
        <v>0.49461795556025712</v>
      </c>
      <c r="P665" s="13">
        <v>37787</v>
      </c>
      <c r="Q665" s="7">
        <v>0.09</v>
      </c>
      <c r="R665" s="13">
        <v>142</v>
      </c>
      <c r="S665" s="11">
        <v>0</v>
      </c>
      <c r="T665" s="13">
        <v>0</v>
      </c>
      <c r="U665" s="13">
        <v>420000</v>
      </c>
    </row>
    <row r="666" spans="1:21" ht="29" x14ac:dyDescent="0.35">
      <c r="A666" s="5" t="s">
        <v>9227</v>
      </c>
      <c r="B666" s="5" t="s">
        <v>9227</v>
      </c>
      <c r="C666" s="5" t="s">
        <v>2</v>
      </c>
      <c r="D666" s="5" t="s">
        <v>9228</v>
      </c>
      <c r="E666" s="5" t="s">
        <v>682</v>
      </c>
      <c r="F666" s="5" t="s">
        <v>331</v>
      </c>
      <c r="G666" s="5" t="s">
        <v>93</v>
      </c>
      <c r="H666" s="6">
        <v>7500</v>
      </c>
      <c r="I666" s="6">
        <v>5500</v>
      </c>
      <c r="J666" s="14" t="s">
        <v>53</v>
      </c>
      <c r="K666" s="12">
        <v>27</v>
      </c>
      <c r="L666" s="13">
        <v>148500</v>
      </c>
      <c r="M666" s="10">
        <v>7.0000000000000007E-2</v>
      </c>
      <c r="N666" s="13">
        <v>138105</v>
      </c>
      <c r="O666" s="10">
        <v>0.49461795556025706</v>
      </c>
      <c r="P666" s="13">
        <v>69796</v>
      </c>
      <c r="Q666" s="7">
        <v>0.09</v>
      </c>
      <c r="R666" s="13">
        <v>141</v>
      </c>
      <c r="S666" s="11">
        <v>0</v>
      </c>
      <c r="T666" s="13">
        <v>0</v>
      </c>
      <c r="U666" s="13">
        <v>776000</v>
      </c>
    </row>
    <row r="667" spans="1:21" ht="29" x14ac:dyDescent="0.35">
      <c r="A667" s="5" t="s">
        <v>9229</v>
      </c>
      <c r="B667" s="5" t="s">
        <v>9230</v>
      </c>
      <c r="C667" s="5" t="s">
        <v>68</v>
      </c>
      <c r="D667" s="5" t="s">
        <v>9231</v>
      </c>
      <c r="E667" s="5" t="s">
        <v>682</v>
      </c>
      <c r="F667" s="5" t="s">
        <v>302</v>
      </c>
      <c r="G667" s="5" t="s">
        <v>89</v>
      </c>
      <c r="H667" s="6">
        <v>17025</v>
      </c>
      <c r="I667" s="6">
        <v>5346</v>
      </c>
      <c r="J667" s="14" t="s">
        <v>53</v>
      </c>
      <c r="K667" s="12">
        <v>19.8</v>
      </c>
      <c r="L667" s="13">
        <v>105850.8</v>
      </c>
      <c r="M667" s="10">
        <v>0.05</v>
      </c>
      <c r="N667" s="13">
        <v>100558</v>
      </c>
      <c r="O667" s="10">
        <v>0.51685889980802169</v>
      </c>
      <c r="P667" s="13">
        <v>48584</v>
      </c>
      <c r="Q667" s="7">
        <v>0.08</v>
      </c>
      <c r="R667" s="13">
        <v>114</v>
      </c>
      <c r="S667" s="11">
        <v>4996.5</v>
      </c>
      <c r="T667" s="13">
        <v>149895</v>
      </c>
      <c r="U667" s="13">
        <v>757000</v>
      </c>
    </row>
    <row r="668" spans="1:21" ht="29" x14ac:dyDescent="0.35">
      <c r="A668" s="5" t="s">
        <v>9232</v>
      </c>
      <c r="B668" s="5" t="s">
        <v>9232</v>
      </c>
      <c r="C668" s="5" t="s">
        <v>2</v>
      </c>
      <c r="D668" s="5" t="s">
        <v>9233</v>
      </c>
      <c r="E668" s="5" t="s">
        <v>682</v>
      </c>
      <c r="F668" s="5" t="s">
        <v>65</v>
      </c>
      <c r="G668" s="5" t="s">
        <v>97</v>
      </c>
      <c r="H668" s="6">
        <v>6600</v>
      </c>
      <c r="I668" s="6">
        <v>2182</v>
      </c>
      <c r="J668" s="14" t="s">
        <v>53</v>
      </c>
      <c r="K668" s="12">
        <v>28</v>
      </c>
      <c r="L668" s="13">
        <v>61096</v>
      </c>
      <c r="M668" s="10">
        <v>0.1</v>
      </c>
      <c r="N668" s="13">
        <v>54986</v>
      </c>
      <c r="O668" s="10">
        <v>0.49461795556025712</v>
      </c>
      <c r="P668" s="13">
        <v>27789</v>
      </c>
      <c r="Q668" s="7">
        <v>0.09</v>
      </c>
      <c r="R668" s="13">
        <v>142</v>
      </c>
      <c r="S668" s="11">
        <v>1690.5</v>
      </c>
      <c r="T668" s="13">
        <v>50715</v>
      </c>
      <c r="U668" s="13">
        <v>359000</v>
      </c>
    </row>
    <row r="669" spans="1:21" ht="29" x14ac:dyDescent="0.35">
      <c r="A669" s="5" t="s">
        <v>9234</v>
      </c>
      <c r="B669" s="5" t="s">
        <v>9234</v>
      </c>
      <c r="C669" s="5" t="s">
        <v>2</v>
      </c>
      <c r="D669" s="5" t="s">
        <v>9235</v>
      </c>
      <c r="E669" s="5" t="s">
        <v>682</v>
      </c>
      <c r="F669" s="5" t="s">
        <v>232</v>
      </c>
      <c r="G669" s="5" t="s">
        <v>97</v>
      </c>
      <c r="H669" s="6">
        <v>3790</v>
      </c>
      <c r="I669" s="6">
        <v>3360</v>
      </c>
      <c r="J669" s="14" t="s">
        <v>53</v>
      </c>
      <c r="K669" s="12">
        <v>28</v>
      </c>
      <c r="L669" s="13">
        <v>94080</v>
      </c>
      <c r="M669" s="10">
        <v>0.1</v>
      </c>
      <c r="N669" s="13">
        <v>84672</v>
      </c>
      <c r="O669" s="10">
        <v>0.49461795556025712</v>
      </c>
      <c r="P669" s="13">
        <v>42792</v>
      </c>
      <c r="Q669" s="7">
        <v>0.09</v>
      </c>
      <c r="R669" s="13">
        <v>142</v>
      </c>
      <c r="S669" s="11">
        <v>0</v>
      </c>
      <c r="T669" s="13">
        <v>0</v>
      </c>
      <c r="U669" s="13">
        <v>475000</v>
      </c>
    </row>
    <row r="670" spans="1:21" ht="29" x14ac:dyDescent="0.35">
      <c r="A670" s="5" t="s">
        <v>9236</v>
      </c>
      <c r="B670" s="5" t="s">
        <v>9236</v>
      </c>
      <c r="C670" s="5" t="s">
        <v>2</v>
      </c>
      <c r="D670" s="5" t="s">
        <v>9237</v>
      </c>
      <c r="E670" s="5" t="s">
        <v>682</v>
      </c>
      <c r="F670" s="5" t="s">
        <v>661</v>
      </c>
      <c r="G670" s="5" t="s">
        <v>89</v>
      </c>
      <c r="H670" s="6">
        <v>31250</v>
      </c>
      <c r="I670" s="6">
        <v>2840</v>
      </c>
      <c r="J670" s="14" t="s">
        <v>53</v>
      </c>
      <c r="K670" s="12">
        <v>22</v>
      </c>
      <c r="L670" s="13">
        <v>62480</v>
      </c>
      <c r="M670" s="10">
        <v>0.05</v>
      </c>
      <c r="N670" s="13">
        <v>59356</v>
      </c>
      <c r="O670" s="10">
        <v>0.5168588998080218</v>
      </c>
      <c r="P670" s="13">
        <v>28677</v>
      </c>
      <c r="Q670" s="7">
        <v>0.08</v>
      </c>
      <c r="R670" s="13">
        <v>126</v>
      </c>
      <c r="S670" s="11">
        <v>24860</v>
      </c>
      <c r="T670" s="13">
        <v>745800</v>
      </c>
      <c r="U670" s="13">
        <v>1104000</v>
      </c>
    </row>
    <row r="671" spans="1:21" ht="101.5" x14ac:dyDescent="0.35">
      <c r="A671" s="5" t="s">
        <v>9238</v>
      </c>
      <c r="B671" s="5" t="s">
        <v>9239</v>
      </c>
      <c r="C671" s="5" t="s">
        <v>9240</v>
      </c>
      <c r="D671" s="5" t="s">
        <v>9241</v>
      </c>
      <c r="E671" s="5" t="s">
        <v>682</v>
      </c>
      <c r="F671" s="5" t="s">
        <v>9242</v>
      </c>
      <c r="G671" s="5" t="s">
        <v>94</v>
      </c>
      <c r="H671" s="6">
        <v>22548</v>
      </c>
      <c r="I671" s="6">
        <v>15020</v>
      </c>
      <c r="J671" s="14" t="s">
        <v>53</v>
      </c>
      <c r="K671" s="12">
        <v>17.600000000000001</v>
      </c>
      <c r="L671" s="13">
        <v>264352</v>
      </c>
      <c r="M671" s="10">
        <v>0.05</v>
      </c>
      <c r="N671" s="13">
        <v>251134</v>
      </c>
      <c r="O671" s="10">
        <v>0.51685889980802169</v>
      </c>
      <c r="P671" s="13">
        <v>121333</v>
      </c>
      <c r="Q671" s="7">
        <v>0.08</v>
      </c>
      <c r="R671" s="13">
        <v>101</v>
      </c>
      <c r="S671" s="11">
        <v>0</v>
      </c>
      <c r="T671" s="13">
        <v>0</v>
      </c>
      <c r="U671" s="13">
        <v>1517000</v>
      </c>
    </row>
    <row r="672" spans="1:21" ht="29" x14ac:dyDescent="0.35">
      <c r="A672" s="5" t="s">
        <v>9243</v>
      </c>
      <c r="B672" s="5" t="s">
        <v>9243</v>
      </c>
      <c r="C672" s="5" t="s">
        <v>2</v>
      </c>
      <c r="D672" s="5" t="s">
        <v>9244</v>
      </c>
      <c r="E672" s="5" t="s">
        <v>1494</v>
      </c>
      <c r="F672" s="5" t="s">
        <v>208</v>
      </c>
      <c r="G672" s="5" t="s">
        <v>90</v>
      </c>
      <c r="H672" s="6">
        <v>26686</v>
      </c>
      <c r="I672" s="6">
        <v>19000</v>
      </c>
      <c r="J672" s="14" t="s">
        <v>53</v>
      </c>
      <c r="K672" s="12">
        <v>17.600000000000001</v>
      </c>
      <c r="L672" s="13">
        <v>334400</v>
      </c>
      <c r="M672" s="10">
        <v>0.05</v>
      </c>
      <c r="N672" s="13">
        <v>317680</v>
      </c>
      <c r="O672" s="10">
        <v>0.51685889980802169</v>
      </c>
      <c r="P672" s="13">
        <v>153484</v>
      </c>
      <c r="Q672" s="7">
        <v>0.08</v>
      </c>
      <c r="R672" s="13">
        <v>101</v>
      </c>
      <c r="S672" s="11">
        <v>0</v>
      </c>
      <c r="T672" s="13">
        <v>0</v>
      </c>
      <c r="U672" s="13">
        <v>1919000</v>
      </c>
    </row>
    <row r="673" spans="1:21" ht="29" x14ac:dyDescent="0.35">
      <c r="A673" s="5" t="s">
        <v>9245</v>
      </c>
      <c r="B673" s="5" t="s">
        <v>9245</v>
      </c>
      <c r="C673" s="5" t="s">
        <v>2</v>
      </c>
      <c r="D673" s="5" t="s">
        <v>9246</v>
      </c>
      <c r="E673" s="5" t="s">
        <v>682</v>
      </c>
      <c r="F673" s="5" t="s">
        <v>325</v>
      </c>
      <c r="G673" s="5" t="s">
        <v>90</v>
      </c>
      <c r="H673" s="6">
        <v>5027</v>
      </c>
      <c r="I673" s="6">
        <v>2633</v>
      </c>
      <c r="J673" s="14" t="s">
        <v>53</v>
      </c>
      <c r="K673" s="12">
        <v>22</v>
      </c>
      <c r="L673" s="13">
        <v>57926</v>
      </c>
      <c r="M673" s="10">
        <v>0.05</v>
      </c>
      <c r="N673" s="13">
        <v>55030</v>
      </c>
      <c r="O673" s="10">
        <v>0.51685889980802169</v>
      </c>
      <c r="P673" s="13">
        <v>26587</v>
      </c>
      <c r="Q673" s="7">
        <v>0.08</v>
      </c>
      <c r="R673" s="13">
        <v>126</v>
      </c>
      <c r="S673" s="11">
        <v>0</v>
      </c>
      <c r="T673" s="13">
        <v>0</v>
      </c>
      <c r="U673" s="13">
        <v>332000</v>
      </c>
    </row>
    <row r="674" spans="1:21" ht="29" x14ac:dyDescent="0.35">
      <c r="A674" s="5" t="s">
        <v>9247</v>
      </c>
      <c r="B674" s="5" t="s">
        <v>9247</v>
      </c>
      <c r="C674" s="5" t="s">
        <v>2</v>
      </c>
      <c r="D674" s="5" t="s">
        <v>9248</v>
      </c>
      <c r="E674" s="5" t="s">
        <v>682</v>
      </c>
      <c r="F674" s="5" t="s">
        <v>268</v>
      </c>
      <c r="G674" s="5" t="s">
        <v>90</v>
      </c>
      <c r="H674" s="6">
        <v>2725</v>
      </c>
      <c r="I674" s="6">
        <v>1452</v>
      </c>
      <c r="J674" s="14" t="s">
        <v>53</v>
      </c>
      <c r="K674" s="12">
        <v>22</v>
      </c>
      <c r="L674" s="13">
        <v>31944</v>
      </c>
      <c r="M674" s="10">
        <v>0.05</v>
      </c>
      <c r="N674" s="13">
        <v>30347</v>
      </c>
      <c r="O674" s="10">
        <v>0.51685889980802169</v>
      </c>
      <c r="P674" s="13">
        <v>14662</v>
      </c>
      <c r="Q674" s="7">
        <v>0.08</v>
      </c>
      <c r="R674" s="13">
        <v>126</v>
      </c>
      <c r="S674" s="11">
        <v>0</v>
      </c>
      <c r="T674" s="13">
        <v>0</v>
      </c>
      <c r="U674" s="13">
        <v>183000</v>
      </c>
    </row>
    <row r="675" spans="1:21" ht="29" x14ac:dyDescent="0.35">
      <c r="A675" s="5" t="s">
        <v>9249</v>
      </c>
      <c r="B675" s="5" t="s">
        <v>9249</v>
      </c>
      <c r="C675" s="5" t="s">
        <v>2</v>
      </c>
      <c r="D675" s="5" t="s">
        <v>9250</v>
      </c>
      <c r="E675" s="5" t="s">
        <v>1494</v>
      </c>
      <c r="F675" s="5" t="s">
        <v>228</v>
      </c>
      <c r="G675" s="5" t="s">
        <v>90</v>
      </c>
      <c r="H675" s="6">
        <v>6250</v>
      </c>
      <c r="I675" s="6">
        <v>6250</v>
      </c>
      <c r="J675" s="14" t="s">
        <v>53</v>
      </c>
      <c r="K675" s="12">
        <v>19.8</v>
      </c>
      <c r="L675" s="13">
        <v>123750</v>
      </c>
      <c r="M675" s="10">
        <v>0.05</v>
      </c>
      <c r="N675" s="13">
        <v>117562</v>
      </c>
      <c r="O675" s="10">
        <v>0.51685889980802169</v>
      </c>
      <c r="P675" s="13">
        <v>56799</v>
      </c>
      <c r="Q675" s="7">
        <v>0.08</v>
      </c>
      <c r="R675" s="13">
        <v>114</v>
      </c>
      <c r="S675" s="11">
        <v>0</v>
      </c>
      <c r="T675" s="13">
        <v>0</v>
      </c>
      <c r="U675" s="13">
        <v>710000</v>
      </c>
    </row>
    <row r="676" spans="1:21" ht="29" x14ac:dyDescent="0.35">
      <c r="A676" s="5" t="s">
        <v>9251</v>
      </c>
      <c r="B676" s="5" t="s">
        <v>9252</v>
      </c>
      <c r="C676" s="5" t="s">
        <v>68</v>
      </c>
      <c r="D676" s="5" t="s">
        <v>9253</v>
      </c>
      <c r="E676" s="5" t="s">
        <v>1494</v>
      </c>
      <c r="F676" s="5" t="s">
        <v>420</v>
      </c>
      <c r="G676" s="5" t="s">
        <v>93</v>
      </c>
      <c r="H676" s="6">
        <v>6250</v>
      </c>
      <c r="I676" s="6">
        <v>4900</v>
      </c>
      <c r="J676" s="14" t="s">
        <v>53</v>
      </c>
      <c r="K676" s="12">
        <v>27</v>
      </c>
      <c r="L676" s="13">
        <v>132300</v>
      </c>
      <c r="M676" s="10">
        <v>7.0000000000000007E-2</v>
      </c>
      <c r="N676" s="13">
        <v>123039</v>
      </c>
      <c r="O676" s="10">
        <v>0.49461795556025706</v>
      </c>
      <c r="P676" s="13">
        <v>62182</v>
      </c>
      <c r="Q676" s="7">
        <v>0.09</v>
      </c>
      <c r="R676" s="13">
        <v>141</v>
      </c>
      <c r="S676" s="11">
        <v>0</v>
      </c>
      <c r="T676" s="13">
        <v>0</v>
      </c>
      <c r="U676" s="13">
        <v>691000</v>
      </c>
    </row>
    <row r="677" spans="1:21" ht="29" x14ac:dyDescent="0.35">
      <c r="A677" s="5" t="s">
        <v>9254</v>
      </c>
      <c r="B677" s="5" t="s">
        <v>9254</v>
      </c>
      <c r="C677" s="5" t="s">
        <v>2</v>
      </c>
      <c r="D677" s="5" t="s">
        <v>9255</v>
      </c>
      <c r="E677" s="5" t="s">
        <v>682</v>
      </c>
      <c r="F677" s="5" t="s">
        <v>279</v>
      </c>
      <c r="G677" s="5" t="s">
        <v>89</v>
      </c>
      <c r="H677" s="6">
        <v>17643</v>
      </c>
      <c r="I677" s="6">
        <v>7200</v>
      </c>
      <c r="J677" s="14" t="s">
        <v>53</v>
      </c>
      <c r="K677" s="12">
        <v>19.8</v>
      </c>
      <c r="L677" s="13">
        <v>142560</v>
      </c>
      <c r="M677" s="10">
        <v>0.05</v>
      </c>
      <c r="N677" s="13">
        <v>135432</v>
      </c>
      <c r="O677" s="10">
        <v>0.51685889980802169</v>
      </c>
      <c r="P677" s="13">
        <v>65433</v>
      </c>
      <c r="Q677" s="7">
        <v>0.08</v>
      </c>
      <c r="R677" s="13">
        <v>114</v>
      </c>
      <c r="S677" s="11">
        <v>1443</v>
      </c>
      <c r="T677" s="13">
        <v>43290</v>
      </c>
      <c r="U677" s="13">
        <v>861000</v>
      </c>
    </row>
    <row r="678" spans="1:21" ht="29" x14ac:dyDescent="0.35">
      <c r="A678" s="5" t="s">
        <v>9256</v>
      </c>
      <c r="B678" s="5" t="s">
        <v>9256</v>
      </c>
      <c r="C678" s="5" t="s">
        <v>2</v>
      </c>
      <c r="D678" s="5" t="s">
        <v>9257</v>
      </c>
      <c r="E678" s="5" t="s">
        <v>682</v>
      </c>
      <c r="F678" s="5" t="s">
        <v>62</v>
      </c>
      <c r="G678" s="5" t="s">
        <v>95</v>
      </c>
      <c r="H678" s="6">
        <v>7740</v>
      </c>
      <c r="I678" s="6">
        <v>2486</v>
      </c>
      <c r="J678" s="14" t="s">
        <v>53</v>
      </c>
      <c r="K678" s="12">
        <v>22</v>
      </c>
      <c r="L678" s="13">
        <v>54692</v>
      </c>
      <c r="M678" s="10">
        <v>0.05</v>
      </c>
      <c r="N678" s="13">
        <v>51957</v>
      </c>
      <c r="O678" s="10">
        <v>0.51685889980802169</v>
      </c>
      <c r="P678" s="13">
        <v>25103</v>
      </c>
      <c r="Q678" s="7">
        <v>0.08</v>
      </c>
      <c r="R678" s="13">
        <v>126</v>
      </c>
      <c r="S678" s="11">
        <v>2146.5</v>
      </c>
      <c r="T678" s="13">
        <v>64395</v>
      </c>
      <c r="U678" s="13">
        <v>378000</v>
      </c>
    </row>
    <row r="679" spans="1:21" ht="29" x14ac:dyDescent="0.35">
      <c r="A679" s="5" t="s">
        <v>9258</v>
      </c>
      <c r="B679" s="5" t="s">
        <v>9258</v>
      </c>
      <c r="C679" s="5" t="s">
        <v>2</v>
      </c>
      <c r="D679" s="5" t="s">
        <v>9259</v>
      </c>
      <c r="E679" s="5" t="s">
        <v>682</v>
      </c>
      <c r="F679" s="5" t="s">
        <v>295</v>
      </c>
      <c r="G679" s="5" t="s">
        <v>97</v>
      </c>
      <c r="H679" s="6">
        <v>5709</v>
      </c>
      <c r="I679" s="6">
        <v>1610</v>
      </c>
      <c r="J679" s="14" t="s">
        <v>53</v>
      </c>
      <c r="K679" s="12">
        <v>28</v>
      </c>
      <c r="L679" s="13">
        <v>45080</v>
      </c>
      <c r="M679" s="10">
        <v>0.1</v>
      </c>
      <c r="N679" s="13">
        <v>40572</v>
      </c>
      <c r="O679" s="10">
        <v>0.49461795556025706</v>
      </c>
      <c r="P679" s="13">
        <v>20504</v>
      </c>
      <c r="Q679" s="7">
        <v>0.09</v>
      </c>
      <c r="R679" s="13">
        <v>142</v>
      </c>
      <c r="S679" s="11">
        <v>2086.5</v>
      </c>
      <c r="T679" s="13">
        <v>62595</v>
      </c>
      <c r="U679" s="13">
        <v>290000</v>
      </c>
    </row>
    <row r="680" spans="1:21" ht="29" x14ac:dyDescent="0.35">
      <c r="A680" s="5" t="s">
        <v>9260</v>
      </c>
      <c r="B680" s="5" t="s">
        <v>9260</v>
      </c>
      <c r="C680" s="5" t="s">
        <v>2</v>
      </c>
      <c r="D680" s="5" t="s">
        <v>9261</v>
      </c>
      <c r="E680" s="5" t="s">
        <v>682</v>
      </c>
      <c r="F680" s="5" t="s">
        <v>246</v>
      </c>
      <c r="G680" s="5" t="s">
        <v>92</v>
      </c>
      <c r="H680" s="6">
        <v>2300</v>
      </c>
      <c r="I680" s="6">
        <v>1370</v>
      </c>
      <c r="J680" s="14" t="s">
        <v>53</v>
      </c>
      <c r="K680" s="12">
        <v>28</v>
      </c>
      <c r="L680" s="13">
        <v>38360</v>
      </c>
      <c r="M680" s="10">
        <v>0.05</v>
      </c>
      <c r="N680" s="13">
        <v>36442</v>
      </c>
      <c r="O680" s="10">
        <v>0.51685889980802169</v>
      </c>
      <c r="P680" s="13">
        <v>17607</v>
      </c>
      <c r="Q680" s="7">
        <v>0.08</v>
      </c>
      <c r="R680" s="13">
        <v>161</v>
      </c>
      <c r="S680" s="11">
        <v>0</v>
      </c>
      <c r="T680" s="13">
        <v>0</v>
      </c>
      <c r="U680" s="13">
        <v>220000</v>
      </c>
    </row>
    <row r="681" spans="1:21" ht="29" x14ac:dyDescent="0.35">
      <c r="A681" s="5" t="s">
        <v>9262</v>
      </c>
      <c r="B681" s="5" t="s">
        <v>9262</v>
      </c>
      <c r="C681" s="5" t="s">
        <v>2</v>
      </c>
      <c r="D681" s="5" t="s">
        <v>9263</v>
      </c>
      <c r="E681" s="5" t="s">
        <v>682</v>
      </c>
      <c r="F681" s="5" t="s">
        <v>249</v>
      </c>
      <c r="G681" s="5" t="s">
        <v>90</v>
      </c>
      <c r="H681" s="6">
        <v>8120</v>
      </c>
      <c r="I681" s="6">
        <v>4081</v>
      </c>
      <c r="J681" s="14" t="s">
        <v>53</v>
      </c>
      <c r="K681" s="12">
        <v>19.8</v>
      </c>
      <c r="L681" s="13">
        <v>80803.8</v>
      </c>
      <c r="M681" s="10">
        <v>0.05</v>
      </c>
      <c r="N681" s="13">
        <v>76764</v>
      </c>
      <c r="O681" s="10">
        <v>0.51685889980802169</v>
      </c>
      <c r="P681" s="13">
        <v>37088</v>
      </c>
      <c r="Q681" s="7">
        <v>0.08</v>
      </c>
      <c r="R681" s="13">
        <v>114</v>
      </c>
      <c r="S681" s="11">
        <v>0</v>
      </c>
      <c r="T681" s="13">
        <v>0</v>
      </c>
      <c r="U681" s="13">
        <v>464000</v>
      </c>
    </row>
    <row r="682" spans="1:21" ht="29" x14ac:dyDescent="0.35">
      <c r="A682" s="5" t="s">
        <v>9264</v>
      </c>
      <c r="B682" s="5" t="s">
        <v>9264</v>
      </c>
      <c r="C682" s="5" t="s">
        <v>2</v>
      </c>
      <c r="D682" s="5" t="s">
        <v>9265</v>
      </c>
      <c r="E682" s="5" t="s">
        <v>682</v>
      </c>
      <c r="F682" s="5" t="s">
        <v>291</v>
      </c>
      <c r="G682" s="5" t="s">
        <v>97</v>
      </c>
      <c r="H682" s="6">
        <v>5891</v>
      </c>
      <c r="I682" s="6">
        <v>1947</v>
      </c>
      <c r="J682" s="14" t="s">
        <v>53</v>
      </c>
      <c r="K682" s="12">
        <v>28</v>
      </c>
      <c r="L682" s="13">
        <v>54516</v>
      </c>
      <c r="M682" s="10">
        <v>0.1</v>
      </c>
      <c r="N682" s="13">
        <v>49064</v>
      </c>
      <c r="O682" s="10">
        <v>0.49461795556025712</v>
      </c>
      <c r="P682" s="13">
        <v>24796</v>
      </c>
      <c r="Q682" s="7">
        <v>0.09</v>
      </c>
      <c r="R682" s="13">
        <v>142</v>
      </c>
      <c r="S682" s="11">
        <v>1510.25</v>
      </c>
      <c r="T682" s="13">
        <v>45307.5</v>
      </c>
      <c r="U682" s="13">
        <v>321000</v>
      </c>
    </row>
    <row r="683" spans="1:21" ht="58" x14ac:dyDescent="0.35">
      <c r="A683" s="5" t="s">
        <v>9266</v>
      </c>
      <c r="B683" s="5" t="s">
        <v>9267</v>
      </c>
      <c r="C683" s="5" t="s">
        <v>81</v>
      </c>
      <c r="D683" s="5" t="s">
        <v>9268</v>
      </c>
      <c r="E683" s="5" t="s">
        <v>682</v>
      </c>
      <c r="F683" s="5" t="s">
        <v>9269</v>
      </c>
      <c r="G683" s="5" t="s">
        <v>89</v>
      </c>
      <c r="H683" s="6">
        <v>9709</v>
      </c>
      <c r="I683" s="6">
        <v>5872</v>
      </c>
      <c r="J683" s="14" t="s">
        <v>53</v>
      </c>
      <c r="K683" s="12">
        <v>19.8</v>
      </c>
      <c r="L683" s="13">
        <v>116265.60000000001</v>
      </c>
      <c r="M683" s="10">
        <v>0.05</v>
      </c>
      <c r="N683" s="13">
        <v>110452</v>
      </c>
      <c r="O683" s="10">
        <v>0.51685889980802169</v>
      </c>
      <c r="P683" s="13">
        <v>53364</v>
      </c>
      <c r="Q683" s="7">
        <v>0.08</v>
      </c>
      <c r="R683" s="13">
        <v>114</v>
      </c>
      <c r="S683" s="11">
        <v>0</v>
      </c>
      <c r="T683" s="13">
        <v>0</v>
      </c>
      <c r="U683" s="13">
        <v>667000</v>
      </c>
    </row>
    <row r="684" spans="1:21" ht="29" x14ac:dyDescent="0.35">
      <c r="A684" s="5" t="s">
        <v>9270</v>
      </c>
      <c r="B684" s="5" t="s">
        <v>9270</v>
      </c>
      <c r="C684" s="5" t="s">
        <v>2</v>
      </c>
      <c r="D684" s="5" t="s">
        <v>9271</v>
      </c>
      <c r="E684" s="5" t="s">
        <v>682</v>
      </c>
      <c r="F684" s="5" t="s">
        <v>259</v>
      </c>
      <c r="G684" s="5" t="s">
        <v>102</v>
      </c>
      <c r="H684" s="6">
        <v>23394</v>
      </c>
      <c r="I684" s="6">
        <v>19931</v>
      </c>
      <c r="J684" s="14" t="s">
        <v>53</v>
      </c>
      <c r="K684" s="12">
        <v>17.600000000000001</v>
      </c>
      <c r="L684" s="13">
        <v>350785.60000000003</v>
      </c>
      <c r="M684" s="10">
        <v>0.05</v>
      </c>
      <c r="N684" s="13">
        <v>333246</v>
      </c>
      <c r="O684" s="10">
        <v>0.51685889980802169</v>
      </c>
      <c r="P684" s="13">
        <v>161005</v>
      </c>
      <c r="Q684" s="7">
        <v>0.08</v>
      </c>
      <c r="R684" s="13">
        <v>101</v>
      </c>
      <c r="S684" s="11">
        <v>0</v>
      </c>
      <c r="T684" s="13">
        <v>0</v>
      </c>
      <c r="U684" s="13">
        <v>2013000</v>
      </c>
    </row>
    <row r="685" spans="1:21" ht="43.5" x14ac:dyDescent="0.35">
      <c r="A685" s="5" t="s">
        <v>9272</v>
      </c>
      <c r="B685" s="5" t="s">
        <v>9273</v>
      </c>
      <c r="C685" s="5" t="s">
        <v>80</v>
      </c>
      <c r="D685" s="5" t="s">
        <v>9274</v>
      </c>
      <c r="E685" s="5" t="s">
        <v>1686</v>
      </c>
      <c r="F685" s="5" t="s">
        <v>354</v>
      </c>
      <c r="G685" s="5" t="s">
        <v>100</v>
      </c>
      <c r="H685" s="6">
        <v>22500</v>
      </c>
      <c r="I685" s="6">
        <v>2752</v>
      </c>
      <c r="J685" s="14" t="s">
        <v>53</v>
      </c>
      <c r="K685" s="12">
        <v>28</v>
      </c>
      <c r="L685" s="13">
        <v>77056</v>
      </c>
      <c r="M685" s="10">
        <v>0.05</v>
      </c>
      <c r="N685" s="13">
        <v>73203</v>
      </c>
      <c r="O685" s="10">
        <v>0.51685889980802169</v>
      </c>
      <c r="P685" s="13">
        <v>35367</v>
      </c>
      <c r="Q685" s="7">
        <v>0.08</v>
      </c>
      <c r="R685" s="13">
        <v>161</v>
      </c>
      <c r="S685" s="11">
        <v>16308</v>
      </c>
      <c r="T685" s="13">
        <v>489240</v>
      </c>
      <c r="U685" s="13">
        <v>931000</v>
      </c>
    </row>
    <row r="686" spans="1:21" ht="29" x14ac:dyDescent="0.35">
      <c r="A686" s="5" t="s">
        <v>9275</v>
      </c>
      <c r="B686" s="5" t="s">
        <v>9276</v>
      </c>
      <c r="C686" s="5" t="s">
        <v>68</v>
      </c>
      <c r="D686" s="5" t="s">
        <v>9277</v>
      </c>
      <c r="E686" s="5" t="s">
        <v>1686</v>
      </c>
      <c r="F686" s="5" t="s">
        <v>437</v>
      </c>
      <c r="G686" s="5" t="s">
        <v>98</v>
      </c>
      <c r="H686" s="6">
        <v>9989</v>
      </c>
      <c r="I686" s="6">
        <v>4397</v>
      </c>
      <c r="J686" s="14" t="s">
        <v>53</v>
      </c>
      <c r="K686" s="12">
        <v>25.2</v>
      </c>
      <c r="L686" s="13">
        <v>110804.4</v>
      </c>
      <c r="M686" s="10">
        <v>0.1</v>
      </c>
      <c r="N686" s="13">
        <v>99724</v>
      </c>
      <c r="O686" s="10">
        <v>0.49461795556025712</v>
      </c>
      <c r="P686" s="13">
        <v>50399</v>
      </c>
      <c r="Q686" s="7">
        <v>0.09</v>
      </c>
      <c r="R686" s="13">
        <v>127</v>
      </c>
      <c r="S686" s="11">
        <v>95.75</v>
      </c>
      <c r="T686" s="13">
        <v>2872.5</v>
      </c>
      <c r="U686" s="13">
        <v>563000</v>
      </c>
    </row>
    <row r="687" spans="1:21" ht="29" x14ac:dyDescent="0.35">
      <c r="A687" s="5" t="s">
        <v>9278</v>
      </c>
      <c r="B687" s="5" t="s">
        <v>9278</v>
      </c>
      <c r="C687" s="5" t="s">
        <v>2</v>
      </c>
      <c r="D687" s="5" t="s">
        <v>9279</v>
      </c>
      <c r="E687" s="5" t="s">
        <v>1686</v>
      </c>
      <c r="F687" s="5" t="s">
        <v>9280</v>
      </c>
      <c r="G687" s="5" t="s">
        <v>89</v>
      </c>
      <c r="H687" s="6">
        <v>3510</v>
      </c>
      <c r="I687" s="6">
        <v>2720</v>
      </c>
      <c r="J687" s="14" t="s">
        <v>53</v>
      </c>
      <c r="K687" s="12">
        <v>22</v>
      </c>
      <c r="L687" s="13">
        <v>59840</v>
      </c>
      <c r="M687" s="10">
        <v>0.05</v>
      </c>
      <c r="N687" s="13">
        <v>56848</v>
      </c>
      <c r="O687" s="10">
        <v>0.5168588998080218</v>
      </c>
      <c r="P687" s="13">
        <v>27466</v>
      </c>
      <c r="Q687" s="7">
        <v>0.08</v>
      </c>
      <c r="R687" s="13">
        <v>126</v>
      </c>
      <c r="S687" s="11">
        <v>0</v>
      </c>
      <c r="T687" s="13">
        <v>0</v>
      </c>
      <c r="U687" s="13">
        <v>343000</v>
      </c>
    </row>
    <row r="688" spans="1:21" ht="29" x14ac:dyDescent="0.35">
      <c r="A688" s="5" t="s">
        <v>9281</v>
      </c>
      <c r="B688" s="5" t="s">
        <v>9281</v>
      </c>
      <c r="C688" s="5" t="s">
        <v>2</v>
      </c>
      <c r="D688" s="5" t="s">
        <v>9282</v>
      </c>
      <c r="E688" s="5" t="s">
        <v>1686</v>
      </c>
      <c r="F688" s="5" t="s">
        <v>229</v>
      </c>
      <c r="G688" s="5" t="s">
        <v>101</v>
      </c>
      <c r="H688" s="6">
        <v>1564</v>
      </c>
      <c r="I688" s="6">
        <v>1134</v>
      </c>
      <c r="J688" s="14" t="s">
        <v>53</v>
      </c>
      <c r="K688" s="12">
        <v>22</v>
      </c>
      <c r="L688" s="13">
        <v>24948</v>
      </c>
      <c r="M688" s="10">
        <v>0.05</v>
      </c>
      <c r="N688" s="13">
        <v>23701</v>
      </c>
      <c r="O688" s="10">
        <v>0.5292880068315059</v>
      </c>
      <c r="P688" s="13">
        <v>11156</v>
      </c>
      <c r="Q688" s="7">
        <v>7.4999999999999997E-2</v>
      </c>
      <c r="R688" s="13">
        <v>131</v>
      </c>
      <c r="S688" s="11">
        <v>0</v>
      </c>
      <c r="T688" s="13">
        <v>0</v>
      </c>
      <c r="U688" s="13">
        <v>149000</v>
      </c>
    </row>
    <row r="689" spans="1:21" ht="29" x14ac:dyDescent="0.35">
      <c r="A689" s="5" t="s">
        <v>9283</v>
      </c>
      <c r="B689" s="5" t="s">
        <v>9283</v>
      </c>
      <c r="C689" s="5" t="s">
        <v>2</v>
      </c>
      <c r="D689" s="5" t="s">
        <v>9284</v>
      </c>
      <c r="E689" s="5" t="s">
        <v>1686</v>
      </c>
      <c r="F689" s="5" t="s">
        <v>259</v>
      </c>
      <c r="G689" s="5" t="s">
        <v>89</v>
      </c>
      <c r="H689" s="6">
        <v>2821</v>
      </c>
      <c r="I689" s="6">
        <v>2502</v>
      </c>
      <c r="J689" s="14" t="s">
        <v>53</v>
      </c>
      <c r="K689" s="12">
        <v>22</v>
      </c>
      <c r="L689" s="13">
        <v>55044</v>
      </c>
      <c r="M689" s="10">
        <v>0.05</v>
      </c>
      <c r="N689" s="13">
        <v>52292</v>
      </c>
      <c r="O689" s="10">
        <v>0.51685889980802169</v>
      </c>
      <c r="P689" s="13">
        <v>25264</v>
      </c>
      <c r="Q689" s="7">
        <v>0.08</v>
      </c>
      <c r="R689" s="13">
        <v>126</v>
      </c>
      <c r="S689" s="11">
        <v>0</v>
      </c>
      <c r="T689" s="13">
        <v>0</v>
      </c>
      <c r="U689" s="13">
        <v>316000</v>
      </c>
    </row>
    <row r="690" spans="1:21" ht="29" x14ac:dyDescent="0.35">
      <c r="A690" s="5" t="s">
        <v>9285</v>
      </c>
      <c r="B690" s="5" t="s">
        <v>9285</v>
      </c>
      <c r="C690" s="5" t="s">
        <v>2</v>
      </c>
      <c r="D690" s="5" t="s">
        <v>9286</v>
      </c>
      <c r="E690" s="5" t="s">
        <v>1686</v>
      </c>
      <c r="F690" s="5" t="s">
        <v>249</v>
      </c>
      <c r="G690" s="5" t="s">
        <v>97</v>
      </c>
      <c r="H690" s="6">
        <v>3861</v>
      </c>
      <c r="I690" s="6">
        <v>2901</v>
      </c>
      <c r="J690" s="14" t="s">
        <v>53</v>
      </c>
      <c r="K690" s="12">
        <v>28</v>
      </c>
      <c r="L690" s="13">
        <v>81228</v>
      </c>
      <c r="M690" s="10">
        <v>0.1</v>
      </c>
      <c r="N690" s="13">
        <v>73105</v>
      </c>
      <c r="O690" s="10">
        <v>0.49461795556025706</v>
      </c>
      <c r="P690" s="13">
        <v>36946</v>
      </c>
      <c r="Q690" s="7">
        <v>0.09</v>
      </c>
      <c r="R690" s="13">
        <v>142</v>
      </c>
      <c r="S690" s="11">
        <v>0</v>
      </c>
      <c r="T690" s="13">
        <v>0</v>
      </c>
      <c r="U690" s="13">
        <v>411000</v>
      </c>
    </row>
    <row r="691" spans="1:21" ht="29" x14ac:dyDescent="0.35">
      <c r="A691" s="5" t="s">
        <v>9287</v>
      </c>
      <c r="B691" s="5" t="s">
        <v>9287</v>
      </c>
      <c r="C691" s="5" t="s">
        <v>2</v>
      </c>
      <c r="D691" s="5" t="s">
        <v>9288</v>
      </c>
      <c r="E691" s="5" t="s">
        <v>1686</v>
      </c>
      <c r="F691" s="5" t="s">
        <v>238</v>
      </c>
      <c r="G691" s="5" t="s">
        <v>92</v>
      </c>
      <c r="H691" s="6">
        <v>7428</v>
      </c>
      <c r="I691" s="6">
        <v>5840</v>
      </c>
      <c r="J691" s="14" t="s">
        <v>53</v>
      </c>
      <c r="K691" s="12">
        <v>25.2</v>
      </c>
      <c r="L691" s="13">
        <v>147168</v>
      </c>
      <c r="M691" s="10">
        <v>0.05</v>
      </c>
      <c r="N691" s="13">
        <v>139810</v>
      </c>
      <c r="O691" s="10">
        <v>0.51685889980802169</v>
      </c>
      <c r="P691" s="13">
        <v>67548</v>
      </c>
      <c r="Q691" s="7">
        <v>0.08</v>
      </c>
      <c r="R691" s="13">
        <v>145</v>
      </c>
      <c r="S691" s="11">
        <v>0</v>
      </c>
      <c r="T691" s="13">
        <v>0</v>
      </c>
      <c r="U691" s="13">
        <v>844000</v>
      </c>
    </row>
    <row r="692" spans="1:21" ht="29" x14ac:dyDescent="0.35">
      <c r="A692" s="5" t="s">
        <v>9289</v>
      </c>
      <c r="B692" s="5" t="s">
        <v>9289</v>
      </c>
      <c r="C692" s="5" t="s">
        <v>2</v>
      </c>
      <c r="D692" s="5" t="s">
        <v>9290</v>
      </c>
      <c r="E692" s="5" t="s">
        <v>1686</v>
      </c>
      <c r="F692" s="5" t="s">
        <v>69</v>
      </c>
      <c r="G692" s="5" t="s">
        <v>560</v>
      </c>
      <c r="H692" s="6">
        <v>9100</v>
      </c>
      <c r="I692" s="6">
        <v>2450</v>
      </c>
      <c r="J692" s="14" t="s">
        <v>53</v>
      </c>
      <c r="K692" s="12">
        <v>30</v>
      </c>
      <c r="L692" s="13">
        <v>73500</v>
      </c>
      <c r="M692" s="10">
        <v>0.05</v>
      </c>
      <c r="N692" s="13">
        <v>69825</v>
      </c>
      <c r="O692" s="10">
        <v>0.54653154583162178</v>
      </c>
      <c r="P692" s="13">
        <v>31663</v>
      </c>
      <c r="Q692" s="7">
        <v>0.06</v>
      </c>
      <c r="R692" s="13">
        <v>215</v>
      </c>
      <c r="S692" s="11">
        <v>3587.5</v>
      </c>
      <c r="T692" s="13">
        <v>107625</v>
      </c>
      <c r="U692" s="13">
        <v>635000</v>
      </c>
    </row>
    <row r="693" spans="1:21" ht="29" x14ac:dyDescent="0.35">
      <c r="A693" s="5" t="s">
        <v>9291</v>
      </c>
      <c r="B693" s="5" t="s">
        <v>9291</v>
      </c>
      <c r="C693" s="5" t="s">
        <v>2</v>
      </c>
      <c r="D693" s="5" t="s">
        <v>9292</v>
      </c>
      <c r="E693" s="5" t="s">
        <v>682</v>
      </c>
      <c r="F693" s="5" t="s">
        <v>230</v>
      </c>
      <c r="G693" s="5" t="s">
        <v>90</v>
      </c>
      <c r="H693" s="6">
        <v>14850</v>
      </c>
      <c r="I693" s="6">
        <v>12075</v>
      </c>
      <c r="J693" s="14" t="s">
        <v>53</v>
      </c>
      <c r="K693" s="12">
        <v>17.600000000000001</v>
      </c>
      <c r="L693" s="13">
        <v>212520.00000000003</v>
      </c>
      <c r="M693" s="10">
        <v>0.05</v>
      </c>
      <c r="N693" s="13">
        <v>201894</v>
      </c>
      <c r="O693" s="10">
        <v>0.51685889980802158</v>
      </c>
      <c r="P693" s="13">
        <v>97543</v>
      </c>
      <c r="Q693" s="7">
        <v>0.08</v>
      </c>
      <c r="R693" s="13">
        <v>101</v>
      </c>
      <c r="S693" s="11">
        <v>0</v>
      </c>
      <c r="T693" s="13">
        <v>0</v>
      </c>
      <c r="U693" s="13">
        <v>1219000</v>
      </c>
    </row>
    <row r="694" spans="1:21" ht="29" x14ac:dyDescent="0.35">
      <c r="A694" s="5" t="s">
        <v>9293</v>
      </c>
      <c r="B694" s="5" t="s">
        <v>9293</v>
      </c>
      <c r="C694" s="5" t="s">
        <v>2</v>
      </c>
      <c r="D694" s="5" t="s">
        <v>9294</v>
      </c>
      <c r="E694" s="5" t="s">
        <v>682</v>
      </c>
      <c r="F694" s="5" t="s">
        <v>65</v>
      </c>
      <c r="G694" s="5" t="s">
        <v>89</v>
      </c>
      <c r="H694" s="6">
        <v>14850</v>
      </c>
      <c r="I694" s="6">
        <v>5622</v>
      </c>
      <c r="J694" s="14" t="s">
        <v>53</v>
      </c>
      <c r="K694" s="12">
        <v>19.8</v>
      </c>
      <c r="L694" s="13">
        <v>111315.6</v>
      </c>
      <c r="M694" s="10">
        <v>0.05</v>
      </c>
      <c r="N694" s="13">
        <v>105750</v>
      </c>
      <c r="O694" s="10">
        <v>0.5168588998080218</v>
      </c>
      <c r="P694" s="13">
        <v>51092</v>
      </c>
      <c r="Q694" s="7">
        <v>0.08</v>
      </c>
      <c r="R694" s="13">
        <v>114</v>
      </c>
      <c r="S694" s="11">
        <v>2200.5</v>
      </c>
      <c r="T694" s="13">
        <v>66015</v>
      </c>
      <c r="U694" s="13">
        <v>705000</v>
      </c>
    </row>
    <row r="695" spans="1:21" ht="29" x14ac:dyDescent="0.35">
      <c r="A695" s="5" t="s">
        <v>9295</v>
      </c>
      <c r="B695" s="5" t="s">
        <v>9295</v>
      </c>
      <c r="C695" s="5" t="s">
        <v>2</v>
      </c>
      <c r="D695" s="5" t="s">
        <v>9296</v>
      </c>
      <c r="E695" s="5" t="s">
        <v>682</v>
      </c>
      <c r="F695" s="5" t="s">
        <v>309</v>
      </c>
      <c r="G695" s="5" t="s">
        <v>102</v>
      </c>
      <c r="H695" s="6">
        <v>29733</v>
      </c>
      <c r="I695" s="6">
        <v>13670</v>
      </c>
      <c r="J695" s="14" t="s">
        <v>53</v>
      </c>
      <c r="K695" s="12">
        <v>17.600000000000001</v>
      </c>
      <c r="L695" s="13">
        <v>240592.00000000003</v>
      </c>
      <c r="M695" s="10">
        <v>0.05</v>
      </c>
      <c r="N695" s="13">
        <v>228562</v>
      </c>
      <c r="O695" s="10">
        <v>0.51685889980802169</v>
      </c>
      <c r="P695" s="13">
        <v>110428</v>
      </c>
      <c r="Q695" s="7">
        <v>0.08</v>
      </c>
      <c r="R695" s="13">
        <v>101</v>
      </c>
      <c r="S695" s="11">
        <v>0</v>
      </c>
      <c r="T695" s="13">
        <v>0</v>
      </c>
      <c r="U695" s="13">
        <v>1380000</v>
      </c>
    </row>
    <row r="696" spans="1:21" ht="29" x14ac:dyDescent="0.35">
      <c r="A696" s="5" t="s">
        <v>9297</v>
      </c>
      <c r="B696" s="5" t="s">
        <v>9297</v>
      </c>
      <c r="C696" s="5" t="s">
        <v>2</v>
      </c>
      <c r="D696" s="5" t="s">
        <v>9298</v>
      </c>
      <c r="E696" s="5" t="s">
        <v>1686</v>
      </c>
      <c r="F696" s="5" t="s">
        <v>57</v>
      </c>
      <c r="G696" s="5" t="s">
        <v>90</v>
      </c>
      <c r="H696" s="6">
        <v>8540</v>
      </c>
      <c r="I696" s="6">
        <v>7252</v>
      </c>
      <c r="J696" s="14" t="s">
        <v>53</v>
      </c>
      <c r="K696" s="12">
        <v>19.8</v>
      </c>
      <c r="L696" s="13">
        <v>143589.6</v>
      </c>
      <c r="M696" s="10">
        <v>0.05</v>
      </c>
      <c r="N696" s="13">
        <v>136410</v>
      </c>
      <c r="O696" s="10">
        <v>0.51685889980802158</v>
      </c>
      <c r="P696" s="13">
        <v>65905</v>
      </c>
      <c r="Q696" s="7">
        <v>0.08</v>
      </c>
      <c r="R696" s="13">
        <v>114</v>
      </c>
      <c r="S696" s="11">
        <v>0</v>
      </c>
      <c r="T696" s="13">
        <v>0</v>
      </c>
      <c r="U696" s="13">
        <v>824000</v>
      </c>
    </row>
    <row r="697" spans="1:21" ht="29" x14ac:dyDescent="0.35">
      <c r="A697" s="5" t="s">
        <v>1684</v>
      </c>
      <c r="B697" s="5" t="s">
        <v>1684</v>
      </c>
      <c r="C697" s="5" t="s">
        <v>2</v>
      </c>
      <c r="D697" s="5" t="s">
        <v>1685</v>
      </c>
      <c r="E697" s="5" t="s">
        <v>1686</v>
      </c>
      <c r="F697" s="5" t="s">
        <v>273</v>
      </c>
      <c r="G697" s="5" t="s">
        <v>89</v>
      </c>
      <c r="H697" s="6">
        <v>6350</v>
      </c>
      <c r="I697" s="6">
        <v>6125</v>
      </c>
      <c r="J697" s="14" t="s">
        <v>53</v>
      </c>
      <c r="K697" s="12">
        <v>19.8</v>
      </c>
      <c r="L697" s="13">
        <v>121275</v>
      </c>
      <c r="M697" s="10">
        <v>0.05</v>
      </c>
      <c r="N697" s="13">
        <v>115211</v>
      </c>
      <c r="O697" s="10">
        <v>0.51685889980802169</v>
      </c>
      <c r="P697" s="13">
        <v>55663</v>
      </c>
      <c r="Q697" s="7">
        <v>0.08</v>
      </c>
      <c r="R697" s="13">
        <v>114</v>
      </c>
      <c r="S697" s="11">
        <v>0</v>
      </c>
      <c r="T697" s="13">
        <v>0</v>
      </c>
      <c r="U697" s="13">
        <v>696000</v>
      </c>
    </row>
    <row r="698" spans="1:21" ht="29" x14ac:dyDescent="0.35">
      <c r="A698" s="5" t="s">
        <v>9299</v>
      </c>
      <c r="B698" s="5" t="s">
        <v>9299</v>
      </c>
      <c r="C698" s="5" t="s">
        <v>2</v>
      </c>
      <c r="D698" s="5" t="s">
        <v>9300</v>
      </c>
      <c r="E698" s="5" t="s">
        <v>1686</v>
      </c>
      <c r="F698" s="5" t="s">
        <v>292</v>
      </c>
      <c r="G698" s="5" t="s">
        <v>90</v>
      </c>
      <c r="H698" s="6">
        <v>3163</v>
      </c>
      <c r="I698" s="6">
        <v>1695</v>
      </c>
      <c r="J698" s="14" t="s">
        <v>53</v>
      </c>
      <c r="K698" s="12">
        <v>22</v>
      </c>
      <c r="L698" s="13">
        <v>37290</v>
      </c>
      <c r="M698" s="10">
        <v>0.05</v>
      </c>
      <c r="N698" s="13">
        <v>35426</v>
      </c>
      <c r="O698" s="10">
        <v>0.51685889980802169</v>
      </c>
      <c r="P698" s="13">
        <v>17116</v>
      </c>
      <c r="Q698" s="7">
        <v>0.08</v>
      </c>
      <c r="R698" s="13">
        <v>126</v>
      </c>
      <c r="S698" s="11">
        <v>0</v>
      </c>
      <c r="T698" s="13">
        <v>0</v>
      </c>
      <c r="U698" s="13">
        <v>214000</v>
      </c>
    </row>
    <row r="699" spans="1:21" ht="29" x14ac:dyDescent="0.35">
      <c r="A699" s="5" t="s">
        <v>9301</v>
      </c>
      <c r="B699" s="5" t="s">
        <v>9301</v>
      </c>
      <c r="C699" s="5" t="s">
        <v>2</v>
      </c>
      <c r="D699" s="5" t="s">
        <v>9302</v>
      </c>
      <c r="E699" s="5" t="s">
        <v>682</v>
      </c>
      <c r="F699" s="5" t="s">
        <v>280</v>
      </c>
      <c r="G699" s="5" t="s">
        <v>101</v>
      </c>
      <c r="H699" s="6">
        <v>3125</v>
      </c>
      <c r="I699" s="6">
        <v>1000</v>
      </c>
      <c r="J699" s="14" t="s">
        <v>53</v>
      </c>
      <c r="K699" s="12">
        <v>24.200000000000003</v>
      </c>
      <c r="L699" s="13">
        <v>24200.000000000004</v>
      </c>
      <c r="M699" s="10">
        <v>0.05</v>
      </c>
      <c r="N699" s="13">
        <v>22990</v>
      </c>
      <c r="O699" s="10">
        <v>0.5292880068315059</v>
      </c>
      <c r="P699" s="13">
        <v>10822</v>
      </c>
      <c r="Q699" s="7">
        <v>7.4999999999999997E-2</v>
      </c>
      <c r="R699" s="13">
        <v>144</v>
      </c>
      <c r="S699" s="11">
        <v>875</v>
      </c>
      <c r="T699" s="13">
        <v>26250</v>
      </c>
      <c r="U699" s="13">
        <v>171000</v>
      </c>
    </row>
    <row r="700" spans="1:21" ht="58" x14ac:dyDescent="0.35">
      <c r="A700" s="5" t="s">
        <v>9303</v>
      </c>
      <c r="B700" s="5" t="s">
        <v>9304</v>
      </c>
      <c r="C700" s="5" t="s">
        <v>81</v>
      </c>
      <c r="D700" s="5" t="s">
        <v>9305</v>
      </c>
      <c r="E700" s="5" t="s">
        <v>682</v>
      </c>
      <c r="F700" s="5" t="s">
        <v>633</v>
      </c>
      <c r="G700" s="5" t="s">
        <v>89</v>
      </c>
      <c r="H700" s="6">
        <v>11762</v>
      </c>
      <c r="I700" s="6">
        <v>5605</v>
      </c>
      <c r="J700" s="14" t="s">
        <v>53</v>
      </c>
      <c r="K700" s="12">
        <v>19.8</v>
      </c>
      <c r="L700" s="13">
        <v>110979</v>
      </c>
      <c r="M700" s="10">
        <v>0.05</v>
      </c>
      <c r="N700" s="13">
        <v>105430</v>
      </c>
      <c r="O700" s="10">
        <v>0.51685889980802169</v>
      </c>
      <c r="P700" s="13">
        <v>50938</v>
      </c>
      <c r="Q700" s="7">
        <v>0.08</v>
      </c>
      <c r="R700" s="13">
        <v>114</v>
      </c>
      <c r="S700" s="11">
        <v>0</v>
      </c>
      <c r="T700" s="13">
        <v>0</v>
      </c>
      <c r="U700" s="13">
        <v>637000</v>
      </c>
    </row>
    <row r="701" spans="1:21" ht="58" x14ac:dyDescent="0.35">
      <c r="A701" s="5" t="s">
        <v>9306</v>
      </c>
      <c r="B701" s="5" t="s">
        <v>9307</v>
      </c>
      <c r="C701" s="5" t="s">
        <v>81</v>
      </c>
      <c r="D701" s="5" t="s">
        <v>9308</v>
      </c>
      <c r="E701" s="5" t="s">
        <v>9309</v>
      </c>
      <c r="F701" s="5" t="s">
        <v>9310</v>
      </c>
      <c r="G701" s="5" t="s">
        <v>94</v>
      </c>
      <c r="H701" s="6">
        <v>13100</v>
      </c>
      <c r="I701" s="6">
        <v>5661</v>
      </c>
      <c r="J701" s="14" t="s">
        <v>53</v>
      </c>
      <c r="K701" s="12">
        <v>19.8</v>
      </c>
      <c r="L701" s="13">
        <v>112087.8</v>
      </c>
      <c r="M701" s="10">
        <v>0.05</v>
      </c>
      <c r="N701" s="13">
        <v>106483</v>
      </c>
      <c r="O701" s="10">
        <v>0.51685889980802169</v>
      </c>
      <c r="P701" s="13">
        <v>51447</v>
      </c>
      <c r="Q701" s="7">
        <v>0.08</v>
      </c>
      <c r="R701" s="13">
        <v>114</v>
      </c>
      <c r="S701" s="11">
        <v>362.75</v>
      </c>
      <c r="T701" s="13">
        <v>10882.5</v>
      </c>
      <c r="U701" s="13">
        <v>654000</v>
      </c>
    </row>
    <row r="702" spans="1:21" ht="29" x14ac:dyDescent="0.35">
      <c r="A702" s="5" t="s">
        <v>9311</v>
      </c>
      <c r="B702" s="5" t="s">
        <v>9311</v>
      </c>
      <c r="C702" s="5" t="s">
        <v>2</v>
      </c>
      <c r="D702" s="5" t="s">
        <v>9312</v>
      </c>
      <c r="E702" s="5" t="s">
        <v>9309</v>
      </c>
      <c r="F702" s="5" t="s">
        <v>73</v>
      </c>
      <c r="G702" s="5" t="s">
        <v>94</v>
      </c>
      <c r="H702" s="6">
        <v>12055</v>
      </c>
      <c r="I702" s="6">
        <v>5060</v>
      </c>
      <c r="J702" s="14" t="s">
        <v>53</v>
      </c>
      <c r="K702" s="12">
        <v>19.8</v>
      </c>
      <c r="L702" s="13">
        <v>100188</v>
      </c>
      <c r="M702" s="10">
        <v>0.05</v>
      </c>
      <c r="N702" s="13">
        <v>95179</v>
      </c>
      <c r="O702" s="10">
        <v>0.51685889980802169</v>
      </c>
      <c r="P702" s="13">
        <v>45985</v>
      </c>
      <c r="Q702" s="7">
        <v>0.08</v>
      </c>
      <c r="R702" s="13">
        <v>114</v>
      </c>
      <c r="S702" s="11">
        <v>670</v>
      </c>
      <c r="T702" s="13">
        <v>20100</v>
      </c>
      <c r="U702" s="13">
        <v>595000</v>
      </c>
    </row>
    <row r="703" spans="1:21" ht="29" x14ac:dyDescent="0.35">
      <c r="A703" s="5" t="s">
        <v>9313</v>
      </c>
      <c r="B703" s="5" t="s">
        <v>9314</v>
      </c>
      <c r="C703" s="5" t="s">
        <v>68</v>
      </c>
      <c r="D703" s="5" t="s">
        <v>9315</v>
      </c>
      <c r="E703" s="5" t="s">
        <v>682</v>
      </c>
      <c r="F703" s="5" t="s">
        <v>491</v>
      </c>
      <c r="G703" s="5" t="s">
        <v>90</v>
      </c>
      <c r="H703" s="6">
        <v>6975</v>
      </c>
      <c r="I703" s="6">
        <v>1344</v>
      </c>
      <c r="J703" s="14" t="s">
        <v>53</v>
      </c>
      <c r="K703" s="12">
        <v>22</v>
      </c>
      <c r="L703" s="13">
        <v>29568</v>
      </c>
      <c r="M703" s="10">
        <v>0.05</v>
      </c>
      <c r="N703" s="13">
        <v>28090</v>
      </c>
      <c r="O703" s="10">
        <v>0.51685889980802169</v>
      </c>
      <c r="P703" s="13">
        <v>13571</v>
      </c>
      <c r="Q703" s="7">
        <v>0.08</v>
      </c>
      <c r="R703" s="13">
        <v>126</v>
      </c>
      <c r="S703" s="11">
        <v>3951</v>
      </c>
      <c r="T703" s="13">
        <v>118530</v>
      </c>
      <c r="U703" s="13">
        <v>288000</v>
      </c>
    </row>
    <row r="704" spans="1:21" ht="58" x14ac:dyDescent="0.35">
      <c r="A704" s="5" t="s">
        <v>9316</v>
      </c>
      <c r="B704" s="5" t="s">
        <v>9317</v>
      </c>
      <c r="C704" s="5" t="s">
        <v>81</v>
      </c>
      <c r="D704" s="5" t="s">
        <v>9318</v>
      </c>
      <c r="E704" s="5" t="s">
        <v>682</v>
      </c>
      <c r="F704" s="5" t="s">
        <v>9319</v>
      </c>
      <c r="G704" s="5" t="s">
        <v>90</v>
      </c>
      <c r="H704" s="6">
        <v>12500</v>
      </c>
      <c r="I704" s="6">
        <v>9400</v>
      </c>
      <c r="J704" s="14" t="s">
        <v>53</v>
      </c>
      <c r="K704" s="12">
        <v>19.8</v>
      </c>
      <c r="L704" s="13">
        <v>186120</v>
      </c>
      <c r="M704" s="10">
        <v>0.05</v>
      </c>
      <c r="N704" s="13">
        <v>176814</v>
      </c>
      <c r="O704" s="10">
        <v>0.5168588998080218</v>
      </c>
      <c r="P704" s="13">
        <v>85426</v>
      </c>
      <c r="Q704" s="7">
        <v>0.08</v>
      </c>
      <c r="R704" s="13">
        <v>114</v>
      </c>
      <c r="S704" s="11">
        <v>0</v>
      </c>
      <c r="T704" s="13">
        <v>0</v>
      </c>
      <c r="U704" s="13">
        <v>1068000</v>
      </c>
    </row>
    <row r="705" spans="1:21" ht="29" x14ac:dyDescent="0.35">
      <c r="A705" s="5" t="s">
        <v>9320</v>
      </c>
      <c r="B705" s="5" t="s">
        <v>9320</v>
      </c>
      <c r="C705" s="5" t="s">
        <v>2</v>
      </c>
      <c r="D705" s="5" t="s">
        <v>9321</v>
      </c>
      <c r="E705" s="5" t="s">
        <v>682</v>
      </c>
      <c r="F705" s="5" t="s">
        <v>316</v>
      </c>
      <c r="G705" s="5" t="s">
        <v>89</v>
      </c>
      <c r="H705" s="6">
        <v>9450</v>
      </c>
      <c r="I705" s="6">
        <v>6875</v>
      </c>
      <c r="J705" s="14" t="s">
        <v>53</v>
      </c>
      <c r="K705" s="12">
        <v>19.8</v>
      </c>
      <c r="L705" s="13">
        <v>136125</v>
      </c>
      <c r="M705" s="10">
        <v>0.05</v>
      </c>
      <c r="N705" s="13">
        <v>129319</v>
      </c>
      <c r="O705" s="10">
        <v>0.5168588998080218</v>
      </c>
      <c r="P705" s="13">
        <v>62479</v>
      </c>
      <c r="Q705" s="7">
        <v>0.08</v>
      </c>
      <c r="R705" s="13">
        <v>114</v>
      </c>
      <c r="S705" s="11">
        <v>0</v>
      </c>
      <c r="T705" s="13">
        <v>0</v>
      </c>
      <c r="U705" s="13">
        <v>781000</v>
      </c>
    </row>
    <row r="706" spans="1:21" ht="29" x14ac:dyDescent="0.35">
      <c r="A706" s="5" t="s">
        <v>9322</v>
      </c>
      <c r="B706" s="5" t="s">
        <v>9322</v>
      </c>
      <c r="C706" s="5" t="s">
        <v>4</v>
      </c>
      <c r="D706" s="5" t="s">
        <v>9323</v>
      </c>
      <c r="E706" s="5" t="s">
        <v>682</v>
      </c>
      <c r="F706" s="5" t="s">
        <v>78</v>
      </c>
      <c r="G706" s="5" t="s">
        <v>93</v>
      </c>
      <c r="H706" s="6">
        <v>8548</v>
      </c>
      <c r="I706" s="6" t="s">
        <v>245</v>
      </c>
      <c r="J706" s="14" t="s">
        <v>53</v>
      </c>
      <c r="K706" s="12">
        <v>24</v>
      </c>
      <c r="L706" s="13">
        <v>45912</v>
      </c>
      <c r="M706" s="10">
        <v>7.0000000000000007E-2</v>
      </c>
      <c r="N706" s="13">
        <v>42698</v>
      </c>
      <c r="O706" s="10">
        <v>0.49461795556025706</v>
      </c>
      <c r="P706" s="13">
        <v>21579</v>
      </c>
      <c r="Q706" s="7">
        <v>0.09</v>
      </c>
      <c r="R706" s="13">
        <v>125</v>
      </c>
      <c r="S706" s="11">
        <v>4243.75</v>
      </c>
      <c r="T706" s="13">
        <v>2970.625</v>
      </c>
      <c r="U706" s="13">
        <v>243000</v>
      </c>
    </row>
    <row r="707" spans="1:21" ht="29" x14ac:dyDescent="0.35">
      <c r="A707" s="5" t="s">
        <v>9324</v>
      </c>
      <c r="B707" s="5" t="s">
        <v>9324</v>
      </c>
      <c r="C707" s="5" t="s">
        <v>4</v>
      </c>
      <c r="D707" s="5" t="s">
        <v>9325</v>
      </c>
      <c r="E707" s="5" t="s">
        <v>682</v>
      </c>
      <c r="F707" s="5" t="s">
        <v>78</v>
      </c>
      <c r="G707" s="5" t="s">
        <v>93</v>
      </c>
      <c r="H707" s="6">
        <v>8548</v>
      </c>
      <c r="I707" s="6" t="s">
        <v>9326</v>
      </c>
      <c r="J707" s="14" t="s">
        <v>53</v>
      </c>
      <c r="K707" s="12">
        <v>24</v>
      </c>
      <c r="L707" s="13">
        <v>34584</v>
      </c>
      <c r="M707" s="10">
        <v>7.0000000000000007E-2</v>
      </c>
      <c r="N707" s="13">
        <v>32163</v>
      </c>
      <c r="O707" s="10">
        <v>0.49461795556025706</v>
      </c>
      <c r="P707" s="13">
        <v>16255</v>
      </c>
      <c r="Q707" s="7">
        <v>0.09</v>
      </c>
      <c r="R707" s="13">
        <v>125</v>
      </c>
      <c r="S707" s="11">
        <v>5305.75</v>
      </c>
      <c r="T707" s="13">
        <v>4456.83</v>
      </c>
      <c r="U707" s="13">
        <v>185000</v>
      </c>
    </row>
    <row r="708" spans="1:21" ht="43.5" x14ac:dyDescent="0.35">
      <c r="A708" s="5" t="s">
        <v>9327</v>
      </c>
      <c r="B708" s="5" t="s">
        <v>9328</v>
      </c>
      <c r="C708" s="5" t="s">
        <v>82</v>
      </c>
      <c r="D708" s="5" t="s">
        <v>9329</v>
      </c>
      <c r="E708" s="5" t="s">
        <v>1692</v>
      </c>
      <c r="F708" s="5" t="s">
        <v>286</v>
      </c>
      <c r="G708" s="5" t="s">
        <v>94</v>
      </c>
      <c r="H708" s="6">
        <v>253563</v>
      </c>
      <c r="I708" s="6">
        <v>171746</v>
      </c>
      <c r="J708" s="14" t="s">
        <v>53</v>
      </c>
      <c r="K708" s="12">
        <v>16</v>
      </c>
      <c r="L708" s="13">
        <v>2747936</v>
      </c>
      <c r="M708" s="10">
        <v>0.05</v>
      </c>
      <c r="N708" s="13">
        <v>2610539</v>
      </c>
      <c r="O708" s="10">
        <v>0.51751617043088916</v>
      </c>
      <c r="P708" s="13">
        <v>1259543</v>
      </c>
      <c r="Q708" s="7">
        <v>0.08</v>
      </c>
      <c r="R708" s="13">
        <v>92</v>
      </c>
      <c r="S708" s="11">
        <v>0</v>
      </c>
      <c r="T708" s="13">
        <v>0</v>
      </c>
      <c r="U708" s="13">
        <v>15744000</v>
      </c>
    </row>
    <row r="709" spans="1:21" ht="29" x14ac:dyDescent="0.35">
      <c r="A709" s="5" t="s">
        <v>9330</v>
      </c>
      <c r="B709" s="5" t="s">
        <v>9331</v>
      </c>
      <c r="C709" s="5" t="s">
        <v>86</v>
      </c>
      <c r="D709" s="5" t="s">
        <v>9332</v>
      </c>
      <c r="E709" s="5" t="s">
        <v>1692</v>
      </c>
      <c r="F709" s="5" t="s">
        <v>325</v>
      </c>
      <c r="G709" s="5" t="s">
        <v>89</v>
      </c>
      <c r="H709" s="6">
        <v>11375</v>
      </c>
      <c r="I709" s="6">
        <v>850</v>
      </c>
      <c r="J709" s="14" t="s">
        <v>53</v>
      </c>
      <c r="K709" s="12">
        <v>22</v>
      </c>
      <c r="L709" s="13">
        <v>18700</v>
      </c>
      <c r="M709" s="10">
        <v>0.05</v>
      </c>
      <c r="N709" s="13">
        <v>17765</v>
      </c>
      <c r="O709" s="10">
        <v>0.51751617043088916</v>
      </c>
      <c r="P709" s="13">
        <v>8571</v>
      </c>
      <c r="Q709" s="7">
        <v>0.08</v>
      </c>
      <c r="R709" s="13">
        <v>126</v>
      </c>
      <c r="S709" s="11">
        <v>9462.5</v>
      </c>
      <c r="T709" s="13">
        <v>141937.5</v>
      </c>
      <c r="U709" s="13">
        <v>249000</v>
      </c>
    </row>
    <row r="710" spans="1:21" ht="43.5" x14ac:dyDescent="0.35">
      <c r="A710" s="5" t="s">
        <v>9333</v>
      </c>
      <c r="B710" s="5" t="s">
        <v>9334</v>
      </c>
      <c r="C710" s="5" t="s">
        <v>82</v>
      </c>
      <c r="D710" s="5" t="s">
        <v>9335</v>
      </c>
      <c r="E710" s="5" t="s">
        <v>1692</v>
      </c>
      <c r="F710" s="5" t="s">
        <v>6304</v>
      </c>
      <c r="G710" s="5" t="s">
        <v>90</v>
      </c>
      <c r="H710" s="6">
        <v>9375</v>
      </c>
      <c r="I710" s="6">
        <v>4607</v>
      </c>
      <c r="J710" s="14" t="s">
        <v>53</v>
      </c>
      <c r="K710" s="12">
        <v>18</v>
      </c>
      <c r="L710" s="13">
        <v>82926</v>
      </c>
      <c r="M710" s="10">
        <v>0.05</v>
      </c>
      <c r="N710" s="13">
        <v>78780</v>
      </c>
      <c r="O710" s="10">
        <v>0.51751617043088927</v>
      </c>
      <c r="P710" s="13">
        <v>38010</v>
      </c>
      <c r="Q710" s="7">
        <v>0.08</v>
      </c>
      <c r="R710" s="13">
        <v>103</v>
      </c>
      <c r="S710" s="11">
        <v>0</v>
      </c>
      <c r="T710" s="13">
        <v>0</v>
      </c>
      <c r="U710" s="13">
        <v>475000</v>
      </c>
    </row>
    <row r="711" spans="1:21" ht="29" x14ac:dyDescent="0.35">
      <c r="A711" s="5" t="s">
        <v>9336</v>
      </c>
      <c r="B711" s="5" t="s">
        <v>9337</v>
      </c>
      <c r="C711" s="5" t="s">
        <v>68</v>
      </c>
      <c r="D711" s="5" t="s">
        <v>9338</v>
      </c>
      <c r="E711" s="5" t="s">
        <v>1692</v>
      </c>
      <c r="F711" s="5" t="s">
        <v>224</v>
      </c>
      <c r="G711" s="5" t="s">
        <v>90</v>
      </c>
      <c r="H711" s="6">
        <v>6250</v>
      </c>
      <c r="I711" s="6">
        <v>4125</v>
      </c>
      <c r="J711" s="14" t="s">
        <v>53</v>
      </c>
      <c r="K711" s="12">
        <v>18</v>
      </c>
      <c r="L711" s="13">
        <v>74250</v>
      </c>
      <c r="M711" s="10">
        <v>0.05</v>
      </c>
      <c r="N711" s="13">
        <v>70538</v>
      </c>
      <c r="O711" s="10">
        <v>0.51751617043088927</v>
      </c>
      <c r="P711" s="13">
        <v>34033</v>
      </c>
      <c r="Q711" s="7">
        <v>0.08</v>
      </c>
      <c r="R711" s="13">
        <v>103</v>
      </c>
      <c r="S711" s="11">
        <v>0</v>
      </c>
      <c r="T711" s="13">
        <v>0</v>
      </c>
      <c r="U711" s="13">
        <v>425000</v>
      </c>
    </row>
    <row r="712" spans="1:21" ht="58" x14ac:dyDescent="0.35">
      <c r="A712" s="5" t="s">
        <v>9339</v>
      </c>
      <c r="B712" s="5" t="s">
        <v>9340</v>
      </c>
      <c r="C712" s="5" t="s">
        <v>81</v>
      </c>
      <c r="D712" s="5" t="s">
        <v>9341</v>
      </c>
      <c r="E712" s="5" t="s">
        <v>1692</v>
      </c>
      <c r="F712" s="5" t="s">
        <v>414</v>
      </c>
      <c r="G712" s="5" t="s">
        <v>93</v>
      </c>
      <c r="H712" s="6">
        <v>11726</v>
      </c>
      <c r="I712" s="6">
        <v>5319</v>
      </c>
      <c r="J712" s="14" t="s">
        <v>53</v>
      </c>
      <c r="K712" s="12">
        <v>23.4</v>
      </c>
      <c r="L712" s="13">
        <v>124464.6</v>
      </c>
      <c r="M712" s="10">
        <v>7.0000000000000007E-2</v>
      </c>
      <c r="N712" s="13">
        <v>115752</v>
      </c>
      <c r="O712" s="10">
        <v>0.49525728517184386</v>
      </c>
      <c r="P712" s="13">
        <v>58425</v>
      </c>
      <c r="Q712" s="7">
        <v>0.09</v>
      </c>
      <c r="R712" s="13">
        <v>122</v>
      </c>
      <c r="S712" s="11">
        <v>0</v>
      </c>
      <c r="T712" s="13">
        <v>0</v>
      </c>
      <c r="U712" s="13">
        <v>649000</v>
      </c>
    </row>
    <row r="713" spans="1:21" ht="58" x14ac:dyDescent="0.35">
      <c r="A713" s="5" t="s">
        <v>9342</v>
      </c>
      <c r="B713" s="5" t="s">
        <v>9343</v>
      </c>
      <c r="C713" s="5" t="s">
        <v>81</v>
      </c>
      <c r="D713" s="5" t="s">
        <v>9344</v>
      </c>
      <c r="E713" s="5" t="s">
        <v>1692</v>
      </c>
      <c r="F713" s="5" t="s">
        <v>439</v>
      </c>
      <c r="G713" s="5" t="s">
        <v>89</v>
      </c>
      <c r="H713" s="6">
        <v>18750</v>
      </c>
      <c r="I713" s="6">
        <v>16466</v>
      </c>
      <c r="J713" s="14" t="s">
        <v>53</v>
      </c>
      <c r="K713" s="12">
        <v>16</v>
      </c>
      <c r="L713" s="13">
        <v>263456</v>
      </c>
      <c r="M713" s="10">
        <v>0.05</v>
      </c>
      <c r="N713" s="13">
        <v>250283</v>
      </c>
      <c r="O713" s="10">
        <v>0.51751617043088916</v>
      </c>
      <c r="P713" s="13">
        <v>120758</v>
      </c>
      <c r="Q713" s="7">
        <v>0.08</v>
      </c>
      <c r="R713" s="13">
        <v>92</v>
      </c>
      <c r="S713" s="11">
        <v>0</v>
      </c>
      <c r="T713" s="13">
        <v>0</v>
      </c>
      <c r="U713" s="13">
        <v>1509000</v>
      </c>
    </row>
    <row r="714" spans="1:21" ht="58" x14ac:dyDescent="0.35">
      <c r="A714" s="5" t="s">
        <v>9345</v>
      </c>
      <c r="B714" s="5" t="s">
        <v>9346</v>
      </c>
      <c r="C714" s="5" t="s">
        <v>9347</v>
      </c>
      <c r="D714" s="5" t="s">
        <v>9348</v>
      </c>
      <c r="E714" s="5" t="s">
        <v>9349</v>
      </c>
      <c r="F714" s="5" t="s">
        <v>9350</v>
      </c>
      <c r="G714" s="5" t="s">
        <v>89</v>
      </c>
      <c r="H714" s="6">
        <v>15000</v>
      </c>
      <c r="I714" s="6">
        <v>3630</v>
      </c>
      <c r="J714" s="14" t="s">
        <v>53</v>
      </c>
      <c r="K714" s="12">
        <v>20</v>
      </c>
      <c r="L714" s="13">
        <v>72600</v>
      </c>
      <c r="M714" s="10">
        <v>0.05</v>
      </c>
      <c r="N714" s="13">
        <v>68970</v>
      </c>
      <c r="O714" s="10">
        <v>0.52970383793002951</v>
      </c>
      <c r="P714" s="13">
        <v>32436</v>
      </c>
      <c r="Q714" s="7">
        <v>0.08</v>
      </c>
      <c r="R714" s="13">
        <v>112</v>
      </c>
      <c r="S714" s="11">
        <v>6832.5</v>
      </c>
      <c r="T714" s="13">
        <v>239137.5</v>
      </c>
      <c r="U714" s="13">
        <v>645000</v>
      </c>
    </row>
    <row r="715" spans="1:21" ht="29" x14ac:dyDescent="0.35">
      <c r="A715" s="5" t="s">
        <v>9351</v>
      </c>
      <c r="B715" s="5" t="s">
        <v>9351</v>
      </c>
      <c r="C715" s="5" t="s">
        <v>2</v>
      </c>
      <c r="D715" s="5" t="s">
        <v>9352</v>
      </c>
      <c r="E715" s="5" t="s">
        <v>9349</v>
      </c>
      <c r="F715" s="5" t="s">
        <v>200</v>
      </c>
      <c r="G715" s="5" t="s">
        <v>93</v>
      </c>
      <c r="H715" s="6">
        <v>3500</v>
      </c>
      <c r="I715" s="6">
        <v>2100</v>
      </c>
      <c r="J715" s="14" t="s">
        <v>53</v>
      </c>
      <c r="K715" s="12">
        <v>26</v>
      </c>
      <c r="L715" s="13">
        <v>54600</v>
      </c>
      <c r="M715" s="10">
        <v>7.0000000000000007E-2</v>
      </c>
      <c r="N715" s="13">
        <v>50778</v>
      </c>
      <c r="O715" s="10">
        <v>0.50713443976430128</v>
      </c>
      <c r="P715" s="13">
        <v>25027</v>
      </c>
      <c r="Q715" s="7">
        <v>0.09</v>
      </c>
      <c r="R715" s="13">
        <v>132</v>
      </c>
      <c r="S715" s="11">
        <v>0</v>
      </c>
      <c r="T715" s="13">
        <v>0</v>
      </c>
      <c r="U715" s="13">
        <v>278000</v>
      </c>
    </row>
    <row r="716" spans="1:21" ht="29" x14ac:dyDescent="0.35">
      <c r="A716" s="5" t="s">
        <v>9353</v>
      </c>
      <c r="B716" s="5" t="s">
        <v>9353</v>
      </c>
      <c r="C716" s="5" t="s">
        <v>2</v>
      </c>
      <c r="D716" s="5" t="s">
        <v>9354</v>
      </c>
      <c r="E716" s="5" t="s">
        <v>9349</v>
      </c>
      <c r="F716" s="5" t="s">
        <v>293</v>
      </c>
      <c r="G716" s="5" t="s">
        <v>90</v>
      </c>
      <c r="H716" s="6">
        <v>4375</v>
      </c>
      <c r="I716" s="6">
        <v>2100</v>
      </c>
      <c r="J716" s="14" t="s">
        <v>53</v>
      </c>
      <c r="K716" s="12">
        <v>20</v>
      </c>
      <c r="L716" s="13">
        <v>42000</v>
      </c>
      <c r="M716" s="10">
        <v>0.05</v>
      </c>
      <c r="N716" s="13">
        <v>39900</v>
      </c>
      <c r="O716" s="10">
        <v>0.52970383793002962</v>
      </c>
      <c r="P716" s="13">
        <v>18765</v>
      </c>
      <c r="Q716" s="7">
        <v>0.08</v>
      </c>
      <c r="R716" s="13">
        <v>112</v>
      </c>
      <c r="S716" s="11">
        <v>0</v>
      </c>
      <c r="T716" s="13">
        <v>0</v>
      </c>
      <c r="U716" s="13">
        <v>235000</v>
      </c>
    </row>
    <row r="717" spans="1:21" ht="29" x14ac:dyDescent="0.35">
      <c r="A717" s="5" t="s">
        <v>9355</v>
      </c>
      <c r="B717" s="5" t="s">
        <v>9355</v>
      </c>
      <c r="C717" s="5" t="s">
        <v>2</v>
      </c>
      <c r="D717" s="5" t="s">
        <v>9356</v>
      </c>
      <c r="E717" s="5" t="s">
        <v>9349</v>
      </c>
      <c r="F717" s="5" t="s">
        <v>293</v>
      </c>
      <c r="G717" s="5" t="s">
        <v>90</v>
      </c>
      <c r="H717" s="6">
        <v>13125</v>
      </c>
      <c r="I717" s="6">
        <v>13125</v>
      </c>
      <c r="J717" s="14" t="s">
        <v>53</v>
      </c>
      <c r="K717" s="12">
        <v>16</v>
      </c>
      <c r="L717" s="13">
        <v>210000</v>
      </c>
      <c r="M717" s="10">
        <v>0.05</v>
      </c>
      <c r="N717" s="13">
        <v>199500</v>
      </c>
      <c r="O717" s="10">
        <v>0.52970383793002962</v>
      </c>
      <c r="P717" s="13">
        <v>93824</v>
      </c>
      <c r="Q717" s="7">
        <v>0.08</v>
      </c>
      <c r="R717" s="13">
        <v>89</v>
      </c>
      <c r="S717" s="11">
        <v>0</v>
      </c>
      <c r="T717" s="13">
        <v>0</v>
      </c>
      <c r="U717" s="13">
        <v>1173000</v>
      </c>
    </row>
    <row r="718" spans="1:21" ht="29" x14ac:dyDescent="0.35">
      <c r="A718" s="5" t="s">
        <v>9357</v>
      </c>
      <c r="B718" s="5" t="s">
        <v>9357</v>
      </c>
      <c r="C718" s="5" t="s">
        <v>2</v>
      </c>
      <c r="D718" s="5" t="s">
        <v>9358</v>
      </c>
      <c r="E718" s="5" t="s">
        <v>9349</v>
      </c>
      <c r="F718" s="5" t="s">
        <v>256</v>
      </c>
      <c r="G718" s="5" t="s">
        <v>90</v>
      </c>
      <c r="H718" s="6">
        <v>5000</v>
      </c>
      <c r="I718" s="6">
        <v>2800</v>
      </c>
      <c r="J718" s="14" t="s">
        <v>53</v>
      </c>
      <c r="K718" s="12">
        <v>20</v>
      </c>
      <c r="L718" s="13">
        <v>56000</v>
      </c>
      <c r="M718" s="10">
        <v>0.05</v>
      </c>
      <c r="N718" s="13">
        <v>53200</v>
      </c>
      <c r="O718" s="10">
        <v>0.52970383793002962</v>
      </c>
      <c r="P718" s="13">
        <v>25020</v>
      </c>
      <c r="Q718" s="7">
        <v>0.08</v>
      </c>
      <c r="R718" s="13">
        <v>112</v>
      </c>
      <c r="S718" s="11">
        <v>0</v>
      </c>
      <c r="T718" s="13">
        <v>0</v>
      </c>
      <c r="U718" s="13">
        <v>313000</v>
      </c>
    </row>
    <row r="719" spans="1:21" ht="29" x14ac:dyDescent="0.35">
      <c r="A719" s="5" t="s">
        <v>9359</v>
      </c>
      <c r="B719" s="5" t="s">
        <v>9359</v>
      </c>
      <c r="C719" s="5" t="s">
        <v>2</v>
      </c>
      <c r="D719" s="5" t="s">
        <v>9360</v>
      </c>
      <c r="E719" s="5" t="s">
        <v>9349</v>
      </c>
      <c r="F719" s="5" t="s">
        <v>345</v>
      </c>
      <c r="G719" s="5" t="s">
        <v>90</v>
      </c>
      <c r="H719" s="6">
        <v>4138</v>
      </c>
      <c r="I719" s="6">
        <v>3695</v>
      </c>
      <c r="J719" s="14" t="s">
        <v>53</v>
      </c>
      <c r="K719" s="12">
        <v>20</v>
      </c>
      <c r="L719" s="13">
        <v>73900</v>
      </c>
      <c r="M719" s="10">
        <v>0.05</v>
      </c>
      <c r="N719" s="13">
        <v>70205</v>
      </c>
      <c r="O719" s="10">
        <v>0.52970383793002951</v>
      </c>
      <c r="P719" s="13">
        <v>33017</v>
      </c>
      <c r="Q719" s="7">
        <v>0.08</v>
      </c>
      <c r="R719" s="13">
        <v>112</v>
      </c>
      <c r="S719" s="11">
        <v>0</v>
      </c>
      <c r="T719" s="13">
        <v>0</v>
      </c>
      <c r="U719" s="13">
        <v>413000</v>
      </c>
    </row>
    <row r="720" spans="1:21" ht="29" x14ac:dyDescent="0.35">
      <c r="A720" s="5" t="s">
        <v>9361</v>
      </c>
      <c r="B720" s="5" t="s">
        <v>9361</v>
      </c>
      <c r="C720" s="5" t="s">
        <v>2</v>
      </c>
      <c r="D720" s="5" t="s">
        <v>9362</v>
      </c>
      <c r="E720" s="5" t="s">
        <v>1692</v>
      </c>
      <c r="F720" s="5" t="s">
        <v>253</v>
      </c>
      <c r="G720" s="5" t="s">
        <v>90</v>
      </c>
      <c r="H720" s="6">
        <v>3750</v>
      </c>
      <c r="I720" s="6">
        <v>2100</v>
      </c>
      <c r="J720" s="14" t="s">
        <v>53</v>
      </c>
      <c r="K720" s="12">
        <v>20</v>
      </c>
      <c r="L720" s="13">
        <v>42000</v>
      </c>
      <c r="M720" s="10">
        <v>0.05</v>
      </c>
      <c r="N720" s="13">
        <v>39900</v>
      </c>
      <c r="O720" s="10">
        <v>0.51751617043088916</v>
      </c>
      <c r="P720" s="13">
        <v>19251</v>
      </c>
      <c r="Q720" s="7">
        <v>0.08</v>
      </c>
      <c r="R720" s="13">
        <v>115</v>
      </c>
      <c r="S720" s="11">
        <v>0</v>
      </c>
      <c r="T720" s="13">
        <v>0</v>
      </c>
      <c r="U720" s="13">
        <v>241000</v>
      </c>
    </row>
    <row r="721" spans="1:21" ht="29" x14ac:dyDescent="0.35">
      <c r="A721" s="5" t="s">
        <v>9363</v>
      </c>
      <c r="B721" s="5" t="s">
        <v>9363</v>
      </c>
      <c r="C721" s="5" t="s">
        <v>2</v>
      </c>
      <c r="D721" s="5" t="s">
        <v>9364</v>
      </c>
      <c r="E721" s="5" t="s">
        <v>824</v>
      </c>
      <c r="F721" s="5" t="s">
        <v>57</v>
      </c>
      <c r="G721" s="5" t="s">
        <v>89</v>
      </c>
      <c r="H721" s="6">
        <v>4823</v>
      </c>
      <c r="I721" s="6">
        <v>4379</v>
      </c>
      <c r="J721" s="14" t="s">
        <v>53</v>
      </c>
      <c r="K721" s="12">
        <v>18</v>
      </c>
      <c r="L721" s="13">
        <v>78822</v>
      </c>
      <c r="M721" s="10">
        <v>0.05</v>
      </c>
      <c r="N721" s="13">
        <v>74881</v>
      </c>
      <c r="O721" s="10">
        <v>0.52970383793002962</v>
      </c>
      <c r="P721" s="13">
        <v>35216</v>
      </c>
      <c r="Q721" s="7">
        <v>0.08</v>
      </c>
      <c r="R721" s="13">
        <v>101</v>
      </c>
      <c r="S721" s="11">
        <v>0</v>
      </c>
      <c r="T721" s="13">
        <v>0</v>
      </c>
      <c r="U721" s="13">
        <v>440000</v>
      </c>
    </row>
    <row r="722" spans="1:21" ht="29" x14ac:dyDescent="0.35">
      <c r="A722" s="5" t="s">
        <v>9365</v>
      </c>
      <c r="B722" s="5" t="s">
        <v>9365</v>
      </c>
      <c r="C722" s="5" t="s">
        <v>2</v>
      </c>
      <c r="D722" s="5" t="s">
        <v>9366</v>
      </c>
      <c r="E722" s="5" t="s">
        <v>824</v>
      </c>
      <c r="F722" s="5" t="s">
        <v>212</v>
      </c>
      <c r="G722" s="5" t="s">
        <v>90</v>
      </c>
      <c r="H722" s="6">
        <v>11250</v>
      </c>
      <c r="I722" s="6">
        <v>10486</v>
      </c>
      <c r="J722" s="14" t="s">
        <v>53</v>
      </c>
      <c r="K722" s="12">
        <v>16</v>
      </c>
      <c r="L722" s="13">
        <v>167776</v>
      </c>
      <c r="M722" s="10">
        <v>0.05</v>
      </c>
      <c r="N722" s="13">
        <v>159387</v>
      </c>
      <c r="O722" s="10">
        <v>0.52970383793002951</v>
      </c>
      <c r="P722" s="13">
        <v>74959</v>
      </c>
      <c r="Q722" s="7">
        <v>0.08</v>
      </c>
      <c r="R722" s="13">
        <v>89</v>
      </c>
      <c r="S722" s="11">
        <v>0</v>
      </c>
      <c r="T722" s="13">
        <v>0</v>
      </c>
      <c r="U722" s="13">
        <v>937000</v>
      </c>
    </row>
    <row r="723" spans="1:21" ht="29" x14ac:dyDescent="0.35">
      <c r="A723" s="5" t="s">
        <v>9367</v>
      </c>
      <c r="B723" s="5" t="s">
        <v>9368</v>
      </c>
      <c r="C723" s="5" t="s">
        <v>68</v>
      </c>
      <c r="D723" s="5" t="s">
        <v>9369</v>
      </c>
      <c r="E723" s="5" t="s">
        <v>824</v>
      </c>
      <c r="F723" s="5" t="s">
        <v>655</v>
      </c>
      <c r="G723" s="5" t="s">
        <v>90</v>
      </c>
      <c r="H723" s="6">
        <v>9300</v>
      </c>
      <c r="I723" s="6">
        <v>6475</v>
      </c>
      <c r="J723" s="14" t="s">
        <v>53</v>
      </c>
      <c r="K723" s="12">
        <v>18</v>
      </c>
      <c r="L723" s="13">
        <v>116550</v>
      </c>
      <c r="M723" s="10">
        <v>0.05</v>
      </c>
      <c r="N723" s="13">
        <v>110722</v>
      </c>
      <c r="O723" s="10">
        <v>0.52970383793002962</v>
      </c>
      <c r="P723" s="13">
        <v>52072</v>
      </c>
      <c r="Q723" s="7">
        <v>0.08</v>
      </c>
      <c r="R723" s="13">
        <v>101</v>
      </c>
      <c r="S723" s="11">
        <v>0</v>
      </c>
      <c r="T723" s="13">
        <v>0</v>
      </c>
      <c r="U723" s="13">
        <v>651000</v>
      </c>
    </row>
    <row r="724" spans="1:21" ht="29" x14ac:dyDescent="0.35">
      <c r="A724" s="5" t="s">
        <v>9370</v>
      </c>
      <c r="B724" s="5" t="s">
        <v>9370</v>
      </c>
      <c r="C724" s="5" t="s">
        <v>2</v>
      </c>
      <c r="D724" s="5" t="s">
        <v>9371</v>
      </c>
      <c r="E724" s="5" t="s">
        <v>701</v>
      </c>
      <c r="F724" s="5" t="s">
        <v>77</v>
      </c>
      <c r="G724" s="5" t="s">
        <v>89</v>
      </c>
      <c r="H724" s="6">
        <v>3175</v>
      </c>
      <c r="I724" s="6">
        <v>2193</v>
      </c>
      <c r="J724" s="14" t="s">
        <v>53</v>
      </c>
      <c r="K724" s="12">
        <v>20</v>
      </c>
      <c r="L724" s="13">
        <v>43860</v>
      </c>
      <c r="M724" s="10">
        <v>0.05</v>
      </c>
      <c r="N724" s="13">
        <v>41667</v>
      </c>
      <c r="O724" s="10">
        <v>0.51751617043088916</v>
      </c>
      <c r="P724" s="13">
        <v>20104</v>
      </c>
      <c r="Q724" s="7">
        <v>0.08</v>
      </c>
      <c r="R724" s="13">
        <v>115</v>
      </c>
      <c r="S724" s="11">
        <v>0</v>
      </c>
      <c r="T724" s="13">
        <v>0</v>
      </c>
      <c r="U724" s="13">
        <v>251000</v>
      </c>
    </row>
    <row r="725" spans="1:21" ht="43.5" x14ac:dyDescent="0.35">
      <c r="A725" s="5" t="s">
        <v>9372</v>
      </c>
      <c r="B725" s="5" t="s">
        <v>9373</v>
      </c>
      <c r="C725" s="5" t="s">
        <v>82</v>
      </c>
      <c r="D725" s="5" t="s">
        <v>9374</v>
      </c>
      <c r="E725" s="5" t="s">
        <v>701</v>
      </c>
      <c r="F725" s="5" t="s">
        <v>594</v>
      </c>
      <c r="G725" s="5" t="s">
        <v>94</v>
      </c>
      <c r="H725" s="6">
        <v>9525</v>
      </c>
      <c r="I725" s="6">
        <v>4209</v>
      </c>
      <c r="J725" s="14" t="s">
        <v>53</v>
      </c>
      <c r="K725" s="12">
        <v>18</v>
      </c>
      <c r="L725" s="13">
        <v>75762</v>
      </c>
      <c r="M725" s="10">
        <v>0.05</v>
      </c>
      <c r="N725" s="13">
        <v>71974</v>
      </c>
      <c r="O725" s="10">
        <v>0.51751617043088927</v>
      </c>
      <c r="P725" s="13">
        <v>34726</v>
      </c>
      <c r="Q725" s="7">
        <v>0.08</v>
      </c>
      <c r="R725" s="13">
        <v>103</v>
      </c>
      <c r="S725" s="11">
        <v>54.75</v>
      </c>
      <c r="T725" s="13">
        <v>1916.25</v>
      </c>
      <c r="U725" s="13">
        <v>436000</v>
      </c>
    </row>
    <row r="726" spans="1:21" ht="29" x14ac:dyDescent="0.35">
      <c r="A726" s="5" t="s">
        <v>9375</v>
      </c>
      <c r="B726" s="5" t="s">
        <v>9375</v>
      </c>
      <c r="C726" s="5" t="s">
        <v>2</v>
      </c>
      <c r="D726" s="5" t="s">
        <v>9376</v>
      </c>
      <c r="E726" s="5" t="s">
        <v>701</v>
      </c>
      <c r="F726" s="5" t="s">
        <v>250</v>
      </c>
      <c r="G726" s="5" t="s">
        <v>94</v>
      </c>
      <c r="H726" s="6">
        <v>9525</v>
      </c>
      <c r="I726" s="6">
        <v>3340</v>
      </c>
      <c r="J726" s="14" t="s">
        <v>53</v>
      </c>
      <c r="K726" s="12">
        <v>20</v>
      </c>
      <c r="L726" s="13">
        <v>66800</v>
      </c>
      <c r="M726" s="10">
        <v>0.05</v>
      </c>
      <c r="N726" s="13">
        <v>63460</v>
      </c>
      <c r="O726" s="10">
        <v>0.51751617043088916</v>
      </c>
      <c r="P726" s="13">
        <v>30618</v>
      </c>
      <c r="Q726" s="7">
        <v>0.08</v>
      </c>
      <c r="R726" s="13">
        <v>115</v>
      </c>
      <c r="S726" s="11">
        <v>2010</v>
      </c>
      <c r="T726" s="13">
        <v>70350</v>
      </c>
      <c r="U726" s="13">
        <v>453000</v>
      </c>
    </row>
    <row r="727" spans="1:21" ht="72.5" x14ac:dyDescent="0.35">
      <c r="A727" s="5" t="s">
        <v>9377</v>
      </c>
      <c r="B727" s="5" t="s">
        <v>9378</v>
      </c>
      <c r="C727" s="5" t="s">
        <v>83</v>
      </c>
      <c r="D727" s="5" t="s">
        <v>9379</v>
      </c>
      <c r="E727" s="5" t="s">
        <v>701</v>
      </c>
      <c r="F727" s="5" t="s">
        <v>9380</v>
      </c>
      <c r="G727" s="5" t="s">
        <v>94</v>
      </c>
      <c r="H727" s="6">
        <v>25400</v>
      </c>
      <c r="I727" s="6">
        <v>16909</v>
      </c>
      <c r="J727" s="14" t="s">
        <v>53</v>
      </c>
      <c r="K727" s="12">
        <v>16</v>
      </c>
      <c r="L727" s="13">
        <v>270544</v>
      </c>
      <c r="M727" s="10">
        <v>0.05</v>
      </c>
      <c r="N727" s="13">
        <v>257017</v>
      </c>
      <c r="O727" s="10">
        <v>0.51751617043088916</v>
      </c>
      <c r="P727" s="13">
        <v>124006</v>
      </c>
      <c r="Q727" s="7">
        <v>0.08</v>
      </c>
      <c r="R727" s="13">
        <v>92</v>
      </c>
      <c r="S727" s="11">
        <v>0</v>
      </c>
      <c r="T727" s="13">
        <v>0</v>
      </c>
      <c r="U727" s="13">
        <v>1550000</v>
      </c>
    </row>
    <row r="728" spans="1:21" ht="29" x14ac:dyDescent="0.35">
      <c r="A728" s="5" t="s">
        <v>9381</v>
      </c>
      <c r="B728" s="5" t="s">
        <v>9382</v>
      </c>
      <c r="C728" s="5" t="s">
        <v>68</v>
      </c>
      <c r="D728" s="5" t="s">
        <v>9383</v>
      </c>
      <c r="E728" s="5" t="s">
        <v>701</v>
      </c>
      <c r="F728" s="5" t="s">
        <v>424</v>
      </c>
      <c r="G728" s="5" t="s">
        <v>89</v>
      </c>
      <c r="H728" s="6">
        <v>19050</v>
      </c>
      <c r="I728" s="6">
        <v>5700</v>
      </c>
      <c r="J728" s="14" t="s">
        <v>53</v>
      </c>
      <c r="K728" s="12">
        <v>18</v>
      </c>
      <c r="L728" s="13">
        <v>102600</v>
      </c>
      <c r="M728" s="10">
        <v>0.05</v>
      </c>
      <c r="N728" s="13">
        <v>97470</v>
      </c>
      <c r="O728" s="10">
        <v>0.51751617043088916</v>
      </c>
      <c r="P728" s="13">
        <v>47028</v>
      </c>
      <c r="Q728" s="7">
        <v>0.08</v>
      </c>
      <c r="R728" s="13">
        <v>103</v>
      </c>
      <c r="S728" s="11">
        <v>6225</v>
      </c>
      <c r="T728" s="13">
        <v>217875</v>
      </c>
      <c r="U728" s="13">
        <v>806000</v>
      </c>
    </row>
    <row r="729" spans="1:21" ht="29" x14ac:dyDescent="0.35">
      <c r="A729" s="5" t="s">
        <v>9384</v>
      </c>
      <c r="B729" s="5" t="s">
        <v>9384</v>
      </c>
      <c r="C729" s="5" t="s">
        <v>2</v>
      </c>
      <c r="D729" s="5" t="s">
        <v>9385</v>
      </c>
      <c r="E729" s="5" t="s">
        <v>815</v>
      </c>
      <c r="F729" s="5" t="s">
        <v>288</v>
      </c>
      <c r="G729" s="5" t="s">
        <v>90</v>
      </c>
      <c r="H729" s="6">
        <v>3125</v>
      </c>
      <c r="I729" s="6">
        <v>825</v>
      </c>
      <c r="J729" s="14" t="s">
        <v>53</v>
      </c>
      <c r="K729" s="12">
        <v>22</v>
      </c>
      <c r="L729" s="13">
        <v>18150</v>
      </c>
      <c r="M729" s="10">
        <v>0.05</v>
      </c>
      <c r="N729" s="13">
        <v>17242</v>
      </c>
      <c r="O729" s="10">
        <v>0.52970383793002951</v>
      </c>
      <c r="P729" s="13">
        <v>8109</v>
      </c>
      <c r="Q729" s="7">
        <v>0.08</v>
      </c>
      <c r="R729" s="13">
        <v>123</v>
      </c>
      <c r="S729" s="11">
        <v>1268.75</v>
      </c>
      <c r="T729" s="13">
        <v>44406.25</v>
      </c>
      <c r="U729" s="13">
        <v>146000</v>
      </c>
    </row>
    <row r="730" spans="1:21" ht="29" x14ac:dyDescent="0.35">
      <c r="A730" s="5" t="s">
        <v>9386</v>
      </c>
      <c r="B730" s="5" t="s">
        <v>9386</v>
      </c>
      <c r="C730" s="5" t="s">
        <v>2</v>
      </c>
      <c r="D730" s="5" t="s">
        <v>9387</v>
      </c>
      <c r="E730" s="5" t="s">
        <v>815</v>
      </c>
      <c r="F730" s="5" t="s">
        <v>209</v>
      </c>
      <c r="G730" s="5" t="s">
        <v>90</v>
      </c>
      <c r="H730" s="6">
        <v>3125</v>
      </c>
      <c r="I730" s="6">
        <v>2175</v>
      </c>
      <c r="J730" s="14" t="s">
        <v>53</v>
      </c>
      <c r="K730" s="12">
        <v>20</v>
      </c>
      <c r="L730" s="13">
        <v>43500</v>
      </c>
      <c r="M730" s="10">
        <v>0.05</v>
      </c>
      <c r="N730" s="13">
        <v>41325</v>
      </c>
      <c r="O730" s="10">
        <v>0.52970383793002951</v>
      </c>
      <c r="P730" s="13">
        <v>19435</v>
      </c>
      <c r="Q730" s="7">
        <v>0.08</v>
      </c>
      <c r="R730" s="13">
        <v>112</v>
      </c>
      <c r="S730" s="11">
        <v>0</v>
      </c>
      <c r="T730" s="13">
        <v>0</v>
      </c>
      <c r="U730" s="13">
        <v>243000</v>
      </c>
    </row>
    <row r="731" spans="1:21" ht="29" x14ac:dyDescent="0.35">
      <c r="A731" s="5" t="s">
        <v>9388</v>
      </c>
      <c r="B731" s="5" t="s">
        <v>9389</v>
      </c>
      <c r="C731" s="5" t="s">
        <v>68</v>
      </c>
      <c r="D731" s="5" t="s">
        <v>9387</v>
      </c>
      <c r="E731" s="5" t="s">
        <v>815</v>
      </c>
      <c r="F731" s="5" t="s">
        <v>302</v>
      </c>
      <c r="G731" s="5" t="s">
        <v>90</v>
      </c>
      <c r="H731" s="6">
        <v>7477</v>
      </c>
      <c r="I731" s="6">
        <v>4100</v>
      </c>
      <c r="J731" s="14" t="s">
        <v>53</v>
      </c>
      <c r="K731" s="12">
        <v>18</v>
      </c>
      <c r="L731" s="13">
        <v>73800</v>
      </c>
      <c r="M731" s="10">
        <v>0.05</v>
      </c>
      <c r="N731" s="13">
        <v>70110</v>
      </c>
      <c r="O731" s="10">
        <v>0.52970383793002962</v>
      </c>
      <c r="P731" s="13">
        <v>32972</v>
      </c>
      <c r="Q731" s="7">
        <v>0.08</v>
      </c>
      <c r="R731" s="13">
        <v>101</v>
      </c>
      <c r="S731" s="11">
        <v>0</v>
      </c>
      <c r="T731" s="13">
        <v>0</v>
      </c>
      <c r="U731" s="13">
        <v>412000</v>
      </c>
    </row>
    <row r="732" spans="1:21" ht="29" x14ac:dyDescent="0.35">
      <c r="A732" s="5" t="s">
        <v>9390</v>
      </c>
      <c r="B732" s="5" t="s">
        <v>9391</v>
      </c>
      <c r="C732" s="5" t="s">
        <v>68</v>
      </c>
      <c r="D732" s="5" t="s">
        <v>9392</v>
      </c>
      <c r="E732" s="5" t="s">
        <v>815</v>
      </c>
      <c r="F732" s="5" t="s">
        <v>9393</v>
      </c>
      <c r="G732" s="5" t="s">
        <v>90</v>
      </c>
      <c r="H732" s="6">
        <v>20017</v>
      </c>
      <c r="I732" s="6">
        <v>15548</v>
      </c>
      <c r="J732" s="14" t="s">
        <v>53</v>
      </c>
      <c r="K732" s="12">
        <v>16</v>
      </c>
      <c r="L732" s="13">
        <v>248768</v>
      </c>
      <c r="M732" s="10">
        <v>0.05</v>
      </c>
      <c r="N732" s="13">
        <v>236330</v>
      </c>
      <c r="O732" s="10">
        <v>0.52970383793002962</v>
      </c>
      <c r="P732" s="13">
        <v>111145</v>
      </c>
      <c r="Q732" s="7">
        <v>0.08</v>
      </c>
      <c r="R732" s="13">
        <v>89</v>
      </c>
      <c r="S732" s="11">
        <v>0</v>
      </c>
      <c r="T732" s="13">
        <v>0</v>
      </c>
      <c r="U732" s="13">
        <v>1389000</v>
      </c>
    </row>
    <row r="733" spans="1:21" ht="29" x14ac:dyDescent="0.35">
      <c r="A733" s="5" t="s">
        <v>9394</v>
      </c>
      <c r="B733" s="5" t="s">
        <v>9395</v>
      </c>
      <c r="C733" s="5" t="s">
        <v>68</v>
      </c>
      <c r="D733" s="5" t="s">
        <v>9396</v>
      </c>
      <c r="E733" s="5" t="s">
        <v>815</v>
      </c>
      <c r="F733" s="5" t="s">
        <v>9397</v>
      </c>
      <c r="G733" s="5" t="s">
        <v>93</v>
      </c>
      <c r="H733" s="6">
        <v>7477</v>
      </c>
      <c r="I733" s="6">
        <v>3205</v>
      </c>
      <c r="J733" s="14" t="s">
        <v>53</v>
      </c>
      <c r="K733" s="12">
        <v>26</v>
      </c>
      <c r="L733" s="13">
        <v>83330</v>
      </c>
      <c r="M733" s="10">
        <v>7.0000000000000007E-2</v>
      </c>
      <c r="N733" s="13">
        <v>77497</v>
      </c>
      <c r="O733" s="10">
        <v>0.50713443976430117</v>
      </c>
      <c r="P733" s="13">
        <v>38196</v>
      </c>
      <c r="Q733" s="7">
        <v>0.09</v>
      </c>
      <c r="R733" s="13">
        <v>132</v>
      </c>
      <c r="S733" s="11">
        <v>265.75</v>
      </c>
      <c r="T733" s="13">
        <v>9301.25</v>
      </c>
      <c r="U733" s="13">
        <v>434000</v>
      </c>
    </row>
    <row r="734" spans="1:21" ht="29" x14ac:dyDescent="0.35">
      <c r="A734" s="5" t="s">
        <v>9398</v>
      </c>
      <c r="B734" s="5" t="s">
        <v>9398</v>
      </c>
      <c r="C734" s="5" t="s">
        <v>2</v>
      </c>
      <c r="D734" s="5" t="s">
        <v>9399</v>
      </c>
      <c r="E734" s="5" t="s">
        <v>815</v>
      </c>
      <c r="F734" s="5" t="s">
        <v>229</v>
      </c>
      <c r="G734" s="5" t="s">
        <v>90</v>
      </c>
      <c r="H734" s="6">
        <v>6250</v>
      </c>
      <c r="I734" s="6">
        <v>4000</v>
      </c>
      <c r="J734" s="14" t="s">
        <v>53</v>
      </c>
      <c r="K734" s="12">
        <v>20</v>
      </c>
      <c r="L734" s="13">
        <v>80000</v>
      </c>
      <c r="M734" s="10">
        <v>0.05</v>
      </c>
      <c r="N734" s="13">
        <v>76000</v>
      </c>
      <c r="O734" s="10">
        <v>0.52970383793002951</v>
      </c>
      <c r="P734" s="13">
        <v>35743</v>
      </c>
      <c r="Q734" s="7">
        <v>0.08</v>
      </c>
      <c r="R734" s="13">
        <v>112</v>
      </c>
      <c r="S734" s="11">
        <v>0</v>
      </c>
      <c r="T734" s="13">
        <v>0</v>
      </c>
      <c r="U734" s="13">
        <v>447000</v>
      </c>
    </row>
    <row r="735" spans="1:21" ht="29" x14ac:dyDescent="0.35">
      <c r="A735" s="5" t="s">
        <v>9400</v>
      </c>
      <c r="B735" s="5" t="s">
        <v>9400</v>
      </c>
      <c r="C735" s="5" t="s">
        <v>2</v>
      </c>
      <c r="D735" s="5" t="s">
        <v>9401</v>
      </c>
      <c r="E735" s="5" t="s">
        <v>815</v>
      </c>
      <c r="F735" s="5" t="s">
        <v>249</v>
      </c>
      <c r="G735" s="5" t="s">
        <v>89</v>
      </c>
      <c r="H735" s="6">
        <v>13687</v>
      </c>
      <c r="I735" s="6">
        <v>6636</v>
      </c>
      <c r="J735" s="14" t="s">
        <v>53</v>
      </c>
      <c r="K735" s="12">
        <v>18</v>
      </c>
      <c r="L735" s="13">
        <v>119448</v>
      </c>
      <c r="M735" s="10">
        <v>0.05</v>
      </c>
      <c r="N735" s="13">
        <v>113476</v>
      </c>
      <c r="O735" s="10">
        <v>0.52970383793002962</v>
      </c>
      <c r="P735" s="13">
        <v>53367</v>
      </c>
      <c r="Q735" s="7">
        <v>0.08</v>
      </c>
      <c r="R735" s="13">
        <v>101</v>
      </c>
      <c r="S735" s="11">
        <v>0</v>
      </c>
      <c r="T735" s="13">
        <v>0</v>
      </c>
      <c r="U735" s="13">
        <v>667000</v>
      </c>
    </row>
    <row r="736" spans="1:21" ht="29" x14ac:dyDescent="0.35">
      <c r="A736" s="5" t="s">
        <v>9402</v>
      </c>
      <c r="B736" s="5" t="s">
        <v>9402</v>
      </c>
      <c r="C736" s="5" t="s">
        <v>2</v>
      </c>
      <c r="D736" s="5" t="s">
        <v>9403</v>
      </c>
      <c r="E736" s="5" t="s">
        <v>815</v>
      </c>
      <c r="F736" s="5" t="s">
        <v>70</v>
      </c>
      <c r="G736" s="5" t="s">
        <v>90</v>
      </c>
      <c r="H736" s="6">
        <v>3125</v>
      </c>
      <c r="I736" s="6">
        <v>2400</v>
      </c>
      <c r="J736" s="14" t="s">
        <v>53</v>
      </c>
      <c r="K736" s="12">
        <v>20</v>
      </c>
      <c r="L736" s="13">
        <v>48000</v>
      </c>
      <c r="M736" s="10">
        <v>0.05</v>
      </c>
      <c r="N736" s="13">
        <v>45600</v>
      </c>
      <c r="O736" s="10">
        <v>0.52970383793002962</v>
      </c>
      <c r="P736" s="13">
        <v>21446</v>
      </c>
      <c r="Q736" s="7">
        <v>0.08</v>
      </c>
      <c r="R736" s="13">
        <v>112</v>
      </c>
      <c r="S736" s="11">
        <v>0</v>
      </c>
      <c r="T736" s="13">
        <v>0</v>
      </c>
      <c r="U736" s="13">
        <v>268000</v>
      </c>
    </row>
    <row r="737" spans="1:21" ht="29" x14ac:dyDescent="0.35">
      <c r="A737" s="5" t="s">
        <v>9404</v>
      </c>
      <c r="B737" s="5" t="s">
        <v>9404</v>
      </c>
      <c r="C737" s="5" t="s">
        <v>2</v>
      </c>
      <c r="D737" s="5" t="s">
        <v>9405</v>
      </c>
      <c r="E737" s="5" t="s">
        <v>815</v>
      </c>
      <c r="F737" s="5" t="s">
        <v>295</v>
      </c>
      <c r="G737" s="5" t="s">
        <v>90</v>
      </c>
      <c r="H737" s="6">
        <v>6250</v>
      </c>
      <c r="I737" s="6">
        <v>4949</v>
      </c>
      <c r="J737" s="14" t="s">
        <v>53</v>
      </c>
      <c r="K737" s="12">
        <v>18</v>
      </c>
      <c r="L737" s="13">
        <v>89082</v>
      </c>
      <c r="M737" s="10">
        <v>0.05</v>
      </c>
      <c r="N737" s="13">
        <v>84628</v>
      </c>
      <c r="O737" s="10">
        <v>0.52970383793002951</v>
      </c>
      <c r="P737" s="13">
        <v>39800</v>
      </c>
      <c r="Q737" s="7">
        <v>0.08</v>
      </c>
      <c r="R737" s="13">
        <v>101</v>
      </c>
      <c r="S737" s="11">
        <v>0</v>
      </c>
      <c r="T737" s="13">
        <v>0</v>
      </c>
      <c r="U737" s="13">
        <v>498000</v>
      </c>
    </row>
    <row r="738" spans="1:21" ht="29" x14ac:dyDescent="0.35">
      <c r="A738" s="5" t="s">
        <v>9406</v>
      </c>
      <c r="B738" s="5" t="s">
        <v>9406</v>
      </c>
      <c r="C738" s="5" t="s">
        <v>2</v>
      </c>
      <c r="D738" s="5" t="s">
        <v>9407</v>
      </c>
      <c r="E738" s="5" t="s">
        <v>815</v>
      </c>
      <c r="F738" s="5" t="s">
        <v>295</v>
      </c>
      <c r="G738" s="5" t="s">
        <v>90</v>
      </c>
      <c r="H738" s="6">
        <v>3708</v>
      </c>
      <c r="I738" s="6">
        <v>1755</v>
      </c>
      <c r="J738" s="14" t="s">
        <v>53</v>
      </c>
      <c r="K738" s="12">
        <v>20</v>
      </c>
      <c r="L738" s="13">
        <v>35100</v>
      </c>
      <c r="M738" s="10">
        <v>0.05</v>
      </c>
      <c r="N738" s="13">
        <v>33345</v>
      </c>
      <c r="O738" s="10">
        <v>0.52970383793002951</v>
      </c>
      <c r="P738" s="13">
        <v>15682</v>
      </c>
      <c r="Q738" s="7">
        <v>0.08</v>
      </c>
      <c r="R738" s="13">
        <v>112</v>
      </c>
      <c r="S738" s="11">
        <v>0</v>
      </c>
      <c r="T738" s="13">
        <v>0</v>
      </c>
      <c r="U738" s="13">
        <v>196000</v>
      </c>
    </row>
    <row r="739" spans="1:21" ht="29" x14ac:dyDescent="0.35">
      <c r="A739" s="5" t="s">
        <v>9408</v>
      </c>
      <c r="B739" s="5" t="s">
        <v>9408</v>
      </c>
      <c r="C739" s="5" t="s">
        <v>2</v>
      </c>
      <c r="D739" s="5" t="s">
        <v>9409</v>
      </c>
      <c r="E739" s="5" t="s">
        <v>815</v>
      </c>
      <c r="F739" s="5" t="s">
        <v>65</v>
      </c>
      <c r="G739" s="5" t="s">
        <v>90</v>
      </c>
      <c r="H739" s="6">
        <v>5666</v>
      </c>
      <c r="I739" s="6">
        <v>4443</v>
      </c>
      <c r="J739" s="14" t="s">
        <v>53</v>
      </c>
      <c r="K739" s="12">
        <v>18</v>
      </c>
      <c r="L739" s="13">
        <v>79974</v>
      </c>
      <c r="M739" s="10">
        <v>0.05</v>
      </c>
      <c r="N739" s="13">
        <v>75975</v>
      </c>
      <c r="O739" s="10">
        <v>0.52970383793002962</v>
      </c>
      <c r="P739" s="13">
        <v>35731</v>
      </c>
      <c r="Q739" s="7">
        <v>0.08</v>
      </c>
      <c r="R739" s="13">
        <v>101</v>
      </c>
      <c r="S739" s="11">
        <v>0</v>
      </c>
      <c r="T739" s="13">
        <v>0</v>
      </c>
      <c r="U739" s="13">
        <v>447000</v>
      </c>
    </row>
    <row r="740" spans="1:21" ht="29" x14ac:dyDescent="0.35">
      <c r="A740" s="5" t="s">
        <v>9410</v>
      </c>
      <c r="B740" s="5" t="s">
        <v>9410</v>
      </c>
      <c r="C740" s="5" t="s">
        <v>2</v>
      </c>
      <c r="D740" s="5" t="s">
        <v>9411</v>
      </c>
      <c r="E740" s="5" t="s">
        <v>815</v>
      </c>
      <c r="F740" s="5" t="s">
        <v>78</v>
      </c>
      <c r="G740" s="5" t="s">
        <v>94</v>
      </c>
      <c r="H740" s="6">
        <v>35789</v>
      </c>
      <c r="I740" s="6">
        <v>12118</v>
      </c>
      <c r="J740" s="14" t="s">
        <v>53</v>
      </c>
      <c r="K740" s="12">
        <v>16</v>
      </c>
      <c r="L740" s="13">
        <v>193888</v>
      </c>
      <c r="M740" s="10">
        <v>0.05</v>
      </c>
      <c r="N740" s="13">
        <v>184194</v>
      </c>
      <c r="O740" s="10">
        <v>0.52970383793002962</v>
      </c>
      <c r="P740" s="13">
        <v>86626</v>
      </c>
      <c r="Q740" s="7">
        <v>0.08</v>
      </c>
      <c r="R740" s="13">
        <v>89</v>
      </c>
      <c r="S740" s="11">
        <v>8523.5</v>
      </c>
      <c r="T740" s="13">
        <v>298322.5</v>
      </c>
      <c r="U740" s="13">
        <v>1381000</v>
      </c>
    </row>
    <row r="741" spans="1:21" ht="29" x14ac:dyDescent="0.35">
      <c r="A741" s="5" t="s">
        <v>9412</v>
      </c>
      <c r="B741" s="5" t="s">
        <v>9412</v>
      </c>
      <c r="C741" s="5" t="s">
        <v>2</v>
      </c>
      <c r="D741" s="5" t="s">
        <v>9413</v>
      </c>
      <c r="E741" s="5" t="s">
        <v>811</v>
      </c>
      <c r="F741" s="5" t="s">
        <v>78</v>
      </c>
      <c r="G741" s="5" t="s">
        <v>90</v>
      </c>
      <c r="H741" s="6">
        <v>33960</v>
      </c>
      <c r="I741" s="6">
        <v>17430</v>
      </c>
      <c r="J741" s="14" t="s">
        <v>53</v>
      </c>
      <c r="K741" s="12">
        <v>16</v>
      </c>
      <c r="L741" s="13">
        <v>278880</v>
      </c>
      <c r="M741" s="10">
        <v>0.05</v>
      </c>
      <c r="N741" s="13">
        <v>264936</v>
      </c>
      <c r="O741" s="10">
        <v>0.52970383793002962</v>
      </c>
      <c r="P741" s="13">
        <v>124598</v>
      </c>
      <c r="Q741" s="7">
        <v>0.08</v>
      </c>
      <c r="R741" s="13">
        <v>89</v>
      </c>
      <c r="S741" s="11">
        <v>0</v>
      </c>
      <c r="T741" s="13">
        <v>0</v>
      </c>
      <c r="U741" s="13">
        <v>1557000</v>
      </c>
    </row>
    <row r="742" spans="1:21" ht="29" x14ac:dyDescent="0.35">
      <c r="A742" s="5" t="s">
        <v>9414</v>
      </c>
      <c r="B742" s="5" t="s">
        <v>9414</v>
      </c>
      <c r="C742" s="5" t="s">
        <v>2</v>
      </c>
      <c r="D742" s="5" t="s">
        <v>9415</v>
      </c>
      <c r="E742" s="5" t="s">
        <v>811</v>
      </c>
      <c r="F742" s="5" t="s">
        <v>78</v>
      </c>
      <c r="G742" s="5" t="s">
        <v>102</v>
      </c>
      <c r="H742" s="6">
        <v>39611</v>
      </c>
      <c r="I742" s="6">
        <v>14623</v>
      </c>
      <c r="J742" s="14" t="s">
        <v>53</v>
      </c>
      <c r="K742" s="12">
        <v>16</v>
      </c>
      <c r="L742" s="13">
        <v>233968</v>
      </c>
      <c r="M742" s="10">
        <v>0.05</v>
      </c>
      <c r="N742" s="13">
        <v>222270</v>
      </c>
      <c r="O742" s="10">
        <v>0.52970383793002962</v>
      </c>
      <c r="P742" s="13">
        <v>104533</v>
      </c>
      <c r="Q742" s="7">
        <v>0.08</v>
      </c>
      <c r="R742" s="13">
        <v>89</v>
      </c>
      <c r="S742" s="11">
        <v>6709.25</v>
      </c>
      <c r="T742" s="13">
        <v>234823.75</v>
      </c>
      <c r="U742" s="13">
        <v>1541000</v>
      </c>
    </row>
    <row r="743" spans="1:21" ht="29" x14ac:dyDescent="0.35">
      <c r="A743" s="5" t="s">
        <v>9416</v>
      </c>
      <c r="B743" s="5" t="s">
        <v>9416</v>
      </c>
      <c r="C743" s="5" t="s">
        <v>2</v>
      </c>
      <c r="D743" s="5" t="s">
        <v>9417</v>
      </c>
      <c r="E743" s="5" t="s">
        <v>792</v>
      </c>
      <c r="F743" s="5" t="s">
        <v>270</v>
      </c>
      <c r="G743" s="5" t="s">
        <v>92</v>
      </c>
      <c r="H743" s="6">
        <v>3125</v>
      </c>
      <c r="I743" s="6">
        <v>1750</v>
      </c>
      <c r="J743" s="14" t="s">
        <v>53</v>
      </c>
      <c r="K743" s="12">
        <v>24</v>
      </c>
      <c r="L743" s="13">
        <v>42000</v>
      </c>
      <c r="M743" s="10">
        <v>0.05</v>
      </c>
      <c r="N743" s="13">
        <v>39900</v>
      </c>
      <c r="O743" s="10">
        <v>0.51751617043088916</v>
      </c>
      <c r="P743" s="13">
        <v>19251</v>
      </c>
      <c r="Q743" s="7">
        <v>0.08</v>
      </c>
      <c r="R743" s="13">
        <v>138</v>
      </c>
      <c r="S743" s="11">
        <v>0</v>
      </c>
      <c r="T743" s="13">
        <v>0</v>
      </c>
      <c r="U743" s="13">
        <v>241000</v>
      </c>
    </row>
    <row r="744" spans="1:21" ht="29" x14ac:dyDescent="0.35">
      <c r="A744" s="5" t="s">
        <v>9418</v>
      </c>
      <c r="B744" s="5" t="s">
        <v>9418</v>
      </c>
      <c r="C744" s="5" t="s">
        <v>2</v>
      </c>
      <c r="D744" s="5" t="s">
        <v>9419</v>
      </c>
      <c r="E744" s="5" t="s">
        <v>792</v>
      </c>
      <c r="F744" s="5" t="s">
        <v>270</v>
      </c>
      <c r="G744" s="5" t="s">
        <v>90</v>
      </c>
      <c r="H744" s="6">
        <v>3125</v>
      </c>
      <c r="I744" s="6">
        <v>1625</v>
      </c>
      <c r="J744" s="14" t="s">
        <v>53</v>
      </c>
      <c r="K744" s="12">
        <v>20</v>
      </c>
      <c r="L744" s="13">
        <v>32500</v>
      </c>
      <c r="M744" s="10">
        <v>0.05</v>
      </c>
      <c r="N744" s="13">
        <v>30875</v>
      </c>
      <c r="O744" s="10">
        <v>0.51751617043088916</v>
      </c>
      <c r="P744" s="13">
        <v>14897</v>
      </c>
      <c r="Q744" s="7">
        <v>0.08</v>
      </c>
      <c r="R744" s="13">
        <v>115</v>
      </c>
      <c r="S744" s="11">
        <v>0</v>
      </c>
      <c r="T744" s="13">
        <v>0</v>
      </c>
      <c r="U744" s="13">
        <v>186000</v>
      </c>
    </row>
    <row r="745" spans="1:21" ht="29" x14ac:dyDescent="0.35">
      <c r="A745" s="5" t="s">
        <v>9420</v>
      </c>
      <c r="B745" s="5" t="s">
        <v>9420</v>
      </c>
      <c r="C745" s="5" t="s">
        <v>2</v>
      </c>
      <c r="D745" s="5" t="s">
        <v>9421</v>
      </c>
      <c r="E745" s="5" t="s">
        <v>792</v>
      </c>
      <c r="F745" s="5" t="s">
        <v>212</v>
      </c>
      <c r="G745" s="5" t="s">
        <v>90</v>
      </c>
      <c r="H745" s="6">
        <v>13430</v>
      </c>
      <c r="I745" s="6">
        <v>7526</v>
      </c>
      <c r="J745" s="14" t="s">
        <v>53</v>
      </c>
      <c r="K745" s="12">
        <v>18</v>
      </c>
      <c r="L745" s="13">
        <v>135468</v>
      </c>
      <c r="M745" s="10">
        <v>0.05</v>
      </c>
      <c r="N745" s="13">
        <v>128695</v>
      </c>
      <c r="O745" s="10">
        <v>0.51751617043088916</v>
      </c>
      <c r="P745" s="13">
        <v>62093</v>
      </c>
      <c r="Q745" s="7">
        <v>0.08</v>
      </c>
      <c r="R745" s="13">
        <v>103</v>
      </c>
      <c r="S745" s="11">
        <v>0</v>
      </c>
      <c r="T745" s="13">
        <v>0</v>
      </c>
      <c r="U745" s="13">
        <v>776000</v>
      </c>
    </row>
    <row r="746" spans="1:21" ht="29" x14ac:dyDescent="0.35">
      <c r="A746" s="5" t="s">
        <v>9422</v>
      </c>
      <c r="B746" s="5" t="s">
        <v>9422</v>
      </c>
      <c r="C746" s="5" t="s">
        <v>2</v>
      </c>
      <c r="D746" s="5" t="s">
        <v>9423</v>
      </c>
      <c r="E746" s="5" t="s">
        <v>792</v>
      </c>
      <c r="F746" s="5" t="s">
        <v>233</v>
      </c>
      <c r="G746" s="5" t="s">
        <v>89</v>
      </c>
      <c r="H746" s="6">
        <v>6386</v>
      </c>
      <c r="I746" s="6">
        <v>5228</v>
      </c>
      <c r="J746" s="14" t="s">
        <v>53</v>
      </c>
      <c r="K746" s="12">
        <v>18</v>
      </c>
      <c r="L746" s="13">
        <v>94104</v>
      </c>
      <c r="M746" s="10">
        <v>0.05</v>
      </c>
      <c r="N746" s="13">
        <v>89399</v>
      </c>
      <c r="O746" s="10">
        <v>0.51751617043088916</v>
      </c>
      <c r="P746" s="13">
        <v>43133</v>
      </c>
      <c r="Q746" s="7">
        <v>0.08</v>
      </c>
      <c r="R746" s="13">
        <v>103</v>
      </c>
      <c r="S746" s="11">
        <v>0</v>
      </c>
      <c r="T746" s="13">
        <v>0</v>
      </c>
      <c r="U746" s="13">
        <v>539000</v>
      </c>
    </row>
    <row r="747" spans="1:21" ht="29" x14ac:dyDescent="0.35">
      <c r="A747" s="5" t="s">
        <v>9424</v>
      </c>
      <c r="B747" s="5" t="s">
        <v>9425</v>
      </c>
      <c r="C747" s="5" t="s">
        <v>68</v>
      </c>
      <c r="D747" s="5" t="s">
        <v>9426</v>
      </c>
      <c r="E747" s="5" t="s">
        <v>792</v>
      </c>
      <c r="F747" s="5" t="s">
        <v>626</v>
      </c>
      <c r="G747" s="5" t="s">
        <v>90</v>
      </c>
      <c r="H747" s="6">
        <v>6180</v>
      </c>
      <c r="I747" s="6">
        <v>3185</v>
      </c>
      <c r="J747" s="14" t="s">
        <v>53</v>
      </c>
      <c r="K747" s="12">
        <v>20</v>
      </c>
      <c r="L747" s="13">
        <v>63700</v>
      </c>
      <c r="M747" s="10">
        <v>0.05</v>
      </c>
      <c r="N747" s="13">
        <v>60515</v>
      </c>
      <c r="O747" s="10">
        <v>0.51751617043088927</v>
      </c>
      <c r="P747" s="13">
        <v>29198</v>
      </c>
      <c r="Q747" s="7">
        <v>0.08</v>
      </c>
      <c r="R747" s="13">
        <v>115</v>
      </c>
      <c r="S747" s="11">
        <v>0</v>
      </c>
      <c r="T747" s="13">
        <v>0</v>
      </c>
      <c r="U747" s="13">
        <v>365000</v>
      </c>
    </row>
    <row r="748" spans="1:21" ht="29" x14ac:dyDescent="0.35">
      <c r="A748" s="5" t="s">
        <v>9427</v>
      </c>
      <c r="B748" s="5" t="s">
        <v>9427</v>
      </c>
      <c r="C748" s="5" t="s">
        <v>2</v>
      </c>
      <c r="D748" s="5" t="s">
        <v>9428</v>
      </c>
      <c r="E748" s="5" t="s">
        <v>792</v>
      </c>
      <c r="F748" s="5" t="s">
        <v>215</v>
      </c>
      <c r="G748" s="5" t="s">
        <v>89</v>
      </c>
      <c r="H748" s="6">
        <v>6200</v>
      </c>
      <c r="I748" s="6">
        <v>3000</v>
      </c>
      <c r="J748" s="14" t="s">
        <v>53</v>
      </c>
      <c r="K748" s="12">
        <v>20</v>
      </c>
      <c r="L748" s="13">
        <v>60000</v>
      </c>
      <c r="M748" s="10">
        <v>0.05</v>
      </c>
      <c r="N748" s="13">
        <v>57000</v>
      </c>
      <c r="O748" s="10">
        <v>0.51751617043088916</v>
      </c>
      <c r="P748" s="13">
        <v>27502</v>
      </c>
      <c r="Q748" s="7">
        <v>0.08</v>
      </c>
      <c r="R748" s="13">
        <v>115</v>
      </c>
      <c r="S748" s="11">
        <v>0</v>
      </c>
      <c r="T748" s="13">
        <v>0</v>
      </c>
      <c r="U748" s="13">
        <v>344000</v>
      </c>
    </row>
    <row r="749" spans="1:21" ht="29" x14ac:dyDescent="0.35">
      <c r="A749" s="5" t="s">
        <v>9429</v>
      </c>
      <c r="B749" s="5" t="s">
        <v>9429</v>
      </c>
      <c r="C749" s="5" t="s">
        <v>2</v>
      </c>
      <c r="D749" s="5" t="s">
        <v>9430</v>
      </c>
      <c r="E749" s="5" t="s">
        <v>792</v>
      </c>
      <c r="F749" s="5" t="s">
        <v>288</v>
      </c>
      <c r="G749" s="5" t="s">
        <v>90</v>
      </c>
      <c r="H749" s="6">
        <v>3100</v>
      </c>
      <c r="I749" s="6">
        <v>2007</v>
      </c>
      <c r="J749" s="14" t="s">
        <v>53</v>
      </c>
      <c r="K749" s="12">
        <v>20</v>
      </c>
      <c r="L749" s="13">
        <v>40140</v>
      </c>
      <c r="M749" s="10">
        <v>0.05</v>
      </c>
      <c r="N749" s="13">
        <v>38133</v>
      </c>
      <c r="O749" s="10">
        <v>0.51751617043088916</v>
      </c>
      <c r="P749" s="13">
        <v>18399</v>
      </c>
      <c r="Q749" s="7">
        <v>0.08</v>
      </c>
      <c r="R749" s="13">
        <v>115</v>
      </c>
      <c r="S749" s="11">
        <v>0</v>
      </c>
      <c r="T749" s="13">
        <v>0</v>
      </c>
      <c r="U749" s="13">
        <v>230000</v>
      </c>
    </row>
    <row r="750" spans="1:21" ht="29" x14ac:dyDescent="0.35">
      <c r="A750" s="5" t="s">
        <v>9431</v>
      </c>
      <c r="B750" s="5" t="s">
        <v>9431</v>
      </c>
      <c r="C750" s="5" t="s">
        <v>2</v>
      </c>
      <c r="D750" s="5" t="s">
        <v>9432</v>
      </c>
      <c r="E750" s="5" t="s">
        <v>792</v>
      </c>
      <c r="F750" s="5" t="s">
        <v>212</v>
      </c>
      <c r="G750" s="5" t="s">
        <v>97</v>
      </c>
      <c r="H750" s="6">
        <v>3100</v>
      </c>
      <c r="I750" s="6">
        <v>2400</v>
      </c>
      <c r="J750" s="14" t="s">
        <v>53</v>
      </c>
      <c r="K750" s="12">
        <v>24</v>
      </c>
      <c r="L750" s="13">
        <v>57600</v>
      </c>
      <c r="M750" s="10">
        <v>0.1</v>
      </c>
      <c r="N750" s="13">
        <v>51840</v>
      </c>
      <c r="O750" s="10">
        <v>0.49525728517184386</v>
      </c>
      <c r="P750" s="13">
        <v>26166</v>
      </c>
      <c r="Q750" s="7">
        <v>0.09</v>
      </c>
      <c r="R750" s="13">
        <v>121</v>
      </c>
      <c r="S750" s="11">
        <v>0</v>
      </c>
      <c r="T750" s="13">
        <v>0</v>
      </c>
      <c r="U750" s="13">
        <v>291000</v>
      </c>
    </row>
    <row r="751" spans="1:21" ht="29" x14ac:dyDescent="0.35">
      <c r="A751" s="5" t="s">
        <v>9433</v>
      </c>
      <c r="B751" s="5" t="s">
        <v>9434</v>
      </c>
      <c r="C751" s="5" t="s">
        <v>68</v>
      </c>
      <c r="D751" s="5" t="s">
        <v>9435</v>
      </c>
      <c r="E751" s="5" t="s">
        <v>792</v>
      </c>
      <c r="F751" s="5" t="s">
        <v>442</v>
      </c>
      <c r="G751" s="5" t="s">
        <v>98</v>
      </c>
      <c r="H751" s="6">
        <v>6200</v>
      </c>
      <c r="I751" s="6">
        <v>5000</v>
      </c>
      <c r="J751" s="14" t="s">
        <v>53</v>
      </c>
      <c r="K751" s="12">
        <v>21.6</v>
      </c>
      <c r="L751" s="13">
        <v>108000</v>
      </c>
      <c r="M751" s="10">
        <v>0.1</v>
      </c>
      <c r="N751" s="13">
        <v>97200</v>
      </c>
      <c r="O751" s="10">
        <v>0.49525728517184386</v>
      </c>
      <c r="P751" s="13">
        <v>49061</v>
      </c>
      <c r="Q751" s="7">
        <v>0.09</v>
      </c>
      <c r="R751" s="13">
        <v>109</v>
      </c>
      <c r="S751" s="11">
        <v>0</v>
      </c>
      <c r="T751" s="13">
        <v>0</v>
      </c>
      <c r="U751" s="13">
        <v>545000</v>
      </c>
    </row>
    <row r="752" spans="1:21" ht="29" x14ac:dyDescent="0.35">
      <c r="A752" s="5" t="s">
        <v>9436</v>
      </c>
      <c r="B752" s="5" t="s">
        <v>9436</v>
      </c>
      <c r="C752" s="5" t="s">
        <v>2</v>
      </c>
      <c r="D752" s="5" t="s">
        <v>9437</v>
      </c>
      <c r="E752" s="5" t="s">
        <v>792</v>
      </c>
      <c r="F752" s="5" t="s">
        <v>284</v>
      </c>
      <c r="G752" s="5" t="s">
        <v>114</v>
      </c>
      <c r="H752" s="6">
        <v>4650</v>
      </c>
      <c r="I752" s="6">
        <v>3800</v>
      </c>
      <c r="J752" s="14" t="s">
        <v>53</v>
      </c>
      <c r="K752" s="12">
        <v>20</v>
      </c>
      <c r="L752" s="13">
        <v>76000</v>
      </c>
      <c r="M752" s="10">
        <v>0.05</v>
      </c>
      <c r="N752" s="13">
        <v>72200</v>
      </c>
      <c r="O752" s="10">
        <v>0.51751617043088916</v>
      </c>
      <c r="P752" s="13">
        <v>34835</v>
      </c>
      <c r="Q752" s="7">
        <v>0.08</v>
      </c>
      <c r="R752" s="13">
        <v>115</v>
      </c>
      <c r="S752" s="11">
        <v>0</v>
      </c>
      <c r="T752" s="13">
        <v>0</v>
      </c>
      <c r="U752" s="13">
        <v>435000</v>
      </c>
    </row>
    <row r="753" spans="1:21" ht="29" x14ac:dyDescent="0.35">
      <c r="A753" s="5" t="s">
        <v>9438</v>
      </c>
      <c r="B753" s="5" t="s">
        <v>9438</v>
      </c>
      <c r="C753" s="5" t="s">
        <v>2</v>
      </c>
      <c r="D753" s="5" t="s">
        <v>9439</v>
      </c>
      <c r="E753" s="5" t="s">
        <v>792</v>
      </c>
      <c r="F753" s="5" t="s">
        <v>9440</v>
      </c>
      <c r="G753" s="5" t="s">
        <v>97</v>
      </c>
      <c r="H753" s="6">
        <v>3100</v>
      </c>
      <c r="I753" s="6">
        <v>2725</v>
      </c>
      <c r="J753" s="14" t="s">
        <v>53</v>
      </c>
      <c r="K753" s="12">
        <v>24</v>
      </c>
      <c r="L753" s="13">
        <v>65400</v>
      </c>
      <c r="M753" s="10">
        <v>0.1</v>
      </c>
      <c r="N753" s="13">
        <v>58860</v>
      </c>
      <c r="O753" s="10">
        <v>0.49525728517184386</v>
      </c>
      <c r="P753" s="13">
        <v>29709</v>
      </c>
      <c r="Q753" s="7">
        <v>0.09</v>
      </c>
      <c r="R753" s="13">
        <v>121</v>
      </c>
      <c r="S753" s="11">
        <v>0</v>
      </c>
      <c r="T753" s="13">
        <v>0</v>
      </c>
      <c r="U753" s="13">
        <v>330000</v>
      </c>
    </row>
    <row r="754" spans="1:21" ht="29" x14ac:dyDescent="0.35">
      <c r="A754" s="5" t="s">
        <v>9441</v>
      </c>
      <c r="B754" s="5" t="s">
        <v>9441</v>
      </c>
      <c r="C754" s="5" t="s">
        <v>2</v>
      </c>
      <c r="D754" s="5" t="s">
        <v>9442</v>
      </c>
      <c r="E754" s="5" t="s">
        <v>792</v>
      </c>
      <c r="F754" s="5" t="s">
        <v>208</v>
      </c>
      <c r="G754" s="5" t="s">
        <v>97</v>
      </c>
      <c r="H754" s="6">
        <v>4650</v>
      </c>
      <c r="I754" s="6">
        <v>3750</v>
      </c>
      <c r="J754" s="14" t="s">
        <v>53</v>
      </c>
      <c r="K754" s="12">
        <v>24</v>
      </c>
      <c r="L754" s="13">
        <v>90000</v>
      </c>
      <c r="M754" s="10">
        <v>0.1</v>
      </c>
      <c r="N754" s="13">
        <v>81000</v>
      </c>
      <c r="O754" s="10">
        <v>0.49525728517184386</v>
      </c>
      <c r="P754" s="13">
        <v>40884</v>
      </c>
      <c r="Q754" s="7">
        <v>0.09</v>
      </c>
      <c r="R754" s="13">
        <v>121</v>
      </c>
      <c r="S754" s="11">
        <v>0</v>
      </c>
      <c r="T754" s="13">
        <v>0</v>
      </c>
      <c r="U754" s="13">
        <v>454000</v>
      </c>
    </row>
    <row r="755" spans="1:21" ht="29" x14ac:dyDescent="0.35">
      <c r="A755" s="5" t="s">
        <v>9443</v>
      </c>
      <c r="B755" s="5" t="s">
        <v>9443</v>
      </c>
      <c r="C755" s="5" t="s">
        <v>2</v>
      </c>
      <c r="D755" s="5" t="s">
        <v>9444</v>
      </c>
      <c r="E755" s="5" t="s">
        <v>792</v>
      </c>
      <c r="F755" s="5" t="s">
        <v>246</v>
      </c>
      <c r="G755" s="5" t="s">
        <v>97</v>
      </c>
      <c r="H755" s="6">
        <v>4650</v>
      </c>
      <c r="I755" s="6">
        <v>3750</v>
      </c>
      <c r="J755" s="14" t="s">
        <v>53</v>
      </c>
      <c r="K755" s="12">
        <v>24</v>
      </c>
      <c r="L755" s="13">
        <v>90000</v>
      </c>
      <c r="M755" s="10">
        <v>0.1</v>
      </c>
      <c r="N755" s="13">
        <v>81000</v>
      </c>
      <c r="O755" s="10">
        <v>0.49525728517184386</v>
      </c>
      <c r="P755" s="13">
        <v>40884</v>
      </c>
      <c r="Q755" s="7">
        <v>0.09</v>
      </c>
      <c r="R755" s="13">
        <v>121</v>
      </c>
      <c r="S755" s="11">
        <v>0</v>
      </c>
      <c r="T755" s="13">
        <v>0</v>
      </c>
      <c r="U755" s="13">
        <v>454000</v>
      </c>
    </row>
    <row r="756" spans="1:21" ht="29" x14ac:dyDescent="0.35">
      <c r="A756" s="5" t="s">
        <v>9445</v>
      </c>
      <c r="B756" s="5" t="s">
        <v>9445</v>
      </c>
      <c r="C756" s="5" t="s">
        <v>2</v>
      </c>
      <c r="D756" s="5" t="s">
        <v>9446</v>
      </c>
      <c r="E756" s="5" t="s">
        <v>792</v>
      </c>
      <c r="F756" s="5" t="s">
        <v>413</v>
      </c>
      <c r="G756" s="5" t="s">
        <v>92</v>
      </c>
      <c r="H756" s="6">
        <v>6200</v>
      </c>
      <c r="I756" s="6">
        <v>3000</v>
      </c>
      <c r="J756" s="14" t="s">
        <v>53</v>
      </c>
      <c r="K756" s="12">
        <v>24</v>
      </c>
      <c r="L756" s="13">
        <v>72000</v>
      </c>
      <c r="M756" s="10">
        <v>0.05</v>
      </c>
      <c r="N756" s="13">
        <v>68400</v>
      </c>
      <c r="O756" s="10">
        <v>0.51751617043088916</v>
      </c>
      <c r="P756" s="13">
        <v>33002</v>
      </c>
      <c r="Q756" s="7">
        <v>0.08</v>
      </c>
      <c r="R756" s="13">
        <v>138</v>
      </c>
      <c r="S756" s="11">
        <v>0</v>
      </c>
      <c r="T756" s="13">
        <v>0</v>
      </c>
      <c r="U756" s="13">
        <v>413000</v>
      </c>
    </row>
    <row r="757" spans="1:21" ht="29" x14ac:dyDescent="0.35">
      <c r="A757" s="5" t="s">
        <v>9447</v>
      </c>
      <c r="B757" s="5" t="s">
        <v>9447</v>
      </c>
      <c r="C757" s="5" t="s">
        <v>2</v>
      </c>
      <c r="D757" s="5" t="s">
        <v>9448</v>
      </c>
      <c r="E757" s="5" t="s">
        <v>687</v>
      </c>
      <c r="F757" s="5" t="s">
        <v>238</v>
      </c>
      <c r="G757" s="5" t="s">
        <v>94</v>
      </c>
      <c r="H757" s="6">
        <v>17437</v>
      </c>
      <c r="I757" s="6">
        <v>8900</v>
      </c>
      <c r="J757" s="14" t="s">
        <v>53</v>
      </c>
      <c r="K757" s="12">
        <v>18</v>
      </c>
      <c r="L757" s="13">
        <v>160200</v>
      </c>
      <c r="M757" s="10">
        <v>0.05</v>
      </c>
      <c r="N757" s="13">
        <v>152190</v>
      </c>
      <c r="O757" s="10">
        <v>0.51751617043088916</v>
      </c>
      <c r="P757" s="13">
        <v>73429</v>
      </c>
      <c r="Q757" s="7">
        <v>0.08</v>
      </c>
      <c r="R757" s="13">
        <v>103</v>
      </c>
      <c r="S757" s="11">
        <v>0</v>
      </c>
      <c r="T757" s="13">
        <v>0</v>
      </c>
      <c r="U757" s="13">
        <v>918000</v>
      </c>
    </row>
    <row r="758" spans="1:21" ht="43.5" x14ac:dyDescent="0.35">
      <c r="A758" s="5" t="s">
        <v>9449</v>
      </c>
      <c r="B758" s="5" t="s">
        <v>9450</v>
      </c>
      <c r="C758" s="5" t="s">
        <v>82</v>
      </c>
      <c r="D758" s="5" t="s">
        <v>9451</v>
      </c>
      <c r="E758" s="5" t="s">
        <v>792</v>
      </c>
      <c r="F758" s="5" t="s">
        <v>9452</v>
      </c>
      <c r="G758" s="5" t="s">
        <v>89</v>
      </c>
      <c r="H758" s="6">
        <v>9375</v>
      </c>
      <c r="I758" s="6">
        <v>8382</v>
      </c>
      <c r="J758" s="14" t="s">
        <v>53</v>
      </c>
      <c r="K758" s="12">
        <v>18</v>
      </c>
      <c r="L758" s="13">
        <v>150876</v>
      </c>
      <c r="M758" s="10">
        <v>0.05</v>
      </c>
      <c r="N758" s="13">
        <v>143332</v>
      </c>
      <c r="O758" s="10">
        <v>0.51751617043088916</v>
      </c>
      <c r="P758" s="13">
        <v>69155</v>
      </c>
      <c r="Q758" s="7">
        <v>0.08</v>
      </c>
      <c r="R758" s="13">
        <v>103</v>
      </c>
      <c r="S758" s="11">
        <v>0</v>
      </c>
      <c r="T758" s="13">
        <v>0</v>
      </c>
      <c r="U758" s="13">
        <v>864000</v>
      </c>
    </row>
    <row r="759" spans="1:21" ht="29" x14ac:dyDescent="0.35">
      <c r="A759" s="5" t="s">
        <v>9453</v>
      </c>
      <c r="B759" s="5" t="s">
        <v>9454</v>
      </c>
      <c r="C759" s="5" t="s">
        <v>68</v>
      </c>
      <c r="D759" s="5" t="s">
        <v>9455</v>
      </c>
      <c r="E759" s="5" t="s">
        <v>792</v>
      </c>
      <c r="F759" s="5" t="s">
        <v>264</v>
      </c>
      <c r="G759" s="5" t="s">
        <v>91</v>
      </c>
      <c r="H759" s="6">
        <v>6250</v>
      </c>
      <c r="I759" s="6">
        <v>1743</v>
      </c>
      <c r="J759" s="14" t="s">
        <v>53</v>
      </c>
      <c r="K759" s="12">
        <v>30</v>
      </c>
      <c r="L759" s="13">
        <v>52290</v>
      </c>
      <c r="M759" s="10">
        <v>0.05</v>
      </c>
      <c r="N759" s="13">
        <v>49676</v>
      </c>
      <c r="O759" s="10">
        <v>0.5472579781535758</v>
      </c>
      <c r="P759" s="13">
        <v>22490</v>
      </c>
      <c r="Q759" s="7">
        <v>0.06</v>
      </c>
      <c r="R759" s="13">
        <v>215</v>
      </c>
      <c r="S759" s="11">
        <v>2328.25</v>
      </c>
      <c r="T759" s="13">
        <v>81488.75</v>
      </c>
      <c r="U759" s="13">
        <v>456000</v>
      </c>
    </row>
    <row r="760" spans="1:21" ht="29" x14ac:dyDescent="0.35">
      <c r="A760" s="5" t="s">
        <v>9456</v>
      </c>
      <c r="B760" s="5" t="s">
        <v>9456</v>
      </c>
      <c r="C760" s="5" t="s">
        <v>2</v>
      </c>
      <c r="D760" s="5" t="s">
        <v>9457</v>
      </c>
      <c r="E760" s="5" t="s">
        <v>792</v>
      </c>
      <c r="F760" s="5" t="s">
        <v>316</v>
      </c>
      <c r="G760" s="5" t="s">
        <v>97</v>
      </c>
      <c r="H760" s="6">
        <v>4687</v>
      </c>
      <c r="I760" s="6">
        <v>4088</v>
      </c>
      <c r="J760" s="14" t="s">
        <v>53</v>
      </c>
      <c r="K760" s="12">
        <v>21.6</v>
      </c>
      <c r="L760" s="13">
        <v>88300.800000000003</v>
      </c>
      <c r="M760" s="10">
        <v>0.1</v>
      </c>
      <c r="N760" s="13">
        <v>79471</v>
      </c>
      <c r="O760" s="10">
        <v>0.49525728517184386</v>
      </c>
      <c r="P760" s="13">
        <v>40112</v>
      </c>
      <c r="Q760" s="7">
        <v>0.09</v>
      </c>
      <c r="R760" s="13">
        <v>109</v>
      </c>
      <c r="S760" s="11">
        <v>0</v>
      </c>
      <c r="T760" s="13">
        <v>0</v>
      </c>
      <c r="U760" s="13">
        <v>446000</v>
      </c>
    </row>
    <row r="761" spans="1:21" ht="29" x14ac:dyDescent="0.35">
      <c r="A761" s="5" t="s">
        <v>9458</v>
      </c>
      <c r="B761" s="5" t="s">
        <v>9458</v>
      </c>
      <c r="C761" s="5" t="s">
        <v>2</v>
      </c>
      <c r="D761" s="5" t="s">
        <v>9459</v>
      </c>
      <c r="E761" s="5" t="s">
        <v>792</v>
      </c>
      <c r="F761" s="5" t="s">
        <v>243</v>
      </c>
      <c r="G761" s="5" t="s">
        <v>89</v>
      </c>
      <c r="H761" s="6">
        <v>4062</v>
      </c>
      <c r="I761" s="6">
        <v>3840</v>
      </c>
      <c r="J761" s="14" t="s">
        <v>53</v>
      </c>
      <c r="K761" s="12">
        <v>20</v>
      </c>
      <c r="L761" s="13">
        <v>76800</v>
      </c>
      <c r="M761" s="10">
        <v>0.05</v>
      </c>
      <c r="N761" s="13">
        <v>72960</v>
      </c>
      <c r="O761" s="10">
        <v>0.51751617043088927</v>
      </c>
      <c r="P761" s="13">
        <v>35202</v>
      </c>
      <c r="Q761" s="7">
        <v>0.08</v>
      </c>
      <c r="R761" s="13">
        <v>115</v>
      </c>
      <c r="S761" s="11">
        <v>0</v>
      </c>
      <c r="T761" s="13">
        <v>0</v>
      </c>
      <c r="U761" s="13">
        <v>440000</v>
      </c>
    </row>
    <row r="762" spans="1:21" ht="29" x14ac:dyDescent="0.35">
      <c r="A762" s="5" t="s">
        <v>9460</v>
      </c>
      <c r="B762" s="5" t="s">
        <v>9460</v>
      </c>
      <c r="C762" s="5" t="s">
        <v>2</v>
      </c>
      <c r="D762" s="5" t="s">
        <v>9461</v>
      </c>
      <c r="E762" s="5" t="s">
        <v>792</v>
      </c>
      <c r="F762" s="5" t="s">
        <v>65</v>
      </c>
      <c r="G762" s="5" t="s">
        <v>90</v>
      </c>
      <c r="H762" s="6">
        <v>3750</v>
      </c>
      <c r="I762" s="6">
        <v>3450</v>
      </c>
      <c r="J762" s="14" t="s">
        <v>53</v>
      </c>
      <c r="K762" s="12">
        <v>20</v>
      </c>
      <c r="L762" s="13">
        <v>69000</v>
      </c>
      <c r="M762" s="10">
        <v>0.05</v>
      </c>
      <c r="N762" s="13">
        <v>65550</v>
      </c>
      <c r="O762" s="10">
        <v>0.51751617043088916</v>
      </c>
      <c r="P762" s="13">
        <v>31627</v>
      </c>
      <c r="Q762" s="7">
        <v>0.08</v>
      </c>
      <c r="R762" s="13">
        <v>115</v>
      </c>
      <c r="S762" s="11">
        <v>0</v>
      </c>
      <c r="T762" s="13">
        <v>0</v>
      </c>
      <c r="U762" s="13">
        <v>395000</v>
      </c>
    </row>
    <row r="763" spans="1:21" ht="29" x14ac:dyDescent="0.35">
      <c r="A763" s="5" t="s">
        <v>9462</v>
      </c>
      <c r="B763" s="5" t="s">
        <v>9462</v>
      </c>
      <c r="C763" s="5" t="s">
        <v>2</v>
      </c>
      <c r="D763" s="5" t="s">
        <v>9463</v>
      </c>
      <c r="E763" s="5" t="s">
        <v>792</v>
      </c>
      <c r="F763" s="5" t="s">
        <v>281</v>
      </c>
      <c r="G763" s="5" t="s">
        <v>89</v>
      </c>
      <c r="H763" s="6">
        <v>4937</v>
      </c>
      <c r="I763" s="6">
        <v>3950</v>
      </c>
      <c r="J763" s="14" t="s">
        <v>53</v>
      </c>
      <c r="K763" s="12">
        <v>20</v>
      </c>
      <c r="L763" s="13">
        <v>79000</v>
      </c>
      <c r="M763" s="10">
        <v>0.05</v>
      </c>
      <c r="N763" s="13">
        <v>75050</v>
      </c>
      <c r="O763" s="10">
        <v>0.51751617043088916</v>
      </c>
      <c r="P763" s="13">
        <v>36210</v>
      </c>
      <c r="Q763" s="7">
        <v>0.08</v>
      </c>
      <c r="R763" s="13">
        <v>115</v>
      </c>
      <c r="S763" s="11">
        <v>0</v>
      </c>
      <c r="T763" s="13">
        <v>0</v>
      </c>
      <c r="U763" s="13">
        <v>453000</v>
      </c>
    </row>
    <row r="764" spans="1:21" ht="29" x14ac:dyDescent="0.35">
      <c r="A764" s="5" t="s">
        <v>9464</v>
      </c>
      <c r="B764" s="5" t="s">
        <v>9464</v>
      </c>
      <c r="C764" s="5" t="s">
        <v>2</v>
      </c>
      <c r="D764" s="5" t="s">
        <v>9465</v>
      </c>
      <c r="E764" s="5" t="s">
        <v>792</v>
      </c>
      <c r="F764" s="5" t="s">
        <v>327</v>
      </c>
      <c r="G764" s="5" t="s">
        <v>89</v>
      </c>
      <c r="H764" s="6">
        <v>5625</v>
      </c>
      <c r="I764" s="6">
        <v>5097</v>
      </c>
      <c r="J764" s="14" t="s">
        <v>53</v>
      </c>
      <c r="K764" s="12">
        <v>18</v>
      </c>
      <c r="L764" s="13">
        <v>91746</v>
      </c>
      <c r="M764" s="10">
        <v>0.05</v>
      </c>
      <c r="N764" s="13">
        <v>87159</v>
      </c>
      <c r="O764" s="10">
        <v>0.51751617043088916</v>
      </c>
      <c r="P764" s="13">
        <v>42053</v>
      </c>
      <c r="Q764" s="7">
        <v>0.08</v>
      </c>
      <c r="R764" s="13">
        <v>103</v>
      </c>
      <c r="S764" s="11">
        <v>0</v>
      </c>
      <c r="T764" s="13">
        <v>0</v>
      </c>
      <c r="U764" s="13">
        <v>526000</v>
      </c>
    </row>
    <row r="765" spans="1:21" ht="29" x14ac:dyDescent="0.35">
      <c r="A765" s="5" t="s">
        <v>9466</v>
      </c>
      <c r="B765" s="5" t="s">
        <v>9466</v>
      </c>
      <c r="C765" s="5" t="s">
        <v>2</v>
      </c>
      <c r="D765" s="5" t="s">
        <v>9467</v>
      </c>
      <c r="E765" s="5" t="s">
        <v>792</v>
      </c>
      <c r="F765" s="5" t="s">
        <v>291</v>
      </c>
      <c r="G765" s="5" t="s">
        <v>92</v>
      </c>
      <c r="H765" s="6">
        <v>6250</v>
      </c>
      <c r="I765" s="6">
        <v>3800</v>
      </c>
      <c r="J765" s="14" t="s">
        <v>53</v>
      </c>
      <c r="K765" s="12">
        <v>24</v>
      </c>
      <c r="L765" s="13">
        <v>91200</v>
      </c>
      <c r="M765" s="10">
        <v>0.05</v>
      </c>
      <c r="N765" s="13">
        <v>86640</v>
      </c>
      <c r="O765" s="10">
        <v>0.51751617043088916</v>
      </c>
      <c r="P765" s="13">
        <v>41802</v>
      </c>
      <c r="Q765" s="7">
        <v>0.08</v>
      </c>
      <c r="R765" s="13">
        <v>138</v>
      </c>
      <c r="S765" s="11">
        <v>0</v>
      </c>
      <c r="T765" s="13">
        <v>0</v>
      </c>
      <c r="U765" s="13">
        <v>523000</v>
      </c>
    </row>
    <row r="766" spans="1:21" ht="29" x14ac:dyDescent="0.35">
      <c r="A766" s="5" t="s">
        <v>9468</v>
      </c>
      <c r="B766" s="5" t="s">
        <v>9468</v>
      </c>
      <c r="C766" s="5" t="s">
        <v>2</v>
      </c>
      <c r="D766" s="5" t="s">
        <v>9469</v>
      </c>
      <c r="E766" s="5" t="s">
        <v>792</v>
      </c>
      <c r="F766" s="5" t="s">
        <v>215</v>
      </c>
      <c r="G766" s="5" t="s">
        <v>91</v>
      </c>
      <c r="H766" s="6">
        <v>3013</v>
      </c>
      <c r="I766" s="6">
        <v>2985</v>
      </c>
      <c r="J766" s="14" t="s">
        <v>53</v>
      </c>
      <c r="K766" s="12">
        <v>30</v>
      </c>
      <c r="L766" s="13">
        <v>89550</v>
      </c>
      <c r="M766" s="10">
        <v>0.05</v>
      </c>
      <c r="N766" s="13">
        <v>85072</v>
      </c>
      <c r="O766" s="10">
        <v>0.5472579781535758</v>
      </c>
      <c r="P766" s="13">
        <v>38516</v>
      </c>
      <c r="Q766" s="7">
        <v>0.06</v>
      </c>
      <c r="R766" s="13">
        <v>215</v>
      </c>
      <c r="S766" s="11">
        <v>0</v>
      </c>
      <c r="T766" s="13">
        <v>0</v>
      </c>
      <c r="U766" s="13">
        <v>642000</v>
      </c>
    </row>
    <row r="767" spans="1:21" ht="29" x14ac:dyDescent="0.35">
      <c r="A767" s="5" t="s">
        <v>9470</v>
      </c>
      <c r="B767" s="5" t="s">
        <v>9470</v>
      </c>
      <c r="C767" s="5" t="s">
        <v>2</v>
      </c>
      <c r="D767" s="5" t="s">
        <v>9471</v>
      </c>
      <c r="E767" s="5" t="s">
        <v>792</v>
      </c>
      <c r="F767" s="5" t="s">
        <v>262</v>
      </c>
      <c r="G767" s="5" t="s">
        <v>90</v>
      </c>
      <c r="H767" s="6">
        <v>6200</v>
      </c>
      <c r="I767" s="6">
        <v>3651</v>
      </c>
      <c r="J767" s="14" t="s">
        <v>53</v>
      </c>
      <c r="K767" s="12">
        <v>20</v>
      </c>
      <c r="L767" s="13">
        <v>73020</v>
      </c>
      <c r="M767" s="10">
        <v>0.05</v>
      </c>
      <c r="N767" s="13">
        <v>69369</v>
      </c>
      <c r="O767" s="10">
        <v>0.51751617043088916</v>
      </c>
      <c r="P767" s="13">
        <v>33469</v>
      </c>
      <c r="Q767" s="7">
        <v>0.08</v>
      </c>
      <c r="R767" s="13">
        <v>115</v>
      </c>
      <c r="S767" s="11">
        <v>0</v>
      </c>
      <c r="T767" s="13">
        <v>0</v>
      </c>
      <c r="U767" s="13">
        <v>418000</v>
      </c>
    </row>
    <row r="768" spans="1:21" ht="58" x14ac:dyDescent="0.35">
      <c r="A768" s="5" t="s">
        <v>9472</v>
      </c>
      <c r="B768" s="5" t="s">
        <v>9473</v>
      </c>
      <c r="C768" s="5" t="s">
        <v>87</v>
      </c>
      <c r="D768" s="5" t="s">
        <v>9474</v>
      </c>
      <c r="E768" s="5" t="s">
        <v>701</v>
      </c>
      <c r="F768" s="5" t="s">
        <v>9475</v>
      </c>
      <c r="G768" s="5" t="s">
        <v>120</v>
      </c>
      <c r="H768" s="6">
        <v>53537</v>
      </c>
      <c r="I768" s="6">
        <v>19148</v>
      </c>
      <c r="J768" s="14" t="s">
        <v>53</v>
      </c>
      <c r="K768" s="12">
        <v>16</v>
      </c>
      <c r="L768" s="13">
        <v>306368</v>
      </c>
      <c r="M768" s="10">
        <v>0.05</v>
      </c>
      <c r="N768" s="13">
        <v>291050</v>
      </c>
      <c r="O768" s="10">
        <v>0.51751617043088927</v>
      </c>
      <c r="P768" s="13">
        <v>140427</v>
      </c>
      <c r="Q768" s="7">
        <v>0.08</v>
      </c>
      <c r="R768" s="13">
        <v>92</v>
      </c>
      <c r="S768" s="11">
        <v>10454</v>
      </c>
      <c r="T768" s="13">
        <v>365890</v>
      </c>
      <c r="U768" s="13">
        <v>2121000</v>
      </c>
    </row>
    <row r="769" spans="1:21" ht="29" x14ac:dyDescent="0.35">
      <c r="A769" s="5" t="s">
        <v>9476</v>
      </c>
      <c r="B769" s="5" t="s">
        <v>9476</v>
      </c>
      <c r="C769" s="5" t="s">
        <v>2</v>
      </c>
      <c r="D769" s="5" t="s">
        <v>9477</v>
      </c>
      <c r="E769" s="5" t="s">
        <v>701</v>
      </c>
      <c r="F769" s="5" t="s">
        <v>338</v>
      </c>
      <c r="G769" s="5" t="s">
        <v>89</v>
      </c>
      <c r="H769" s="6">
        <v>5456</v>
      </c>
      <c r="I769" s="6">
        <v>5368</v>
      </c>
      <c r="J769" s="14" t="s">
        <v>53</v>
      </c>
      <c r="K769" s="12">
        <v>18</v>
      </c>
      <c r="L769" s="13">
        <v>96624</v>
      </c>
      <c r="M769" s="10">
        <v>0.05</v>
      </c>
      <c r="N769" s="13">
        <v>91793</v>
      </c>
      <c r="O769" s="10">
        <v>0.51751617043088916</v>
      </c>
      <c r="P769" s="13">
        <v>44289</v>
      </c>
      <c r="Q769" s="7">
        <v>0.08</v>
      </c>
      <c r="R769" s="13">
        <v>103</v>
      </c>
      <c r="S769" s="11">
        <v>0</v>
      </c>
      <c r="T769" s="13">
        <v>0</v>
      </c>
      <c r="U769" s="13">
        <v>554000</v>
      </c>
    </row>
    <row r="770" spans="1:21" ht="29" x14ac:dyDescent="0.35">
      <c r="A770" s="5" t="s">
        <v>9478</v>
      </c>
      <c r="B770" s="5" t="s">
        <v>9478</v>
      </c>
      <c r="C770" s="5" t="s">
        <v>2</v>
      </c>
      <c r="D770" s="5" t="s">
        <v>9479</v>
      </c>
      <c r="E770" s="5" t="s">
        <v>701</v>
      </c>
      <c r="F770" s="5" t="s">
        <v>235</v>
      </c>
      <c r="G770" s="5" t="s">
        <v>90</v>
      </c>
      <c r="H770" s="6">
        <v>6448</v>
      </c>
      <c r="I770" s="6">
        <v>3475</v>
      </c>
      <c r="J770" s="14" t="s">
        <v>53</v>
      </c>
      <c r="K770" s="12">
        <v>20</v>
      </c>
      <c r="L770" s="13">
        <v>69500</v>
      </c>
      <c r="M770" s="10">
        <v>0.05</v>
      </c>
      <c r="N770" s="13">
        <v>66025</v>
      </c>
      <c r="O770" s="10">
        <v>0.51751617043088916</v>
      </c>
      <c r="P770" s="13">
        <v>31856</v>
      </c>
      <c r="Q770" s="7">
        <v>0.08</v>
      </c>
      <c r="R770" s="13">
        <v>115</v>
      </c>
      <c r="S770" s="11">
        <v>0</v>
      </c>
      <c r="T770" s="13">
        <v>0</v>
      </c>
      <c r="U770" s="13">
        <v>398000</v>
      </c>
    </row>
    <row r="771" spans="1:21" ht="29" x14ac:dyDescent="0.35">
      <c r="A771" s="5" t="s">
        <v>9480</v>
      </c>
      <c r="B771" s="5" t="s">
        <v>9480</v>
      </c>
      <c r="C771" s="5" t="s">
        <v>2</v>
      </c>
      <c r="D771" s="5" t="s">
        <v>9481</v>
      </c>
      <c r="E771" s="5" t="s">
        <v>2523</v>
      </c>
      <c r="F771" s="5" t="s">
        <v>9482</v>
      </c>
      <c r="G771" s="5" t="s">
        <v>89</v>
      </c>
      <c r="H771" s="6">
        <v>34750</v>
      </c>
      <c r="I771" s="6">
        <v>6450</v>
      </c>
      <c r="J771" s="14" t="s">
        <v>53</v>
      </c>
      <c r="K771" s="12">
        <v>18</v>
      </c>
      <c r="L771" s="13">
        <v>116100</v>
      </c>
      <c r="M771" s="10">
        <v>0.05</v>
      </c>
      <c r="N771" s="13">
        <v>110295</v>
      </c>
      <c r="O771" s="10">
        <v>0.52645356013859801</v>
      </c>
      <c r="P771" s="13">
        <v>52230</v>
      </c>
      <c r="Q771" s="7">
        <v>0.08</v>
      </c>
      <c r="R771" s="13">
        <v>101</v>
      </c>
      <c r="S771" s="11">
        <v>20237.5</v>
      </c>
      <c r="T771" s="13">
        <v>708312.5</v>
      </c>
      <c r="U771" s="13">
        <v>1361000</v>
      </c>
    </row>
    <row r="772" spans="1:21" ht="29" x14ac:dyDescent="0.35">
      <c r="A772" s="5" t="s">
        <v>9483</v>
      </c>
      <c r="B772" s="5" t="s">
        <v>9483</v>
      </c>
      <c r="C772" s="5" t="s">
        <v>2</v>
      </c>
      <c r="D772" s="5" t="s">
        <v>9484</v>
      </c>
      <c r="E772" s="5" t="s">
        <v>701</v>
      </c>
      <c r="F772" s="5" t="s">
        <v>252</v>
      </c>
      <c r="G772" s="5" t="s">
        <v>90</v>
      </c>
      <c r="H772" s="6">
        <v>10044</v>
      </c>
      <c r="I772" s="6">
        <v>2952</v>
      </c>
      <c r="J772" s="14" t="s">
        <v>53</v>
      </c>
      <c r="K772" s="12">
        <v>20</v>
      </c>
      <c r="L772" s="13">
        <v>59040</v>
      </c>
      <c r="M772" s="10">
        <v>0.05</v>
      </c>
      <c r="N772" s="13">
        <v>56088</v>
      </c>
      <c r="O772" s="10">
        <v>0.51751617043088916</v>
      </c>
      <c r="P772" s="13">
        <v>27062</v>
      </c>
      <c r="Q772" s="7">
        <v>0.08</v>
      </c>
      <c r="R772" s="13">
        <v>115</v>
      </c>
      <c r="S772" s="11">
        <v>3402</v>
      </c>
      <c r="T772" s="13">
        <v>119070</v>
      </c>
      <c r="U772" s="13">
        <v>457000</v>
      </c>
    </row>
    <row r="773" spans="1:21" ht="29" x14ac:dyDescent="0.35">
      <c r="A773" s="5" t="s">
        <v>9485</v>
      </c>
      <c r="B773" s="5" t="s">
        <v>9485</v>
      </c>
      <c r="C773" s="5" t="s">
        <v>2</v>
      </c>
      <c r="D773" s="5" t="s">
        <v>9486</v>
      </c>
      <c r="E773" s="5" t="s">
        <v>1816</v>
      </c>
      <c r="F773" s="5" t="s">
        <v>270</v>
      </c>
      <c r="G773" s="5" t="s">
        <v>90</v>
      </c>
      <c r="H773" s="6">
        <v>3125</v>
      </c>
      <c r="I773" s="6">
        <v>1550</v>
      </c>
      <c r="J773" s="14" t="s">
        <v>53</v>
      </c>
      <c r="K773" s="12">
        <v>20</v>
      </c>
      <c r="L773" s="13">
        <v>31000</v>
      </c>
      <c r="M773" s="10">
        <v>0.05</v>
      </c>
      <c r="N773" s="13">
        <v>29450</v>
      </c>
      <c r="O773" s="10">
        <v>0.52689841271670024</v>
      </c>
      <c r="P773" s="13">
        <v>13933</v>
      </c>
      <c r="Q773" s="7">
        <v>0.08</v>
      </c>
      <c r="R773" s="13">
        <v>112</v>
      </c>
      <c r="S773" s="11">
        <v>0</v>
      </c>
      <c r="T773" s="13">
        <v>0</v>
      </c>
      <c r="U773" s="13">
        <v>174000</v>
      </c>
    </row>
    <row r="774" spans="1:21" ht="29" x14ac:dyDescent="0.35">
      <c r="A774" s="5" t="s">
        <v>9487</v>
      </c>
      <c r="B774" s="5" t="s">
        <v>9488</v>
      </c>
      <c r="C774" s="5" t="s">
        <v>68</v>
      </c>
      <c r="D774" s="5" t="s">
        <v>1834</v>
      </c>
      <c r="E774" s="5" t="s">
        <v>1816</v>
      </c>
      <c r="F774" s="5" t="s">
        <v>9489</v>
      </c>
      <c r="G774" s="5" t="s">
        <v>89</v>
      </c>
      <c r="H774" s="6">
        <v>6250</v>
      </c>
      <c r="I774" s="6">
        <v>5000</v>
      </c>
      <c r="J774" s="14" t="s">
        <v>53</v>
      </c>
      <c r="K774" s="12">
        <v>18</v>
      </c>
      <c r="L774" s="13">
        <v>90000</v>
      </c>
      <c r="M774" s="10">
        <v>0.05</v>
      </c>
      <c r="N774" s="13">
        <v>85500</v>
      </c>
      <c r="O774" s="10">
        <v>0.52689841271670024</v>
      </c>
      <c r="P774" s="13">
        <v>40450</v>
      </c>
      <c r="Q774" s="7">
        <v>0.08</v>
      </c>
      <c r="R774" s="13">
        <v>101</v>
      </c>
      <c r="S774" s="11">
        <v>0</v>
      </c>
      <c r="T774" s="13">
        <v>0</v>
      </c>
      <c r="U774" s="13">
        <v>506000</v>
      </c>
    </row>
    <row r="775" spans="1:21" ht="29" x14ac:dyDescent="0.35">
      <c r="A775" s="5" t="s">
        <v>9490</v>
      </c>
      <c r="B775" s="5" t="s">
        <v>9490</v>
      </c>
      <c r="C775" s="5" t="s">
        <v>2</v>
      </c>
      <c r="D775" s="5" t="s">
        <v>9491</v>
      </c>
      <c r="E775" s="5" t="s">
        <v>1816</v>
      </c>
      <c r="F775" s="5" t="s">
        <v>293</v>
      </c>
      <c r="G775" s="5" t="s">
        <v>89</v>
      </c>
      <c r="H775" s="6">
        <v>6250</v>
      </c>
      <c r="I775" s="6">
        <v>6250</v>
      </c>
      <c r="J775" s="14" t="s">
        <v>53</v>
      </c>
      <c r="K775" s="12">
        <v>18</v>
      </c>
      <c r="L775" s="13">
        <v>112500</v>
      </c>
      <c r="M775" s="10">
        <v>0.05</v>
      </c>
      <c r="N775" s="13">
        <v>106875</v>
      </c>
      <c r="O775" s="10">
        <v>0.52689841271670035</v>
      </c>
      <c r="P775" s="13">
        <v>50563</v>
      </c>
      <c r="Q775" s="7">
        <v>0.08</v>
      </c>
      <c r="R775" s="13">
        <v>101</v>
      </c>
      <c r="S775" s="11">
        <v>0</v>
      </c>
      <c r="T775" s="13">
        <v>0</v>
      </c>
      <c r="U775" s="13">
        <v>632000</v>
      </c>
    </row>
    <row r="776" spans="1:21" ht="29" x14ac:dyDescent="0.35">
      <c r="A776" s="5" t="s">
        <v>9492</v>
      </c>
      <c r="B776" s="5" t="s">
        <v>9492</v>
      </c>
      <c r="C776" s="5" t="s">
        <v>2</v>
      </c>
      <c r="D776" s="5" t="s">
        <v>9493</v>
      </c>
      <c r="E776" s="5" t="s">
        <v>1816</v>
      </c>
      <c r="F776" s="5" t="s">
        <v>248</v>
      </c>
      <c r="G776" s="5" t="s">
        <v>89</v>
      </c>
      <c r="H776" s="6">
        <v>6250</v>
      </c>
      <c r="I776" s="6">
        <v>6250</v>
      </c>
      <c r="J776" s="14" t="s">
        <v>53</v>
      </c>
      <c r="K776" s="12">
        <v>18</v>
      </c>
      <c r="L776" s="13">
        <v>112500</v>
      </c>
      <c r="M776" s="10">
        <v>0.05</v>
      </c>
      <c r="N776" s="13">
        <v>106875</v>
      </c>
      <c r="O776" s="10">
        <v>0.52689841271670035</v>
      </c>
      <c r="P776" s="13">
        <v>50563</v>
      </c>
      <c r="Q776" s="7">
        <v>0.08</v>
      </c>
      <c r="R776" s="13">
        <v>101</v>
      </c>
      <c r="S776" s="11">
        <v>0</v>
      </c>
      <c r="T776" s="13">
        <v>0</v>
      </c>
      <c r="U776" s="13">
        <v>632000</v>
      </c>
    </row>
    <row r="777" spans="1:21" ht="29" x14ac:dyDescent="0.35">
      <c r="A777" s="5" t="s">
        <v>9494</v>
      </c>
      <c r="B777" s="5" t="s">
        <v>9494</v>
      </c>
      <c r="C777" s="5" t="s">
        <v>2</v>
      </c>
      <c r="D777" s="5" t="s">
        <v>9495</v>
      </c>
      <c r="E777" s="5" t="s">
        <v>1816</v>
      </c>
      <c r="F777" s="5" t="s">
        <v>239</v>
      </c>
      <c r="G777" s="5" t="s">
        <v>89</v>
      </c>
      <c r="H777" s="6">
        <v>6250</v>
      </c>
      <c r="I777" s="6">
        <v>5485</v>
      </c>
      <c r="J777" s="14" t="s">
        <v>53</v>
      </c>
      <c r="K777" s="12">
        <v>18</v>
      </c>
      <c r="L777" s="13">
        <v>98730</v>
      </c>
      <c r="M777" s="10">
        <v>0.05</v>
      </c>
      <c r="N777" s="13">
        <v>93794</v>
      </c>
      <c r="O777" s="10">
        <v>0.52689841271670035</v>
      </c>
      <c r="P777" s="13">
        <v>44374</v>
      </c>
      <c r="Q777" s="7">
        <v>0.08</v>
      </c>
      <c r="R777" s="13">
        <v>101</v>
      </c>
      <c r="S777" s="11">
        <v>0</v>
      </c>
      <c r="T777" s="13">
        <v>0</v>
      </c>
      <c r="U777" s="13">
        <v>555000</v>
      </c>
    </row>
    <row r="778" spans="1:21" ht="29" x14ac:dyDescent="0.35">
      <c r="A778" s="5" t="s">
        <v>9496</v>
      </c>
      <c r="B778" s="5" t="s">
        <v>9496</v>
      </c>
      <c r="C778" s="5" t="s">
        <v>2</v>
      </c>
      <c r="D778" s="5" t="s">
        <v>9497</v>
      </c>
      <c r="E778" s="5" t="s">
        <v>792</v>
      </c>
      <c r="F778" s="5" t="s">
        <v>200</v>
      </c>
      <c r="G778" s="5" t="s">
        <v>99</v>
      </c>
      <c r="H778" s="6">
        <v>11258</v>
      </c>
      <c r="I778" s="6">
        <v>4500</v>
      </c>
      <c r="J778" s="14" t="s">
        <v>53</v>
      </c>
      <c r="K778" s="12">
        <v>18</v>
      </c>
      <c r="L778" s="13">
        <v>81000</v>
      </c>
      <c r="M778" s="10">
        <v>0.05</v>
      </c>
      <c r="N778" s="13">
        <v>76950</v>
      </c>
      <c r="O778" s="10">
        <v>0.51751617043088927</v>
      </c>
      <c r="P778" s="13">
        <v>37127</v>
      </c>
      <c r="Q778" s="7">
        <v>0.08</v>
      </c>
      <c r="R778" s="13">
        <v>103</v>
      </c>
      <c r="S778" s="11">
        <v>1133</v>
      </c>
      <c r="T778" s="13">
        <v>39655</v>
      </c>
      <c r="U778" s="13">
        <v>504000</v>
      </c>
    </row>
    <row r="779" spans="1:21" ht="29" x14ac:dyDescent="0.35">
      <c r="A779" s="5" t="s">
        <v>9498</v>
      </c>
      <c r="B779" s="5" t="s">
        <v>9498</v>
      </c>
      <c r="C779" s="5" t="s">
        <v>2</v>
      </c>
      <c r="D779" s="5" t="s">
        <v>9499</v>
      </c>
      <c r="E779" s="5" t="s">
        <v>1816</v>
      </c>
      <c r="F779" s="5" t="s">
        <v>9500</v>
      </c>
      <c r="G779" s="5" t="s">
        <v>89</v>
      </c>
      <c r="H779" s="6">
        <v>17428</v>
      </c>
      <c r="I779" s="6">
        <v>1456</v>
      </c>
      <c r="J779" s="14" t="s">
        <v>53</v>
      </c>
      <c r="K779" s="12">
        <v>20</v>
      </c>
      <c r="L779" s="13">
        <v>29120</v>
      </c>
      <c r="M779" s="10">
        <v>0.05</v>
      </c>
      <c r="N779" s="13">
        <v>27664</v>
      </c>
      <c r="O779" s="10">
        <v>0.52689841271670024</v>
      </c>
      <c r="P779" s="13">
        <v>13088</v>
      </c>
      <c r="Q779" s="7">
        <v>0.08</v>
      </c>
      <c r="R779" s="13">
        <v>112</v>
      </c>
      <c r="S779" s="11">
        <v>14152</v>
      </c>
      <c r="T779" s="13">
        <v>495320</v>
      </c>
      <c r="U779" s="13">
        <v>659000</v>
      </c>
    </row>
    <row r="780" spans="1:21" ht="29" x14ac:dyDescent="0.35">
      <c r="A780" s="5" t="s">
        <v>9501</v>
      </c>
      <c r="B780" s="5" t="s">
        <v>9502</v>
      </c>
      <c r="C780" s="5" t="s">
        <v>68</v>
      </c>
      <c r="D780" s="5" t="s">
        <v>9503</v>
      </c>
      <c r="E780" s="5" t="s">
        <v>1816</v>
      </c>
      <c r="F780" s="5" t="s">
        <v>363</v>
      </c>
      <c r="G780" s="5" t="s">
        <v>94</v>
      </c>
      <c r="H780" s="6">
        <v>27051</v>
      </c>
      <c r="I780" s="6">
        <v>17120</v>
      </c>
      <c r="J780" s="14" t="s">
        <v>53</v>
      </c>
      <c r="K780" s="12">
        <v>16</v>
      </c>
      <c r="L780" s="13">
        <v>273920</v>
      </c>
      <c r="M780" s="10">
        <v>0.05</v>
      </c>
      <c r="N780" s="13">
        <v>260224</v>
      </c>
      <c r="O780" s="10">
        <v>0.52689841271670024</v>
      </c>
      <c r="P780" s="13">
        <v>123112</v>
      </c>
      <c r="Q780" s="7">
        <v>0.08</v>
      </c>
      <c r="R780" s="13">
        <v>90</v>
      </c>
      <c r="S780" s="11">
        <v>0</v>
      </c>
      <c r="T780" s="13">
        <v>0</v>
      </c>
      <c r="U780" s="13">
        <v>1539000</v>
      </c>
    </row>
    <row r="781" spans="1:21" ht="29" x14ac:dyDescent="0.35">
      <c r="A781" s="5" t="s">
        <v>9504</v>
      </c>
      <c r="B781" s="5" t="s">
        <v>9504</v>
      </c>
      <c r="C781" s="5" t="s">
        <v>2</v>
      </c>
      <c r="D781" s="5" t="s">
        <v>9505</v>
      </c>
      <c r="E781" s="5" t="s">
        <v>1816</v>
      </c>
      <c r="F781" s="5" t="s">
        <v>206</v>
      </c>
      <c r="G781" s="5" t="s">
        <v>92</v>
      </c>
      <c r="H781" s="6">
        <v>7270</v>
      </c>
      <c r="I781" s="6">
        <v>4350</v>
      </c>
      <c r="J781" s="14" t="s">
        <v>53</v>
      </c>
      <c r="K781" s="12">
        <v>21.6</v>
      </c>
      <c r="L781" s="13">
        <v>93960</v>
      </c>
      <c r="M781" s="10">
        <v>0.05</v>
      </c>
      <c r="N781" s="13">
        <v>89262</v>
      </c>
      <c r="O781" s="10">
        <v>0.52689841271670035</v>
      </c>
      <c r="P781" s="13">
        <v>42230</v>
      </c>
      <c r="Q781" s="7">
        <v>0.08</v>
      </c>
      <c r="R781" s="13">
        <v>121</v>
      </c>
      <c r="S781" s="11">
        <v>0</v>
      </c>
      <c r="T781" s="13">
        <v>0</v>
      </c>
      <c r="U781" s="13">
        <v>528000</v>
      </c>
    </row>
    <row r="782" spans="1:21" ht="29" x14ac:dyDescent="0.35">
      <c r="A782" s="5" t="s">
        <v>9506</v>
      </c>
      <c r="B782" s="5" t="s">
        <v>9506</v>
      </c>
      <c r="C782" s="5" t="s">
        <v>2</v>
      </c>
      <c r="D782" s="5" t="s">
        <v>9507</v>
      </c>
      <c r="E782" s="5" t="s">
        <v>795</v>
      </c>
      <c r="F782" s="5" t="s">
        <v>223</v>
      </c>
      <c r="G782" s="5" t="s">
        <v>94</v>
      </c>
      <c r="H782" s="6">
        <v>23126</v>
      </c>
      <c r="I782" s="6">
        <v>6283</v>
      </c>
      <c r="J782" s="14" t="s">
        <v>53</v>
      </c>
      <c r="K782" s="12">
        <v>18</v>
      </c>
      <c r="L782" s="13">
        <v>113094</v>
      </c>
      <c r="M782" s="10">
        <v>0.05</v>
      </c>
      <c r="N782" s="13">
        <v>107439</v>
      </c>
      <c r="O782" s="10">
        <v>0.5168588998080218</v>
      </c>
      <c r="P782" s="13">
        <v>51908</v>
      </c>
      <c r="Q782" s="7">
        <v>0.08</v>
      </c>
      <c r="R782" s="13">
        <v>103</v>
      </c>
      <c r="S782" s="11">
        <v>8989.25</v>
      </c>
      <c r="T782" s="13">
        <v>314623.75</v>
      </c>
      <c r="U782" s="13">
        <v>963000</v>
      </c>
    </row>
    <row r="783" spans="1:21" ht="58" x14ac:dyDescent="0.35">
      <c r="A783" s="5" t="s">
        <v>9508</v>
      </c>
      <c r="B783" s="5" t="s">
        <v>9509</v>
      </c>
      <c r="C783" s="5" t="s">
        <v>81</v>
      </c>
      <c r="D783" s="5" t="s">
        <v>9510</v>
      </c>
      <c r="E783" s="5" t="s">
        <v>795</v>
      </c>
      <c r="F783" s="5" t="s">
        <v>518</v>
      </c>
      <c r="G783" s="5" t="s">
        <v>91</v>
      </c>
      <c r="H783" s="6">
        <v>34278</v>
      </c>
      <c r="I783" s="6">
        <v>5144</v>
      </c>
      <c r="J783" s="14" t="s">
        <v>53</v>
      </c>
      <c r="K783" s="12">
        <v>27</v>
      </c>
      <c r="L783" s="13">
        <v>138888</v>
      </c>
      <c r="M783" s="10">
        <v>0.05</v>
      </c>
      <c r="N783" s="13">
        <v>131944</v>
      </c>
      <c r="O783" s="10">
        <v>0.54653154583162167</v>
      </c>
      <c r="P783" s="13">
        <v>59832</v>
      </c>
      <c r="Q783" s="7">
        <v>0.06</v>
      </c>
      <c r="R783" s="13">
        <v>194</v>
      </c>
      <c r="S783" s="11">
        <v>22704</v>
      </c>
      <c r="T783" s="13">
        <v>794640</v>
      </c>
      <c r="U783" s="13">
        <v>1792000</v>
      </c>
    </row>
    <row r="784" spans="1:21" ht="29" x14ac:dyDescent="0.35">
      <c r="A784" s="5" t="s">
        <v>9511</v>
      </c>
      <c r="B784" s="5" t="s">
        <v>9511</v>
      </c>
      <c r="C784" s="5" t="s">
        <v>2</v>
      </c>
      <c r="D784" s="5" t="s">
        <v>9512</v>
      </c>
      <c r="E784" s="5" t="s">
        <v>795</v>
      </c>
      <c r="F784" s="5" t="s">
        <v>77</v>
      </c>
      <c r="G784" s="5" t="s">
        <v>90</v>
      </c>
      <c r="H784" s="6">
        <v>5580</v>
      </c>
      <c r="I784" s="6">
        <v>3614</v>
      </c>
      <c r="J784" s="14" t="s">
        <v>53</v>
      </c>
      <c r="K784" s="12">
        <v>20</v>
      </c>
      <c r="L784" s="13">
        <v>72280</v>
      </c>
      <c r="M784" s="10">
        <v>0.05</v>
      </c>
      <c r="N784" s="13">
        <v>68666</v>
      </c>
      <c r="O784" s="10">
        <v>0.51685889980802169</v>
      </c>
      <c r="P784" s="13">
        <v>33175</v>
      </c>
      <c r="Q784" s="7">
        <v>0.08</v>
      </c>
      <c r="R784" s="13">
        <v>115</v>
      </c>
      <c r="S784" s="11">
        <v>0</v>
      </c>
      <c r="T784" s="13">
        <v>0</v>
      </c>
      <c r="U784" s="13">
        <v>415000</v>
      </c>
    </row>
    <row r="785" spans="1:21" ht="29" x14ac:dyDescent="0.35">
      <c r="A785" s="5" t="s">
        <v>9513</v>
      </c>
      <c r="B785" s="5" t="s">
        <v>9513</v>
      </c>
      <c r="C785" s="5" t="s">
        <v>2</v>
      </c>
      <c r="D785" s="5" t="s">
        <v>9514</v>
      </c>
      <c r="E785" s="5" t="s">
        <v>2078</v>
      </c>
      <c r="F785" s="5" t="s">
        <v>253</v>
      </c>
      <c r="G785" s="5" t="s">
        <v>92</v>
      </c>
      <c r="H785" s="6">
        <v>13538</v>
      </c>
      <c r="I785" s="6">
        <v>8633</v>
      </c>
      <c r="J785" s="14" t="s">
        <v>53</v>
      </c>
      <c r="K785" s="12">
        <v>21.6</v>
      </c>
      <c r="L785" s="13">
        <v>186472.8</v>
      </c>
      <c r="M785" s="10">
        <v>0.05</v>
      </c>
      <c r="N785" s="13">
        <v>177149</v>
      </c>
      <c r="O785" s="10">
        <v>0.51685889980802169</v>
      </c>
      <c r="P785" s="13">
        <v>85588</v>
      </c>
      <c r="Q785" s="7">
        <v>0.08</v>
      </c>
      <c r="R785" s="13">
        <v>124</v>
      </c>
      <c r="S785" s="11">
        <v>0</v>
      </c>
      <c r="T785" s="13">
        <v>0</v>
      </c>
      <c r="U785" s="13">
        <v>1070000</v>
      </c>
    </row>
    <row r="786" spans="1:21" ht="29" x14ac:dyDescent="0.35">
      <c r="A786" s="5" t="s">
        <v>9515</v>
      </c>
      <c r="B786" s="5" t="s">
        <v>9515</v>
      </c>
      <c r="C786" s="5" t="s">
        <v>2</v>
      </c>
      <c r="D786" s="5" t="s">
        <v>9516</v>
      </c>
      <c r="E786" s="5" t="s">
        <v>767</v>
      </c>
      <c r="F786" s="5" t="s">
        <v>308</v>
      </c>
      <c r="G786" s="5" t="s">
        <v>90</v>
      </c>
      <c r="H786" s="6">
        <v>9720</v>
      </c>
      <c r="I786" s="6">
        <v>1500</v>
      </c>
      <c r="J786" s="14" t="s">
        <v>53</v>
      </c>
      <c r="K786" s="12">
        <v>20</v>
      </c>
      <c r="L786" s="13">
        <v>30000</v>
      </c>
      <c r="M786" s="10">
        <v>0.05</v>
      </c>
      <c r="N786" s="13">
        <v>28500</v>
      </c>
      <c r="O786" s="10">
        <v>0.51685889980802169</v>
      </c>
      <c r="P786" s="13">
        <v>13770</v>
      </c>
      <c r="Q786" s="7">
        <v>0.08</v>
      </c>
      <c r="R786" s="13">
        <v>115</v>
      </c>
      <c r="S786" s="11">
        <v>6345</v>
      </c>
      <c r="T786" s="13">
        <v>222075</v>
      </c>
      <c r="U786" s="13">
        <v>394000</v>
      </c>
    </row>
    <row r="787" spans="1:21" ht="29" x14ac:dyDescent="0.35">
      <c r="A787" s="5" t="s">
        <v>9517</v>
      </c>
      <c r="B787" s="5" t="s">
        <v>9517</v>
      </c>
      <c r="C787" s="5" t="s">
        <v>2</v>
      </c>
      <c r="D787" s="5" t="s">
        <v>9518</v>
      </c>
      <c r="E787" s="5" t="s">
        <v>767</v>
      </c>
      <c r="F787" s="5" t="s">
        <v>309</v>
      </c>
      <c r="G787" s="5" t="s">
        <v>96</v>
      </c>
      <c r="H787" s="6">
        <v>9017</v>
      </c>
      <c r="I787" s="6">
        <v>2400</v>
      </c>
      <c r="J787" s="14" t="s">
        <v>53</v>
      </c>
      <c r="K787" s="12">
        <v>20</v>
      </c>
      <c r="L787" s="13">
        <v>48000</v>
      </c>
      <c r="M787" s="10">
        <v>0.05</v>
      </c>
      <c r="N787" s="13">
        <v>45600</v>
      </c>
      <c r="O787" s="10">
        <v>0.51685889980802169</v>
      </c>
      <c r="P787" s="13">
        <v>22031</v>
      </c>
      <c r="Q787" s="7">
        <v>0.08</v>
      </c>
      <c r="R787" s="13">
        <v>115</v>
      </c>
      <c r="S787" s="11">
        <v>3617</v>
      </c>
      <c r="T787" s="13">
        <v>126595</v>
      </c>
      <c r="U787" s="13">
        <v>402000</v>
      </c>
    </row>
    <row r="788" spans="1:21" ht="29" x14ac:dyDescent="0.35">
      <c r="A788" s="5" t="s">
        <v>9519</v>
      </c>
      <c r="B788" s="5" t="s">
        <v>9519</v>
      </c>
      <c r="C788" s="5" t="s">
        <v>2</v>
      </c>
      <c r="D788" s="5" t="s">
        <v>9520</v>
      </c>
      <c r="E788" s="5" t="s">
        <v>767</v>
      </c>
      <c r="F788" s="5" t="s">
        <v>345</v>
      </c>
      <c r="G788" s="5" t="s">
        <v>92</v>
      </c>
      <c r="H788" s="6">
        <v>5432</v>
      </c>
      <c r="I788" s="6">
        <v>1131</v>
      </c>
      <c r="J788" s="14" t="s">
        <v>53</v>
      </c>
      <c r="K788" s="12">
        <v>24</v>
      </c>
      <c r="L788" s="13">
        <v>27144</v>
      </c>
      <c r="M788" s="10">
        <v>0.05</v>
      </c>
      <c r="N788" s="13">
        <v>25787</v>
      </c>
      <c r="O788" s="10">
        <v>0.51685889980802169</v>
      </c>
      <c r="P788" s="13">
        <v>12459</v>
      </c>
      <c r="Q788" s="7">
        <v>0.08</v>
      </c>
      <c r="R788" s="13">
        <v>138</v>
      </c>
      <c r="S788" s="11">
        <v>2887.25</v>
      </c>
      <c r="T788" s="13">
        <v>101053.75</v>
      </c>
      <c r="U788" s="13">
        <v>257000</v>
      </c>
    </row>
    <row r="789" spans="1:21" ht="58" x14ac:dyDescent="0.35">
      <c r="A789" s="5" t="s">
        <v>9521</v>
      </c>
      <c r="B789" s="5" t="s">
        <v>9522</v>
      </c>
      <c r="C789" s="5" t="s">
        <v>174</v>
      </c>
      <c r="D789" s="5" t="s">
        <v>9523</v>
      </c>
      <c r="E789" s="5" t="s">
        <v>767</v>
      </c>
      <c r="F789" s="5" t="s">
        <v>421</v>
      </c>
      <c r="G789" s="5" t="s">
        <v>92</v>
      </c>
      <c r="H789" s="6">
        <v>13638</v>
      </c>
      <c r="I789" s="6">
        <v>2072</v>
      </c>
      <c r="J789" s="14" t="s">
        <v>53</v>
      </c>
      <c r="K789" s="12">
        <v>24</v>
      </c>
      <c r="L789" s="13">
        <v>49728</v>
      </c>
      <c r="M789" s="10">
        <v>0.05</v>
      </c>
      <c r="N789" s="13">
        <v>47242</v>
      </c>
      <c r="O789" s="10">
        <v>0.51685889980802169</v>
      </c>
      <c r="P789" s="13">
        <v>22824</v>
      </c>
      <c r="Q789" s="7">
        <v>0.08</v>
      </c>
      <c r="R789" s="13">
        <v>138</v>
      </c>
      <c r="S789" s="11">
        <v>8976</v>
      </c>
      <c r="T789" s="13">
        <v>314160</v>
      </c>
      <c r="U789" s="13">
        <v>599000</v>
      </c>
    </row>
    <row r="790" spans="1:21" ht="29" x14ac:dyDescent="0.35">
      <c r="A790" s="5" t="s">
        <v>9524</v>
      </c>
      <c r="B790" s="5" t="s">
        <v>9525</v>
      </c>
      <c r="C790" s="5" t="s">
        <v>68</v>
      </c>
      <c r="D790" s="5" t="s">
        <v>9526</v>
      </c>
      <c r="E790" s="5" t="s">
        <v>767</v>
      </c>
      <c r="F790" s="5" t="s">
        <v>302</v>
      </c>
      <c r="G790" s="5" t="s">
        <v>90</v>
      </c>
      <c r="H790" s="6">
        <v>5400</v>
      </c>
      <c r="I790" s="6">
        <v>4075</v>
      </c>
      <c r="J790" s="14" t="s">
        <v>53</v>
      </c>
      <c r="K790" s="12">
        <v>18</v>
      </c>
      <c r="L790" s="13">
        <v>73350</v>
      </c>
      <c r="M790" s="10">
        <v>0.05</v>
      </c>
      <c r="N790" s="13">
        <v>69682</v>
      </c>
      <c r="O790" s="10">
        <v>0.51685889980802169</v>
      </c>
      <c r="P790" s="13">
        <v>33666</v>
      </c>
      <c r="Q790" s="7">
        <v>0.08</v>
      </c>
      <c r="R790" s="13">
        <v>103</v>
      </c>
      <c r="S790" s="11">
        <v>0</v>
      </c>
      <c r="T790" s="13">
        <v>0</v>
      </c>
      <c r="U790" s="13">
        <v>421000</v>
      </c>
    </row>
    <row r="791" spans="1:21" ht="29" x14ac:dyDescent="0.35">
      <c r="A791" s="5" t="s">
        <v>9527</v>
      </c>
      <c r="B791" s="5" t="s">
        <v>9528</v>
      </c>
      <c r="C791" s="5" t="s">
        <v>68</v>
      </c>
      <c r="D791" s="5" t="s">
        <v>9529</v>
      </c>
      <c r="E791" s="5" t="s">
        <v>767</v>
      </c>
      <c r="F791" s="5" t="s">
        <v>297</v>
      </c>
      <c r="G791" s="5" t="s">
        <v>90</v>
      </c>
      <c r="H791" s="6">
        <v>3525</v>
      </c>
      <c r="I791" s="6">
        <v>3750</v>
      </c>
      <c r="J791" s="14" t="s">
        <v>53</v>
      </c>
      <c r="K791" s="12">
        <v>20</v>
      </c>
      <c r="L791" s="13">
        <v>75000</v>
      </c>
      <c r="M791" s="10">
        <v>0.05</v>
      </c>
      <c r="N791" s="13">
        <v>71250</v>
      </c>
      <c r="O791" s="10">
        <v>0.51685889980802169</v>
      </c>
      <c r="P791" s="13">
        <v>34424</v>
      </c>
      <c r="Q791" s="7">
        <v>0.08</v>
      </c>
      <c r="R791" s="13">
        <v>115</v>
      </c>
      <c r="S791" s="11">
        <v>0</v>
      </c>
      <c r="T791" s="13">
        <v>0</v>
      </c>
      <c r="U791" s="13">
        <v>430000</v>
      </c>
    </row>
    <row r="792" spans="1:21" ht="29" x14ac:dyDescent="0.35">
      <c r="A792" s="5" t="s">
        <v>9530</v>
      </c>
      <c r="B792" s="5" t="s">
        <v>9530</v>
      </c>
      <c r="C792" s="5" t="s">
        <v>2</v>
      </c>
      <c r="D792" s="5" t="s">
        <v>9531</v>
      </c>
      <c r="E792" s="5" t="s">
        <v>767</v>
      </c>
      <c r="F792" s="5" t="s">
        <v>280</v>
      </c>
      <c r="G792" s="5" t="s">
        <v>89</v>
      </c>
      <c r="H792" s="6">
        <v>1100</v>
      </c>
      <c r="I792" s="6">
        <v>1100</v>
      </c>
      <c r="J792" s="14" t="s">
        <v>53</v>
      </c>
      <c r="K792" s="12">
        <v>20</v>
      </c>
      <c r="L792" s="13">
        <v>22000</v>
      </c>
      <c r="M792" s="10">
        <v>0.05</v>
      </c>
      <c r="N792" s="13">
        <v>20900</v>
      </c>
      <c r="O792" s="10">
        <v>0.51685889980802169</v>
      </c>
      <c r="P792" s="13">
        <v>10098</v>
      </c>
      <c r="Q792" s="7">
        <v>0.08</v>
      </c>
      <c r="R792" s="13">
        <v>115</v>
      </c>
      <c r="S792" s="11">
        <v>0</v>
      </c>
      <c r="T792" s="13">
        <v>0</v>
      </c>
      <c r="U792" s="13">
        <v>126000</v>
      </c>
    </row>
    <row r="793" spans="1:21" ht="29" x14ac:dyDescent="0.35">
      <c r="A793" s="5" t="s">
        <v>9532</v>
      </c>
      <c r="B793" s="5" t="s">
        <v>9532</v>
      </c>
      <c r="C793" s="5" t="s">
        <v>2</v>
      </c>
      <c r="D793" s="5" t="s">
        <v>9533</v>
      </c>
      <c r="E793" s="5" t="s">
        <v>767</v>
      </c>
      <c r="F793" s="5" t="s">
        <v>243</v>
      </c>
      <c r="G793" s="5" t="s">
        <v>92</v>
      </c>
      <c r="H793" s="6">
        <v>671</v>
      </c>
      <c r="I793" s="6">
        <v>678</v>
      </c>
      <c r="J793" s="14" t="s">
        <v>53</v>
      </c>
      <c r="K793" s="12">
        <v>26.4</v>
      </c>
      <c r="L793" s="13">
        <v>17899.2</v>
      </c>
      <c r="M793" s="10">
        <v>0.05</v>
      </c>
      <c r="N793" s="13">
        <v>17004</v>
      </c>
      <c r="O793" s="10">
        <v>0.51685889980802169</v>
      </c>
      <c r="P793" s="13">
        <v>8215</v>
      </c>
      <c r="Q793" s="7">
        <v>0.08</v>
      </c>
      <c r="R793" s="13">
        <v>151</v>
      </c>
      <c r="S793" s="11">
        <v>0</v>
      </c>
      <c r="T793" s="13">
        <v>0</v>
      </c>
      <c r="U793" s="13">
        <v>103000</v>
      </c>
    </row>
    <row r="794" spans="1:21" ht="29" x14ac:dyDescent="0.35">
      <c r="A794" s="5" t="s">
        <v>9534</v>
      </c>
      <c r="B794" s="5" t="s">
        <v>9535</v>
      </c>
      <c r="C794" s="5" t="s">
        <v>68</v>
      </c>
      <c r="D794" s="5" t="s">
        <v>9536</v>
      </c>
      <c r="E794" s="5" t="s">
        <v>682</v>
      </c>
      <c r="F794" s="5" t="s">
        <v>342</v>
      </c>
      <c r="G794" s="5" t="s">
        <v>90</v>
      </c>
      <c r="H794" s="6">
        <v>5350</v>
      </c>
      <c r="I794" s="6">
        <v>4700</v>
      </c>
      <c r="J794" s="14" t="s">
        <v>53</v>
      </c>
      <c r="K794" s="12">
        <v>18</v>
      </c>
      <c r="L794" s="13">
        <v>84600</v>
      </c>
      <c r="M794" s="10">
        <v>0.05</v>
      </c>
      <c r="N794" s="13">
        <v>80370</v>
      </c>
      <c r="O794" s="10">
        <v>0.51685889980802169</v>
      </c>
      <c r="P794" s="13">
        <v>38830</v>
      </c>
      <c r="Q794" s="7">
        <v>0.08</v>
      </c>
      <c r="R794" s="13">
        <v>103</v>
      </c>
      <c r="S794" s="11">
        <v>0</v>
      </c>
      <c r="T794" s="13">
        <v>0</v>
      </c>
      <c r="U794" s="13">
        <v>485000</v>
      </c>
    </row>
    <row r="795" spans="1:21" ht="43.5" x14ac:dyDescent="0.35">
      <c r="A795" s="5" t="s">
        <v>9537</v>
      </c>
      <c r="B795" s="5" t="s">
        <v>9538</v>
      </c>
      <c r="C795" s="5" t="s">
        <v>167</v>
      </c>
      <c r="D795" s="5" t="s">
        <v>9539</v>
      </c>
      <c r="E795" s="5" t="s">
        <v>682</v>
      </c>
      <c r="F795" s="5" t="s">
        <v>9540</v>
      </c>
      <c r="G795" s="5" t="s">
        <v>90</v>
      </c>
      <c r="H795" s="6">
        <v>9546</v>
      </c>
      <c r="I795" s="6">
        <v>2533</v>
      </c>
      <c r="J795" s="14" t="s">
        <v>53</v>
      </c>
      <c r="K795" s="12">
        <v>20</v>
      </c>
      <c r="L795" s="13">
        <v>50660</v>
      </c>
      <c r="M795" s="10">
        <v>0.05</v>
      </c>
      <c r="N795" s="13">
        <v>48127</v>
      </c>
      <c r="O795" s="10">
        <v>0.51685889980802169</v>
      </c>
      <c r="P795" s="13">
        <v>23252</v>
      </c>
      <c r="Q795" s="7">
        <v>0.08</v>
      </c>
      <c r="R795" s="13">
        <v>115</v>
      </c>
      <c r="S795" s="11">
        <v>3846.75</v>
      </c>
      <c r="T795" s="13">
        <v>134636.25</v>
      </c>
      <c r="U795" s="13">
        <v>425000</v>
      </c>
    </row>
    <row r="796" spans="1:21" ht="29" x14ac:dyDescent="0.35">
      <c r="A796" s="5" t="s">
        <v>9541</v>
      </c>
      <c r="B796" s="5" t="s">
        <v>9542</v>
      </c>
      <c r="C796" s="5" t="s">
        <v>68</v>
      </c>
      <c r="D796" s="5" t="s">
        <v>9543</v>
      </c>
      <c r="E796" s="5" t="s">
        <v>767</v>
      </c>
      <c r="F796" s="5" t="s">
        <v>302</v>
      </c>
      <c r="G796" s="5" t="s">
        <v>89</v>
      </c>
      <c r="H796" s="6">
        <v>4704</v>
      </c>
      <c r="I796" s="6">
        <v>3786</v>
      </c>
      <c r="J796" s="14" t="s">
        <v>53</v>
      </c>
      <c r="K796" s="12">
        <v>20</v>
      </c>
      <c r="L796" s="13">
        <v>75720</v>
      </c>
      <c r="M796" s="10">
        <v>0.05</v>
      </c>
      <c r="N796" s="13">
        <v>71934</v>
      </c>
      <c r="O796" s="10">
        <v>0.51685889980802169</v>
      </c>
      <c r="P796" s="13">
        <v>34754</v>
      </c>
      <c r="Q796" s="7">
        <v>0.08</v>
      </c>
      <c r="R796" s="13">
        <v>115</v>
      </c>
      <c r="S796" s="11">
        <v>0</v>
      </c>
      <c r="T796" s="13">
        <v>0</v>
      </c>
      <c r="U796" s="13">
        <v>434000</v>
      </c>
    </row>
    <row r="797" spans="1:21" ht="29" x14ac:dyDescent="0.35">
      <c r="A797" s="5" t="s">
        <v>9544</v>
      </c>
      <c r="B797" s="5" t="s">
        <v>9544</v>
      </c>
      <c r="C797" s="5" t="s">
        <v>2</v>
      </c>
      <c r="D797" s="5" t="s">
        <v>9545</v>
      </c>
      <c r="E797" s="5" t="s">
        <v>767</v>
      </c>
      <c r="F797" s="5" t="s">
        <v>284</v>
      </c>
      <c r="G797" s="5" t="s">
        <v>89</v>
      </c>
      <c r="H797" s="6">
        <v>2327</v>
      </c>
      <c r="I797" s="6">
        <v>1675</v>
      </c>
      <c r="J797" s="14" t="s">
        <v>53</v>
      </c>
      <c r="K797" s="12">
        <v>20</v>
      </c>
      <c r="L797" s="13">
        <v>33500</v>
      </c>
      <c r="M797" s="10">
        <v>0.05</v>
      </c>
      <c r="N797" s="13">
        <v>31825</v>
      </c>
      <c r="O797" s="10">
        <v>0.51685889980802169</v>
      </c>
      <c r="P797" s="13">
        <v>15376</v>
      </c>
      <c r="Q797" s="7">
        <v>0.08</v>
      </c>
      <c r="R797" s="13">
        <v>115</v>
      </c>
      <c r="S797" s="11">
        <v>0</v>
      </c>
      <c r="T797" s="13">
        <v>0</v>
      </c>
      <c r="U797" s="13">
        <v>192000</v>
      </c>
    </row>
    <row r="798" spans="1:21" ht="29" x14ac:dyDescent="0.35">
      <c r="A798" s="5" t="s">
        <v>9546</v>
      </c>
      <c r="B798" s="5" t="s">
        <v>9546</v>
      </c>
      <c r="C798" s="5" t="s">
        <v>2</v>
      </c>
      <c r="D798" s="5" t="s">
        <v>9547</v>
      </c>
      <c r="E798" s="5" t="s">
        <v>767</v>
      </c>
      <c r="F798" s="5" t="s">
        <v>253</v>
      </c>
      <c r="G798" s="5" t="s">
        <v>90</v>
      </c>
      <c r="H798" s="6">
        <v>2327</v>
      </c>
      <c r="I798" s="6">
        <v>1875</v>
      </c>
      <c r="J798" s="14" t="s">
        <v>53</v>
      </c>
      <c r="K798" s="12">
        <v>20</v>
      </c>
      <c r="L798" s="13">
        <v>37500</v>
      </c>
      <c r="M798" s="10">
        <v>0.05</v>
      </c>
      <c r="N798" s="13">
        <v>35625</v>
      </c>
      <c r="O798" s="10">
        <v>0.51685889980802169</v>
      </c>
      <c r="P798" s="13">
        <v>17212</v>
      </c>
      <c r="Q798" s="7">
        <v>0.08</v>
      </c>
      <c r="R798" s="13">
        <v>115</v>
      </c>
      <c r="S798" s="11">
        <v>0</v>
      </c>
      <c r="T798" s="13">
        <v>0</v>
      </c>
      <c r="U798" s="13">
        <v>215000</v>
      </c>
    </row>
    <row r="799" spans="1:21" ht="29" x14ac:dyDescent="0.35">
      <c r="A799" s="5" t="s">
        <v>9548</v>
      </c>
      <c r="B799" s="5" t="s">
        <v>9549</v>
      </c>
      <c r="C799" s="5" t="s">
        <v>68</v>
      </c>
      <c r="D799" s="5" t="s">
        <v>9550</v>
      </c>
      <c r="E799" s="5" t="s">
        <v>767</v>
      </c>
      <c r="F799" s="5" t="s">
        <v>226</v>
      </c>
      <c r="G799" s="5" t="s">
        <v>89</v>
      </c>
      <c r="H799" s="6">
        <v>4629</v>
      </c>
      <c r="I799" s="6">
        <v>3400</v>
      </c>
      <c r="J799" s="14" t="s">
        <v>53</v>
      </c>
      <c r="K799" s="12">
        <v>20</v>
      </c>
      <c r="L799" s="13">
        <v>68000</v>
      </c>
      <c r="M799" s="10">
        <v>0.05</v>
      </c>
      <c r="N799" s="13">
        <v>64600</v>
      </c>
      <c r="O799" s="10">
        <v>0.51685889980802169</v>
      </c>
      <c r="P799" s="13">
        <v>31211</v>
      </c>
      <c r="Q799" s="7">
        <v>0.08</v>
      </c>
      <c r="R799" s="13">
        <v>115</v>
      </c>
      <c r="S799" s="11">
        <v>0</v>
      </c>
      <c r="T799" s="13">
        <v>0</v>
      </c>
      <c r="U799" s="13">
        <v>390000</v>
      </c>
    </row>
    <row r="800" spans="1:21" ht="29" x14ac:dyDescent="0.35">
      <c r="A800" s="5" t="s">
        <v>9551</v>
      </c>
      <c r="B800" s="5" t="s">
        <v>9551</v>
      </c>
      <c r="C800" s="5" t="s">
        <v>2</v>
      </c>
      <c r="D800" s="5" t="s">
        <v>9552</v>
      </c>
      <c r="E800" s="5" t="s">
        <v>767</v>
      </c>
      <c r="F800" s="5" t="s">
        <v>65</v>
      </c>
      <c r="G800" s="5" t="s">
        <v>98</v>
      </c>
      <c r="H800" s="6">
        <v>2302</v>
      </c>
      <c r="I800" s="6">
        <v>1688</v>
      </c>
      <c r="J800" s="14" t="s">
        <v>53</v>
      </c>
      <c r="K800" s="12">
        <v>24</v>
      </c>
      <c r="L800" s="13">
        <v>40512</v>
      </c>
      <c r="M800" s="10">
        <v>0.1</v>
      </c>
      <c r="N800" s="13">
        <v>36461</v>
      </c>
      <c r="O800" s="10">
        <v>0.49461795556025712</v>
      </c>
      <c r="P800" s="13">
        <v>18427</v>
      </c>
      <c r="Q800" s="7">
        <v>0.09</v>
      </c>
      <c r="R800" s="13">
        <v>121</v>
      </c>
      <c r="S800" s="11">
        <v>0</v>
      </c>
      <c r="T800" s="13">
        <v>0</v>
      </c>
      <c r="U800" s="13">
        <v>205000</v>
      </c>
    </row>
    <row r="801" spans="1:21" ht="29" x14ac:dyDescent="0.35">
      <c r="A801" s="5" t="s">
        <v>9553</v>
      </c>
      <c r="B801" s="5" t="s">
        <v>9554</v>
      </c>
      <c r="C801" s="5" t="s">
        <v>68</v>
      </c>
      <c r="D801" s="5" t="s">
        <v>9555</v>
      </c>
      <c r="E801" s="5" t="s">
        <v>767</v>
      </c>
      <c r="F801" s="5" t="s">
        <v>307</v>
      </c>
      <c r="G801" s="5" t="s">
        <v>89</v>
      </c>
      <c r="H801" s="6">
        <v>7267</v>
      </c>
      <c r="I801" s="6">
        <v>4210</v>
      </c>
      <c r="J801" s="14" t="s">
        <v>53</v>
      </c>
      <c r="K801" s="12">
        <v>18</v>
      </c>
      <c r="L801" s="13">
        <v>75780</v>
      </c>
      <c r="M801" s="10">
        <v>0.05</v>
      </c>
      <c r="N801" s="13">
        <v>71991</v>
      </c>
      <c r="O801" s="10">
        <v>0.5168588998080218</v>
      </c>
      <c r="P801" s="13">
        <v>34782</v>
      </c>
      <c r="Q801" s="7">
        <v>0.08</v>
      </c>
      <c r="R801" s="13">
        <v>103</v>
      </c>
      <c r="S801" s="11">
        <v>0</v>
      </c>
      <c r="T801" s="13">
        <v>0</v>
      </c>
      <c r="U801" s="13">
        <v>435000</v>
      </c>
    </row>
    <row r="802" spans="1:21" ht="29" x14ac:dyDescent="0.35">
      <c r="A802" s="5" t="s">
        <v>9556</v>
      </c>
      <c r="B802" s="5" t="s">
        <v>9557</v>
      </c>
      <c r="C802" s="5" t="s">
        <v>68</v>
      </c>
      <c r="D802" s="5" t="s">
        <v>9558</v>
      </c>
      <c r="E802" s="5" t="s">
        <v>767</v>
      </c>
      <c r="F802" s="5" t="s">
        <v>442</v>
      </c>
      <c r="G802" s="5" t="s">
        <v>93</v>
      </c>
      <c r="H802" s="6">
        <v>6250</v>
      </c>
      <c r="I802" s="6">
        <v>5130</v>
      </c>
      <c r="J802" s="14" t="s">
        <v>53</v>
      </c>
      <c r="K802" s="12">
        <v>23.4</v>
      </c>
      <c r="L802" s="13">
        <v>120042</v>
      </c>
      <c r="M802" s="10">
        <v>7.0000000000000007E-2</v>
      </c>
      <c r="N802" s="13">
        <v>111639</v>
      </c>
      <c r="O802" s="10">
        <v>0.49461795556025706</v>
      </c>
      <c r="P802" s="13">
        <v>56420</v>
      </c>
      <c r="Q802" s="7">
        <v>0.09</v>
      </c>
      <c r="R802" s="13">
        <v>122</v>
      </c>
      <c r="S802" s="11">
        <v>0</v>
      </c>
      <c r="T802" s="13">
        <v>0</v>
      </c>
      <c r="U802" s="13">
        <v>627000</v>
      </c>
    </row>
    <row r="803" spans="1:21" ht="29" x14ac:dyDescent="0.35">
      <c r="A803" s="5" t="s">
        <v>9559</v>
      </c>
      <c r="B803" s="5" t="s">
        <v>9560</v>
      </c>
      <c r="C803" s="5" t="s">
        <v>68</v>
      </c>
      <c r="D803" s="5" t="s">
        <v>9561</v>
      </c>
      <c r="E803" s="5" t="s">
        <v>767</v>
      </c>
      <c r="F803" s="5" t="s">
        <v>437</v>
      </c>
      <c r="G803" s="5" t="s">
        <v>89</v>
      </c>
      <c r="H803" s="6">
        <v>6250</v>
      </c>
      <c r="I803" s="6">
        <v>3450</v>
      </c>
      <c r="J803" s="14" t="s">
        <v>53</v>
      </c>
      <c r="K803" s="12">
        <v>20</v>
      </c>
      <c r="L803" s="13">
        <v>69000</v>
      </c>
      <c r="M803" s="10">
        <v>0.05</v>
      </c>
      <c r="N803" s="13">
        <v>65550</v>
      </c>
      <c r="O803" s="10">
        <v>0.51685889980802169</v>
      </c>
      <c r="P803" s="13">
        <v>31670</v>
      </c>
      <c r="Q803" s="7">
        <v>0.08</v>
      </c>
      <c r="R803" s="13">
        <v>115</v>
      </c>
      <c r="S803" s="11">
        <v>0</v>
      </c>
      <c r="T803" s="13">
        <v>0</v>
      </c>
      <c r="U803" s="13">
        <v>396000</v>
      </c>
    </row>
    <row r="804" spans="1:21" ht="29" x14ac:dyDescent="0.35">
      <c r="A804" s="5" t="s">
        <v>9562</v>
      </c>
      <c r="B804" s="5" t="s">
        <v>9563</v>
      </c>
      <c r="C804" s="5" t="s">
        <v>68</v>
      </c>
      <c r="D804" s="5" t="s">
        <v>9564</v>
      </c>
      <c r="E804" s="5" t="s">
        <v>767</v>
      </c>
      <c r="F804" s="5" t="s">
        <v>442</v>
      </c>
      <c r="G804" s="5" t="s">
        <v>93</v>
      </c>
      <c r="H804" s="6">
        <v>6250</v>
      </c>
      <c r="I804" s="6">
        <v>3350</v>
      </c>
      <c r="J804" s="14" t="s">
        <v>53</v>
      </c>
      <c r="K804" s="12">
        <v>26</v>
      </c>
      <c r="L804" s="13">
        <v>87100</v>
      </c>
      <c r="M804" s="10">
        <v>7.0000000000000007E-2</v>
      </c>
      <c r="N804" s="13">
        <v>81003</v>
      </c>
      <c r="O804" s="10">
        <v>0.49461795556025712</v>
      </c>
      <c r="P804" s="13">
        <v>40937</v>
      </c>
      <c r="Q804" s="7">
        <v>0.09</v>
      </c>
      <c r="R804" s="13">
        <v>136</v>
      </c>
      <c r="S804" s="11">
        <v>0</v>
      </c>
      <c r="T804" s="13">
        <v>0</v>
      </c>
      <c r="U804" s="13">
        <v>455000</v>
      </c>
    </row>
    <row r="805" spans="1:21" ht="29" x14ac:dyDescent="0.35">
      <c r="A805" s="5" t="s">
        <v>9565</v>
      </c>
      <c r="B805" s="5" t="s">
        <v>9566</v>
      </c>
      <c r="C805" s="5" t="s">
        <v>68</v>
      </c>
      <c r="D805" s="5" t="s">
        <v>9567</v>
      </c>
      <c r="E805" s="5" t="s">
        <v>767</v>
      </c>
      <c r="F805" s="5" t="s">
        <v>331</v>
      </c>
      <c r="G805" s="5" t="s">
        <v>89</v>
      </c>
      <c r="H805" s="6">
        <v>7267</v>
      </c>
      <c r="I805" s="6">
        <v>3362</v>
      </c>
      <c r="J805" s="14" t="s">
        <v>53</v>
      </c>
      <c r="K805" s="12">
        <v>20</v>
      </c>
      <c r="L805" s="13">
        <v>67240</v>
      </c>
      <c r="M805" s="10">
        <v>0.05</v>
      </c>
      <c r="N805" s="13">
        <v>63878</v>
      </c>
      <c r="O805" s="10">
        <v>0.5168588998080218</v>
      </c>
      <c r="P805" s="13">
        <v>30862</v>
      </c>
      <c r="Q805" s="7">
        <v>0.08</v>
      </c>
      <c r="R805" s="13">
        <v>115</v>
      </c>
      <c r="S805" s="11">
        <v>0</v>
      </c>
      <c r="T805" s="13">
        <v>0</v>
      </c>
      <c r="U805" s="13">
        <v>386000</v>
      </c>
    </row>
    <row r="806" spans="1:21" ht="29" x14ac:dyDescent="0.35">
      <c r="A806" s="5" t="s">
        <v>9568</v>
      </c>
      <c r="B806" s="5" t="s">
        <v>9568</v>
      </c>
      <c r="C806" s="5" t="s">
        <v>2</v>
      </c>
      <c r="D806" s="5" t="s">
        <v>9569</v>
      </c>
      <c r="E806" s="5" t="s">
        <v>767</v>
      </c>
      <c r="F806" s="5" t="s">
        <v>78</v>
      </c>
      <c r="G806" s="5" t="s">
        <v>90</v>
      </c>
      <c r="H806" s="6">
        <v>10374</v>
      </c>
      <c r="I806" s="6">
        <v>1042</v>
      </c>
      <c r="J806" s="14" t="s">
        <v>53</v>
      </c>
      <c r="K806" s="12">
        <v>20</v>
      </c>
      <c r="L806" s="13">
        <v>20840</v>
      </c>
      <c r="M806" s="10">
        <v>0.05</v>
      </c>
      <c r="N806" s="13">
        <v>19798</v>
      </c>
      <c r="O806" s="10">
        <v>0.51685889980802169</v>
      </c>
      <c r="P806" s="13">
        <v>9565</v>
      </c>
      <c r="Q806" s="7">
        <v>0.08</v>
      </c>
      <c r="R806" s="13">
        <v>115</v>
      </c>
      <c r="S806" s="11">
        <v>8029.5</v>
      </c>
      <c r="T806" s="13">
        <v>2167.9650000000001</v>
      </c>
      <c r="U806" s="13">
        <v>122000</v>
      </c>
    </row>
    <row r="807" spans="1:21" ht="29" x14ac:dyDescent="0.35">
      <c r="A807" s="5" t="s">
        <v>9570</v>
      </c>
      <c r="B807" s="5" t="s">
        <v>9570</v>
      </c>
      <c r="C807" s="5" t="s">
        <v>2</v>
      </c>
      <c r="D807" s="5" t="s">
        <v>9569</v>
      </c>
      <c r="E807" s="5" t="s">
        <v>767</v>
      </c>
      <c r="F807" s="5" t="s">
        <v>78</v>
      </c>
      <c r="G807" s="5" t="s">
        <v>90</v>
      </c>
      <c r="H807" s="6">
        <v>10374</v>
      </c>
      <c r="I807" s="6">
        <v>1053</v>
      </c>
      <c r="J807" s="14" t="s">
        <v>53</v>
      </c>
      <c r="K807" s="12">
        <v>20</v>
      </c>
      <c r="L807" s="13">
        <v>21060</v>
      </c>
      <c r="M807" s="10">
        <v>0.05</v>
      </c>
      <c r="N807" s="13">
        <v>20007</v>
      </c>
      <c r="O807" s="10">
        <v>0.51685889980802169</v>
      </c>
      <c r="P807" s="13">
        <v>9666</v>
      </c>
      <c r="Q807" s="7">
        <v>0.08</v>
      </c>
      <c r="R807" s="13">
        <v>115</v>
      </c>
      <c r="S807" s="11">
        <v>8004.75</v>
      </c>
      <c r="T807" s="13">
        <v>2241.3300000000004</v>
      </c>
      <c r="U807" s="13">
        <v>123000</v>
      </c>
    </row>
    <row r="808" spans="1:21" ht="29" x14ac:dyDescent="0.35">
      <c r="A808" s="5" t="s">
        <v>9571</v>
      </c>
      <c r="B808" s="5" t="s">
        <v>9571</v>
      </c>
      <c r="C808" s="5" t="s">
        <v>2</v>
      </c>
      <c r="D808" s="5" t="s">
        <v>9572</v>
      </c>
      <c r="E808" s="5" t="s">
        <v>767</v>
      </c>
      <c r="F808" s="5" t="s">
        <v>223</v>
      </c>
      <c r="G808" s="5" t="s">
        <v>94</v>
      </c>
      <c r="H808" s="6">
        <v>18750</v>
      </c>
      <c r="I808" s="6">
        <v>9216</v>
      </c>
      <c r="J808" s="14" t="s">
        <v>53</v>
      </c>
      <c r="K808" s="12">
        <v>18</v>
      </c>
      <c r="L808" s="13">
        <v>165888</v>
      </c>
      <c r="M808" s="10">
        <v>0.05</v>
      </c>
      <c r="N808" s="13">
        <v>157594</v>
      </c>
      <c r="O808" s="10">
        <v>0.51685889980802169</v>
      </c>
      <c r="P808" s="13">
        <v>76140</v>
      </c>
      <c r="Q808" s="7">
        <v>0.08</v>
      </c>
      <c r="R808" s="13">
        <v>103</v>
      </c>
      <c r="S808" s="11">
        <v>0</v>
      </c>
      <c r="T808" s="13">
        <v>0</v>
      </c>
      <c r="U808" s="13">
        <v>952000</v>
      </c>
    </row>
    <row r="809" spans="1:21" ht="29" x14ac:dyDescent="0.35">
      <c r="A809" s="5" t="s">
        <v>9573</v>
      </c>
      <c r="B809" s="5" t="s">
        <v>9573</v>
      </c>
      <c r="C809" s="5" t="s">
        <v>2</v>
      </c>
      <c r="D809" s="5" t="s">
        <v>9574</v>
      </c>
      <c r="E809" s="5" t="s">
        <v>682</v>
      </c>
      <c r="F809" s="5" t="s">
        <v>369</v>
      </c>
      <c r="G809" s="5" t="s">
        <v>96</v>
      </c>
      <c r="H809" s="6">
        <v>16591</v>
      </c>
      <c r="I809" s="6">
        <v>3485</v>
      </c>
      <c r="J809" s="14" t="s">
        <v>53</v>
      </c>
      <c r="K809" s="12">
        <v>20</v>
      </c>
      <c r="L809" s="13">
        <v>69700</v>
      </c>
      <c r="M809" s="10">
        <v>0.05</v>
      </c>
      <c r="N809" s="13">
        <v>66215</v>
      </c>
      <c r="O809" s="10">
        <v>0.51685889980802169</v>
      </c>
      <c r="P809" s="13">
        <v>31991</v>
      </c>
      <c r="Q809" s="7">
        <v>0.08</v>
      </c>
      <c r="R809" s="13">
        <v>115</v>
      </c>
      <c r="S809" s="11">
        <v>8749.75</v>
      </c>
      <c r="T809" s="13">
        <v>306241.25</v>
      </c>
      <c r="U809" s="13">
        <v>706000</v>
      </c>
    </row>
    <row r="810" spans="1:21" ht="29" x14ac:dyDescent="0.35">
      <c r="A810" s="5" t="s">
        <v>9575</v>
      </c>
      <c r="B810" s="5" t="s">
        <v>9575</v>
      </c>
      <c r="C810" s="5" t="s">
        <v>2</v>
      </c>
      <c r="D810" s="5" t="s">
        <v>9576</v>
      </c>
      <c r="E810" s="5" t="s">
        <v>682</v>
      </c>
      <c r="F810" s="5" t="s">
        <v>345</v>
      </c>
      <c r="G810" s="5" t="s">
        <v>195</v>
      </c>
      <c r="H810" s="6">
        <v>5031</v>
      </c>
      <c r="I810" s="6">
        <v>3535</v>
      </c>
      <c r="J810" s="14" t="s">
        <v>53</v>
      </c>
      <c r="K810" s="12">
        <v>18</v>
      </c>
      <c r="L810" s="13">
        <v>63630</v>
      </c>
      <c r="M810" s="10">
        <v>0.05</v>
      </c>
      <c r="N810" s="13">
        <v>60448</v>
      </c>
      <c r="O810" s="10">
        <v>0.5168588998080218</v>
      </c>
      <c r="P810" s="13">
        <v>29205</v>
      </c>
      <c r="Q810" s="7">
        <v>0.08</v>
      </c>
      <c r="R810" s="13">
        <v>103</v>
      </c>
      <c r="S810" s="11">
        <v>0</v>
      </c>
      <c r="T810" s="13">
        <v>0</v>
      </c>
      <c r="U810" s="13">
        <v>365000</v>
      </c>
    </row>
    <row r="811" spans="1:21" ht="72.5" x14ac:dyDescent="0.35">
      <c r="A811" s="5" t="s">
        <v>9577</v>
      </c>
      <c r="B811" s="5" t="s">
        <v>9578</v>
      </c>
      <c r="C811" s="5" t="s">
        <v>83</v>
      </c>
      <c r="D811" s="5" t="s">
        <v>9579</v>
      </c>
      <c r="E811" s="5" t="s">
        <v>792</v>
      </c>
      <c r="F811" s="5" t="s">
        <v>9580</v>
      </c>
      <c r="G811" s="5" t="s">
        <v>100</v>
      </c>
      <c r="H811" s="6">
        <v>16609</v>
      </c>
      <c r="I811" s="6">
        <v>2467</v>
      </c>
      <c r="J811" s="14" t="s">
        <v>53</v>
      </c>
      <c r="K811" s="12">
        <v>24</v>
      </c>
      <c r="L811" s="13">
        <v>59208</v>
      </c>
      <c r="M811" s="10">
        <v>0.05</v>
      </c>
      <c r="N811" s="13">
        <v>56248</v>
      </c>
      <c r="O811" s="10">
        <v>0.51751617043088916</v>
      </c>
      <c r="P811" s="13">
        <v>27139</v>
      </c>
      <c r="Q811" s="7">
        <v>0.08</v>
      </c>
      <c r="R811" s="13">
        <v>138</v>
      </c>
      <c r="S811" s="11">
        <v>11058.25</v>
      </c>
      <c r="T811" s="13">
        <v>387038.75</v>
      </c>
      <c r="U811" s="13">
        <v>726000</v>
      </c>
    </row>
    <row r="812" spans="1:21" ht="29" x14ac:dyDescent="0.35">
      <c r="A812" s="5" t="s">
        <v>9581</v>
      </c>
      <c r="B812" s="5" t="s">
        <v>9581</v>
      </c>
      <c r="C812" s="5" t="s">
        <v>2</v>
      </c>
      <c r="D812" s="5" t="s">
        <v>9582</v>
      </c>
      <c r="E812" s="5" t="s">
        <v>792</v>
      </c>
      <c r="F812" s="5" t="s">
        <v>267</v>
      </c>
      <c r="G812" s="5" t="s">
        <v>93</v>
      </c>
      <c r="H812" s="6">
        <v>5000</v>
      </c>
      <c r="I812" s="6">
        <v>2400</v>
      </c>
      <c r="J812" s="14" t="s">
        <v>53</v>
      </c>
      <c r="K812" s="12">
        <v>26</v>
      </c>
      <c r="L812" s="13">
        <v>62400</v>
      </c>
      <c r="M812" s="10">
        <v>7.0000000000000007E-2</v>
      </c>
      <c r="N812" s="13">
        <v>58032</v>
      </c>
      <c r="O812" s="10">
        <v>0.49525728517184386</v>
      </c>
      <c r="P812" s="13">
        <v>29291</v>
      </c>
      <c r="Q812" s="7">
        <v>0.09</v>
      </c>
      <c r="R812" s="13">
        <v>136</v>
      </c>
      <c r="S812" s="11">
        <v>0</v>
      </c>
      <c r="T812" s="13">
        <v>0</v>
      </c>
      <c r="U812" s="13">
        <v>325000</v>
      </c>
    </row>
    <row r="813" spans="1:21" ht="29" x14ac:dyDescent="0.35">
      <c r="A813" s="5" t="s">
        <v>9583</v>
      </c>
      <c r="B813" s="5" t="s">
        <v>9583</v>
      </c>
      <c r="C813" s="5" t="s">
        <v>2</v>
      </c>
      <c r="D813" s="5" t="s">
        <v>9584</v>
      </c>
      <c r="E813" s="5" t="s">
        <v>792</v>
      </c>
      <c r="F813" s="5" t="s">
        <v>262</v>
      </c>
      <c r="G813" s="5" t="s">
        <v>93</v>
      </c>
      <c r="H813" s="6">
        <v>3750</v>
      </c>
      <c r="I813" s="6">
        <v>517</v>
      </c>
      <c r="J813" s="14" t="s">
        <v>53</v>
      </c>
      <c r="K813" s="12">
        <v>28.6</v>
      </c>
      <c r="L813" s="13">
        <v>14786.2</v>
      </c>
      <c r="M813" s="10">
        <v>7.0000000000000007E-2</v>
      </c>
      <c r="N813" s="13">
        <v>13751</v>
      </c>
      <c r="O813" s="10">
        <v>0.49525728517184386</v>
      </c>
      <c r="P813" s="13">
        <v>6941</v>
      </c>
      <c r="Q813" s="7">
        <v>0.09</v>
      </c>
      <c r="R813" s="13">
        <v>149</v>
      </c>
      <c r="S813" s="11">
        <v>2586.75</v>
      </c>
      <c r="T813" s="13">
        <v>90536.25</v>
      </c>
      <c r="U813" s="13">
        <v>168000</v>
      </c>
    </row>
    <row r="814" spans="1:21" ht="58" x14ac:dyDescent="0.35">
      <c r="A814" s="5" t="s">
        <v>9585</v>
      </c>
      <c r="B814" s="5" t="s">
        <v>9586</v>
      </c>
      <c r="C814" s="5" t="s">
        <v>81</v>
      </c>
      <c r="D814" s="5" t="s">
        <v>9587</v>
      </c>
      <c r="E814" s="5" t="s">
        <v>1841</v>
      </c>
      <c r="F814" s="5" t="s">
        <v>469</v>
      </c>
      <c r="G814" s="5" t="s">
        <v>94</v>
      </c>
      <c r="H814" s="6">
        <v>50106</v>
      </c>
      <c r="I814" s="6">
        <v>25340</v>
      </c>
      <c r="J814" s="14" t="s">
        <v>53</v>
      </c>
      <c r="K814" s="12">
        <v>16</v>
      </c>
      <c r="L814" s="13">
        <v>405440</v>
      </c>
      <c r="M814" s="10">
        <v>0.05</v>
      </c>
      <c r="N814" s="13">
        <v>385168</v>
      </c>
      <c r="O814" s="10">
        <v>0.52689841271670024</v>
      </c>
      <c r="P814" s="13">
        <v>182224</v>
      </c>
      <c r="Q814" s="7">
        <v>0.08</v>
      </c>
      <c r="R814" s="13">
        <v>90</v>
      </c>
      <c r="S814" s="11">
        <v>0</v>
      </c>
      <c r="T814" s="13">
        <v>0</v>
      </c>
      <c r="U814" s="13">
        <v>2278000</v>
      </c>
    </row>
    <row r="815" spans="1:21" ht="29" x14ac:dyDescent="0.35">
      <c r="A815" s="5" t="s">
        <v>9588</v>
      </c>
      <c r="B815" s="5" t="s">
        <v>9589</v>
      </c>
      <c r="C815" s="5" t="s">
        <v>68</v>
      </c>
      <c r="D815" s="5" t="s">
        <v>9590</v>
      </c>
      <c r="E815" s="5" t="s">
        <v>1816</v>
      </c>
      <c r="F815" s="5" t="s">
        <v>595</v>
      </c>
      <c r="G815" s="5" t="s">
        <v>89</v>
      </c>
      <c r="H815" s="6">
        <v>34413</v>
      </c>
      <c r="I815" s="6">
        <v>21993</v>
      </c>
      <c r="J815" s="14" t="s">
        <v>53</v>
      </c>
      <c r="K815" s="12">
        <v>16</v>
      </c>
      <c r="L815" s="13">
        <v>351888</v>
      </c>
      <c r="M815" s="10">
        <v>0.05</v>
      </c>
      <c r="N815" s="13">
        <v>334294</v>
      </c>
      <c r="O815" s="10">
        <v>0.52689841271670024</v>
      </c>
      <c r="P815" s="13">
        <v>158155</v>
      </c>
      <c r="Q815" s="7">
        <v>0.08</v>
      </c>
      <c r="R815" s="13">
        <v>90</v>
      </c>
      <c r="S815" s="11">
        <v>0</v>
      </c>
      <c r="T815" s="13">
        <v>0</v>
      </c>
      <c r="U815" s="13">
        <v>1977000</v>
      </c>
    </row>
    <row r="816" spans="1:21" ht="29" x14ac:dyDescent="0.35">
      <c r="A816" s="5" t="s">
        <v>9591</v>
      </c>
      <c r="B816" s="5" t="s">
        <v>9591</v>
      </c>
      <c r="C816" s="5" t="s">
        <v>2</v>
      </c>
      <c r="D816" s="5" t="s">
        <v>9592</v>
      </c>
      <c r="E816" s="5" t="s">
        <v>1816</v>
      </c>
      <c r="F816" s="5" t="s">
        <v>245</v>
      </c>
      <c r="G816" s="5" t="s">
        <v>89</v>
      </c>
      <c r="H816" s="6">
        <v>19798</v>
      </c>
      <c r="I816" s="6">
        <v>18960</v>
      </c>
      <c r="J816" s="14" t="s">
        <v>53</v>
      </c>
      <c r="K816" s="12">
        <v>16</v>
      </c>
      <c r="L816" s="13">
        <v>303360</v>
      </c>
      <c r="M816" s="10">
        <v>0.05</v>
      </c>
      <c r="N816" s="13">
        <v>288192</v>
      </c>
      <c r="O816" s="10">
        <v>0.52689841271670035</v>
      </c>
      <c r="P816" s="13">
        <v>136344</v>
      </c>
      <c r="Q816" s="7">
        <v>0.08</v>
      </c>
      <c r="R816" s="13">
        <v>90</v>
      </c>
      <c r="S816" s="11">
        <v>0</v>
      </c>
      <c r="T816" s="13">
        <v>0</v>
      </c>
      <c r="U816" s="13">
        <v>1704000</v>
      </c>
    </row>
    <row r="817" spans="1:21" ht="29" x14ac:dyDescent="0.35">
      <c r="A817" s="5" t="s">
        <v>9593</v>
      </c>
      <c r="B817" s="5" t="s">
        <v>9593</v>
      </c>
      <c r="C817" s="5" t="s">
        <v>4</v>
      </c>
      <c r="D817" s="5" t="s">
        <v>9594</v>
      </c>
      <c r="E817" s="5" t="s">
        <v>1816</v>
      </c>
      <c r="F817" s="5" t="s">
        <v>76</v>
      </c>
      <c r="G817" s="5" t="s">
        <v>89</v>
      </c>
      <c r="H817" s="6">
        <v>12471</v>
      </c>
      <c r="I817" s="6">
        <v>1450</v>
      </c>
      <c r="J817" s="14" t="s">
        <v>53</v>
      </c>
      <c r="K817" s="12">
        <v>20</v>
      </c>
      <c r="L817" s="13">
        <v>29000</v>
      </c>
      <c r="M817" s="10">
        <v>0.05</v>
      </c>
      <c r="N817" s="13">
        <v>27550</v>
      </c>
      <c r="O817" s="10">
        <v>0.52689841271670024</v>
      </c>
      <c r="P817" s="13">
        <v>13034</v>
      </c>
      <c r="Q817" s="7">
        <v>0.08</v>
      </c>
      <c r="R817" s="13">
        <v>112</v>
      </c>
      <c r="S817" s="11">
        <v>9208.5</v>
      </c>
      <c r="T817" s="13">
        <v>3222.9749999999999</v>
      </c>
      <c r="U817" s="13">
        <v>166000</v>
      </c>
    </row>
    <row r="818" spans="1:21" ht="29" x14ac:dyDescent="0.35">
      <c r="A818" s="5" t="s">
        <v>9595</v>
      </c>
      <c r="B818" s="5" t="s">
        <v>9595</v>
      </c>
      <c r="C818" s="5" t="s">
        <v>4</v>
      </c>
      <c r="D818" s="5" t="s">
        <v>9596</v>
      </c>
      <c r="E818" s="5" t="s">
        <v>1816</v>
      </c>
      <c r="F818" s="5" t="s">
        <v>76</v>
      </c>
      <c r="G818" s="5" t="s">
        <v>98</v>
      </c>
      <c r="H818" s="6">
        <v>12471</v>
      </c>
      <c r="I818" s="6" t="s">
        <v>9597</v>
      </c>
      <c r="J818" s="14" t="s">
        <v>53</v>
      </c>
      <c r="K818" s="12">
        <v>19.200000000000003</v>
      </c>
      <c r="L818" s="13">
        <v>29856.000000000004</v>
      </c>
      <c r="M818" s="10">
        <v>0.1</v>
      </c>
      <c r="N818" s="13">
        <v>26870</v>
      </c>
      <c r="O818" s="10">
        <v>0.50439675811831497</v>
      </c>
      <c r="P818" s="13">
        <v>13317</v>
      </c>
      <c r="Q818" s="7">
        <v>0.09</v>
      </c>
      <c r="R818" s="13">
        <v>95</v>
      </c>
      <c r="S818" s="11">
        <v>8972.25</v>
      </c>
      <c r="T818" s="13">
        <v>2691.6749999999997</v>
      </c>
      <c r="U818" s="13">
        <v>151000</v>
      </c>
    </row>
    <row r="819" spans="1:21" ht="43.5" x14ac:dyDescent="0.35">
      <c r="A819" s="5" t="s">
        <v>9598</v>
      </c>
      <c r="B819" s="5" t="s">
        <v>9599</v>
      </c>
      <c r="C819" s="5" t="s">
        <v>82</v>
      </c>
      <c r="D819" s="5" t="s">
        <v>9600</v>
      </c>
      <c r="E819" s="5" t="s">
        <v>2154</v>
      </c>
      <c r="F819" s="5" t="s">
        <v>9601</v>
      </c>
      <c r="G819" s="5" t="s">
        <v>102</v>
      </c>
      <c r="H819" s="6">
        <v>63713</v>
      </c>
      <c r="I819" s="6">
        <v>21451</v>
      </c>
      <c r="J819" s="14" t="s">
        <v>53</v>
      </c>
      <c r="K819" s="12">
        <v>16</v>
      </c>
      <c r="L819" s="13">
        <v>343216</v>
      </c>
      <c r="M819" s="10">
        <v>0.05</v>
      </c>
      <c r="N819" s="13">
        <v>326055</v>
      </c>
      <c r="O819" s="10">
        <v>0.52508709958247513</v>
      </c>
      <c r="P819" s="13">
        <v>154848</v>
      </c>
      <c r="Q819" s="7">
        <v>0.08</v>
      </c>
      <c r="R819" s="13">
        <v>90</v>
      </c>
      <c r="S819" s="11">
        <v>15448.25</v>
      </c>
      <c r="T819" s="13">
        <v>540688.75</v>
      </c>
      <c r="U819" s="13">
        <v>2476000</v>
      </c>
    </row>
    <row r="820" spans="1:21" ht="29" x14ac:dyDescent="0.35">
      <c r="A820" s="5" t="s">
        <v>9602</v>
      </c>
      <c r="B820" s="5" t="s">
        <v>9602</v>
      </c>
      <c r="C820" s="5" t="s">
        <v>4</v>
      </c>
      <c r="D820" s="5" t="s">
        <v>9603</v>
      </c>
      <c r="E820" s="5" t="s">
        <v>2163</v>
      </c>
      <c r="F820" s="5" t="s">
        <v>78</v>
      </c>
      <c r="G820" s="5" t="s">
        <v>90</v>
      </c>
      <c r="H820" s="6">
        <v>3411</v>
      </c>
      <c r="I820" s="6" t="s">
        <v>9604</v>
      </c>
      <c r="J820" s="14" t="s">
        <v>53</v>
      </c>
      <c r="K820" s="12">
        <v>16</v>
      </c>
      <c r="L820" s="13">
        <v>24496</v>
      </c>
      <c r="M820" s="10">
        <v>0.05</v>
      </c>
      <c r="N820" s="13">
        <v>23271</v>
      </c>
      <c r="O820" s="10">
        <v>0.51685889980802169</v>
      </c>
      <c r="P820" s="13">
        <v>11243</v>
      </c>
      <c r="Q820" s="7">
        <v>0.08</v>
      </c>
      <c r="R820" s="13">
        <v>92</v>
      </c>
      <c r="S820" s="11">
        <v>0</v>
      </c>
      <c r="T820" s="13">
        <v>0</v>
      </c>
      <c r="U820" s="13">
        <v>141000</v>
      </c>
    </row>
    <row r="821" spans="1:21" ht="29" x14ac:dyDescent="0.35">
      <c r="A821" s="5" t="s">
        <v>9605</v>
      </c>
      <c r="B821" s="5" t="s">
        <v>9605</v>
      </c>
      <c r="C821" s="5" t="s">
        <v>2</v>
      </c>
      <c r="D821" s="5" t="s">
        <v>9606</v>
      </c>
      <c r="E821" s="5" t="s">
        <v>2154</v>
      </c>
      <c r="F821" s="5" t="s">
        <v>70</v>
      </c>
      <c r="G821" s="5" t="s">
        <v>89</v>
      </c>
      <c r="H821" s="6">
        <v>6106</v>
      </c>
      <c r="I821" s="6">
        <v>4500</v>
      </c>
      <c r="J821" s="14" t="s">
        <v>53</v>
      </c>
      <c r="K821" s="12">
        <v>18</v>
      </c>
      <c r="L821" s="13">
        <v>81000</v>
      </c>
      <c r="M821" s="10">
        <v>0.05</v>
      </c>
      <c r="N821" s="13">
        <v>76950</v>
      </c>
      <c r="O821" s="10">
        <v>0.52508709958247513</v>
      </c>
      <c r="P821" s="13">
        <v>36545</v>
      </c>
      <c r="Q821" s="7">
        <v>0.08</v>
      </c>
      <c r="R821" s="13">
        <v>102</v>
      </c>
      <c r="S821" s="11">
        <v>0</v>
      </c>
      <c r="T821" s="13">
        <v>0</v>
      </c>
      <c r="U821" s="13">
        <v>457000</v>
      </c>
    </row>
    <row r="822" spans="1:21" ht="29" x14ac:dyDescent="0.35">
      <c r="A822" s="5" t="s">
        <v>9607</v>
      </c>
      <c r="B822" s="5" t="s">
        <v>9607</v>
      </c>
      <c r="C822" s="5" t="s">
        <v>2</v>
      </c>
      <c r="D822" s="5" t="s">
        <v>9608</v>
      </c>
      <c r="E822" s="5" t="s">
        <v>2154</v>
      </c>
      <c r="F822" s="5" t="s">
        <v>9609</v>
      </c>
      <c r="G822" s="5" t="s">
        <v>90</v>
      </c>
      <c r="H822" s="6">
        <v>3053</v>
      </c>
      <c r="I822" s="6">
        <v>2058</v>
      </c>
      <c r="J822" s="14" t="s">
        <v>53</v>
      </c>
      <c r="K822" s="12">
        <v>20</v>
      </c>
      <c r="L822" s="13">
        <v>41160</v>
      </c>
      <c r="M822" s="10">
        <v>0.05</v>
      </c>
      <c r="N822" s="13">
        <v>39102</v>
      </c>
      <c r="O822" s="10">
        <v>0.52508709958247513</v>
      </c>
      <c r="P822" s="13">
        <v>18570</v>
      </c>
      <c r="Q822" s="7">
        <v>0.08</v>
      </c>
      <c r="R822" s="13">
        <v>113</v>
      </c>
      <c r="S822" s="11">
        <v>0</v>
      </c>
      <c r="T822" s="13">
        <v>0</v>
      </c>
      <c r="U822" s="13">
        <v>232000</v>
      </c>
    </row>
    <row r="823" spans="1:21" ht="29" x14ac:dyDescent="0.35">
      <c r="A823" s="5" t="s">
        <v>9610</v>
      </c>
      <c r="B823" s="5" t="s">
        <v>9611</v>
      </c>
      <c r="C823" s="5" t="s">
        <v>68</v>
      </c>
      <c r="D823" s="5" t="s">
        <v>9612</v>
      </c>
      <c r="E823" s="5" t="s">
        <v>2154</v>
      </c>
      <c r="F823" s="5" t="s">
        <v>461</v>
      </c>
      <c r="G823" s="5" t="s">
        <v>99</v>
      </c>
      <c r="H823" s="6">
        <v>6353</v>
      </c>
      <c r="I823" s="6">
        <v>3010</v>
      </c>
      <c r="J823" s="14" t="s">
        <v>53</v>
      </c>
      <c r="K823" s="12">
        <v>20</v>
      </c>
      <c r="L823" s="13">
        <v>60200</v>
      </c>
      <c r="M823" s="10">
        <v>0.05</v>
      </c>
      <c r="N823" s="13">
        <v>57190</v>
      </c>
      <c r="O823" s="10">
        <v>0.52508709958247513</v>
      </c>
      <c r="P823" s="13">
        <v>27160</v>
      </c>
      <c r="Q823" s="7">
        <v>0.08</v>
      </c>
      <c r="R823" s="13">
        <v>113</v>
      </c>
      <c r="S823" s="11">
        <v>0</v>
      </c>
      <c r="T823" s="13">
        <v>0</v>
      </c>
      <c r="U823" s="13">
        <v>340000</v>
      </c>
    </row>
    <row r="824" spans="1:21" ht="29" x14ac:dyDescent="0.35">
      <c r="A824" s="5" t="s">
        <v>9613</v>
      </c>
      <c r="B824" s="5" t="s">
        <v>9613</v>
      </c>
      <c r="C824" s="5" t="s">
        <v>2</v>
      </c>
      <c r="D824" s="5" t="s">
        <v>9614</v>
      </c>
      <c r="E824" s="5" t="s">
        <v>2154</v>
      </c>
      <c r="F824" s="5" t="s">
        <v>234</v>
      </c>
      <c r="G824" s="5" t="s">
        <v>97</v>
      </c>
      <c r="H824" s="6">
        <v>3800</v>
      </c>
      <c r="I824" s="6">
        <v>3445</v>
      </c>
      <c r="J824" s="14" t="s">
        <v>53</v>
      </c>
      <c r="K824" s="12">
        <v>24</v>
      </c>
      <c r="L824" s="13">
        <v>82680</v>
      </c>
      <c r="M824" s="10">
        <v>0.1</v>
      </c>
      <c r="N824" s="13">
        <v>74412</v>
      </c>
      <c r="O824" s="10">
        <v>0.50263037037189007</v>
      </c>
      <c r="P824" s="13">
        <v>37010</v>
      </c>
      <c r="Q824" s="7">
        <v>0.09</v>
      </c>
      <c r="R824" s="13">
        <v>119</v>
      </c>
      <c r="S824" s="11">
        <v>0</v>
      </c>
      <c r="T824" s="13">
        <v>0</v>
      </c>
      <c r="U824" s="13">
        <v>411000</v>
      </c>
    </row>
    <row r="825" spans="1:21" ht="29" x14ac:dyDescent="0.35">
      <c r="A825" s="5" t="s">
        <v>9615</v>
      </c>
      <c r="B825" s="5" t="s">
        <v>9615</v>
      </c>
      <c r="C825" s="5" t="s">
        <v>2</v>
      </c>
      <c r="D825" s="5" t="s">
        <v>9616</v>
      </c>
      <c r="E825" s="5" t="s">
        <v>2154</v>
      </c>
      <c r="F825" s="5" t="s">
        <v>288</v>
      </c>
      <c r="G825" s="5" t="s">
        <v>92</v>
      </c>
      <c r="H825" s="6">
        <v>4660</v>
      </c>
      <c r="I825" s="6">
        <v>742</v>
      </c>
      <c r="J825" s="14" t="s">
        <v>53</v>
      </c>
      <c r="K825" s="12">
        <v>26.4</v>
      </c>
      <c r="L825" s="13">
        <v>19588.800000000003</v>
      </c>
      <c r="M825" s="10">
        <v>0.05</v>
      </c>
      <c r="N825" s="13">
        <v>18609</v>
      </c>
      <c r="O825" s="10">
        <v>0.52508709958247513</v>
      </c>
      <c r="P825" s="13">
        <v>8838</v>
      </c>
      <c r="Q825" s="7">
        <v>0.08</v>
      </c>
      <c r="R825" s="13">
        <v>149</v>
      </c>
      <c r="S825" s="11">
        <v>2990.5</v>
      </c>
      <c r="T825" s="13">
        <v>104667.5</v>
      </c>
      <c r="U825" s="13">
        <v>215000</v>
      </c>
    </row>
    <row r="826" spans="1:21" ht="29" x14ac:dyDescent="0.35">
      <c r="A826" s="5" t="s">
        <v>9617</v>
      </c>
      <c r="B826" s="5" t="s">
        <v>9618</v>
      </c>
      <c r="C826" s="5" t="s">
        <v>68</v>
      </c>
      <c r="D826" s="5" t="s">
        <v>9619</v>
      </c>
      <c r="E826" s="5" t="s">
        <v>2154</v>
      </c>
      <c r="F826" s="5" t="s">
        <v>453</v>
      </c>
      <c r="G826" s="5" t="s">
        <v>90</v>
      </c>
      <c r="H826" s="6">
        <v>6250</v>
      </c>
      <c r="I826" s="6">
        <v>6250</v>
      </c>
      <c r="J826" s="14" t="s">
        <v>53</v>
      </c>
      <c r="K826" s="12">
        <v>18</v>
      </c>
      <c r="L826" s="13">
        <v>112500</v>
      </c>
      <c r="M826" s="10">
        <v>0.05</v>
      </c>
      <c r="N826" s="13">
        <v>106875</v>
      </c>
      <c r="O826" s="10">
        <v>0.52508709958247513</v>
      </c>
      <c r="P826" s="13">
        <v>50756</v>
      </c>
      <c r="Q826" s="7">
        <v>0.08</v>
      </c>
      <c r="R826" s="13">
        <v>102</v>
      </c>
      <c r="S826" s="11">
        <v>0</v>
      </c>
      <c r="T826" s="13">
        <v>0</v>
      </c>
      <c r="U826" s="13">
        <v>634000</v>
      </c>
    </row>
    <row r="827" spans="1:21" ht="43.5" x14ac:dyDescent="0.35">
      <c r="A827" s="5" t="s">
        <v>9620</v>
      </c>
      <c r="B827" s="5" t="s">
        <v>9621</v>
      </c>
      <c r="C827" s="5" t="s">
        <v>82</v>
      </c>
      <c r="D827" s="5" t="s">
        <v>9622</v>
      </c>
      <c r="E827" s="5" t="s">
        <v>2154</v>
      </c>
      <c r="F827" s="5" t="s">
        <v>594</v>
      </c>
      <c r="G827" s="5" t="s">
        <v>640</v>
      </c>
      <c r="H827" s="6">
        <v>13150</v>
      </c>
      <c r="I827" s="6">
        <v>2460</v>
      </c>
      <c r="J827" s="14" t="s">
        <v>53</v>
      </c>
      <c r="K827" s="12">
        <v>22</v>
      </c>
      <c r="L827" s="13">
        <v>54120</v>
      </c>
      <c r="M827" s="10">
        <v>0.05</v>
      </c>
      <c r="N827" s="13">
        <v>51414</v>
      </c>
      <c r="O827" s="10">
        <v>0.52508709958247513</v>
      </c>
      <c r="P827" s="13">
        <v>24417</v>
      </c>
      <c r="Q827" s="7">
        <v>0.08</v>
      </c>
      <c r="R827" s="13">
        <v>124</v>
      </c>
      <c r="S827" s="11">
        <v>7615</v>
      </c>
      <c r="T827" s="13">
        <v>266525</v>
      </c>
      <c r="U827" s="13">
        <v>572000</v>
      </c>
    </row>
    <row r="828" spans="1:21" ht="29" x14ac:dyDescent="0.35">
      <c r="A828" s="5" t="s">
        <v>9623</v>
      </c>
      <c r="B828" s="5" t="s">
        <v>9623</v>
      </c>
      <c r="C828" s="5" t="s">
        <v>4</v>
      </c>
      <c r="D828" s="5" t="s">
        <v>9624</v>
      </c>
      <c r="E828" s="5" t="s">
        <v>2154</v>
      </c>
      <c r="F828" s="5" t="s">
        <v>505</v>
      </c>
      <c r="G828" s="5" t="s">
        <v>97</v>
      </c>
      <c r="H828" s="6">
        <v>8282</v>
      </c>
      <c r="I828" s="6" t="s">
        <v>9625</v>
      </c>
      <c r="J828" s="14" t="s">
        <v>53</v>
      </c>
      <c r="K828" s="12">
        <v>19.200000000000003</v>
      </c>
      <c r="L828" s="13">
        <v>52800.000000000007</v>
      </c>
      <c r="M828" s="10">
        <v>0.1</v>
      </c>
      <c r="N828" s="13">
        <v>47520</v>
      </c>
      <c r="O828" s="10">
        <v>0.50263037037189007</v>
      </c>
      <c r="P828" s="13">
        <v>23635</v>
      </c>
      <c r="Q828" s="7">
        <v>0.09</v>
      </c>
      <c r="R828" s="13">
        <v>95</v>
      </c>
      <c r="S828" s="11">
        <v>2094.5</v>
      </c>
      <c r="T828" s="13">
        <v>2953.2449999999999</v>
      </c>
      <c r="U828" s="13">
        <v>266000</v>
      </c>
    </row>
    <row r="829" spans="1:21" ht="29" x14ac:dyDescent="0.35">
      <c r="A829" s="5" t="s">
        <v>9626</v>
      </c>
      <c r="B829" s="5" t="s">
        <v>9626</v>
      </c>
      <c r="C829" s="5" t="s">
        <v>4</v>
      </c>
      <c r="D829" s="5" t="s">
        <v>9627</v>
      </c>
      <c r="E829" s="5" t="s">
        <v>2154</v>
      </c>
      <c r="F829" s="5" t="s">
        <v>290</v>
      </c>
      <c r="G829" s="5" t="s">
        <v>90</v>
      </c>
      <c r="H829" s="6">
        <v>6927</v>
      </c>
      <c r="I829" s="6" t="s">
        <v>9628</v>
      </c>
      <c r="J829" s="14" t="s">
        <v>53</v>
      </c>
      <c r="K829" s="12">
        <v>16</v>
      </c>
      <c r="L829" s="13">
        <v>17536</v>
      </c>
      <c r="M829" s="10">
        <v>0.05</v>
      </c>
      <c r="N829" s="13">
        <v>16659</v>
      </c>
      <c r="O829" s="10">
        <v>0.52508709958247524</v>
      </c>
      <c r="P829" s="13">
        <v>7912</v>
      </c>
      <c r="Q829" s="7">
        <v>0.08</v>
      </c>
      <c r="R829" s="13">
        <v>90</v>
      </c>
      <c r="S829" s="11">
        <v>4461</v>
      </c>
      <c r="T829" s="13">
        <v>7806.75</v>
      </c>
      <c r="U829" s="13">
        <v>107000</v>
      </c>
    </row>
    <row r="830" spans="1:21" ht="29" x14ac:dyDescent="0.35">
      <c r="A830" s="5" t="s">
        <v>9629</v>
      </c>
      <c r="B830" s="5" t="s">
        <v>9629</v>
      </c>
      <c r="C830" s="5" t="s">
        <v>4</v>
      </c>
      <c r="D830" s="5" t="s">
        <v>9627</v>
      </c>
      <c r="E830" s="5" t="s">
        <v>2154</v>
      </c>
      <c r="F830" s="5" t="s">
        <v>290</v>
      </c>
      <c r="G830" s="5" t="s">
        <v>90</v>
      </c>
      <c r="H830" s="6">
        <v>6927</v>
      </c>
      <c r="I830" s="6" t="s">
        <v>9630</v>
      </c>
      <c r="J830" s="14" t="s">
        <v>53</v>
      </c>
      <c r="K830" s="12">
        <v>16</v>
      </c>
      <c r="L830" s="13">
        <v>16832</v>
      </c>
      <c r="M830" s="10">
        <v>0.05</v>
      </c>
      <c r="N830" s="13">
        <v>15990</v>
      </c>
      <c r="O830" s="10">
        <v>0.52508709958247524</v>
      </c>
      <c r="P830" s="13">
        <v>7594</v>
      </c>
      <c r="Q830" s="7">
        <v>0.08</v>
      </c>
      <c r="R830" s="13">
        <v>90</v>
      </c>
      <c r="S830" s="11">
        <v>4560</v>
      </c>
      <c r="T830" s="13">
        <v>7660.8</v>
      </c>
      <c r="U830" s="13">
        <v>103000</v>
      </c>
    </row>
    <row r="831" spans="1:21" ht="29" x14ac:dyDescent="0.35">
      <c r="A831" s="5" t="s">
        <v>9631</v>
      </c>
      <c r="B831" s="5" t="s">
        <v>9632</v>
      </c>
      <c r="C831" s="5" t="s">
        <v>68</v>
      </c>
      <c r="D831" s="5" t="s">
        <v>9633</v>
      </c>
      <c r="E831" s="5" t="s">
        <v>2154</v>
      </c>
      <c r="F831" s="5" t="s">
        <v>491</v>
      </c>
      <c r="G831" s="5" t="s">
        <v>90</v>
      </c>
      <c r="H831" s="6">
        <v>5720</v>
      </c>
      <c r="I831" s="6">
        <v>1471</v>
      </c>
      <c r="J831" s="14" t="s">
        <v>53</v>
      </c>
      <c r="K831" s="12">
        <v>20</v>
      </c>
      <c r="L831" s="13">
        <v>29420</v>
      </c>
      <c r="M831" s="10">
        <v>0.05</v>
      </c>
      <c r="N831" s="13">
        <v>27949</v>
      </c>
      <c r="O831" s="10">
        <v>0.52508709958247513</v>
      </c>
      <c r="P831" s="13">
        <v>13273</v>
      </c>
      <c r="Q831" s="7">
        <v>0.08</v>
      </c>
      <c r="R831" s="13">
        <v>113</v>
      </c>
      <c r="S831" s="11">
        <v>2410.25</v>
      </c>
      <c r="T831" s="13">
        <v>84358.75</v>
      </c>
      <c r="U831" s="13">
        <v>250000</v>
      </c>
    </row>
    <row r="832" spans="1:21" ht="29" x14ac:dyDescent="0.35">
      <c r="A832" s="5" t="s">
        <v>9634</v>
      </c>
      <c r="B832" s="5" t="s">
        <v>9635</v>
      </c>
      <c r="C832" s="5" t="s">
        <v>68</v>
      </c>
      <c r="D832" s="5" t="s">
        <v>9636</v>
      </c>
      <c r="E832" s="5" t="s">
        <v>2154</v>
      </c>
      <c r="F832" s="5" t="s">
        <v>441</v>
      </c>
      <c r="G832" s="5" t="s">
        <v>93</v>
      </c>
      <c r="H832" s="6">
        <v>3963</v>
      </c>
      <c r="I832" s="6">
        <v>2541</v>
      </c>
      <c r="J832" s="14" t="s">
        <v>53</v>
      </c>
      <c r="K832" s="12">
        <v>26</v>
      </c>
      <c r="L832" s="13">
        <v>66066</v>
      </c>
      <c r="M832" s="10">
        <v>7.0000000000000007E-2</v>
      </c>
      <c r="N832" s="13">
        <v>61441</v>
      </c>
      <c r="O832" s="10">
        <v>0.50263037037189007</v>
      </c>
      <c r="P832" s="13">
        <v>30559</v>
      </c>
      <c r="Q832" s="7">
        <v>0.09</v>
      </c>
      <c r="R832" s="13">
        <v>134</v>
      </c>
      <c r="S832" s="11">
        <v>0</v>
      </c>
      <c r="T832" s="13">
        <v>0</v>
      </c>
      <c r="U832" s="13">
        <v>340000</v>
      </c>
    </row>
    <row r="833" spans="1:21" ht="29" x14ac:dyDescent="0.35">
      <c r="A833" s="5" t="s">
        <v>9637</v>
      </c>
      <c r="B833" s="5" t="s">
        <v>9637</v>
      </c>
      <c r="C833" s="5" t="s">
        <v>4</v>
      </c>
      <c r="D833" s="5" t="s">
        <v>9638</v>
      </c>
      <c r="E833" s="5" t="s">
        <v>2154</v>
      </c>
      <c r="F833" s="5" t="s">
        <v>507</v>
      </c>
      <c r="G833" s="5" t="s">
        <v>97</v>
      </c>
      <c r="H833" s="6">
        <v>6096</v>
      </c>
      <c r="I833" s="6" t="s">
        <v>9639</v>
      </c>
      <c r="J833" s="14" t="s">
        <v>53</v>
      </c>
      <c r="K833" s="12">
        <v>19.200000000000003</v>
      </c>
      <c r="L833" s="13">
        <v>14822.4</v>
      </c>
      <c r="M833" s="10">
        <v>0.1</v>
      </c>
      <c r="N833" s="13">
        <v>13340</v>
      </c>
      <c r="O833" s="10">
        <v>0.50263037037189007</v>
      </c>
      <c r="P833" s="13">
        <v>6635</v>
      </c>
      <c r="Q833" s="7">
        <v>0.09</v>
      </c>
      <c r="R833" s="13">
        <v>95</v>
      </c>
      <c r="S833" s="11">
        <v>4359</v>
      </c>
      <c r="T833" s="13">
        <v>5187.21</v>
      </c>
      <c r="U833" s="13">
        <v>79000</v>
      </c>
    </row>
    <row r="834" spans="1:21" ht="29" x14ac:dyDescent="0.35">
      <c r="A834" s="5" t="s">
        <v>9640</v>
      </c>
      <c r="B834" s="5" t="s">
        <v>9640</v>
      </c>
      <c r="C834" s="5" t="s">
        <v>4</v>
      </c>
      <c r="D834" s="5" t="s">
        <v>9638</v>
      </c>
      <c r="E834" s="5" t="s">
        <v>2154</v>
      </c>
      <c r="F834" s="5" t="s">
        <v>507</v>
      </c>
      <c r="G834" s="5" t="s">
        <v>90</v>
      </c>
      <c r="H834" s="6">
        <v>6096</v>
      </c>
      <c r="I834" s="6" t="s">
        <v>9641</v>
      </c>
      <c r="J834" s="14" t="s">
        <v>53</v>
      </c>
      <c r="K834" s="12">
        <v>16</v>
      </c>
      <c r="L834" s="13">
        <v>13584</v>
      </c>
      <c r="M834" s="10">
        <v>0.05</v>
      </c>
      <c r="N834" s="13">
        <v>12905</v>
      </c>
      <c r="O834" s="10">
        <v>0.52508709958247524</v>
      </c>
      <c r="P834" s="13">
        <v>6129</v>
      </c>
      <c r="Q834" s="7">
        <v>0.08</v>
      </c>
      <c r="R834" s="13">
        <v>90</v>
      </c>
      <c r="S834" s="11">
        <v>4185.75</v>
      </c>
      <c r="T834" s="13">
        <v>4981.0424999999996</v>
      </c>
      <c r="U834" s="13">
        <v>82000</v>
      </c>
    </row>
    <row r="835" spans="1:21" ht="58" x14ac:dyDescent="0.35">
      <c r="A835" s="5" t="s">
        <v>9642</v>
      </c>
      <c r="B835" s="5" t="s">
        <v>9643</v>
      </c>
      <c r="C835" s="5" t="s">
        <v>170</v>
      </c>
      <c r="D835" s="5" t="s">
        <v>9644</v>
      </c>
      <c r="E835" s="5" t="s">
        <v>2154</v>
      </c>
      <c r="F835" s="5" t="s">
        <v>220</v>
      </c>
      <c r="G835" s="5" t="s">
        <v>91</v>
      </c>
      <c r="H835" s="6">
        <v>34203</v>
      </c>
      <c r="I835" s="6">
        <v>4830</v>
      </c>
      <c r="J835" s="14" t="s">
        <v>53</v>
      </c>
      <c r="K835" s="12">
        <v>32.4</v>
      </c>
      <c r="L835" s="13">
        <v>156492</v>
      </c>
      <c r="M835" s="10">
        <v>0.05</v>
      </c>
      <c r="N835" s="13">
        <v>148667</v>
      </c>
      <c r="O835" s="10">
        <v>0.53991560222263635</v>
      </c>
      <c r="P835" s="13">
        <v>68400</v>
      </c>
      <c r="Q835" s="7">
        <v>0.06</v>
      </c>
      <c r="R835" s="13">
        <v>236</v>
      </c>
      <c r="S835" s="11">
        <v>23335.5</v>
      </c>
      <c r="T835" s="13">
        <v>816742.5</v>
      </c>
      <c r="U835" s="13">
        <v>1957000</v>
      </c>
    </row>
    <row r="836" spans="1:21" ht="29" x14ac:dyDescent="0.35">
      <c r="A836" s="5" t="s">
        <v>9645</v>
      </c>
      <c r="B836" s="5" t="s">
        <v>9645</v>
      </c>
      <c r="C836" s="5" t="s">
        <v>2</v>
      </c>
      <c r="D836" s="5" t="s">
        <v>9646</v>
      </c>
      <c r="E836" s="5" t="s">
        <v>2154</v>
      </c>
      <c r="F836" s="5" t="s">
        <v>223</v>
      </c>
      <c r="G836" s="5" t="s">
        <v>94</v>
      </c>
      <c r="H836" s="6">
        <v>15562</v>
      </c>
      <c r="I836" s="6">
        <v>10089</v>
      </c>
      <c r="J836" s="14" t="s">
        <v>53</v>
      </c>
      <c r="K836" s="12">
        <v>16</v>
      </c>
      <c r="L836" s="13">
        <v>161424</v>
      </c>
      <c r="M836" s="10">
        <v>0.05</v>
      </c>
      <c r="N836" s="13">
        <v>153353</v>
      </c>
      <c r="O836" s="10">
        <v>0.52508709958247513</v>
      </c>
      <c r="P836" s="13">
        <v>72829</v>
      </c>
      <c r="Q836" s="7">
        <v>0.08</v>
      </c>
      <c r="R836" s="13">
        <v>90</v>
      </c>
      <c r="S836" s="11">
        <v>0</v>
      </c>
      <c r="T836" s="13">
        <v>0</v>
      </c>
      <c r="U836" s="13">
        <v>910000</v>
      </c>
    </row>
    <row r="837" spans="1:21" ht="29" x14ac:dyDescent="0.35">
      <c r="A837" s="5" t="s">
        <v>9647</v>
      </c>
      <c r="B837" s="5" t="s">
        <v>9647</v>
      </c>
      <c r="C837" s="5" t="s">
        <v>4</v>
      </c>
      <c r="D837" s="5" t="s">
        <v>9648</v>
      </c>
      <c r="E837" s="5" t="s">
        <v>2154</v>
      </c>
      <c r="F837" s="5" t="s">
        <v>467</v>
      </c>
      <c r="G837" s="5" t="s">
        <v>97</v>
      </c>
      <c r="H837" s="6">
        <v>8349</v>
      </c>
      <c r="I837" s="6" t="s">
        <v>9649</v>
      </c>
      <c r="J837" s="14" t="s">
        <v>53</v>
      </c>
      <c r="K837" s="12">
        <v>19.200000000000003</v>
      </c>
      <c r="L837" s="13">
        <v>68083.200000000012</v>
      </c>
      <c r="M837" s="10">
        <v>0.1</v>
      </c>
      <c r="N837" s="13">
        <v>61275</v>
      </c>
      <c r="O837" s="10">
        <v>0.50263037037189007</v>
      </c>
      <c r="P837" s="13">
        <v>30476</v>
      </c>
      <c r="Q837" s="7">
        <v>0.09</v>
      </c>
      <c r="R837" s="13">
        <v>95</v>
      </c>
      <c r="S837" s="11">
        <v>370.5</v>
      </c>
      <c r="T837" s="13">
        <v>6669</v>
      </c>
      <c r="U837" s="13">
        <v>345000</v>
      </c>
    </row>
    <row r="838" spans="1:21" ht="29" x14ac:dyDescent="0.35">
      <c r="A838" s="5" t="s">
        <v>9650</v>
      </c>
      <c r="B838" s="5" t="s">
        <v>9650</v>
      </c>
      <c r="C838" s="5" t="s">
        <v>2</v>
      </c>
      <c r="D838" s="5" t="s">
        <v>9651</v>
      </c>
      <c r="E838" s="5" t="s">
        <v>2154</v>
      </c>
      <c r="F838" s="5" t="s">
        <v>229</v>
      </c>
      <c r="G838" s="5" t="s">
        <v>90</v>
      </c>
      <c r="H838" s="6">
        <v>10625</v>
      </c>
      <c r="I838" s="6">
        <v>6002</v>
      </c>
      <c r="J838" s="14" t="s">
        <v>53</v>
      </c>
      <c r="K838" s="12">
        <v>18</v>
      </c>
      <c r="L838" s="13">
        <v>108036</v>
      </c>
      <c r="M838" s="10">
        <v>0.05</v>
      </c>
      <c r="N838" s="13">
        <v>102634</v>
      </c>
      <c r="O838" s="10">
        <v>0.52508709958247513</v>
      </c>
      <c r="P838" s="13">
        <v>48742</v>
      </c>
      <c r="Q838" s="7">
        <v>0.08</v>
      </c>
      <c r="R838" s="13">
        <v>102</v>
      </c>
      <c r="S838" s="11">
        <v>0</v>
      </c>
      <c r="T838" s="13">
        <v>0</v>
      </c>
      <c r="U838" s="13">
        <v>609000</v>
      </c>
    </row>
    <row r="839" spans="1:21" ht="29" x14ac:dyDescent="0.35">
      <c r="A839" s="5" t="s">
        <v>9652</v>
      </c>
      <c r="B839" s="5" t="s">
        <v>9652</v>
      </c>
      <c r="C839" s="5" t="s">
        <v>2</v>
      </c>
      <c r="D839" s="5" t="s">
        <v>9653</v>
      </c>
      <c r="E839" s="5" t="s">
        <v>2154</v>
      </c>
      <c r="F839" s="5" t="s">
        <v>233</v>
      </c>
      <c r="G839" s="5" t="s">
        <v>90</v>
      </c>
      <c r="H839" s="6">
        <v>3687</v>
      </c>
      <c r="I839" s="6">
        <v>1539</v>
      </c>
      <c r="J839" s="14" t="s">
        <v>53</v>
      </c>
      <c r="K839" s="12">
        <v>20</v>
      </c>
      <c r="L839" s="13">
        <v>30780</v>
      </c>
      <c r="M839" s="10">
        <v>0.05</v>
      </c>
      <c r="N839" s="13">
        <v>29241</v>
      </c>
      <c r="O839" s="10">
        <v>0.52508709958247513</v>
      </c>
      <c r="P839" s="13">
        <v>13887</v>
      </c>
      <c r="Q839" s="7">
        <v>0.08</v>
      </c>
      <c r="R839" s="13">
        <v>113</v>
      </c>
      <c r="S839" s="11">
        <v>224.25</v>
      </c>
      <c r="T839" s="13">
        <v>7848.75</v>
      </c>
      <c r="U839" s="13">
        <v>181000</v>
      </c>
    </row>
    <row r="840" spans="1:21" ht="29" x14ac:dyDescent="0.35">
      <c r="A840" s="5" t="s">
        <v>9654</v>
      </c>
      <c r="B840" s="5" t="s">
        <v>9654</v>
      </c>
      <c r="C840" s="5" t="s">
        <v>2</v>
      </c>
      <c r="D840" s="5" t="s">
        <v>9655</v>
      </c>
      <c r="E840" s="5" t="s">
        <v>2154</v>
      </c>
      <c r="F840" s="5" t="s">
        <v>268</v>
      </c>
      <c r="G840" s="5" t="s">
        <v>99</v>
      </c>
      <c r="H840" s="6">
        <v>6250</v>
      </c>
      <c r="I840" s="6">
        <v>2676</v>
      </c>
      <c r="J840" s="14" t="s">
        <v>53</v>
      </c>
      <c r="K840" s="12">
        <v>20</v>
      </c>
      <c r="L840" s="13">
        <v>53520</v>
      </c>
      <c r="M840" s="10">
        <v>0.05</v>
      </c>
      <c r="N840" s="13">
        <v>50844</v>
      </c>
      <c r="O840" s="10">
        <v>0.52508709958247501</v>
      </c>
      <c r="P840" s="13">
        <v>24146</v>
      </c>
      <c r="Q840" s="7">
        <v>0.08</v>
      </c>
      <c r="R840" s="13">
        <v>113</v>
      </c>
      <c r="S840" s="11">
        <v>229</v>
      </c>
      <c r="T840" s="13">
        <v>8015</v>
      </c>
      <c r="U840" s="13">
        <v>310000</v>
      </c>
    </row>
    <row r="841" spans="1:21" ht="29" x14ac:dyDescent="0.35">
      <c r="A841" s="5" t="s">
        <v>9656</v>
      </c>
      <c r="B841" s="5" t="s">
        <v>9656</v>
      </c>
      <c r="C841" s="5" t="s">
        <v>2</v>
      </c>
      <c r="D841" s="5" t="s">
        <v>9657</v>
      </c>
      <c r="E841" s="5" t="s">
        <v>2154</v>
      </c>
      <c r="F841" s="5" t="s">
        <v>236</v>
      </c>
      <c r="G841" s="5" t="s">
        <v>97</v>
      </c>
      <c r="H841" s="6">
        <v>19728</v>
      </c>
      <c r="I841" s="6">
        <v>14750</v>
      </c>
      <c r="J841" s="14" t="s">
        <v>53</v>
      </c>
      <c r="K841" s="12">
        <v>19.200000000000003</v>
      </c>
      <c r="L841" s="13">
        <v>283200.00000000006</v>
      </c>
      <c r="M841" s="10">
        <v>0.1</v>
      </c>
      <c r="N841" s="13">
        <v>254880</v>
      </c>
      <c r="O841" s="10">
        <v>0.50263037037189007</v>
      </c>
      <c r="P841" s="13">
        <v>126770</v>
      </c>
      <c r="Q841" s="7">
        <v>0.09</v>
      </c>
      <c r="R841" s="13">
        <v>95</v>
      </c>
      <c r="S841" s="11">
        <v>0</v>
      </c>
      <c r="T841" s="13">
        <v>0</v>
      </c>
      <c r="U841" s="13">
        <v>1409000</v>
      </c>
    </row>
    <row r="842" spans="1:21" ht="29" x14ac:dyDescent="0.35">
      <c r="A842" s="5" t="s">
        <v>9658</v>
      </c>
      <c r="B842" s="5" t="s">
        <v>9658</v>
      </c>
      <c r="C842" s="5" t="s">
        <v>2</v>
      </c>
      <c r="D842" s="5" t="s">
        <v>9659</v>
      </c>
      <c r="E842" s="5" t="s">
        <v>1816</v>
      </c>
      <c r="F842" s="5" t="s">
        <v>271</v>
      </c>
      <c r="G842" s="5" t="s">
        <v>92</v>
      </c>
      <c r="H842" s="6">
        <v>27495</v>
      </c>
      <c r="I842" s="6">
        <v>6950</v>
      </c>
      <c r="J842" s="14" t="s">
        <v>53</v>
      </c>
      <c r="K842" s="12">
        <v>21.6</v>
      </c>
      <c r="L842" s="13">
        <v>150120</v>
      </c>
      <c r="M842" s="10">
        <v>0.05</v>
      </c>
      <c r="N842" s="13">
        <v>142614</v>
      </c>
      <c r="O842" s="10">
        <v>0.52689841271670024</v>
      </c>
      <c r="P842" s="13">
        <v>67471</v>
      </c>
      <c r="Q842" s="7">
        <v>0.08</v>
      </c>
      <c r="R842" s="13">
        <v>121</v>
      </c>
      <c r="S842" s="11">
        <v>11857.5</v>
      </c>
      <c r="T842" s="13">
        <v>415012.5</v>
      </c>
      <c r="U842" s="13">
        <v>1258000</v>
      </c>
    </row>
    <row r="843" spans="1:21" ht="29" x14ac:dyDescent="0.35">
      <c r="A843" s="5" t="s">
        <v>9660</v>
      </c>
      <c r="B843" s="5" t="s">
        <v>9660</v>
      </c>
      <c r="C843" s="5" t="s">
        <v>2</v>
      </c>
      <c r="D843" s="5" t="s">
        <v>9661</v>
      </c>
      <c r="E843" s="5" t="s">
        <v>1816</v>
      </c>
      <c r="F843" s="5" t="s">
        <v>222</v>
      </c>
      <c r="G843" s="5" t="s">
        <v>90</v>
      </c>
      <c r="H843" s="6">
        <v>6250</v>
      </c>
      <c r="I843" s="6">
        <v>2748</v>
      </c>
      <c r="J843" s="14" t="s">
        <v>53</v>
      </c>
      <c r="K843" s="12">
        <v>20</v>
      </c>
      <c r="L843" s="13">
        <v>54960</v>
      </c>
      <c r="M843" s="10">
        <v>0.05</v>
      </c>
      <c r="N843" s="13">
        <v>52212</v>
      </c>
      <c r="O843" s="10">
        <v>0.52689841271670024</v>
      </c>
      <c r="P843" s="13">
        <v>24702</v>
      </c>
      <c r="Q843" s="7">
        <v>0.08</v>
      </c>
      <c r="R843" s="13">
        <v>112</v>
      </c>
      <c r="S843" s="11">
        <v>67</v>
      </c>
      <c r="T843" s="13">
        <v>2345</v>
      </c>
      <c r="U843" s="13">
        <v>311000</v>
      </c>
    </row>
    <row r="844" spans="1:21" ht="29" x14ac:dyDescent="0.35">
      <c r="A844" s="5" t="s">
        <v>9662</v>
      </c>
      <c r="B844" s="5" t="s">
        <v>9662</v>
      </c>
      <c r="C844" s="5" t="s">
        <v>2</v>
      </c>
      <c r="D844" s="5" t="s">
        <v>9663</v>
      </c>
      <c r="E844" s="5" t="s">
        <v>1816</v>
      </c>
      <c r="F844" s="5" t="s">
        <v>9664</v>
      </c>
      <c r="G844" s="5" t="s">
        <v>90</v>
      </c>
      <c r="H844" s="6">
        <v>3525</v>
      </c>
      <c r="I844" s="6">
        <v>1500</v>
      </c>
      <c r="J844" s="14" t="s">
        <v>53</v>
      </c>
      <c r="K844" s="12">
        <v>20</v>
      </c>
      <c r="L844" s="13">
        <v>30000</v>
      </c>
      <c r="M844" s="10">
        <v>0.05</v>
      </c>
      <c r="N844" s="13">
        <v>28500</v>
      </c>
      <c r="O844" s="10">
        <v>0.52689841271670024</v>
      </c>
      <c r="P844" s="13">
        <v>13483</v>
      </c>
      <c r="Q844" s="7">
        <v>0.08</v>
      </c>
      <c r="R844" s="13">
        <v>112</v>
      </c>
      <c r="S844" s="11">
        <v>150</v>
      </c>
      <c r="T844" s="13">
        <v>5250</v>
      </c>
      <c r="U844" s="13">
        <v>174000</v>
      </c>
    </row>
    <row r="845" spans="1:21" ht="29" x14ac:dyDescent="0.35">
      <c r="A845" s="5" t="s">
        <v>9665</v>
      </c>
      <c r="B845" s="5" t="s">
        <v>9665</v>
      </c>
      <c r="C845" s="5" t="s">
        <v>2</v>
      </c>
      <c r="D845" s="5" t="s">
        <v>9666</v>
      </c>
      <c r="E845" s="5" t="s">
        <v>687</v>
      </c>
      <c r="F845" s="5" t="s">
        <v>249</v>
      </c>
      <c r="G845" s="5" t="s">
        <v>92</v>
      </c>
      <c r="H845" s="6">
        <v>7600</v>
      </c>
      <c r="I845" s="6">
        <v>3419</v>
      </c>
      <c r="J845" s="14" t="s">
        <v>53</v>
      </c>
      <c r="K845" s="12">
        <v>24</v>
      </c>
      <c r="L845" s="13">
        <v>82056</v>
      </c>
      <c r="M845" s="10">
        <v>0.05</v>
      </c>
      <c r="N845" s="13">
        <v>77953</v>
      </c>
      <c r="O845" s="10">
        <v>0.51751617043088916</v>
      </c>
      <c r="P845" s="13">
        <v>37611</v>
      </c>
      <c r="Q845" s="7">
        <v>0.08</v>
      </c>
      <c r="R845" s="13">
        <v>138</v>
      </c>
      <c r="S845" s="11">
        <v>0</v>
      </c>
      <c r="T845" s="13">
        <v>0</v>
      </c>
      <c r="U845" s="13">
        <v>470000</v>
      </c>
    </row>
    <row r="846" spans="1:21" ht="29" x14ac:dyDescent="0.35">
      <c r="A846" s="5" t="s">
        <v>9667</v>
      </c>
      <c r="B846" s="5" t="s">
        <v>9667</v>
      </c>
      <c r="C846" s="5" t="s">
        <v>2</v>
      </c>
      <c r="D846" s="5" t="s">
        <v>9668</v>
      </c>
      <c r="E846" s="5" t="s">
        <v>2250</v>
      </c>
      <c r="F846" s="5" t="s">
        <v>275</v>
      </c>
      <c r="G846" s="5" t="s">
        <v>90</v>
      </c>
      <c r="H846" s="6">
        <v>6250</v>
      </c>
      <c r="I846" s="6">
        <v>3000</v>
      </c>
      <c r="J846" s="14" t="s">
        <v>53</v>
      </c>
      <c r="K846" s="12">
        <v>20</v>
      </c>
      <c r="L846" s="13">
        <v>60000</v>
      </c>
      <c r="M846" s="10">
        <v>0.05</v>
      </c>
      <c r="N846" s="13">
        <v>57000</v>
      </c>
      <c r="O846" s="10">
        <v>0.52689841271670024</v>
      </c>
      <c r="P846" s="13">
        <v>26967</v>
      </c>
      <c r="Q846" s="7">
        <v>0.08</v>
      </c>
      <c r="R846" s="13">
        <v>112</v>
      </c>
      <c r="S846" s="11">
        <v>0</v>
      </c>
      <c r="T846" s="13">
        <v>0</v>
      </c>
      <c r="U846" s="13">
        <v>337000</v>
      </c>
    </row>
    <row r="847" spans="1:21" ht="29" x14ac:dyDescent="0.35">
      <c r="A847" s="5" t="s">
        <v>9669</v>
      </c>
      <c r="B847" s="5" t="s">
        <v>9669</v>
      </c>
      <c r="C847" s="5" t="s">
        <v>2</v>
      </c>
      <c r="D847" s="5" t="s">
        <v>9670</v>
      </c>
      <c r="E847" s="5" t="s">
        <v>2250</v>
      </c>
      <c r="F847" s="5" t="s">
        <v>275</v>
      </c>
      <c r="G847" s="5" t="s">
        <v>89</v>
      </c>
      <c r="H847" s="6">
        <v>6250</v>
      </c>
      <c r="I847" s="6">
        <v>3250</v>
      </c>
      <c r="J847" s="14" t="s">
        <v>53</v>
      </c>
      <c r="K847" s="12">
        <v>20</v>
      </c>
      <c r="L847" s="13">
        <v>65000</v>
      </c>
      <c r="M847" s="10">
        <v>0.05</v>
      </c>
      <c r="N847" s="13">
        <v>61750</v>
      </c>
      <c r="O847" s="10">
        <v>0.52689841271670024</v>
      </c>
      <c r="P847" s="13">
        <v>29214</v>
      </c>
      <c r="Q847" s="7">
        <v>0.08</v>
      </c>
      <c r="R847" s="13">
        <v>112</v>
      </c>
      <c r="S847" s="11">
        <v>0</v>
      </c>
      <c r="T847" s="13">
        <v>0</v>
      </c>
      <c r="U847" s="13">
        <v>365000</v>
      </c>
    </row>
    <row r="848" spans="1:21" ht="29" x14ac:dyDescent="0.35">
      <c r="A848" s="5" t="s">
        <v>9671</v>
      </c>
      <c r="B848" s="5" t="s">
        <v>9671</v>
      </c>
      <c r="C848" s="5" t="s">
        <v>2</v>
      </c>
      <c r="D848" s="5" t="s">
        <v>9672</v>
      </c>
      <c r="E848" s="5" t="s">
        <v>2250</v>
      </c>
      <c r="F848" s="5" t="s">
        <v>281</v>
      </c>
      <c r="G848" s="5" t="s">
        <v>89</v>
      </c>
      <c r="H848" s="6">
        <v>3125</v>
      </c>
      <c r="I848" s="6">
        <v>2300</v>
      </c>
      <c r="J848" s="14" t="s">
        <v>53</v>
      </c>
      <c r="K848" s="12">
        <v>20</v>
      </c>
      <c r="L848" s="13">
        <v>46000</v>
      </c>
      <c r="M848" s="10">
        <v>0.05</v>
      </c>
      <c r="N848" s="13">
        <v>43700</v>
      </c>
      <c r="O848" s="10">
        <v>0.52689841271670024</v>
      </c>
      <c r="P848" s="13">
        <v>20675</v>
      </c>
      <c r="Q848" s="7">
        <v>0.08</v>
      </c>
      <c r="R848" s="13">
        <v>112</v>
      </c>
      <c r="S848" s="11">
        <v>0</v>
      </c>
      <c r="T848" s="13">
        <v>0</v>
      </c>
      <c r="U848" s="13">
        <v>258000</v>
      </c>
    </row>
    <row r="849" spans="1:21" ht="29" x14ac:dyDescent="0.35">
      <c r="A849" s="5" t="s">
        <v>9673</v>
      </c>
      <c r="B849" s="5" t="s">
        <v>9673</v>
      </c>
      <c r="C849" s="5" t="s">
        <v>2</v>
      </c>
      <c r="D849" s="5" t="s">
        <v>9674</v>
      </c>
      <c r="E849" s="5" t="s">
        <v>2250</v>
      </c>
      <c r="F849" s="5" t="s">
        <v>277</v>
      </c>
      <c r="G849" s="5" t="s">
        <v>90</v>
      </c>
      <c r="H849" s="6">
        <v>6250</v>
      </c>
      <c r="I849" s="6">
        <v>6100</v>
      </c>
      <c r="J849" s="14" t="s">
        <v>53</v>
      </c>
      <c r="K849" s="12">
        <v>18</v>
      </c>
      <c r="L849" s="13">
        <v>109800</v>
      </c>
      <c r="M849" s="10">
        <v>0.05</v>
      </c>
      <c r="N849" s="13">
        <v>104310</v>
      </c>
      <c r="O849" s="10">
        <v>0.52689841271670024</v>
      </c>
      <c r="P849" s="13">
        <v>49349</v>
      </c>
      <c r="Q849" s="7">
        <v>0.08</v>
      </c>
      <c r="R849" s="13">
        <v>101</v>
      </c>
      <c r="S849" s="11">
        <v>0</v>
      </c>
      <c r="T849" s="13">
        <v>0</v>
      </c>
      <c r="U849" s="13">
        <v>617000</v>
      </c>
    </row>
    <row r="850" spans="1:21" ht="29" x14ac:dyDescent="0.35">
      <c r="A850" s="5" t="s">
        <v>9675</v>
      </c>
      <c r="B850" s="5" t="s">
        <v>9676</v>
      </c>
      <c r="C850" s="5" t="s">
        <v>68</v>
      </c>
      <c r="D850" s="5" t="s">
        <v>9677</v>
      </c>
      <c r="E850" s="5" t="s">
        <v>802</v>
      </c>
      <c r="F850" s="5" t="s">
        <v>322</v>
      </c>
      <c r="G850" s="5" t="s">
        <v>90</v>
      </c>
      <c r="H850" s="6">
        <v>6250</v>
      </c>
      <c r="I850" s="6">
        <v>5900</v>
      </c>
      <c r="J850" s="14" t="s">
        <v>53</v>
      </c>
      <c r="K850" s="12">
        <v>18</v>
      </c>
      <c r="L850" s="13">
        <v>106200</v>
      </c>
      <c r="M850" s="10">
        <v>0.05</v>
      </c>
      <c r="N850" s="13">
        <v>100890</v>
      </c>
      <c r="O850" s="10">
        <v>0.52689841271670024</v>
      </c>
      <c r="P850" s="13">
        <v>47731</v>
      </c>
      <c r="Q850" s="7">
        <v>0.08</v>
      </c>
      <c r="R850" s="13">
        <v>101</v>
      </c>
      <c r="S850" s="11">
        <v>0</v>
      </c>
      <c r="T850" s="13">
        <v>0</v>
      </c>
      <c r="U850" s="13">
        <v>597000</v>
      </c>
    </row>
    <row r="851" spans="1:21" ht="29" x14ac:dyDescent="0.35">
      <c r="A851" s="5" t="s">
        <v>9678</v>
      </c>
      <c r="B851" s="5" t="s">
        <v>9678</v>
      </c>
      <c r="C851" s="5" t="s">
        <v>2</v>
      </c>
      <c r="D851" s="5" t="s">
        <v>9679</v>
      </c>
      <c r="E851" s="5" t="s">
        <v>802</v>
      </c>
      <c r="F851" s="5" t="s">
        <v>250</v>
      </c>
      <c r="G851" s="5" t="s">
        <v>94</v>
      </c>
      <c r="H851" s="6">
        <v>13540</v>
      </c>
      <c r="I851" s="6">
        <v>5400</v>
      </c>
      <c r="J851" s="14" t="s">
        <v>53</v>
      </c>
      <c r="K851" s="12">
        <v>18</v>
      </c>
      <c r="L851" s="13">
        <v>97200</v>
      </c>
      <c r="M851" s="10">
        <v>0.05</v>
      </c>
      <c r="N851" s="13">
        <v>92340</v>
      </c>
      <c r="O851" s="10">
        <v>0.52689841271670024</v>
      </c>
      <c r="P851" s="13">
        <v>43686</v>
      </c>
      <c r="Q851" s="7">
        <v>0.08</v>
      </c>
      <c r="R851" s="13">
        <v>101</v>
      </c>
      <c r="S851" s="11">
        <v>1390</v>
      </c>
      <c r="T851" s="13">
        <v>48650</v>
      </c>
      <c r="U851" s="13">
        <v>595000</v>
      </c>
    </row>
    <row r="852" spans="1:21" ht="29" x14ac:dyDescent="0.35">
      <c r="A852" s="5" t="s">
        <v>9680</v>
      </c>
      <c r="B852" s="5" t="s">
        <v>9680</v>
      </c>
      <c r="C852" s="5" t="s">
        <v>2</v>
      </c>
      <c r="D852" s="5" t="s">
        <v>9681</v>
      </c>
      <c r="E852" s="5" t="s">
        <v>802</v>
      </c>
      <c r="F852" s="5" t="s">
        <v>365</v>
      </c>
      <c r="G852" s="5" t="s">
        <v>90</v>
      </c>
      <c r="H852" s="6">
        <v>10294</v>
      </c>
      <c r="I852" s="6">
        <v>6114</v>
      </c>
      <c r="J852" s="14" t="s">
        <v>53</v>
      </c>
      <c r="K852" s="12">
        <v>21.6</v>
      </c>
      <c r="L852" s="13">
        <v>132062.39999999999</v>
      </c>
      <c r="M852" s="10">
        <v>0.05</v>
      </c>
      <c r="N852" s="13">
        <v>125459</v>
      </c>
      <c r="O852" s="10">
        <v>0.50324333335253535</v>
      </c>
      <c r="P852" s="13">
        <v>62323</v>
      </c>
      <c r="Q852" s="7">
        <v>0.08</v>
      </c>
      <c r="R852" s="13">
        <v>127</v>
      </c>
      <c r="S852" s="11">
        <v>0</v>
      </c>
      <c r="T852" s="13">
        <v>0</v>
      </c>
      <c r="U852" s="13">
        <v>779000</v>
      </c>
    </row>
    <row r="853" spans="1:21" ht="29" x14ac:dyDescent="0.35">
      <c r="A853" s="5" t="s">
        <v>9682</v>
      </c>
      <c r="B853" s="5" t="s">
        <v>9683</v>
      </c>
      <c r="C853" s="5" t="s">
        <v>68</v>
      </c>
      <c r="D853" s="5" t="s">
        <v>9684</v>
      </c>
      <c r="E853" s="5" t="s">
        <v>2154</v>
      </c>
      <c r="F853" s="5" t="s">
        <v>461</v>
      </c>
      <c r="G853" s="5" t="s">
        <v>99</v>
      </c>
      <c r="H853" s="6">
        <v>7588</v>
      </c>
      <c r="I853" s="6">
        <v>2776</v>
      </c>
      <c r="J853" s="14" t="s">
        <v>53</v>
      </c>
      <c r="K853" s="12">
        <v>20</v>
      </c>
      <c r="L853" s="13">
        <v>55520</v>
      </c>
      <c r="M853" s="10">
        <v>0.05</v>
      </c>
      <c r="N853" s="13">
        <v>52744</v>
      </c>
      <c r="O853" s="10">
        <v>0.52508709958247513</v>
      </c>
      <c r="P853" s="13">
        <v>25049</v>
      </c>
      <c r="Q853" s="7">
        <v>0.08</v>
      </c>
      <c r="R853" s="13">
        <v>113</v>
      </c>
      <c r="S853" s="11">
        <v>1342</v>
      </c>
      <c r="T853" s="13">
        <v>46970</v>
      </c>
      <c r="U853" s="13">
        <v>360000</v>
      </c>
    </row>
    <row r="854" spans="1:21" ht="43.5" x14ac:dyDescent="0.35">
      <c r="A854" s="5" t="s">
        <v>9685</v>
      </c>
      <c r="B854" s="5" t="s">
        <v>9686</v>
      </c>
      <c r="C854" s="5" t="s">
        <v>82</v>
      </c>
      <c r="D854" s="5" t="s">
        <v>9687</v>
      </c>
      <c r="E854" s="5" t="s">
        <v>2154</v>
      </c>
      <c r="F854" s="5" t="s">
        <v>434</v>
      </c>
      <c r="G854" s="5" t="s">
        <v>94</v>
      </c>
      <c r="H854" s="6">
        <v>12500</v>
      </c>
      <c r="I854" s="6">
        <v>6421</v>
      </c>
      <c r="J854" s="14" t="s">
        <v>53</v>
      </c>
      <c r="K854" s="12">
        <v>18</v>
      </c>
      <c r="L854" s="13">
        <v>115578</v>
      </c>
      <c r="M854" s="10">
        <v>0.05</v>
      </c>
      <c r="N854" s="13">
        <v>109799</v>
      </c>
      <c r="O854" s="10">
        <v>0.52508709958247513</v>
      </c>
      <c r="P854" s="13">
        <v>52145</v>
      </c>
      <c r="Q854" s="7">
        <v>0.08</v>
      </c>
      <c r="R854" s="13">
        <v>102</v>
      </c>
      <c r="S854" s="11">
        <v>0</v>
      </c>
      <c r="T854" s="13">
        <v>0</v>
      </c>
      <c r="U854" s="13">
        <v>652000</v>
      </c>
    </row>
    <row r="855" spans="1:21" ht="29" x14ac:dyDescent="0.35">
      <c r="A855" s="5" t="s">
        <v>9688</v>
      </c>
      <c r="B855" s="5" t="s">
        <v>9689</v>
      </c>
      <c r="C855" s="5" t="s">
        <v>68</v>
      </c>
      <c r="D855" s="5" t="s">
        <v>9690</v>
      </c>
      <c r="E855" s="5" t="s">
        <v>2154</v>
      </c>
      <c r="F855" s="5" t="s">
        <v>363</v>
      </c>
      <c r="G855" s="5" t="s">
        <v>89</v>
      </c>
      <c r="H855" s="6">
        <v>6250</v>
      </c>
      <c r="I855" s="6">
        <v>3500</v>
      </c>
      <c r="J855" s="14" t="s">
        <v>53</v>
      </c>
      <c r="K855" s="12">
        <v>20</v>
      </c>
      <c r="L855" s="13">
        <v>70000</v>
      </c>
      <c r="M855" s="10">
        <v>0.05</v>
      </c>
      <c r="N855" s="13">
        <v>66500</v>
      </c>
      <c r="O855" s="10">
        <v>0.52508709958247513</v>
      </c>
      <c r="P855" s="13">
        <v>31582</v>
      </c>
      <c r="Q855" s="7">
        <v>0.08</v>
      </c>
      <c r="R855" s="13">
        <v>113</v>
      </c>
      <c r="S855" s="11">
        <v>0</v>
      </c>
      <c r="T855" s="13">
        <v>0</v>
      </c>
      <c r="U855" s="13">
        <v>395000</v>
      </c>
    </row>
    <row r="856" spans="1:21" ht="29" x14ac:dyDescent="0.35">
      <c r="A856" s="5" t="s">
        <v>9691</v>
      </c>
      <c r="B856" s="5" t="s">
        <v>9691</v>
      </c>
      <c r="C856" s="5" t="s">
        <v>4</v>
      </c>
      <c r="D856" s="5" t="s">
        <v>9692</v>
      </c>
      <c r="E856" s="5" t="s">
        <v>2154</v>
      </c>
      <c r="F856" s="5" t="s">
        <v>69</v>
      </c>
      <c r="G856" s="5" t="s">
        <v>93</v>
      </c>
      <c r="H856" s="6">
        <v>19870</v>
      </c>
      <c r="I856" s="6" t="s">
        <v>9693</v>
      </c>
      <c r="J856" s="14" t="s">
        <v>53</v>
      </c>
      <c r="K856" s="12">
        <v>20.8</v>
      </c>
      <c r="L856" s="13">
        <v>67600</v>
      </c>
      <c r="M856" s="10">
        <v>7.0000000000000007E-2</v>
      </c>
      <c r="N856" s="13">
        <v>62868</v>
      </c>
      <c r="O856" s="10">
        <v>0.50263037037189007</v>
      </c>
      <c r="P856" s="13">
        <v>31269</v>
      </c>
      <c r="Q856" s="7">
        <v>0.09</v>
      </c>
      <c r="R856" s="13">
        <v>107</v>
      </c>
      <c r="S856" s="11">
        <v>12557.5</v>
      </c>
      <c r="T856" s="13">
        <v>6781.05</v>
      </c>
      <c r="U856" s="13">
        <v>354000</v>
      </c>
    </row>
    <row r="857" spans="1:21" ht="29" x14ac:dyDescent="0.35">
      <c r="A857" s="5" t="s">
        <v>9694</v>
      </c>
      <c r="B857" s="5" t="s">
        <v>9694</v>
      </c>
      <c r="C857" s="5" t="s">
        <v>2</v>
      </c>
      <c r="D857" s="5" t="s">
        <v>9695</v>
      </c>
      <c r="E857" s="5" t="s">
        <v>2154</v>
      </c>
      <c r="F857" s="5" t="s">
        <v>281</v>
      </c>
      <c r="G857" s="5" t="s">
        <v>89</v>
      </c>
      <c r="H857" s="6">
        <v>7343</v>
      </c>
      <c r="I857" s="6">
        <v>6648</v>
      </c>
      <c r="J857" s="14" t="s">
        <v>53</v>
      </c>
      <c r="K857" s="12">
        <v>18</v>
      </c>
      <c r="L857" s="13">
        <v>119664</v>
      </c>
      <c r="M857" s="10">
        <v>0.05</v>
      </c>
      <c r="N857" s="13">
        <v>113681</v>
      </c>
      <c r="O857" s="10">
        <v>0.52508709958247513</v>
      </c>
      <c r="P857" s="13">
        <v>53988</v>
      </c>
      <c r="Q857" s="7">
        <v>0.08</v>
      </c>
      <c r="R857" s="13">
        <v>102</v>
      </c>
      <c r="S857" s="11">
        <v>0</v>
      </c>
      <c r="T857" s="13">
        <v>0</v>
      </c>
      <c r="U857" s="13">
        <v>675000</v>
      </c>
    </row>
    <row r="858" spans="1:21" ht="29" x14ac:dyDescent="0.35">
      <c r="A858" s="5" t="s">
        <v>9696</v>
      </c>
      <c r="B858" s="5" t="s">
        <v>9697</v>
      </c>
      <c r="C858" s="5" t="s">
        <v>68</v>
      </c>
      <c r="D858" s="5" t="s">
        <v>9698</v>
      </c>
      <c r="E858" s="5" t="s">
        <v>2154</v>
      </c>
      <c r="F858" s="5" t="s">
        <v>516</v>
      </c>
      <c r="G858" s="5" t="s">
        <v>89</v>
      </c>
      <c r="H858" s="6">
        <v>9375</v>
      </c>
      <c r="I858" s="6">
        <v>5625</v>
      </c>
      <c r="J858" s="14" t="s">
        <v>53</v>
      </c>
      <c r="K858" s="12">
        <v>18</v>
      </c>
      <c r="L858" s="13">
        <v>101250</v>
      </c>
      <c r="M858" s="10">
        <v>0.05</v>
      </c>
      <c r="N858" s="13">
        <v>96188</v>
      </c>
      <c r="O858" s="10">
        <v>0.52508709958247513</v>
      </c>
      <c r="P858" s="13">
        <v>45681</v>
      </c>
      <c r="Q858" s="7">
        <v>0.08</v>
      </c>
      <c r="R858" s="13">
        <v>102</v>
      </c>
      <c r="S858" s="11">
        <v>0</v>
      </c>
      <c r="T858" s="13">
        <v>0</v>
      </c>
      <c r="U858" s="13">
        <v>571000</v>
      </c>
    </row>
    <row r="859" spans="1:21" ht="29" x14ac:dyDescent="0.35">
      <c r="A859" s="5" t="s">
        <v>9699</v>
      </c>
      <c r="B859" s="5" t="s">
        <v>9700</v>
      </c>
      <c r="C859" s="5" t="s">
        <v>68</v>
      </c>
      <c r="D859" s="5" t="s">
        <v>9701</v>
      </c>
      <c r="E859" s="5" t="s">
        <v>2154</v>
      </c>
      <c r="F859" s="5" t="s">
        <v>363</v>
      </c>
      <c r="G859" s="5" t="s">
        <v>94</v>
      </c>
      <c r="H859" s="6">
        <v>9375</v>
      </c>
      <c r="I859" s="6">
        <v>4050</v>
      </c>
      <c r="J859" s="14" t="s">
        <v>53</v>
      </c>
      <c r="K859" s="12">
        <v>18</v>
      </c>
      <c r="L859" s="13">
        <v>72900</v>
      </c>
      <c r="M859" s="10">
        <v>0.05</v>
      </c>
      <c r="N859" s="13">
        <v>69255</v>
      </c>
      <c r="O859" s="10">
        <v>0.52508709958247513</v>
      </c>
      <c r="P859" s="13">
        <v>32890</v>
      </c>
      <c r="Q859" s="7">
        <v>0.08</v>
      </c>
      <c r="R859" s="13">
        <v>102</v>
      </c>
      <c r="S859" s="11">
        <v>262.5</v>
      </c>
      <c r="T859" s="13">
        <v>9187.5</v>
      </c>
      <c r="U859" s="13">
        <v>420000</v>
      </c>
    </row>
    <row r="860" spans="1:21" ht="29" x14ac:dyDescent="0.35">
      <c r="A860" s="5" t="s">
        <v>9702</v>
      </c>
      <c r="B860" s="5" t="s">
        <v>9702</v>
      </c>
      <c r="C860" s="5" t="s">
        <v>2</v>
      </c>
      <c r="D860" s="5" t="s">
        <v>9703</v>
      </c>
      <c r="E860" s="5" t="s">
        <v>2154</v>
      </c>
      <c r="F860" s="5" t="s">
        <v>327</v>
      </c>
      <c r="G860" s="5" t="s">
        <v>94</v>
      </c>
      <c r="H860" s="6">
        <v>16718</v>
      </c>
      <c r="I860" s="6">
        <v>7315</v>
      </c>
      <c r="J860" s="14" t="s">
        <v>53</v>
      </c>
      <c r="K860" s="12">
        <v>18</v>
      </c>
      <c r="L860" s="13">
        <v>131670</v>
      </c>
      <c r="M860" s="10">
        <v>0.05</v>
      </c>
      <c r="N860" s="13">
        <v>125086</v>
      </c>
      <c r="O860" s="10">
        <v>0.52508709958247513</v>
      </c>
      <c r="P860" s="13">
        <v>59405</v>
      </c>
      <c r="Q860" s="7">
        <v>0.08</v>
      </c>
      <c r="R860" s="13">
        <v>102</v>
      </c>
      <c r="S860" s="11">
        <v>259.25</v>
      </c>
      <c r="T860" s="13">
        <v>9073.75</v>
      </c>
      <c r="U860" s="13">
        <v>752000</v>
      </c>
    </row>
    <row r="861" spans="1:21" ht="29" x14ac:dyDescent="0.35">
      <c r="A861" s="5" t="s">
        <v>9704</v>
      </c>
      <c r="B861" s="5" t="s">
        <v>9704</v>
      </c>
      <c r="C861" s="5" t="s">
        <v>2</v>
      </c>
      <c r="D861" s="5" t="s">
        <v>9705</v>
      </c>
      <c r="E861" s="5" t="s">
        <v>2154</v>
      </c>
      <c r="F861" s="5" t="s">
        <v>385</v>
      </c>
      <c r="G861" s="5" t="s">
        <v>91</v>
      </c>
      <c r="H861" s="6">
        <v>32343</v>
      </c>
      <c r="I861" s="6">
        <v>4098</v>
      </c>
      <c r="J861" s="14" t="s">
        <v>53</v>
      </c>
      <c r="K861" s="12">
        <v>27</v>
      </c>
      <c r="L861" s="13">
        <v>110646</v>
      </c>
      <c r="M861" s="10">
        <v>0.05</v>
      </c>
      <c r="N861" s="13">
        <v>105114</v>
      </c>
      <c r="O861" s="10">
        <v>0.55560029760141016</v>
      </c>
      <c r="P861" s="13">
        <v>46712</v>
      </c>
      <c r="Q861" s="7">
        <v>0.06</v>
      </c>
      <c r="R861" s="13">
        <v>190</v>
      </c>
      <c r="S861" s="11">
        <v>23122.5</v>
      </c>
      <c r="T861" s="13">
        <v>809287.5</v>
      </c>
      <c r="U861" s="13">
        <v>1588000</v>
      </c>
    </row>
    <row r="862" spans="1:21" ht="29" x14ac:dyDescent="0.35">
      <c r="A862" s="5" t="s">
        <v>9706</v>
      </c>
      <c r="B862" s="5" t="s">
        <v>9706</v>
      </c>
      <c r="C862" s="5" t="s">
        <v>2</v>
      </c>
      <c r="D862" s="5" t="s">
        <v>9707</v>
      </c>
      <c r="E862" s="5" t="s">
        <v>2154</v>
      </c>
      <c r="F862" s="5" t="s">
        <v>313</v>
      </c>
      <c r="G862" s="5" t="s">
        <v>89</v>
      </c>
      <c r="H862" s="6">
        <v>10845</v>
      </c>
      <c r="I862" s="6">
        <v>6776</v>
      </c>
      <c r="J862" s="14" t="s">
        <v>53</v>
      </c>
      <c r="K862" s="12">
        <v>18</v>
      </c>
      <c r="L862" s="13">
        <v>121968</v>
      </c>
      <c r="M862" s="10">
        <v>0.05</v>
      </c>
      <c r="N862" s="13">
        <v>115870</v>
      </c>
      <c r="O862" s="10">
        <v>0.52508709958247513</v>
      </c>
      <c r="P862" s="13">
        <v>55028</v>
      </c>
      <c r="Q862" s="7">
        <v>0.08</v>
      </c>
      <c r="R862" s="13">
        <v>102</v>
      </c>
      <c r="S862" s="11">
        <v>0</v>
      </c>
      <c r="T862" s="13">
        <v>0</v>
      </c>
      <c r="U862" s="13">
        <v>688000</v>
      </c>
    </row>
    <row r="863" spans="1:21" ht="101.5" x14ac:dyDescent="0.35">
      <c r="A863" s="5" t="s">
        <v>9708</v>
      </c>
      <c r="B863" s="5" t="s">
        <v>9709</v>
      </c>
      <c r="C863" s="5" t="s">
        <v>568</v>
      </c>
      <c r="D863" s="5" t="s">
        <v>9710</v>
      </c>
      <c r="E863" s="5" t="s">
        <v>2154</v>
      </c>
      <c r="F863" s="5" t="s">
        <v>9711</v>
      </c>
      <c r="G863" s="5" t="s">
        <v>90</v>
      </c>
      <c r="H863" s="6">
        <v>27000</v>
      </c>
      <c r="I863" s="6">
        <v>9922</v>
      </c>
      <c r="J863" s="14" t="s">
        <v>53</v>
      </c>
      <c r="K863" s="12">
        <v>18</v>
      </c>
      <c r="L863" s="13">
        <v>178596</v>
      </c>
      <c r="M863" s="10">
        <v>0.05</v>
      </c>
      <c r="N863" s="13">
        <v>169666</v>
      </c>
      <c r="O863" s="10">
        <v>0.52508709958247513</v>
      </c>
      <c r="P863" s="13">
        <v>80577</v>
      </c>
      <c r="Q863" s="7">
        <v>0.08</v>
      </c>
      <c r="R863" s="13">
        <v>102</v>
      </c>
      <c r="S863" s="11">
        <v>4675.5</v>
      </c>
      <c r="T863" s="13">
        <v>163642.5</v>
      </c>
      <c r="U863" s="13">
        <v>1171000</v>
      </c>
    </row>
    <row r="864" spans="1:21" ht="29" x14ac:dyDescent="0.35">
      <c r="A864" s="5" t="s">
        <v>9712</v>
      </c>
      <c r="B864" s="5" t="s">
        <v>9712</v>
      </c>
      <c r="C864" s="5" t="s">
        <v>4</v>
      </c>
      <c r="D864" s="5" t="s">
        <v>9713</v>
      </c>
      <c r="E864" s="5" t="s">
        <v>2154</v>
      </c>
      <c r="F864" s="5" t="s">
        <v>76</v>
      </c>
      <c r="G864" s="5" t="s">
        <v>93</v>
      </c>
      <c r="H864" s="6">
        <v>16254</v>
      </c>
      <c r="I864" s="6" t="s">
        <v>9714</v>
      </c>
      <c r="J864" s="14" t="s">
        <v>53</v>
      </c>
      <c r="K864" s="12">
        <v>20.8</v>
      </c>
      <c r="L864" s="13">
        <v>26499.200000000001</v>
      </c>
      <c r="M864" s="10">
        <v>7.0000000000000007E-2</v>
      </c>
      <c r="N864" s="13">
        <v>24644</v>
      </c>
      <c r="O864" s="10">
        <v>0.50263037037189007</v>
      </c>
      <c r="P864" s="13">
        <v>12257</v>
      </c>
      <c r="Q864" s="7">
        <v>0.09</v>
      </c>
      <c r="R864" s="13">
        <v>107</v>
      </c>
      <c r="S864" s="11">
        <v>13387.5</v>
      </c>
      <c r="T864" s="13">
        <v>62117.999999999993</v>
      </c>
      <c r="U864" s="13">
        <v>198000</v>
      </c>
    </row>
    <row r="865" spans="1:21" ht="29" x14ac:dyDescent="0.35">
      <c r="A865" s="5" t="s">
        <v>9715</v>
      </c>
      <c r="B865" s="5" t="s">
        <v>9715</v>
      </c>
      <c r="C865" s="5" t="s">
        <v>4</v>
      </c>
      <c r="D865" s="5" t="s">
        <v>9716</v>
      </c>
      <c r="E865" s="5" t="s">
        <v>2154</v>
      </c>
      <c r="F865" s="5" t="s">
        <v>76</v>
      </c>
      <c r="G865" s="5" t="s">
        <v>93</v>
      </c>
      <c r="H865" s="6">
        <v>16254</v>
      </c>
      <c r="I865" s="6" t="s">
        <v>9717</v>
      </c>
      <c r="J865" s="14" t="s">
        <v>53</v>
      </c>
      <c r="K865" s="12">
        <v>20.8</v>
      </c>
      <c r="L865" s="13">
        <v>33550.400000000001</v>
      </c>
      <c r="M865" s="10">
        <v>7.0000000000000007E-2</v>
      </c>
      <c r="N865" s="13">
        <v>31202</v>
      </c>
      <c r="O865" s="10">
        <v>0.50263037037189007</v>
      </c>
      <c r="P865" s="13">
        <v>15519</v>
      </c>
      <c r="Q865" s="7">
        <v>0.09</v>
      </c>
      <c r="R865" s="13">
        <v>107</v>
      </c>
      <c r="S865" s="11">
        <v>12624.75</v>
      </c>
      <c r="T865" s="13">
        <v>73981.035000000003</v>
      </c>
      <c r="U865" s="13">
        <v>246000</v>
      </c>
    </row>
    <row r="866" spans="1:21" ht="29" x14ac:dyDescent="0.35">
      <c r="A866" s="5" t="s">
        <v>9718</v>
      </c>
      <c r="B866" s="5" t="s">
        <v>9718</v>
      </c>
      <c r="C866" s="5" t="s">
        <v>2</v>
      </c>
      <c r="D866" s="5" t="s">
        <v>9719</v>
      </c>
      <c r="E866" s="5" t="s">
        <v>721</v>
      </c>
      <c r="F866" s="5" t="s">
        <v>245</v>
      </c>
      <c r="G866" s="5" t="s">
        <v>90</v>
      </c>
      <c r="H866" s="6">
        <v>2600</v>
      </c>
      <c r="I866" s="6">
        <v>1500</v>
      </c>
      <c r="J866" s="14" t="s">
        <v>53</v>
      </c>
      <c r="K866" s="12">
        <v>20</v>
      </c>
      <c r="L866" s="13">
        <v>30000</v>
      </c>
      <c r="M866" s="10">
        <v>0.05</v>
      </c>
      <c r="N866" s="13">
        <v>28500</v>
      </c>
      <c r="O866" s="10">
        <v>0.52508709958247513</v>
      </c>
      <c r="P866" s="13">
        <v>13535</v>
      </c>
      <c r="Q866" s="7">
        <v>0.08</v>
      </c>
      <c r="R866" s="13">
        <v>113</v>
      </c>
      <c r="S866" s="11">
        <v>0</v>
      </c>
      <c r="T866" s="13">
        <v>0</v>
      </c>
      <c r="U866" s="13">
        <v>169000</v>
      </c>
    </row>
    <row r="867" spans="1:21" ht="29" x14ac:dyDescent="0.35">
      <c r="A867" s="5" t="s">
        <v>9720</v>
      </c>
      <c r="B867" s="5" t="s">
        <v>9720</v>
      </c>
      <c r="C867" s="5" t="s">
        <v>2</v>
      </c>
      <c r="D867" s="5" t="s">
        <v>9721</v>
      </c>
      <c r="E867" s="5" t="s">
        <v>2154</v>
      </c>
      <c r="F867" s="5" t="s">
        <v>242</v>
      </c>
      <c r="G867" s="5" t="s">
        <v>89</v>
      </c>
      <c r="H867" s="6">
        <v>6875</v>
      </c>
      <c r="I867" s="6">
        <v>6306</v>
      </c>
      <c r="J867" s="14" t="s">
        <v>53</v>
      </c>
      <c r="K867" s="12">
        <v>18</v>
      </c>
      <c r="L867" s="13">
        <v>113508</v>
      </c>
      <c r="M867" s="10">
        <v>0.05</v>
      </c>
      <c r="N867" s="13">
        <v>107833</v>
      </c>
      <c r="O867" s="10">
        <v>0.52508709958247513</v>
      </c>
      <c r="P867" s="13">
        <v>51211</v>
      </c>
      <c r="Q867" s="7">
        <v>0.08</v>
      </c>
      <c r="R867" s="13">
        <v>102</v>
      </c>
      <c r="S867" s="11">
        <v>0</v>
      </c>
      <c r="T867" s="13">
        <v>0</v>
      </c>
      <c r="U867" s="13">
        <v>640000</v>
      </c>
    </row>
    <row r="868" spans="1:21" ht="29" x14ac:dyDescent="0.35">
      <c r="A868" s="5" t="s">
        <v>9722</v>
      </c>
      <c r="B868" s="5" t="s">
        <v>9722</v>
      </c>
      <c r="C868" s="5" t="s">
        <v>2</v>
      </c>
      <c r="D868" s="5" t="s">
        <v>9723</v>
      </c>
      <c r="E868" s="5" t="s">
        <v>802</v>
      </c>
      <c r="F868" s="5" t="s">
        <v>223</v>
      </c>
      <c r="G868" s="5" t="s">
        <v>94</v>
      </c>
      <c r="H868" s="6">
        <v>19797</v>
      </c>
      <c r="I868" s="6">
        <v>9466</v>
      </c>
      <c r="J868" s="14" t="s">
        <v>53</v>
      </c>
      <c r="K868" s="12">
        <v>18</v>
      </c>
      <c r="L868" s="13">
        <v>170388</v>
      </c>
      <c r="M868" s="10">
        <v>0.05</v>
      </c>
      <c r="N868" s="13">
        <v>161869</v>
      </c>
      <c r="O868" s="10">
        <v>0.52689841271670024</v>
      </c>
      <c r="P868" s="13">
        <v>76580</v>
      </c>
      <c r="Q868" s="7">
        <v>0.08</v>
      </c>
      <c r="R868" s="13">
        <v>101</v>
      </c>
      <c r="S868" s="11">
        <v>0</v>
      </c>
      <c r="T868" s="13">
        <v>0</v>
      </c>
      <c r="U868" s="13">
        <v>957000</v>
      </c>
    </row>
    <row r="869" spans="1:21" ht="29" x14ac:dyDescent="0.35">
      <c r="A869" s="5" t="s">
        <v>9724</v>
      </c>
      <c r="B869" s="5" t="s">
        <v>9724</v>
      </c>
      <c r="C869" s="5" t="s">
        <v>2</v>
      </c>
      <c r="D869" s="5" t="s">
        <v>9725</v>
      </c>
      <c r="E869" s="5" t="s">
        <v>802</v>
      </c>
      <c r="F869" s="5" t="s">
        <v>284</v>
      </c>
      <c r="G869" s="5" t="s">
        <v>98</v>
      </c>
      <c r="H869" s="6">
        <v>16454</v>
      </c>
      <c r="I869" s="6">
        <v>9666</v>
      </c>
      <c r="J869" s="14" t="s">
        <v>53</v>
      </c>
      <c r="K869" s="12">
        <v>21.6</v>
      </c>
      <c r="L869" s="13">
        <v>208785.6</v>
      </c>
      <c r="M869" s="10">
        <v>0.1</v>
      </c>
      <c r="N869" s="13">
        <v>187907</v>
      </c>
      <c r="O869" s="10">
        <v>0.50439675811831497</v>
      </c>
      <c r="P869" s="13">
        <v>93127</v>
      </c>
      <c r="Q869" s="7">
        <v>0.09</v>
      </c>
      <c r="R869" s="13">
        <v>107</v>
      </c>
      <c r="S869" s="11">
        <v>0</v>
      </c>
      <c r="T869" s="13">
        <v>0</v>
      </c>
      <c r="U869" s="13">
        <v>1035000</v>
      </c>
    </row>
    <row r="870" spans="1:21" ht="29" x14ac:dyDescent="0.35">
      <c r="A870" s="5" t="s">
        <v>9726</v>
      </c>
      <c r="B870" s="5" t="s">
        <v>9726</v>
      </c>
      <c r="C870" s="5" t="s">
        <v>2</v>
      </c>
      <c r="D870" s="5" t="s">
        <v>9727</v>
      </c>
      <c r="E870" s="5" t="s">
        <v>2154</v>
      </c>
      <c r="F870" s="5" t="s">
        <v>277</v>
      </c>
      <c r="G870" s="5" t="s">
        <v>92</v>
      </c>
      <c r="H870" s="6">
        <v>7250</v>
      </c>
      <c r="I870" s="6">
        <v>6596</v>
      </c>
      <c r="J870" s="14" t="s">
        <v>53</v>
      </c>
      <c r="K870" s="12">
        <v>21.6</v>
      </c>
      <c r="L870" s="13">
        <v>142473.60000000001</v>
      </c>
      <c r="M870" s="10">
        <v>0.05</v>
      </c>
      <c r="N870" s="13">
        <v>135350</v>
      </c>
      <c r="O870" s="10">
        <v>0.52508709958247513</v>
      </c>
      <c r="P870" s="13">
        <v>64279</v>
      </c>
      <c r="Q870" s="7">
        <v>0.08</v>
      </c>
      <c r="R870" s="13">
        <v>122</v>
      </c>
      <c r="S870" s="11">
        <v>0</v>
      </c>
      <c r="T870" s="13">
        <v>0</v>
      </c>
      <c r="U870" s="13">
        <v>803000</v>
      </c>
    </row>
    <row r="871" spans="1:21" ht="29" x14ac:dyDescent="0.35">
      <c r="A871" s="5" t="s">
        <v>9728</v>
      </c>
      <c r="B871" s="5" t="s">
        <v>9728</v>
      </c>
      <c r="C871" s="5" t="s">
        <v>4</v>
      </c>
      <c r="D871" s="5" t="s">
        <v>9729</v>
      </c>
      <c r="E871" s="5" t="s">
        <v>2154</v>
      </c>
      <c r="F871" s="5" t="s">
        <v>290</v>
      </c>
      <c r="G871" s="5" t="s">
        <v>97</v>
      </c>
      <c r="H871" s="6">
        <v>6250</v>
      </c>
      <c r="I871" s="6" t="s">
        <v>9730</v>
      </c>
      <c r="J871" s="14" t="s">
        <v>53</v>
      </c>
      <c r="K871" s="12">
        <v>19.200000000000003</v>
      </c>
      <c r="L871" s="13">
        <v>33888.000000000007</v>
      </c>
      <c r="M871" s="10">
        <v>0.1</v>
      </c>
      <c r="N871" s="13">
        <v>30499</v>
      </c>
      <c r="O871" s="10">
        <v>0.50263037037189007</v>
      </c>
      <c r="P871" s="13">
        <v>15169</v>
      </c>
      <c r="Q871" s="7">
        <v>0.09</v>
      </c>
      <c r="R871" s="13">
        <v>95</v>
      </c>
      <c r="S871" s="11">
        <v>2278.75</v>
      </c>
      <c r="T871" s="13">
        <v>2164.8125</v>
      </c>
      <c r="U871" s="13">
        <v>171000</v>
      </c>
    </row>
    <row r="872" spans="1:21" ht="29" x14ac:dyDescent="0.35">
      <c r="A872" s="5" t="s">
        <v>9731</v>
      </c>
      <c r="B872" s="5" t="s">
        <v>9731</v>
      </c>
      <c r="C872" s="5" t="s">
        <v>4</v>
      </c>
      <c r="D872" s="5" t="s">
        <v>9732</v>
      </c>
      <c r="E872" s="5" t="s">
        <v>2154</v>
      </c>
      <c r="F872" s="5" t="s">
        <v>332</v>
      </c>
      <c r="G872" s="5" t="s">
        <v>97</v>
      </c>
      <c r="H872" s="6">
        <v>6758</v>
      </c>
      <c r="I872" s="6" t="s">
        <v>9733</v>
      </c>
      <c r="J872" s="14" t="s">
        <v>53</v>
      </c>
      <c r="K872" s="12">
        <v>19.200000000000003</v>
      </c>
      <c r="L872" s="13">
        <v>26323.200000000004</v>
      </c>
      <c r="M872" s="10">
        <v>0.1</v>
      </c>
      <c r="N872" s="13">
        <v>23691</v>
      </c>
      <c r="O872" s="10">
        <v>0.50263037037189007</v>
      </c>
      <c r="P872" s="13">
        <v>11783</v>
      </c>
      <c r="Q872" s="7">
        <v>0.09</v>
      </c>
      <c r="R872" s="13">
        <v>95</v>
      </c>
      <c r="S872" s="11">
        <v>3673.25</v>
      </c>
      <c r="T872" s="13">
        <v>146.93</v>
      </c>
      <c r="U872" s="13">
        <v>131000</v>
      </c>
    </row>
    <row r="873" spans="1:21" ht="29" x14ac:dyDescent="0.35">
      <c r="A873" s="5" t="s">
        <v>9734</v>
      </c>
      <c r="B873" s="5" t="s">
        <v>9734</v>
      </c>
      <c r="C873" s="5" t="s">
        <v>4</v>
      </c>
      <c r="D873" s="5" t="s">
        <v>9735</v>
      </c>
      <c r="E873" s="5" t="s">
        <v>2154</v>
      </c>
      <c r="F873" s="5" t="s">
        <v>332</v>
      </c>
      <c r="G873" s="5" t="s">
        <v>90</v>
      </c>
      <c r="H873" s="6">
        <v>6762</v>
      </c>
      <c r="I873" s="6" t="s">
        <v>9736</v>
      </c>
      <c r="J873" s="14" t="s">
        <v>53</v>
      </c>
      <c r="K873" s="12">
        <v>16</v>
      </c>
      <c r="L873" s="13">
        <v>21968</v>
      </c>
      <c r="M873" s="10">
        <v>0.05</v>
      </c>
      <c r="N873" s="13">
        <v>20870</v>
      </c>
      <c r="O873" s="10">
        <v>0.52508709958247513</v>
      </c>
      <c r="P873" s="13">
        <v>9911</v>
      </c>
      <c r="Q873" s="7">
        <v>0.08</v>
      </c>
      <c r="R873" s="13">
        <v>90</v>
      </c>
      <c r="S873" s="11">
        <v>3672.75</v>
      </c>
      <c r="T873" s="13">
        <v>2791.29</v>
      </c>
      <c r="U873" s="13">
        <v>127000</v>
      </c>
    </row>
    <row r="874" spans="1:21" ht="72.5" x14ac:dyDescent="0.35">
      <c r="A874" s="5" t="s">
        <v>9737</v>
      </c>
      <c r="B874" s="5" t="s">
        <v>9738</v>
      </c>
      <c r="C874" s="5" t="s">
        <v>83</v>
      </c>
      <c r="D874" s="5" t="s">
        <v>9739</v>
      </c>
      <c r="E874" s="5" t="s">
        <v>802</v>
      </c>
      <c r="F874" s="5" t="s">
        <v>9740</v>
      </c>
      <c r="G874" s="5" t="s">
        <v>102</v>
      </c>
      <c r="H874" s="6">
        <v>34375</v>
      </c>
      <c r="I874" s="6">
        <v>20625</v>
      </c>
      <c r="J874" s="14" t="s">
        <v>53</v>
      </c>
      <c r="K874" s="12">
        <v>16</v>
      </c>
      <c r="L874" s="13">
        <v>330000</v>
      </c>
      <c r="M874" s="10">
        <v>0.05</v>
      </c>
      <c r="N874" s="13">
        <v>313500</v>
      </c>
      <c r="O874" s="10">
        <v>0.52689841271670035</v>
      </c>
      <c r="P874" s="13">
        <v>148317</v>
      </c>
      <c r="Q874" s="7">
        <v>0.08</v>
      </c>
      <c r="R874" s="13">
        <v>90</v>
      </c>
      <c r="S874" s="11">
        <v>0</v>
      </c>
      <c r="T874" s="13">
        <v>0</v>
      </c>
      <c r="U874" s="13">
        <v>1854000</v>
      </c>
    </row>
    <row r="875" spans="1:21" ht="29" x14ac:dyDescent="0.35">
      <c r="A875" s="5" t="s">
        <v>9741</v>
      </c>
      <c r="B875" s="5" t="s">
        <v>9741</v>
      </c>
      <c r="C875" s="5" t="s">
        <v>2</v>
      </c>
      <c r="D875" s="5" t="s">
        <v>9742</v>
      </c>
      <c r="E875" s="5" t="s">
        <v>687</v>
      </c>
      <c r="F875" s="5" t="s">
        <v>630</v>
      </c>
      <c r="G875" s="5" t="s">
        <v>90</v>
      </c>
      <c r="H875" s="6">
        <v>3622</v>
      </c>
      <c r="I875" s="6">
        <v>2016</v>
      </c>
      <c r="J875" s="14" t="s">
        <v>53</v>
      </c>
      <c r="K875" s="12">
        <v>20</v>
      </c>
      <c r="L875" s="13">
        <v>40320</v>
      </c>
      <c r="M875" s="10">
        <v>0.05</v>
      </c>
      <c r="N875" s="13">
        <v>38304</v>
      </c>
      <c r="O875" s="10">
        <v>0.51751617043088927</v>
      </c>
      <c r="P875" s="13">
        <v>18481</v>
      </c>
      <c r="Q875" s="7">
        <v>0.08</v>
      </c>
      <c r="R875" s="13">
        <v>115</v>
      </c>
      <c r="S875" s="11">
        <v>0</v>
      </c>
      <c r="T875" s="13">
        <v>0</v>
      </c>
      <c r="U875" s="13">
        <v>231000</v>
      </c>
    </row>
    <row r="876" spans="1:21" ht="29" x14ac:dyDescent="0.35">
      <c r="A876" s="5" t="s">
        <v>9743</v>
      </c>
      <c r="B876" s="5" t="s">
        <v>9744</v>
      </c>
      <c r="C876" s="5" t="s">
        <v>68</v>
      </c>
      <c r="D876" s="5" t="s">
        <v>9745</v>
      </c>
      <c r="E876" s="5" t="s">
        <v>802</v>
      </c>
      <c r="F876" s="5" t="s">
        <v>241</v>
      </c>
      <c r="G876" s="5" t="s">
        <v>94</v>
      </c>
      <c r="H876" s="6">
        <v>15875</v>
      </c>
      <c r="I876" s="6">
        <v>7796</v>
      </c>
      <c r="J876" s="14" t="s">
        <v>53</v>
      </c>
      <c r="K876" s="12">
        <v>18</v>
      </c>
      <c r="L876" s="13">
        <v>140328</v>
      </c>
      <c r="M876" s="10">
        <v>0.05</v>
      </c>
      <c r="N876" s="13">
        <v>133312</v>
      </c>
      <c r="O876" s="10">
        <v>0.52689841271670035</v>
      </c>
      <c r="P876" s="13">
        <v>63070</v>
      </c>
      <c r="Q876" s="7">
        <v>0.08</v>
      </c>
      <c r="R876" s="13">
        <v>101</v>
      </c>
      <c r="S876" s="11">
        <v>0</v>
      </c>
      <c r="T876" s="13">
        <v>0</v>
      </c>
      <c r="U876" s="13">
        <v>788000</v>
      </c>
    </row>
    <row r="877" spans="1:21" ht="29" x14ac:dyDescent="0.35">
      <c r="A877" s="5" t="s">
        <v>9746</v>
      </c>
      <c r="B877" s="5" t="s">
        <v>9746</v>
      </c>
      <c r="C877" s="5" t="s">
        <v>2</v>
      </c>
      <c r="D877" s="5" t="s">
        <v>9747</v>
      </c>
      <c r="E877" s="5" t="s">
        <v>802</v>
      </c>
      <c r="F877" s="5" t="s">
        <v>327</v>
      </c>
      <c r="G877" s="5" t="s">
        <v>120</v>
      </c>
      <c r="H877" s="6">
        <v>6350</v>
      </c>
      <c r="I877" s="6">
        <v>3290</v>
      </c>
      <c r="J877" s="14" t="s">
        <v>53</v>
      </c>
      <c r="K877" s="12">
        <v>20</v>
      </c>
      <c r="L877" s="13">
        <v>65800</v>
      </c>
      <c r="M877" s="10">
        <v>0.05</v>
      </c>
      <c r="N877" s="13">
        <v>62510</v>
      </c>
      <c r="O877" s="10">
        <v>0.52689841271670035</v>
      </c>
      <c r="P877" s="13">
        <v>29574</v>
      </c>
      <c r="Q877" s="7">
        <v>0.08</v>
      </c>
      <c r="R877" s="13">
        <v>112</v>
      </c>
      <c r="S877" s="11">
        <v>0</v>
      </c>
      <c r="T877" s="13">
        <v>0</v>
      </c>
      <c r="U877" s="13">
        <v>370000</v>
      </c>
    </row>
    <row r="878" spans="1:21" ht="29" x14ac:dyDescent="0.35">
      <c r="A878" s="5" t="s">
        <v>9748</v>
      </c>
      <c r="B878" s="5" t="s">
        <v>9748</v>
      </c>
      <c r="C878" s="5" t="s">
        <v>2</v>
      </c>
      <c r="D878" s="5" t="s">
        <v>9749</v>
      </c>
      <c r="E878" s="5" t="s">
        <v>802</v>
      </c>
      <c r="F878" s="5" t="s">
        <v>308</v>
      </c>
      <c r="G878" s="5" t="s">
        <v>93</v>
      </c>
      <c r="H878" s="6">
        <v>5800</v>
      </c>
      <c r="I878" s="6">
        <v>2470</v>
      </c>
      <c r="J878" s="14" t="s">
        <v>53</v>
      </c>
      <c r="K878" s="12">
        <v>26</v>
      </c>
      <c r="L878" s="13">
        <v>64220</v>
      </c>
      <c r="M878" s="10">
        <v>7.0000000000000007E-2</v>
      </c>
      <c r="N878" s="13">
        <v>59725</v>
      </c>
      <c r="O878" s="10">
        <v>0.50439675811831508</v>
      </c>
      <c r="P878" s="13">
        <v>29600</v>
      </c>
      <c r="Q878" s="7">
        <v>0.09</v>
      </c>
      <c r="R878" s="13">
        <v>133</v>
      </c>
      <c r="S878" s="11">
        <v>242.5</v>
      </c>
      <c r="T878" s="13">
        <v>8487.5</v>
      </c>
      <c r="U878" s="13">
        <v>337000</v>
      </c>
    </row>
    <row r="879" spans="1:21" ht="29" x14ac:dyDescent="0.35">
      <c r="A879" s="5" t="s">
        <v>9750</v>
      </c>
      <c r="B879" s="5" t="s">
        <v>9750</v>
      </c>
      <c r="C879" s="5" t="s">
        <v>2</v>
      </c>
      <c r="D879" s="5" t="s">
        <v>9751</v>
      </c>
      <c r="E879" s="5" t="s">
        <v>802</v>
      </c>
      <c r="F879" s="5" t="s">
        <v>62</v>
      </c>
      <c r="G879" s="5" t="s">
        <v>90</v>
      </c>
      <c r="H879" s="6">
        <v>3625</v>
      </c>
      <c r="I879" s="6">
        <v>3567</v>
      </c>
      <c r="J879" s="14" t="s">
        <v>53</v>
      </c>
      <c r="K879" s="12">
        <v>20</v>
      </c>
      <c r="L879" s="13">
        <v>71340</v>
      </c>
      <c r="M879" s="10">
        <v>0.05</v>
      </c>
      <c r="N879" s="13">
        <v>67773</v>
      </c>
      <c r="O879" s="10">
        <v>0.52689841271670024</v>
      </c>
      <c r="P879" s="13">
        <v>32064</v>
      </c>
      <c r="Q879" s="7">
        <v>0.08</v>
      </c>
      <c r="R879" s="13">
        <v>112</v>
      </c>
      <c r="S879" s="11">
        <v>0</v>
      </c>
      <c r="T879" s="13">
        <v>0</v>
      </c>
      <c r="U879" s="13">
        <v>401000</v>
      </c>
    </row>
    <row r="880" spans="1:21" ht="29" x14ac:dyDescent="0.35">
      <c r="A880" s="5" t="s">
        <v>9752</v>
      </c>
      <c r="B880" s="5" t="s">
        <v>9752</v>
      </c>
      <c r="C880" s="5" t="s">
        <v>2</v>
      </c>
      <c r="D880" s="5" t="s">
        <v>9753</v>
      </c>
      <c r="E880" s="5" t="s">
        <v>802</v>
      </c>
      <c r="F880" s="5" t="s">
        <v>230</v>
      </c>
      <c r="G880" s="5" t="s">
        <v>99</v>
      </c>
      <c r="H880" s="6">
        <v>3500</v>
      </c>
      <c r="I880" s="6">
        <v>2240</v>
      </c>
      <c r="J880" s="14" t="s">
        <v>53</v>
      </c>
      <c r="K880" s="12">
        <v>20</v>
      </c>
      <c r="L880" s="13">
        <v>44800</v>
      </c>
      <c r="M880" s="10">
        <v>0.05</v>
      </c>
      <c r="N880" s="13">
        <v>42560</v>
      </c>
      <c r="O880" s="10">
        <v>0.52689841271670024</v>
      </c>
      <c r="P880" s="13">
        <v>20135</v>
      </c>
      <c r="Q880" s="7">
        <v>0.08</v>
      </c>
      <c r="R880" s="13">
        <v>112</v>
      </c>
      <c r="S880" s="11">
        <v>0</v>
      </c>
      <c r="T880" s="13">
        <v>0</v>
      </c>
      <c r="U880" s="13">
        <v>252000</v>
      </c>
    </row>
    <row r="881" spans="1:21" ht="29" x14ac:dyDescent="0.35">
      <c r="A881" s="5" t="s">
        <v>9754</v>
      </c>
      <c r="B881" s="5" t="s">
        <v>9754</v>
      </c>
      <c r="C881" s="5" t="s">
        <v>2</v>
      </c>
      <c r="D881" s="5" t="s">
        <v>9755</v>
      </c>
      <c r="E881" s="5" t="s">
        <v>802</v>
      </c>
      <c r="F881" s="5" t="s">
        <v>301</v>
      </c>
      <c r="G881" s="5" t="s">
        <v>120</v>
      </c>
      <c r="H881" s="6">
        <v>6259</v>
      </c>
      <c r="I881" s="6">
        <v>6250</v>
      </c>
      <c r="J881" s="14" t="s">
        <v>53</v>
      </c>
      <c r="K881" s="12">
        <v>18</v>
      </c>
      <c r="L881" s="13">
        <v>112500</v>
      </c>
      <c r="M881" s="10">
        <v>0.05</v>
      </c>
      <c r="N881" s="13">
        <v>106875</v>
      </c>
      <c r="O881" s="10">
        <v>0.52689841271670035</v>
      </c>
      <c r="P881" s="13">
        <v>50563</v>
      </c>
      <c r="Q881" s="7">
        <v>0.08</v>
      </c>
      <c r="R881" s="13">
        <v>101</v>
      </c>
      <c r="S881" s="11">
        <v>0</v>
      </c>
      <c r="T881" s="13">
        <v>0</v>
      </c>
      <c r="U881" s="13">
        <v>632000</v>
      </c>
    </row>
    <row r="882" spans="1:21" ht="29" x14ac:dyDescent="0.35">
      <c r="A882" s="5" t="s">
        <v>9756</v>
      </c>
      <c r="B882" s="5" t="s">
        <v>9756</v>
      </c>
      <c r="C882" s="5" t="s">
        <v>2</v>
      </c>
      <c r="D882" s="5" t="s">
        <v>9757</v>
      </c>
      <c r="E882" s="5" t="s">
        <v>802</v>
      </c>
      <c r="F882" s="5" t="s">
        <v>277</v>
      </c>
      <c r="G882" s="5" t="s">
        <v>90</v>
      </c>
      <c r="H882" s="6">
        <v>7077</v>
      </c>
      <c r="I882" s="6">
        <v>7062</v>
      </c>
      <c r="J882" s="14" t="s">
        <v>53</v>
      </c>
      <c r="K882" s="12">
        <v>18</v>
      </c>
      <c r="L882" s="13">
        <v>127116</v>
      </c>
      <c r="M882" s="10">
        <v>0.05</v>
      </c>
      <c r="N882" s="13">
        <v>120760</v>
      </c>
      <c r="O882" s="10">
        <v>0.52689841271670024</v>
      </c>
      <c r="P882" s="13">
        <v>57132</v>
      </c>
      <c r="Q882" s="7">
        <v>0.08</v>
      </c>
      <c r="R882" s="13">
        <v>101</v>
      </c>
      <c r="S882" s="11">
        <v>0</v>
      </c>
      <c r="T882" s="13">
        <v>0</v>
      </c>
      <c r="U882" s="13">
        <v>714000</v>
      </c>
    </row>
    <row r="883" spans="1:21" ht="72.5" x14ac:dyDescent="0.35">
      <c r="A883" s="5" t="s">
        <v>9758</v>
      </c>
      <c r="B883" s="5" t="s">
        <v>9759</v>
      </c>
      <c r="C883" s="5" t="s">
        <v>83</v>
      </c>
      <c r="D883" s="5" t="s">
        <v>9760</v>
      </c>
      <c r="E883" s="5" t="s">
        <v>802</v>
      </c>
      <c r="F883" s="5" t="s">
        <v>9761</v>
      </c>
      <c r="G883" s="5" t="s">
        <v>90</v>
      </c>
      <c r="H883" s="6">
        <v>25000</v>
      </c>
      <c r="I883" s="6">
        <v>23770</v>
      </c>
      <c r="J883" s="14" t="s">
        <v>53</v>
      </c>
      <c r="K883" s="12">
        <v>16</v>
      </c>
      <c r="L883" s="13">
        <v>380320</v>
      </c>
      <c r="M883" s="10">
        <v>0.05</v>
      </c>
      <c r="N883" s="13">
        <v>361304</v>
      </c>
      <c r="O883" s="10">
        <v>0.52689841271670024</v>
      </c>
      <c r="P883" s="13">
        <v>170933</v>
      </c>
      <c r="Q883" s="7">
        <v>0.08</v>
      </c>
      <c r="R883" s="13">
        <v>90</v>
      </c>
      <c r="S883" s="11">
        <v>0</v>
      </c>
      <c r="T883" s="13">
        <v>0</v>
      </c>
      <c r="U883" s="13">
        <v>2137000</v>
      </c>
    </row>
    <row r="884" spans="1:21" ht="29" x14ac:dyDescent="0.35">
      <c r="A884" s="5" t="s">
        <v>9762</v>
      </c>
      <c r="B884" s="5" t="s">
        <v>9762</v>
      </c>
      <c r="C884" s="5" t="s">
        <v>2</v>
      </c>
      <c r="D884" s="5" t="s">
        <v>9763</v>
      </c>
      <c r="E884" s="5" t="s">
        <v>802</v>
      </c>
      <c r="F884" s="5" t="s">
        <v>275</v>
      </c>
      <c r="G884" s="5" t="s">
        <v>89</v>
      </c>
      <c r="H884" s="6">
        <v>9525</v>
      </c>
      <c r="I884" s="6">
        <v>3729</v>
      </c>
      <c r="J884" s="14" t="s">
        <v>53</v>
      </c>
      <c r="K884" s="12">
        <v>20</v>
      </c>
      <c r="L884" s="13">
        <v>74580</v>
      </c>
      <c r="M884" s="10">
        <v>0.05</v>
      </c>
      <c r="N884" s="13">
        <v>70851</v>
      </c>
      <c r="O884" s="10">
        <v>0.52689841271670024</v>
      </c>
      <c r="P884" s="13">
        <v>33520</v>
      </c>
      <c r="Q884" s="7">
        <v>0.08</v>
      </c>
      <c r="R884" s="13">
        <v>112</v>
      </c>
      <c r="S884" s="11">
        <v>1134.75</v>
      </c>
      <c r="T884" s="13">
        <v>39716.25</v>
      </c>
      <c r="U884" s="13">
        <v>459000</v>
      </c>
    </row>
    <row r="885" spans="1:21" ht="29" x14ac:dyDescent="0.35">
      <c r="A885" s="5" t="s">
        <v>9764</v>
      </c>
      <c r="B885" s="5" t="s">
        <v>9764</v>
      </c>
      <c r="C885" s="5" t="s">
        <v>2</v>
      </c>
      <c r="D885" s="5" t="s">
        <v>9765</v>
      </c>
      <c r="E885" s="5" t="s">
        <v>802</v>
      </c>
      <c r="F885" s="5" t="s">
        <v>289</v>
      </c>
      <c r="G885" s="5" t="s">
        <v>90</v>
      </c>
      <c r="H885" s="6">
        <v>6350</v>
      </c>
      <c r="I885" s="6">
        <v>4036</v>
      </c>
      <c r="J885" s="14" t="s">
        <v>53</v>
      </c>
      <c r="K885" s="12">
        <v>18</v>
      </c>
      <c r="L885" s="13">
        <v>72648</v>
      </c>
      <c r="M885" s="10">
        <v>0.05</v>
      </c>
      <c r="N885" s="13">
        <v>69016</v>
      </c>
      <c r="O885" s="10">
        <v>0.52689841271670024</v>
      </c>
      <c r="P885" s="13">
        <v>32651</v>
      </c>
      <c r="Q885" s="7">
        <v>0.08</v>
      </c>
      <c r="R885" s="13">
        <v>101</v>
      </c>
      <c r="S885" s="11">
        <v>0</v>
      </c>
      <c r="T885" s="13">
        <v>0</v>
      </c>
      <c r="U885" s="13">
        <v>408000</v>
      </c>
    </row>
    <row r="886" spans="1:21" ht="29" x14ac:dyDescent="0.35">
      <c r="A886" s="5" t="s">
        <v>9766</v>
      </c>
      <c r="B886" s="5" t="s">
        <v>9766</v>
      </c>
      <c r="C886" s="5" t="s">
        <v>2</v>
      </c>
      <c r="D886" s="5" t="s">
        <v>9767</v>
      </c>
      <c r="E886" s="5" t="s">
        <v>802</v>
      </c>
      <c r="F886" s="5" t="s">
        <v>345</v>
      </c>
      <c r="G886" s="5" t="s">
        <v>93</v>
      </c>
      <c r="H886" s="6">
        <v>3238</v>
      </c>
      <c r="I886" s="6">
        <v>1550</v>
      </c>
      <c r="J886" s="14" t="s">
        <v>53</v>
      </c>
      <c r="K886" s="12">
        <v>26</v>
      </c>
      <c r="L886" s="13">
        <v>40300</v>
      </c>
      <c r="M886" s="10">
        <v>7.0000000000000007E-2</v>
      </c>
      <c r="N886" s="13">
        <v>37479</v>
      </c>
      <c r="O886" s="10">
        <v>0.50439675811831497</v>
      </c>
      <c r="P886" s="13">
        <v>18575</v>
      </c>
      <c r="Q886" s="7">
        <v>0.09</v>
      </c>
      <c r="R886" s="13">
        <v>133</v>
      </c>
      <c r="S886" s="11">
        <v>0</v>
      </c>
      <c r="T886" s="13">
        <v>0</v>
      </c>
      <c r="U886" s="13">
        <v>206000</v>
      </c>
    </row>
    <row r="887" spans="1:21" ht="29" x14ac:dyDescent="0.35">
      <c r="A887" s="5" t="s">
        <v>9768</v>
      </c>
      <c r="B887" s="5" t="s">
        <v>9768</v>
      </c>
      <c r="C887" s="5" t="s">
        <v>2</v>
      </c>
      <c r="D887" s="5" t="s">
        <v>9769</v>
      </c>
      <c r="E887" s="5" t="s">
        <v>802</v>
      </c>
      <c r="F887" s="5" t="s">
        <v>301</v>
      </c>
      <c r="G887" s="5" t="s">
        <v>90</v>
      </c>
      <c r="H887" s="6">
        <v>9525</v>
      </c>
      <c r="I887" s="6">
        <v>8829</v>
      </c>
      <c r="J887" s="14" t="s">
        <v>53</v>
      </c>
      <c r="K887" s="12">
        <v>18</v>
      </c>
      <c r="L887" s="13">
        <v>158922</v>
      </c>
      <c r="M887" s="10">
        <v>0.05</v>
      </c>
      <c r="N887" s="13">
        <v>150976</v>
      </c>
      <c r="O887" s="10">
        <v>0.52689841271670024</v>
      </c>
      <c r="P887" s="13">
        <v>71427</v>
      </c>
      <c r="Q887" s="7">
        <v>0.08</v>
      </c>
      <c r="R887" s="13">
        <v>101</v>
      </c>
      <c r="S887" s="11">
        <v>0</v>
      </c>
      <c r="T887" s="13">
        <v>0</v>
      </c>
      <c r="U887" s="13">
        <v>893000</v>
      </c>
    </row>
    <row r="888" spans="1:21" ht="29" x14ac:dyDescent="0.35">
      <c r="A888" s="5" t="s">
        <v>9770</v>
      </c>
      <c r="B888" s="5" t="s">
        <v>9770</v>
      </c>
      <c r="C888" s="5" t="s">
        <v>2</v>
      </c>
      <c r="D888" s="5" t="s">
        <v>9771</v>
      </c>
      <c r="E888" s="5" t="s">
        <v>802</v>
      </c>
      <c r="F888" s="5" t="s">
        <v>233</v>
      </c>
      <c r="G888" s="5" t="s">
        <v>114</v>
      </c>
      <c r="H888" s="6">
        <v>5850</v>
      </c>
      <c r="I888" s="6">
        <v>3500</v>
      </c>
      <c r="J888" s="14" t="s">
        <v>53</v>
      </c>
      <c r="K888" s="12">
        <v>20</v>
      </c>
      <c r="L888" s="13">
        <v>70000</v>
      </c>
      <c r="M888" s="10">
        <v>0.05</v>
      </c>
      <c r="N888" s="13">
        <v>66500</v>
      </c>
      <c r="O888" s="10">
        <v>0.52689841271670035</v>
      </c>
      <c r="P888" s="13">
        <v>31461</v>
      </c>
      <c r="Q888" s="7">
        <v>0.08</v>
      </c>
      <c r="R888" s="13">
        <v>112</v>
      </c>
      <c r="S888" s="11">
        <v>0</v>
      </c>
      <c r="T888" s="13">
        <v>0</v>
      </c>
      <c r="U888" s="13">
        <v>393000</v>
      </c>
    </row>
    <row r="889" spans="1:21" ht="29" x14ac:dyDescent="0.35">
      <c r="A889" s="5" t="s">
        <v>9772</v>
      </c>
      <c r="B889" s="5" t="s">
        <v>9772</v>
      </c>
      <c r="C889" s="5" t="s">
        <v>2</v>
      </c>
      <c r="D889" s="5" t="s">
        <v>9773</v>
      </c>
      <c r="E889" s="5" t="s">
        <v>802</v>
      </c>
      <c r="F889" s="5" t="s">
        <v>70</v>
      </c>
      <c r="G889" s="5" t="s">
        <v>91</v>
      </c>
      <c r="H889" s="6">
        <v>15875</v>
      </c>
      <c r="I889" s="6">
        <v>2417</v>
      </c>
      <c r="J889" s="14" t="s">
        <v>53</v>
      </c>
      <c r="K889" s="12">
        <v>30</v>
      </c>
      <c r="L889" s="13">
        <v>72510</v>
      </c>
      <c r="M889" s="10">
        <v>0.05</v>
      </c>
      <c r="N889" s="13">
        <v>68884</v>
      </c>
      <c r="O889" s="10">
        <v>0.55758929560910298</v>
      </c>
      <c r="P889" s="13">
        <v>30475</v>
      </c>
      <c r="Q889" s="7">
        <v>0.06</v>
      </c>
      <c r="R889" s="13">
        <v>210</v>
      </c>
      <c r="S889" s="11">
        <v>10436.75</v>
      </c>
      <c r="T889" s="13">
        <v>365286.25</v>
      </c>
      <c r="U889" s="13">
        <v>873000</v>
      </c>
    </row>
    <row r="890" spans="1:21" ht="29" x14ac:dyDescent="0.35">
      <c r="A890" s="5" t="s">
        <v>9774</v>
      </c>
      <c r="B890" s="5" t="s">
        <v>9774</v>
      </c>
      <c r="C890" s="5" t="s">
        <v>2</v>
      </c>
      <c r="D890" s="5" t="s">
        <v>9775</v>
      </c>
      <c r="E890" s="5" t="s">
        <v>802</v>
      </c>
      <c r="F890" s="5" t="s">
        <v>206</v>
      </c>
      <c r="G890" s="5" t="s">
        <v>94</v>
      </c>
      <c r="H890" s="6">
        <v>19152</v>
      </c>
      <c r="I890" s="6">
        <v>8104</v>
      </c>
      <c r="J890" s="14" t="s">
        <v>53</v>
      </c>
      <c r="K890" s="12">
        <v>18</v>
      </c>
      <c r="L890" s="13">
        <v>145872</v>
      </c>
      <c r="M890" s="10">
        <v>0.05</v>
      </c>
      <c r="N890" s="13">
        <v>138578</v>
      </c>
      <c r="O890" s="10">
        <v>0.52689841271670024</v>
      </c>
      <c r="P890" s="13">
        <v>65562</v>
      </c>
      <c r="Q890" s="7">
        <v>0.08</v>
      </c>
      <c r="R890" s="13">
        <v>101</v>
      </c>
      <c r="S890" s="11">
        <v>918</v>
      </c>
      <c r="T890" s="13">
        <v>32130</v>
      </c>
      <c r="U890" s="13">
        <v>852000</v>
      </c>
    </row>
    <row r="891" spans="1:21" ht="29" x14ac:dyDescent="0.35">
      <c r="A891" s="5" t="s">
        <v>9776</v>
      </c>
      <c r="B891" s="5" t="s">
        <v>9776</v>
      </c>
      <c r="C891" s="5" t="s">
        <v>2</v>
      </c>
      <c r="D891" s="5" t="s">
        <v>9777</v>
      </c>
      <c r="E891" s="5" t="s">
        <v>805</v>
      </c>
      <c r="F891" s="5" t="s">
        <v>215</v>
      </c>
      <c r="G891" s="5" t="s">
        <v>90</v>
      </c>
      <c r="H891" s="6">
        <v>2700</v>
      </c>
      <c r="I891" s="6">
        <v>1750</v>
      </c>
      <c r="J891" s="14" t="s">
        <v>53</v>
      </c>
      <c r="K891" s="12">
        <v>20</v>
      </c>
      <c r="L891" s="13">
        <v>35000</v>
      </c>
      <c r="M891" s="10">
        <v>0.05</v>
      </c>
      <c r="N891" s="13">
        <v>33250</v>
      </c>
      <c r="O891" s="10">
        <v>0.52273778783409031</v>
      </c>
      <c r="P891" s="13">
        <v>15869</v>
      </c>
      <c r="Q891" s="7">
        <v>0.08</v>
      </c>
      <c r="R891" s="13">
        <v>113</v>
      </c>
      <c r="S891" s="11">
        <v>0</v>
      </c>
      <c r="T891" s="13">
        <v>0</v>
      </c>
      <c r="U891" s="13">
        <v>198000</v>
      </c>
    </row>
    <row r="892" spans="1:21" ht="29" x14ac:dyDescent="0.35">
      <c r="A892" s="5" t="s">
        <v>9778</v>
      </c>
      <c r="B892" s="5" t="s">
        <v>9778</v>
      </c>
      <c r="C892" s="5" t="s">
        <v>2</v>
      </c>
      <c r="D892" s="5" t="s">
        <v>9779</v>
      </c>
      <c r="E892" s="5" t="s">
        <v>3748</v>
      </c>
      <c r="F892" s="5" t="s">
        <v>9780</v>
      </c>
      <c r="G892" s="5" t="s">
        <v>89</v>
      </c>
      <c r="H892" s="6">
        <v>26093</v>
      </c>
      <c r="I892" s="6">
        <v>20472</v>
      </c>
      <c r="J892" s="14" t="s">
        <v>53</v>
      </c>
      <c r="K892" s="12">
        <v>16</v>
      </c>
      <c r="L892" s="13">
        <v>327552</v>
      </c>
      <c r="M892" s="10">
        <v>0.05</v>
      </c>
      <c r="N892" s="13">
        <v>311174</v>
      </c>
      <c r="O892" s="10">
        <v>0.51685889980802169</v>
      </c>
      <c r="P892" s="13">
        <v>150341</v>
      </c>
      <c r="Q892" s="7">
        <v>0.08</v>
      </c>
      <c r="R892" s="13">
        <v>92</v>
      </c>
      <c r="S892" s="11">
        <v>0</v>
      </c>
      <c r="T892" s="13">
        <v>0</v>
      </c>
      <c r="U892" s="13">
        <v>1879000</v>
      </c>
    </row>
    <row r="893" spans="1:21" ht="43.5" x14ac:dyDescent="0.35">
      <c r="A893" s="5" t="s">
        <v>9781</v>
      </c>
      <c r="B893" s="5" t="s">
        <v>9782</v>
      </c>
      <c r="C893" s="5" t="s">
        <v>82</v>
      </c>
      <c r="D893" s="5" t="s">
        <v>9783</v>
      </c>
      <c r="E893" s="5" t="s">
        <v>3748</v>
      </c>
      <c r="F893" s="5" t="s">
        <v>9784</v>
      </c>
      <c r="G893" s="5" t="s">
        <v>90</v>
      </c>
      <c r="H893" s="6">
        <v>9280</v>
      </c>
      <c r="I893" s="6">
        <v>7900</v>
      </c>
      <c r="J893" s="14" t="s">
        <v>53</v>
      </c>
      <c r="K893" s="12">
        <v>18</v>
      </c>
      <c r="L893" s="13">
        <v>142200</v>
      </c>
      <c r="M893" s="10">
        <v>0.05</v>
      </c>
      <c r="N893" s="13">
        <v>135090</v>
      </c>
      <c r="O893" s="10">
        <v>0.51685889980802169</v>
      </c>
      <c r="P893" s="13">
        <v>65268</v>
      </c>
      <c r="Q893" s="7">
        <v>0.08</v>
      </c>
      <c r="R893" s="13">
        <v>103</v>
      </c>
      <c r="S893" s="11">
        <v>0</v>
      </c>
      <c r="T893" s="13">
        <v>0</v>
      </c>
      <c r="U893" s="13">
        <v>816000</v>
      </c>
    </row>
    <row r="894" spans="1:21" ht="29" x14ac:dyDescent="0.35">
      <c r="A894" s="5" t="s">
        <v>9785</v>
      </c>
      <c r="B894" s="5" t="s">
        <v>9785</v>
      </c>
      <c r="C894" s="5" t="s">
        <v>2</v>
      </c>
      <c r="D894" s="5" t="s">
        <v>9786</v>
      </c>
      <c r="E894" s="5" t="s">
        <v>3748</v>
      </c>
      <c r="F894" s="5" t="s">
        <v>288</v>
      </c>
      <c r="G894" s="5" t="s">
        <v>89</v>
      </c>
      <c r="H894" s="6">
        <v>10440</v>
      </c>
      <c r="I894" s="6">
        <v>8542</v>
      </c>
      <c r="J894" s="14" t="s">
        <v>53</v>
      </c>
      <c r="K894" s="12">
        <v>18</v>
      </c>
      <c r="L894" s="13">
        <v>153756</v>
      </c>
      <c r="M894" s="10">
        <v>0.05</v>
      </c>
      <c r="N894" s="13">
        <v>146068</v>
      </c>
      <c r="O894" s="10">
        <v>0.51685889980802169</v>
      </c>
      <c r="P894" s="13">
        <v>70572</v>
      </c>
      <c r="Q894" s="7">
        <v>0.08</v>
      </c>
      <c r="R894" s="13">
        <v>103</v>
      </c>
      <c r="S894" s="11">
        <v>0</v>
      </c>
      <c r="T894" s="13">
        <v>0</v>
      </c>
      <c r="U894" s="13">
        <v>882000</v>
      </c>
    </row>
    <row r="895" spans="1:21" ht="29" x14ac:dyDescent="0.35">
      <c r="A895" s="5" t="s">
        <v>9787</v>
      </c>
      <c r="B895" s="5" t="s">
        <v>9787</v>
      </c>
      <c r="C895" s="5" t="s">
        <v>2</v>
      </c>
      <c r="D895" s="5" t="s">
        <v>9788</v>
      </c>
      <c r="E895" s="5" t="s">
        <v>805</v>
      </c>
      <c r="F895" s="5" t="s">
        <v>260</v>
      </c>
      <c r="G895" s="5" t="s">
        <v>97</v>
      </c>
      <c r="H895" s="6">
        <v>2700</v>
      </c>
      <c r="I895" s="6">
        <v>967</v>
      </c>
      <c r="J895" s="14" t="s">
        <v>53</v>
      </c>
      <c r="K895" s="12">
        <v>26.4</v>
      </c>
      <c r="L895" s="13">
        <v>25528.800000000003</v>
      </c>
      <c r="M895" s="10">
        <v>0.1</v>
      </c>
      <c r="N895" s="13">
        <v>22976</v>
      </c>
      <c r="O895" s="10">
        <v>0.5003407138503837</v>
      </c>
      <c r="P895" s="13">
        <v>11480</v>
      </c>
      <c r="Q895" s="7">
        <v>0.09</v>
      </c>
      <c r="R895" s="13">
        <v>132</v>
      </c>
      <c r="S895" s="11">
        <v>524.25</v>
      </c>
      <c r="T895" s="13">
        <v>18348.75</v>
      </c>
      <c r="U895" s="13">
        <v>146000</v>
      </c>
    </row>
    <row r="896" spans="1:21" ht="29" x14ac:dyDescent="0.35">
      <c r="A896" s="5" t="s">
        <v>9789</v>
      </c>
      <c r="B896" s="5" t="s">
        <v>9789</v>
      </c>
      <c r="C896" s="5" t="s">
        <v>2</v>
      </c>
      <c r="D896" s="5" t="s">
        <v>9790</v>
      </c>
      <c r="E896" s="5" t="s">
        <v>805</v>
      </c>
      <c r="F896" s="5" t="s">
        <v>243</v>
      </c>
      <c r="G896" s="5" t="s">
        <v>97</v>
      </c>
      <c r="H896" s="6">
        <v>2700</v>
      </c>
      <c r="I896" s="6">
        <v>990</v>
      </c>
      <c r="J896" s="14" t="s">
        <v>53</v>
      </c>
      <c r="K896" s="12">
        <v>26.4</v>
      </c>
      <c r="L896" s="13">
        <v>26136.000000000004</v>
      </c>
      <c r="M896" s="10">
        <v>0.1</v>
      </c>
      <c r="N896" s="13">
        <v>23522</v>
      </c>
      <c r="O896" s="10">
        <v>0.50034071385038359</v>
      </c>
      <c r="P896" s="13">
        <v>11753</v>
      </c>
      <c r="Q896" s="7">
        <v>0.09</v>
      </c>
      <c r="R896" s="13">
        <v>132</v>
      </c>
      <c r="S896" s="11">
        <v>472.5</v>
      </c>
      <c r="T896" s="13">
        <v>16537.5</v>
      </c>
      <c r="U896" s="13">
        <v>147000</v>
      </c>
    </row>
    <row r="897" spans="1:21" ht="29" x14ac:dyDescent="0.35">
      <c r="A897" s="5" t="s">
        <v>9791</v>
      </c>
      <c r="B897" s="5" t="s">
        <v>9791</v>
      </c>
      <c r="C897" s="5" t="s">
        <v>2</v>
      </c>
      <c r="D897" s="5" t="s">
        <v>9792</v>
      </c>
      <c r="E897" s="5" t="s">
        <v>805</v>
      </c>
      <c r="F897" s="5" t="s">
        <v>270</v>
      </c>
      <c r="G897" s="5" t="s">
        <v>90</v>
      </c>
      <c r="H897" s="6">
        <v>2925</v>
      </c>
      <c r="I897" s="6">
        <v>1787</v>
      </c>
      <c r="J897" s="14" t="s">
        <v>53</v>
      </c>
      <c r="K897" s="12">
        <v>20</v>
      </c>
      <c r="L897" s="13">
        <v>35740</v>
      </c>
      <c r="M897" s="10">
        <v>0.05</v>
      </c>
      <c r="N897" s="13">
        <v>33953</v>
      </c>
      <c r="O897" s="10">
        <v>0.52273778783409042</v>
      </c>
      <c r="P897" s="13">
        <v>16204</v>
      </c>
      <c r="Q897" s="7">
        <v>0.08</v>
      </c>
      <c r="R897" s="13">
        <v>113</v>
      </c>
      <c r="S897" s="11">
        <v>0</v>
      </c>
      <c r="T897" s="13">
        <v>0</v>
      </c>
      <c r="U897" s="13">
        <v>203000</v>
      </c>
    </row>
    <row r="898" spans="1:21" ht="29" x14ac:dyDescent="0.35">
      <c r="A898" s="5" t="s">
        <v>9793</v>
      </c>
      <c r="B898" s="5" t="s">
        <v>9793</v>
      </c>
      <c r="C898" s="5" t="s">
        <v>2</v>
      </c>
      <c r="D898" s="5" t="s">
        <v>9794</v>
      </c>
      <c r="E898" s="5" t="s">
        <v>721</v>
      </c>
      <c r="F898" s="5" t="s">
        <v>9795</v>
      </c>
      <c r="G898" s="5" t="s">
        <v>90</v>
      </c>
      <c r="H898" s="6">
        <v>0</v>
      </c>
      <c r="I898" s="6">
        <v>225</v>
      </c>
      <c r="J898" s="14" t="s">
        <v>53</v>
      </c>
      <c r="K898" s="12">
        <v>24</v>
      </c>
      <c r="L898" s="13">
        <v>5400</v>
      </c>
      <c r="M898" s="10">
        <v>0.05</v>
      </c>
      <c r="N898" s="13">
        <v>5130</v>
      </c>
      <c r="O898" s="10">
        <v>0.52508709958247513</v>
      </c>
      <c r="P898" s="13">
        <v>2436</v>
      </c>
      <c r="Q898" s="7">
        <v>0.08</v>
      </c>
      <c r="R898" s="13">
        <v>135</v>
      </c>
      <c r="S898" s="11">
        <v>0</v>
      </c>
      <c r="T898" s="13">
        <v>0</v>
      </c>
      <c r="U898" s="13">
        <v>30000</v>
      </c>
    </row>
    <row r="899" spans="1:21" ht="29" x14ac:dyDescent="0.35">
      <c r="A899" s="5" t="s">
        <v>9796</v>
      </c>
      <c r="B899" s="5" t="s">
        <v>9796</v>
      </c>
      <c r="C899" s="5" t="s">
        <v>2</v>
      </c>
      <c r="D899" s="5" t="s">
        <v>9797</v>
      </c>
      <c r="E899" s="5" t="s">
        <v>2523</v>
      </c>
      <c r="F899" s="5" t="s">
        <v>344</v>
      </c>
      <c r="G899" s="5" t="s">
        <v>90</v>
      </c>
      <c r="H899" s="6">
        <v>3250</v>
      </c>
      <c r="I899" s="6">
        <v>1020</v>
      </c>
      <c r="J899" s="14" t="s">
        <v>53</v>
      </c>
      <c r="K899" s="12">
        <v>20</v>
      </c>
      <c r="L899" s="13">
        <v>20400</v>
      </c>
      <c r="M899" s="10">
        <v>0.05</v>
      </c>
      <c r="N899" s="13">
        <v>19380</v>
      </c>
      <c r="O899" s="10">
        <v>0.52645356013859812</v>
      </c>
      <c r="P899" s="13">
        <v>9177</v>
      </c>
      <c r="Q899" s="7">
        <v>0.08</v>
      </c>
      <c r="R899" s="13">
        <v>112</v>
      </c>
      <c r="S899" s="11">
        <v>955</v>
      </c>
      <c r="T899" s="13">
        <v>33425</v>
      </c>
      <c r="U899" s="13">
        <v>148000</v>
      </c>
    </row>
    <row r="900" spans="1:21" ht="29" x14ac:dyDescent="0.35">
      <c r="A900" s="5" t="s">
        <v>9798</v>
      </c>
      <c r="B900" s="5" t="s">
        <v>9799</v>
      </c>
      <c r="C900" s="5" t="s">
        <v>68</v>
      </c>
      <c r="D900" s="5" t="s">
        <v>9800</v>
      </c>
      <c r="E900" s="5" t="s">
        <v>811</v>
      </c>
      <c r="F900" s="5" t="s">
        <v>463</v>
      </c>
      <c r="G900" s="5" t="s">
        <v>89</v>
      </c>
      <c r="H900" s="6">
        <v>6250</v>
      </c>
      <c r="I900" s="6">
        <v>6123</v>
      </c>
      <c r="J900" s="14" t="s">
        <v>53</v>
      </c>
      <c r="K900" s="12">
        <v>18</v>
      </c>
      <c r="L900" s="13">
        <v>110214</v>
      </c>
      <c r="M900" s="10">
        <v>0.05</v>
      </c>
      <c r="N900" s="13">
        <v>104703</v>
      </c>
      <c r="O900" s="10">
        <v>0.52970383793002962</v>
      </c>
      <c r="P900" s="13">
        <v>49242</v>
      </c>
      <c r="Q900" s="7">
        <v>0.08</v>
      </c>
      <c r="R900" s="13">
        <v>101</v>
      </c>
      <c r="S900" s="11">
        <v>0</v>
      </c>
      <c r="T900" s="13">
        <v>0</v>
      </c>
      <c r="U900" s="13">
        <v>616000</v>
      </c>
    </row>
    <row r="901" spans="1:21" ht="43.5" x14ac:dyDescent="0.35">
      <c r="A901" s="5" t="s">
        <v>9801</v>
      </c>
      <c r="B901" s="5" t="s">
        <v>9802</v>
      </c>
      <c r="C901" s="5" t="s">
        <v>82</v>
      </c>
      <c r="D901" s="5" t="s">
        <v>9803</v>
      </c>
      <c r="E901" s="5" t="s">
        <v>811</v>
      </c>
      <c r="F901" s="5" t="s">
        <v>9804</v>
      </c>
      <c r="G901" s="5" t="s">
        <v>94</v>
      </c>
      <c r="H901" s="6">
        <v>38298</v>
      </c>
      <c r="I901" s="6">
        <v>23151</v>
      </c>
      <c r="J901" s="14" t="s">
        <v>53</v>
      </c>
      <c r="K901" s="12">
        <v>16</v>
      </c>
      <c r="L901" s="13">
        <v>370416</v>
      </c>
      <c r="M901" s="10">
        <v>0.05</v>
      </c>
      <c r="N901" s="13">
        <v>351895</v>
      </c>
      <c r="O901" s="10">
        <v>0.52970383793002951</v>
      </c>
      <c r="P901" s="13">
        <v>165495</v>
      </c>
      <c r="Q901" s="7">
        <v>0.08</v>
      </c>
      <c r="R901" s="13">
        <v>89</v>
      </c>
      <c r="S901" s="11">
        <v>0</v>
      </c>
      <c r="T901" s="13">
        <v>0</v>
      </c>
      <c r="U901" s="13">
        <v>2069000</v>
      </c>
    </row>
    <row r="902" spans="1:21" ht="43.5" x14ac:dyDescent="0.35">
      <c r="A902" s="5" t="s">
        <v>9805</v>
      </c>
      <c r="B902" s="5" t="s">
        <v>9806</v>
      </c>
      <c r="C902" s="5" t="s">
        <v>80</v>
      </c>
      <c r="D902" s="5" t="s">
        <v>9807</v>
      </c>
      <c r="E902" s="5" t="s">
        <v>1816</v>
      </c>
      <c r="F902" s="5" t="s">
        <v>335</v>
      </c>
      <c r="G902" s="5" t="s">
        <v>92</v>
      </c>
      <c r="H902" s="6">
        <v>13393</v>
      </c>
      <c r="I902" s="6">
        <v>6120</v>
      </c>
      <c r="J902" s="14" t="s">
        <v>53</v>
      </c>
      <c r="K902" s="12">
        <v>21.6</v>
      </c>
      <c r="L902" s="13">
        <v>132192</v>
      </c>
      <c r="M902" s="10">
        <v>0.05</v>
      </c>
      <c r="N902" s="13">
        <v>125582</v>
      </c>
      <c r="O902" s="10">
        <v>0.52689841271670024</v>
      </c>
      <c r="P902" s="13">
        <v>59413</v>
      </c>
      <c r="Q902" s="7">
        <v>0.08</v>
      </c>
      <c r="R902" s="13">
        <v>121</v>
      </c>
      <c r="S902" s="11">
        <v>0</v>
      </c>
      <c r="T902" s="13">
        <v>0</v>
      </c>
      <c r="U902" s="13">
        <v>743000</v>
      </c>
    </row>
    <row r="903" spans="1:21" ht="29" x14ac:dyDescent="0.35">
      <c r="A903" s="5" t="s">
        <v>9808</v>
      </c>
      <c r="B903" s="5" t="s">
        <v>9808</v>
      </c>
      <c r="C903" s="5" t="s">
        <v>2</v>
      </c>
      <c r="D903" s="5" t="s">
        <v>9809</v>
      </c>
      <c r="E903" s="5" t="s">
        <v>1816</v>
      </c>
      <c r="F903" s="5" t="s">
        <v>324</v>
      </c>
      <c r="G903" s="5" t="s">
        <v>91</v>
      </c>
      <c r="H903" s="6">
        <v>16645</v>
      </c>
      <c r="I903" s="6">
        <v>4050</v>
      </c>
      <c r="J903" s="14" t="s">
        <v>53</v>
      </c>
      <c r="K903" s="12">
        <v>27</v>
      </c>
      <c r="L903" s="13">
        <v>109350</v>
      </c>
      <c r="M903" s="10">
        <v>0.05</v>
      </c>
      <c r="N903" s="13">
        <v>103882</v>
      </c>
      <c r="O903" s="10">
        <v>0.55758929560910298</v>
      </c>
      <c r="P903" s="13">
        <v>45959</v>
      </c>
      <c r="Q903" s="7">
        <v>0.06</v>
      </c>
      <c r="R903" s="13">
        <v>189</v>
      </c>
      <c r="S903" s="11">
        <v>7532.5</v>
      </c>
      <c r="T903" s="13">
        <v>263637.5</v>
      </c>
      <c r="U903" s="13">
        <v>1030000</v>
      </c>
    </row>
    <row r="904" spans="1:21" ht="29" x14ac:dyDescent="0.35">
      <c r="A904" s="5" t="s">
        <v>9810</v>
      </c>
      <c r="B904" s="5" t="s">
        <v>9810</v>
      </c>
      <c r="C904" s="5" t="s">
        <v>2</v>
      </c>
      <c r="D904" s="5" t="s">
        <v>9811</v>
      </c>
      <c r="E904" s="5" t="s">
        <v>1816</v>
      </c>
      <c r="F904" s="5" t="s">
        <v>228</v>
      </c>
      <c r="G904" s="5" t="s">
        <v>89</v>
      </c>
      <c r="H904" s="6">
        <v>9375</v>
      </c>
      <c r="I904" s="6">
        <v>6600</v>
      </c>
      <c r="J904" s="14" t="s">
        <v>53</v>
      </c>
      <c r="K904" s="12">
        <v>18</v>
      </c>
      <c r="L904" s="13">
        <v>118800</v>
      </c>
      <c r="M904" s="10">
        <v>0.05</v>
      </c>
      <c r="N904" s="13">
        <v>112860</v>
      </c>
      <c r="O904" s="10">
        <v>0.52689841271670024</v>
      </c>
      <c r="P904" s="13">
        <v>53394</v>
      </c>
      <c r="Q904" s="7">
        <v>0.08</v>
      </c>
      <c r="R904" s="13">
        <v>101</v>
      </c>
      <c r="S904" s="11">
        <v>0</v>
      </c>
      <c r="T904" s="13">
        <v>0</v>
      </c>
      <c r="U904" s="13">
        <v>667000</v>
      </c>
    </row>
    <row r="905" spans="1:21" ht="29" x14ac:dyDescent="0.35">
      <c r="A905" s="5" t="s">
        <v>9812</v>
      </c>
      <c r="B905" s="5" t="s">
        <v>9812</v>
      </c>
      <c r="C905" s="5" t="s">
        <v>2</v>
      </c>
      <c r="D905" s="5" t="s">
        <v>9813</v>
      </c>
      <c r="E905" s="5" t="s">
        <v>1816</v>
      </c>
      <c r="F905" s="5" t="s">
        <v>347</v>
      </c>
      <c r="G905" s="5" t="s">
        <v>94</v>
      </c>
      <c r="H905" s="6">
        <v>18750</v>
      </c>
      <c r="I905" s="6">
        <v>10500</v>
      </c>
      <c r="J905" s="14" t="s">
        <v>53</v>
      </c>
      <c r="K905" s="12">
        <v>16</v>
      </c>
      <c r="L905" s="13">
        <v>168000</v>
      </c>
      <c r="M905" s="10">
        <v>0.05</v>
      </c>
      <c r="N905" s="13">
        <v>159600</v>
      </c>
      <c r="O905" s="10">
        <v>0.52689841271670035</v>
      </c>
      <c r="P905" s="13">
        <v>75507</v>
      </c>
      <c r="Q905" s="7">
        <v>0.08</v>
      </c>
      <c r="R905" s="13">
        <v>90</v>
      </c>
      <c r="S905" s="11">
        <v>0</v>
      </c>
      <c r="T905" s="13">
        <v>0</v>
      </c>
      <c r="U905" s="13">
        <v>944000</v>
      </c>
    </row>
    <row r="906" spans="1:21" ht="58" x14ac:dyDescent="0.35">
      <c r="A906" s="5" t="s">
        <v>9814</v>
      </c>
      <c r="B906" s="5" t="s">
        <v>9815</v>
      </c>
      <c r="C906" s="5" t="s">
        <v>174</v>
      </c>
      <c r="D906" s="5" t="s">
        <v>9816</v>
      </c>
      <c r="E906" s="5" t="s">
        <v>1816</v>
      </c>
      <c r="F906" s="5" t="s">
        <v>594</v>
      </c>
      <c r="G906" s="5" t="s">
        <v>93</v>
      </c>
      <c r="H906" s="6">
        <v>12500</v>
      </c>
      <c r="I906" s="6">
        <v>2747</v>
      </c>
      <c r="J906" s="14" t="s">
        <v>53</v>
      </c>
      <c r="K906" s="12">
        <v>26</v>
      </c>
      <c r="L906" s="13">
        <v>71422</v>
      </c>
      <c r="M906" s="10">
        <v>7.0000000000000007E-2</v>
      </c>
      <c r="N906" s="13">
        <v>66422</v>
      </c>
      <c r="O906" s="10">
        <v>0.50439675811831497</v>
      </c>
      <c r="P906" s="13">
        <v>32919</v>
      </c>
      <c r="Q906" s="7">
        <v>0.09</v>
      </c>
      <c r="R906" s="13">
        <v>133</v>
      </c>
      <c r="S906" s="11">
        <v>6319.25</v>
      </c>
      <c r="T906" s="13">
        <v>221173.75</v>
      </c>
      <c r="U906" s="13">
        <v>587000</v>
      </c>
    </row>
    <row r="907" spans="1:21" ht="29" x14ac:dyDescent="0.35">
      <c r="A907" s="5" t="s">
        <v>9817</v>
      </c>
      <c r="B907" s="5" t="s">
        <v>9817</v>
      </c>
      <c r="C907" s="5" t="s">
        <v>2</v>
      </c>
      <c r="D907" s="5" t="s">
        <v>9818</v>
      </c>
      <c r="E907" s="5" t="s">
        <v>1816</v>
      </c>
      <c r="F907" s="5" t="s">
        <v>215</v>
      </c>
      <c r="G907" s="5" t="s">
        <v>99</v>
      </c>
      <c r="H907" s="6">
        <v>8677</v>
      </c>
      <c r="I907" s="6">
        <v>4830</v>
      </c>
      <c r="J907" s="14" t="s">
        <v>53</v>
      </c>
      <c r="K907" s="12">
        <v>18</v>
      </c>
      <c r="L907" s="13">
        <v>86940</v>
      </c>
      <c r="M907" s="10">
        <v>0.05</v>
      </c>
      <c r="N907" s="13">
        <v>82593</v>
      </c>
      <c r="O907" s="10">
        <v>0.52689841271670024</v>
      </c>
      <c r="P907" s="13">
        <v>39075</v>
      </c>
      <c r="Q907" s="7">
        <v>0.08</v>
      </c>
      <c r="R907" s="13">
        <v>101</v>
      </c>
      <c r="S907" s="11">
        <v>0</v>
      </c>
      <c r="T907" s="13">
        <v>0</v>
      </c>
      <c r="U907" s="13">
        <v>488000</v>
      </c>
    </row>
    <row r="908" spans="1:21" ht="29" x14ac:dyDescent="0.35">
      <c r="A908" s="5" t="s">
        <v>9819</v>
      </c>
      <c r="B908" s="5" t="s">
        <v>9819</v>
      </c>
      <c r="C908" s="5" t="s">
        <v>2</v>
      </c>
      <c r="D908" s="5" t="s">
        <v>9820</v>
      </c>
      <c r="E908" s="5" t="s">
        <v>1816</v>
      </c>
      <c r="F908" s="5" t="s">
        <v>275</v>
      </c>
      <c r="G908" s="5" t="s">
        <v>93</v>
      </c>
      <c r="H908" s="6">
        <v>3125</v>
      </c>
      <c r="I908" s="6">
        <v>1500</v>
      </c>
      <c r="J908" s="14" t="s">
        <v>53</v>
      </c>
      <c r="K908" s="12">
        <v>26</v>
      </c>
      <c r="L908" s="13">
        <v>39000</v>
      </c>
      <c r="M908" s="10">
        <v>7.0000000000000007E-2</v>
      </c>
      <c r="N908" s="13">
        <v>36270</v>
      </c>
      <c r="O908" s="10">
        <v>0.50439675811831497</v>
      </c>
      <c r="P908" s="13">
        <v>17976</v>
      </c>
      <c r="Q908" s="7">
        <v>0.09</v>
      </c>
      <c r="R908" s="13">
        <v>133</v>
      </c>
      <c r="S908" s="11">
        <v>0</v>
      </c>
      <c r="T908" s="13">
        <v>0</v>
      </c>
      <c r="U908" s="13">
        <v>200000</v>
      </c>
    </row>
    <row r="909" spans="1:21" ht="29" x14ac:dyDescent="0.35">
      <c r="A909" s="5" t="s">
        <v>9821</v>
      </c>
      <c r="B909" s="5" t="s">
        <v>9822</v>
      </c>
      <c r="C909" s="5" t="s">
        <v>68</v>
      </c>
      <c r="D909" s="5" t="s">
        <v>9823</v>
      </c>
      <c r="E909" s="5" t="s">
        <v>701</v>
      </c>
      <c r="F909" s="5" t="s">
        <v>452</v>
      </c>
      <c r="G909" s="5" t="s">
        <v>93</v>
      </c>
      <c r="H909" s="6">
        <v>6250</v>
      </c>
      <c r="I909" s="6">
        <v>5019</v>
      </c>
      <c r="J909" s="14" t="s">
        <v>53</v>
      </c>
      <c r="K909" s="12">
        <v>23.4</v>
      </c>
      <c r="L909" s="13">
        <v>117444.6</v>
      </c>
      <c r="M909" s="10">
        <v>7.0000000000000007E-2</v>
      </c>
      <c r="N909" s="13">
        <v>109223</v>
      </c>
      <c r="O909" s="10">
        <v>0.49525728517184375</v>
      </c>
      <c r="P909" s="13">
        <v>55130</v>
      </c>
      <c r="Q909" s="7">
        <v>0.09</v>
      </c>
      <c r="R909" s="13">
        <v>122</v>
      </c>
      <c r="S909" s="11">
        <v>0</v>
      </c>
      <c r="T909" s="13">
        <v>0</v>
      </c>
      <c r="U909" s="13">
        <v>613000</v>
      </c>
    </row>
    <row r="910" spans="1:21" ht="87" x14ac:dyDescent="0.35">
      <c r="A910" s="5" t="s">
        <v>9824</v>
      </c>
      <c r="B910" s="5" t="s">
        <v>9825</v>
      </c>
      <c r="C910" s="5" t="s">
        <v>440</v>
      </c>
      <c r="D910" s="5" t="s">
        <v>9826</v>
      </c>
      <c r="E910" s="5" t="s">
        <v>5642</v>
      </c>
      <c r="F910" s="5" t="s">
        <v>9827</v>
      </c>
      <c r="G910" s="5" t="s">
        <v>94</v>
      </c>
      <c r="H910" s="6">
        <v>54123</v>
      </c>
      <c r="I910" s="6">
        <v>30942</v>
      </c>
      <c r="J910" s="14" t="s">
        <v>53</v>
      </c>
      <c r="K910" s="12">
        <v>16</v>
      </c>
      <c r="L910" s="13">
        <v>495072</v>
      </c>
      <c r="M910" s="10">
        <v>0.05</v>
      </c>
      <c r="N910" s="13">
        <v>470318</v>
      </c>
      <c r="O910" s="10">
        <v>0.51751617043088927</v>
      </c>
      <c r="P910" s="13">
        <v>226921</v>
      </c>
      <c r="Q910" s="7">
        <v>0.08</v>
      </c>
      <c r="R910" s="13">
        <v>92</v>
      </c>
      <c r="S910" s="11">
        <v>0</v>
      </c>
      <c r="T910" s="13">
        <v>0</v>
      </c>
      <c r="U910" s="13">
        <v>2837000</v>
      </c>
    </row>
    <row r="911" spans="1:21" ht="29" x14ac:dyDescent="0.35">
      <c r="A911" s="5" t="s">
        <v>9828</v>
      </c>
      <c r="B911" s="5" t="s">
        <v>9829</v>
      </c>
      <c r="C911" s="5" t="s">
        <v>68</v>
      </c>
      <c r="D911" s="5" t="s">
        <v>9830</v>
      </c>
      <c r="E911" s="5" t="s">
        <v>701</v>
      </c>
      <c r="F911" s="5" t="s">
        <v>9831</v>
      </c>
      <c r="G911" s="5" t="s">
        <v>90</v>
      </c>
      <c r="H911" s="6">
        <v>10665</v>
      </c>
      <c r="I911" s="6">
        <v>2700</v>
      </c>
      <c r="J911" s="14" t="s">
        <v>53</v>
      </c>
      <c r="K911" s="12">
        <v>20</v>
      </c>
      <c r="L911" s="13">
        <v>54000</v>
      </c>
      <c r="M911" s="10">
        <v>0.05</v>
      </c>
      <c r="N911" s="13">
        <v>51300</v>
      </c>
      <c r="O911" s="10">
        <v>0.51751617043088916</v>
      </c>
      <c r="P911" s="13">
        <v>24751</v>
      </c>
      <c r="Q911" s="7">
        <v>0.08</v>
      </c>
      <c r="R911" s="13">
        <v>115</v>
      </c>
      <c r="S911" s="11">
        <v>4590</v>
      </c>
      <c r="T911" s="13">
        <v>160650</v>
      </c>
      <c r="U911" s="13">
        <v>470000</v>
      </c>
    </row>
    <row r="912" spans="1:21" ht="29" x14ac:dyDescent="0.35">
      <c r="A912" s="5" t="s">
        <v>9832</v>
      </c>
      <c r="B912" s="5" t="s">
        <v>9832</v>
      </c>
      <c r="C912" s="5" t="s">
        <v>2</v>
      </c>
      <c r="D912" s="5" t="s">
        <v>9833</v>
      </c>
      <c r="E912" s="5" t="s">
        <v>687</v>
      </c>
      <c r="F912" s="5" t="s">
        <v>233</v>
      </c>
      <c r="G912" s="5" t="s">
        <v>90</v>
      </c>
      <c r="H912" s="6">
        <v>7036</v>
      </c>
      <c r="I912" s="6">
        <v>564</v>
      </c>
      <c r="J912" s="14" t="s">
        <v>53</v>
      </c>
      <c r="K912" s="12">
        <v>22</v>
      </c>
      <c r="L912" s="13">
        <v>12408</v>
      </c>
      <c r="M912" s="10">
        <v>0.05</v>
      </c>
      <c r="N912" s="13">
        <v>11788</v>
      </c>
      <c r="O912" s="10">
        <v>0.51751617043088916</v>
      </c>
      <c r="P912" s="13">
        <v>5687</v>
      </c>
      <c r="Q912" s="7">
        <v>0.08</v>
      </c>
      <c r="R912" s="13">
        <v>126</v>
      </c>
      <c r="S912" s="11">
        <v>5767</v>
      </c>
      <c r="T912" s="13">
        <v>201845</v>
      </c>
      <c r="U912" s="13">
        <v>273000</v>
      </c>
    </row>
    <row r="913" spans="1:21" ht="29" x14ac:dyDescent="0.35">
      <c r="A913" s="5" t="s">
        <v>9834</v>
      </c>
      <c r="B913" s="5" t="s">
        <v>9834</v>
      </c>
      <c r="C913" s="5" t="s">
        <v>2</v>
      </c>
      <c r="D913" s="5" t="s">
        <v>9835</v>
      </c>
      <c r="E913" s="5" t="s">
        <v>687</v>
      </c>
      <c r="F913" s="5" t="s">
        <v>9836</v>
      </c>
      <c r="G913" s="5" t="s">
        <v>92</v>
      </c>
      <c r="H913" s="6">
        <v>6069</v>
      </c>
      <c r="I913" s="6">
        <v>3840</v>
      </c>
      <c r="J913" s="14" t="s">
        <v>53</v>
      </c>
      <c r="K913" s="12">
        <v>24</v>
      </c>
      <c r="L913" s="13">
        <v>92160</v>
      </c>
      <c r="M913" s="10">
        <v>0.05</v>
      </c>
      <c r="N913" s="13">
        <v>87552</v>
      </c>
      <c r="O913" s="10">
        <v>0.51751617043088916</v>
      </c>
      <c r="P913" s="13">
        <v>42242</v>
      </c>
      <c r="Q913" s="7">
        <v>0.08</v>
      </c>
      <c r="R913" s="13">
        <v>138</v>
      </c>
      <c r="S913" s="11">
        <v>0</v>
      </c>
      <c r="T913" s="13">
        <v>0</v>
      </c>
      <c r="U913" s="13">
        <v>528000</v>
      </c>
    </row>
    <row r="914" spans="1:21" ht="29" x14ac:dyDescent="0.35">
      <c r="A914" s="5" t="s">
        <v>9837</v>
      </c>
      <c r="B914" s="5" t="s">
        <v>9837</v>
      </c>
      <c r="C914" s="5" t="s">
        <v>2</v>
      </c>
      <c r="D914" s="5" t="s">
        <v>9838</v>
      </c>
      <c r="E914" s="5" t="s">
        <v>687</v>
      </c>
      <c r="F914" s="5" t="s">
        <v>268</v>
      </c>
      <c r="G914" s="5" t="s">
        <v>89</v>
      </c>
      <c r="H914" s="6">
        <v>6261</v>
      </c>
      <c r="I914" s="6">
        <v>3313</v>
      </c>
      <c r="J914" s="14" t="s">
        <v>53</v>
      </c>
      <c r="K914" s="12">
        <v>20</v>
      </c>
      <c r="L914" s="13">
        <v>66260</v>
      </c>
      <c r="M914" s="10">
        <v>0.05</v>
      </c>
      <c r="N914" s="13">
        <v>62947</v>
      </c>
      <c r="O914" s="10">
        <v>0.51751617043088916</v>
      </c>
      <c r="P914" s="13">
        <v>30371</v>
      </c>
      <c r="Q914" s="7">
        <v>0.08</v>
      </c>
      <c r="R914" s="13">
        <v>115</v>
      </c>
      <c r="S914" s="11">
        <v>0</v>
      </c>
      <c r="T914" s="13">
        <v>0</v>
      </c>
      <c r="U914" s="13">
        <v>380000</v>
      </c>
    </row>
    <row r="915" spans="1:21" ht="29" x14ac:dyDescent="0.35">
      <c r="A915" s="5" t="s">
        <v>9839</v>
      </c>
      <c r="B915" s="5" t="s">
        <v>9839</v>
      </c>
      <c r="C915" s="5" t="s">
        <v>2</v>
      </c>
      <c r="D915" s="5" t="s">
        <v>9840</v>
      </c>
      <c r="E915" s="5" t="s">
        <v>1816</v>
      </c>
      <c r="F915" s="5" t="s">
        <v>275</v>
      </c>
      <c r="G915" s="5" t="s">
        <v>89</v>
      </c>
      <c r="H915" s="6">
        <v>7276</v>
      </c>
      <c r="I915" s="6">
        <v>3820</v>
      </c>
      <c r="J915" s="14" t="s">
        <v>53</v>
      </c>
      <c r="K915" s="12">
        <v>20</v>
      </c>
      <c r="L915" s="13">
        <v>76400</v>
      </c>
      <c r="M915" s="10">
        <v>0.05</v>
      </c>
      <c r="N915" s="13">
        <v>72580</v>
      </c>
      <c r="O915" s="10">
        <v>0.52689841271670024</v>
      </c>
      <c r="P915" s="13">
        <v>34338</v>
      </c>
      <c r="Q915" s="7">
        <v>0.08</v>
      </c>
      <c r="R915" s="13">
        <v>112</v>
      </c>
      <c r="S915" s="11">
        <v>0</v>
      </c>
      <c r="T915" s="13">
        <v>0</v>
      </c>
      <c r="U915" s="13">
        <v>429000</v>
      </c>
    </row>
    <row r="916" spans="1:21" ht="29" x14ac:dyDescent="0.35">
      <c r="A916" s="5" t="s">
        <v>9841</v>
      </c>
      <c r="B916" s="5" t="s">
        <v>9842</v>
      </c>
      <c r="C916" s="5" t="s">
        <v>68</v>
      </c>
      <c r="D916" s="5" t="s">
        <v>9843</v>
      </c>
      <c r="E916" s="5" t="s">
        <v>1816</v>
      </c>
      <c r="F916" s="5" t="s">
        <v>441</v>
      </c>
      <c r="G916" s="5" t="s">
        <v>90</v>
      </c>
      <c r="H916" s="6">
        <v>7276</v>
      </c>
      <c r="I916" s="6">
        <v>5935</v>
      </c>
      <c r="J916" s="14" t="s">
        <v>53</v>
      </c>
      <c r="K916" s="12">
        <v>18</v>
      </c>
      <c r="L916" s="13">
        <v>106830</v>
      </c>
      <c r="M916" s="10">
        <v>0.05</v>
      </c>
      <c r="N916" s="13">
        <v>101488</v>
      </c>
      <c r="O916" s="10">
        <v>0.52689841271670035</v>
      </c>
      <c r="P916" s="13">
        <v>48014</v>
      </c>
      <c r="Q916" s="7">
        <v>0.08</v>
      </c>
      <c r="R916" s="13">
        <v>101</v>
      </c>
      <c r="S916" s="11">
        <v>0</v>
      </c>
      <c r="T916" s="13">
        <v>0</v>
      </c>
      <c r="U916" s="13">
        <v>600000</v>
      </c>
    </row>
    <row r="917" spans="1:21" ht="29" x14ac:dyDescent="0.35">
      <c r="A917" s="5" t="s">
        <v>9844</v>
      </c>
      <c r="B917" s="5" t="s">
        <v>9845</v>
      </c>
      <c r="C917" s="5" t="s">
        <v>68</v>
      </c>
      <c r="D917" s="5" t="s">
        <v>9846</v>
      </c>
      <c r="E917" s="5" t="s">
        <v>1816</v>
      </c>
      <c r="F917" s="5" t="s">
        <v>9847</v>
      </c>
      <c r="G917" s="5" t="s">
        <v>99</v>
      </c>
      <c r="H917" s="6">
        <v>6250</v>
      </c>
      <c r="I917" s="6">
        <v>3750</v>
      </c>
      <c r="J917" s="14" t="s">
        <v>53</v>
      </c>
      <c r="K917" s="12">
        <v>20</v>
      </c>
      <c r="L917" s="13">
        <v>75000</v>
      </c>
      <c r="M917" s="10">
        <v>0.05</v>
      </c>
      <c r="N917" s="13">
        <v>71250</v>
      </c>
      <c r="O917" s="10">
        <v>0.52689841271670024</v>
      </c>
      <c r="P917" s="13">
        <v>33708</v>
      </c>
      <c r="Q917" s="7">
        <v>0.08</v>
      </c>
      <c r="R917" s="13">
        <v>112</v>
      </c>
      <c r="S917" s="11">
        <v>0</v>
      </c>
      <c r="T917" s="13">
        <v>0</v>
      </c>
      <c r="U917" s="13">
        <v>421000</v>
      </c>
    </row>
    <row r="918" spans="1:21" ht="43.5" x14ac:dyDescent="0.35">
      <c r="A918" s="5" t="s">
        <v>9848</v>
      </c>
      <c r="B918" s="5" t="s">
        <v>9849</v>
      </c>
      <c r="C918" s="5" t="s">
        <v>82</v>
      </c>
      <c r="D918" s="5" t="s">
        <v>9850</v>
      </c>
      <c r="E918" s="5" t="s">
        <v>1816</v>
      </c>
      <c r="F918" s="5" t="s">
        <v>434</v>
      </c>
      <c r="G918" s="5" t="s">
        <v>90</v>
      </c>
      <c r="H918" s="6">
        <v>9375</v>
      </c>
      <c r="I918" s="6">
        <v>9360</v>
      </c>
      <c r="J918" s="14" t="s">
        <v>53</v>
      </c>
      <c r="K918" s="12">
        <v>18</v>
      </c>
      <c r="L918" s="13">
        <v>168480</v>
      </c>
      <c r="M918" s="10">
        <v>0.05</v>
      </c>
      <c r="N918" s="13">
        <v>160056</v>
      </c>
      <c r="O918" s="10">
        <v>0.52689841271670024</v>
      </c>
      <c r="P918" s="13">
        <v>75723</v>
      </c>
      <c r="Q918" s="7">
        <v>0.08</v>
      </c>
      <c r="R918" s="13">
        <v>101</v>
      </c>
      <c r="S918" s="11">
        <v>0</v>
      </c>
      <c r="T918" s="13">
        <v>0</v>
      </c>
      <c r="U918" s="13">
        <v>947000</v>
      </c>
    </row>
    <row r="919" spans="1:21" ht="29" x14ac:dyDescent="0.35">
      <c r="A919" s="5" t="s">
        <v>9851</v>
      </c>
      <c r="B919" s="5" t="s">
        <v>9851</v>
      </c>
      <c r="C919" s="5" t="s">
        <v>2</v>
      </c>
      <c r="D919" s="5" t="s">
        <v>9852</v>
      </c>
      <c r="E919" s="5" t="s">
        <v>1816</v>
      </c>
      <c r="F919" s="5" t="s">
        <v>251</v>
      </c>
      <c r="G919" s="5" t="s">
        <v>89</v>
      </c>
      <c r="H919" s="6">
        <v>4210</v>
      </c>
      <c r="I919" s="6">
        <v>1929</v>
      </c>
      <c r="J919" s="14" t="s">
        <v>53</v>
      </c>
      <c r="K919" s="12">
        <v>20</v>
      </c>
      <c r="L919" s="13">
        <v>38580</v>
      </c>
      <c r="M919" s="10">
        <v>0.05</v>
      </c>
      <c r="N919" s="13">
        <v>36651</v>
      </c>
      <c r="O919" s="10">
        <v>0.52689841271670024</v>
      </c>
      <c r="P919" s="13">
        <v>17340</v>
      </c>
      <c r="Q919" s="7">
        <v>0.08</v>
      </c>
      <c r="R919" s="13">
        <v>112</v>
      </c>
      <c r="S919" s="11">
        <v>0</v>
      </c>
      <c r="T919" s="13">
        <v>0</v>
      </c>
      <c r="U919" s="13">
        <v>217000</v>
      </c>
    </row>
    <row r="920" spans="1:21" ht="58" x14ac:dyDescent="0.35">
      <c r="A920" s="5" t="s">
        <v>9853</v>
      </c>
      <c r="B920" s="5" t="s">
        <v>9854</v>
      </c>
      <c r="C920" s="5" t="s">
        <v>81</v>
      </c>
      <c r="D920" s="5" t="s">
        <v>9855</v>
      </c>
      <c r="E920" s="5" t="s">
        <v>1816</v>
      </c>
      <c r="F920" s="5" t="s">
        <v>9856</v>
      </c>
      <c r="G920" s="5" t="s">
        <v>94</v>
      </c>
      <c r="H920" s="6">
        <v>27918</v>
      </c>
      <c r="I920" s="6">
        <v>17480</v>
      </c>
      <c r="J920" s="14" t="s">
        <v>53</v>
      </c>
      <c r="K920" s="12">
        <v>16</v>
      </c>
      <c r="L920" s="13">
        <v>279680</v>
      </c>
      <c r="M920" s="10">
        <v>0.05</v>
      </c>
      <c r="N920" s="13">
        <v>265696</v>
      </c>
      <c r="O920" s="10">
        <v>0.52689841271670024</v>
      </c>
      <c r="P920" s="13">
        <v>125701</v>
      </c>
      <c r="Q920" s="7">
        <v>0.08</v>
      </c>
      <c r="R920" s="13">
        <v>90</v>
      </c>
      <c r="S920" s="11">
        <v>0</v>
      </c>
      <c r="T920" s="13">
        <v>0</v>
      </c>
      <c r="U920" s="13">
        <v>1571000</v>
      </c>
    </row>
    <row r="921" spans="1:21" ht="29" x14ac:dyDescent="0.35">
      <c r="A921" s="5" t="s">
        <v>9857</v>
      </c>
      <c r="B921" s="5" t="s">
        <v>9857</v>
      </c>
      <c r="C921" s="5" t="s">
        <v>2</v>
      </c>
      <c r="D921" s="5" t="s">
        <v>9858</v>
      </c>
      <c r="E921" s="5" t="s">
        <v>1816</v>
      </c>
      <c r="F921" s="5" t="s">
        <v>262</v>
      </c>
      <c r="G921" s="5" t="s">
        <v>92</v>
      </c>
      <c r="H921" s="6">
        <v>2842</v>
      </c>
      <c r="I921" s="6">
        <v>944</v>
      </c>
      <c r="J921" s="14" t="s">
        <v>53</v>
      </c>
      <c r="K921" s="12">
        <v>26.4</v>
      </c>
      <c r="L921" s="13">
        <v>24921.599999999999</v>
      </c>
      <c r="M921" s="10">
        <v>0.05</v>
      </c>
      <c r="N921" s="13">
        <v>23676</v>
      </c>
      <c r="O921" s="10">
        <v>0.52689841271670024</v>
      </c>
      <c r="P921" s="13">
        <v>11201</v>
      </c>
      <c r="Q921" s="7">
        <v>0.08</v>
      </c>
      <c r="R921" s="13">
        <v>148</v>
      </c>
      <c r="S921" s="11">
        <v>718</v>
      </c>
      <c r="T921" s="13">
        <v>25130</v>
      </c>
      <c r="U921" s="13">
        <v>165000</v>
      </c>
    </row>
    <row r="922" spans="1:21" ht="29" x14ac:dyDescent="0.35">
      <c r="A922" s="5" t="s">
        <v>9859</v>
      </c>
      <c r="B922" s="5" t="s">
        <v>9859</v>
      </c>
      <c r="C922" s="5" t="s">
        <v>2</v>
      </c>
      <c r="D922" s="5" t="s">
        <v>9860</v>
      </c>
      <c r="E922" s="5" t="s">
        <v>1816</v>
      </c>
      <c r="F922" s="5" t="s">
        <v>324</v>
      </c>
      <c r="G922" s="5" t="s">
        <v>90</v>
      </c>
      <c r="H922" s="6">
        <v>32017</v>
      </c>
      <c r="I922" s="6">
        <v>15714</v>
      </c>
      <c r="J922" s="14" t="s">
        <v>53</v>
      </c>
      <c r="K922" s="12">
        <v>16</v>
      </c>
      <c r="L922" s="13">
        <v>251424</v>
      </c>
      <c r="M922" s="10">
        <v>0.05</v>
      </c>
      <c r="N922" s="13">
        <v>238853</v>
      </c>
      <c r="O922" s="10">
        <v>0.52689841271670024</v>
      </c>
      <c r="P922" s="13">
        <v>113002</v>
      </c>
      <c r="Q922" s="7">
        <v>0.08</v>
      </c>
      <c r="R922" s="13">
        <v>90</v>
      </c>
      <c r="S922" s="11">
        <v>0</v>
      </c>
      <c r="T922" s="13">
        <v>0</v>
      </c>
      <c r="U922" s="13">
        <v>1413000</v>
      </c>
    </row>
    <row r="923" spans="1:21" ht="29" x14ac:dyDescent="0.35">
      <c r="A923" s="5" t="s">
        <v>9861</v>
      </c>
      <c r="B923" s="5" t="s">
        <v>9861</v>
      </c>
      <c r="C923" s="5" t="s">
        <v>2</v>
      </c>
      <c r="D923" s="5" t="s">
        <v>9862</v>
      </c>
      <c r="E923" s="5" t="s">
        <v>1841</v>
      </c>
      <c r="F923" s="5" t="s">
        <v>476</v>
      </c>
      <c r="G923" s="5" t="s">
        <v>91</v>
      </c>
      <c r="H923" s="6">
        <v>0</v>
      </c>
      <c r="I923" s="6">
        <v>320</v>
      </c>
      <c r="J923" s="14" t="s">
        <v>53</v>
      </c>
      <c r="K923" s="12">
        <v>36</v>
      </c>
      <c r="L923" s="13">
        <v>11520</v>
      </c>
      <c r="M923" s="10">
        <v>0.05</v>
      </c>
      <c r="N923" s="13">
        <v>10944</v>
      </c>
      <c r="O923" s="10">
        <v>0.55758929560910309</v>
      </c>
      <c r="P923" s="13">
        <v>4842</v>
      </c>
      <c r="Q923" s="7">
        <v>0.06</v>
      </c>
      <c r="R923" s="13">
        <v>252</v>
      </c>
      <c r="S923" s="11">
        <v>0</v>
      </c>
      <c r="T923" s="13">
        <v>0</v>
      </c>
      <c r="U923" s="13">
        <v>81000</v>
      </c>
    </row>
    <row r="924" spans="1:21" ht="29" x14ac:dyDescent="0.35">
      <c r="A924" s="5" t="s">
        <v>9863</v>
      </c>
      <c r="B924" s="5" t="s">
        <v>9863</v>
      </c>
      <c r="C924" s="5" t="s">
        <v>2</v>
      </c>
      <c r="D924" s="5" t="s">
        <v>9864</v>
      </c>
      <c r="E924" s="5" t="s">
        <v>1816</v>
      </c>
      <c r="F924" s="5" t="s">
        <v>252</v>
      </c>
      <c r="G924" s="5" t="s">
        <v>89</v>
      </c>
      <c r="H924" s="6">
        <v>6250</v>
      </c>
      <c r="I924" s="6">
        <v>6250</v>
      </c>
      <c r="J924" s="14" t="s">
        <v>53</v>
      </c>
      <c r="K924" s="12">
        <v>18</v>
      </c>
      <c r="L924" s="13">
        <v>112500</v>
      </c>
      <c r="M924" s="10">
        <v>0.05</v>
      </c>
      <c r="N924" s="13">
        <v>106875</v>
      </c>
      <c r="O924" s="10">
        <v>0.52689841271670035</v>
      </c>
      <c r="P924" s="13">
        <v>50563</v>
      </c>
      <c r="Q924" s="7">
        <v>0.08</v>
      </c>
      <c r="R924" s="13">
        <v>101</v>
      </c>
      <c r="S924" s="11">
        <v>0</v>
      </c>
      <c r="T924" s="13">
        <v>0</v>
      </c>
      <c r="U924" s="13">
        <v>632000</v>
      </c>
    </row>
    <row r="925" spans="1:21" ht="29" x14ac:dyDescent="0.35">
      <c r="A925" s="5" t="s">
        <v>9865</v>
      </c>
      <c r="B925" s="5" t="s">
        <v>9865</v>
      </c>
      <c r="C925" s="5" t="s">
        <v>2</v>
      </c>
      <c r="D925" s="5" t="s">
        <v>9866</v>
      </c>
      <c r="E925" s="5" t="s">
        <v>1816</v>
      </c>
      <c r="F925" s="5" t="s">
        <v>259</v>
      </c>
      <c r="G925" s="5" t="s">
        <v>90</v>
      </c>
      <c r="H925" s="6">
        <v>10375</v>
      </c>
      <c r="I925" s="6">
        <v>10233</v>
      </c>
      <c r="J925" s="14" t="s">
        <v>53</v>
      </c>
      <c r="K925" s="12">
        <v>16</v>
      </c>
      <c r="L925" s="13">
        <v>163728</v>
      </c>
      <c r="M925" s="10">
        <v>0.05</v>
      </c>
      <c r="N925" s="13">
        <v>155542</v>
      </c>
      <c r="O925" s="10">
        <v>0.52689841271670024</v>
      </c>
      <c r="P925" s="13">
        <v>73587</v>
      </c>
      <c r="Q925" s="7">
        <v>0.08</v>
      </c>
      <c r="R925" s="13">
        <v>90</v>
      </c>
      <c r="S925" s="11">
        <v>0</v>
      </c>
      <c r="T925" s="13">
        <v>0</v>
      </c>
      <c r="U925" s="13">
        <v>920000</v>
      </c>
    </row>
    <row r="926" spans="1:21" ht="29" x14ac:dyDescent="0.35">
      <c r="A926" s="5" t="s">
        <v>9867</v>
      </c>
      <c r="B926" s="5" t="s">
        <v>9867</v>
      </c>
      <c r="C926" s="5" t="s">
        <v>2</v>
      </c>
      <c r="D926" s="5" t="s">
        <v>9868</v>
      </c>
      <c r="E926" s="5" t="s">
        <v>1816</v>
      </c>
      <c r="F926" s="5" t="s">
        <v>255</v>
      </c>
      <c r="G926" s="5" t="s">
        <v>89</v>
      </c>
      <c r="H926" s="6">
        <v>9375</v>
      </c>
      <c r="I926" s="6">
        <v>8468</v>
      </c>
      <c r="J926" s="14" t="s">
        <v>53</v>
      </c>
      <c r="K926" s="12">
        <v>18</v>
      </c>
      <c r="L926" s="13">
        <v>152424</v>
      </c>
      <c r="M926" s="10">
        <v>0.05</v>
      </c>
      <c r="N926" s="13">
        <v>144803</v>
      </c>
      <c r="O926" s="10">
        <v>0.52689841271670024</v>
      </c>
      <c r="P926" s="13">
        <v>68506</v>
      </c>
      <c r="Q926" s="7">
        <v>0.08</v>
      </c>
      <c r="R926" s="13">
        <v>101</v>
      </c>
      <c r="S926" s="11">
        <v>0</v>
      </c>
      <c r="T926" s="13">
        <v>0</v>
      </c>
      <c r="U926" s="13">
        <v>856000</v>
      </c>
    </row>
    <row r="927" spans="1:21" ht="29" x14ac:dyDescent="0.35">
      <c r="A927" s="5" t="s">
        <v>9869</v>
      </c>
      <c r="B927" s="5" t="s">
        <v>9869</v>
      </c>
      <c r="C927" s="5" t="s">
        <v>2</v>
      </c>
      <c r="D927" s="5" t="s">
        <v>9870</v>
      </c>
      <c r="E927" s="5" t="s">
        <v>1816</v>
      </c>
      <c r="F927" s="5" t="s">
        <v>245</v>
      </c>
      <c r="G927" s="5" t="s">
        <v>90</v>
      </c>
      <c r="H927" s="6">
        <v>6250</v>
      </c>
      <c r="I927" s="6">
        <v>5780</v>
      </c>
      <c r="J927" s="14" t="s">
        <v>53</v>
      </c>
      <c r="K927" s="12">
        <v>18</v>
      </c>
      <c r="L927" s="13">
        <v>104040</v>
      </c>
      <c r="M927" s="10">
        <v>0.05</v>
      </c>
      <c r="N927" s="13">
        <v>98838</v>
      </c>
      <c r="O927" s="10">
        <v>0.52689841271670024</v>
      </c>
      <c r="P927" s="13">
        <v>46760</v>
      </c>
      <c r="Q927" s="7">
        <v>0.08</v>
      </c>
      <c r="R927" s="13">
        <v>101</v>
      </c>
      <c r="S927" s="11">
        <v>0</v>
      </c>
      <c r="T927" s="13">
        <v>0</v>
      </c>
      <c r="U927" s="13">
        <v>585000</v>
      </c>
    </row>
    <row r="928" spans="1:21" ht="29" x14ac:dyDescent="0.35">
      <c r="A928" s="5" t="s">
        <v>9871</v>
      </c>
      <c r="B928" s="5" t="s">
        <v>9872</v>
      </c>
      <c r="C928" s="5" t="s">
        <v>68</v>
      </c>
      <c r="D928" s="5" t="s">
        <v>9873</v>
      </c>
      <c r="E928" s="5" t="s">
        <v>1816</v>
      </c>
      <c r="F928" s="5" t="s">
        <v>370</v>
      </c>
      <c r="G928" s="5" t="s">
        <v>94</v>
      </c>
      <c r="H928" s="6">
        <v>18750</v>
      </c>
      <c r="I928" s="6">
        <v>10170</v>
      </c>
      <c r="J928" s="14" t="s">
        <v>53</v>
      </c>
      <c r="K928" s="12">
        <v>16</v>
      </c>
      <c r="L928" s="13">
        <v>162720</v>
      </c>
      <c r="M928" s="10">
        <v>0.05</v>
      </c>
      <c r="N928" s="13">
        <v>154584</v>
      </c>
      <c r="O928" s="10">
        <v>0.52689841271670035</v>
      </c>
      <c r="P928" s="13">
        <v>73134</v>
      </c>
      <c r="Q928" s="7">
        <v>0.08</v>
      </c>
      <c r="R928" s="13">
        <v>90</v>
      </c>
      <c r="S928" s="11">
        <v>0</v>
      </c>
      <c r="T928" s="13">
        <v>0</v>
      </c>
      <c r="U928" s="13">
        <v>914000</v>
      </c>
    </row>
    <row r="929" spans="1:21" ht="29" x14ac:dyDescent="0.35">
      <c r="A929" s="5" t="s">
        <v>9874</v>
      </c>
      <c r="B929" s="5" t="s">
        <v>9874</v>
      </c>
      <c r="C929" s="5" t="s">
        <v>2</v>
      </c>
      <c r="D929" s="5" t="s">
        <v>9875</v>
      </c>
      <c r="E929" s="5" t="s">
        <v>1816</v>
      </c>
      <c r="F929" s="5" t="s">
        <v>5676</v>
      </c>
      <c r="G929" s="5" t="s">
        <v>92</v>
      </c>
      <c r="H929" s="6">
        <v>6250</v>
      </c>
      <c r="I929" s="6">
        <v>3850</v>
      </c>
      <c r="J929" s="14" t="s">
        <v>53</v>
      </c>
      <c r="K929" s="12">
        <v>24</v>
      </c>
      <c r="L929" s="13">
        <v>92400</v>
      </c>
      <c r="M929" s="10">
        <v>0.05</v>
      </c>
      <c r="N929" s="13">
        <v>87780</v>
      </c>
      <c r="O929" s="10">
        <v>0.52689841271670024</v>
      </c>
      <c r="P929" s="13">
        <v>41529</v>
      </c>
      <c r="Q929" s="7">
        <v>0.08</v>
      </c>
      <c r="R929" s="13">
        <v>135</v>
      </c>
      <c r="S929" s="11">
        <v>0</v>
      </c>
      <c r="T929" s="13">
        <v>0</v>
      </c>
      <c r="U929" s="13">
        <v>519000</v>
      </c>
    </row>
    <row r="930" spans="1:21" ht="29" x14ac:dyDescent="0.35">
      <c r="A930" s="5" t="s">
        <v>9876</v>
      </c>
      <c r="B930" s="5" t="s">
        <v>9876</v>
      </c>
      <c r="C930" s="5" t="s">
        <v>2</v>
      </c>
      <c r="D930" s="5" t="s">
        <v>9877</v>
      </c>
      <c r="E930" s="5" t="s">
        <v>1816</v>
      </c>
      <c r="F930" s="5" t="s">
        <v>283</v>
      </c>
      <c r="G930" s="5" t="s">
        <v>99</v>
      </c>
      <c r="H930" s="6">
        <v>6157</v>
      </c>
      <c r="I930" s="6">
        <v>2940</v>
      </c>
      <c r="J930" s="14" t="s">
        <v>53</v>
      </c>
      <c r="K930" s="12">
        <v>20</v>
      </c>
      <c r="L930" s="13">
        <v>58800</v>
      </c>
      <c r="M930" s="10">
        <v>0.05</v>
      </c>
      <c r="N930" s="13">
        <v>55860</v>
      </c>
      <c r="O930" s="10">
        <v>0.52689841271670024</v>
      </c>
      <c r="P930" s="13">
        <v>26427</v>
      </c>
      <c r="Q930" s="7">
        <v>0.08</v>
      </c>
      <c r="R930" s="13">
        <v>112</v>
      </c>
      <c r="S930" s="11">
        <v>0</v>
      </c>
      <c r="T930" s="13">
        <v>0</v>
      </c>
      <c r="U930" s="13">
        <v>330000</v>
      </c>
    </row>
    <row r="931" spans="1:21" ht="29" x14ac:dyDescent="0.35">
      <c r="A931" s="5" t="s">
        <v>9878</v>
      </c>
      <c r="B931" s="5" t="s">
        <v>9878</v>
      </c>
      <c r="C931" s="5" t="s">
        <v>4</v>
      </c>
      <c r="D931" s="5" t="s">
        <v>9879</v>
      </c>
      <c r="E931" s="5" t="s">
        <v>1816</v>
      </c>
      <c r="F931" s="5" t="s">
        <v>54</v>
      </c>
      <c r="G931" s="5" t="s">
        <v>89</v>
      </c>
      <c r="H931" s="6">
        <v>19922</v>
      </c>
      <c r="I931" s="6" t="s">
        <v>9880</v>
      </c>
      <c r="J931" s="14" t="s">
        <v>53</v>
      </c>
      <c r="K931" s="12">
        <v>16</v>
      </c>
      <c r="L931" s="13">
        <v>58192</v>
      </c>
      <c r="M931" s="10">
        <v>0.05</v>
      </c>
      <c r="N931" s="13">
        <v>55282</v>
      </c>
      <c r="O931" s="10">
        <v>0.52689841271670024</v>
      </c>
      <c r="P931" s="13">
        <v>26154</v>
      </c>
      <c r="Q931" s="7">
        <v>0.08</v>
      </c>
      <c r="R931" s="13">
        <v>90</v>
      </c>
      <c r="S931" s="11">
        <v>11738.75</v>
      </c>
      <c r="T931" s="13">
        <v>5517.2124999999996</v>
      </c>
      <c r="U931" s="13">
        <v>332000</v>
      </c>
    </row>
    <row r="932" spans="1:21" ht="29" x14ac:dyDescent="0.35">
      <c r="A932" s="5" t="s">
        <v>9881</v>
      </c>
      <c r="B932" s="5" t="s">
        <v>9881</v>
      </c>
      <c r="C932" s="5" t="s">
        <v>2</v>
      </c>
      <c r="D932" s="5" t="s">
        <v>9882</v>
      </c>
      <c r="E932" s="5" t="s">
        <v>2250</v>
      </c>
      <c r="F932" s="5" t="s">
        <v>206</v>
      </c>
      <c r="G932" s="5" t="s">
        <v>94</v>
      </c>
      <c r="H932" s="6">
        <v>15739</v>
      </c>
      <c r="I932" s="6">
        <v>7571</v>
      </c>
      <c r="J932" s="14" t="s">
        <v>53</v>
      </c>
      <c r="K932" s="12">
        <v>18</v>
      </c>
      <c r="L932" s="13">
        <v>136278</v>
      </c>
      <c r="M932" s="10">
        <v>0.05</v>
      </c>
      <c r="N932" s="13">
        <v>129464</v>
      </c>
      <c r="O932" s="10">
        <v>0.52689841271670024</v>
      </c>
      <c r="P932" s="13">
        <v>61250</v>
      </c>
      <c r="Q932" s="7">
        <v>0.08</v>
      </c>
      <c r="R932" s="13">
        <v>101</v>
      </c>
      <c r="S932" s="11">
        <v>0</v>
      </c>
      <c r="T932" s="13">
        <v>0</v>
      </c>
      <c r="U932" s="13">
        <v>766000</v>
      </c>
    </row>
    <row r="933" spans="1:21" ht="29" x14ac:dyDescent="0.35">
      <c r="A933" s="5" t="s">
        <v>9883</v>
      </c>
      <c r="B933" s="5" t="s">
        <v>9883</v>
      </c>
      <c r="C933" s="5" t="s">
        <v>2</v>
      </c>
      <c r="D933" s="5" t="s">
        <v>9884</v>
      </c>
      <c r="E933" s="5" t="s">
        <v>2250</v>
      </c>
      <c r="F933" s="5" t="s">
        <v>228</v>
      </c>
      <c r="G933" s="5" t="s">
        <v>90</v>
      </c>
      <c r="H933" s="6">
        <v>6250</v>
      </c>
      <c r="I933" s="6">
        <v>6238</v>
      </c>
      <c r="J933" s="14" t="s">
        <v>53</v>
      </c>
      <c r="K933" s="12">
        <v>18</v>
      </c>
      <c r="L933" s="13">
        <v>112284</v>
      </c>
      <c r="M933" s="10">
        <v>0.05</v>
      </c>
      <c r="N933" s="13">
        <v>106670</v>
      </c>
      <c r="O933" s="10">
        <v>0.52689841271670035</v>
      </c>
      <c r="P933" s="13">
        <v>50466</v>
      </c>
      <c r="Q933" s="7">
        <v>0.08</v>
      </c>
      <c r="R933" s="13">
        <v>101</v>
      </c>
      <c r="S933" s="11">
        <v>0</v>
      </c>
      <c r="T933" s="13">
        <v>0</v>
      </c>
      <c r="U933" s="13">
        <v>631000</v>
      </c>
    </row>
    <row r="934" spans="1:21" ht="29" x14ac:dyDescent="0.35">
      <c r="A934" s="5" t="s">
        <v>9885</v>
      </c>
      <c r="B934" s="5" t="s">
        <v>9885</v>
      </c>
      <c r="C934" s="5" t="s">
        <v>2</v>
      </c>
      <c r="D934" s="5" t="s">
        <v>9886</v>
      </c>
      <c r="E934" s="5" t="s">
        <v>2250</v>
      </c>
      <c r="F934" s="5" t="s">
        <v>247</v>
      </c>
      <c r="G934" s="5" t="s">
        <v>91</v>
      </c>
      <c r="H934" s="6">
        <v>22235</v>
      </c>
      <c r="I934" s="6">
        <v>4321</v>
      </c>
      <c r="J934" s="14" t="s">
        <v>53</v>
      </c>
      <c r="K934" s="12">
        <v>27</v>
      </c>
      <c r="L934" s="13">
        <v>116667</v>
      </c>
      <c r="M934" s="10">
        <v>0.05</v>
      </c>
      <c r="N934" s="13">
        <v>110834</v>
      </c>
      <c r="O934" s="10">
        <v>0.55758929560910298</v>
      </c>
      <c r="P934" s="13">
        <v>49034</v>
      </c>
      <c r="Q934" s="7">
        <v>0.06</v>
      </c>
      <c r="R934" s="13">
        <v>189</v>
      </c>
      <c r="S934" s="11">
        <v>12512.75</v>
      </c>
      <c r="T934" s="13">
        <v>437946.25</v>
      </c>
      <c r="U934" s="13">
        <v>1255000</v>
      </c>
    </row>
    <row r="935" spans="1:21" ht="29" x14ac:dyDescent="0.35">
      <c r="A935" s="5" t="s">
        <v>9887</v>
      </c>
      <c r="B935" s="5" t="s">
        <v>9887</v>
      </c>
      <c r="C935" s="5" t="s">
        <v>2</v>
      </c>
      <c r="D935" s="5" t="s">
        <v>9888</v>
      </c>
      <c r="E935" s="5" t="s">
        <v>802</v>
      </c>
      <c r="F935" s="5" t="s">
        <v>69</v>
      </c>
      <c r="G935" s="5" t="s">
        <v>90</v>
      </c>
      <c r="H935" s="6">
        <v>18750</v>
      </c>
      <c r="I935" s="6">
        <v>7000</v>
      </c>
      <c r="J935" s="14" t="s">
        <v>53</v>
      </c>
      <c r="K935" s="12">
        <v>18</v>
      </c>
      <c r="L935" s="13">
        <v>126000</v>
      </c>
      <c r="M935" s="10">
        <v>0.05</v>
      </c>
      <c r="N935" s="13">
        <v>119700</v>
      </c>
      <c r="O935" s="10">
        <v>0.52689841271670024</v>
      </c>
      <c r="P935" s="13">
        <v>56630</v>
      </c>
      <c r="Q935" s="7">
        <v>0.08</v>
      </c>
      <c r="R935" s="13">
        <v>101</v>
      </c>
      <c r="S935" s="11">
        <v>3000</v>
      </c>
      <c r="T935" s="13">
        <v>105000</v>
      </c>
      <c r="U935" s="13">
        <v>813000</v>
      </c>
    </row>
    <row r="936" spans="1:21" ht="29" x14ac:dyDescent="0.35">
      <c r="A936" s="5" t="s">
        <v>9889</v>
      </c>
      <c r="B936" s="5" t="s">
        <v>9889</v>
      </c>
      <c r="C936" s="5" t="s">
        <v>2</v>
      </c>
      <c r="D936" s="5" t="s">
        <v>9890</v>
      </c>
      <c r="E936" s="5" t="s">
        <v>802</v>
      </c>
      <c r="F936" s="5" t="s">
        <v>280</v>
      </c>
      <c r="G936" s="5" t="s">
        <v>90</v>
      </c>
      <c r="H936" s="6">
        <v>2750</v>
      </c>
      <c r="I936" s="6">
        <v>1980</v>
      </c>
      <c r="J936" s="14" t="s">
        <v>53</v>
      </c>
      <c r="K936" s="12">
        <v>20</v>
      </c>
      <c r="L936" s="13">
        <v>39600</v>
      </c>
      <c r="M936" s="10">
        <v>0.05</v>
      </c>
      <c r="N936" s="13">
        <v>37620</v>
      </c>
      <c r="O936" s="10">
        <v>0.52689841271670035</v>
      </c>
      <c r="P936" s="13">
        <v>17798</v>
      </c>
      <c r="Q936" s="7">
        <v>0.08</v>
      </c>
      <c r="R936" s="13">
        <v>112</v>
      </c>
      <c r="S936" s="11">
        <v>0</v>
      </c>
      <c r="T936" s="13">
        <v>0</v>
      </c>
      <c r="U936" s="13">
        <v>222000</v>
      </c>
    </row>
    <row r="937" spans="1:21" ht="29" x14ac:dyDescent="0.35">
      <c r="A937" s="5" t="s">
        <v>9891</v>
      </c>
      <c r="B937" s="5" t="s">
        <v>9891</v>
      </c>
      <c r="C937" s="5" t="s">
        <v>2</v>
      </c>
      <c r="D937" s="5" t="s">
        <v>9892</v>
      </c>
      <c r="E937" s="5" t="s">
        <v>802</v>
      </c>
      <c r="F937" s="5" t="s">
        <v>245</v>
      </c>
      <c r="G937" s="5" t="s">
        <v>90</v>
      </c>
      <c r="H937" s="6">
        <v>6625</v>
      </c>
      <c r="I937" s="6">
        <v>3804</v>
      </c>
      <c r="J937" s="14" t="s">
        <v>53</v>
      </c>
      <c r="K937" s="12">
        <v>20</v>
      </c>
      <c r="L937" s="13">
        <v>76080</v>
      </c>
      <c r="M937" s="10">
        <v>0.05</v>
      </c>
      <c r="N937" s="13">
        <v>72276</v>
      </c>
      <c r="O937" s="10">
        <v>0.52689841271670024</v>
      </c>
      <c r="P937" s="13">
        <v>34194</v>
      </c>
      <c r="Q937" s="7">
        <v>0.08</v>
      </c>
      <c r="R937" s="13">
        <v>112</v>
      </c>
      <c r="S937" s="11">
        <v>0</v>
      </c>
      <c r="T937" s="13">
        <v>0</v>
      </c>
      <c r="U937" s="13">
        <v>427000</v>
      </c>
    </row>
    <row r="938" spans="1:21" ht="29" x14ac:dyDescent="0.35">
      <c r="A938" s="5" t="s">
        <v>9893</v>
      </c>
      <c r="B938" s="5" t="s">
        <v>9893</v>
      </c>
      <c r="C938" s="5" t="s">
        <v>2</v>
      </c>
      <c r="D938" s="5" t="s">
        <v>9894</v>
      </c>
      <c r="E938" s="5" t="s">
        <v>802</v>
      </c>
      <c r="F938" s="5" t="s">
        <v>247</v>
      </c>
      <c r="G938" s="5" t="s">
        <v>93</v>
      </c>
      <c r="H938" s="6">
        <v>3125</v>
      </c>
      <c r="I938" s="6">
        <v>1813</v>
      </c>
      <c r="J938" s="14" t="s">
        <v>53</v>
      </c>
      <c r="K938" s="12">
        <v>26</v>
      </c>
      <c r="L938" s="13">
        <v>47138</v>
      </c>
      <c r="M938" s="10">
        <v>7.0000000000000007E-2</v>
      </c>
      <c r="N938" s="13">
        <v>43838</v>
      </c>
      <c r="O938" s="10">
        <v>0.50439675811831497</v>
      </c>
      <c r="P938" s="13">
        <v>21726</v>
      </c>
      <c r="Q938" s="7">
        <v>0.09</v>
      </c>
      <c r="R938" s="13">
        <v>133</v>
      </c>
      <c r="S938" s="11">
        <v>0</v>
      </c>
      <c r="T938" s="13">
        <v>0</v>
      </c>
      <c r="U938" s="13">
        <v>241000</v>
      </c>
    </row>
    <row r="939" spans="1:21" ht="29" x14ac:dyDescent="0.35">
      <c r="A939" s="5" t="s">
        <v>9895</v>
      </c>
      <c r="B939" s="5" t="s">
        <v>9895</v>
      </c>
      <c r="C939" s="5" t="s">
        <v>2</v>
      </c>
      <c r="D939" s="5" t="s">
        <v>9896</v>
      </c>
      <c r="E939" s="5" t="s">
        <v>2250</v>
      </c>
      <c r="F939" s="5" t="s">
        <v>222</v>
      </c>
      <c r="G939" s="5" t="s">
        <v>89</v>
      </c>
      <c r="H939" s="6">
        <v>12500</v>
      </c>
      <c r="I939" s="6">
        <v>5000</v>
      </c>
      <c r="J939" s="14" t="s">
        <v>53</v>
      </c>
      <c r="K939" s="12">
        <v>18</v>
      </c>
      <c r="L939" s="13">
        <v>90000</v>
      </c>
      <c r="M939" s="10">
        <v>0.05</v>
      </c>
      <c r="N939" s="13">
        <v>85500</v>
      </c>
      <c r="O939" s="10">
        <v>0.52689841271670024</v>
      </c>
      <c r="P939" s="13">
        <v>40450</v>
      </c>
      <c r="Q939" s="7">
        <v>0.08</v>
      </c>
      <c r="R939" s="13">
        <v>101</v>
      </c>
      <c r="S939" s="11">
        <v>1250</v>
      </c>
      <c r="T939" s="13">
        <v>43750</v>
      </c>
      <c r="U939" s="13">
        <v>549000</v>
      </c>
    </row>
    <row r="940" spans="1:21" ht="29" x14ac:dyDescent="0.35">
      <c r="A940" s="5" t="s">
        <v>9897</v>
      </c>
      <c r="B940" s="5" t="s">
        <v>9897</v>
      </c>
      <c r="C940" s="5" t="s">
        <v>4</v>
      </c>
      <c r="D940" s="5" t="s">
        <v>9898</v>
      </c>
      <c r="E940" s="5" t="s">
        <v>2250</v>
      </c>
      <c r="F940" s="5" t="s">
        <v>78</v>
      </c>
      <c r="G940" s="5" t="s">
        <v>97</v>
      </c>
      <c r="H940" s="6">
        <v>6254</v>
      </c>
      <c r="I940" s="6" t="s">
        <v>9899</v>
      </c>
      <c r="J940" s="14" t="s">
        <v>53</v>
      </c>
      <c r="K940" s="12">
        <v>19.200000000000003</v>
      </c>
      <c r="L940" s="13">
        <v>25344.000000000004</v>
      </c>
      <c r="M940" s="10">
        <v>0.1</v>
      </c>
      <c r="N940" s="13">
        <v>22810</v>
      </c>
      <c r="O940" s="10">
        <v>0.50439675811831497</v>
      </c>
      <c r="P940" s="13">
        <v>11305</v>
      </c>
      <c r="Q940" s="7">
        <v>0.09</v>
      </c>
      <c r="R940" s="13">
        <v>95</v>
      </c>
      <c r="S940" s="11">
        <v>3284</v>
      </c>
      <c r="T940" s="13">
        <v>114940</v>
      </c>
      <c r="U940" s="13">
        <v>241000</v>
      </c>
    </row>
    <row r="941" spans="1:21" ht="101.5" x14ac:dyDescent="0.35">
      <c r="A941" s="5" t="s">
        <v>9900</v>
      </c>
      <c r="B941" s="5" t="s">
        <v>9901</v>
      </c>
      <c r="C941" s="5" t="s">
        <v>582</v>
      </c>
      <c r="D941" s="5" t="s">
        <v>9902</v>
      </c>
      <c r="E941" s="5" t="s">
        <v>815</v>
      </c>
      <c r="F941" s="5" t="s">
        <v>562</v>
      </c>
      <c r="G941" s="5" t="s">
        <v>93</v>
      </c>
      <c r="H941" s="6">
        <v>32756</v>
      </c>
      <c r="I941" s="6">
        <v>6606</v>
      </c>
      <c r="J941" s="14" t="s">
        <v>53</v>
      </c>
      <c r="K941" s="12">
        <v>25.740000000000009</v>
      </c>
      <c r="L941" s="13">
        <v>170038.44000000003</v>
      </c>
      <c r="M941" s="10">
        <v>7.0000000000000007E-2</v>
      </c>
      <c r="N941" s="13">
        <v>158136</v>
      </c>
      <c r="O941" s="10">
        <v>0.49481280075840878</v>
      </c>
      <c r="P941" s="13">
        <v>79888</v>
      </c>
      <c r="Q941" s="7">
        <v>0.09</v>
      </c>
      <c r="R941" s="13">
        <v>134</v>
      </c>
      <c r="S941" s="11">
        <v>17892.5</v>
      </c>
      <c r="T941" s="13">
        <v>626237.5</v>
      </c>
      <c r="U941" s="13">
        <v>1514000</v>
      </c>
    </row>
    <row r="942" spans="1:21" ht="29" x14ac:dyDescent="0.35">
      <c r="A942" s="5" t="s">
        <v>9903</v>
      </c>
      <c r="B942" s="5" t="s">
        <v>9903</v>
      </c>
      <c r="C942" s="5" t="s">
        <v>2</v>
      </c>
      <c r="D942" s="5" t="s">
        <v>9904</v>
      </c>
      <c r="E942" s="5" t="s">
        <v>687</v>
      </c>
      <c r="F942" s="5" t="s">
        <v>353</v>
      </c>
      <c r="G942" s="5" t="s">
        <v>97</v>
      </c>
      <c r="H942" s="6">
        <v>3750</v>
      </c>
      <c r="I942" s="6">
        <v>3330</v>
      </c>
      <c r="J942" s="14" t="s">
        <v>53</v>
      </c>
      <c r="K942" s="12">
        <v>24</v>
      </c>
      <c r="L942" s="13">
        <v>79920</v>
      </c>
      <c r="M942" s="10">
        <v>0.1</v>
      </c>
      <c r="N942" s="13">
        <v>71928</v>
      </c>
      <c r="O942" s="10">
        <v>0.49525728517184386</v>
      </c>
      <c r="P942" s="13">
        <v>36305</v>
      </c>
      <c r="Q942" s="7">
        <v>0.09</v>
      </c>
      <c r="R942" s="13">
        <v>121</v>
      </c>
      <c r="S942" s="11">
        <v>0</v>
      </c>
      <c r="T942" s="13">
        <v>0</v>
      </c>
      <c r="U942" s="13">
        <v>403000</v>
      </c>
    </row>
    <row r="943" spans="1:21" ht="29" x14ac:dyDescent="0.35">
      <c r="A943" s="5" t="s">
        <v>9905</v>
      </c>
      <c r="B943" s="5" t="s">
        <v>9906</v>
      </c>
      <c r="C943" s="5" t="s">
        <v>68</v>
      </c>
      <c r="D943" s="5" t="s">
        <v>9907</v>
      </c>
      <c r="E943" s="5" t="s">
        <v>687</v>
      </c>
      <c r="F943" s="5" t="s">
        <v>433</v>
      </c>
      <c r="G943" s="5" t="s">
        <v>90</v>
      </c>
      <c r="H943" s="6">
        <v>7616</v>
      </c>
      <c r="I943" s="6">
        <v>3174</v>
      </c>
      <c r="J943" s="14" t="s">
        <v>53</v>
      </c>
      <c r="K943" s="12">
        <v>20</v>
      </c>
      <c r="L943" s="13">
        <v>63480</v>
      </c>
      <c r="M943" s="10">
        <v>0.05</v>
      </c>
      <c r="N943" s="13">
        <v>60306</v>
      </c>
      <c r="O943" s="10">
        <v>0.51751617043088927</v>
      </c>
      <c r="P943" s="13">
        <v>29097</v>
      </c>
      <c r="Q943" s="7">
        <v>0.08</v>
      </c>
      <c r="R943" s="13">
        <v>115</v>
      </c>
      <c r="S943" s="11">
        <v>474.5</v>
      </c>
      <c r="T943" s="13">
        <v>16607.5</v>
      </c>
      <c r="U943" s="13">
        <v>380000</v>
      </c>
    </row>
    <row r="944" spans="1:21" ht="29" x14ac:dyDescent="0.35">
      <c r="A944" s="5" t="s">
        <v>9908</v>
      </c>
      <c r="B944" s="5" t="s">
        <v>9909</v>
      </c>
      <c r="C944" s="5" t="s">
        <v>68</v>
      </c>
      <c r="D944" s="5" t="s">
        <v>9910</v>
      </c>
      <c r="E944" s="5" t="s">
        <v>687</v>
      </c>
      <c r="F944" s="5" t="s">
        <v>453</v>
      </c>
      <c r="G944" s="5" t="s">
        <v>90</v>
      </c>
      <c r="H944" s="6">
        <v>10427</v>
      </c>
      <c r="I944" s="6">
        <v>9512</v>
      </c>
      <c r="J944" s="14" t="s">
        <v>53</v>
      </c>
      <c r="K944" s="12">
        <v>18</v>
      </c>
      <c r="L944" s="13">
        <v>171216</v>
      </c>
      <c r="M944" s="10">
        <v>0.05</v>
      </c>
      <c r="N944" s="13">
        <v>162655</v>
      </c>
      <c r="O944" s="10">
        <v>0.51751617043088916</v>
      </c>
      <c r="P944" s="13">
        <v>78479</v>
      </c>
      <c r="Q944" s="7">
        <v>0.08</v>
      </c>
      <c r="R944" s="13">
        <v>103</v>
      </c>
      <c r="S944" s="11">
        <v>0</v>
      </c>
      <c r="T944" s="13">
        <v>0</v>
      </c>
      <c r="U944" s="13">
        <v>981000</v>
      </c>
    </row>
    <row r="945" spans="1:21" ht="29" x14ac:dyDescent="0.35">
      <c r="A945" s="5" t="s">
        <v>9911</v>
      </c>
      <c r="B945" s="5" t="s">
        <v>9911</v>
      </c>
      <c r="C945" s="5" t="s">
        <v>2</v>
      </c>
      <c r="D945" s="5" t="s">
        <v>9912</v>
      </c>
      <c r="E945" s="5" t="s">
        <v>815</v>
      </c>
      <c r="F945" s="5" t="s">
        <v>295</v>
      </c>
      <c r="G945" s="5" t="s">
        <v>90</v>
      </c>
      <c r="H945" s="6">
        <v>12500</v>
      </c>
      <c r="I945" s="6">
        <v>12500</v>
      </c>
      <c r="J945" s="14" t="s">
        <v>53</v>
      </c>
      <c r="K945" s="12">
        <v>16</v>
      </c>
      <c r="L945" s="13">
        <v>200000</v>
      </c>
      <c r="M945" s="10">
        <v>0.05</v>
      </c>
      <c r="N945" s="13">
        <v>190000</v>
      </c>
      <c r="O945" s="10">
        <v>0.52970383793002962</v>
      </c>
      <c r="P945" s="13">
        <v>89356</v>
      </c>
      <c r="Q945" s="7">
        <v>0.08</v>
      </c>
      <c r="R945" s="13">
        <v>89</v>
      </c>
      <c r="S945" s="11">
        <v>0</v>
      </c>
      <c r="T945" s="13">
        <v>0</v>
      </c>
      <c r="U945" s="13">
        <v>1117000</v>
      </c>
    </row>
    <row r="946" spans="1:21" ht="29" x14ac:dyDescent="0.35">
      <c r="A946" s="5" t="s">
        <v>9913</v>
      </c>
      <c r="B946" s="5" t="s">
        <v>9914</v>
      </c>
      <c r="C946" s="5" t="s">
        <v>68</v>
      </c>
      <c r="D946" s="5" t="s">
        <v>9915</v>
      </c>
      <c r="E946" s="5" t="s">
        <v>687</v>
      </c>
      <c r="F946" s="5" t="s">
        <v>447</v>
      </c>
      <c r="G946" s="5" t="s">
        <v>90</v>
      </c>
      <c r="H946" s="6">
        <v>6250</v>
      </c>
      <c r="I946" s="6">
        <v>6125</v>
      </c>
      <c r="J946" s="14" t="s">
        <v>53</v>
      </c>
      <c r="K946" s="12">
        <v>18</v>
      </c>
      <c r="L946" s="13">
        <v>110250</v>
      </c>
      <c r="M946" s="10">
        <v>0.05</v>
      </c>
      <c r="N946" s="13">
        <v>104738</v>
      </c>
      <c r="O946" s="10">
        <v>0.51751617043088916</v>
      </c>
      <c r="P946" s="13">
        <v>50534</v>
      </c>
      <c r="Q946" s="7">
        <v>0.08</v>
      </c>
      <c r="R946" s="13">
        <v>103</v>
      </c>
      <c r="S946" s="11">
        <v>0</v>
      </c>
      <c r="T946" s="13">
        <v>0</v>
      </c>
      <c r="U946" s="13">
        <v>632000</v>
      </c>
    </row>
    <row r="947" spans="1:21" ht="29" x14ac:dyDescent="0.35">
      <c r="A947" s="5" t="s">
        <v>9916</v>
      </c>
      <c r="B947" s="5" t="s">
        <v>9916</v>
      </c>
      <c r="C947" s="5" t="s">
        <v>2</v>
      </c>
      <c r="D947" s="5" t="s">
        <v>9917</v>
      </c>
      <c r="E947" s="5" t="s">
        <v>687</v>
      </c>
      <c r="F947" s="5" t="s">
        <v>245</v>
      </c>
      <c r="G947" s="5" t="s">
        <v>89</v>
      </c>
      <c r="H947" s="6">
        <v>7250</v>
      </c>
      <c r="I947" s="6">
        <v>5771</v>
      </c>
      <c r="J947" s="14" t="s">
        <v>53</v>
      </c>
      <c r="K947" s="12">
        <v>18</v>
      </c>
      <c r="L947" s="13">
        <v>103878</v>
      </c>
      <c r="M947" s="10">
        <v>0.05</v>
      </c>
      <c r="N947" s="13">
        <v>98684</v>
      </c>
      <c r="O947" s="10">
        <v>0.51751617043088916</v>
      </c>
      <c r="P947" s="13">
        <v>47613</v>
      </c>
      <c r="Q947" s="7">
        <v>0.08</v>
      </c>
      <c r="R947" s="13">
        <v>103</v>
      </c>
      <c r="S947" s="11">
        <v>0</v>
      </c>
      <c r="T947" s="13">
        <v>0</v>
      </c>
      <c r="U947" s="13">
        <v>595000</v>
      </c>
    </row>
    <row r="948" spans="1:21" ht="29" x14ac:dyDescent="0.35">
      <c r="A948" s="5" t="s">
        <v>9918</v>
      </c>
      <c r="B948" s="5" t="s">
        <v>9919</v>
      </c>
      <c r="C948" s="5" t="s">
        <v>629</v>
      </c>
      <c r="D948" s="5" t="s">
        <v>9920</v>
      </c>
      <c r="E948" s="5" t="s">
        <v>687</v>
      </c>
      <c r="F948" s="5" t="s">
        <v>322</v>
      </c>
      <c r="G948" s="5" t="s">
        <v>90</v>
      </c>
      <c r="H948" s="6">
        <v>6250</v>
      </c>
      <c r="I948" s="6">
        <v>4300</v>
      </c>
      <c r="J948" s="14" t="s">
        <v>53</v>
      </c>
      <c r="K948" s="12">
        <v>18</v>
      </c>
      <c r="L948" s="13">
        <v>77400</v>
      </c>
      <c r="M948" s="10">
        <v>0.05</v>
      </c>
      <c r="N948" s="13">
        <v>73530</v>
      </c>
      <c r="O948" s="10">
        <v>0.51751617043088916</v>
      </c>
      <c r="P948" s="13">
        <v>35477</v>
      </c>
      <c r="Q948" s="7">
        <v>0.08</v>
      </c>
      <c r="R948" s="13">
        <v>103</v>
      </c>
      <c r="S948" s="11">
        <v>0</v>
      </c>
      <c r="T948" s="13">
        <v>0</v>
      </c>
      <c r="U948" s="13">
        <v>443000</v>
      </c>
    </row>
    <row r="949" spans="1:21" ht="29" x14ac:dyDescent="0.35">
      <c r="A949" s="5" t="s">
        <v>9921</v>
      </c>
      <c r="B949" s="5" t="s">
        <v>9921</v>
      </c>
      <c r="C949" s="5" t="s">
        <v>2</v>
      </c>
      <c r="D949" s="5" t="s">
        <v>9922</v>
      </c>
      <c r="E949" s="5" t="s">
        <v>687</v>
      </c>
      <c r="F949" s="5" t="s">
        <v>281</v>
      </c>
      <c r="G949" s="5" t="s">
        <v>90</v>
      </c>
      <c r="H949" s="6">
        <v>5046</v>
      </c>
      <c r="I949" s="6">
        <v>4912</v>
      </c>
      <c r="J949" s="14" t="s">
        <v>53</v>
      </c>
      <c r="K949" s="12">
        <v>18</v>
      </c>
      <c r="L949" s="13">
        <v>88416</v>
      </c>
      <c r="M949" s="10">
        <v>0.05</v>
      </c>
      <c r="N949" s="13">
        <v>83995</v>
      </c>
      <c r="O949" s="10">
        <v>0.51751617043088916</v>
      </c>
      <c r="P949" s="13">
        <v>40526</v>
      </c>
      <c r="Q949" s="7">
        <v>0.08</v>
      </c>
      <c r="R949" s="13">
        <v>103</v>
      </c>
      <c r="S949" s="11">
        <v>0</v>
      </c>
      <c r="T949" s="13">
        <v>0</v>
      </c>
      <c r="U949" s="13">
        <v>507000</v>
      </c>
    </row>
    <row r="950" spans="1:21" ht="29" x14ac:dyDescent="0.35">
      <c r="A950" s="5" t="s">
        <v>9923</v>
      </c>
      <c r="B950" s="5" t="s">
        <v>9924</v>
      </c>
      <c r="C950" s="5" t="s">
        <v>68</v>
      </c>
      <c r="D950" s="5" t="s">
        <v>9925</v>
      </c>
      <c r="E950" s="5" t="s">
        <v>687</v>
      </c>
      <c r="F950" s="5" t="s">
        <v>420</v>
      </c>
      <c r="G950" s="5" t="s">
        <v>100</v>
      </c>
      <c r="H950" s="6">
        <v>7328</v>
      </c>
      <c r="I950" s="6">
        <v>2390</v>
      </c>
      <c r="J950" s="14" t="s">
        <v>53</v>
      </c>
      <c r="K950" s="12">
        <v>24</v>
      </c>
      <c r="L950" s="13">
        <v>57360</v>
      </c>
      <c r="M950" s="10">
        <v>0.05</v>
      </c>
      <c r="N950" s="13">
        <v>54492</v>
      </c>
      <c r="O950" s="10">
        <v>0.51751617043088916</v>
      </c>
      <c r="P950" s="13">
        <v>26292</v>
      </c>
      <c r="Q950" s="7">
        <v>0.08</v>
      </c>
      <c r="R950" s="13">
        <v>138</v>
      </c>
      <c r="S950" s="11">
        <v>1950.5</v>
      </c>
      <c r="T950" s="13">
        <v>68267.5</v>
      </c>
      <c r="U950" s="13">
        <v>397000</v>
      </c>
    </row>
    <row r="951" spans="1:21" ht="29" x14ac:dyDescent="0.35">
      <c r="A951" s="5" t="s">
        <v>9926</v>
      </c>
      <c r="B951" s="5" t="s">
        <v>9926</v>
      </c>
      <c r="C951" s="5" t="s">
        <v>2</v>
      </c>
      <c r="D951" s="5" t="s">
        <v>9927</v>
      </c>
      <c r="E951" s="5" t="s">
        <v>687</v>
      </c>
      <c r="F951" s="5" t="s">
        <v>253</v>
      </c>
      <c r="G951" s="5" t="s">
        <v>90</v>
      </c>
      <c r="H951" s="6">
        <v>3254</v>
      </c>
      <c r="I951" s="6">
        <v>3240</v>
      </c>
      <c r="J951" s="14" t="s">
        <v>53</v>
      </c>
      <c r="K951" s="12">
        <v>20</v>
      </c>
      <c r="L951" s="13">
        <v>64800</v>
      </c>
      <c r="M951" s="10">
        <v>0.05</v>
      </c>
      <c r="N951" s="13">
        <v>61560</v>
      </c>
      <c r="O951" s="10">
        <v>0.51751617043088916</v>
      </c>
      <c r="P951" s="13">
        <v>29702</v>
      </c>
      <c r="Q951" s="7">
        <v>0.08</v>
      </c>
      <c r="R951" s="13">
        <v>115</v>
      </c>
      <c r="S951" s="11">
        <v>0</v>
      </c>
      <c r="T951" s="13">
        <v>0</v>
      </c>
      <c r="U951" s="13">
        <v>371000</v>
      </c>
    </row>
    <row r="952" spans="1:21" ht="29" x14ac:dyDescent="0.35">
      <c r="A952" s="5" t="s">
        <v>9928</v>
      </c>
      <c r="B952" s="5" t="s">
        <v>9928</v>
      </c>
      <c r="C952" s="5" t="s">
        <v>2</v>
      </c>
      <c r="D952" s="5" t="s">
        <v>9929</v>
      </c>
      <c r="E952" s="5" t="s">
        <v>687</v>
      </c>
      <c r="F952" s="5" t="s">
        <v>212</v>
      </c>
      <c r="G952" s="5" t="s">
        <v>93</v>
      </c>
      <c r="H952" s="6">
        <v>2145</v>
      </c>
      <c r="I952" s="6">
        <v>1268</v>
      </c>
      <c r="J952" s="14" t="s">
        <v>53</v>
      </c>
      <c r="K952" s="12">
        <v>26</v>
      </c>
      <c r="L952" s="13">
        <v>32968</v>
      </c>
      <c r="M952" s="10">
        <v>7.0000000000000007E-2</v>
      </c>
      <c r="N952" s="13">
        <v>30660</v>
      </c>
      <c r="O952" s="10">
        <v>0.49525728517184386</v>
      </c>
      <c r="P952" s="13">
        <v>15476</v>
      </c>
      <c r="Q952" s="7">
        <v>0.09</v>
      </c>
      <c r="R952" s="13">
        <v>136</v>
      </c>
      <c r="S952" s="11">
        <v>0</v>
      </c>
      <c r="T952" s="13">
        <v>0</v>
      </c>
      <c r="U952" s="13">
        <v>172000</v>
      </c>
    </row>
    <row r="953" spans="1:21" ht="29" x14ac:dyDescent="0.35">
      <c r="A953" s="5" t="s">
        <v>9930</v>
      </c>
      <c r="B953" s="5" t="s">
        <v>9930</v>
      </c>
      <c r="C953" s="5" t="s">
        <v>2</v>
      </c>
      <c r="D953" s="5" t="s">
        <v>9931</v>
      </c>
      <c r="E953" s="5" t="s">
        <v>687</v>
      </c>
      <c r="F953" s="5" t="s">
        <v>229</v>
      </c>
      <c r="G953" s="5" t="s">
        <v>90</v>
      </c>
      <c r="H953" s="6">
        <v>3262</v>
      </c>
      <c r="I953" s="6">
        <v>3114</v>
      </c>
      <c r="J953" s="14" t="s">
        <v>53</v>
      </c>
      <c r="K953" s="12">
        <v>20</v>
      </c>
      <c r="L953" s="13">
        <v>62280</v>
      </c>
      <c r="M953" s="10">
        <v>0.05</v>
      </c>
      <c r="N953" s="13">
        <v>59166</v>
      </c>
      <c r="O953" s="10">
        <v>0.51751617043088916</v>
      </c>
      <c r="P953" s="13">
        <v>28547</v>
      </c>
      <c r="Q953" s="7">
        <v>0.08</v>
      </c>
      <c r="R953" s="13">
        <v>115</v>
      </c>
      <c r="S953" s="11">
        <v>0</v>
      </c>
      <c r="T953" s="13">
        <v>0</v>
      </c>
      <c r="U953" s="13">
        <v>357000</v>
      </c>
    </row>
    <row r="954" spans="1:21" ht="29" x14ac:dyDescent="0.35">
      <c r="A954" s="5" t="s">
        <v>9932</v>
      </c>
      <c r="B954" s="5" t="s">
        <v>9932</v>
      </c>
      <c r="C954" s="5" t="s">
        <v>4</v>
      </c>
      <c r="D954" s="5" t="s">
        <v>2813</v>
      </c>
      <c r="E954" s="5" t="s">
        <v>687</v>
      </c>
      <c r="F954" s="5" t="s">
        <v>332</v>
      </c>
      <c r="G954" s="5" t="s">
        <v>90</v>
      </c>
      <c r="H954" s="6">
        <v>23689</v>
      </c>
      <c r="I954" s="6" t="s">
        <v>9933</v>
      </c>
      <c r="J954" s="14" t="s">
        <v>53</v>
      </c>
      <c r="K954" s="12">
        <v>16</v>
      </c>
      <c r="L954" s="13">
        <v>385536</v>
      </c>
      <c r="M954" s="10">
        <v>0.05</v>
      </c>
      <c r="N954" s="13">
        <v>366259</v>
      </c>
      <c r="O954" s="10">
        <v>0.51751617043088916</v>
      </c>
      <c r="P954" s="13">
        <v>176714</v>
      </c>
      <c r="Q954" s="7">
        <v>0.08</v>
      </c>
      <c r="R954" s="13">
        <v>92</v>
      </c>
      <c r="S954" s="11">
        <v>0</v>
      </c>
      <c r="T954" s="13">
        <v>0</v>
      </c>
      <c r="U954" s="13">
        <v>2209000</v>
      </c>
    </row>
    <row r="955" spans="1:21" ht="29" x14ac:dyDescent="0.35">
      <c r="A955" s="5" t="s">
        <v>9934</v>
      </c>
      <c r="B955" s="5" t="s">
        <v>9934</v>
      </c>
      <c r="C955" s="5" t="s">
        <v>2</v>
      </c>
      <c r="D955" s="5" t="s">
        <v>9935</v>
      </c>
      <c r="E955" s="5" t="s">
        <v>687</v>
      </c>
      <c r="F955" s="5" t="s">
        <v>299</v>
      </c>
      <c r="G955" s="5" t="s">
        <v>89</v>
      </c>
      <c r="H955" s="6">
        <v>8179</v>
      </c>
      <c r="I955" s="6">
        <v>6488</v>
      </c>
      <c r="J955" s="14" t="s">
        <v>53</v>
      </c>
      <c r="K955" s="12">
        <v>18</v>
      </c>
      <c r="L955" s="13">
        <v>116784</v>
      </c>
      <c r="M955" s="10">
        <v>0.05</v>
      </c>
      <c r="N955" s="13">
        <v>110945</v>
      </c>
      <c r="O955" s="10">
        <v>0.51751617043088916</v>
      </c>
      <c r="P955" s="13">
        <v>53529</v>
      </c>
      <c r="Q955" s="7">
        <v>0.08</v>
      </c>
      <c r="R955" s="13">
        <v>103</v>
      </c>
      <c r="S955" s="11">
        <v>0</v>
      </c>
      <c r="T955" s="13">
        <v>0</v>
      </c>
      <c r="U955" s="13">
        <v>669000</v>
      </c>
    </row>
    <row r="956" spans="1:21" ht="29" x14ac:dyDescent="0.35">
      <c r="A956" s="5" t="s">
        <v>9936</v>
      </c>
      <c r="B956" s="5" t="s">
        <v>9936</v>
      </c>
      <c r="C956" s="5" t="s">
        <v>2</v>
      </c>
      <c r="D956" s="5" t="s">
        <v>9937</v>
      </c>
      <c r="E956" s="5" t="s">
        <v>687</v>
      </c>
      <c r="F956" s="5" t="s">
        <v>268</v>
      </c>
      <c r="G956" s="5" t="s">
        <v>92</v>
      </c>
      <c r="H956" s="6">
        <v>3125</v>
      </c>
      <c r="I956" s="6">
        <v>3125</v>
      </c>
      <c r="J956" s="14" t="s">
        <v>53</v>
      </c>
      <c r="K956" s="12">
        <v>24</v>
      </c>
      <c r="L956" s="13">
        <v>75000</v>
      </c>
      <c r="M956" s="10">
        <v>0.05</v>
      </c>
      <c r="N956" s="13">
        <v>71250</v>
      </c>
      <c r="O956" s="10">
        <v>0.51751617043088916</v>
      </c>
      <c r="P956" s="13">
        <v>34377</v>
      </c>
      <c r="Q956" s="7">
        <v>0.08</v>
      </c>
      <c r="R956" s="13">
        <v>138</v>
      </c>
      <c r="S956" s="11">
        <v>0</v>
      </c>
      <c r="T956" s="13">
        <v>0</v>
      </c>
      <c r="U956" s="13">
        <v>430000</v>
      </c>
    </row>
    <row r="957" spans="1:21" ht="43.5" x14ac:dyDescent="0.35">
      <c r="A957" s="5" t="s">
        <v>9938</v>
      </c>
      <c r="B957" s="5" t="s">
        <v>9939</v>
      </c>
      <c r="C957" s="5" t="s">
        <v>82</v>
      </c>
      <c r="D957" s="5" t="s">
        <v>9940</v>
      </c>
      <c r="E957" s="5" t="s">
        <v>802</v>
      </c>
      <c r="F957" s="5" t="s">
        <v>593</v>
      </c>
      <c r="G957" s="5" t="s">
        <v>96</v>
      </c>
      <c r="H957" s="6">
        <v>24401</v>
      </c>
      <c r="I957" s="6">
        <v>2825</v>
      </c>
      <c r="J957" s="14" t="s">
        <v>53</v>
      </c>
      <c r="K957" s="12">
        <v>20</v>
      </c>
      <c r="L957" s="13">
        <v>56500</v>
      </c>
      <c r="M957" s="10">
        <v>0.05</v>
      </c>
      <c r="N957" s="13">
        <v>53675</v>
      </c>
      <c r="O957" s="10">
        <v>0.52689841271670024</v>
      </c>
      <c r="P957" s="13">
        <v>25394</v>
      </c>
      <c r="Q957" s="7">
        <v>0.08</v>
      </c>
      <c r="R957" s="13">
        <v>112</v>
      </c>
      <c r="S957" s="11">
        <v>18044.75</v>
      </c>
      <c r="T957" s="13">
        <v>631566.25</v>
      </c>
      <c r="U957" s="13">
        <v>949000</v>
      </c>
    </row>
    <row r="958" spans="1:21" ht="29" x14ac:dyDescent="0.35">
      <c r="A958" s="5" t="s">
        <v>9941</v>
      </c>
      <c r="B958" s="5" t="s">
        <v>9942</v>
      </c>
      <c r="C958" s="5" t="s">
        <v>68</v>
      </c>
      <c r="D958" s="5" t="s">
        <v>9943</v>
      </c>
      <c r="E958" s="5" t="s">
        <v>802</v>
      </c>
      <c r="F958" s="5" t="s">
        <v>264</v>
      </c>
      <c r="G958" s="5" t="s">
        <v>102</v>
      </c>
      <c r="H958" s="6">
        <v>18750</v>
      </c>
      <c r="I958" s="6">
        <v>10927</v>
      </c>
      <c r="J958" s="14" t="s">
        <v>53</v>
      </c>
      <c r="K958" s="12">
        <v>16</v>
      </c>
      <c r="L958" s="13">
        <v>174832</v>
      </c>
      <c r="M958" s="10">
        <v>0.05</v>
      </c>
      <c r="N958" s="13">
        <v>166090</v>
      </c>
      <c r="O958" s="10">
        <v>0.52689841271670024</v>
      </c>
      <c r="P958" s="13">
        <v>78578</v>
      </c>
      <c r="Q958" s="7">
        <v>0.08</v>
      </c>
      <c r="R958" s="13">
        <v>90</v>
      </c>
      <c r="S958" s="11">
        <v>0</v>
      </c>
      <c r="T958" s="13">
        <v>0</v>
      </c>
      <c r="U958" s="13">
        <v>982000</v>
      </c>
    </row>
    <row r="959" spans="1:21" ht="29" x14ac:dyDescent="0.35">
      <c r="A959" s="5" t="s">
        <v>9944</v>
      </c>
      <c r="B959" s="5" t="s">
        <v>9944</v>
      </c>
      <c r="C959" s="5" t="s">
        <v>2</v>
      </c>
      <c r="D959" s="5" t="s">
        <v>9945</v>
      </c>
      <c r="E959" s="5" t="s">
        <v>802</v>
      </c>
      <c r="F959" s="5" t="s">
        <v>258</v>
      </c>
      <c r="G959" s="5" t="s">
        <v>118</v>
      </c>
      <c r="H959" s="6">
        <v>15625</v>
      </c>
      <c r="I959" s="6">
        <v>15625</v>
      </c>
      <c r="J959" s="14" t="s">
        <v>53</v>
      </c>
      <c r="K959" s="12">
        <v>16</v>
      </c>
      <c r="L959" s="13">
        <v>250000</v>
      </c>
      <c r="M959" s="10">
        <v>0.05</v>
      </c>
      <c r="N959" s="13">
        <v>237500</v>
      </c>
      <c r="O959" s="10">
        <v>0.52689841271670024</v>
      </c>
      <c r="P959" s="13">
        <v>112362</v>
      </c>
      <c r="Q959" s="7">
        <v>0.08</v>
      </c>
      <c r="R959" s="13">
        <v>90</v>
      </c>
      <c r="S959" s="11">
        <v>0</v>
      </c>
      <c r="T959" s="13">
        <v>0</v>
      </c>
      <c r="U959" s="13">
        <v>1405000</v>
      </c>
    </row>
    <row r="960" spans="1:21" ht="29" x14ac:dyDescent="0.35">
      <c r="A960" s="5" t="s">
        <v>9946</v>
      </c>
      <c r="B960" s="5" t="s">
        <v>9946</v>
      </c>
      <c r="C960" s="5" t="s">
        <v>2</v>
      </c>
      <c r="D960" s="5" t="s">
        <v>9947</v>
      </c>
      <c r="E960" s="5" t="s">
        <v>802</v>
      </c>
      <c r="F960" s="5" t="s">
        <v>253</v>
      </c>
      <c r="G960" s="5" t="s">
        <v>90</v>
      </c>
      <c r="H960" s="6">
        <v>7622</v>
      </c>
      <c r="I960" s="6">
        <v>6482</v>
      </c>
      <c r="J960" s="14" t="s">
        <v>53</v>
      </c>
      <c r="K960" s="12">
        <v>18</v>
      </c>
      <c r="L960" s="13">
        <v>116676</v>
      </c>
      <c r="M960" s="10">
        <v>0.05</v>
      </c>
      <c r="N960" s="13">
        <v>110842</v>
      </c>
      <c r="O960" s="10">
        <v>0.52689841271670035</v>
      </c>
      <c r="P960" s="13">
        <v>52440</v>
      </c>
      <c r="Q960" s="7">
        <v>0.08</v>
      </c>
      <c r="R960" s="13">
        <v>101</v>
      </c>
      <c r="S960" s="11">
        <v>0</v>
      </c>
      <c r="T960" s="13">
        <v>0</v>
      </c>
      <c r="U960" s="13">
        <v>655000</v>
      </c>
    </row>
    <row r="961" spans="1:21" ht="29" x14ac:dyDescent="0.35">
      <c r="A961" s="5" t="s">
        <v>9948</v>
      </c>
      <c r="B961" s="5" t="s">
        <v>9948</v>
      </c>
      <c r="C961" s="5" t="s">
        <v>2</v>
      </c>
      <c r="D961" s="5" t="s">
        <v>9949</v>
      </c>
      <c r="E961" s="5" t="s">
        <v>802</v>
      </c>
      <c r="F961" s="5" t="s">
        <v>293</v>
      </c>
      <c r="G961" s="5" t="s">
        <v>99</v>
      </c>
      <c r="H961" s="6">
        <v>6250</v>
      </c>
      <c r="I961" s="6">
        <v>3750</v>
      </c>
      <c r="J961" s="14" t="s">
        <v>53</v>
      </c>
      <c r="K961" s="12">
        <v>20</v>
      </c>
      <c r="L961" s="13">
        <v>75000</v>
      </c>
      <c r="M961" s="10">
        <v>0.05</v>
      </c>
      <c r="N961" s="13">
        <v>71250</v>
      </c>
      <c r="O961" s="10">
        <v>0.52689841271670024</v>
      </c>
      <c r="P961" s="13">
        <v>33708</v>
      </c>
      <c r="Q961" s="7">
        <v>0.08</v>
      </c>
      <c r="R961" s="13">
        <v>112</v>
      </c>
      <c r="S961" s="11">
        <v>0</v>
      </c>
      <c r="T961" s="13">
        <v>0</v>
      </c>
      <c r="U961" s="13">
        <v>421000</v>
      </c>
    </row>
    <row r="962" spans="1:21" ht="29" x14ac:dyDescent="0.35">
      <c r="A962" s="5" t="s">
        <v>9950</v>
      </c>
      <c r="B962" s="5" t="s">
        <v>9950</v>
      </c>
      <c r="C962" s="5" t="s">
        <v>2</v>
      </c>
      <c r="D962" s="5" t="s">
        <v>9951</v>
      </c>
      <c r="E962" s="5" t="s">
        <v>802</v>
      </c>
      <c r="F962" s="5" t="s">
        <v>270</v>
      </c>
      <c r="G962" s="5" t="s">
        <v>92</v>
      </c>
      <c r="H962" s="6">
        <v>6250</v>
      </c>
      <c r="I962" s="6">
        <v>6250</v>
      </c>
      <c r="J962" s="14" t="s">
        <v>53</v>
      </c>
      <c r="K962" s="12">
        <v>21.6</v>
      </c>
      <c r="L962" s="13">
        <v>135000</v>
      </c>
      <c r="M962" s="10">
        <v>0.05</v>
      </c>
      <c r="N962" s="13">
        <v>128250</v>
      </c>
      <c r="O962" s="10">
        <v>0.52689841271670024</v>
      </c>
      <c r="P962" s="13">
        <v>60675</v>
      </c>
      <c r="Q962" s="7">
        <v>0.08</v>
      </c>
      <c r="R962" s="13">
        <v>121</v>
      </c>
      <c r="S962" s="11">
        <v>0</v>
      </c>
      <c r="T962" s="13">
        <v>0</v>
      </c>
      <c r="U962" s="13">
        <v>758000</v>
      </c>
    </row>
    <row r="963" spans="1:21" ht="29" x14ac:dyDescent="0.35">
      <c r="A963" s="5" t="s">
        <v>9952</v>
      </c>
      <c r="B963" s="5" t="s">
        <v>9952</v>
      </c>
      <c r="C963" s="5" t="s">
        <v>2</v>
      </c>
      <c r="D963" s="5" t="s">
        <v>9953</v>
      </c>
      <c r="E963" s="5" t="s">
        <v>802</v>
      </c>
      <c r="F963" s="5" t="s">
        <v>253</v>
      </c>
      <c r="G963" s="5" t="s">
        <v>93</v>
      </c>
      <c r="H963" s="6">
        <v>8976</v>
      </c>
      <c r="I963" s="6">
        <v>3000</v>
      </c>
      <c r="J963" s="14" t="s">
        <v>53</v>
      </c>
      <c r="K963" s="12">
        <v>26</v>
      </c>
      <c r="L963" s="13">
        <v>78000</v>
      </c>
      <c r="M963" s="10">
        <v>7.0000000000000007E-2</v>
      </c>
      <c r="N963" s="13">
        <v>72540</v>
      </c>
      <c r="O963" s="10">
        <v>0.50439675811831497</v>
      </c>
      <c r="P963" s="13">
        <v>35951</v>
      </c>
      <c r="Q963" s="7">
        <v>0.09</v>
      </c>
      <c r="R963" s="13">
        <v>133</v>
      </c>
      <c r="S963" s="11">
        <v>2226</v>
      </c>
      <c r="T963" s="13">
        <v>77910</v>
      </c>
      <c r="U963" s="13">
        <v>477000</v>
      </c>
    </row>
    <row r="964" spans="1:21" ht="43.5" x14ac:dyDescent="0.35">
      <c r="A964" s="5" t="s">
        <v>9954</v>
      </c>
      <c r="B964" s="5" t="s">
        <v>9954</v>
      </c>
      <c r="C964" s="5" t="s">
        <v>4</v>
      </c>
      <c r="D964" s="5" t="s">
        <v>9955</v>
      </c>
      <c r="E964" s="5" t="s">
        <v>802</v>
      </c>
      <c r="F964" s="5" t="s">
        <v>669</v>
      </c>
      <c r="G964" s="5" t="s">
        <v>98</v>
      </c>
      <c r="H964" s="6">
        <v>5011</v>
      </c>
      <c r="I964" s="6" t="s">
        <v>9956</v>
      </c>
      <c r="J964" s="14" t="s">
        <v>53</v>
      </c>
      <c r="K964" s="12">
        <v>19.200000000000003</v>
      </c>
      <c r="L964" s="13">
        <v>56102.400000000009</v>
      </c>
      <c r="M964" s="10">
        <v>0.1</v>
      </c>
      <c r="N964" s="13">
        <v>50492</v>
      </c>
      <c r="O964" s="10">
        <v>0.50439675811831497</v>
      </c>
      <c r="P964" s="13">
        <v>25024</v>
      </c>
      <c r="Q964" s="7">
        <v>0.09</v>
      </c>
      <c r="R964" s="13">
        <v>95</v>
      </c>
      <c r="S964" s="11">
        <v>0</v>
      </c>
      <c r="T964" s="13">
        <v>0</v>
      </c>
      <c r="U964" s="13">
        <v>278000</v>
      </c>
    </row>
    <row r="965" spans="1:21" ht="29" x14ac:dyDescent="0.35">
      <c r="A965" s="5" t="s">
        <v>9957</v>
      </c>
      <c r="B965" s="5" t="s">
        <v>9957</v>
      </c>
      <c r="C965" s="5" t="s">
        <v>2</v>
      </c>
      <c r="D965" s="5" t="s">
        <v>9958</v>
      </c>
      <c r="E965" s="5" t="s">
        <v>802</v>
      </c>
      <c r="F965" s="5" t="s">
        <v>308</v>
      </c>
      <c r="G965" s="5" t="s">
        <v>90</v>
      </c>
      <c r="H965" s="6">
        <v>20416</v>
      </c>
      <c r="I965" s="6">
        <v>11204</v>
      </c>
      <c r="J965" s="14" t="s">
        <v>53</v>
      </c>
      <c r="K965" s="12">
        <v>16</v>
      </c>
      <c r="L965" s="13">
        <v>179264</v>
      </c>
      <c r="M965" s="10">
        <v>0.05</v>
      </c>
      <c r="N965" s="13">
        <v>170301</v>
      </c>
      <c r="O965" s="10">
        <v>0.52689841271670024</v>
      </c>
      <c r="P965" s="13">
        <v>80570</v>
      </c>
      <c r="Q965" s="7">
        <v>0.08</v>
      </c>
      <c r="R965" s="13">
        <v>90</v>
      </c>
      <c r="S965" s="11">
        <v>0</v>
      </c>
      <c r="T965" s="13">
        <v>0</v>
      </c>
      <c r="U965" s="13">
        <v>1007000</v>
      </c>
    </row>
    <row r="966" spans="1:21" ht="29" x14ac:dyDescent="0.35">
      <c r="A966" s="5" t="s">
        <v>9959</v>
      </c>
      <c r="B966" s="5" t="s">
        <v>9959</v>
      </c>
      <c r="C966" s="5" t="s">
        <v>2</v>
      </c>
      <c r="D966" s="5" t="s">
        <v>9960</v>
      </c>
      <c r="E966" s="5" t="s">
        <v>802</v>
      </c>
      <c r="F966" s="5" t="s">
        <v>298</v>
      </c>
      <c r="G966" s="5" t="s">
        <v>120</v>
      </c>
      <c r="H966" s="6">
        <v>54208</v>
      </c>
      <c r="I966" s="6">
        <v>23875</v>
      </c>
      <c r="J966" s="14" t="s">
        <v>53</v>
      </c>
      <c r="K966" s="12">
        <v>16</v>
      </c>
      <c r="L966" s="13">
        <v>382000</v>
      </c>
      <c r="M966" s="10">
        <v>0.05</v>
      </c>
      <c r="N966" s="13">
        <v>362900</v>
      </c>
      <c r="O966" s="10">
        <v>0.52689841271670024</v>
      </c>
      <c r="P966" s="13">
        <v>171689</v>
      </c>
      <c r="Q966" s="7">
        <v>0.08</v>
      </c>
      <c r="R966" s="13">
        <v>90</v>
      </c>
      <c r="S966" s="11">
        <v>489.25</v>
      </c>
      <c r="T966" s="13">
        <v>17123.75</v>
      </c>
      <c r="U966" s="13">
        <v>2163000</v>
      </c>
    </row>
    <row r="967" spans="1:21" ht="72.5" x14ac:dyDescent="0.35">
      <c r="A967" s="5" t="s">
        <v>9961</v>
      </c>
      <c r="B967" s="5" t="s">
        <v>9962</v>
      </c>
      <c r="C967" s="5" t="s">
        <v>9963</v>
      </c>
      <c r="D967" s="5" t="s">
        <v>9964</v>
      </c>
      <c r="E967" s="5" t="s">
        <v>802</v>
      </c>
      <c r="F967" s="5" t="s">
        <v>9965</v>
      </c>
      <c r="G967" s="5" t="s">
        <v>89</v>
      </c>
      <c r="H967" s="6">
        <v>18230</v>
      </c>
      <c r="I967" s="6">
        <v>11400</v>
      </c>
      <c r="J967" s="14" t="s">
        <v>53</v>
      </c>
      <c r="K967" s="12">
        <v>16</v>
      </c>
      <c r="L967" s="13">
        <v>182400</v>
      </c>
      <c r="M967" s="10">
        <v>0.05</v>
      </c>
      <c r="N967" s="13">
        <v>173280</v>
      </c>
      <c r="O967" s="10">
        <v>0.52689841271670035</v>
      </c>
      <c r="P967" s="13">
        <v>81979</v>
      </c>
      <c r="Q967" s="7">
        <v>0.08</v>
      </c>
      <c r="R967" s="13">
        <v>90</v>
      </c>
      <c r="S967" s="11">
        <v>0</v>
      </c>
      <c r="T967" s="13">
        <v>0</v>
      </c>
      <c r="U967" s="13">
        <v>1025000</v>
      </c>
    </row>
    <row r="968" spans="1:21" ht="29" x14ac:dyDescent="0.35">
      <c r="A968" s="5" t="s">
        <v>9966</v>
      </c>
      <c r="B968" s="5" t="s">
        <v>9966</v>
      </c>
      <c r="C968" s="5" t="s">
        <v>2</v>
      </c>
      <c r="D968" s="5" t="s">
        <v>9967</v>
      </c>
      <c r="E968" s="5" t="s">
        <v>802</v>
      </c>
      <c r="F968" s="5" t="s">
        <v>250</v>
      </c>
      <c r="G968" s="5" t="s">
        <v>93</v>
      </c>
      <c r="H968" s="6">
        <v>3427</v>
      </c>
      <c r="I968" s="6">
        <v>2970</v>
      </c>
      <c r="J968" s="14" t="s">
        <v>53</v>
      </c>
      <c r="K968" s="12">
        <v>26</v>
      </c>
      <c r="L968" s="13">
        <v>77220</v>
      </c>
      <c r="M968" s="10">
        <v>7.0000000000000007E-2</v>
      </c>
      <c r="N968" s="13">
        <v>71815</v>
      </c>
      <c r="O968" s="10">
        <v>0.50439675811831508</v>
      </c>
      <c r="P968" s="13">
        <v>35592</v>
      </c>
      <c r="Q968" s="7">
        <v>0.09</v>
      </c>
      <c r="R968" s="13">
        <v>133</v>
      </c>
      <c r="S968" s="11">
        <v>0</v>
      </c>
      <c r="T968" s="13">
        <v>0</v>
      </c>
      <c r="U968" s="13">
        <v>395000</v>
      </c>
    </row>
    <row r="969" spans="1:21" ht="29" x14ac:dyDescent="0.35">
      <c r="A969" s="5" t="s">
        <v>9968</v>
      </c>
      <c r="B969" s="5" t="s">
        <v>9968</v>
      </c>
      <c r="C969" s="5" t="s">
        <v>2</v>
      </c>
      <c r="D969" s="5" t="s">
        <v>9969</v>
      </c>
      <c r="E969" s="5" t="s">
        <v>802</v>
      </c>
      <c r="F969" s="5" t="s">
        <v>9970</v>
      </c>
      <c r="G969" s="5" t="s">
        <v>92</v>
      </c>
      <c r="H969" s="6">
        <v>3008</v>
      </c>
      <c r="I969" s="6">
        <v>3000</v>
      </c>
      <c r="J969" s="14" t="s">
        <v>53</v>
      </c>
      <c r="K969" s="12">
        <v>24</v>
      </c>
      <c r="L969" s="13">
        <v>72000</v>
      </c>
      <c r="M969" s="10">
        <v>0.05</v>
      </c>
      <c r="N969" s="13">
        <v>68400</v>
      </c>
      <c r="O969" s="10">
        <v>0.52689841271670035</v>
      </c>
      <c r="P969" s="13">
        <v>32360</v>
      </c>
      <c r="Q969" s="7">
        <v>0.08</v>
      </c>
      <c r="R969" s="13">
        <v>135</v>
      </c>
      <c r="S969" s="11">
        <v>0</v>
      </c>
      <c r="T969" s="13">
        <v>0</v>
      </c>
      <c r="U969" s="13">
        <v>405000</v>
      </c>
    </row>
    <row r="970" spans="1:21" ht="29" x14ac:dyDescent="0.35">
      <c r="A970" s="5" t="s">
        <v>9971</v>
      </c>
      <c r="B970" s="5" t="s">
        <v>9971</v>
      </c>
      <c r="C970" s="5" t="s">
        <v>2</v>
      </c>
      <c r="D970" s="5" t="s">
        <v>9972</v>
      </c>
      <c r="E970" s="5" t="s">
        <v>802</v>
      </c>
      <c r="F970" s="5" t="s">
        <v>293</v>
      </c>
      <c r="G970" s="5" t="s">
        <v>89</v>
      </c>
      <c r="H970" s="6">
        <v>31285</v>
      </c>
      <c r="I970" s="6">
        <v>15628</v>
      </c>
      <c r="J970" s="14" t="s">
        <v>53</v>
      </c>
      <c r="K970" s="12">
        <v>16</v>
      </c>
      <c r="L970" s="13">
        <v>250048</v>
      </c>
      <c r="M970" s="10">
        <v>0.05</v>
      </c>
      <c r="N970" s="13">
        <v>237546</v>
      </c>
      <c r="O970" s="10">
        <v>0.52689841271670024</v>
      </c>
      <c r="P970" s="13">
        <v>112383</v>
      </c>
      <c r="Q970" s="7">
        <v>0.08</v>
      </c>
      <c r="R970" s="13">
        <v>90</v>
      </c>
      <c r="S970" s="11">
        <v>0</v>
      </c>
      <c r="T970" s="13">
        <v>0</v>
      </c>
      <c r="U970" s="13">
        <v>1405000</v>
      </c>
    </row>
    <row r="971" spans="1:21" ht="29" x14ac:dyDescent="0.35">
      <c r="A971" s="5" t="s">
        <v>9973</v>
      </c>
      <c r="B971" s="5" t="s">
        <v>9973</v>
      </c>
      <c r="C971" s="5" t="s">
        <v>2</v>
      </c>
      <c r="D971" s="5" t="s">
        <v>9974</v>
      </c>
      <c r="E971" s="5" t="s">
        <v>802</v>
      </c>
      <c r="F971" s="5" t="s">
        <v>276</v>
      </c>
      <c r="G971" s="5" t="s">
        <v>90</v>
      </c>
      <c r="H971" s="6">
        <v>3474</v>
      </c>
      <c r="I971" s="6">
        <v>1740</v>
      </c>
      <c r="J971" s="14" t="s">
        <v>53</v>
      </c>
      <c r="K971" s="12">
        <v>20</v>
      </c>
      <c r="L971" s="13">
        <v>34800</v>
      </c>
      <c r="M971" s="10">
        <v>0.05</v>
      </c>
      <c r="N971" s="13">
        <v>33060</v>
      </c>
      <c r="O971" s="10">
        <v>0.52689841271670035</v>
      </c>
      <c r="P971" s="13">
        <v>15641</v>
      </c>
      <c r="Q971" s="7">
        <v>0.08</v>
      </c>
      <c r="R971" s="13">
        <v>112</v>
      </c>
      <c r="S971" s="11">
        <v>0</v>
      </c>
      <c r="T971" s="13">
        <v>0</v>
      </c>
      <c r="U971" s="13">
        <v>196000</v>
      </c>
    </row>
    <row r="972" spans="1:21" ht="29" x14ac:dyDescent="0.35">
      <c r="A972" s="5" t="s">
        <v>9975</v>
      </c>
      <c r="B972" s="5" t="s">
        <v>9975</v>
      </c>
      <c r="C972" s="5" t="s">
        <v>2</v>
      </c>
      <c r="D972" s="5" t="s">
        <v>9976</v>
      </c>
      <c r="E972" s="5" t="s">
        <v>802</v>
      </c>
      <c r="F972" s="5" t="s">
        <v>320</v>
      </c>
      <c r="G972" s="5" t="s">
        <v>97</v>
      </c>
      <c r="H972" s="6">
        <v>2925</v>
      </c>
      <c r="I972" s="6">
        <v>1320</v>
      </c>
      <c r="J972" s="14" t="s">
        <v>53</v>
      </c>
      <c r="K972" s="12">
        <v>24</v>
      </c>
      <c r="L972" s="13">
        <v>31680</v>
      </c>
      <c r="M972" s="10">
        <v>0.1</v>
      </c>
      <c r="N972" s="13">
        <v>28512</v>
      </c>
      <c r="O972" s="10">
        <v>0.50439675811831508</v>
      </c>
      <c r="P972" s="13">
        <v>14131</v>
      </c>
      <c r="Q972" s="7">
        <v>0.09</v>
      </c>
      <c r="R972" s="13">
        <v>119</v>
      </c>
      <c r="S972" s="11">
        <v>0</v>
      </c>
      <c r="T972" s="13">
        <v>0</v>
      </c>
      <c r="U972" s="13">
        <v>157000</v>
      </c>
    </row>
    <row r="973" spans="1:21" ht="29" x14ac:dyDescent="0.35">
      <c r="A973" s="5" t="s">
        <v>9977</v>
      </c>
      <c r="B973" s="5" t="s">
        <v>9977</v>
      </c>
      <c r="C973" s="5" t="s">
        <v>2</v>
      </c>
      <c r="D973" s="5" t="s">
        <v>9978</v>
      </c>
      <c r="E973" s="5" t="s">
        <v>802</v>
      </c>
      <c r="F973" s="5" t="s">
        <v>249</v>
      </c>
      <c r="G973" s="5" t="s">
        <v>120</v>
      </c>
      <c r="H973" s="6">
        <v>2925</v>
      </c>
      <c r="I973" s="6">
        <v>1500</v>
      </c>
      <c r="J973" s="14" t="s">
        <v>53</v>
      </c>
      <c r="K973" s="12">
        <v>20</v>
      </c>
      <c r="L973" s="13">
        <v>30000</v>
      </c>
      <c r="M973" s="10">
        <v>0.05</v>
      </c>
      <c r="N973" s="13">
        <v>28500</v>
      </c>
      <c r="O973" s="10">
        <v>0.52689841271670024</v>
      </c>
      <c r="P973" s="13">
        <v>13483</v>
      </c>
      <c r="Q973" s="7">
        <v>0.08</v>
      </c>
      <c r="R973" s="13">
        <v>112</v>
      </c>
      <c r="S973" s="11">
        <v>0</v>
      </c>
      <c r="T973" s="13">
        <v>0</v>
      </c>
      <c r="U973" s="13">
        <v>169000</v>
      </c>
    </row>
    <row r="974" spans="1:21" ht="29" x14ac:dyDescent="0.35">
      <c r="A974" s="5" t="s">
        <v>9979</v>
      </c>
      <c r="B974" s="5" t="s">
        <v>9979</v>
      </c>
      <c r="C974" s="5" t="s">
        <v>2</v>
      </c>
      <c r="D974" s="5" t="s">
        <v>9980</v>
      </c>
      <c r="E974" s="5" t="s">
        <v>802</v>
      </c>
      <c r="F974" s="5" t="s">
        <v>270</v>
      </c>
      <c r="G974" s="5" t="s">
        <v>97</v>
      </c>
      <c r="H974" s="6">
        <v>3125</v>
      </c>
      <c r="I974" s="6">
        <v>924</v>
      </c>
      <c r="J974" s="14" t="s">
        <v>53</v>
      </c>
      <c r="K974" s="12">
        <v>26.4</v>
      </c>
      <c r="L974" s="13">
        <v>24393.599999999999</v>
      </c>
      <c r="M974" s="10">
        <v>0.1</v>
      </c>
      <c r="N974" s="13">
        <v>21954</v>
      </c>
      <c r="O974" s="10">
        <v>0.50439675811831508</v>
      </c>
      <c r="P974" s="13">
        <v>10881</v>
      </c>
      <c r="Q974" s="7">
        <v>0.09</v>
      </c>
      <c r="R974" s="13">
        <v>131</v>
      </c>
      <c r="S974" s="11">
        <v>1046</v>
      </c>
      <c r="T974" s="13">
        <v>36610</v>
      </c>
      <c r="U974" s="13">
        <v>158000</v>
      </c>
    </row>
    <row r="975" spans="1:21" ht="29" x14ac:dyDescent="0.35">
      <c r="A975" s="5" t="s">
        <v>9981</v>
      </c>
      <c r="B975" s="5" t="s">
        <v>9981</v>
      </c>
      <c r="C975" s="5" t="s">
        <v>2</v>
      </c>
      <c r="D975" s="5" t="s">
        <v>9982</v>
      </c>
      <c r="E975" s="5" t="s">
        <v>802</v>
      </c>
      <c r="F975" s="5" t="s">
        <v>315</v>
      </c>
      <c r="G975" s="5" t="s">
        <v>92</v>
      </c>
      <c r="H975" s="6">
        <v>8887</v>
      </c>
      <c r="I975" s="6">
        <v>2478</v>
      </c>
      <c r="J975" s="14" t="s">
        <v>53</v>
      </c>
      <c r="K975" s="12">
        <v>24</v>
      </c>
      <c r="L975" s="13">
        <v>59472</v>
      </c>
      <c r="M975" s="10">
        <v>0.05</v>
      </c>
      <c r="N975" s="13">
        <v>56498</v>
      </c>
      <c r="O975" s="10">
        <v>0.52689841271670024</v>
      </c>
      <c r="P975" s="13">
        <v>26729</v>
      </c>
      <c r="Q975" s="7">
        <v>0.08</v>
      </c>
      <c r="R975" s="13">
        <v>135</v>
      </c>
      <c r="S975" s="11">
        <v>3311.5</v>
      </c>
      <c r="T975" s="13">
        <v>115902.5</v>
      </c>
      <c r="U975" s="13">
        <v>450000</v>
      </c>
    </row>
    <row r="976" spans="1:21" ht="29" x14ac:dyDescent="0.35">
      <c r="A976" s="5" t="s">
        <v>9983</v>
      </c>
      <c r="B976" s="5" t="s">
        <v>9983</v>
      </c>
      <c r="C976" s="5" t="s">
        <v>2</v>
      </c>
      <c r="D976" s="5" t="s">
        <v>9984</v>
      </c>
      <c r="E976" s="5" t="s">
        <v>687</v>
      </c>
      <c r="F976" s="5" t="s">
        <v>309</v>
      </c>
      <c r="G976" s="5" t="s">
        <v>90</v>
      </c>
      <c r="H976" s="6">
        <v>19650</v>
      </c>
      <c r="I976" s="6">
        <v>6000</v>
      </c>
      <c r="J976" s="14" t="s">
        <v>53</v>
      </c>
      <c r="K976" s="12">
        <v>18</v>
      </c>
      <c r="L976" s="13">
        <v>108000</v>
      </c>
      <c r="M976" s="10">
        <v>0.05</v>
      </c>
      <c r="N976" s="13">
        <v>102600</v>
      </c>
      <c r="O976" s="10">
        <v>0.51751617043088916</v>
      </c>
      <c r="P976" s="13">
        <v>49503</v>
      </c>
      <c r="Q976" s="7">
        <v>0.08</v>
      </c>
      <c r="R976" s="13">
        <v>103</v>
      </c>
      <c r="S976" s="11">
        <v>6150</v>
      </c>
      <c r="T976" s="13">
        <v>215250</v>
      </c>
      <c r="U976" s="13">
        <v>834000</v>
      </c>
    </row>
    <row r="977" spans="1:21" ht="29" x14ac:dyDescent="0.35">
      <c r="A977" s="5" t="s">
        <v>9985</v>
      </c>
      <c r="B977" s="5" t="s">
        <v>9986</v>
      </c>
      <c r="C977" s="5" t="s">
        <v>68</v>
      </c>
      <c r="D977" s="5" t="s">
        <v>9987</v>
      </c>
      <c r="E977" s="5" t="s">
        <v>824</v>
      </c>
      <c r="F977" s="5" t="s">
        <v>395</v>
      </c>
      <c r="G977" s="5" t="s">
        <v>90</v>
      </c>
      <c r="H977" s="6">
        <v>9172</v>
      </c>
      <c r="I977" s="6">
        <v>6968</v>
      </c>
      <c r="J977" s="14" t="s">
        <v>53</v>
      </c>
      <c r="K977" s="12">
        <v>18</v>
      </c>
      <c r="L977" s="13">
        <v>125424</v>
      </c>
      <c r="M977" s="10">
        <v>0.05</v>
      </c>
      <c r="N977" s="13">
        <v>119153</v>
      </c>
      <c r="O977" s="10">
        <v>0.52970383793002962</v>
      </c>
      <c r="P977" s="13">
        <v>56037</v>
      </c>
      <c r="Q977" s="7">
        <v>0.08</v>
      </c>
      <c r="R977" s="13">
        <v>101</v>
      </c>
      <c r="S977" s="11">
        <v>0</v>
      </c>
      <c r="T977" s="13">
        <v>0</v>
      </c>
      <c r="U977" s="13">
        <v>700000</v>
      </c>
    </row>
    <row r="978" spans="1:21" ht="29" x14ac:dyDescent="0.35">
      <c r="A978" s="5" t="s">
        <v>9988</v>
      </c>
      <c r="B978" s="5" t="s">
        <v>9988</v>
      </c>
      <c r="C978" s="5" t="s">
        <v>2</v>
      </c>
      <c r="D978" s="5" t="s">
        <v>9989</v>
      </c>
      <c r="E978" s="5" t="s">
        <v>824</v>
      </c>
      <c r="F978" s="5" t="s">
        <v>306</v>
      </c>
      <c r="G978" s="5" t="s">
        <v>93</v>
      </c>
      <c r="H978" s="6">
        <v>11770</v>
      </c>
      <c r="I978" s="6">
        <v>8384</v>
      </c>
      <c r="J978" s="14" t="s">
        <v>53</v>
      </c>
      <c r="K978" s="12">
        <v>23.4</v>
      </c>
      <c r="L978" s="13">
        <v>196185.60000000001</v>
      </c>
      <c r="M978" s="10">
        <v>7.0000000000000007E-2</v>
      </c>
      <c r="N978" s="13">
        <v>182453</v>
      </c>
      <c r="O978" s="10">
        <v>0.50713443976430117</v>
      </c>
      <c r="P978" s="13">
        <v>89925</v>
      </c>
      <c r="Q978" s="7">
        <v>0.09</v>
      </c>
      <c r="R978" s="13">
        <v>119</v>
      </c>
      <c r="S978" s="11">
        <v>0</v>
      </c>
      <c r="T978" s="13">
        <v>0</v>
      </c>
      <c r="U978" s="13">
        <v>999000</v>
      </c>
    </row>
    <row r="979" spans="1:21" ht="58" x14ac:dyDescent="0.35">
      <c r="A979" s="5" t="s">
        <v>9990</v>
      </c>
      <c r="B979" s="5" t="s">
        <v>9991</v>
      </c>
      <c r="C979" s="5" t="s">
        <v>81</v>
      </c>
      <c r="D979" s="5" t="s">
        <v>9992</v>
      </c>
      <c r="E979" s="5" t="s">
        <v>824</v>
      </c>
      <c r="F979" s="5" t="s">
        <v>9993</v>
      </c>
      <c r="G979" s="5" t="s">
        <v>99</v>
      </c>
      <c r="H979" s="6">
        <v>12116</v>
      </c>
      <c r="I979" s="6">
        <v>6267</v>
      </c>
      <c r="J979" s="14" t="s">
        <v>53</v>
      </c>
      <c r="K979" s="12">
        <v>18</v>
      </c>
      <c r="L979" s="13">
        <v>112806</v>
      </c>
      <c r="M979" s="10">
        <v>0.05</v>
      </c>
      <c r="N979" s="13">
        <v>107166</v>
      </c>
      <c r="O979" s="10">
        <v>0.52970383793002962</v>
      </c>
      <c r="P979" s="13">
        <v>50400</v>
      </c>
      <c r="Q979" s="7">
        <v>0.08</v>
      </c>
      <c r="R979" s="13">
        <v>101</v>
      </c>
      <c r="S979" s="11">
        <v>0</v>
      </c>
      <c r="T979" s="13">
        <v>0</v>
      </c>
      <c r="U979" s="13">
        <v>630000</v>
      </c>
    </row>
    <row r="980" spans="1:21" ht="29" x14ac:dyDescent="0.35">
      <c r="A980" s="5" t="s">
        <v>9994</v>
      </c>
      <c r="B980" s="5" t="s">
        <v>9995</v>
      </c>
      <c r="C980" s="5" t="s">
        <v>68</v>
      </c>
      <c r="D980" s="5" t="s">
        <v>9996</v>
      </c>
      <c r="E980" s="5" t="s">
        <v>824</v>
      </c>
      <c r="F980" s="5" t="s">
        <v>269</v>
      </c>
      <c r="G980" s="5" t="s">
        <v>97</v>
      </c>
      <c r="H980" s="6">
        <v>5099</v>
      </c>
      <c r="I980" s="6">
        <v>3069</v>
      </c>
      <c r="J980" s="14" t="s">
        <v>53</v>
      </c>
      <c r="K980" s="12">
        <v>24</v>
      </c>
      <c r="L980" s="13">
        <v>73656</v>
      </c>
      <c r="M980" s="10">
        <v>0.1</v>
      </c>
      <c r="N980" s="13">
        <v>66290</v>
      </c>
      <c r="O980" s="10">
        <v>0.50713443976430117</v>
      </c>
      <c r="P980" s="13">
        <v>32672</v>
      </c>
      <c r="Q980" s="7">
        <v>0.09</v>
      </c>
      <c r="R980" s="13">
        <v>118</v>
      </c>
      <c r="S980" s="11">
        <v>0</v>
      </c>
      <c r="T980" s="13">
        <v>0</v>
      </c>
      <c r="U980" s="13">
        <v>363000</v>
      </c>
    </row>
    <row r="981" spans="1:21" ht="29" x14ac:dyDescent="0.35">
      <c r="A981" s="5" t="s">
        <v>9997</v>
      </c>
      <c r="B981" s="5" t="s">
        <v>9997</v>
      </c>
      <c r="C981" s="5" t="s">
        <v>2</v>
      </c>
      <c r="D981" s="5" t="s">
        <v>9998</v>
      </c>
      <c r="E981" s="5" t="s">
        <v>687</v>
      </c>
      <c r="F981" s="5" t="s">
        <v>371</v>
      </c>
      <c r="G981" s="5" t="s">
        <v>101</v>
      </c>
      <c r="H981" s="6">
        <v>11556</v>
      </c>
      <c r="I981" s="6">
        <v>2400</v>
      </c>
      <c r="J981" s="14" t="s">
        <v>53</v>
      </c>
      <c r="K981" s="12">
        <v>20</v>
      </c>
      <c r="L981" s="13">
        <v>48000</v>
      </c>
      <c r="M981" s="10">
        <v>0.05</v>
      </c>
      <c r="N981" s="13">
        <v>45600</v>
      </c>
      <c r="O981" s="10">
        <v>0.52995345208247524</v>
      </c>
      <c r="P981" s="13">
        <v>21434</v>
      </c>
      <c r="Q981" s="7">
        <v>7.4999999999999997E-2</v>
      </c>
      <c r="R981" s="13">
        <v>119</v>
      </c>
      <c r="S981" s="11">
        <v>6156</v>
      </c>
      <c r="T981" s="13">
        <v>215460</v>
      </c>
      <c r="U981" s="13">
        <v>501000</v>
      </c>
    </row>
    <row r="982" spans="1:21" ht="29" x14ac:dyDescent="0.35">
      <c r="A982" s="5" t="s">
        <v>9999</v>
      </c>
      <c r="B982" s="5" t="s">
        <v>9999</v>
      </c>
      <c r="C982" s="5" t="s">
        <v>2</v>
      </c>
      <c r="D982" s="5" t="s">
        <v>10000</v>
      </c>
      <c r="E982" s="5" t="s">
        <v>815</v>
      </c>
      <c r="F982" s="5" t="s">
        <v>279</v>
      </c>
      <c r="G982" s="5" t="s">
        <v>90</v>
      </c>
      <c r="H982" s="6">
        <v>3000</v>
      </c>
      <c r="I982" s="6">
        <v>2975</v>
      </c>
      <c r="J982" s="14" t="s">
        <v>53</v>
      </c>
      <c r="K982" s="12">
        <v>20</v>
      </c>
      <c r="L982" s="13">
        <v>59500</v>
      </c>
      <c r="M982" s="10">
        <v>0.05</v>
      </c>
      <c r="N982" s="13">
        <v>56525</v>
      </c>
      <c r="O982" s="10">
        <v>0.52970383793002951</v>
      </c>
      <c r="P982" s="13">
        <v>26583</v>
      </c>
      <c r="Q982" s="7">
        <v>0.08</v>
      </c>
      <c r="R982" s="13">
        <v>112</v>
      </c>
      <c r="S982" s="11">
        <v>0</v>
      </c>
      <c r="T982" s="13">
        <v>0</v>
      </c>
      <c r="U982" s="13">
        <v>332000</v>
      </c>
    </row>
    <row r="983" spans="1:21" ht="29" x14ac:dyDescent="0.35">
      <c r="A983" s="5" t="s">
        <v>10001</v>
      </c>
      <c r="B983" s="5" t="s">
        <v>10001</v>
      </c>
      <c r="C983" s="5" t="s">
        <v>2</v>
      </c>
      <c r="D983" s="5" t="s">
        <v>10002</v>
      </c>
      <c r="E983" s="5" t="s">
        <v>815</v>
      </c>
      <c r="F983" s="5" t="s">
        <v>259</v>
      </c>
      <c r="G983" s="5" t="s">
        <v>90</v>
      </c>
      <c r="H983" s="6">
        <v>8670</v>
      </c>
      <c r="I983" s="6">
        <v>5520</v>
      </c>
      <c r="J983" s="14" t="s">
        <v>53</v>
      </c>
      <c r="K983" s="12">
        <v>18</v>
      </c>
      <c r="L983" s="13">
        <v>99360</v>
      </c>
      <c r="M983" s="10">
        <v>0.05</v>
      </c>
      <c r="N983" s="13">
        <v>94392</v>
      </c>
      <c r="O983" s="10">
        <v>0.52970383793002962</v>
      </c>
      <c r="P983" s="13">
        <v>44392</v>
      </c>
      <c r="Q983" s="7">
        <v>0.08</v>
      </c>
      <c r="R983" s="13">
        <v>101</v>
      </c>
      <c r="S983" s="11">
        <v>0</v>
      </c>
      <c r="T983" s="13">
        <v>0</v>
      </c>
      <c r="U983" s="13">
        <v>555000</v>
      </c>
    </row>
    <row r="984" spans="1:21" ht="29" x14ac:dyDescent="0.35">
      <c r="A984" s="5" t="s">
        <v>10003</v>
      </c>
      <c r="B984" s="5" t="s">
        <v>10003</v>
      </c>
      <c r="C984" s="5" t="s">
        <v>2</v>
      </c>
      <c r="D984" s="5" t="s">
        <v>10004</v>
      </c>
      <c r="E984" s="5" t="s">
        <v>815</v>
      </c>
      <c r="F984" s="5" t="s">
        <v>270</v>
      </c>
      <c r="G984" s="5" t="s">
        <v>90</v>
      </c>
      <c r="H984" s="6">
        <v>3000</v>
      </c>
      <c r="I984" s="6">
        <v>2500</v>
      </c>
      <c r="J984" s="14" t="s">
        <v>53</v>
      </c>
      <c r="K984" s="12">
        <v>20</v>
      </c>
      <c r="L984" s="13">
        <v>50000</v>
      </c>
      <c r="M984" s="10">
        <v>0.05</v>
      </c>
      <c r="N984" s="13">
        <v>47500</v>
      </c>
      <c r="O984" s="10">
        <v>0.52970383793002962</v>
      </c>
      <c r="P984" s="13">
        <v>22339</v>
      </c>
      <c r="Q984" s="7">
        <v>0.08</v>
      </c>
      <c r="R984" s="13">
        <v>112</v>
      </c>
      <c r="S984" s="11">
        <v>0</v>
      </c>
      <c r="T984" s="13">
        <v>0</v>
      </c>
      <c r="U984" s="13">
        <v>279000</v>
      </c>
    </row>
    <row r="985" spans="1:21" ht="29" x14ac:dyDescent="0.35">
      <c r="A985" s="5" t="s">
        <v>10005</v>
      </c>
      <c r="B985" s="5" t="s">
        <v>10005</v>
      </c>
      <c r="C985" s="5" t="s">
        <v>2</v>
      </c>
      <c r="D985" s="5" t="s">
        <v>10006</v>
      </c>
      <c r="E985" s="5" t="s">
        <v>815</v>
      </c>
      <c r="F985" s="5" t="s">
        <v>253</v>
      </c>
      <c r="G985" s="5" t="s">
        <v>90</v>
      </c>
      <c r="H985" s="6">
        <v>3000</v>
      </c>
      <c r="I985" s="6">
        <v>2250</v>
      </c>
      <c r="J985" s="14" t="s">
        <v>53</v>
      </c>
      <c r="K985" s="12">
        <v>20</v>
      </c>
      <c r="L985" s="13">
        <v>45000</v>
      </c>
      <c r="M985" s="10">
        <v>0.05</v>
      </c>
      <c r="N985" s="13">
        <v>42750</v>
      </c>
      <c r="O985" s="10">
        <v>0.52970383793002962</v>
      </c>
      <c r="P985" s="13">
        <v>20105</v>
      </c>
      <c r="Q985" s="7">
        <v>0.08</v>
      </c>
      <c r="R985" s="13">
        <v>112</v>
      </c>
      <c r="S985" s="11">
        <v>0</v>
      </c>
      <c r="T985" s="13">
        <v>0</v>
      </c>
      <c r="U985" s="13">
        <v>251000</v>
      </c>
    </row>
    <row r="986" spans="1:21" ht="29" x14ac:dyDescent="0.35">
      <c r="A986" s="5" t="s">
        <v>10007</v>
      </c>
      <c r="B986" s="5" t="s">
        <v>10007</v>
      </c>
      <c r="C986" s="5" t="s">
        <v>2</v>
      </c>
      <c r="D986" s="5" t="s">
        <v>10008</v>
      </c>
      <c r="E986" s="5" t="s">
        <v>815</v>
      </c>
      <c r="F986" s="5" t="s">
        <v>65</v>
      </c>
      <c r="G986" s="5" t="s">
        <v>92</v>
      </c>
      <c r="H986" s="6">
        <v>5670</v>
      </c>
      <c r="I986" s="6">
        <v>2344</v>
      </c>
      <c r="J986" s="14" t="s">
        <v>53</v>
      </c>
      <c r="K986" s="12">
        <v>24</v>
      </c>
      <c r="L986" s="13">
        <v>56256</v>
      </c>
      <c r="M986" s="10">
        <v>0.05</v>
      </c>
      <c r="N986" s="13">
        <v>53443</v>
      </c>
      <c r="O986" s="10">
        <v>0.52970383793002951</v>
      </c>
      <c r="P986" s="13">
        <v>25134</v>
      </c>
      <c r="Q986" s="7">
        <v>0.08</v>
      </c>
      <c r="R986" s="13">
        <v>134</v>
      </c>
      <c r="S986" s="11">
        <v>396</v>
      </c>
      <c r="T986" s="13">
        <v>13860</v>
      </c>
      <c r="U986" s="13">
        <v>328000</v>
      </c>
    </row>
    <row r="987" spans="1:21" ht="29" x14ac:dyDescent="0.35">
      <c r="A987" s="5" t="s">
        <v>10009</v>
      </c>
      <c r="B987" s="5" t="s">
        <v>10009</v>
      </c>
      <c r="C987" s="5" t="s">
        <v>2</v>
      </c>
      <c r="D987" s="5" t="s">
        <v>10010</v>
      </c>
      <c r="E987" s="5" t="s">
        <v>815</v>
      </c>
      <c r="F987" s="5" t="s">
        <v>253</v>
      </c>
      <c r="G987" s="5" t="s">
        <v>90</v>
      </c>
      <c r="H987" s="6">
        <v>11670</v>
      </c>
      <c r="I987" s="6">
        <v>5030</v>
      </c>
      <c r="J987" s="14" t="s">
        <v>53</v>
      </c>
      <c r="K987" s="12">
        <v>18</v>
      </c>
      <c r="L987" s="13">
        <v>90540</v>
      </c>
      <c r="M987" s="10">
        <v>0.05</v>
      </c>
      <c r="N987" s="13">
        <v>86013</v>
      </c>
      <c r="O987" s="10">
        <v>0.52970383793002962</v>
      </c>
      <c r="P987" s="13">
        <v>40452</v>
      </c>
      <c r="Q987" s="7">
        <v>0.08</v>
      </c>
      <c r="R987" s="13">
        <v>101</v>
      </c>
      <c r="S987" s="11">
        <v>352.5</v>
      </c>
      <c r="T987" s="13">
        <v>12337.5</v>
      </c>
      <c r="U987" s="13">
        <v>518000</v>
      </c>
    </row>
    <row r="988" spans="1:21" ht="58" x14ac:dyDescent="0.35">
      <c r="A988" s="5" t="s">
        <v>10011</v>
      </c>
      <c r="B988" s="5" t="s">
        <v>10012</v>
      </c>
      <c r="C988" s="5" t="s">
        <v>81</v>
      </c>
      <c r="D988" s="5" t="s">
        <v>10013</v>
      </c>
      <c r="E988" s="5" t="s">
        <v>815</v>
      </c>
      <c r="F988" s="5" t="s">
        <v>9054</v>
      </c>
      <c r="G988" s="5" t="s">
        <v>91</v>
      </c>
      <c r="H988" s="6">
        <v>12500</v>
      </c>
      <c r="I988" s="6">
        <v>3770</v>
      </c>
      <c r="J988" s="14" t="s">
        <v>53</v>
      </c>
      <c r="K988" s="12">
        <v>30</v>
      </c>
      <c r="L988" s="13">
        <v>113100</v>
      </c>
      <c r="M988" s="10">
        <v>0.05</v>
      </c>
      <c r="N988" s="13">
        <v>107445</v>
      </c>
      <c r="O988" s="10">
        <v>0.56066471511875227</v>
      </c>
      <c r="P988" s="13">
        <v>47204</v>
      </c>
      <c r="Q988" s="7">
        <v>0.06</v>
      </c>
      <c r="R988" s="13">
        <v>209</v>
      </c>
      <c r="S988" s="11">
        <v>4017.5</v>
      </c>
      <c r="T988" s="13">
        <v>140612.5</v>
      </c>
      <c r="U988" s="13">
        <v>927000</v>
      </c>
    </row>
    <row r="989" spans="1:21" ht="29" x14ac:dyDescent="0.35">
      <c r="A989" s="5" t="s">
        <v>10014</v>
      </c>
      <c r="B989" s="5" t="s">
        <v>10014</v>
      </c>
      <c r="C989" s="5" t="s">
        <v>2</v>
      </c>
      <c r="D989" s="5" t="s">
        <v>10015</v>
      </c>
      <c r="E989" s="5" t="s">
        <v>811</v>
      </c>
      <c r="F989" s="5" t="s">
        <v>10016</v>
      </c>
      <c r="G989" s="5" t="s">
        <v>89</v>
      </c>
      <c r="H989" s="6">
        <v>17500</v>
      </c>
      <c r="I989" s="6">
        <v>2500</v>
      </c>
      <c r="J989" s="14" t="s">
        <v>53</v>
      </c>
      <c r="K989" s="12">
        <v>20</v>
      </c>
      <c r="L989" s="13">
        <v>50000</v>
      </c>
      <c r="M989" s="10">
        <v>0.05</v>
      </c>
      <c r="N989" s="13">
        <v>47500</v>
      </c>
      <c r="O989" s="10">
        <v>0.52970383793002962</v>
      </c>
      <c r="P989" s="13">
        <v>22339</v>
      </c>
      <c r="Q989" s="7">
        <v>0.08</v>
      </c>
      <c r="R989" s="13">
        <v>112</v>
      </c>
      <c r="S989" s="11">
        <v>11875</v>
      </c>
      <c r="T989" s="13">
        <v>415625</v>
      </c>
      <c r="U989" s="13">
        <v>695000</v>
      </c>
    </row>
    <row r="990" spans="1:21" ht="58" x14ac:dyDescent="0.35">
      <c r="A990" s="5" t="s">
        <v>10017</v>
      </c>
      <c r="B990" s="5" t="s">
        <v>10018</v>
      </c>
      <c r="C990" s="5" t="s">
        <v>88</v>
      </c>
      <c r="D990" s="5" t="s">
        <v>10019</v>
      </c>
      <c r="E990" s="5" t="s">
        <v>815</v>
      </c>
      <c r="F990" s="5" t="s">
        <v>10020</v>
      </c>
      <c r="G990" s="5" t="s">
        <v>90</v>
      </c>
      <c r="H990" s="6">
        <v>12500</v>
      </c>
      <c r="I990" s="6">
        <v>5280</v>
      </c>
      <c r="J990" s="14" t="s">
        <v>53</v>
      </c>
      <c r="K990" s="12">
        <v>18</v>
      </c>
      <c r="L990" s="13">
        <v>95040</v>
      </c>
      <c r="M990" s="10">
        <v>0.05</v>
      </c>
      <c r="N990" s="13">
        <v>90288</v>
      </c>
      <c r="O990" s="10">
        <v>0.52970383793002962</v>
      </c>
      <c r="P990" s="13">
        <v>42462</v>
      </c>
      <c r="Q990" s="7">
        <v>0.08</v>
      </c>
      <c r="R990" s="13">
        <v>101</v>
      </c>
      <c r="S990" s="11">
        <v>620</v>
      </c>
      <c r="T990" s="13">
        <v>21700</v>
      </c>
      <c r="U990" s="13">
        <v>552000</v>
      </c>
    </row>
    <row r="991" spans="1:21" ht="29" x14ac:dyDescent="0.35">
      <c r="A991" s="5" t="s">
        <v>10021</v>
      </c>
      <c r="B991" s="5" t="s">
        <v>10021</v>
      </c>
      <c r="C991" s="5" t="s">
        <v>2</v>
      </c>
      <c r="D991" s="5" t="s">
        <v>10022</v>
      </c>
      <c r="E991" s="5" t="s">
        <v>811</v>
      </c>
      <c r="F991" s="5" t="s">
        <v>236</v>
      </c>
      <c r="G991" s="5" t="s">
        <v>90</v>
      </c>
      <c r="H991" s="6">
        <v>12500</v>
      </c>
      <c r="I991" s="6">
        <v>5950</v>
      </c>
      <c r="J991" s="14" t="s">
        <v>53</v>
      </c>
      <c r="K991" s="12">
        <v>18</v>
      </c>
      <c r="L991" s="13">
        <v>107100</v>
      </c>
      <c r="M991" s="10">
        <v>0.05</v>
      </c>
      <c r="N991" s="13">
        <v>101745</v>
      </c>
      <c r="O991" s="10">
        <v>0.52970383793002962</v>
      </c>
      <c r="P991" s="13">
        <v>47850</v>
      </c>
      <c r="Q991" s="7">
        <v>0.08</v>
      </c>
      <c r="R991" s="13">
        <v>101</v>
      </c>
      <c r="S991" s="11">
        <v>0</v>
      </c>
      <c r="T991" s="13">
        <v>0</v>
      </c>
      <c r="U991" s="13">
        <v>598000</v>
      </c>
    </row>
    <row r="992" spans="1:21" ht="29" x14ac:dyDescent="0.35">
      <c r="A992" s="5" t="s">
        <v>10023</v>
      </c>
      <c r="B992" s="5" t="s">
        <v>10024</v>
      </c>
      <c r="C992" s="5" t="s">
        <v>68</v>
      </c>
      <c r="D992" s="5" t="s">
        <v>10025</v>
      </c>
      <c r="E992" s="5" t="s">
        <v>824</v>
      </c>
      <c r="F992" s="5" t="s">
        <v>437</v>
      </c>
      <c r="G992" s="5" t="s">
        <v>93</v>
      </c>
      <c r="H992" s="6">
        <v>6250</v>
      </c>
      <c r="I992" s="6">
        <v>2760</v>
      </c>
      <c r="J992" s="14" t="s">
        <v>53</v>
      </c>
      <c r="K992" s="12">
        <v>26</v>
      </c>
      <c r="L992" s="13">
        <v>71760</v>
      </c>
      <c r="M992" s="10">
        <v>7.0000000000000007E-2</v>
      </c>
      <c r="N992" s="13">
        <v>66737</v>
      </c>
      <c r="O992" s="10">
        <v>0.50713443976430117</v>
      </c>
      <c r="P992" s="13">
        <v>32892</v>
      </c>
      <c r="Q992" s="7">
        <v>0.09</v>
      </c>
      <c r="R992" s="13">
        <v>132</v>
      </c>
      <c r="S992" s="11">
        <v>40</v>
      </c>
      <c r="T992" s="13">
        <v>1400</v>
      </c>
      <c r="U992" s="13">
        <v>367000</v>
      </c>
    </row>
    <row r="993" spans="1:21" ht="29" x14ac:dyDescent="0.35">
      <c r="A993" s="5" t="s">
        <v>10026</v>
      </c>
      <c r="B993" s="5" t="s">
        <v>10026</v>
      </c>
      <c r="C993" s="5" t="s">
        <v>2</v>
      </c>
      <c r="D993" s="5" t="s">
        <v>10027</v>
      </c>
      <c r="E993" s="5" t="s">
        <v>824</v>
      </c>
      <c r="F993" s="5" t="s">
        <v>62</v>
      </c>
      <c r="G993" s="5" t="s">
        <v>90</v>
      </c>
      <c r="H993" s="6">
        <v>34375</v>
      </c>
      <c r="I993" s="6">
        <v>18266</v>
      </c>
      <c r="J993" s="14" t="s">
        <v>53</v>
      </c>
      <c r="K993" s="12">
        <v>16</v>
      </c>
      <c r="L993" s="13">
        <v>292256</v>
      </c>
      <c r="M993" s="10">
        <v>0.05</v>
      </c>
      <c r="N993" s="13">
        <v>277643</v>
      </c>
      <c r="O993" s="10">
        <v>0.52970383793002962</v>
      </c>
      <c r="P993" s="13">
        <v>130575</v>
      </c>
      <c r="Q993" s="7">
        <v>0.08</v>
      </c>
      <c r="R993" s="13">
        <v>89</v>
      </c>
      <c r="S993" s="11">
        <v>0</v>
      </c>
      <c r="T993" s="13">
        <v>0</v>
      </c>
      <c r="U993" s="13">
        <v>1632000</v>
      </c>
    </row>
    <row r="994" spans="1:21" ht="29" x14ac:dyDescent="0.35">
      <c r="A994" s="5" t="s">
        <v>10028</v>
      </c>
      <c r="B994" s="5" t="s">
        <v>10028</v>
      </c>
      <c r="C994" s="5" t="s">
        <v>4</v>
      </c>
      <c r="D994" s="5" t="s">
        <v>10029</v>
      </c>
      <c r="E994" s="5" t="s">
        <v>824</v>
      </c>
      <c r="F994" s="5" t="s">
        <v>76</v>
      </c>
      <c r="G994" s="5" t="s">
        <v>97</v>
      </c>
      <c r="H994" s="6">
        <v>7159</v>
      </c>
      <c r="I994" s="6" t="s">
        <v>10030</v>
      </c>
      <c r="J994" s="14" t="s">
        <v>53</v>
      </c>
      <c r="K994" s="12">
        <v>19.200000000000003</v>
      </c>
      <c r="L994" s="13">
        <v>18259.200000000004</v>
      </c>
      <c r="M994" s="10">
        <v>0.1</v>
      </c>
      <c r="N994" s="13">
        <v>16433</v>
      </c>
      <c r="O994" s="10">
        <v>0.50713443976430117</v>
      </c>
      <c r="P994" s="13">
        <v>8099</v>
      </c>
      <c r="Q994" s="7">
        <v>0.09</v>
      </c>
      <c r="R994" s="13">
        <v>95</v>
      </c>
      <c r="S994" s="11">
        <v>5019.25</v>
      </c>
      <c r="T994" s="13">
        <v>5370.5975000000008</v>
      </c>
      <c r="U994" s="13">
        <v>95000</v>
      </c>
    </row>
    <row r="995" spans="1:21" ht="29" x14ac:dyDescent="0.35">
      <c r="A995" s="5" t="s">
        <v>10031</v>
      </c>
      <c r="B995" s="5" t="s">
        <v>10031</v>
      </c>
      <c r="C995" s="5" t="s">
        <v>4</v>
      </c>
      <c r="D995" s="5" t="s">
        <v>10032</v>
      </c>
      <c r="E995" s="5" t="s">
        <v>824</v>
      </c>
      <c r="F995" s="5" t="s">
        <v>76</v>
      </c>
      <c r="G995" s="5" t="s">
        <v>97</v>
      </c>
      <c r="H995" s="6">
        <v>7159</v>
      </c>
      <c r="I995" s="6" t="s">
        <v>10033</v>
      </c>
      <c r="J995" s="14" t="s">
        <v>53</v>
      </c>
      <c r="K995" s="12">
        <v>19.200000000000003</v>
      </c>
      <c r="L995" s="13">
        <v>19257.599999999999</v>
      </c>
      <c r="M995" s="10">
        <v>0.1</v>
      </c>
      <c r="N995" s="13">
        <v>17332</v>
      </c>
      <c r="O995" s="10">
        <v>0.50713443976430117</v>
      </c>
      <c r="P995" s="13">
        <v>8542</v>
      </c>
      <c r="Q995" s="7">
        <v>0.09</v>
      </c>
      <c r="R995" s="13">
        <v>95</v>
      </c>
      <c r="S995" s="11">
        <v>4902.25</v>
      </c>
      <c r="T995" s="13">
        <v>5245.4075000000003</v>
      </c>
      <c r="U995" s="13">
        <v>100000</v>
      </c>
    </row>
    <row r="996" spans="1:21" ht="29" x14ac:dyDescent="0.35">
      <c r="A996" s="5" t="s">
        <v>10034</v>
      </c>
      <c r="B996" s="5" t="s">
        <v>10034</v>
      </c>
      <c r="C996" s="5" t="s">
        <v>2</v>
      </c>
      <c r="D996" s="5" t="s">
        <v>10035</v>
      </c>
      <c r="E996" s="5" t="s">
        <v>824</v>
      </c>
      <c r="F996" s="5" t="s">
        <v>369</v>
      </c>
      <c r="G996" s="5" t="s">
        <v>90</v>
      </c>
      <c r="H996" s="6">
        <v>3125</v>
      </c>
      <c r="I996" s="6">
        <v>1825</v>
      </c>
      <c r="J996" s="14" t="s">
        <v>53</v>
      </c>
      <c r="K996" s="12">
        <v>20</v>
      </c>
      <c r="L996" s="13">
        <v>36500</v>
      </c>
      <c r="M996" s="10">
        <v>0.05</v>
      </c>
      <c r="N996" s="13">
        <v>34675</v>
      </c>
      <c r="O996" s="10">
        <v>0.52970383793002962</v>
      </c>
      <c r="P996" s="13">
        <v>16308</v>
      </c>
      <c r="Q996" s="7">
        <v>0.08</v>
      </c>
      <c r="R996" s="13">
        <v>112</v>
      </c>
      <c r="S996" s="11">
        <v>0</v>
      </c>
      <c r="T996" s="13">
        <v>0</v>
      </c>
      <c r="U996" s="13">
        <v>204000</v>
      </c>
    </row>
    <row r="997" spans="1:21" ht="29" x14ac:dyDescent="0.35">
      <c r="A997" s="5" t="s">
        <v>10036</v>
      </c>
      <c r="B997" s="5" t="s">
        <v>10036</v>
      </c>
      <c r="C997" s="5" t="s">
        <v>2</v>
      </c>
      <c r="D997" s="5" t="s">
        <v>10037</v>
      </c>
      <c r="E997" s="5" t="s">
        <v>824</v>
      </c>
      <c r="F997" s="5" t="s">
        <v>270</v>
      </c>
      <c r="G997" s="5" t="s">
        <v>90</v>
      </c>
      <c r="H997" s="6">
        <v>3125</v>
      </c>
      <c r="I997" s="6">
        <v>2370</v>
      </c>
      <c r="J997" s="14" t="s">
        <v>53</v>
      </c>
      <c r="K997" s="12">
        <v>20</v>
      </c>
      <c r="L997" s="13">
        <v>47400</v>
      </c>
      <c r="M997" s="10">
        <v>0.05</v>
      </c>
      <c r="N997" s="13">
        <v>45030</v>
      </c>
      <c r="O997" s="10">
        <v>0.52970383793002962</v>
      </c>
      <c r="P997" s="13">
        <v>21177</v>
      </c>
      <c r="Q997" s="7">
        <v>0.08</v>
      </c>
      <c r="R997" s="13">
        <v>112</v>
      </c>
      <c r="S997" s="11">
        <v>0</v>
      </c>
      <c r="T997" s="13">
        <v>0</v>
      </c>
      <c r="U997" s="13">
        <v>265000</v>
      </c>
    </row>
    <row r="998" spans="1:21" ht="29" x14ac:dyDescent="0.35">
      <c r="A998" s="5" t="s">
        <v>10038</v>
      </c>
      <c r="B998" s="5" t="s">
        <v>10038</v>
      </c>
      <c r="C998" s="5" t="s">
        <v>2</v>
      </c>
      <c r="D998" s="5" t="s">
        <v>10039</v>
      </c>
      <c r="E998" s="5" t="s">
        <v>824</v>
      </c>
      <c r="F998" s="5" t="s">
        <v>278</v>
      </c>
      <c r="G998" s="5" t="s">
        <v>92</v>
      </c>
      <c r="H998" s="6">
        <v>3125</v>
      </c>
      <c r="I998" s="6">
        <v>1560</v>
      </c>
      <c r="J998" s="14" t="s">
        <v>53</v>
      </c>
      <c r="K998" s="12">
        <v>24</v>
      </c>
      <c r="L998" s="13">
        <v>37440</v>
      </c>
      <c r="M998" s="10">
        <v>0.05</v>
      </c>
      <c r="N998" s="13">
        <v>35568</v>
      </c>
      <c r="O998" s="10">
        <v>0.52970383793002962</v>
      </c>
      <c r="P998" s="13">
        <v>16727</v>
      </c>
      <c r="Q998" s="7">
        <v>0.08</v>
      </c>
      <c r="R998" s="13">
        <v>134</v>
      </c>
      <c r="S998" s="11">
        <v>0</v>
      </c>
      <c r="T998" s="13">
        <v>0</v>
      </c>
      <c r="U998" s="13">
        <v>209000</v>
      </c>
    </row>
    <row r="999" spans="1:21" ht="29" x14ac:dyDescent="0.35">
      <c r="A999" s="5" t="s">
        <v>10040</v>
      </c>
      <c r="B999" s="5" t="s">
        <v>10040</v>
      </c>
      <c r="C999" s="5" t="s">
        <v>2</v>
      </c>
      <c r="D999" s="5" t="s">
        <v>10041</v>
      </c>
      <c r="E999" s="5" t="s">
        <v>824</v>
      </c>
      <c r="F999" s="5" t="s">
        <v>233</v>
      </c>
      <c r="G999" s="5" t="s">
        <v>90</v>
      </c>
      <c r="H999" s="6">
        <v>6250</v>
      </c>
      <c r="I999" s="6">
        <v>3000</v>
      </c>
      <c r="J999" s="14" t="s">
        <v>53</v>
      </c>
      <c r="K999" s="12">
        <v>20</v>
      </c>
      <c r="L999" s="13">
        <v>60000</v>
      </c>
      <c r="M999" s="10">
        <v>0.05</v>
      </c>
      <c r="N999" s="13">
        <v>57000</v>
      </c>
      <c r="O999" s="10">
        <v>0.52970383793002951</v>
      </c>
      <c r="P999" s="13">
        <v>26807</v>
      </c>
      <c r="Q999" s="7">
        <v>0.08</v>
      </c>
      <c r="R999" s="13">
        <v>112</v>
      </c>
      <c r="S999" s="11">
        <v>0</v>
      </c>
      <c r="T999" s="13">
        <v>0</v>
      </c>
      <c r="U999" s="13">
        <v>335000</v>
      </c>
    </row>
    <row r="1000" spans="1:21" ht="29" x14ac:dyDescent="0.35">
      <c r="A1000" s="5" t="s">
        <v>10042</v>
      </c>
      <c r="B1000" s="5" t="s">
        <v>10042</v>
      </c>
      <c r="C1000" s="5" t="s">
        <v>2</v>
      </c>
      <c r="D1000" s="5" t="s">
        <v>10043</v>
      </c>
      <c r="E1000" s="5" t="s">
        <v>824</v>
      </c>
      <c r="F1000" s="5" t="s">
        <v>268</v>
      </c>
      <c r="G1000" s="5" t="s">
        <v>90</v>
      </c>
      <c r="H1000" s="6">
        <v>3125</v>
      </c>
      <c r="I1000" s="6">
        <v>1718</v>
      </c>
      <c r="J1000" s="14" t="s">
        <v>53</v>
      </c>
      <c r="K1000" s="12">
        <v>20</v>
      </c>
      <c r="L1000" s="13">
        <v>34360</v>
      </c>
      <c r="M1000" s="10">
        <v>0.05</v>
      </c>
      <c r="N1000" s="13">
        <v>32642</v>
      </c>
      <c r="O1000" s="10">
        <v>0.52970383793002962</v>
      </c>
      <c r="P1000" s="13">
        <v>15351</v>
      </c>
      <c r="Q1000" s="7">
        <v>0.08</v>
      </c>
      <c r="R1000" s="13">
        <v>112</v>
      </c>
      <c r="S1000" s="11">
        <v>0</v>
      </c>
      <c r="T1000" s="13">
        <v>0</v>
      </c>
      <c r="U1000" s="13">
        <v>192000</v>
      </c>
    </row>
    <row r="1001" spans="1:21" ht="29" x14ac:dyDescent="0.35">
      <c r="A1001" s="5" t="s">
        <v>10044</v>
      </c>
      <c r="B1001" s="5" t="s">
        <v>10045</v>
      </c>
      <c r="C1001" s="5" t="s">
        <v>651</v>
      </c>
      <c r="D1001" s="5" t="s">
        <v>10046</v>
      </c>
      <c r="E1001" s="5" t="s">
        <v>815</v>
      </c>
      <c r="F1001" s="5" t="s">
        <v>10047</v>
      </c>
      <c r="G1001" s="5" t="s">
        <v>97</v>
      </c>
      <c r="H1001" s="6">
        <v>8050</v>
      </c>
      <c r="I1001" s="6">
        <v>1489</v>
      </c>
      <c r="J1001" s="14" t="s">
        <v>53</v>
      </c>
      <c r="K1001" s="12">
        <v>24</v>
      </c>
      <c r="L1001" s="13">
        <v>35736</v>
      </c>
      <c r="M1001" s="10">
        <v>0.1</v>
      </c>
      <c r="N1001" s="13">
        <v>32162</v>
      </c>
      <c r="O1001" s="10">
        <v>0.50713443976430117</v>
      </c>
      <c r="P1001" s="13">
        <v>15852</v>
      </c>
      <c r="Q1001" s="7">
        <v>0.09</v>
      </c>
      <c r="R1001" s="13">
        <v>118</v>
      </c>
      <c r="S1001" s="11">
        <v>4699.75</v>
      </c>
      <c r="T1001" s="13">
        <v>164491.25</v>
      </c>
      <c r="U1001" s="13">
        <v>341000</v>
      </c>
    </row>
    <row r="1002" spans="1:21" ht="29" x14ac:dyDescent="0.35">
      <c r="A1002" s="5" t="s">
        <v>10048</v>
      </c>
      <c r="B1002" s="5" t="s">
        <v>10049</v>
      </c>
      <c r="C1002" s="5" t="s">
        <v>68</v>
      </c>
      <c r="D1002" s="5" t="s">
        <v>10050</v>
      </c>
      <c r="E1002" s="5" t="s">
        <v>811</v>
      </c>
      <c r="F1002" s="5" t="s">
        <v>453</v>
      </c>
      <c r="G1002" s="5" t="s">
        <v>102</v>
      </c>
      <c r="H1002" s="6">
        <v>65875</v>
      </c>
      <c r="I1002" s="6">
        <v>21845</v>
      </c>
      <c r="J1002" s="14" t="s">
        <v>53</v>
      </c>
      <c r="K1002" s="12">
        <v>16</v>
      </c>
      <c r="L1002" s="13">
        <v>349520</v>
      </c>
      <c r="M1002" s="10">
        <v>0.05</v>
      </c>
      <c r="N1002" s="13">
        <v>332044</v>
      </c>
      <c r="O1002" s="10">
        <v>0.52970383793002962</v>
      </c>
      <c r="P1002" s="13">
        <v>156159</v>
      </c>
      <c r="Q1002" s="7">
        <v>0.08</v>
      </c>
      <c r="R1002" s="13">
        <v>89</v>
      </c>
      <c r="S1002" s="11">
        <v>16723.75</v>
      </c>
      <c r="T1002" s="13">
        <v>585331.25</v>
      </c>
      <c r="U1002" s="13">
        <v>2537000</v>
      </c>
    </row>
    <row r="1003" spans="1:21" ht="29" x14ac:dyDescent="0.35">
      <c r="A1003" s="5" t="s">
        <v>10051</v>
      </c>
      <c r="B1003" s="5" t="s">
        <v>10052</v>
      </c>
      <c r="C1003" s="5" t="s">
        <v>68</v>
      </c>
      <c r="D1003" s="5" t="s">
        <v>10053</v>
      </c>
      <c r="E1003" s="5" t="s">
        <v>687</v>
      </c>
      <c r="F1003" s="5" t="s">
        <v>266</v>
      </c>
      <c r="G1003" s="5" t="s">
        <v>90</v>
      </c>
      <c r="H1003" s="6">
        <v>7000</v>
      </c>
      <c r="I1003" s="6">
        <v>2800</v>
      </c>
      <c r="J1003" s="14" t="s">
        <v>53</v>
      </c>
      <c r="K1003" s="12">
        <v>20</v>
      </c>
      <c r="L1003" s="13">
        <v>56000</v>
      </c>
      <c r="M1003" s="10">
        <v>0.05</v>
      </c>
      <c r="N1003" s="13">
        <v>53200</v>
      </c>
      <c r="O1003" s="10">
        <v>0.51751617043088916</v>
      </c>
      <c r="P1003" s="13">
        <v>25668</v>
      </c>
      <c r="Q1003" s="7">
        <v>0.08</v>
      </c>
      <c r="R1003" s="13">
        <v>115</v>
      </c>
      <c r="S1003" s="11">
        <v>700</v>
      </c>
      <c r="T1003" s="13">
        <v>24500</v>
      </c>
      <c r="U1003" s="13">
        <v>345000</v>
      </c>
    </row>
    <row r="1004" spans="1:21" ht="29" x14ac:dyDescent="0.35">
      <c r="A1004" s="5" t="s">
        <v>10054</v>
      </c>
      <c r="B1004" s="5" t="s">
        <v>10054</v>
      </c>
      <c r="C1004" s="5" t="s">
        <v>2</v>
      </c>
      <c r="D1004" s="5" t="s">
        <v>10055</v>
      </c>
      <c r="E1004" s="5" t="s">
        <v>687</v>
      </c>
      <c r="F1004" s="5" t="s">
        <v>10056</v>
      </c>
      <c r="G1004" s="5" t="s">
        <v>90</v>
      </c>
      <c r="H1004" s="6">
        <v>7280</v>
      </c>
      <c r="I1004" s="6">
        <v>3477</v>
      </c>
      <c r="J1004" s="14" t="s">
        <v>53</v>
      </c>
      <c r="K1004" s="12">
        <v>20</v>
      </c>
      <c r="L1004" s="13">
        <v>69540</v>
      </c>
      <c r="M1004" s="10">
        <v>0.05</v>
      </c>
      <c r="N1004" s="13">
        <v>66063</v>
      </c>
      <c r="O1004" s="10">
        <v>0.51751617043088927</v>
      </c>
      <c r="P1004" s="13">
        <v>31874</v>
      </c>
      <c r="Q1004" s="7">
        <v>0.08</v>
      </c>
      <c r="R1004" s="13">
        <v>115</v>
      </c>
      <c r="S1004" s="11">
        <v>0</v>
      </c>
      <c r="T1004" s="13">
        <v>0</v>
      </c>
      <c r="U1004" s="13">
        <v>398000</v>
      </c>
    </row>
    <row r="1005" spans="1:21" ht="43.5" x14ac:dyDescent="0.35">
      <c r="A1005" s="5" t="s">
        <v>10057</v>
      </c>
      <c r="B1005" s="5" t="s">
        <v>10058</v>
      </c>
      <c r="C1005" s="5" t="s">
        <v>167</v>
      </c>
      <c r="D1005" s="5" t="s">
        <v>10059</v>
      </c>
      <c r="E1005" s="5" t="s">
        <v>687</v>
      </c>
      <c r="F1005" s="5" t="s">
        <v>442</v>
      </c>
      <c r="G1005" s="5" t="s">
        <v>90</v>
      </c>
      <c r="H1005" s="6">
        <v>9525</v>
      </c>
      <c r="I1005" s="6">
        <v>3000</v>
      </c>
      <c r="J1005" s="14" t="s">
        <v>53</v>
      </c>
      <c r="K1005" s="12">
        <v>20</v>
      </c>
      <c r="L1005" s="13">
        <v>60000</v>
      </c>
      <c r="M1005" s="10">
        <v>0.05</v>
      </c>
      <c r="N1005" s="13">
        <v>57000</v>
      </c>
      <c r="O1005" s="10">
        <v>0.51751617043088916</v>
      </c>
      <c r="P1005" s="13">
        <v>27502</v>
      </c>
      <c r="Q1005" s="7">
        <v>0.08</v>
      </c>
      <c r="R1005" s="13">
        <v>115</v>
      </c>
      <c r="S1005" s="11">
        <v>2775</v>
      </c>
      <c r="T1005" s="13">
        <v>97125</v>
      </c>
      <c r="U1005" s="13">
        <v>441000</v>
      </c>
    </row>
    <row r="1006" spans="1:21" ht="29" x14ac:dyDescent="0.35">
      <c r="A1006" s="5" t="s">
        <v>10060</v>
      </c>
      <c r="B1006" s="5" t="s">
        <v>10060</v>
      </c>
      <c r="C1006" s="5" t="s">
        <v>2</v>
      </c>
      <c r="D1006" s="5" t="s">
        <v>10061</v>
      </c>
      <c r="E1006" s="5" t="s">
        <v>824</v>
      </c>
      <c r="F1006" s="5" t="s">
        <v>259</v>
      </c>
      <c r="G1006" s="5" t="s">
        <v>100</v>
      </c>
      <c r="H1006" s="6">
        <v>3825</v>
      </c>
      <c r="I1006" s="6">
        <v>374</v>
      </c>
      <c r="J1006" s="14" t="s">
        <v>53</v>
      </c>
      <c r="K1006" s="12">
        <v>28.799999999999997</v>
      </c>
      <c r="L1006" s="13">
        <v>10771.2</v>
      </c>
      <c r="M1006" s="10">
        <v>0.05</v>
      </c>
      <c r="N1006" s="13">
        <v>10233</v>
      </c>
      <c r="O1006" s="10">
        <v>0.52970383793002951</v>
      </c>
      <c r="P1006" s="13">
        <v>4812</v>
      </c>
      <c r="Q1006" s="7">
        <v>0.08</v>
      </c>
      <c r="R1006" s="13">
        <v>161</v>
      </c>
      <c r="S1006" s="11">
        <v>2983.5</v>
      </c>
      <c r="T1006" s="13">
        <v>104422.5</v>
      </c>
      <c r="U1006" s="13">
        <v>165000</v>
      </c>
    </row>
    <row r="1007" spans="1:21" ht="29" x14ac:dyDescent="0.35">
      <c r="A1007" s="5" t="s">
        <v>10062</v>
      </c>
      <c r="B1007" s="5" t="s">
        <v>10062</v>
      </c>
      <c r="C1007" s="5" t="s">
        <v>2</v>
      </c>
      <c r="D1007" s="5" t="s">
        <v>10063</v>
      </c>
      <c r="E1007" s="5" t="s">
        <v>824</v>
      </c>
      <c r="F1007" s="5" t="s">
        <v>288</v>
      </c>
      <c r="G1007" s="5" t="s">
        <v>90</v>
      </c>
      <c r="H1007" s="6">
        <v>5075</v>
      </c>
      <c r="I1007" s="6">
        <v>876</v>
      </c>
      <c r="J1007" s="14" t="s">
        <v>53</v>
      </c>
      <c r="K1007" s="12">
        <v>22</v>
      </c>
      <c r="L1007" s="13">
        <v>19272</v>
      </c>
      <c r="M1007" s="10">
        <v>0.05</v>
      </c>
      <c r="N1007" s="13">
        <v>18308</v>
      </c>
      <c r="O1007" s="10">
        <v>0.52970383793002951</v>
      </c>
      <c r="P1007" s="13">
        <v>8610</v>
      </c>
      <c r="Q1007" s="7">
        <v>0.08</v>
      </c>
      <c r="R1007" s="13">
        <v>123</v>
      </c>
      <c r="S1007" s="11">
        <v>3104</v>
      </c>
      <c r="T1007" s="13">
        <v>108640</v>
      </c>
      <c r="U1007" s="13">
        <v>216000</v>
      </c>
    </row>
    <row r="1008" spans="1:21" ht="29" x14ac:dyDescent="0.35">
      <c r="A1008" s="5" t="s">
        <v>10064</v>
      </c>
      <c r="B1008" s="5" t="s">
        <v>10065</v>
      </c>
      <c r="C1008" s="5" t="s">
        <v>68</v>
      </c>
      <c r="D1008" s="5" t="s">
        <v>10066</v>
      </c>
      <c r="E1008" s="5" t="s">
        <v>815</v>
      </c>
      <c r="F1008" s="5" t="s">
        <v>257</v>
      </c>
      <c r="G1008" s="5" t="s">
        <v>98</v>
      </c>
      <c r="H1008" s="6">
        <v>6250</v>
      </c>
      <c r="I1008" s="6">
        <v>5500</v>
      </c>
      <c r="J1008" s="14" t="s">
        <v>53</v>
      </c>
      <c r="K1008" s="12">
        <v>21.6</v>
      </c>
      <c r="L1008" s="13">
        <v>118800</v>
      </c>
      <c r="M1008" s="10">
        <v>0.1</v>
      </c>
      <c r="N1008" s="13">
        <v>106920</v>
      </c>
      <c r="O1008" s="10">
        <v>0.50713443976430117</v>
      </c>
      <c r="P1008" s="13">
        <v>52697</v>
      </c>
      <c r="Q1008" s="7">
        <v>0.09</v>
      </c>
      <c r="R1008" s="13">
        <v>106</v>
      </c>
      <c r="S1008" s="11">
        <v>0</v>
      </c>
      <c r="T1008" s="13">
        <v>0</v>
      </c>
      <c r="U1008" s="13">
        <v>586000</v>
      </c>
    </row>
    <row r="1009" spans="1:21" ht="29" x14ac:dyDescent="0.35">
      <c r="A1009" s="5" t="s">
        <v>10067</v>
      </c>
      <c r="B1009" s="5" t="s">
        <v>10068</v>
      </c>
      <c r="C1009" s="5" t="s">
        <v>68</v>
      </c>
      <c r="D1009" s="5" t="s">
        <v>10069</v>
      </c>
      <c r="E1009" s="5" t="s">
        <v>815</v>
      </c>
      <c r="F1009" s="5" t="s">
        <v>361</v>
      </c>
      <c r="G1009" s="5" t="s">
        <v>89</v>
      </c>
      <c r="H1009" s="6">
        <v>8500</v>
      </c>
      <c r="I1009" s="6">
        <v>8244</v>
      </c>
      <c r="J1009" s="14" t="s">
        <v>53</v>
      </c>
      <c r="K1009" s="12">
        <v>18</v>
      </c>
      <c r="L1009" s="13">
        <v>148392</v>
      </c>
      <c r="M1009" s="10">
        <v>0.05</v>
      </c>
      <c r="N1009" s="13">
        <v>140972</v>
      </c>
      <c r="O1009" s="10">
        <v>0.52970383793002962</v>
      </c>
      <c r="P1009" s="13">
        <v>66299</v>
      </c>
      <c r="Q1009" s="7">
        <v>0.08</v>
      </c>
      <c r="R1009" s="13">
        <v>101</v>
      </c>
      <c r="S1009" s="11">
        <v>0</v>
      </c>
      <c r="T1009" s="13">
        <v>0</v>
      </c>
      <c r="U1009" s="13">
        <v>829000</v>
      </c>
    </row>
    <row r="1010" spans="1:21" ht="43.5" x14ac:dyDescent="0.35">
      <c r="A1010" s="5" t="s">
        <v>10070</v>
      </c>
      <c r="B1010" s="5" t="s">
        <v>10071</v>
      </c>
      <c r="C1010" s="5" t="s">
        <v>168</v>
      </c>
      <c r="D1010" s="5" t="s">
        <v>10072</v>
      </c>
      <c r="E1010" s="5" t="s">
        <v>815</v>
      </c>
      <c r="F1010" s="5" t="s">
        <v>281</v>
      </c>
      <c r="G1010" s="5" t="s">
        <v>98</v>
      </c>
      <c r="H1010" s="6">
        <v>12500</v>
      </c>
      <c r="I1010" s="6">
        <v>3250</v>
      </c>
      <c r="J1010" s="14" t="s">
        <v>53</v>
      </c>
      <c r="K1010" s="12">
        <v>24</v>
      </c>
      <c r="L1010" s="13">
        <v>78000</v>
      </c>
      <c r="M1010" s="10">
        <v>0.1</v>
      </c>
      <c r="N1010" s="13">
        <v>70200</v>
      </c>
      <c r="O1010" s="10">
        <v>0.50713443976430128</v>
      </c>
      <c r="P1010" s="13">
        <v>34599</v>
      </c>
      <c r="Q1010" s="7">
        <v>0.09</v>
      </c>
      <c r="R1010" s="13">
        <v>118</v>
      </c>
      <c r="S1010" s="11">
        <v>5187.5</v>
      </c>
      <c r="T1010" s="13">
        <v>181562.5</v>
      </c>
      <c r="U1010" s="13">
        <v>566000</v>
      </c>
    </row>
    <row r="1011" spans="1:21" ht="29" x14ac:dyDescent="0.35">
      <c r="A1011" s="5" t="s">
        <v>10073</v>
      </c>
      <c r="B1011" s="5" t="s">
        <v>10073</v>
      </c>
      <c r="C1011" s="5" t="s">
        <v>2</v>
      </c>
      <c r="D1011" s="5" t="s">
        <v>10074</v>
      </c>
      <c r="E1011" s="5" t="s">
        <v>815</v>
      </c>
      <c r="F1011" s="5" t="s">
        <v>311</v>
      </c>
      <c r="G1011" s="5" t="s">
        <v>89</v>
      </c>
      <c r="H1011" s="6">
        <v>6275</v>
      </c>
      <c r="I1011" s="6">
        <v>6058</v>
      </c>
      <c r="J1011" s="14" t="s">
        <v>53</v>
      </c>
      <c r="K1011" s="12">
        <v>18</v>
      </c>
      <c r="L1011" s="13">
        <v>109044</v>
      </c>
      <c r="M1011" s="10">
        <v>0.05</v>
      </c>
      <c r="N1011" s="13">
        <v>103592</v>
      </c>
      <c r="O1011" s="10">
        <v>0.52970383793002962</v>
      </c>
      <c r="P1011" s="13">
        <v>48719</v>
      </c>
      <c r="Q1011" s="7">
        <v>0.08</v>
      </c>
      <c r="R1011" s="13">
        <v>101</v>
      </c>
      <c r="S1011" s="11">
        <v>0</v>
      </c>
      <c r="T1011" s="13">
        <v>0</v>
      </c>
      <c r="U1011" s="13">
        <v>609000</v>
      </c>
    </row>
    <row r="1012" spans="1:21" ht="116" x14ac:dyDescent="0.35">
      <c r="A1012" s="5" t="s">
        <v>10075</v>
      </c>
      <c r="B1012" s="5" t="s">
        <v>10076</v>
      </c>
      <c r="C1012" s="5" t="s">
        <v>10077</v>
      </c>
      <c r="D1012" s="5" t="s">
        <v>10078</v>
      </c>
      <c r="E1012" s="5" t="s">
        <v>815</v>
      </c>
      <c r="F1012" s="5" t="s">
        <v>563</v>
      </c>
      <c r="G1012" s="5" t="s">
        <v>91</v>
      </c>
      <c r="H1012" s="6">
        <v>25000</v>
      </c>
      <c r="I1012" s="6">
        <v>2344</v>
      </c>
      <c r="J1012" s="14" t="s">
        <v>53</v>
      </c>
      <c r="K1012" s="12">
        <v>33</v>
      </c>
      <c r="L1012" s="13">
        <v>77352</v>
      </c>
      <c r="M1012" s="10">
        <v>0.05</v>
      </c>
      <c r="N1012" s="13">
        <v>73484</v>
      </c>
      <c r="O1012" s="10">
        <v>0.55291173950320094</v>
      </c>
      <c r="P1012" s="13">
        <v>32854</v>
      </c>
      <c r="Q1012" s="7">
        <v>0.06</v>
      </c>
      <c r="R1012" s="13">
        <v>234</v>
      </c>
      <c r="S1012" s="11">
        <v>19726</v>
      </c>
      <c r="T1012" s="13">
        <v>690410</v>
      </c>
      <c r="U1012" s="13">
        <v>1238000</v>
      </c>
    </row>
    <row r="1013" spans="1:21" ht="29" x14ac:dyDescent="0.35">
      <c r="A1013" s="5" t="s">
        <v>10079</v>
      </c>
      <c r="B1013" s="5" t="s">
        <v>10079</v>
      </c>
      <c r="C1013" s="5" t="s">
        <v>2</v>
      </c>
      <c r="D1013" s="5" t="s">
        <v>10080</v>
      </c>
      <c r="E1013" s="5" t="s">
        <v>815</v>
      </c>
      <c r="F1013" s="5" t="s">
        <v>239</v>
      </c>
      <c r="G1013" s="5" t="s">
        <v>89</v>
      </c>
      <c r="H1013" s="6">
        <v>6500</v>
      </c>
      <c r="I1013" s="6">
        <v>4050</v>
      </c>
      <c r="J1013" s="14" t="s">
        <v>53</v>
      </c>
      <c r="K1013" s="12">
        <v>18</v>
      </c>
      <c r="L1013" s="13">
        <v>72900</v>
      </c>
      <c r="M1013" s="10">
        <v>0.05</v>
      </c>
      <c r="N1013" s="13">
        <v>69255</v>
      </c>
      <c r="O1013" s="10">
        <v>0.52970383793002962</v>
      </c>
      <c r="P1013" s="13">
        <v>32570</v>
      </c>
      <c r="Q1013" s="7">
        <v>0.08</v>
      </c>
      <c r="R1013" s="13">
        <v>101</v>
      </c>
      <c r="S1013" s="11">
        <v>0</v>
      </c>
      <c r="T1013" s="13">
        <v>0</v>
      </c>
      <c r="U1013" s="13">
        <v>407000</v>
      </c>
    </row>
    <row r="1014" spans="1:21" ht="29" x14ac:dyDescent="0.35">
      <c r="A1014" s="5" t="s">
        <v>10081</v>
      </c>
      <c r="B1014" s="5" t="s">
        <v>10082</v>
      </c>
      <c r="C1014" s="5" t="s">
        <v>86</v>
      </c>
      <c r="D1014" s="5" t="s">
        <v>10083</v>
      </c>
      <c r="E1014" s="5" t="s">
        <v>811</v>
      </c>
      <c r="F1014" s="5" t="s">
        <v>208</v>
      </c>
      <c r="G1014" s="5" t="s">
        <v>90</v>
      </c>
      <c r="H1014" s="6">
        <v>30122</v>
      </c>
      <c r="I1014" s="6">
        <v>12350</v>
      </c>
      <c r="J1014" s="14" t="s">
        <v>53</v>
      </c>
      <c r="K1014" s="12">
        <v>16</v>
      </c>
      <c r="L1014" s="13">
        <v>197600</v>
      </c>
      <c r="M1014" s="10">
        <v>0.05</v>
      </c>
      <c r="N1014" s="13">
        <v>187720</v>
      </c>
      <c r="O1014" s="10">
        <v>0.52970383793002962</v>
      </c>
      <c r="P1014" s="13">
        <v>88284</v>
      </c>
      <c r="Q1014" s="7">
        <v>0.08</v>
      </c>
      <c r="R1014" s="13">
        <v>89</v>
      </c>
      <c r="S1014" s="11">
        <v>2334.5</v>
      </c>
      <c r="T1014" s="13">
        <v>81707.5</v>
      </c>
      <c r="U1014" s="13">
        <v>1185000</v>
      </c>
    </row>
    <row r="1015" spans="1:21" ht="29" x14ac:dyDescent="0.35">
      <c r="A1015" s="5" t="s">
        <v>10084</v>
      </c>
      <c r="B1015" s="5" t="s">
        <v>10084</v>
      </c>
      <c r="C1015" s="5" t="s">
        <v>2</v>
      </c>
      <c r="D1015" s="5" t="s">
        <v>10085</v>
      </c>
      <c r="E1015" s="5" t="s">
        <v>682</v>
      </c>
      <c r="F1015" s="5" t="s">
        <v>221</v>
      </c>
      <c r="G1015" s="5" t="s">
        <v>97</v>
      </c>
      <c r="H1015" s="6">
        <v>3740</v>
      </c>
      <c r="I1015" s="6">
        <v>1839</v>
      </c>
      <c r="J1015" s="14" t="s">
        <v>53</v>
      </c>
      <c r="K1015" s="12">
        <v>24</v>
      </c>
      <c r="L1015" s="13">
        <v>44136</v>
      </c>
      <c r="M1015" s="10">
        <v>0.1</v>
      </c>
      <c r="N1015" s="13">
        <v>39722</v>
      </c>
      <c r="O1015" s="10">
        <v>0.49461795556025712</v>
      </c>
      <c r="P1015" s="13">
        <v>20075</v>
      </c>
      <c r="Q1015" s="7">
        <v>0.09</v>
      </c>
      <c r="R1015" s="13">
        <v>121</v>
      </c>
      <c r="S1015" s="11">
        <v>0</v>
      </c>
      <c r="T1015" s="13">
        <v>0</v>
      </c>
      <c r="U1015" s="13">
        <v>223000</v>
      </c>
    </row>
    <row r="1016" spans="1:21" ht="29" x14ac:dyDescent="0.35">
      <c r="A1016" s="5" t="s">
        <v>10086</v>
      </c>
      <c r="B1016" s="5" t="s">
        <v>10086</v>
      </c>
      <c r="C1016" s="5" t="s">
        <v>2</v>
      </c>
      <c r="D1016" s="5" t="s">
        <v>10087</v>
      </c>
      <c r="E1016" s="5" t="s">
        <v>682</v>
      </c>
      <c r="F1016" s="5" t="s">
        <v>222</v>
      </c>
      <c r="G1016" s="5" t="s">
        <v>97</v>
      </c>
      <c r="H1016" s="6">
        <v>4166</v>
      </c>
      <c r="I1016" s="6">
        <v>2145</v>
      </c>
      <c r="J1016" s="14" t="s">
        <v>53</v>
      </c>
      <c r="K1016" s="12">
        <v>24</v>
      </c>
      <c r="L1016" s="13">
        <v>51480</v>
      </c>
      <c r="M1016" s="10">
        <v>0.1</v>
      </c>
      <c r="N1016" s="13">
        <v>46332</v>
      </c>
      <c r="O1016" s="10">
        <v>0.49461795556025706</v>
      </c>
      <c r="P1016" s="13">
        <v>23415</v>
      </c>
      <c r="Q1016" s="7">
        <v>0.09</v>
      </c>
      <c r="R1016" s="13">
        <v>121</v>
      </c>
      <c r="S1016" s="11">
        <v>0</v>
      </c>
      <c r="T1016" s="13">
        <v>0</v>
      </c>
      <c r="U1016" s="13">
        <v>260000</v>
      </c>
    </row>
    <row r="1017" spans="1:21" ht="29" x14ac:dyDescent="0.35">
      <c r="A1017" s="5" t="s">
        <v>10088</v>
      </c>
      <c r="B1017" s="5" t="s">
        <v>10088</v>
      </c>
      <c r="C1017" s="5" t="s">
        <v>2</v>
      </c>
      <c r="D1017" s="5" t="s">
        <v>10089</v>
      </c>
      <c r="E1017" s="5" t="s">
        <v>682</v>
      </c>
      <c r="F1017" s="5" t="s">
        <v>233</v>
      </c>
      <c r="G1017" s="5" t="s">
        <v>97</v>
      </c>
      <c r="H1017" s="6">
        <v>4166</v>
      </c>
      <c r="I1017" s="6">
        <v>1392</v>
      </c>
      <c r="J1017" s="14" t="s">
        <v>53</v>
      </c>
      <c r="K1017" s="12">
        <v>24</v>
      </c>
      <c r="L1017" s="13">
        <v>33408</v>
      </c>
      <c r="M1017" s="10">
        <v>0.1</v>
      </c>
      <c r="N1017" s="13">
        <v>30067</v>
      </c>
      <c r="O1017" s="10">
        <v>0.49461795556025712</v>
      </c>
      <c r="P1017" s="13">
        <v>15195</v>
      </c>
      <c r="Q1017" s="7">
        <v>0.09</v>
      </c>
      <c r="R1017" s="13">
        <v>121</v>
      </c>
      <c r="S1017" s="11">
        <v>1034</v>
      </c>
      <c r="T1017" s="13">
        <v>36190</v>
      </c>
      <c r="U1017" s="13">
        <v>205000</v>
      </c>
    </row>
    <row r="1018" spans="1:21" ht="29" x14ac:dyDescent="0.35">
      <c r="A1018" s="5" t="s">
        <v>10090</v>
      </c>
      <c r="B1018" s="5" t="s">
        <v>10090</v>
      </c>
      <c r="C1018" s="5" t="s">
        <v>2</v>
      </c>
      <c r="D1018" s="5" t="s">
        <v>10091</v>
      </c>
      <c r="E1018" s="5" t="s">
        <v>682</v>
      </c>
      <c r="F1018" s="5" t="s">
        <v>279</v>
      </c>
      <c r="G1018" s="5" t="s">
        <v>100</v>
      </c>
      <c r="H1018" s="6">
        <v>4980</v>
      </c>
      <c r="I1018" s="6">
        <v>1284</v>
      </c>
      <c r="J1018" s="14" t="s">
        <v>53</v>
      </c>
      <c r="K1018" s="12">
        <v>24</v>
      </c>
      <c r="L1018" s="13">
        <v>30816</v>
      </c>
      <c r="M1018" s="10">
        <v>0.05</v>
      </c>
      <c r="N1018" s="13">
        <v>29275</v>
      </c>
      <c r="O1018" s="10">
        <v>0.51685889980802169</v>
      </c>
      <c r="P1018" s="13">
        <v>14144</v>
      </c>
      <c r="Q1018" s="7">
        <v>0.08</v>
      </c>
      <c r="R1018" s="13">
        <v>138</v>
      </c>
      <c r="S1018" s="11">
        <v>2091</v>
      </c>
      <c r="T1018" s="13">
        <v>73185</v>
      </c>
      <c r="U1018" s="13">
        <v>250000</v>
      </c>
    </row>
    <row r="1019" spans="1:21" ht="29" x14ac:dyDescent="0.35">
      <c r="A1019" s="5" t="s">
        <v>10092</v>
      </c>
      <c r="B1019" s="5" t="s">
        <v>10092</v>
      </c>
      <c r="C1019" s="5" t="s">
        <v>2</v>
      </c>
      <c r="D1019" s="5" t="s">
        <v>10093</v>
      </c>
      <c r="E1019" s="5" t="s">
        <v>682</v>
      </c>
      <c r="F1019" s="5" t="s">
        <v>348</v>
      </c>
      <c r="G1019" s="5" t="s">
        <v>91</v>
      </c>
      <c r="H1019" s="6">
        <v>19850</v>
      </c>
      <c r="I1019" s="6">
        <v>2521</v>
      </c>
      <c r="J1019" s="14" t="s">
        <v>53</v>
      </c>
      <c r="K1019" s="12">
        <v>33</v>
      </c>
      <c r="L1019" s="13">
        <v>83193</v>
      </c>
      <c r="M1019" s="10">
        <v>0.05</v>
      </c>
      <c r="N1019" s="13">
        <v>79033</v>
      </c>
      <c r="O1019" s="10">
        <v>0.53852916134629736</v>
      </c>
      <c r="P1019" s="13">
        <v>36472</v>
      </c>
      <c r="Q1019" s="7">
        <v>0.06</v>
      </c>
      <c r="R1019" s="13">
        <v>241</v>
      </c>
      <c r="S1019" s="11">
        <v>14177.75</v>
      </c>
      <c r="T1019" s="13">
        <v>496221.25</v>
      </c>
      <c r="U1019" s="13">
        <v>1104000</v>
      </c>
    </row>
    <row r="1020" spans="1:21" ht="29" x14ac:dyDescent="0.35">
      <c r="A1020" s="5" t="s">
        <v>10094</v>
      </c>
      <c r="B1020" s="5" t="s">
        <v>10094</v>
      </c>
      <c r="C1020" s="5" t="s">
        <v>2</v>
      </c>
      <c r="D1020" s="5" t="s">
        <v>10095</v>
      </c>
      <c r="E1020" s="5" t="s">
        <v>687</v>
      </c>
      <c r="F1020" s="5" t="s">
        <v>229</v>
      </c>
      <c r="G1020" s="5" t="s">
        <v>89</v>
      </c>
      <c r="H1020" s="6">
        <v>3752</v>
      </c>
      <c r="I1020" s="6">
        <v>3068</v>
      </c>
      <c r="J1020" s="14" t="s">
        <v>53</v>
      </c>
      <c r="K1020" s="12">
        <v>20</v>
      </c>
      <c r="L1020" s="13">
        <v>61360</v>
      </c>
      <c r="M1020" s="10">
        <v>0.05</v>
      </c>
      <c r="N1020" s="13">
        <v>58292</v>
      </c>
      <c r="O1020" s="10">
        <v>0.51751617043088927</v>
      </c>
      <c r="P1020" s="13">
        <v>28125</v>
      </c>
      <c r="Q1020" s="7">
        <v>0.08</v>
      </c>
      <c r="R1020" s="13">
        <v>115</v>
      </c>
      <c r="S1020" s="11">
        <v>0</v>
      </c>
      <c r="T1020" s="13">
        <v>0</v>
      </c>
      <c r="U1020" s="13">
        <v>352000</v>
      </c>
    </row>
    <row r="1021" spans="1:21" ht="29" x14ac:dyDescent="0.35">
      <c r="A1021" s="5" t="s">
        <v>10096</v>
      </c>
      <c r="B1021" s="5" t="s">
        <v>10096</v>
      </c>
      <c r="C1021" s="5" t="s">
        <v>2</v>
      </c>
      <c r="D1021" s="5" t="s">
        <v>10097</v>
      </c>
      <c r="E1021" s="5" t="s">
        <v>815</v>
      </c>
      <c r="F1021" s="5" t="s">
        <v>258</v>
      </c>
      <c r="G1021" s="5" t="s">
        <v>90</v>
      </c>
      <c r="H1021" s="6">
        <v>1890</v>
      </c>
      <c r="I1021" s="6">
        <v>882</v>
      </c>
      <c r="J1021" s="14" t="s">
        <v>53</v>
      </c>
      <c r="K1021" s="12">
        <v>22</v>
      </c>
      <c r="L1021" s="13">
        <v>19404</v>
      </c>
      <c r="M1021" s="10">
        <v>0.05</v>
      </c>
      <c r="N1021" s="13">
        <v>18434</v>
      </c>
      <c r="O1021" s="10">
        <v>0.52970383793002962</v>
      </c>
      <c r="P1021" s="13">
        <v>8669</v>
      </c>
      <c r="Q1021" s="7">
        <v>0.08</v>
      </c>
      <c r="R1021" s="13">
        <v>123</v>
      </c>
      <c r="S1021" s="11">
        <v>0</v>
      </c>
      <c r="T1021" s="13">
        <v>0</v>
      </c>
      <c r="U1021" s="13">
        <v>108000</v>
      </c>
    </row>
    <row r="1022" spans="1:21" ht="29" x14ac:dyDescent="0.35">
      <c r="A1022" s="5" t="s">
        <v>10098</v>
      </c>
      <c r="B1022" s="5" t="s">
        <v>10098</v>
      </c>
      <c r="C1022" s="5" t="s">
        <v>2</v>
      </c>
      <c r="D1022" s="5" t="s">
        <v>10099</v>
      </c>
      <c r="E1022" s="5" t="s">
        <v>815</v>
      </c>
      <c r="F1022" s="5" t="s">
        <v>239</v>
      </c>
      <c r="G1022" s="5" t="s">
        <v>90</v>
      </c>
      <c r="H1022" s="6">
        <v>2700</v>
      </c>
      <c r="I1022" s="6">
        <v>2663</v>
      </c>
      <c r="J1022" s="14" t="s">
        <v>53</v>
      </c>
      <c r="K1022" s="12">
        <v>20</v>
      </c>
      <c r="L1022" s="13">
        <v>53260</v>
      </c>
      <c r="M1022" s="10">
        <v>0.05</v>
      </c>
      <c r="N1022" s="13">
        <v>50597</v>
      </c>
      <c r="O1022" s="10">
        <v>0.52970383793002962</v>
      </c>
      <c r="P1022" s="13">
        <v>23796</v>
      </c>
      <c r="Q1022" s="7">
        <v>0.08</v>
      </c>
      <c r="R1022" s="13">
        <v>112</v>
      </c>
      <c r="S1022" s="11">
        <v>0</v>
      </c>
      <c r="T1022" s="13">
        <v>0</v>
      </c>
      <c r="U1022" s="13">
        <v>297000</v>
      </c>
    </row>
    <row r="1023" spans="1:21" ht="29" x14ac:dyDescent="0.35">
      <c r="A1023" s="5" t="s">
        <v>10100</v>
      </c>
      <c r="B1023" s="5" t="s">
        <v>10100</v>
      </c>
      <c r="C1023" s="5" t="s">
        <v>2</v>
      </c>
      <c r="D1023" s="5" t="s">
        <v>10101</v>
      </c>
      <c r="E1023" s="5" t="s">
        <v>815</v>
      </c>
      <c r="F1023" s="5" t="s">
        <v>210</v>
      </c>
      <c r="G1023" s="5" t="s">
        <v>89</v>
      </c>
      <c r="H1023" s="6">
        <v>2673</v>
      </c>
      <c r="I1023" s="6">
        <v>2626</v>
      </c>
      <c r="J1023" s="14" t="s">
        <v>53</v>
      </c>
      <c r="K1023" s="12">
        <v>20</v>
      </c>
      <c r="L1023" s="13">
        <v>52520</v>
      </c>
      <c r="M1023" s="10">
        <v>0.05</v>
      </c>
      <c r="N1023" s="13">
        <v>49894</v>
      </c>
      <c r="O1023" s="10">
        <v>0.52970383793002951</v>
      </c>
      <c r="P1023" s="13">
        <v>23465</v>
      </c>
      <c r="Q1023" s="7">
        <v>0.08</v>
      </c>
      <c r="R1023" s="13">
        <v>112</v>
      </c>
      <c r="S1023" s="11">
        <v>0</v>
      </c>
      <c r="T1023" s="13">
        <v>0</v>
      </c>
      <c r="U1023" s="13">
        <v>293000</v>
      </c>
    </row>
    <row r="1024" spans="1:21" ht="29" x14ac:dyDescent="0.35">
      <c r="A1024" s="5" t="s">
        <v>10102</v>
      </c>
      <c r="B1024" s="5" t="s">
        <v>10102</v>
      </c>
      <c r="C1024" s="5" t="s">
        <v>2</v>
      </c>
      <c r="D1024" s="5" t="s">
        <v>10103</v>
      </c>
      <c r="E1024" s="5" t="s">
        <v>815</v>
      </c>
      <c r="F1024" s="5" t="s">
        <v>258</v>
      </c>
      <c r="G1024" s="5" t="s">
        <v>89</v>
      </c>
      <c r="H1024" s="6">
        <v>7100</v>
      </c>
      <c r="I1024" s="6">
        <v>3750</v>
      </c>
      <c r="J1024" s="14" t="s">
        <v>53</v>
      </c>
      <c r="K1024" s="12">
        <v>20</v>
      </c>
      <c r="L1024" s="13">
        <v>75000</v>
      </c>
      <c r="M1024" s="10">
        <v>0.05</v>
      </c>
      <c r="N1024" s="13">
        <v>71250</v>
      </c>
      <c r="O1024" s="10">
        <v>0.52970383793002962</v>
      </c>
      <c r="P1024" s="13">
        <v>33509</v>
      </c>
      <c r="Q1024" s="7">
        <v>0.08</v>
      </c>
      <c r="R1024" s="13">
        <v>112</v>
      </c>
      <c r="S1024" s="11">
        <v>0</v>
      </c>
      <c r="T1024" s="13">
        <v>0</v>
      </c>
      <c r="U1024" s="13">
        <v>419000</v>
      </c>
    </row>
    <row r="1025" spans="1:23" ht="29" x14ac:dyDescent="0.35">
      <c r="A1025" s="5" t="s">
        <v>10104</v>
      </c>
      <c r="B1025" s="5" t="s">
        <v>10104</v>
      </c>
      <c r="C1025" s="5" t="s">
        <v>2</v>
      </c>
      <c r="D1025" s="5" t="s">
        <v>10105</v>
      </c>
      <c r="E1025" s="5" t="s">
        <v>872</v>
      </c>
      <c r="F1025" s="5" t="s">
        <v>285</v>
      </c>
      <c r="G1025" s="5" t="s">
        <v>89</v>
      </c>
      <c r="H1025" s="6">
        <v>3946</v>
      </c>
      <c r="I1025" s="6">
        <v>3000</v>
      </c>
      <c r="J1025" s="14" t="s">
        <v>53</v>
      </c>
      <c r="K1025" s="12">
        <v>20</v>
      </c>
      <c r="L1025" s="13">
        <v>60000</v>
      </c>
      <c r="M1025" s="10">
        <v>0.05</v>
      </c>
      <c r="N1025" s="13">
        <v>57000</v>
      </c>
      <c r="O1025" s="10">
        <v>0.51762708179642047</v>
      </c>
      <c r="P1025" s="13">
        <v>27495</v>
      </c>
      <c r="Q1025" s="7">
        <v>0.08</v>
      </c>
      <c r="R1025" s="13">
        <v>115</v>
      </c>
      <c r="S1025" s="11">
        <v>0</v>
      </c>
      <c r="T1025" s="13">
        <v>0</v>
      </c>
      <c r="U1025" s="13">
        <v>344000</v>
      </c>
    </row>
    <row r="1026" spans="1:23" ht="29" x14ac:dyDescent="0.35">
      <c r="A1026" s="5" t="s">
        <v>10106</v>
      </c>
      <c r="B1026" s="5" t="s">
        <v>10106</v>
      </c>
      <c r="C1026" s="5" t="s">
        <v>2</v>
      </c>
      <c r="D1026" s="5" t="s">
        <v>10107</v>
      </c>
      <c r="E1026" s="5" t="s">
        <v>687</v>
      </c>
      <c r="F1026" s="5" t="s">
        <v>338</v>
      </c>
      <c r="G1026" s="5" t="s">
        <v>94</v>
      </c>
      <c r="H1026" s="6">
        <v>13986</v>
      </c>
      <c r="I1026" s="6">
        <v>7994</v>
      </c>
      <c r="J1026" s="14" t="s">
        <v>53</v>
      </c>
      <c r="K1026" s="12">
        <v>18</v>
      </c>
      <c r="L1026" s="13">
        <v>143892</v>
      </c>
      <c r="M1026" s="10">
        <v>0.05</v>
      </c>
      <c r="N1026" s="13">
        <v>136697</v>
      </c>
      <c r="O1026" s="10">
        <v>0.51751617043088927</v>
      </c>
      <c r="P1026" s="13">
        <v>65954</v>
      </c>
      <c r="Q1026" s="7">
        <v>0.08</v>
      </c>
      <c r="R1026" s="13">
        <v>103</v>
      </c>
      <c r="S1026" s="11">
        <v>0</v>
      </c>
      <c r="T1026" s="13">
        <v>0</v>
      </c>
      <c r="U1026" s="13">
        <v>824000</v>
      </c>
    </row>
    <row r="1027" spans="1:23" ht="29" x14ac:dyDescent="0.35">
      <c r="A1027" s="5" t="s">
        <v>10108</v>
      </c>
      <c r="B1027" s="5" t="s">
        <v>10109</v>
      </c>
      <c r="C1027" s="5" t="s">
        <v>85</v>
      </c>
      <c r="D1027" s="5" t="s">
        <v>10110</v>
      </c>
      <c r="E1027" s="5" t="s">
        <v>687</v>
      </c>
      <c r="F1027" s="5" t="s">
        <v>557</v>
      </c>
      <c r="G1027" s="5" t="s">
        <v>92</v>
      </c>
      <c r="H1027" s="6">
        <v>20815</v>
      </c>
      <c r="I1027" s="6">
        <v>5180</v>
      </c>
      <c r="J1027" s="14" t="s">
        <v>53</v>
      </c>
      <c r="K1027" s="12">
        <v>25.92</v>
      </c>
      <c r="L1027" s="13">
        <v>134265.60000000001</v>
      </c>
      <c r="M1027" s="10">
        <v>0.05</v>
      </c>
      <c r="N1027" s="13">
        <v>127552</v>
      </c>
      <c r="O1027" s="10">
        <v>0.33504041271881346</v>
      </c>
      <c r="P1027" s="13">
        <v>84817</v>
      </c>
      <c r="Q1027" s="7">
        <v>0.08</v>
      </c>
      <c r="R1027" s="13">
        <v>205</v>
      </c>
      <c r="S1027" s="11">
        <v>9160</v>
      </c>
      <c r="T1027" s="13">
        <v>320600</v>
      </c>
      <c r="U1027" s="13">
        <v>1381000</v>
      </c>
      <c r="V1027" s="13">
        <v>1045656</v>
      </c>
      <c r="W1027" s="5" t="s">
        <v>10111</v>
      </c>
    </row>
    <row r="1028" spans="1:23" ht="29" x14ac:dyDescent="0.35">
      <c r="A1028" s="5" t="s">
        <v>10112</v>
      </c>
      <c r="B1028" s="5" t="s">
        <v>10112</v>
      </c>
      <c r="C1028" s="5" t="s">
        <v>2</v>
      </c>
      <c r="D1028" s="5" t="s">
        <v>10113</v>
      </c>
      <c r="E1028" s="5" t="s">
        <v>682</v>
      </c>
      <c r="F1028" s="5" t="s">
        <v>280</v>
      </c>
      <c r="G1028" s="5" t="s">
        <v>97</v>
      </c>
      <c r="H1028" s="6">
        <v>3036</v>
      </c>
      <c r="I1028" s="6">
        <v>1658</v>
      </c>
      <c r="J1028" s="14" t="s">
        <v>53</v>
      </c>
      <c r="K1028" s="12">
        <v>28</v>
      </c>
      <c r="L1028" s="13">
        <v>46424</v>
      </c>
      <c r="M1028" s="10">
        <v>0.1</v>
      </c>
      <c r="N1028" s="13">
        <v>41782</v>
      </c>
      <c r="O1028" s="10">
        <v>0.49461795556025706</v>
      </c>
      <c r="P1028" s="13">
        <v>21116</v>
      </c>
      <c r="Q1028" s="7">
        <v>0.09</v>
      </c>
      <c r="R1028" s="13">
        <v>142</v>
      </c>
      <c r="S1028" s="11">
        <v>0</v>
      </c>
      <c r="T1028" s="13">
        <v>0</v>
      </c>
      <c r="U1028" s="13">
        <v>235000</v>
      </c>
    </row>
    <row r="1029" spans="1:23" ht="29" x14ac:dyDescent="0.35">
      <c r="A1029" s="5" t="s">
        <v>10114</v>
      </c>
      <c r="B1029" s="5" t="s">
        <v>10114</v>
      </c>
      <c r="C1029" s="5" t="s">
        <v>4</v>
      </c>
      <c r="D1029" s="5" t="s">
        <v>10115</v>
      </c>
      <c r="E1029" s="5" t="s">
        <v>682</v>
      </c>
      <c r="F1029" s="5" t="s">
        <v>362</v>
      </c>
      <c r="G1029" s="5" t="s">
        <v>93</v>
      </c>
      <c r="H1029" s="6">
        <v>3756</v>
      </c>
      <c r="I1029" s="6" t="s">
        <v>10116</v>
      </c>
      <c r="J1029" s="14" t="s">
        <v>53</v>
      </c>
      <c r="K1029" s="12">
        <v>24</v>
      </c>
      <c r="L1029" s="13">
        <v>38088</v>
      </c>
      <c r="M1029" s="10">
        <v>7.0000000000000007E-2</v>
      </c>
      <c r="N1029" s="13">
        <v>35422</v>
      </c>
      <c r="O1029" s="10">
        <v>0.49461795556025706</v>
      </c>
      <c r="P1029" s="13">
        <v>17902</v>
      </c>
      <c r="Q1029" s="7">
        <v>0.09</v>
      </c>
      <c r="R1029" s="13">
        <v>125</v>
      </c>
      <c r="S1029" s="11">
        <v>185.25</v>
      </c>
      <c r="T1029" s="13">
        <v>175.98749999999998</v>
      </c>
      <c r="U1029" s="13">
        <v>199000</v>
      </c>
    </row>
    <row r="1030" spans="1:23" ht="29" x14ac:dyDescent="0.35">
      <c r="A1030" s="5" t="s">
        <v>10117</v>
      </c>
      <c r="B1030" s="5" t="s">
        <v>10118</v>
      </c>
      <c r="C1030" s="5" t="s">
        <v>68</v>
      </c>
      <c r="D1030" s="5" t="s">
        <v>10119</v>
      </c>
      <c r="E1030" s="5" t="s">
        <v>1686</v>
      </c>
      <c r="F1030" s="5" t="s">
        <v>305</v>
      </c>
      <c r="G1030" s="5" t="s">
        <v>98</v>
      </c>
      <c r="H1030" s="6">
        <v>6250</v>
      </c>
      <c r="I1030" s="6">
        <v>2950</v>
      </c>
      <c r="J1030" s="14" t="s">
        <v>53</v>
      </c>
      <c r="K1030" s="12">
        <v>28</v>
      </c>
      <c r="L1030" s="13">
        <v>82600</v>
      </c>
      <c r="M1030" s="10">
        <v>0.1</v>
      </c>
      <c r="N1030" s="13">
        <v>74340</v>
      </c>
      <c r="O1030" s="10">
        <v>0.49461795556025706</v>
      </c>
      <c r="P1030" s="13">
        <v>37570</v>
      </c>
      <c r="Q1030" s="7">
        <v>0.09</v>
      </c>
      <c r="R1030" s="13">
        <v>142</v>
      </c>
      <c r="S1030" s="11">
        <v>0</v>
      </c>
      <c r="T1030" s="13">
        <v>0</v>
      </c>
      <c r="U1030" s="13">
        <v>417000</v>
      </c>
    </row>
    <row r="1031" spans="1:23" ht="29" x14ac:dyDescent="0.35">
      <c r="A1031" s="5" t="s">
        <v>10120</v>
      </c>
      <c r="B1031" s="5" t="s">
        <v>10120</v>
      </c>
      <c r="C1031" s="5" t="s">
        <v>2</v>
      </c>
      <c r="D1031" s="5" t="s">
        <v>10121</v>
      </c>
      <c r="E1031" s="5" t="s">
        <v>1686</v>
      </c>
      <c r="F1031" s="5" t="s">
        <v>210</v>
      </c>
      <c r="G1031" s="5" t="s">
        <v>89</v>
      </c>
      <c r="H1031" s="6">
        <v>3125</v>
      </c>
      <c r="I1031" s="6">
        <v>1500</v>
      </c>
      <c r="J1031" s="14" t="s">
        <v>53</v>
      </c>
      <c r="K1031" s="12">
        <v>22</v>
      </c>
      <c r="L1031" s="13">
        <v>33000</v>
      </c>
      <c r="M1031" s="10">
        <v>0.05</v>
      </c>
      <c r="N1031" s="13">
        <v>31350</v>
      </c>
      <c r="O1031" s="10">
        <v>0.51685889980802169</v>
      </c>
      <c r="P1031" s="13">
        <v>15146</v>
      </c>
      <c r="Q1031" s="7">
        <v>0.08</v>
      </c>
      <c r="R1031" s="13">
        <v>126</v>
      </c>
      <c r="S1031" s="11">
        <v>0</v>
      </c>
      <c r="T1031" s="13">
        <v>0</v>
      </c>
      <c r="U1031" s="13">
        <v>189000</v>
      </c>
    </row>
    <row r="1032" spans="1:23" ht="29" x14ac:dyDescent="0.35">
      <c r="A1032" s="5" t="s">
        <v>10122</v>
      </c>
      <c r="B1032" s="5" t="s">
        <v>10122</v>
      </c>
      <c r="C1032" s="5" t="s">
        <v>2</v>
      </c>
      <c r="D1032" s="5" t="s">
        <v>10123</v>
      </c>
      <c r="E1032" s="5" t="s">
        <v>1686</v>
      </c>
      <c r="F1032" s="5" t="s">
        <v>222</v>
      </c>
      <c r="G1032" s="5" t="s">
        <v>97</v>
      </c>
      <c r="H1032" s="6">
        <v>3125</v>
      </c>
      <c r="I1032" s="6">
        <v>2875</v>
      </c>
      <c r="J1032" s="14" t="s">
        <v>53</v>
      </c>
      <c r="K1032" s="12">
        <v>28</v>
      </c>
      <c r="L1032" s="13">
        <v>80500</v>
      </c>
      <c r="M1032" s="10">
        <v>0.1</v>
      </c>
      <c r="N1032" s="13">
        <v>72450</v>
      </c>
      <c r="O1032" s="10">
        <v>0.49461795556025706</v>
      </c>
      <c r="P1032" s="13">
        <v>36615</v>
      </c>
      <c r="Q1032" s="7">
        <v>0.09</v>
      </c>
      <c r="R1032" s="13">
        <v>142</v>
      </c>
      <c r="S1032" s="11">
        <v>0</v>
      </c>
      <c r="T1032" s="13">
        <v>0</v>
      </c>
      <c r="U1032" s="13">
        <v>407000</v>
      </c>
    </row>
    <row r="1033" spans="1:23" ht="29" x14ac:dyDescent="0.35">
      <c r="A1033" s="5" t="s">
        <v>10124</v>
      </c>
      <c r="B1033" s="5" t="s">
        <v>10124</v>
      </c>
      <c r="C1033" s="5" t="s">
        <v>2</v>
      </c>
      <c r="D1033" s="5" t="s">
        <v>10125</v>
      </c>
      <c r="E1033" s="5" t="s">
        <v>1686</v>
      </c>
      <c r="F1033" s="5" t="s">
        <v>301</v>
      </c>
      <c r="G1033" s="5" t="s">
        <v>90</v>
      </c>
      <c r="H1033" s="6">
        <v>3125</v>
      </c>
      <c r="I1033" s="6">
        <v>2650</v>
      </c>
      <c r="J1033" s="14" t="s">
        <v>53</v>
      </c>
      <c r="K1033" s="12">
        <v>22</v>
      </c>
      <c r="L1033" s="13">
        <v>58300</v>
      </c>
      <c r="M1033" s="10">
        <v>0.05</v>
      </c>
      <c r="N1033" s="13">
        <v>55385</v>
      </c>
      <c r="O1033" s="10">
        <v>0.51685889980802169</v>
      </c>
      <c r="P1033" s="13">
        <v>26759</v>
      </c>
      <c r="Q1033" s="7">
        <v>0.08</v>
      </c>
      <c r="R1033" s="13">
        <v>126</v>
      </c>
      <c r="S1033" s="11">
        <v>0</v>
      </c>
      <c r="T1033" s="13">
        <v>0</v>
      </c>
      <c r="U1033" s="13">
        <v>334000</v>
      </c>
    </row>
    <row r="1034" spans="1:23" ht="29" x14ac:dyDescent="0.35">
      <c r="A1034" s="5" t="s">
        <v>10126</v>
      </c>
      <c r="B1034" s="5" t="s">
        <v>10126</v>
      </c>
      <c r="C1034" s="5" t="s">
        <v>2</v>
      </c>
      <c r="D1034" s="5" t="s">
        <v>10127</v>
      </c>
      <c r="E1034" s="5" t="s">
        <v>1686</v>
      </c>
      <c r="F1034" s="5" t="s">
        <v>293</v>
      </c>
      <c r="G1034" s="5" t="s">
        <v>90</v>
      </c>
      <c r="H1034" s="6">
        <v>3125</v>
      </c>
      <c r="I1034" s="6">
        <v>2950</v>
      </c>
      <c r="J1034" s="14" t="s">
        <v>53</v>
      </c>
      <c r="K1034" s="12">
        <v>22</v>
      </c>
      <c r="L1034" s="13">
        <v>64900</v>
      </c>
      <c r="M1034" s="10">
        <v>0.05</v>
      </c>
      <c r="N1034" s="13">
        <v>61655</v>
      </c>
      <c r="O1034" s="10">
        <v>0.51685889980802169</v>
      </c>
      <c r="P1034" s="13">
        <v>29788</v>
      </c>
      <c r="Q1034" s="7">
        <v>0.08</v>
      </c>
      <c r="R1034" s="13">
        <v>126</v>
      </c>
      <c r="S1034" s="11">
        <v>0</v>
      </c>
      <c r="T1034" s="13">
        <v>0</v>
      </c>
      <c r="U1034" s="13">
        <v>372000</v>
      </c>
    </row>
    <row r="1035" spans="1:23" ht="29" x14ac:dyDescent="0.35">
      <c r="A1035" s="5" t="s">
        <v>10128</v>
      </c>
      <c r="B1035" s="5" t="s">
        <v>10128</v>
      </c>
      <c r="C1035" s="5" t="s">
        <v>2</v>
      </c>
      <c r="D1035" s="5" t="s">
        <v>10129</v>
      </c>
      <c r="E1035" s="5" t="s">
        <v>1686</v>
      </c>
      <c r="F1035" s="5" t="s">
        <v>237</v>
      </c>
      <c r="G1035" s="5" t="s">
        <v>90</v>
      </c>
      <c r="H1035" s="6">
        <v>4406</v>
      </c>
      <c r="I1035" s="6">
        <v>3701</v>
      </c>
      <c r="J1035" s="14" t="s">
        <v>53</v>
      </c>
      <c r="K1035" s="12">
        <v>22</v>
      </c>
      <c r="L1035" s="13">
        <v>81422</v>
      </c>
      <c r="M1035" s="10">
        <v>0.05</v>
      </c>
      <c r="N1035" s="13">
        <v>77351</v>
      </c>
      <c r="O1035" s="10">
        <v>0.51685889980802169</v>
      </c>
      <c r="P1035" s="13">
        <v>37371</v>
      </c>
      <c r="Q1035" s="7">
        <v>0.08</v>
      </c>
      <c r="R1035" s="13">
        <v>126</v>
      </c>
      <c r="S1035" s="11">
        <v>0</v>
      </c>
      <c r="T1035" s="13">
        <v>0</v>
      </c>
      <c r="U1035" s="13">
        <v>467000</v>
      </c>
    </row>
    <row r="1036" spans="1:23" ht="29" x14ac:dyDescent="0.35">
      <c r="A1036" s="5" t="s">
        <v>10130</v>
      </c>
      <c r="B1036" s="5" t="s">
        <v>10130</v>
      </c>
      <c r="C1036" s="5" t="s">
        <v>2</v>
      </c>
      <c r="D1036" s="5" t="s">
        <v>10131</v>
      </c>
      <c r="E1036" s="5" t="s">
        <v>1686</v>
      </c>
      <c r="F1036" s="5" t="s">
        <v>237</v>
      </c>
      <c r="G1036" s="5" t="s">
        <v>89</v>
      </c>
      <c r="H1036" s="6">
        <v>4968</v>
      </c>
      <c r="I1036" s="6">
        <v>3068</v>
      </c>
      <c r="J1036" s="14" t="s">
        <v>53</v>
      </c>
      <c r="K1036" s="12">
        <v>22</v>
      </c>
      <c r="L1036" s="13">
        <v>67496</v>
      </c>
      <c r="M1036" s="10">
        <v>0.05</v>
      </c>
      <c r="N1036" s="13">
        <v>64121</v>
      </c>
      <c r="O1036" s="10">
        <v>0.5168588998080218</v>
      </c>
      <c r="P1036" s="13">
        <v>30980</v>
      </c>
      <c r="Q1036" s="7">
        <v>0.08</v>
      </c>
      <c r="R1036" s="13">
        <v>126</v>
      </c>
      <c r="S1036" s="11">
        <v>0</v>
      </c>
      <c r="T1036" s="13">
        <v>0</v>
      </c>
      <c r="U1036" s="13">
        <v>387000</v>
      </c>
    </row>
    <row r="1037" spans="1:23" ht="87" x14ac:dyDescent="0.35">
      <c r="A1037" s="5" t="s">
        <v>10132</v>
      </c>
      <c r="B1037" s="5" t="s">
        <v>10133</v>
      </c>
      <c r="C1037" s="5" t="s">
        <v>564</v>
      </c>
      <c r="D1037" s="5" t="s">
        <v>10134</v>
      </c>
      <c r="E1037" s="5" t="s">
        <v>3083</v>
      </c>
      <c r="F1037" s="5" t="s">
        <v>10135</v>
      </c>
      <c r="G1037" s="5" t="s">
        <v>102</v>
      </c>
      <c r="H1037" s="6">
        <v>31058</v>
      </c>
      <c r="I1037" s="6">
        <v>10000</v>
      </c>
      <c r="J1037" s="14" t="s">
        <v>53</v>
      </c>
      <c r="K1037" s="12">
        <v>18</v>
      </c>
      <c r="L1037" s="13">
        <v>180000</v>
      </c>
      <c r="M1037" s="10">
        <v>0.05</v>
      </c>
      <c r="N1037" s="13">
        <v>171000</v>
      </c>
      <c r="O1037" s="10">
        <v>0.5168588998080218</v>
      </c>
      <c r="P1037" s="13">
        <v>82617</v>
      </c>
      <c r="Q1037" s="7">
        <v>0.08</v>
      </c>
      <c r="R1037" s="13">
        <v>103</v>
      </c>
      <c r="S1037" s="11">
        <v>8558</v>
      </c>
      <c r="T1037" s="13">
        <v>299530</v>
      </c>
      <c r="U1037" s="13">
        <v>1332000</v>
      </c>
    </row>
    <row r="1038" spans="1:23" ht="29" x14ac:dyDescent="0.35">
      <c r="A1038" s="5" t="s">
        <v>10136</v>
      </c>
      <c r="B1038" s="5" t="s">
        <v>10136</v>
      </c>
      <c r="C1038" s="5" t="s">
        <v>2</v>
      </c>
      <c r="D1038" s="5" t="s">
        <v>10137</v>
      </c>
      <c r="E1038" s="5" t="s">
        <v>1686</v>
      </c>
      <c r="F1038" s="5" t="s">
        <v>57</v>
      </c>
      <c r="G1038" s="5" t="s">
        <v>90</v>
      </c>
      <c r="H1038" s="6">
        <v>5533</v>
      </c>
      <c r="I1038" s="6">
        <v>3658</v>
      </c>
      <c r="J1038" s="14" t="s">
        <v>53</v>
      </c>
      <c r="K1038" s="12">
        <v>20</v>
      </c>
      <c r="L1038" s="13">
        <v>73160</v>
      </c>
      <c r="M1038" s="10">
        <v>0.05</v>
      </c>
      <c r="N1038" s="13">
        <v>69502</v>
      </c>
      <c r="O1038" s="10">
        <v>0.5168588998080218</v>
      </c>
      <c r="P1038" s="13">
        <v>33579</v>
      </c>
      <c r="Q1038" s="7">
        <v>0.08</v>
      </c>
      <c r="R1038" s="13">
        <v>115</v>
      </c>
      <c r="S1038" s="11">
        <v>0</v>
      </c>
      <c r="T1038" s="13">
        <v>0</v>
      </c>
      <c r="U1038" s="13">
        <v>420000</v>
      </c>
    </row>
    <row r="1039" spans="1:23" ht="29" x14ac:dyDescent="0.35">
      <c r="A1039" s="5" t="s">
        <v>10138</v>
      </c>
      <c r="B1039" s="5" t="s">
        <v>10138</v>
      </c>
      <c r="C1039" s="5" t="s">
        <v>2</v>
      </c>
      <c r="D1039" s="5" t="s">
        <v>10139</v>
      </c>
      <c r="E1039" s="5" t="s">
        <v>1686</v>
      </c>
      <c r="F1039" s="5" t="s">
        <v>222</v>
      </c>
      <c r="G1039" s="5" t="s">
        <v>89</v>
      </c>
      <c r="H1039" s="6">
        <v>8394</v>
      </c>
      <c r="I1039" s="6">
        <v>9116</v>
      </c>
      <c r="J1039" s="14" t="s">
        <v>53</v>
      </c>
      <c r="K1039" s="12">
        <v>19.8</v>
      </c>
      <c r="L1039" s="13">
        <v>180496.8</v>
      </c>
      <c r="M1039" s="10">
        <v>0.05</v>
      </c>
      <c r="N1039" s="13">
        <v>171472</v>
      </c>
      <c r="O1039" s="10">
        <v>0.51685889980802169</v>
      </c>
      <c r="P1039" s="13">
        <v>82845</v>
      </c>
      <c r="Q1039" s="7">
        <v>0.08</v>
      </c>
      <c r="R1039" s="13">
        <v>114</v>
      </c>
      <c r="S1039" s="11">
        <v>0</v>
      </c>
      <c r="T1039" s="13">
        <v>0</v>
      </c>
      <c r="U1039" s="13">
        <v>1036000</v>
      </c>
    </row>
    <row r="1040" spans="1:23" ht="29" x14ac:dyDescent="0.35">
      <c r="A1040" s="5" t="s">
        <v>10140</v>
      </c>
      <c r="B1040" s="5" t="s">
        <v>10140</v>
      </c>
      <c r="C1040" s="5" t="s">
        <v>2</v>
      </c>
      <c r="D1040" s="5" t="s">
        <v>10141</v>
      </c>
      <c r="E1040" s="5" t="s">
        <v>1686</v>
      </c>
      <c r="F1040" s="5" t="s">
        <v>10142</v>
      </c>
      <c r="G1040" s="5" t="s">
        <v>89</v>
      </c>
      <c r="H1040" s="6">
        <v>25518</v>
      </c>
      <c r="I1040" s="6">
        <v>18044</v>
      </c>
      <c r="J1040" s="14" t="s">
        <v>53</v>
      </c>
      <c r="K1040" s="12">
        <v>17.600000000000001</v>
      </c>
      <c r="L1040" s="13">
        <v>317574.40000000002</v>
      </c>
      <c r="M1040" s="10">
        <v>0.05</v>
      </c>
      <c r="N1040" s="13">
        <v>301696</v>
      </c>
      <c r="O1040" s="10">
        <v>0.51685889980802169</v>
      </c>
      <c r="P1040" s="13">
        <v>145762</v>
      </c>
      <c r="Q1040" s="7">
        <v>0.08</v>
      </c>
      <c r="R1040" s="13">
        <v>101</v>
      </c>
      <c r="S1040" s="11">
        <v>0</v>
      </c>
      <c r="T1040" s="13">
        <v>0</v>
      </c>
      <c r="U1040" s="13">
        <v>1822000</v>
      </c>
    </row>
    <row r="1041" spans="1:21" ht="29" x14ac:dyDescent="0.35">
      <c r="A1041" s="5" t="s">
        <v>10143</v>
      </c>
      <c r="B1041" s="5" t="s">
        <v>10143</v>
      </c>
      <c r="C1041" s="5" t="s">
        <v>2</v>
      </c>
      <c r="D1041" s="5" t="s">
        <v>10144</v>
      </c>
      <c r="E1041" s="5" t="s">
        <v>1686</v>
      </c>
      <c r="F1041" s="5" t="s">
        <v>327</v>
      </c>
      <c r="G1041" s="5" t="s">
        <v>94</v>
      </c>
      <c r="H1041" s="6">
        <v>25375</v>
      </c>
      <c r="I1041" s="6">
        <v>5772</v>
      </c>
      <c r="J1041" s="14" t="s">
        <v>53</v>
      </c>
      <c r="K1041" s="12">
        <v>19.8</v>
      </c>
      <c r="L1041" s="13">
        <v>114285.6</v>
      </c>
      <c r="M1041" s="10">
        <v>0.05</v>
      </c>
      <c r="N1041" s="13">
        <v>108571</v>
      </c>
      <c r="O1041" s="10">
        <v>0.51685889980802169</v>
      </c>
      <c r="P1041" s="13">
        <v>52455</v>
      </c>
      <c r="Q1041" s="7">
        <v>0.08</v>
      </c>
      <c r="R1041" s="13">
        <v>114</v>
      </c>
      <c r="S1041" s="11">
        <v>12388</v>
      </c>
      <c r="T1041" s="13">
        <v>371640</v>
      </c>
      <c r="U1041" s="13">
        <v>1027000</v>
      </c>
    </row>
    <row r="1042" spans="1:21" ht="29" x14ac:dyDescent="0.35">
      <c r="A1042" s="5" t="s">
        <v>10145</v>
      </c>
      <c r="B1042" s="5" t="s">
        <v>10145</v>
      </c>
      <c r="C1042" s="5" t="s">
        <v>2</v>
      </c>
      <c r="D1042" s="5" t="s">
        <v>10146</v>
      </c>
      <c r="E1042" s="5" t="s">
        <v>1686</v>
      </c>
      <c r="F1042" s="5" t="s">
        <v>295</v>
      </c>
      <c r="G1042" s="5" t="s">
        <v>90</v>
      </c>
      <c r="H1042" s="6">
        <v>9280</v>
      </c>
      <c r="I1042" s="6">
        <v>630</v>
      </c>
      <c r="J1042" s="14" t="s">
        <v>53</v>
      </c>
      <c r="K1042" s="12">
        <v>22</v>
      </c>
      <c r="L1042" s="13">
        <v>13860</v>
      </c>
      <c r="M1042" s="10">
        <v>0.05</v>
      </c>
      <c r="N1042" s="13">
        <v>13167</v>
      </c>
      <c r="O1042" s="10">
        <v>0.51685889980802169</v>
      </c>
      <c r="P1042" s="13">
        <v>6362</v>
      </c>
      <c r="Q1042" s="7">
        <v>0.08</v>
      </c>
      <c r="R1042" s="13">
        <v>126</v>
      </c>
      <c r="S1042" s="11">
        <v>7862.5</v>
      </c>
      <c r="T1042" s="13">
        <v>275187.5</v>
      </c>
      <c r="U1042" s="13">
        <v>355000</v>
      </c>
    </row>
    <row r="1043" spans="1:21" ht="29" x14ac:dyDescent="0.35">
      <c r="A1043" s="5" t="s">
        <v>10147</v>
      </c>
      <c r="B1043" s="5" t="s">
        <v>10147</v>
      </c>
      <c r="C1043" s="5" t="s">
        <v>2</v>
      </c>
      <c r="D1043" s="5" t="s">
        <v>10148</v>
      </c>
      <c r="E1043" s="5" t="s">
        <v>1686</v>
      </c>
      <c r="F1043" s="5" t="s">
        <v>65</v>
      </c>
      <c r="G1043" s="5" t="s">
        <v>89</v>
      </c>
      <c r="H1043" s="6">
        <v>7150</v>
      </c>
      <c r="I1043" s="6">
        <v>3000</v>
      </c>
      <c r="J1043" s="14" t="s">
        <v>53</v>
      </c>
      <c r="K1043" s="12">
        <v>22</v>
      </c>
      <c r="L1043" s="13">
        <v>66000</v>
      </c>
      <c r="M1043" s="10">
        <v>0.05</v>
      </c>
      <c r="N1043" s="13">
        <v>62700</v>
      </c>
      <c r="O1043" s="10">
        <v>0.51685889980802169</v>
      </c>
      <c r="P1043" s="13">
        <v>30293</v>
      </c>
      <c r="Q1043" s="7">
        <v>0.08</v>
      </c>
      <c r="R1043" s="13">
        <v>126</v>
      </c>
      <c r="S1043" s="11">
        <v>400</v>
      </c>
      <c r="T1043" s="13">
        <v>12000</v>
      </c>
      <c r="U1043" s="13">
        <v>391000</v>
      </c>
    </row>
    <row r="1044" spans="1:21" ht="29" x14ac:dyDescent="0.35">
      <c r="A1044" s="5" t="s">
        <v>10149</v>
      </c>
      <c r="B1044" s="5" t="s">
        <v>10149</v>
      </c>
      <c r="C1044" s="5" t="s">
        <v>2</v>
      </c>
      <c r="D1044" s="5" t="s">
        <v>10150</v>
      </c>
      <c r="E1044" s="5" t="s">
        <v>1686</v>
      </c>
      <c r="F1044" s="5" t="s">
        <v>242</v>
      </c>
      <c r="G1044" s="5" t="s">
        <v>90</v>
      </c>
      <c r="H1044" s="6">
        <v>15331</v>
      </c>
      <c r="I1044" s="6">
        <v>8228</v>
      </c>
      <c r="J1044" s="14" t="s">
        <v>53</v>
      </c>
      <c r="K1044" s="12">
        <v>19.8</v>
      </c>
      <c r="L1044" s="13">
        <v>162914.4</v>
      </c>
      <c r="M1044" s="10">
        <v>0.05</v>
      </c>
      <c r="N1044" s="13">
        <v>154769</v>
      </c>
      <c r="O1044" s="10">
        <v>0.51685889980802169</v>
      </c>
      <c r="P1044" s="13">
        <v>74775</v>
      </c>
      <c r="Q1044" s="7">
        <v>0.08</v>
      </c>
      <c r="R1044" s="13">
        <v>114</v>
      </c>
      <c r="S1044" s="11">
        <v>0</v>
      </c>
      <c r="T1044" s="13">
        <v>0</v>
      </c>
      <c r="U1044" s="13">
        <v>935000</v>
      </c>
    </row>
    <row r="1045" spans="1:21" ht="29" x14ac:dyDescent="0.35">
      <c r="A1045" s="5" t="s">
        <v>10151</v>
      </c>
      <c r="B1045" s="5" t="s">
        <v>10151</v>
      </c>
      <c r="C1045" s="5" t="s">
        <v>2</v>
      </c>
      <c r="D1045" s="5" t="s">
        <v>10152</v>
      </c>
      <c r="E1045" s="5" t="s">
        <v>682</v>
      </c>
      <c r="F1045" s="5" t="s">
        <v>276</v>
      </c>
      <c r="G1045" s="5" t="s">
        <v>90</v>
      </c>
      <c r="H1045" s="6">
        <v>3125</v>
      </c>
      <c r="I1045" s="6">
        <v>1807</v>
      </c>
      <c r="J1045" s="14" t="s">
        <v>53</v>
      </c>
      <c r="K1045" s="12">
        <v>22</v>
      </c>
      <c r="L1045" s="13">
        <v>39754</v>
      </c>
      <c r="M1045" s="10">
        <v>0.05</v>
      </c>
      <c r="N1045" s="13">
        <v>37766</v>
      </c>
      <c r="O1045" s="10">
        <v>0.51685889980802169</v>
      </c>
      <c r="P1045" s="13">
        <v>18246</v>
      </c>
      <c r="Q1045" s="7">
        <v>0.08</v>
      </c>
      <c r="R1045" s="13">
        <v>126</v>
      </c>
      <c r="S1045" s="11">
        <v>0</v>
      </c>
      <c r="T1045" s="13">
        <v>0</v>
      </c>
      <c r="U1045" s="13">
        <v>228000</v>
      </c>
    </row>
    <row r="1046" spans="1:21" ht="29" x14ac:dyDescent="0.35">
      <c r="A1046" s="5" t="s">
        <v>10153</v>
      </c>
      <c r="B1046" s="5" t="s">
        <v>10153</v>
      </c>
      <c r="C1046" s="5" t="s">
        <v>2</v>
      </c>
      <c r="D1046" s="5" t="s">
        <v>10154</v>
      </c>
      <c r="E1046" s="5" t="s">
        <v>834</v>
      </c>
      <c r="F1046" s="5" t="s">
        <v>258</v>
      </c>
      <c r="G1046" s="5" t="s">
        <v>93</v>
      </c>
      <c r="H1046" s="6">
        <v>5950</v>
      </c>
      <c r="I1046" s="6">
        <v>3000</v>
      </c>
      <c r="J1046" s="14" t="s">
        <v>53</v>
      </c>
      <c r="K1046" s="12">
        <v>30</v>
      </c>
      <c r="L1046" s="13">
        <v>90000</v>
      </c>
      <c r="M1046" s="10">
        <v>7.0000000000000007E-2</v>
      </c>
      <c r="N1046" s="13">
        <v>83700</v>
      </c>
      <c r="O1046" s="10">
        <v>0.49461795556025706</v>
      </c>
      <c r="P1046" s="13">
        <v>42300</v>
      </c>
      <c r="Q1046" s="7">
        <v>0.09</v>
      </c>
      <c r="R1046" s="13">
        <v>157</v>
      </c>
      <c r="S1046" s="11">
        <v>0</v>
      </c>
      <c r="T1046" s="13">
        <v>0</v>
      </c>
      <c r="U1046" s="13">
        <v>470000</v>
      </c>
    </row>
    <row r="1047" spans="1:21" ht="29" x14ac:dyDescent="0.35">
      <c r="A1047" s="5" t="s">
        <v>10155</v>
      </c>
      <c r="B1047" s="5" t="s">
        <v>10155</v>
      </c>
      <c r="C1047" s="5" t="s">
        <v>2</v>
      </c>
      <c r="D1047" s="5" t="s">
        <v>10156</v>
      </c>
      <c r="E1047" s="5" t="s">
        <v>834</v>
      </c>
      <c r="F1047" s="5" t="s">
        <v>288</v>
      </c>
      <c r="G1047" s="5" t="s">
        <v>93</v>
      </c>
      <c r="H1047" s="6">
        <v>3764</v>
      </c>
      <c r="I1047" s="6">
        <v>2370</v>
      </c>
      <c r="J1047" s="14" t="s">
        <v>53</v>
      </c>
      <c r="K1047" s="12">
        <v>30</v>
      </c>
      <c r="L1047" s="13">
        <v>71100</v>
      </c>
      <c r="M1047" s="10">
        <v>7.0000000000000007E-2</v>
      </c>
      <c r="N1047" s="13">
        <v>66123</v>
      </c>
      <c r="O1047" s="10">
        <v>0.49461795556025706</v>
      </c>
      <c r="P1047" s="13">
        <v>33417</v>
      </c>
      <c r="Q1047" s="7">
        <v>0.09</v>
      </c>
      <c r="R1047" s="13">
        <v>157</v>
      </c>
      <c r="S1047" s="11">
        <v>0</v>
      </c>
      <c r="T1047" s="13">
        <v>0</v>
      </c>
      <c r="U1047" s="13">
        <v>371000</v>
      </c>
    </row>
    <row r="1048" spans="1:21" ht="29" x14ac:dyDescent="0.35">
      <c r="A1048" s="5" t="s">
        <v>10157</v>
      </c>
      <c r="B1048" s="5" t="s">
        <v>10157</v>
      </c>
      <c r="C1048" s="5" t="s">
        <v>2</v>
      </c>
      <c r="D1048" s="5" t="s">
        <v>10158</v>
      </c>
      <c r="E1048" s="5" t="s">
        <v>834</v>
      </c>
      <c r="F1048" s="5" t="s">
        <v>315</v>
      </c>
      <c r="G1048" s="5" t="s">
        <v>120</v>
      </c>
      <c r="H1048" s="6">
        <v>6193</v>
      </c>
      <c r="I1048" s="6">
        <v>2450</v>
      </c>
      <c r="J1048" s="14" t="s">
        <v>53</v>
      </c>
      <c r="K1048" s="12">
        <v>22</v>
      </c>
      <c r="L1048" s="13">
        <v>53900</v>
      </c>
      <c r="M1048" s="10">
        <v>0.05</v>
      </c>
      <c r="N1048" s="13">
        <v>51205</v>
      </c>
      <c r="O1048" s="10">
        <v>0.51685889980802169</v>
      </c>
      <c r="P1048" s="13">
        <v>24739</v>
      </c>
      <c r="Q1048" s="7">
        <v>0.08</v>
      </c>
      <c r="R1048" s="13">
        <v>126</v>
      </c>
      <c r="S1048" s="11">
        <v>680.5</v>
      </c>
      <c r="T1048" s="13">
        <v>20415</v>
      </c>
      <c r="U1048" s="13">
        <v>330000</v>
      </c>
    </row>
    <row r="1049" spans="1:21" ht="29" x14ac:dyDescent="0.35">
      <c r="A1049" s="5" t="s">
        <v>10159</v>
      </c>
      <c r="B1049" s="5" t="s">
        <v>10159</v>
      </c>
      <c r="C1049" s="5" t="s">
        <v>2</v>
      </c>
      <c r="D1049" s="5" t="s">
        <v>10160</v>
      </c>
      <c r="E1049" s="5" t="s">
        <v>834</v>
      </c>
      <c r="F1049" s="5" t="s">
        <v>65</v>
      </c>
      <c r="G1049" s="5" t="s">
        <v>93</v>
      </c>
      <c r="H1049" s="6">
        <v>7531</v>
      </c>
      <c r="I1049" s="6">
        <v>3600</v>
      </c>
      <c r="J1049" s="14" t="s">
        <v>53</v>
      </c>
      <c r="K1049" s="12">
        <v>30</v>
      </c>
      <c r="L1049" s="13">
        <v>108000</v>
      </c>
      <c r="M1049" s="10">
        <v>7.0000000000000007E-2</v>
      </c>
      <c r="N1049" s="13">
        <v>100440</v>
      </c>
      <c r="O1049" s="10">
        <v>0.49461795556025706</v>
      </c>
      <c r="P1049" s="13">
        <v>50761</v>
      </c>
      <c r="Q1049" s="7">
        <v>0.09</v>
      </c>
      <c r="R1049" s="13">
        <v>157</v>
      </c>
      <c r="S1049" s="11">
        <v>0</v>
      </c>
      <c r="T1049" s="13">
        <v>0</v>
      </c>
      <c r="U1049" s="13">
        <v>564000</v>
      </c>
    </row>
    <row r="1050" spans="1:21" ht="29" x14ac:dyDescent="0.35">
      <c r="A1050" s="5" t="s">
        <v>10161</v>
      </c>
      <c r="B1050" s="5" t="s">
        <v>10161</v>
      </c>
      <c r="C1050" s="5" t="s">
        <v>2</v>
      </c>
      <c r="D1050" s="5" t="s">
        <v>10162</v>
      </c>
      <c r="E1050" s="5" t="s">
        <v>682</v>
      </c>
      <c r="F1050" s="5" t="s">
        <v>210</v>
      </c>
      <c r="G1050" s="5" t="s">
        <v>90</v>
      </c>
      <c r="H1050" s="6">
        <v>3115</v>
      </c>
      <c r="I1050" s="6">
        <v>1474</v>
      </c>
      <c r="J1050" s="14" t="s">
        <v>53</v>
      </c>
      <c r="K1050" s="12">
        <v>22</v>
      </c>
      <c r="L1050" s="13">
        <v>32428</v>
      </c>
      <c r="M1050" s="10">
        <v>0.05</v>
      </c>
      <c r="N1050" s="13">
        <v>30807</v>
      </c>
      <c r="O1050" s="10">
        <v>0.51685889980802169</v>
      </c>
      <c r="P1050" s="13">
        <v>14884</v>
      </c>
      <c r="Q1050" s="7">
        <v>0.08</v>
      </c>
      <c r="R1050" s="13">
        <v>126</v>
      </c>
      <c r="S1050" s="11">
        <v>0</v>
      </c>
      <c r="T1050" s="13">
        <v>0</v>
      </c>
      <c r="U1050" s="13">
        <v>186000</v>
      </c>
    </row>
    <row r="1051" spans="1:21" ht="29" x14ac:dyDescent="0.35">
      <c r="A1051" s="5" t="s">
        <v>10163</v>
      </c>
      <c r="B1051" s="5" t="s">
        <v>10163</v>
      </c>
      <c r="C1051" s="5" t="s">
        <v>2</v>
      </c>
      <c r="D1051" s="5" t="s">
        <v>10164</v>
      </c>
      <c r="E1051" s="5" t="s">
        <v>1686</v>
      </c>
      <c r="F1051" s="5" t="s">
        <v>243</v>
      </c>
      <c r="G1051" s="5" t="s">
        <v>97</v>
      </c>
      <c r="H1051" s="6">
        <v>3125</v>
      </c>
      <c r="I1051" s="6">
        <v>2879</v>
      </c>
      <c r="J1051" s="14" t="s">
        <v>53</v>
      </c>
      <c r="K1051" s="12">
        <v>24</v>
      </c>
      <c r="L1051" s="13">
        <v>69096</v>
      </c>
      <c r="M1051" s="10">
        <v>0.1</v>
      </c>
      <c r="N1051" s="13">
        <v>62186</v>
      </c>
      <c r="O1051" s="10">
        <v>0.49461795556025706</v>
      </c>
      <c r="P1051" s="13">
        <v>31428</v>
      </c>
      <c r="Q1051" s="7">
        <v>0.09</v>
      </c>
      <c r="R1051" s="13">
        <v>121</v>
      </c>
      <c r="S1051" s="11">
        <v>0</v>
      </c>
      <c r="T1051" s="13">
        <v>0</v>
      </c>
      <c r="U1051" s="13">
        <v>349000</v>
      </c>
    </row>
    <row r="1052" spans="1:21" ht="29" x14ac:dyDescent="0.35">
      <c r="A1052" s="5" t="s">
        <v>10165</v>
      </c>
      <c r="B1052" s="5" t="s">
        <v>10165</v>
      </c>
      <c r="C1052" s="5" t="s">
        <v>2</v>
      </c>
      <c r="D1052" s="5" t="s">
        <v>10166</v>
      </c>
      <c r="E1052" s="5" t="s">
        <v>1686</v>
      </c>
      <c r="F1052" s="5" t="s">
        <v>233</v>
      </c>
      <c r="G1052" s="5" t="s">
        <v>90</v>
      </c>
      <c r="H1052" s="6">
        <v>9375</v>
      </c>
      <c r="I1052" s="6">
        <v>4875</v>
      </c>
      <c r="J1052" s="14" t="s">
        <v>53</v>
      </c>
      <c r="K1052" s="12">
        <v>18</v>
      </c>
      <c r="L1052" s="13">
        <v>87750</v>
      </c>
      <c r="M1052" s="10">
        <v>0.05</v>
      </c>
      <c r="N1052" s="13">
        <v>83362</v>
      </c>
      <c r="O1052" s="10">
        <v>0.51685889980802169</v>
      </c>
      <c r="P1052" s="13">
        <v>40276</v>
      </c>
      <c r="Q1052" s="7">
        <v>0.08</v>
      </c>
      <c r="R1052" s="13">
        <v>103</v>
      </c>
      <c r="S1052" s="11">
        <v>0</v>
      </c>
      <c r="T1052" s="13">
        <v>0</v>
      </c>
      <c r="U1052" s="13">
        <v>503000</v>
      </c>
    </row>
    <row r="1053" spans="1:21" ht="72.5" x14ac:dyDescent="0.35">
      <c r="A1053" s="5" t="s">
        <v>10167</v>
      </c>
      <c r="B1053" s="5" t="s">
        <v>10168</v>
      </c>
      <c r="C1053" s="5" t="s">
        <v>83</v>
      </c>
      <c r="D1053" s="5" t="s">
        <v>10169</v>
      </c>
      <c r="E1053" s="5" t="s">
        <v>1686</v>
      </c>
      <c r="F1053" s="5" t="s">
        <v>10170</v>
      </c>
      <c r="G1053" s="5" t="s">
        <v>94</v>
      </c>
      <c r="H1053" s="6">
        <v>37312</v>
      </c>
      <c r="I1053" s="6">
        <v>9489</v>
      </c>
      <c r="J1053" s="14" t="s">
        <v>53</v>
      </c>
      <c r="K1053" s="12">
        <v>18</v>
      </c>
      <c r="L1053" s="13">
        <v>170802</v>
      </c>
      <c r="M1053" s="10">
        <v>0.05</v>
      </c>
      <c r="N1053" s="13">
        <v>162262</v>
      </c>
      <c r="O1053" s="10">
        <v>0.51685889980802169</v>
      </c>
      <c r="P1053" s="13">
        <v>78395</v>
      </c>
      <c r="Q1053" s="7">
        <v>0.08</v>
      </c>
      <c r="R1053" s="13">
        <v>103</v>
      </c>
      <c r="S1053" s="11">
        <v>15961.75</v>
      </c>
      <c r="T1053" s="13">
        <v>558661.25</v>
      </c>
      <c r="U1053" s="13">
        <v>1539000</v>
      </c>
    </row>
    <row r="1054" spans="1:21" ht="29" x14ac:dyDescent="0.35">
      <c r="A1054" s="5" t="s">
        <v>10171</v>
      </c>
      <c r="B1054" s="5" t="s">
        <v>10172</v>
      </c>
      <c r="C1054" s="5" t="s">
        <v>68</v>
      </c>
      <c r="D1054" s="5" t="s">
        <v>10173</v>
      </c>
      <c r="E1054" s="5" t="s">
        <v>1686</v>
      </c>
      <c r="F1054" s="5" t="s">
        <v>297</v>
      </c>
      <c r="G1054" s="5" t="s">
        <v>90</v>
      </c>
      <c r="H1054" s="6">
        <v>6250</v>
      </c>
      <c r="I1054" s="6">
        <v>6250</v>
      </c>
      <c r="J1054" s="14" t="s">
        <v>53</v>
      </c>
      <c r="K1054" s="12">
        <v>18</v>
      </c>
      <c r="L1054" s="13">
        <v>112500</v>
      </c>
      <c r="M1054" s="10">
        <v>0.05</v>
      </c>
      <c r="N1054" s="13">
        <v>106875</v>
      </c>
      <c r="O1054" s="10">
        <v>0.51685889980802169</v>
      </c>
      <c r="P1054" s="13">
        <v>51636</v>
      </c>
      <c r="Q1054" s="7">
        <v>0.08</v>
      </c>
      <c r="R1054" s="13">
        <v>103</v>
      </c>
      <c r="S1054" s="11">
        <v>0</v>
      </c>
      <c r="T1054" s="13">
        <v>0</v>
      </c>
      <c r="U1054" s="13">
        <v>645000</v>
      </c>
    </row>
    <row r="1055" spans="1:21" ht="43.5" x14ac:dyDescent="0.35">
      <c r="A1055" s="5" t="s">
        <v>10174</v>
      </c>
      <c r="B1055" s="5" t="s">
        <v>10175</v>
      </c>
      <c r="C1055" s="5" t="s">
        <v>82</v>
      </c>
      <c r="D1055" s="5" t="s">
        <v>10176</v>
      </c>
      <c r="E1055" s="5" t="s">
        <v>1686</v>
      </c>
      <c r="F1055" s="5" t="s">
        <v>10177</v>
      </c>
      <c r="G1055" s="5" t="s">
        <v>90</v>
      </c>
      <c r="H1055" s="6">
        <v>9375</v>
      </c>
      <c r="I1055" s="6">
        <v>4229</v>
      </c>
      <c r="J1055" s="14" t="s">
        <v>53</v>
      </c>
      <c r="K1055" s="12">
        <v>18</v>
      </c>
      <c r="L1055" s="13">
        <v>76122</v>
      </c>
      <c r="M1055" s="10">
        <v>0.05</v>
      </c>
      <c r="N1055" s="13">
        <v>72316</v>
      </c>
      <c r="O1055" s="10">
        <v>0.5168588998080218</v>
      </c>
      <c r="P1055" s="13">
        <v>34939</v>
      </c>
      <c r="Q1055" s="7">
        <v>0.08</v>
      </c>
      <c r="R1055" s="13">
        <v>103</v>
      </c>
      <c r="S1055" s="11">
        <v>0</v>
      </c>
      <c r="T1055" s="13">
        <v>0</v>
      </c>
      <c r="U1055" s="13">
        <v>437000</v>
      </c>
    </row>
    <row r="1056" spans="1:21" ht="29" x14ac:dyDescent="0.35">
      <c r="A1056" s="5" t="s">
        <v>10178</v>
      </c>
      <c r="B1056" s="5" t="s">
        <v>10178</v>
      </c>
      <c r="C1056" s="5" t="s">
        <v>2</v>
      </c>
      <c r="D1056" s="5" t="s">
        <v>10179</v>
      </c>
      <c r="E1056" s="5" t="s">
        <v>1686</v>
      </c>
      <c r="F1056" s="5" t="s">
        <v>230</v>
      </c>
      <c r="G1056" s="5" t="s">
        <v>97</v>
      </c>
      <c r="H1056" s="6">
        <v>8302</v>
      </c>
      <c r="I1056" s="6">
        <v>1700</v>
      </c>
      <c r="J1056" s="14" t="s">
        <v>53</v>
      </c>
      <c r="K1056" s="12">
        <v>24</v>
      </c>
      <c r="L1056" s="13">
        <v>40800</v>
      </c>
      <c r="M1056" s="10">
        <v>0.1</v>
      </c>
      <c r="N1056" s="13">
        <v>36720</v>
      </c>
      <c r="O1056" s="10">
        <v>0.49461795556025706</v>
      </c>
      <c r="P1056" s="13">
        <v>18558</v>
      </c>
      <c r="Q1056" s="7">
        <v>0.09</v>
      </c>
      <c r="R1056" s="13">
        <v>121</v>
      </c>
      <c r="S1056" s="11">
        <v>4477</v>
      </c>
      <c r="T1056" s="13">
        <v>156695</v>
      </c>
      <c r="U1056" s="13">
        <v>363000</v>
      </c>
    </row>
    <row r="1057" spans="1:21" ht="29" x14ac:dyDescent="0.35">
      <c r="A1057" s="5" t="s">
        <v>10180</v>
      </c>
      <c r="B1057" s="5" t="s">
        <v>10180</v>
      </c>
      <c r="C1057" s="5" t="s">
        <v>2</v>
      </c>
      <c r="D1057" s="5" t="s">
        <v>10181</v>
      </c>
      <c r="E1057" s="5" t="s">
        <v>1686</v>
      </c>
      <c r="F1057" s="5" t="s">
        <v>229</v>
      </c>
      <c r="G1057" s="5" t="s">
        <v>90</v>
      </c>
      <c r="H1057" s="6">
        <v>6250</v>
      </c>
      <c r="I1057" s="6">
        <v>3525</v>
      </c>
      <c r="J1057" s="14" t="s">
        <v>53</v>
      </c>
      <c r="K1057" s="12">
        <v>20</v>
      </c>
      <c r="L1057" s="13">
        <v>70500</v>
      </c>
      <c r="M1057" s="10">
        <v>0.05</v>
      </c>
      <c r="N1057" s="13">
        <v>66975</v>
      </c>
      <c r="O1057" s="10">
        <v>0.5168588998080218</v>
      </c>
      <c r="P1057" s="13">
        <v>32358</v>
      </c>
      <c r="Q1057" s="7">
        <v>0.08</v>
      </c>
      <c r="R1057" s="13">
        <v>115</v>
      </c>
      <c r="S1057" s="11">
        <v>0</v>
      </c>
      <c r="T1057" s="13">
        <v>0</v>
      </c>
      <c r="U1057" s="13">
        <v>404000</v>
      </c>
    </row>
    <row r="1058" spans="1:21" ht="29" x14ac:dyDescent="0.35">
      <c r="A1058" s="5" t="s">
        <v>10182</v>
      </c>
      <c r="B1058" s="5" t="s">
        <v>10182</v>
      </c>
      <c r="C1058" s="5" t="s">
        <v>2</v>
      </c>
      <c r="D1058" s="5" t="s">
        <v>10183</v>
      </c>
      <c r="E1058" s="5" t="s">
        <v>1686</v>
      </c>
      <c r="F1058" s="5" t="s">
        <v>239</v>
      </c>
      <c r="G1058" s="5" t="s">
        <v>98</v>
      </c>
      <c r="H1058" s="6">
        <v>6250</v>
      </c>
      <c r="I1058" s="6">
        <v>3178</v>
      </c>
      <c r="J1058" s="14" t="s">
        <v>53</v>
      </c>
      <c r="K1058" s="12">
        <v>24</v>
      </c>
      <c r="L1058" s="13">
        <v>76272</v>
      </c>
      <c r="M1058" s="10">
        <v>0.1</v>
      </c>
      <c r="N1058" s="13">
        <v>68645</v>
      </c>
      <c r="O1058" s="10">
        <v>0.49461795556025712</v>
      </c>
      <c r="P1058" s="13">
        <v>34692</v>
      </c>
      <c r="Q1058" s="7">
        <v>0.09</v>
      </c>
      <c r="R1058" s="13">
        <v>121</v>
      </c>
      <c r="S1058" s="11">
        <v>0</v>
      </c>
      <c r="T1058" s="13">
        <v>0</v>
      </c>
      <c r="U1058" s="13">
        <v>385000</v>
      </c>
    </row>
    <row r="1059" spans="1:21" ht="29" x14ac:dyDescent="0.35">
      <c r="A1059" s="5" t="s">
        <v>10184</v>
      </c>
      <c r="B1059" s="5" t="s">
        <v>10184</v>
      </c>
      <c r="C1059" s="5" t="s">
        <v>2</v>
      </c>
      <c r="D1059" s="5" t="s">
        <v>10185</v>
      </c>
      <c r="E1059" s="5" t="s">
        <v>1686</v>
      </c>
      <c r="F1059" s="5" t="s">
        <v>317</v>
      </c>
      <c r="G1059" s="5" t="s">
        <v>90</v>
      </c>
      <c r="H1059" s="6">
        <v>3125</v>
      </c>
      <c r="I1059" s="6">
        <v>2850</v>
      </c>
      <c r="J1059" s="14" t="s">
        <v>53</v>
      </c>
      <c r="K1059" s="12">
        <v>20</v>
      </c>
      <c r="L1059" s="13">
        <v>57000</v>
      </c>
      <c r="M1059" s="10">
        <v>0.05</v>
      </c>
      <c r="N1059" s="13">
        <v>54150</v>
      </c>
      <c r="O1059" s="10">
        <v>0.51685889980802169</v>
      </c>
      <c r="P1059" s="13">
        <v>26162</v>
      </c>
      <c r="Q1059" s="7">
        <v>0.08</v>
      </c>
      <c r="R1059" s="13">
        <v>115</v>
      </c>
      <c r="S1059" s="11">
        <v>0</v>
      </c>
      <c r="T1059" s="13">
        <v>0</v>
      </c>
      <c r="U1059" s="13">
        <v>327000</v>
      </c>
    </row>
    <row r="1060" spans="1:21" ht="116" x14ac:dyDescent="0.35">
      <c r="A1060" s="5" t="s">
        <v>10186</v>
      </c>
      <c r="B1060" s="5" t="s">
        <v>10187</v>
      </c>
      <c r="C1060" s="5" t="s">
        <v>10188</v>
      </c>
      <c r="D1060" s="5" t="s">
        <v>10189</v>
      </c>
      <c r="E1060" s="5" t="s">
        <v>834</v>
      </c>
      <c r="F1060" s="5" t="s">
        <v>10190</v>
      </c>
      <c r="G1060" s="5" t="s">
        <v>102</v>
      </c>
      <c r="H1060" s="6">
        <v>33308</v>
      </c>
      <c r="I1060" s="6">
        <v>12816</v>
      </c>
      <c r="J1060" s="14" t="s">
        <v>53</v>
      </c>
      <c r="K1060" s="12">
        <v>17.600000000000001</v>
      </c>
      <c r="L1060" s="13">
        <v>225561.60000000001</v>
      </c>
      <c r="M1060" s="10">
        <v>0.05</v>
      </c>
      <c r="N1060" s="13">
        <v>214284</v>
      </c>
      <c r="O1060" s="10">
        <v>0.5168588998080218</v>
      </c>
      <c r="P1060" s="13">
        <v>103529</v>
      </c>
      <c r="Q1060" s="7">
        <v>0.08</v>
      </c>
      <c r="R1060" s="13">
        <v>101</v>
      </c>
      <c r="S1060" s="11">
        <v>4472</v>
      </c>
      <c r="T1060" s="13">
        <v>134160</v>
      </c>
      <c r="U1060" s="13">
        <v>1428000</v>
      </c>
    </row>
    <row r="1061" spans="1:21" ht="29" x14ac:dyDescent="0.35">
      <c r="A1061" s="5" t="s">
        <v>10191</v>
      </c>
      <c r="B1061" s="5" t="s">
        <v>10191</v>
      </c>
      <c r="C1061" s="5" t="s">
        <v>2</v>
      </c>
      <c r="D1061" s="5" t="s">
        <v>10192</v>
      </c>
      <c r="E1061" s="5" t="s">
        <v>834</v>
      </c>
      <c r="F1061" s="5" t="s">
        <v>325</v>
      </c>
      <c r="G1061" s="5" t="s">
        <v>93</v>
      </c>
      <c r="H1061" s="6">
        <v>4568</v>
      </c>
      <c r="I1061" s="6">
        <v>1924</v>
      </c>
      <c r="J1061" s="14" t="s">
        <v>53</v>
      </c>
      <c r="K1061" s="12">
        <v>30</v>
      </c>
      <c r="L1061" s="13">
        <v>57720</v>
      </c>
      <c r="M1061" s="10">
        <v>7.0000000000000007E-2</v>
      </c>
      <c r="N1061" s="13">
        <v>53680</v>
      </c>
      <c r="O1061" s="10">
        <v>0.49461795556025712</v>
      </c>
      <c r="P1061" s="13">
        <v>27129</v>
      </c>
      <c r="Q1061" s="7">
        <v>0.09</v>
      </c>
      <c r="R1061" s="13">
        <v>157</v>
      </c>
      <c r="S1061" s="11">
        <v>239</v>
      </c>
      <c r="T1061" s="13">
        <v>7170</v>
      </c>
      <c r="U1061" s="13">
        <v>309000</v>
      </c>
    </row>
    <row r="1062" spans="1:21" ht="29" x14ac:dyDescent="0.35">
      <c r="A1062" s="5" t="s">
        <v>10193</v>
      </c>
      <c r="B1062" s="5" t="s">
        <v>10193</v>
      </c>
      <c r="C1062" s="5" t="s">
        <v>2</v>
      </c>
      <c r="D1062" s="5" t="s">
        <v>10194</v>
      </c>
      <c r="E1062" s="5" t="s">
        <v>834</v>
      </c>
      <c r="F1062" s="5" t="s">
        <v>230</v>
      </c>
      <c r="G1062" s="5" t="s">
        <v>93</v>
      </c>
      <c r="H1062" s="6">
        <v>3750</v>
      </c>
      <c r="I1062" s="6">
        <v>3660</v>
      </c>
      <c r="J1062" s="14" t="s">
        <v>53</v>
      </c>
      <c r="K1062" s="12">
        <v>30</v>
      </c>
      <c r="L1062" s="13">
        <v>109800</v>
      </c>
      <c r="M1062" s="10">
        <v>7.0000000000000007E-2</v>
      </c>
      <c r="N1062" s="13">
        <v>102114</v>
      </c>
      <c r="O1062" s="10">
        <v>0.49461795556025723</v>
      </c>
      <c r="P1062" s="13">
        <v>51607</v>
      </c>
      <c r="Q1062" s="7">
        <v>0.09</v>
      </c>
      <c r="R1062" s="13">
        <v>157</v>
      </c>
      <c r="S1062" s="11">
        <v>0</v>
      </c>
      <c r="T1062" s="13">
        <v>0</v>
      </c>
      <c r="U1062" s="13">
        <v>573000</v>
      </c>
    </row>
    <row r="1063" spans="1:21" ht="29" x14ac:dyDescent="0.35">
      <c r="A1063" s="5" t="s">
        <v>10195</v>
      </c>
      <c r="B1063" s="5" t="s">
        <v>10195</v>
      </c>
      <c r="C1063" s="5" t="s">
        <v>2</v>
      </c>
      <c r="D1063" s="5" t="s">
        <v>10196</v>
      </c>
      <c r="E1063" s="5" t="s">
        <v>834</v>
      </c>
      <c r="F1063" s="5" t="s">
        <v>229</v>
      </c>
      <c r="G1063" s="5" t="s">
        <v>89</v>
      </c>
      <c r="H1063" s="6">
        <v>5625</v>
      </c>
      <c r="I1063" s="6">
        <v>5175</v>
      </c>
      <c r="J1063" s="14" t="s">
        <v>53</v>
      </c>
      <c r="K1063" s="12">
        <v>19.8</v>
      </c>
      <c r="L1063" s="13">
        <v>102465</v>
      </c>
      <c r="M1063" s="10">
        <v>0.05</v>
      </c>
      <c r="N1063" s="13">
        <v>97342</v>
      </c>
      <c r="O1063" s="10">
        <v>0.51685889980802169</v>
      </c>
      <c r="P1063" s="13">
        <v>47030</v>
      </c>
      <c r="Q1063" s="7">
        <v>0.08</v>
      </c>
      <c r="R1063" s="13">
        <v>114</v>
      </c>
      <c r="S1063" s="11">
        <v>0</v>
      </c>
      <c r="T1063" s="13">
        <v>0</v>
      </c>
      <c r="U1063" s="13">
        <v>588000</v>
      </c>
    </row>
    <row r="1064" spans="1:21" ht="43.5" x14ac:dyDescent="0.35">
      <c r="A1064" s="5" t="s">
        <v>10197</v>
      </c>
      <c r="B1064" s="5" t="s">
        <v>10198</v>
      </c>
      <c r="C1064" s="5" t="s">
        <v>82</v>
      </c>
      <c r="D1064" s="5" t="s">
        <v>5816</v>
      </c>
      <c r="E1064" s="5" t="s">
        <v>834</v>
      </c>
      <c r="F1064" s="5" t="s">
        <v>432</v>
      </c>
      <c r="G1064" s="5" t="s">
        <v>93</v>
      </c>
      <c r="H1064" s="6">
        <v>11250</v>
      </c>
      <c r="I1064" s="6">
        <v>5262</v>
      </c>
      <c r="J1064" s="14" t="s">
        <v>53</v>
      </c>
      <c r="K1064" s="12">
        <v>27</v>
      </c>
      <c r="L1064" s="13">
        <v>142074</v>
      </c>
      <c r="M1064" s="10">
        <v>7.0000000000000007E-2</v>
      </c>
      <c r="N1064" s="13">
        <v>132129</v>
      </c>
      <c r="O1064" s="10">
        <v>0.49461795556025706</v>
      </c>
      <c r="P1064" s="13">
        <v>66776</v>
      </c>
      <c r="Q1064" s="7">
        <v>0.09</v>
      </c>
      <c r="R1064" s="13">
        <v>141</v>
      </c>
      <c r="S1064" s="11">
        <v>0</v>
      </c>
      <c r="T1064" s="13">
        <v>0</v>
      </c>
      <c r="U1064" s="13">
        <v>742000</v>
      </c>
    </row>
    <row r="1065" spans="1:21" ht="29" x14ac:dyDescent="0.35">
      <c r="A1065" s="5" t="s">
        <v>10199</v>
      </c>
      <c r="B1065" s="5" t="s">
        <v>10199</v>
      </c>
      <c r="C1065" s="5" t="s">
        <v>2</v>
      </c>
      <c r="D1065" s="5" t="s">
        <v>10200</v>
      </c>
      <c r="E1065" s="5" t="s">
        <v>834</v>
      </c>
      <c r="F1065" s="5" t="s">
        <v>10201</v>
      </c>
      <c r="G1065" s="5" t="s">
        <v>89</v>
      </c>
      <c r="H1065" s="6">
        <v>8318</v>
      </c>
      <c r="I1065" s="6">
        <v>5598</v>
      </c>
      <c r="J1065" s="14" t="s">
        <v>53</v>
      </c>
      <c r="K1065" s="12">
        <v>19.8</v>
      </c>
      <c r="L1065" s="13">
        <v>110840.4</v>
      </c>
      <c r="M1065" s="10">
        <v>0.05</v>
      </c>
      <c r="N1065" s="13">
        <v>105298</v>
      </c>
      <c r="O1065" s="10">
        <v>0.51685889980802169</v>
      </c>
      <c r="P1065" s="13">
        <v>50874</v>
      </c>
      <c r="Q1065" s="7">
        <v>0.08</v>
      </c>
      <c r="R1065" s="13">
        <v>114</v>
      </c>
      <c r="S1065" s="11">
        <v>0</v>
      </c>
      <c r="T1065" s="13">
        <v>0</v>
      </c>
      <c r="U1065" s="13">
        <v>636000</v>
      </c>
    </row>
    <row r="1066" spans="1:21" ht="29" x14ac:dyDescent="0.35">
      <c r="A1066" s="5" t="s">
        <v>10202</v>
      </c>
      <c r="B1066" s="5" t="s">
        <v>10202</v>
      </c>
      <c r="C1066" s="5" t="s">
        <v>2</v>
      </c>
      <c r="D1066" s="5" t="s">
        <v>10203</v>
      </c>
      <c r="E1066" s="5" t="s">
        <v>834</v>
      </c>
      <c r="F1066" s="5" t="s">
        <v>209</v>
      </c>
      <c r="G1066" s="5" t="s">
        <v>89</v>
      </c>
      <c r="H1066" s="6">
        <v>7500</v>
      </c>
      <c r="I1066" s="6">
        <v>4460</v>
      </c>
      <c r="J1066" s="14" t="s">
        <v>53</v>
      </c>
      <c r="K1066" s="12">
        <v>19.8</v>
      </c>
      <c r="L1066" s="13">
        <v>88308</v>
      </c>
      <c r="M1066" s="10">
        <v>0.05</v>
      </c>
      <c r="N1066" s="13">
        <v>83893</v>
      </c>
      <c r="O1066" s="10">
        <v>0.51685889980802169</v>
      </c>
      <c r="P1066" s="13">
        <v>40532</v>
      </c>
      <c r="Q1066" s="7">
        <v>0.08</v>
      </c>
      <c r="R1066" s="13">
        <v>114</v>
      </c>
      <c r="S1066" s="11">
        <v>0</v>
      </c>
      <c r="T1066" s="13">
        <v>0</v>
      </c>
      <c r="U1066" s="13">
        <v>507000</v>
      </c>
    </row>
    <row r="1067" spans="1:21" ht="29" x14ac:dyDescent="0.35">
      <c r="A1067" s="5" t="s">
        <v>10204</v>
      </c>
      <c r="B1067" s="5" t="s">
        <v>10205</v>
      </c>
      <c r="C1067" s="5" t="s">
        <v>68</v>
      </c>
      <c r="D1067" s="5" t="s">
        <v>10206</v>
      </c>
      <c r="E1067" s="5" t="s">
        <v>834</v>
      </c>
      <c r="F1067" s="5" t="s">
        <v>331</v>
      </c>
      <c r="G1067" s="5" t="s">
        <v>93</v>
      </c>
      <c r="H1067" s="6">
        <v>7278</v>
      </c>
      <c r="I1067" s="6">
        <v>2550</v>
      </c>
      <c r="J1067" s="14" t="s">
        <v>53</v>
      </c>
      <c r="K1067" s="12">
        <v>30</v>
      </c>
      <c r="L1067" s="13">
        <v>76500</v>
      </c>
      <c r="M1067" s="10">
        <v>7.0000000000000007E-2</v>
      </c>
      <c r="N1067" s="13">
        <v>71145</v>
      </c>
      <c r="O1067" s="10">
        <v>0.49461795556025712</v>
      </c>
      <c r="P1067" s="13">
        <v>35955</v>
      </c>
      <c r="Q1067" s="7">
        <v>0.09</v>
      </c>
      <c r="R1067" s="13">
        <v>157</v>
      </c>
      <c r="S1067" s="11">
        <v>1540.5</v>
      </c>
      <c r="T1067" s="13">
        <v>46215</v>
      </c>
      <c r="U1067" s="13">
        <v>446000</v>
      </c>
    </row>
    <row r="1068" spans="1:21" ht="29" x14ac:dyDescent="0.35">
      <c r="A1068" s="5" t="s">
        <v>10207</v>
      </c>
      <c r="B1068" s="5" t="s">
        <v>10207</v>
      </c>
      <c r="C1068" s="5" t="s">
        <v>2</v>
      </c>
      <c r="D1068" s="5" t="s">
        <v>10208</v>
      </c>
      <c r="E1068" s="5" t="s">
        <v>834</v>
      </c>
      <c r="F1068" s="5" t="s">
        <v>274</v>
      </c>
      <c r="G1068" s="5" t="s">
        <v>93</v>
      </c>
      <c r="H1068" s="6">
        <v>3125</v>
      </c>
      <c r="I1068" s="6">
        <v>2550</v>
      </c>
      <c r="J1068" s="14" t="s">
        <v>53</v>
      </c>
      <c r="K1068" s="12">
        <v>30</v>
      </c>
      <c r="L1068" s="13">
        <v>76500</v>
      </c>
      <c r="M1068" s="10">
        <v>7.0000000000000007E-2</v>
      </c>
      <c r="N1068" s="13">
        <v>71145</v>
      </c>
      <c r="O1068" s="10">
        <v>0.49461795556025712</v>
      </c>
      <c r="P1068" s="13">
        <v>35955</v>
      </c>
      <c r="Q1068" s="7">
        <v>0.09</v>
      </c>
      <c r="R1068" s="13">
        <v>157</v>
      </c>
      <c r="S1068" s="11">
        <v>0</v>
      </c>
      <c r="T1068" s="13">
        <v>0</v>
      </c>
      <c r="U1068" s="13">
        <v>400000</v>
      </c>
    </row>
    <row r="1069" spans="1:21" ht="29" x14ac:dyDescent="0.35">
      <c r="A1069" s="5" t="s">
        <v>10209</v>
      </c>
      <c r="B1069" s="5" t="s">
        <v>10209</v>
      </c>
      <c r="C1069" s="5" t="s">
        <v>2</v>
      </c>
      <c r="D1069" s="5" t="s">
        <v>10210</v>
      </c>
      <c r="E1069" s="5" t="s">
        <v>844</v>
      </c>
      <c r="F1069" s="5" t="s">
        <v>229</v>
      </c>
      <c r="G1069" s="5" t="s">
        <v>90</v>
      </c>
      <c r="H1069" s="6">
        <v>8349</v>
      </c>
      <c r="I1069" s="6">
        <v>480</v>
      </c>
      <c r="J1069" s="14" t="s">
        <v>53</v>
      </c>
      <c r="K1069" s="12">
        <v>26.4</v>
      </c>
      <c r="L1069" s="13">
        <v>12672</v>
      </c>
      <c r="M1069" s="10">
        <v>0.05</v>
      </c>
      <c r="N1069" s="13">
        <v>12038</v>
      </c>
      <c r="O1069" s="10">
        <v>0.51685889980802169</v>
      </c>
      <c r="P1069" s="13">
        <v>5816</v>
      </c>
      <c r="Q1069" s="7">
        <v>0.08</v>
      </c>
      <c r="R1069" s="13">
        <v>151</v>
      </c>
      <c r="S1069" s="11">
        <v>7269</v>
      </c>
      <c r="T1069" s="13">
        <v>218070</v>
      </c>
      <c r="U1069" s="13">
        <v>291000</v>
      </c>
    </row>
    <row r="1070" spans="1:21" ht="29" x14ac:dyDescent="0.35">
      <c r="A1070" s="5" t="s">
        <v>10211</v>
      </c>
      <c r="B1070" s="5" t="s">
        <v>10211</v>
      </c>
      <c r="C1070" s="5" t="s">
        <v>2</v>
      </c>
      <c r="D1070" s="5" t="s">
        <v>10212</v>
      </c>
      <c r="E1070" s="5" t="s">
        <v>844</v>
      </c>
      <c r="F1070" s="5" t="s">
        <v>313</v>
      </c>
      <c r="G1070" s="5" t="s">
        <v>98</v>
      </c>
      <c r="H1070" s="6">
        <v>2700</v>
      </c>
      <c r="I1070" s="6">
        <v>2525</v>
      </c>
      <c r="J1070" s="14" t="s">
        <v>53</v>
      </c>
      <c r="K1070" s="12">
        <v>28</v>
      </c>
      <c r="L1070" s="13">
        <v>70700</v>
      </c>
      <c r="M1070" s="10">
        <v>0.1</v>
      </c>
      <c r="N1070" s="13">
        <v>63630</v>
      </c>
      <c r="O1070" s="10">
        <v>0.49461795556025706</v>
      </c>
      <c r="P1070" s="13">
        <v>32157</v>
      </c>
      <c r="Q1070" s="7">
        <v>0.09</v>
      </c>
      <c r="R1070" s="13">
        <v>142</v>
      </c>
      <c r="S1070" s="11">
        <v>0</v>
      </c>
      <c r="T1070" s="13">
        <v>0</v>
      </c>
      <c r="U1070" s="13">
        <v>357000</v>
      </c>
    </row>
    <row r="1071" spans="1:21" ht="29" x14ac:dyDescent="0.35">
      <c r="A1071" s="5" t="s">
        <v>10213</v>
      </c>
      <c r="B1071" s="5" t="s">
        <v>10213</v>
      </c>
      <c r="C1071" s="5" t="s">
        <v>2</v>
      </c>
      <c r="D1071" s="5" t="s">
        <v>10214</v>
      </c>
      <c r="E1071" s="5" t="s">
        <v>844</v>
      </c>
      <c r="F1071" s="5" t="s">
        <v>277</v>
      </c>
      <c r="G1071" s="5" t="s">
        <v>90</v>
      </c>
      <c r="H1071" s="6">
        <v>3125</v>
      </c>
      <c r="I1071" s="6">
        <v>1769</v>
      </c>
      <c r="J1071" s="14" t="s">
        <v>53</v>
      </c>
      <c r="K1071" s="12">
        <v>20</v>
      </c>
      <c r="L1071" s="13">
        <v>35380</v>
      </c>
      <c r="M1071" s="10">
        <v>0.05</v>
      </c>
      <c r="N1071" s="13">
        <v>33611</v>
      </c>
      <c r="O1071" s="10">
        <v>0.51685889980802169</v>
      </c>
      <c r="P1071" s="13">
        <v>16239</v>
      </c>
      <c r="Q1071" s="7">
        <v>0.08</v>
      </c>
      <c r="R1071" s="13">
        <v>115</v>
      </c>
      <c r="S1071" s="11">
        <v>0</v>
      </c>
      <c r="T1071" s="13">
        <v>0</v>
      </c>
      <c r="U1071" s="13">
        <v>203000</v>
      </c>
    </row>
    <row r="1072" spans="1:21" ht="29" x14ac:dyDescent="0.35">
      <c r="A1072" s="5" t="s">
        <v>10215</v>
      </c>
      <c r="B1072" s="5" t="s">
        <v>10215</v>
      </c>
      <c r="C1072" s="5" t="s">
        <v>2</v>
      </c>
      <c r="D1072" s="5" t="s">
        <v>10216</v>
      </c>
      <c r="E1072" s="5" t="s">
        <v>844</v>
      </c>
      <c r="F1072" s="5" t="s">
        <v>245</v>
      </c>
      <c r="G1072" s="5" t="s">
        <v>89</v>
      </c>
      <c r="H1072" s="6">
        <v>15625</v>
      </c>
      <c r="I1072" s="6">
        <v>8500</v>
      </c>
      <c r="J1072" s="14" t="s">
        <v>53</v>
      </c>
      <c r="K1072" s="12">
        <v>18</v>
      </c>
      <c r="L1072" s="13">
        <v>153000</v>
      </c>
      <c r="M1072" s="10">
        <v>0.05</v>
      </c>
      <c r="N1072" s="13">
        <v>145350</v>
      </c>
      <c r="O1072" s="10">
        <v>0.51685889980802169</v>
      </c>
      <c r="P1072" s="13">
        <v>70225</v>
      </c>
      <c r="Q1072" s="7">
        <v>0.08</v>
      </c>
      <c r="R1072" s="13">
        <v>103</v>
      </c>
      <c r="S1072" s="11">
        <v>0</v>
      </c>
      <c r="T1072" s="13">
        <v>0</v>
      </c>
      <c r="U1072" s="13">
        <v>878000</v>
      </c>
    </row>
    <row r="1073" spans="1:21" ht="29" x14ac:dyDescent="0.35">
      <c r="A1073" s="5" t="s">
        <v>10217</v>
      </c>
      <c r="B1073" s="5" t="s">
        <v>10217</v>
      </c>
      <c r="C1073" s="5" t="s">
        <v>4</v>
      </c>
      <c r="D1073" s="5" t="s">
        <v>10218</v>
      </c>
      <c r="E1073" s="5" t="s">
        <v>844</v>
      </c>
      <c r="F1073" s="5" t="s">
        <v>362</v>
      </c>
      <c r="G1073" s="5" t="s">
        <v>89</v>
      </c>
      <c r="H1073" s="6">
        <v>25517</v>
      </c>
      <c r="I1073" s="6" t="s">
        <v>10219</v>
      </c>
      <c r="J1073" s="14" t="s">
        <v>53</v>
      </c>
      <c r="K1073" s="12">
        <v>16</v>
      </c>
      <c r="L1073" s="13">
        <v>86240</v>
      </c>
      <c r="M1073" s="10">
        <v>0.05</v>
      </c>
      <c r="N1073" s="13">
        <v>81928</v>
      </c>
      <c r="O1073" s="10">
        <v>0.51685889980802169</v>
      </c>
      <c r="P1073" s="13">
        <v>39583</v>
      </c>
      <c r="Q1073" s="7">
        <v>0.08</v>
      </c>
      <c r="R1073" s="13">
        <v>92</v>
      </c>
      <c r="S1073" s="11">
        <v>13389.5</v>
      </c>
      <c r="T1073" s="13">
        <v>10845.495000000001</v>
      </c>
      <c r="U1073" s="13">
        <v>506000</v>
      </c>
    </row>
    <row r="1074" spans="1:21" ht="29" x14ac:dyDescent="0.35">
      <c r="A1074" s="5" t="s">
        <v>10220</v>
      </c>
      <c r="B1074" s="5" t="s">
        <v>10220</v>
      </c>
      <c r="C1074" s="5" t="s">
        <v>2</v>
      </c>
      <c r="D1074" s="5" t="s">
        <v>10221</v>
      </c>
      <c r="E1074" s="5" t="s">
        <v>844</v>
      </c>
      <c r="F1074" s="5" t="s">
        <v>295</v>
      </c>
      <c r="G1074" s="5" t="s">
        <v>100</v>
      </c>
      <c r="H1074" s="6">
        <v>845</v>
      </c>
      <c r="I1074" s="6">
        <v>717</v>
      </c>
      <c r="J1074" s="14" t="s">
        <v>53</v>
      </c>
      <c r="K1074" s="12">
        <v>26.4</v>
      </c>
      <c r="L1074" s="13">
        <v>18928.800000000003</v>
      </c>
      <c r="M1074" s="10">
        <v>0.05</v>
      </c>
      <c r="N1074" s="13">
        <v>17982</v>
      </c>
      <c r="O1074" s="10">
        <v>0.51685889980802169</v>
      </c>
      <c r="P1074" s="13">
        <v>8688</v>
      </c>
      <c r="Q1074" s="7">
        <v>0.08</v>
      </c>
      <c r="R1074" s="13">
        <v>151</v>
      </c>
      <c r="S1074" s="11">
        <v>0</v>
      </c>
      <c r="T1074" s="13">
        <v>0</v>
      </c>
      <c r="U1074" s="13">
        <v>109000</v>
      </c>
    </row>
    <row r="1075" spans="1:21" ht="29" x14ac:dyDescent="0.35">
      <c r="A1075" s="5" t="s">
        <v>10222</v>
      </c>
      <c r="B1075" s="5" t="s">
        <v>10222</v>
      </c>
      <c r="C1075" s="5" t="s">
        <v>2</v>
      </c>
      <c r="D1075" s="5" t="s">
        <v>10223</v>
      </c>
      <c r="E1075" s="5" t="s">
        <v>844</v>
      </c>
      <c r="F1075" s="5" t="s">
        <v>223</v>
      </c>
      <c r="G1075" s="5" t="s">
        <v>94</v>
      </c>
      <c r="H1075" s="6">
        <v>22804</v>
      </c>
      <c r="I1075" s="6">
        <v>11553</v>
      </c>
      <c r="J1075" s="14" t="s">
        <v>53</v>
      </c>
      <c r="K1075" s="12">
        <v>16</v>
      </c>
      <c r="L1075" s="13">
        <v>184848</v>
      </c>
      <c r="M1075" s="10">
        <v>0.05</v>
      </c>
      <c r="N1075" s="13">
        <v>175606</v>
      </c>
      <c r="O1075" s="10">
        <v>0.51685889980802169</v>
      </c>
      <c r="P1075" s="13">
        <v>84842</v>
      </c>
      <c r="Q1075" s="7">
        <v>0.08</v>
      </c>
      <c r="R1075" s="13">
        <v>92</v>
      </c>
      <c r="S1075" s="11">
        <v>0</v>
      </c>
      <c r="T1075" s="13">
        <v>0</v>
      </c>
      <c r="U1075" s="13">
        <v>1061000</v>
      </c>
    </row>
    <row r="1076" spans="1:21" ht="29" x14ac:dyDescent="0.35">
      <c r="A1076" s="5" t="s">
        <v>10224</v>
      </c>
      <c r="B1076" s="5" t="s">
        <v>10224</v>
      </c>
      <c r="C1076" s="5" t="s">
        <v>2</v>
      </c>
      <c r="D1076" s="5" t="s">
        <v>10225</v>
      </c>
      <c r="E1076" s="5" t="s">
        <v>682</v>
      </c>
      <c r="F1076" s="5" t="s">
        <v>206</v>
      </c>
      <c r="G1076" s="5" t="s">
        <v>91</v>
      </c>
      <c r="H1076" s="6">
        <v>27923</v>
      </c>
      <c r="I1076" s="6">
        <v>3700</v>
      </c>
      <c r="J1076" s="14" t="s">
        <v>53</v>
      </c>
      <c r="K1076" s="12">
        <v>30</v>
      </c>
      <c r="L1076" s="13">
        <v>111000</v>
      </c>
      <c r="M1076" s="10">
        <v>0.05</v>
      </c>
      <c r="N1076" s="13">
        <v>105450</v>
      </c>
      <c r="O1076" s="10">
        <v>0.54653154583162167</v>
      </c>
      <c r="P1076" s="13">
        <v>47818</v>
      </c>
      <c r="Q1076" s="7">
        <v>0.06</v>
      </c>
      <c r="R1076" s="13">
        <v>215</v>
      </c>
      <c r="S1076" s="11">
        <v>19598</v>
      </c>
      <c r="T1076" s="13">
        <v>685930</v>
      </c>
      <c r="U1076" s="13">
        <v>1483000</v>
      </c>
    </row>
    <row r="1077" spans="1:21" ht="29" x14ac:dyDescent="0.35">
      <c r="A1077" s="5" t="s">
        <v>10226</v>
      </c>
      <c r="B1077" s="5" t="s">
        <v>10226</v>
      </c>
      <c r="C1077" s="5" t="s">
        <v>2</v>
      </c>
      <c r="D1077" s="5" t="s">
        <v>10227</v>
      </c>
      <c r="E1077" s="5" t="s">
        <v>844</v>
      </c>
      <c r="F1077" s="5" t="s">
        <v>10228</v>
      </c>
      <c r="G1077" s="5" t="s">
        <v>92</v>
      </c>
      <c r="H1077" s="6">
        <v>6481</v>
      </c>
      <c r="I1077" s="6">
        <v>2297</v>
      </c>
      <c r="J1077" s="14" t="s">
        <v>53</v>
      </c>
      <c r="K1077" s="12">
        <v>24</v>
      </c>
      <c r="L1077" s="13">
        <v>55128</v>
      </c>
      <c r="M1077" s="10">
        <v>0.05</v>
      </c>
      <c r="N1077" s="13">
        <v>52372</v>
      </c>
      <c r="O1077" s="10">
        <v>0.51685889980802169</v>
      </c>
      <c r="P1077" s="13">
        <v>25303</v>
      </c>
      <c r="Q1077" s="7">
        <v>0.08</v>
      </c>
      <c r="R1077" s="13">
        <v>138</v>
      </c>
      <c r="S1077" s="11">
        <v>1312.75</v>
      </c>
      <c r="T1077" s="13">
        <v>45946.25</v>
      </c>
      <c r="U1077" s="13">
        <v>362000</v>
      </c>
    </row>
    <row r="1078" spans="1:21" ht="29" x14ac:dyDescent="0.35">
      <c r="A1078" s="5" t="s">
        <v>10229</v>
      </c>
      <c r="B1078" s="5" t="s">
        <v>10229</v>
      </c>
      <c r="C1078" s="5" t="s">
        <v>2</v>
      </c>
      <c r="D1078" s="5" t="s">
        <v>10230</v>
      </c>
      <c r="E1078" s="5" t="s">
        <v>10231</v>
      </c>
      <c r="F1078" s="5" t="s">
        <v>250</v>
      </c>
      <c r="G1078" s="5" t="s">
        <v>91</v>
      </c>
      <c r="H1078" s="6">
        <v>6006</v>
      </c>
      <c r="I1078" s="6">
        <v>1325</v>
      </c>
      <c r="J1078" s="14" t="s">
        <v>53</v>
      </c>
      <c r="K1078" s="12">
        <v>30</v>
      </c>
      <c r="L1078" s="13">
        <v>39750</v>
      </c>
      <c r="M1078" s="10">
        <v>0.05</v>
      </c>
      <c r="N1078" s="13">
        <v>37762</v>
      </c>
      <c r="O1078" s="10">
        <v>0.54653154583162167</v>
      </c>
      <c r="P1078" s="13">
        <v>17124</v>
      </c>
      <c r="Q1078" s="7">
        <v>0.06</v>
      </c>
      <c r="R1078" s="13">
        <v>215</v>
      </c>
      <c r="S1078" s="11">
        <v>3024.75</v>
      </c>
      <c r="T1078" s="13">
        <v>105866.25</v>
      </c>
      <c r="U1078" s="13">
        <v>391000</v>
      </c>
    </row>
    <row r="1079" spans="1:21" ht="29" x14ac:dyDescent="0.35">
      <c r="A1079" s="5" t="s">
        <v>10232</v>
      </c>
      <c r="B1079" s="5" t="s">
        <v>10233</v>
      </c>
      <c r="C1079" s="5" t="s">
        <v>68</v>
      </c>
      <c r="D1079" s="5" t="s">
        <v>10234</v>
      </c>
      <c r="E1079" s="5" t="s">
        <v>682</v>
      </c>
      <c r="F1079" s="5" t="s">
        <v>269</v>
      </c>
      <c r="G1079" s="5" t="s">
        <v>97</v>
      </c>
      <c r="H1079" s="6">
        <v>7308</v>
      </c>
      <c r="I1079" s="6">
        <v>5200</v>
      </c>
      <c r="J1079" s="14" t="s">
        <v>53</v>
      </c>
      <c r="K1079" s="12">
        <v>21.6</v>
      </c>
      <c r="L1079" s="13">
        <v>112320</v>
      </c>
      <c r="M1079" s="10">
        <v>0.1</v>
      </c>
      <c r="N1079" s="13">
        <v>101088</v>
      </c>
      <c r="O1079" s="10">
        <v>0.49461795556025712</v>
      </c>
      <c r="P1079" s="13">
        <v>51088</v>
      </c>
      <c r="Q1079" s="7">
        <v>0.09</v>
      </c>
      <c r="R1079" s="13">
        <v>109</v>
      </c>
      <c r="S1079" s="11">
        <v>0</v>
      </c>
      <c r="T1079" s="13">
        <v>0</v>
      </c>
      <c r="U1079" s="13">
        <v>568000</v>
      </c>
    </row>
    <row r="1080" spans="1:21" ht="43.5" x14ac:dyDescent="0.35">
      <c r="A1080" s="5" t="s">
        <v>10235</v>
      </c>
      <c r="B1080" s="5" t="s">
        <v>10236</v>
      </c>
      <c r="C1080" s="5" t="s">
        <v>82</v>
      </c>
      <c r="D1080" s="5" t="s">
        <v>10237</v>
      </c>
      <c r="E1080" s="5" t="s">
        <v>682</v>
      </c>
      <c r="F1080" s="5" t="s">
        <v>608</v>
      </c>
      <c r="G1080" s="5" t="s">
        <v>97</v>
      </c>
      <c r="H1080" s="6">
        <v>11250</v>
      </c>
      <c r="I1080" s="6">
        <v>4275</v>
      </c>
      <c r="J1080" s="14" t="s">
        <v>53</v>
      </c>
      <c r="K1080" s="12">
        <v>21.6</v>
      </c>
      <c r="L1080" s="13">
        <v>92340</v>
      </c>
      <c r="M1080" s="10">
        <v>0.1</v>
      </c>
      <c r="N1080" s="13">
        <v>83106</v>
      </c>
      <c r="O1080" s="10">
        <v>0.49461795556025712</v>
      </c>
      <c r="P1080" s="13">
        <v>42000</v>
      </c>
      <c r="Q1080" s="7">
        <v>0.09</v>
      </c>
      <c r="R1080" s="13">
        <v>109</v>
      </c>
      <c r="S1080" s="11">
        <v>1631.25</v>
      </c>
      <c r="T1080" s="13">
        <v>57093.75</v>
      </c>
      <c r="U1080" s="13">
        <v>524000</v>
      </c>
    </row>
    <row r="1081" spans="1:21" ht="29" x14ac:dyDescent="0.35">
      <c r="A1081" s="5" t="s">
        <v>10238</v>
      </c>
      <c r="B1081" s="5" t="s">
        <v>10238</v>
      </c>
      <c r="C1081" s="5" t="s">
        <v>2</v>
      </c>
      <c r="D1081" s="5" t="s">
        <v>10239</v>
      </c>
      <c r="E1081" s="5" t="s">
        <v>844</v>
      </c>
      <c r="F1081" s="5" t="s">
        <v>222</v>
      </c>
      <c r="G1081" s="5" t="s">
        <v>89</v>
      </c>
      <c r="H1081" s="6">
        <v>10962</v>
      </c>
      <c r="I1081" s="6">
        <v>9657</v>
      </c>
      <c r="J1081" s="14" t="s">
        <v>53</v>
      </c>
      <c r="K1081" s="12">
        <v>18</v>
      </c>
      <c r="L1081" s="13">
        <v>173826</v>
      </c>
      <c r="M1081" s="10">
        <v>0.05</v>
      </c>
      <c r="N1081" s="13">
        <v>165135</v>
      </c>
      <c r="O1081" s="10">
        <v>0.51685889980802169</v>
      </c>
      <c r="P1081" s="13">
        <v>79783</v>
      </c>
      <c r="Q1081" s="7">
        <v>0.08</v>
      </c>
      <c r="R1081" s="13">
        <v>103</v>
      </c>
      <c r="S1081" s="11">
        <v>0</v>
      </c>
      <c r="T1081" s="13">
        <v>0</v>
      </c>
      <c r="U1081" s="13">
        <v>997000</v>
      </c>
    </row>
    <row r="1082" spans="1:21" ht="29" x14ac:dyDescent="0.35">
      <c r="A1082" s="5" t="s">
        <v>10240</v>
      </c>
      <c r="B1082" s="5" t="s">
        <v>10240</v>
      </c>
      <c r="C1082" s="5" t="s">
        <v>2</v>
      </c>
      <c r="D1082" s="5" t="s">
        <v>10241</v>
      </c>
      <c r="E1082" s="5" t="s">
        <v>682</v>
      </c>
      <c r="F1082" s="5" t="s">
        <v>56</v>
      </c>
      <c r="G1082" s="5" t="s">
        <v>97</v>
      </c>
      <c r="H1082" s="6">
        <v>13552</v>
      </c>
      <c r="I1082" s="6">
        <v>1983</v>
      </c>
      <c r="J1082" s="14" t="s">
        <v>53</v>
      </c>
      <c r="K1082" s="12">
        <v>24</v>
      </c>
      <c r="L1082" s="13">
        <v>47592</v>
      </c>
      <c r="M1082" s="10">
        <v>0.1</v>
      </c>
      <c r="N1082" s="13">
        <v>42833</v>
      </c>
      <c r="O1082" s="10">
        <v>0.49461795556025712</v>
      </c>
      <c r="P1082" s="13">
        <v>21647</v>
      </c>
      <c r="Q1082" s="7">
        <v>0.09</v>
      </c>
      <c r="R1082" s="13">
        <v>121</v>
      </c>
      <c r="S1082" s="11">
        <v>9090.25</v>
      </c>
      <c r="T1082" s="13">
        <v>318158.75</v>
      </c>
      <c r="U1082" s="13">
        <v>559000</v>
      </c>
    </row>
    <row r="1083" spans="1:21" ht="29" x14ac:dyDescent="0.35">
      <c r="A1083" s="5" t="s">
        <v>10242</v>
      </c>
      <c r="B1083" s="5" t="s">
        <v>10242</v>
      </c>
      <c r="C1083" s="5" t="s">
        <v>2</v>
      </c>
      <c r="D1083" s="5" t="s">
        <v>10243</v>
      </c>
      <c r="E1083" s="5" t="s">
        <v>682</v>
      </c>
      <c r="F1083" s="5" t="s">
        <v>324</v>
      </c>
      <c r="G1083" s="5" t="s">
        <v>560</v>
      </c>
      <c r="H1083" s="6">
        <v>16052</v>
      </c>
      <c r="I1083" s="6">
        <v>2676</v>
      </c>
      <c r="J1083" s="14" t="s">
        <v>53</v>
      </c>
      <c r="K1083" s="12">
        <v>30</v>
      </c>
      <c r="L1083" s="13">
        <v>80280</v>
      </c>
      <c r="M1083" s="10">
        <v>0.05</v>
      </c>
      <c r="N1083" s="13">
        <v>76266</v>
      </c>
      <c r="O1083" s="10">
        <v>0.54653154583162167</v>
      </c>
      <c r="P1083" s="13">
        <v>34584</v>
      </c>
      <c r="Q1083" s="7">
        <v>0.06</v>
      </c>
      <c r="R1083" s="13">
        <v>215</v>
      </c>
      <c r="S1083" s="11">
        <v>10031</v>
      </c>
      <c r="T1083" s="13">
        <v>351085</v>
      </c>
      <c r="U1083" s="13">
        <v>927000</v>
      </c>
    </row>
    <row r="1084" spans="1:21" ht="29" x14ac:dyDescent="0.35">
      <c r="A1084" s="5" t="s">
        <v>10244</v>
      </c>
      <c r="B1084" s="5" t="s">
        <v>10244</v>
      </c>
      <c r="C1084" s="5" t="s">
        <v>2</v>
      </c>
      <c r="D1084" s="5" t="s">
        <v>10245</v>
      </c>
      <c r="E1084" s="5" t="s">
        <v>10246</v>
      </c>
      <c r="F1084" s="5" t="s">
        <v>341</v>
      </c>
      <c r="G1084" s="5" t="s">
        <v>94</v>
      </c>
      <c r="H1084" s="6">
        <v>13500</v>
      </c>
      <c r="I1084" s="6">
        <v>5040</v>
      </c>
      <c r="J1084" s="14" t="s">
        <v>53</v>
      </c>
      <c r="K1084" s="12">
        <v>18</v>
      </c>
      <c r="L1084" s="13">
        <v>90720</v>
      </c>
      <c r="M1084" s="10">
        <v>0.05</v>
      </c>
      <c r="N1084" s="13">
        <v>86184</v>
      </c>
      <c r="O1084" s="10">
        <v>0.52813956517219607</v>
      </c>
      <c r="P1084" s="13">
        <v>40667</v>
      </c>
      <c r="Q1084" s="7">
        <v>0.08</v>
      </c>
      <c r="R1084" s="13">
        <v>101</v>
      </c>
      <c r="S1084" s="11">
        <v>2160</v>
      </c>
      <c r="T1084" s="13">
        <v>75600</v>
      </c>
      <c r="U1084" s="13">
        <v>584000</v>
      </c>
    </row>
    <row r="1085" spans="1:21" ht="29" x14ac:dyDescent="0.35">
      <c r="A1085" s="5" t="s">
        <v>10247</v>
      </c>
      <c r="B1085" s="5" t="s">
        <v>10247</v>
      </c>
      <c r="C1085" s="5" t="s">
        <v>2</v>
      </c>
      <c r="D1085" s="5" t="s">
        <v>10248</v>
      </c>
      <c r="E1085" s="5" t="s">
        <v>3148</v>
      </c>
      <c r="F1085" s="5" t="s">
        <v>228</v>
      </c>
      <c r="G1085" s="5" t="s">
        <v>98</v>
      </c>
      <c r="H1085" s="6">
        <v>6250</v>
      </c>
      <c r="I1085" s="6">
        <v>6211</v>
      </c>
      <c r="J1085" s="14" t="s">
        <v>53</v>
      </c>
      <c r="K1085" s="12">
        <v>21.6</v>
      </c>
      <c r="L1085" s="13">
        <v>134157.6</v>
      </c>
      <c r="M1085" s="10">
        <v>0.1</v>
      </c>
      <c r="N1085" s="13">
        <v>120742</v>
      </c>
      <c r="O1085" s="10">
        <v>0.50560766433183235</v>
      </c>
      <c r="P1085" s="13">
        <v>59694</v>
      </c>
      <c r="Q1085" s="7">
        <v>0.09</v>
      </c>
      <c r="R1085" s="13">
        <v>107</v>
      </c>
      <c r="S1085" s="11">
        <v>0</v>
      </c>
      <c r="T1085" s="13">
        <v>0</v>
      </c>
      <c r="U1085" s="13">
        <v>663000</v>
      </c>
    </row>
    <row r="1086" spans="1:21" ht="29" x14ac:dyDescent="0.35">
      <c r="A1086" s="5" t="s">
        <v>10249</v>
      </c>
      <c r="B1086" s="5" t="s">
        <v>10249</v>
      </c>
      <c r="C1086" s="5" t="s">
        <v>2</v>
      </c>
      <c r="D1086" s="5" t="s">
        <v>10250</v>
      </c>
      <c r="E1086" s="5" t="s">
        <v>3148</v>
      </c>
      <c r="F1086" s="5" t="s">
        <v>258</v>
      </c>
      <c r="G1086" s="5" t="s">
        <v>90</v>
      </c>
      <c r="H1086" s="6">
        <v>7722</v>
      </c>
      <c r="I1086" s="6">
        <v>7125</v>
      </c>
      <c r="J1086" s="14" t="s">
        <v>53</v>
      </c>
      <c r="K1086" s="12">
        <v>18</v>
      </c>
      <c r="L1086" s="13">
        <v>128250</v>
      </c>
      <c r="M1086" s="10">
        <v>0.05</v>
      </c>
      <c r="N1086" s="13">
        <v>121838</v>
      </c>
      <c r="O1086" s="10">
        <v>0.52813956517219607</v>
      </c>
      <c r="P1086" s="13">
        <v>57490</v>
      </c>
      <c r="Q1086" s="7">
        <v>0.08</v>
      </c>
      <c r="R1086" s="13">
        <v>101</v>
      </c>
      <c r="S1086" s="11">
        <v>0</v>
      </c>
      <c r="T1086" s="13">
        <v>0</v>
      </c>
      <c r="U1086" s="13">
        <v>719000</v>
      </c>
    </row>
    <row r="1087" spans="1:21" ht="72.5" x14ac:dyDescent="0.35">
      <c r="A1087" s="5" t="s">
        <v>10251</v>
      </c>
      <c r="B1087" s="5" t="s">
        <v>10252</v>
      </c>
      <c r="C1087" s="5" t="s">
        <v>450</v>
      </c>
      <c r="D1087" s="5" t="s">
        <v>10253</v>
      </c>
      <c r="E1087" s="5" t="s">
        <v>2959</v>
      </c>
      <c r="F1087" s="5" t="s">
        <v>594</v>
      </c>
      <c r="G1087" s="5" t="s">
        <v>90</v>
      </c>
      <c r="H1087" s="6">
        <v>21051</v>
      </c>
      <c r="I1087" s="6">
        <v>12479</v>
      </c>
      <c r="J1087" s="14" t="s">
        <v>53</v>
      </c>
      <c r="K1087" s="12">
        <v>16</v>
      </c>
      <c r="L1087" s="13">
        <v>199664</v>
      </c>
      <c r="M1087" s="10">
        <v>0.05</v>
      </c>
      <c r="N1087" s="13">
        <v>189681</v>
      </c>
      <c r="O1087" s="10">
        <v>0.52813956517219607</v>
      </c>
      <c r="P1087" s="13">
        <v>89503</v>
      </c>
      <c r="Q1087" s="7">
        <v>0.08</v>
      </c>
      <c r="R1087" s="13">
        <v>90</v>
      </c>
      <c r="S1087" s="11">
        <v>0</v>
      </c>
      <c r="T1087" s="13">
        <v>0</v>
      </c>
      <c r="U1087" s="13">
        <v>1119000</v>
      </c>
    </row>
    <row r="1088" spans="1:21" ht="29" x14ac:dyDescent="0.35">
      <c r="A1088" s="5" t="s">
        <v>10254</v>
      </c>
      <c r="B1088" s="5" t="s">
        <v>10254</v>
      </c>
      <c r="C1088" s="5" t="s">
        <v>2</v>
      </c>
      <c r="D1088" s="5" t="s">
        <v>10255</v>
      </c>
      <c r="E1088" s="5" t="s">
        <v>3148</v>
      </c>
      <c r="F1088" s="5" t="s">
        <v>274</v>
      </c>
      <c r="G1088" s="5" t="s">
        <v>91</v>
      </c>
      <c r="H1088" s="6">
        <v>21900</v>
      </c>
      <c r="I1088" s="6">
        <v>2820</v>
      </c>
      <c r="J1088" s="14" t="s">
        <v>53</v>
      </c>
      <c r="K1088" s="12">
        <v>30</v>
      </c>
      <c r="L1088" s="13">
        <v>84600</v>
      </c>
      <c r="M1088" s="10">
        <v>0.05</v>
      </c>
      <c r="N1088" s="13">
        <v>80370</v>
      </c>
      <c r="O1088" s="10">
        <v>0.55895067680126076</v>
      </c>
      <c r="P1088" s="13">
        <v>35447</v>
      </c>
      <c r="Q1088" s="7">
        <v>0.06</v>
      </c>
      <c r="R1088" s="13">
        <v>209</v>
      </c>
      <c r="S1088" s="11">
        <v>15555</v>
      </c>
      <c r="T1088" s="13">
        <v>544425</v>
      </c>
      <c r="U1088" s="13">
        <v>1135000</v>
      </c>
    </row>
    <row r="1089" spans="1:21" ht="29" x14ac:dyDescent="0.35">
      <c r="A1089" s="5" t="s">
        <v>10256</v>
      </c>
      <c r="B1089" s="5" t="s">
        <v>10256</v>
      </c>
      <c r="C1089" s="5" t="s">
        <v>2</v>
      </c>
      <c r="D1089" s="5" t="s">
        <v>10257</v>
      </c>
      <c r="E1089" s="5" t="s">
        <v>2959</v>
      </c>
      <c r="F1089" s="5" t="s">
        <v>284</v>
      </c>
      <c r="G1089" s="5" t="s">
        <v>90</v>
      </c>
      <c r="H1089" s="6">
        <v>7926</v>
      </c>
      <c r="I1089" s="6">
        <v>3276</v>
      </c>
      <c r="J1089" s="14" t="s">
        <v>53</v>
      </c>
      <c r="K1089" s="12">
        <v>20</v>
      </c>
      <c r="L1089" s="13">
        <v>65520</v>
      </c>
      <c r="M1089" s="10">
        <v>0.05</v>
      </c>
      <c r="N1089" s="13">
        <v>62244</v>
      </c>
      <c r="O1089" s="10">
        <v>0.52813956517219607</v>
      </c>
      <c r="P1089" s="13">
        <v>29370</v>
      </c>
      <c r="Q1089" s="7">
        <v>0.08</v>
      </c>
      <c r="R1089" s="13">
        <v>112</v>
      </c>
      <c r="S1089" s="11">
        <v>555</v>
      </c>
      <c r="T1089" s="13">
        <v>19425</v>
      </c>
      <c r="U1089" s="13">
        <v>387000</v>
      </c>
    </row>
    <row r="1090" spans="1:21" ht="29" x14ac:dyDescent="0.35">
      <c r="A1090" s="5" t="s">
        <v>10258</v>
      </c>
      <c r="B1090" s="5" t="s">
        <v>10258</v>
      </c>
      <c r="C1090" s="5" t="s">
        <v>2</v>
      </c>
      <c r="D1090" s="5" t="s">
        <v>10259</v>
      </c>
      <c r="E1090" s="5" t="s">
        <v>844</v>
      </c>
      <c r="F1090" s="5" t="s">
        <v>293</v>
      </c>
      <c r="G1090" s="5" t="s">
        <v>97</v>
      </c>
      <c r="H1090" s="6">
        <v>3125</v>
      </c>
      <c r="I1090" s="6">
        <v>3075</v>
      </c>
      <c r="J1090" s="14" t="s">
        <v>53</v>
      </c>
      <c r="K1090" s="12">
        <v>24</v>
      </c>
      <c r="L1090" s="13">
        <v>73800</v>
      </c>
      <c r="M1090" s="10">
        <v>0.1</v>
      </c>
      <c r="N1090" s="13">
        <v>66420</v>
      </c>
      <c r="O1090" s="10">
        <v>0.49461795556025712</v>
      </c>
      <c r="P1090" s="13">
        <v>33567</v>
      </c>
      <c r="Q1090" s="7">
        <v>0.09</v>
      </c>
      <c r="R1090" s="13">
        <v>121</v>
      </c>
      <c r="S1090" s="11">
        <v>0</v>
      </c>
      <c r="T1090" s="13">
        <v>0</v>
      </c>
      <c r="U1090" s="13">
        <v>373000</v>
      </c>
    </row>
    <row r="1091" spans="1:21" ht="29" x14ac:dyDescent="0.35">
      <c r="A1091" s="5" t="s">
        <v>10260</v>
      </c>
      <c r="B1091" s="5" t="s">
        <v>10260</v>
      </c>
      <c r="C1091" s="5" t="s">
        <v>2</v>
      </c>
      <c r="D1091" s="5" t="s">
        <v>10261</v>
      </c>
      <c r="E1091" s="5" t="s">
        <v>844</v>
      </c>
      <c r="F1091" s="5" t="s">
        <v>275</v>
      </c>
      <c r="G1091" s="5" t="s">
        <v>101</v>
      </c>
      <c r="H1091" s="6">
        <v>7456</v>
      </c>
      <c r="I1091" s="6">
        <v>3360</v>
      </c>
      <c r="J1091" s="14" t="s">
        <v>53</v>
      </c>
      <c r="K1091" s="12">
        <v>20</v>
      </c>
      <c r="L1091" s="13">
        <v>67200</v>
      </c>
      <c r="M1091" s="10">
        <v>0.05</v>
      </c>
      <c r="N1091" s="13">
        <v>63840</v>
      </c>
      <c r="O1091" s="10">
        <v>0.5292880068315059</v>
      </c>
      <c r="P1091" s="13">
        <v>30050</v>
      </c>
      <c r="Q1091" s="7">
        <v>7.4999999999999997E-2</v>
      </c>
      <c r="R1091" s="13">
        <v>119</v>
      </c>
      <c r="S1091" s="11">
        <v>0</v>
      </c>
      <c r="T1091" s="13">
        <v>0</v>
      </c>
      <c r="U1091" s="13">
        <v>401000</v>
      </c>
    </row>
    <row r="1092" spans="1:21" ht="29" x14ac:dyDescent="0.35">
      <c r="A1092" s="5" t="s">
        <v>10262</v>
      </c>
      <c r="B1092" s="5" t="s">
        <v>10262</v>
      </c>
      <c r="C1092" s="5" t="s">
        <v>2</v>
      </c>
      <c r="D1092" s="5" t="s">
        <v>10263</v>
      </c>
      <c r="E1092" s="5" t="s">
        <v>844</v>
      </c>
      <c r="F1092" s="5" t="s">
        <v>299</v>
      </c>
      <c r="G1092" s="5" t="s">
        <v>89</v>
      </c>
      <c r="H1092" s="6">
        <v>8000</v>
      </c>
      <c r="I1092" s="6">
        <v>4160</v>
      </c>
      <c r="J1092" s="14" t="s">
        <v>53</v>
      </c>
      <c r="K1092" s="12">
        <v>18</v>
      </c>
      <c r="L1092" s="13">
        <v>74880</v>
      </c>
      <c r="M1092" s="10">
        <v>0.05</v>
      </c>
      <c r="N1092" s="13">
        <v>71136</v>
      </c>
      <c r="O1092" s="10">
        <v>0.5168588998080218</v>
      </c>
      <c r="P1092" s="13">
        <v>34369</v>
      </c>
      <c r="Q1092" s="7">
        <v>0.08</v>
      </c>
      <c r="R1092" s="13">
        <v>103</v>
      </c>
      <c r="S1092" s="11">
        <v>0</v>
      </c>
      <c r="T1092" s="13">
        <v>0</v>
      </c>
      <c r="U1092" s="13">
        <v>430000</v>
      </c>
    </row>
    <row r="1093" spans="1:21" ht="29" x14ac:dyDescent="0.35">
      <c r="A1093" s="5" t="s">
        <v>10264</v>
      </c>
      <c r="B1093" s="5" t="s">
        <v>10264</v>
      </c>
      <c r="C1093" s="5" t="s">
        <v>2</v>
      </c>
      <c r="D1093" s="5" t="s">
        <v>10265</v>
      </c>
      <c r="E1093" s="5" t="s">
        <v>844</v>
      </c>
      <c r="F1093" s="5" t="s">
        <v>229</v>
      </c>
      <c r="G1093" s="5" t="s">
        <v>90</v>
      </c>
      <c r="H1093" s="6">
        <v>7500</v>
      </c>
      <c r="I1093" s="6">
        <v>3745</v>
      </c>
      <c r="J1093" s="14" t="s">
        <v>53</v>
      </c>
      <c r="K1093" s="12">
        <v>20</v>
      </c>
      <c r="L1093" s="13">
        <v>74900</v>
      </c>
      <c r="M1093" s="10">
        <v>0.05</v>
      </c>
      <c r="N1093" s="13">
        <v>71155</v>
      </c>
      <c r="O1093" s="10">
        <v>0.51685889980802169</v>
      </c>
      <c r="P1093" s="13">
        <v>34378</v>
      </c>
      <c r="Q1093" s="7">
        <v>0.08</v>
      </c>
      <c r="R1093" s="13">
        <v>115</v>
      </c>
      <c r="S1093" s="11">
        <v>0</v>
      </c>
      <c r="T1093" s="13">
        <v>0</v>
      </c>
      <c r="U1093" s="13">
        <v>430000</v>
      </c>
    </row>
    <row r="1094" spans="1:21" ht="29" x14ac:dyDescent="0.35">
      <c r="A1094" s="5" t="s">
        <v>10266</v>
      </c>
      <c r="B1094" s="5" t="s">
        <v>10266</v>
      </c>
      <c r="C1094" s="5" t="s">
        <v>2</v>
      </c>
      <c r="D1094" s="5" t="s">
        <v>10267</v>
      </c>
      <c r="E1094" s="5" t="s">
        <v>3148</v>
      </c>
      <c r="F1094" s="5" t="s">
        <v>10268</v>
      </c>
      <c r="G1094" s="5" t="s">
        <v>93</v>
      </c>
      <c r="H1094" s="6">
        <v>4156</v>
      </c>
      <c r="I1094" s="6">
        <v>3220</v>
      </c>
      <c r="J1094" s="14" t="s">
        <v>53</v>
      </c>
      <c r="K1094" s="12">
        <v>26</v>
      </c>
      <c r="L1094" s="13">
        <v>83720</v>
      </c>
      <c r="M1094" s="10">
        <v>7.0000000000000007E-2</v>
      </c>
      <c r="N1094" s="13">
        <v>77860</v>
      </c>
      <c r="O1094" s="10">
        <v>0.50560766433183235</v>
      </c>
      <c r="P1094" s="13">
        <v>38493</v>
      </c>
      <c r="Q1094" s="7">
        <v>0.09</v>
      </c>
      <c r="R1094" s="13">
        <v>133</v>
      </c>
      <c r="S1094" s="11">
        <v>0</v>
      </c>
      <c r="T1094" s="13">
        <v>0</v>
      </c>
      <c r="U1094" s="13">
        <v>428000</v>
      </c>
    </row>
    <row r="1095" spans="1:21" ht="29" x14ac:dyDescent="0.35">
      <c r="A1095" s="5" t="s">
        <v>10269</v>
      </c>
      <c r="B1095" s="5" t="s">
        <v>10269</v>
      </c>
      <c r="C1095" s="5" t="s">
        <v>2</v>
      </c>
      <c r="D1095" s="5" t="s">
        <v>10270</v>
      </c>
      <c r="E1095" s="5" t="s">
        <v>3148</v>
      </c>
      <c r="F1095" s="5" t="s">
        <v>327</v>
      </c>
      <c r="G1095" s="5" t="s">
        <v>93</v>
      </c>
      <c r="H1095" s="6">
        <v>4156</v>
      </c>
      <c r="I1095" s="6">
        <v>3575</v>
      </c>
      <c r="J1095" s="14" t="s">
        <v>53</v>
      </c>
      <c r="K1095" s="12">
        <v>26</v>
      </c>
      <c r="L1095" s="13">
        <v>92950</v>
      </c>
      <c r="M1095" s="10">
        <v>7.0000000000000007E-2</v>
      </c>
      <c r="N1095" s="13">
        <v>86444</v>
      </c>
      <c r="O1095" s="10">
        <v>0.50560766433183246</v>
      </c>
      <c r="P1095" s="13">
        <v>42737</v>
      </c>
      <c r="Q1095" s="7">
        <v>0.09</v>
      </c>
      <c r="R1095" s="13">
        <v>133</v>
      </c>
      <c r="S1095" s="11">
        <v>0</v>
      </c>
      <c r="T1095" s="13">
        <v>0</v>
      </c>
      <c r="U1095" s="13">
        <v>475000</v>
      </c>
    </row>
    <row r="1096" spans="1:21" ht="29" x14ac:dyDescent="0.35">
      <c r="A1096" s="5" t="s">
        <v>10271</v>
      </c>
      <c r="B1096" s="5" t="s">
        <v>10271</v>
      </c>
      <c r="C1096" s="5" t="s">
        <v>2</v>
      </c>
      <c r="D1096" s="5" t="s">
        <v>10272</v>
      </c>
      <c r="E1096" s="5" t="s">
        <v>3148</v>
      </c>
      <c r="F1096" s="5" t="s">
        <v>206</v>
      </c>
      <c r="G1096" s="5" t="s">
        <v>93</v>
      </c>
      <c r="H1096" s="6">
        <v>13023</v>
      </c>
      <c r="I1096" s="6">
        <v>9193</v>
      </c>
      <c r="J1096" s="14" t="s">
        <v>53</v>
      </c>
      <c r="K1096" s="12">
        <v>23.4</v>
      </c>
      <c r="L1096" s="13">
        <v>215116.2</v>
      </c>
      <c r="M1096" s="10">
        <v>7.0000000000000007E-2</v>
      </c>
      <c r="N1096" s="13">
        <v>200058</v>
      </c>
      <c r="O1096" s="10">
        <v>0.50560766433183235</v>
      </c>
      <c r="P1096" s="13">
        <v>98907</v>
      </c>
      <c r="Q1096" s="7">
        <v>0.09</v>
      </c>
      <c r="R1096" s="13">
        <v>120</v>
      </c>
      <c r="S1096" s="11">
        <v>0</v>
      </c>
      <c r="T1096" s="13">
        <v>0</v>
      </c>
      <c r="U1096" s="13">
        <v>1099000</v>
      </c>
    </row>
    <row r="1097" spans="1:21" ht="29" x14ac:dyDescent="0.35">
      <c r="A1097" s="5" t="s">
        <v>10273</v>
      </c>
      <c r="B1097" s="5" t="s">
        <v>10273</v>
      </c>
      <c r="C1097" s="5" t="s">
        <v>2</v>
      </c>
      <c r="D1097" s="5" t="s">
        <v>10274</v>
      </c>
      <c r="E1097" s="5" t="s">
        <v>3148</v>
      </c>
      <c r="F1097" s="5" t="s">
        <v>206</v>
      </c>
      <c r="G1097" s="5" t="s">
        <v>94</v>
      </c>
      <c r="H1097" s="6">
        <v>22094</v>
      </c>
      <c r="I1097" s="6">
        <v>9225</v>
      </c>
      <c r="J1097" s="14" t="s">
        <v>53</v>
      </c>
      <c r="K1097" s="12">
        <v>18</v>
      </c>
      <c r="L1097" s="13">
        <v>166050</v>
      </c>
      <c r="M1097" s="10">
        <v>0.05</v>
      </c>
      <c r="N1097" s="13">
        <v>157748</v>
      </c>
      <c r="O1097" s="10">
        <v>0.52813956517219618</v>
      </c>
      <c r="P1097" s="13">
        <v>74435</v>
      </c>
      <c r="Q1097" s="7">
        <v>0.08</v>
      </c>
      <c r="R1097" s="13">
        <v>101</v>
      </c>
      <c r="S1097" s="11">
        <v>1337.75</v>
      </c>
      <c r="T1097" s="13">
        <v>46821.25</v>
      </c>
      <c r="U1097" s="13">
        <v>977000</v>
      </c>
    </row>
    <row r="1098" spans="1:21" ht="29" x14ac:dyDescent="0.35">
      <c r="A1098" s="5" t="s">
        <v>10275</v>
      </c>
      <c r="B1098" s="5" t="s">
        <v>10275</v>
      </c>
      <c r="C1098" s="5" t="s">
        <v>2</v>
      </c>
      <c r="D1098" s="5" t="s">
        <v>10276</v>
      </c>
      <c r="E1098" s="5" t="s">
        <v>3148</v>
      </c>
      <c r="F1098" s="5" t="s">
        <v>200</v>
      </c>
      <c r="G1098" s="5" t="s">
        <v>89</v>
      </c>
      <c r="H1098" s="6">
        <v>3688</v>
      </c>
      <c r="I1098" s="6">
        <v>3675</v>
      </c>
      <c r="J1098" s="14" t="s">
        <v>53</v>
      </c>
      <c r="K1098" s="12">
        <v>20</v>
      </c>
      <c r="L1098" s="13">
        <v>73500</v>
      </c>
      <c r="M1098" s="10">
        <v>0.05</v>
      </c>
      <c r="N1098" s="13">
        <v>69825</v>
      </c>
      <c r="O1098" s="10">
        <v>0.52813956517219607</v>
      </c>
      <c r="P1098" s="13">
        <v>32948</v>
      </c>
      <c r="Q1098" s="7">
        <v>0.08</v>
      </c>
      <c r="R1098" s="13">
        <v>112</v>
      </c>
      <c r="S1098" s="11">
        <v>0</v>
      </c>
      <c r="T1098" s="13">
        <v>0</v>
      </c>
      <c r="U1098" s="13">
        <v>412000</v>
      </c>
    </row>
    <row r="1099" spans="1:21" ht="29" x14ac:dyDescent="0.35">
      <c r="A1099" s="5" t="s">
        <v>10277</v>
      </c>
      <c r="B1099" s="5" t="s">
        <v>10277</v>
      </c>
      <c r="C1099" s="5" t="s">
        <v>2</v>
      </c>
      <c r="D1099" s="5" t="s">
        <v>10278</v>
      </c>
      <c r="E1099" s="5" t="s">
        <v>3148</v>
      </c>
      <c r="F1099" s="5" t="s">
        <v>262</v>
      </c>
      <c r="G1099" s="5" t="s">
        <v>90</v>
      </c>
      <c r="H1099" s="6">
        <v>3630</v>
      </c>
      <c r="I1099" s="6">
        <v>3800</v>
      </c>
      <c r="J1099" s="14" t="s">
        <v>53</v>
      </c>
      <c r="K1099" s="12">
        <v>20</v>
      </c>
      <c r="L1099" s="13">
        <v>76000</v>
      </c>
      <c r="M1099" s="10">
        <v>0.05</v>
      </c>
      <c r="N1099" s="13">
        <v>72200</v>
      </c>
      <c r="O1099" s="10">
        <v>0.52813956517219607</v>
      </c>
      <c r="P1099" s="13">
        <v>34068</v>
      </c>
      <c r="Q1099" s="7">
        <v>0.08</v>
      </c>
      <c r="R1099" s="13">
        <v>112</v>
      </c>
      <c r="S1099" s="11">
        <v>0</v>
      </c>
      <c r="T1099" s="13">
        <v>0</v>
      </c>
      <c r="U1099" s="13">
        <v>426000</v>
      </c>
    </row>
    <row r="1100" spans="1:21" ht="29" x14ac:dyDescent="0.35">
      <c r="A1100" s="5" t="s">
        <v>10279</v>
      </c>
      <c r="B1100" s="5" t="s">
        <v>10279</v>
      </c>
      <c r="C1100" s="5" t="s">
        <v>2</v>
      </c>
      <c r="D1100" s="5" t="s">
        <v>10280</v>
      </c>
      <c r="E1100" s="5" t="s">
        <v>3148</v>
      </c>
      <c r="F1100" s="5" t="s">
        <v>276</v>
      </c>
      <c r="G1100" s="5" t="s">
        <v>89</v>
      </c>
      <c r="H1100" s="6">
        <v>14520</v>
      </c>
      <c r="I1100" s="6">
        <v>9000</v>
      </c>
      <c r="J1100" s="14" t="s">
        <v>53</v>
      </c>
      <c r="K1100" s="12">
        <v>18</v>
      </c>
      <c r="L1100" s="13">
        <v>162000</v>
      </c>
      <c r="M1100" s="10">
        <v>0.05</v>
      </c>
      <c r="N1100" s="13">
        <v>153900</v>
      </c>
      <c r="O1100" s="10">
        <v>0.52813956517219618</v>
      </c>
      <c r="P1100" s="13">
        <v>72619</v>
      </c>
      <c r="Q1100" s="7">
        <v>0.08</v>
      </c>
      <c r="R1100" s="13">
        <v>101</v>
      </c>
      <c r="S1100" s="11">
        <v>0</v>
      </c>
      <c r="T1100" s="13">
        <v>0</v>
      </c>
      <c r="U1100" s="13">
        <v>908000</v>
      </c>
    </row>
    <row r="1101" spans="1:21" ht="58" x14ac:dyDescent="0.35">
      <c r="A1101" s="5" t="s">
        <v>10281</v>
      </c>
      <c r="B1101" s="5" t="s">
        <v>10282</v>
      </c>
      <c r="C1101" s="5" t="s">
        <v>81</v>
      </c>
      <c r="D1101" s="5" t="s">
        <v>10283</v>
      </c>
      <c r="E1101" s="5" t="s">
        <v>3148</v>
      </c>
      <c r="F1101" s="5" t="s">
        <v>10284</v>
      </c>
      <c r="G1101" s="5" t="s">
        <v>89</v>
      </c>
      <c r="H1101" s="6">
        <v>13310</v>
      </c>
      <c r="I1101" s="6">
        <v>13200</v>
      </c>
      <c r="J1101" s="14" t="s">
        <v>53</v>
      </c>
      <c r="K1101" s="12">
        <v>16</v>
      </c>
      <c r="L1101" s="13">
        <v>211200</v>
      </c>
      <c r="M1101" s="10">
        <v>0.05</v>
      </c>
      <c r="N1101" s="13">
        <v>200640</v>
      </c>
      <c r="O1101" s="10">
        <v>0.52813956517219607</v>
      </c>
      <c r="P1101" s="13">
        <v>94674</v>
      </c>
      <c r="Q1101" s="7">
        <v>0.08</v>
      </c>
      <c r="R1101" s="13">
        <v>90</v>
      </c>
      <c r="S1101" s="11">
        <v>0</v>
      </c>
      <c r="T1101" s="13">
        <v>0</v>
      </c>
      <c r="U1101" s="13">
        <v>1183000</v>
      </c>
    </row>
    <row r="1102" spans="1:21" ht="29" x14ac:dyDescent="0.35">
      <c r="A1102" s="5" t="s">
        <v>10285</v>
      </c>
      <c r="B1102" s="5" t="s">
        <v>10285</v>
      </c>
      <c r="C1102" s="5" t="s">
        <v>2</v>
      </c>
      <c r="D1102" s="5" t="s">
        <v>10286</v>
      </c>
      <c r="E1102" s="5" t="s">
        <v>3148</v>
      </c>
      <c r="F1102" s="5" t="s">
        <v>221</v>
      </c>
      <c r="G1102" s="5" t="s">
        <v>89</v>
      </c>
      <c r="H1102" s="6">
        <v>12076</v>
      </c>
      <c r="I1102" s="6">
        <v>12000</v>
      </c>
      <c r="J1102" s="14" t="s">
        <v>53</v>
      </c>
      <c r="K1102" s="12">
        <v>16</v>
      </c>
      <c r="L1102" s="13">
        <v>192000</v>
      </c>
      <c r="M1102" s="10">
        <v>0.05</v>
      </c>
      <c r="N1102" s="13">
        <v>182400</v>
      </c>
      <c r="O1102" s="10">
        <v>0.52813956517219607</v>
      </c>
      <c r="P1102" s="13">
        <v>86067</v>
      </c>
      <c r="Q1102" s="7">
        <v>0.08</v>
      </c>
      <c r="R1102" s="13">
        <v>90</v>
      </c>
      <c r="S1102" s="11">
        <v>0</v>
      </c>
      <c r="T1102" s="13">
        <v>0</v>
      </c>
      <c r="U1102" s="13">
        <v>1076000</v>
      </c>
    </row>
    <row r="1103" spans="1:21" ht="29" x14ac:dyDescent="0.35">
      <c r="A1103" s="5" t="s">
        <v>10287</v>
      </c>
      <c r="B1103" s="5" t="s">
        <v>10287</v>
      </c>
      <c r="C1103" s="5" t="s">
        <v>4</v>
      </c>
      <c r="D1103" s="5" t="s">
        <v>3166</v>
      </c>
      <c r="E1103" s="5" t="s">
        <v>3148</v>
      </c>
      <c r="F1103" s="5" t="s">
        <v>260</v>
      </c>
      <c r="G1103" s="5" t="s">
        <v>89</v>
      </c>
      <c r="H1103" s="6">
        <v>16714</v>
      </c>
      <c r="I1103" s="6" t="s">
        <v>10288</v>
      </c>
      <c r="J1103" s="14" t="s">
        <v>53</v>
      </c>
      <c r="K1103" s="12">
        <v>16</v>
      </c>
      <c r="L1103" s="13">
        <v>18160</v>
      </c>
      <c r="M1103" s="10">
        <v>0.05</v>
      </c>
      <c r="N1103" s="13">
        <v>17252</v>
      </c>
      <c r="O1103" s="10">
        <v>0.52813956517219618</v>
      </c>
      <c r="P1103" s="13">
        <v>8141</v>
      </c>
      <c r="Q1103" s="7">
        <v>0.08</v>
      </c>
      <c r="R1103" s="13">
        <v>90</v>
      </c>
      <c r="S1103" s="11">
        <v>14160.25</v>
      </c>
      <c r="T1103" s="13">
        <v>33276.587500000001</v>
      </c>
      <c r="U1103" s="13">
        <v>135000</v>
      </c>
    </row>
    <row r="1104" spans="1:21" ht="29" x14ac:dyDescent="0.35">
      <c r="A1104" s="5" t="s">
        <v>10289</v>
      </c>
      <c r="B1104" s="5" t="s">
        <v>10289</v>
      </c>
      <c r="C1104" s="5" t="s">
        <v>4</v>
      </c>
      <c r="D1104" s="5" t="s">
        <v>3166</v>
      </c>
      <c r="E1104" s="5" t="s">
        <v>3148</v>
      </c>
      <c r="F1104" s="5" t="s">
        <v>260</v>
      </c>
      <c r="G1104" s="5" t="s">
        <v>89</v>
      </c>
      <c r="H1104" s="6">
        <v>16714</v>
      </c>
      <c r="I1104" s="6" t="s">
        <v>10290</v>
      </c>
      <c r="J1104" s="14" t="s">
        <v>53</v>
      </c>
      <c r="K1104" s="12">
        <v>16</v>
      </c>
      <c r="L1104" s="13">
        <v>13392</v>
      </c>
      <c r="M1104" s="10">
        <v>0.05</v>
      </c>
      <c r="N1104" s="13">
        <v>12722</v>
      </c>
      <c r="O1104" s="10">
        <v>0.52813956517219607</v>
      </c>
      <c r="P1104" s="13">
        <v>6003</v>
      </c>
      <c r="Q1104" s="7">
        <v>0.08</v>
      </c>
      <c r="R1104" s="13">
        <v>90</v>
      </c>
      <c r="S1104" s="11">
        <v>14830.75</v>
      </c>
      <c r="T1104" s="13">
        <v>25657.197499999998</v>
      </c>
      <c r="U1104" s="13">
        <v>101000</v>
      </c>
    </row>
    <row r="1105" spans="1:21" ht="29" x14ac:dyDescent="0.35">
      <c r="A1105" s="5" t="s">
        <v>10291</v>
      </c>
      <c r="B1105" s="5" t="s">
        <v>10291</v>
      </c>
      <c r="C1105" s="5" t="s">
        <v>2</v>
      </c>
      <c r="D1105" s="5" t="s">
        <v>10292</v>
      </c>
      <c r="E1105" s="5" t="s">
        <v>2959</v>
      </c>
      <c r="F1105" s="5" t="s">
        <v>265</v>
      </c>
      <c r="G1105" s="5" t="s">
        <v>90</v>
      </c>
      <c r="H1105" s="6">
        <v>15055</v>
      </c>
      <c r="I1105" s="6">
        <v>11322</v>
      </c>
      <c r="J1105" s="14" t="s">
        <v>53</v>
      </c>
      <c r="K1105" s="12">
        <v>16</v>
      </c>
      <c r="L1105" s="13">
        <v>181152</v>
      </c>
      <c r="M1105" s="10">
        <v>0.05</v>
      </c>
      <c r="N1105" s="13">
        <v>172094</v>
      </c>
      <c r="O1105" s="10">
        <v>0.52813956517219607</v>
      </c>
      <c r="P1105" s="13">
        <v>81205</v>
      </c>
      <c r="Q1105" s="7">
        <v>0.08</v>
      </c>
      <c r="R1105" s="13">
        <v>90</v>
      </c>
      <c r="S1105" s="11">
        <v>0</v>
      </c>
      <c r="T1105" s="13">
        <v>0</v>
      </c>
      <c r="U1105" s="13">
        <v>1015000</v>
      </c>
    </row>
    <row r="1106" spans="1:21" ht="29" x14ac:dyDescent="0.35">
      <c r="A1106" s="5" t="s">
        <v>10293</v>
      </c>
      <c r="B1106" s="5" t="s">
        <v>10293</v>
      </c>
      <c r="C1106" s="5" t="s">
        <v>2</v>
      </c>
      <c r="D1106" s="5" t="s">
        <v>10294</v>
      </c>
      <c r="E1106" s="5" t="s">
        <v>2959</v>
      </c>
      <c r="F1106" s="5" t="s">
        <v>268</v>
      </c>
      <c r="G1106" s="5" t="s">
        <v>89</v>
      </c>
      <c r="H1106" s="6">
        <v>5533</v>
      </c>
      <c r="I1106" s="6">
        <v>2967</v>
      </c>
      <c r="J1106" s="14" t="s">
        <v>53</v>
      </c>
      <c r="K1106" s="12">
        <v>20</v>
      </c>
      <c r="L1106" s="13">
        <v>59340</v>
      </c>
      <c r="M1106" s="10">
        <v>0.05</v>
      </c>
      <c r="N1106" s="13">
        <v>56373</v>
      </c>
      <c r="O1106" s="10">
        <v>0.52813956517219607</v>
      </c>
      <c r="P1106" s="13">
        <v>26600</v>
      </c>
      <c r="Q1106" s="7">
        <v>0.08</v>
      </c>
      <c r="R1106" s="13">
        <v>112</v>
      </c>
      <c r="S1106" s="11">
        <v>0</v>
      </c>
      <c r="T1106" s="13">
        <v>0</v>
      </c>
      <c r="U1106" s="13">
        <v>333000</v>
      </c>
    </row>
    <row r="1107" spans="1:21" ht="29" x14ac:dyDescent="0.35">
      <c r="A1107" s="5" t="s">
        <v>10295</v>
      </c>
      <c r="B1107" s="5" t="s">
        <v>10295</v>
      </c>
      <c r="C1107" s="5" t="s">
        <v>2</v>
      </c>
      <c r="D1107" s="5" t="s">
        <v>10296</v>
      </c>
      <c r="E1107" s="5" t="s">
        <v>2959</v>
      </c>
      <c r="F1107" s="5" t="s">
        <v>275</v>
      </c>
      <c r="G1107" s="5" t="s">
        <v>89</v>
      </c>
      <c r="H1107" s="6">
        <v>12500</v>
      </c>
      <c r="I1107" s="6">
        <v>9700</v>
      </c>
      <c r="J1107" s="14" t="s">
        <v>53</v>
      </c>
      <c r="K1107" s="12">
        <v>18</v>
      </c>
      <c r="L1107" s="13">
        <v>174600</v>
      </c>
      <c r="M1107" s="10">
        <v>0.05</v>
      </c>
      <c r="N1107" s="13">
        <v>165870</v>
      </c>
      <c r="O1107" s="10">
        <v>0.52813956517219618</v>
      </c>
      <c r="P1107" s="13">
        <v>78267</v>
      </c>
      <c r="Q1107" s="7">
        <v>0.08</v>
      </c>
      <c r="R1107" s="13">
        <v>101</v>
      </c>
      <c r="S1107" s="11">
        <v>0</v>
      </c>
      <c r="T1107" s="13">
        <v>0</v>
      </c>
      <c r="U1107" s="13">
        <v>978000</v>
      </c>
    </row>
    <row r="1108" spans="1:21" ht="58" x14ac:dyDescent="0.35">
      <c r="A1108" s="5" t="s">
        <v>10297</v>
      </c>
      <c r="B1108" s="5" t="s">
        <v>10298</v>
      </c>
      <c r="C1108" s="5" t="s">
        <v>81</v>
      </c>
      <c r="D1108" s="5" t="s">
        <v>10299</v>
      </c>
      <c r="E1108" s="5" t="s">
        <v>2959</v>
      </c>
      <c r="F1108" s="5" t="s">
        <v>465</v>
      </c>
      <c r="G1108" s="5" t="s">
        <v>102</v>
      </c>
      <c r="H1108" s="6">
        <v>12606</v>
      </c>
      <c r="I1108" s="6">
        <v>12012</v>
      </c>
      <c r="J1108" s="14" t="s">
        <v>53</v>
      </c>
      <c r="K1108" s="12">
        <v>16</v>
      </c>
      <c r="L1108" s="13">
        <v>192192</v>
      </c>
      <c r="M1108" s="10">
        <v>0.05</v>
      </c>
      <c r="N1108" s="13">
        <v>182582</v>
      </c>
      <c r="O1108" s="10">
        <v>0.52813956517219618</v>
      </c>
      <c r="P1108" s="13">
        <v>86153</v>
      </c>
      <c r="Q1108" s="7">
        <v>0.08</v>
      </c>
      <c r="R1108" s="13">
        <v>90</v>
      </c>
      <c r="S1108" s="11">
        <v>0</v>
      </c>
      <c r="T1108" s="13">
        <v>0</v>
      </c>
      <c r="U1108" s="13">
        <v>1077000</v>
      </c>
    </row>
    <row r="1109" spans="1:21" ht="29" x14ac:dyDescent="0.35">
      <c r="A1109" s="5" t="s">
        <v>10300</v>
      </c>
      <c r="B1109" s="5" t="s">
        <v>10300</v>
      </c>
      <c r="C1109" s="5" t="s">
        <v>2</v>
      </c>
      <c r="D1109" s="5" t="s">
        <v>10301</v>
      </c>
      <c r="E1109" s="5" t="s">
        <v>2959</v>
      </c>
      <c r="F1109" s="5" t="s">
        <v>345</v>
      </c>
      <c r="G1109" s="5" t="s">
        <v>89</v>
      </c>
      <c r="H1109" s="6">
        <v>2481</v>
      </c>
      <c r="I1109" s="6">
        <v>2385</v>
      </c>
      <c r="J1109" s="14" t="s">
        <v>53</v>
      </c>
      <c r="K1109" s="12">
        <v>20</v>
      </c>
      <c r="L1109" s="13">
        <v>47700</v>
      </c>
      <c r="M1109" s="10">
        <v>0.05</v>
      </c>
      <c r="N1109" s="13">
        <v>45315</v>
      </c>
      <c r="O1109" s="10">
        <v>0.52813956517219607</v>
      </c>
      <c r="P1109" s="13">
        <v>21382</v>
      </c>
      <c r="Q1109" s="7">
        <v>0.08</v>
      </c>
      <c r="R1109" s="13">
        <v>112</v>
      </c>
      <c r="S1109" s="11">
        <v>0</v>
      </c>
      <c r="T1109" s="13">
        <v>0</v>
      </c>
      <c r="U1109" s="13">
        <v>267000</v>
      </c>
    </row>
    <row r="1110" spans="1:21" ht="29" x14ac:dyDescent="0.35">
      <c r="A1110" s="5" t="s">
        <v>10302</v>
      </c>
      <c r="B1110" s="5" t="s">
        <v>10302</v>
      </c>
      <c r="C1110" s="5" t="s">
        <v>2</v>
      </c>
      <c r="D1110" s="5" t="s">
        <v>10303</v>
      </c>
      <c r="E1110" s="5" t="s">
        <v>2959</v>
      </c>
      <c r="F1110" s="5" t="s">
        <v>288</v>
      </c>
      <c r="G1110" s="5" t="s">
        <v>90</v>
      </c>
      <c r="H1110" s="6">
        <v>1152</v>
      </c>
      <c r="I1110" s="6">
        <v>1178</v>
      </c>
      <c r="J1110" s="14" t="s">
        <v>53</v>
      </c>
      <c r="K1110" s="12">
        <v>20</v>
      </c>
      <c r="L1110" s="13">
        <v>23560</v>
      </c>
      <c r="M1110" s="10">
        <v>0.05</v>
      </c>
      <c r="N1110" s="13">
        <v>22382</v>
      </c>
      <c r="O1110" s="10">
        <v>0.52813956517219618</v>
      </c>
      <c r="P1110" s="13">
        <v>10561</v>
      </c>
      <c r="Q1110" s="7">
        <v>0.08</v>
      </c>
      <c r="R1110" s="13">
        <v>112</v>
      </c>
      <c r="S1110" s="11">
        <v>0</v>
      </c>
      <c r="T1110" s="13">
        <v>0</v>
      </c>
      <c r="U1110" s="13">
        <v>132000</v>
      </c>
    </row>
    <row r="1111" spans="1:21" ht="29" x14ac:dyDescent="0.35">
      <c r="A1111" s="5" t="s">
        <v>10304</v>
      </c>
      <c r="B1111" s="5" t="s">
        <v>10304</v>
      </c>
      <c r="C1111" s="5" t="s">
        <v>4</v>
      </c>
      <c r="D1111" s="5" t="s">
        <v>10305</v>
      </c>
      <c r="E1111" s="5" t="s">
        <v>2959</v>
      </c>
      <c r="F1111" s="5" t="s">
        <v>259</v>
      </c>
      <c r="G1111" s="5" t="s">
        <v>89</v>
      </c>
      <c r="H1111" s="6">
        <v>36239</v>
      </c>
      <c r="I1111" s="6" t="s">
        <v>10306</v>
      </c>
      <c r="J1111" s="14" t="s">
        <v>53</v>
      </c>
      <c r="K1111" s="12">
        <v>16</v>
      </c>
      <c r="L1111" s="13">
        <v>360928</v>
      </c>
      <c r="M1111" s="10">
        <v>0.05</v>
      </c>
      <c r="N1111" s="13">
        <v>342882</v>
      </c>
      <c r="O1111" s="10">
        <v>0.52813956517219607</v>
      </c>
      <c r="P1111" s="13">
        <v>161792</v>
      </c>
      <c r="Q1111" s="7">
        <v>0.08</v>
      </c>
      <c r="R1111" s="13">
        <v>90</v>
      </c>
      <c r="S1111" s="11">
        <v>0</v>
      </c>
      <c r="T1111" s="13">
        <v>0</v>
      </c>
      <c r="U1111" s="13">
        <v>2022000</v>
      </c>
    </row>
    <row r="1112" spans="1:21" ht="29" x14ac:dyDescent="0.35">
      <c r="A1112" s="5" t="s">
        <v>10307</v>
      </c>
      <c r="B1112" s="5" t="s">
        <v>10307</v>
      </c>
      <c r="C1112" s="5" t="s">
        <v>2</v>
      </c>
      <c r="D1112" s="5" t="s">
        <v>10308</v>
      </c>
      <c r="E1112" s="5" t="s">
        <v>682</v>
      </c>
      <c r="F1112" s="5" t="s">
        <v>365</v>
      </c>
      <c r="G1112" s="5" t="s">
        <v>91</v>
      </c>
      <c r="H1112" s="6">
        <v>21578</v>
      </c>
      <c r="I1112" s="6">
        <v>2000</v>
      </c>
      <c r="J1112" s="14" t="s">
        <v>53</v>
      </c>
      <c r="K1112" s="12">
        <v>36</v>
      </c>
      <c r="L1112" s="13">
        <v>72000</v>
      </c>
      <c r="M1112" s="10">
        <v>0.05</v>
      </c>
      <c r="N1112" s="13">
        <v>68400</v>
      </c>
      <c r="O1112" s="10">
        <v>0.53052677686097316</v>
      </c>
      <c r="P1112" s="13">
        <v>32112</v>
      </c>
      <c r="Q1112" s="7">
        <v>0.06</v>
      </c>
      <c r="R1112" s="13">
        <v>268</v>
      </c>
      <c r="S1112" s="11">
        <v>17078</v>
      </c>
      <c r="T1112" s="13">
        <v>512340</v>
      </c>
      <c r="U1112" s="13">
        <v>1048000</v>
      </c>
    </row>
    <row r="1113" spans="1:21" ht="29" x14ac:dyDescent="0.35">
      <c r="A1113" s="5" t="s">
        <v>3179</v>
      </c>
      <c r="B1113" s="5" t="s">
        <v>3179</v>
      </c>
      <c r="C1113" s="5" t="s">
        <v>2</v>
      </c>
      <c r="D1113" s="5" t="s">
        <v>3180</v>
      </c>
      <c r="E1113" s="5" t="s">
        <v>682</v>
      </c>
      <c r="F1113" s="5" t="s">
        <v>371</v>
      </c>
      <c r="G1113" s="5" t="s">
        <v>89</v>
      </c>
      <c r="H1113" s="6">
        <v>12916</v>
      </c>
      <c r="I1113" s="6">
        <v>6454</v>
      </c>
      <c r="J1113" s="14" t="s">
        <v>53</v>
      </c>
      <c r="K1113" s="12">
        <v>19.8</v>
      </c>
      <c r="L1113" s="13">
        <v>127789.2</v>
      </c>
      <c r="M1113" s="10">
        <v>0.05</v>
      </c>
      <c r="N1113" s="13">
        <v>121400</v>
      </c>
      <c r="O1113" s="10">
        <v>0.51685889980802169</v>
      </c>
      <c r="P1113" s="13">
        <v>58653</v>
      </c>
      <c r="Q1113" s="7">
        <v>0.08</v>
      </c>
      <c r="R1113" s="13">
        <v>114</v>
      </c>
      <c r="S1113" s="11">
        <v>0</v>
      </c>
      <c r="T1113" s="13">
        <v>0</v>
      </c>
      <c r="U1113" s="13">
        <v>733000</v>
      </c>
    </row>
    <row r="1114" spans="1:21" ht="29" x14ac:dyDescent="0.35">
      <c r="A1114" s="5" t="s">
        <v>10309</v>
      </c>
      <c r="B1114" s="5" t="s">
        <v>10309</v>
      </c>
      <c r="C1114" s="5" t="s">
        <v>2</v>
      </c>
      <c r="D1114" s="5" t="s">
        <v>10310</v>
      </c>
      <c r="E1114" s="5" t="s">
        <v>682</v>
      </c>
      <c r="F1114" s="5" t="s">
        <v>243</v>
      </c>
      <c r="G1114" s="5" t="s">
        <v>90</v>
      </c>
      <c r="H1114" s="6">
        <v>4500</v>
      </c>
      <c r="I1114" s="6">
        <v>4428</v>
      </c>
      <c r="J1114" s="14" t="s">
        <v>53</v>
      </c>
      <c r="K1114" s="12">
        <v>19.8</v>
      </c>
      <c r="L1114" s="13">
        <v>87674.400000000009</v>
      </c>
      <c r="M1114" s="10">
        <v>0.05</v>
      </c>
      <c r="N1114" s="13">
        <v>83291</v>
      </c>
      <c r="O1114" s="10">
        <v>0.51685889980802169</v>
      </c>
      <c r="P1114" s="13">
        <v>40241</v>
      </c>
      <c r="Q1114" s="7">
        <v>0.08</v>
      </c>
      <c r="R1114" s="13">
        <v>114</v>
      </c>
      <c r="S1114" s="11">
        <v>0</v>
      </c>
      <c r="T1114" s="13">
        <v>0</v>
      </c>
      <c r="U1114" s="13">
        <v>503000</v>
      </c>
    </row>
    <row r="1115" spans="1:21" ht="29" x14ac:dyDescent="0.35">
      <c r="A1115" s="5" t="s">
        <v>10311</v>
      </c>
      <c r="B1115" s="5" t="s">
        <v>10311</v>
      </c>
      <c r="C1115" s="5" t="s">
        <v>2</v>
      </c>
      <c r="D1115" s="5" t="s">
        <v>10312</v>
      </c>
      <c r="E1115" s="5" t="s">
        <v>682</v>
      </c>
      <c r="F1115" s="5" t="s">
        <v>229</v>
      </c>
      <c r="G1115" s="5" t="s">
        <v>89</v>
      </c>
      <c r="H1115" s="6">
        <v>3531</v>
      </c>
      <c r="I1115" s="6">
        <v>1692</v>
      </c>
      <c r="J1115" s="14" t="s">
        <v>53</v>
      </c>
      <c r="K1115" s="12">
        <v>22</v>
      </c>
      <c r="L1115" s="13">
        <v>37224</v>
      </c>
      <c r="M1115" s="10">
        <v>0.05</v>
      </c>
      <c r="N1115" s="13">
        <v>35363</v>
      </c>
      <c r="O1115" s="10">
        <v>0.51685889980802169</v>
      </c>
      <c r="P1115" s="13">
        <v>17085</v>
      </c>
      <c r="Q1115" s="7">
        <v>0.08</v>
      </c>
      <c r="R1115" s="13">
        <v>126</v>
      </c>
      <c r="S1115" s="11">
        <v>0</v>
      </c>
      <c r="T1115" s="13">
        <v>0</v>
      </c>
      <c r="U1115" s="13">
        <v>214000</v>
      </c>
    </row>
    <row r="1116" spans="1:21" ht="29" x14ac:dyDescent="0.35">
      <c r="A1116" s="5" t="s">
        <v>10313</v>
      </c>
      <c r="B1116" s="5" t="s">
        <v>10313</v>
      </c>
      <c r="C1116" s="5" t="s">
        <v>2</v>
      </c>
      <c r="D1116" s="5" t="s">
        <v>10314</v>
      </c>
      <c r="E1116" s="5" t="s">
        <v>682</v>
      </c>
      <c r="F1116" s="5" t="s">
        <v>300</v>
      </c>
      <c r="G1116" s="5" t="s">
        <v>89</v>
      </c>
      <c r="H1116" s="6">
        <v>8948</v>
      </c>
      <c r="I1116" s="6">
        <v>9145</v>
      </c>
      <c r="J1116" s="14" t="s">
        <v>53</v>
      </c>
      <c r="K1116" s="12">
        <v>19.8</v>
      </c>
      <c r="L1116" s="13">
        <v>181071</v>
      </c>
      <c r="M1116" s="10">
        <v>0.05</v>
      </c>
      <c r="N1116" s="13">
        <v>172017</v>
      </c>
      <c r="O1116" s="10">
        <v>0.51685889980802169</v>
      </c>
      <c r="P1116" s="13">
        <v>83109</v>
      </c>
      <c r="Q1116" s="7">
        <v>0.08</v>
      </c>
      <c r="R1116" s="13">
        <v>114</v>
      </c>
      <c r="S1116" s="11">
        <v>0</v>
      </c>
      <c r="T1116" s="13">
        <v>0</v>
      </c>
      <c r="U1116" s="13">
        <v>1039000</v>
      </c>
    </row>
    <row r="1117" spans="1:21" ht="29" x14ac:dyDescent="0.35">
      <c r="A1117" s="5" t="s">
        <v>10315</v>
      </c>
      <c r="B1117" s="5" t="s">
        <v>10315</v>
      </c>
      <c r="C1117" s="5" t="s">
        <v>2</v>
      </c>
      <c r="D1117" s="5" t="s">
        <v>10316</v>
      </c>
      <c r="E1117" s="5" t="s">
        <v>682</v>
      </c>
      <c r="F1117" s="5" t="s">
        <v>63</v>
      </c>
      <c r="G1117" s="5" t="s">
        <v>101</v>
      </c>
      <c r="H1117" s="6">
        <v>6457</v>
      </c>
      <c r="I1117" s="6">
        <v>3347</v>
      </c>
      <c r="J1117" s="14" t="s">
        <v>53</v>
      </c>
      <c r="K1117" s="12">
        <v>22</v>
      </c>
      <c r="L1117" s="13">
        <v>73634</v>
      </c>
      <c r="M1117" s="10">
        <v>0.05</v>
      </c>
      <c r="N1117" s="13">
        <v>69952</v>
      </c>
      <c r="O1117" s="10">
        <v>0.5292880068315059</v>
      </c>
      <c r="P1117" s="13">
        <v>32927</v>
      </c>
      <c r="Q1117" s="7">
        <v>7.4999999999999997E-2</v>
      </c>
      <c r="R1117" s="13">
        <v>131</v>
      </c>
      <c r="S1117" s="11">
        <v>0</v>
      </c>
      <c r="T1117" s="13">
        <v>0</v>
      </c>
      <c r="U1117" s="13">
        <v>439000</v>
      </c>
    </row>
    <row r="1118" spans="1:21" ht="29" x14ac:dyDescent="0.35">
      <c r="A1118" s="5" t="s">
        <v>10317</v>
      </c>
      <c r="B1118" s="5" t="s">
        <v>10318</v>
      </c>
      <c r="C1118" s="5" t="s">
        <v>68</v>
      </c>
      <c r="D1118" s="5" t="s">
        <v>10319</v>
      </c>
      <c r="E1118" s="5" t="s">
        <v>682</v>
      </c>
      <c r="F1118" s="5" t="s">
        <v>335</v>
      </c>
      <c r="G1118" s="5" t="s">
        <v>97</v>
      </c>
      <c r="H1118" s="6">
        <v>5875</v>
      </c>
      <c r="I1118" s="6">
        <v>4400</v>
      </c>
      <c r="J1118" s="14" t="s">
        <v>53</v>
      </c>
      <c r="K1118" s="12">
        <v>25.2</v>
      </c>
      <c r="L1118" s="13">
        <v>110880</v>
      </c>
      <c r="M1118" s="10">
        <v>0.1</v>
      </c>
      <c r="N1118" s="13">
        <v>99792</v>
      </c>
      <c r="O1118" s="10">
        <v>0.49461795556025706</v>
      </c>
      <c r="P1118" s="13">
        <v>50433</v>
      </c>
      <c r="Q1118" s="7">
        <v>0.09</v>
      </c>
      <c r="R1118" s="13">
        <v>127</v>
      </c>
      <c r="S1118" s="11">
        <v>0</v>
      </c>
      <c r="T1118" s="13">
        <v>0</v>
      </c>
      <c r="U1118" s="13">
        <v>560000</v>
      </c>
    </row>
    <row r="1119" spans="1:21" ht="29" x14ac:dyDescent="0.35">
      <c r="A1119" s="5" t="s">
        <v>10320</v>
      </c>
      <c r="B1119" s="5" t="s">
        <v>10320</v>
      </c>
      <c r="C1119" s="5" t="s">
        <v>2</v>
      </c>
      <c r="D1119" s="5" t="s">
        <v>10321</v>
      </c>
      <c r="E1119" s="5" t="s">
        <v>682</v>
      </c>
      <c r="F1119" s="5" t="s">
        <v>209</v>
      </c>
      <c r="G1119" s="5" t="s">
        <v>97</v>
      </c>
      <c r="H1119" s="6">
        <v>6625</v>
      </c>
      <c r="I1119" s="6">
        <v>3150</v>
      </c>
      <c r="J1119" s="14" t="s">
        <v>53</v>
      </c>
      <c r="K1119" s="12">
        <v>28</v>
      </c>
      <c r="L1119" s="13">
        <v>88200</v>
      </c>
      <c r="M1119" s="10">
        <v>0.1</v>
      </c>
      <c r="N1119" s="13">
        <v>79380</v>
      </c>
      <c r="O1119" s="10">
        <v>0.49461795556025706</v>
      </c>
      <c r="P1119" s="13">
        <v>40117</v>
      </c>
      <c r="Q1119" s="7">
        <v>0.09</v>
      </c>
      <c r="R1119" s="13">
        <v>142</v>
      </c>
      <c r="S1119" s="11">
        <v>0</v>
      </c>
      <c r="T1119" s="13">
        <v>0</v>
      </c>
      <c r="U1119" s="13">
        <v>446000</v>
      </c>
    </row>
    <row r="1120" spans="1:21" ht="29" x14ac:dyDescent="0.35">
      <c r="A1120" s="5" t="s">
        <v>10322</v>
      </c>
      <c r="B1120" s="5" t="s">
        <v>10322</v>
      </c>
      <c r="C1120" s="5" t="s">
        <v>2</v>
      </c>
      <c r="D1120" s="5" t="s">
        <v>10323</v>
      </c>
      <c r="E1120" s="5" t="s">
        <v>682</v>
      </c>
      <c r="F1120" s="5" t="s">
        <v>10324</v>
      </c>
      <c r="G1120" s="5" t="s">
        <v>92</v>
      </c>
      <c r="H1120" s="6">
        <v>6250</v>
      </c>
      <c r="I1120" s="6">
        <v>1365</v>
      </c>
      <c r="J1120" s="14" t="s">
        <v>53</v>
      </c>
      <c r="K1120" s="12">
        <v>28</v>
      </c>
      <c r="L1120" s="13">
        <v>38220</v>
      </c>
      <c r="M1120" s="10">
        <v>0.05</v>
      </c>
      <c r="N1120" s="13">
        <v>36309</v>
      </c>
      <c r="O1120" s="10">
        <v>0.51685889980802169</v>
      </c>
      <c r="P1120" s="13">
        <v>17542</v>
      </c>
      <c r="Q1120" s="7">
        <v>0.08</v>
      </c>
      <c r="R1120" s="13">
        <v>161</v>
      </c>
      <c r="S1120" s="11">
        <v>3178.75</v>
      </c>
      <c r="T1120" s="13">
        <v>95362.5</v>
      </c>
      <c r="U1120" s="13">
        <v>315000</v>
      </c>
    </row>
    <row r="1121" spans="1:21" ht="72.5" x14ac:dyDescent="0.35">
      <c r="A1121" s="5" t="s">
        <v>10325</v>
      </c>
      <c r="B1121" s="5" t="s">
        <v>10326</v>
      </c>
      <c r="C1121" s="5" t="s">
        <v>166</v>
      </c>
      <c r="D1121" s="5" t="s">
        <v>10327</v>
      </c>
      <c r="E1121" s="5" t="s">
        <v>682</v>
      </c>
      <c r="F1121" s="5" t="s">
        <v>653</v>
      </c>
      <c r="G1121" s="5" t="s">
        <v>91</v>
      </c>
      <c r="H1121" s="6">
        <v>19793</v>
      </c>
      <c r="I1121" s="6">
        <v>3058</v>
      </c>
      <c r="J1121" s="14" t="s">
        <v>53</v>
      </c>
      <c r="K1121" s="12">
        <v>30</v>
      </c>
      <c r="L1121" s="13">
        <v>91740</v>
      </c>
      <c r="M1121" s="10">
        <v>0.05</v>
      </c>
      <c r="N1121" s="13">
        <v>87153</v>
      </c>
      <c r="O1121" s="10">
        <v>0.54653154583162167</v>
      </c>
      <c r="P1121" s="13">
        <v>39521</v>
      </c>
      <c r="Q1121" s="7">
        <v>0.06</v>
      </c>
      <c r="R1121" s="13">
        <v>215</v>
      </c>
      <c r="S1121" s="11">
        <v>12912.5</v>
      </c>
      <c r="T1121" s="13">
        <v>387375</v>
      </c>
      <c r="U1121" s="13">
        <v>1046000</v>
      </c>
    </row>
    <row r="1122" spans="1:21" ht="43.5" x14ac:dyDescent="0.35">
      <c r="A1122" s="5" t="s">
        <v>10328</v>
      </c>
      <c r="B1122" s="5" t="s">
        <v>10329</v>
      </c>
      <c r="C1122" s="5" t="s">
        <v>80</v>
      </c>
      <c r="D1122" s="5" t="s">
        <v>10330</v>
      </c>
      <c r="E1122" s="5" t="s">
        <v>682</v>
      </c>
      <c r="F1122" s="5" t="s">
        <v>428</v>
      </c>
      <c r="G1122" s="5" t="s">
        <v>89</v>
      </c>
      <c r="H1122" s="6">
        <v>9375</v>
      </c>
      <c r="I1122" s="6">
        <v>2500</v>
      </c>
      <c r="J1122" s="14" t="s">
        <v>53</v>
      </c>
      <c r="K1122" s="12">
        <v>22</v>
      </c>
      <c r="L1122" s="13">
        <v>55000</v>
      </c>
      <c r="M1122" s="10">
        <v>0.05</v>
      </c>
      <c r="N1122" s="13">
        <v>52250</v>
      </c>
      <c r="O1122" s="10">
        <v>0.51685889980802169</v>
      </c>
      <c r="P1122" s="13">
        <v>25244</v>
      </c>
      <c r="Q1122" s="7">
        <v>0.08</v>
      </c>
      <c r="R1122" s="13">
        <v>126</v>
      </c>
      <c r="S1122" s="11">
        <v>3750</v>
      </c>
      <c r="T1122" s="13">
        <v>112500</v>
      </c>
      <c r="U1122" s="13">
        <v>428000</v>
      </c>
    </row>
    <row r="1123" spans="1:21" ht="29" x14ac:dyDescent="0.35">
      <c r="A1123" s="5" t="s">
        <v>10331</v>
      </c>
      <c r="B1123" s="5" t="s">
        <v>10331</v>
      </c>
      <c r="C1123" s="5" t="s">
        <v>2</v>
      </c>
      <c r="D1123" s="5" t="s">
        <v>10332</v>
      </c>
      <c r="E1123" s="5" t="s">
        <v>682</v>
      </c>
      <c r="F1123" s="5" t="s">
        <v>253</v>
      </c>
      <c r="G1123" s="5" t="s">
        <v>90</v>
      </c>
      <c r="H1123" s="6">
        <v>5192</v>
      </c>
      <c r="I1123" s="6">
        <v>3513</v>
      </c>
      <c r="J1123" s="14" t="s">
        <v>53</v>
      </c>
      <c r="K1123" s="12">
        <v>22</v>
      </c>
      <c r="L1123" s="13">
        <v>77286</v>
      </c>
      <c r="M1123" s="10">
        <v>0.05</v>
      </c>
      <c r="N1123" s="13">
        <v>73422</v>
      </c>
      <c r="O1123" s="10">
        <v>0.5168588998080218</v>
      </c>
      <c r="P1123" s="13">
        <v>35473</v>
      </c>
      <c r="Q1123" s="7">
        <v>0.08</v>
      </c>
      <c r="R1123" s="13">
        <v>126</v>
      </c>
      <c r="S1123" s="11">
        <v>0</v>
      </c>
      <c r="T1123" s="13">
        <v>0</v>
      </c>
      <c r="U1123" s="13">
        <v>443000</v>
      </c>
    </row>
    <row r="1124" spans="1:21" ht="29" x14ac:dyDescent="0.35">
      <c r="A1124" s="5" t="s">
        <v>10333</v>
      </c>
      <c r="B1124" s="5" t="s">
        <v>10334</v>
      </c>
      <c r="C1124" s="5" t="s">
        <v>68</v>
      </c>
      <c r="D1124" s="5" t="s">
        <v>10335</v>
      </c>
      <c r="E1124" s="5" t="s">
        <v>682</v>
      </c>
      <c r="F1124" s="5" t="s">
        <v>266</v>
      </c>
      <c r="G1124" s="5" t="s">
        <v>120</v>
      </c>
      <c r="H1124" s="6">
        <v>6250</v>
      </c>
      <c r="I1124" s="6">
        <v>2258</v>
      </c>
      <c r="J1124" s="14" t="s">
        <v>53</v>
      </c>
      <c r="K1124" s="12">
        <v>22</v>
      </c>
      <c r="L1124" s="13">
        <v>49676</v>
      </c>
      <c r="M1124" s="10">
        <v>0.05</v>
      </c>
      <c r="N1124" s="13">
        <v>47192</v>
      </c>
      <c r="O1124" s="10">
        <v>0.51685889980802169</v>
      </c>
      <c r="P1124" s="13">
        <v>22800</v>
      </c>
      <c r="Q1124" s="7">
        <v>0.08</v>
      </c>
      <c r="R1124" s="13">
        <v>126</v>
      </c>
      <c r="S1124" s="11">
        <v>1169.5</v>
      </c>
      <c r="T1124" s="13">
        <v>35085</v>
      </c>
      <c r="U1124" s="13">
        <v>320000</v>
      </c>
    </row>
    <row r="1125" spans="1:21" ht="29" x14ac:dyDescent="0.35">
      <c r="A1125" s="5" t="s">
        <v>10336</v>
      </c>
      <c r="B1125" s="5" t="s">
        <v>10336</v>
      </c>
      <c r="C1125" s="5" t="s">
        <v>2</v>
      </c>
      <c r="D1125" s="5" t="s">
        <v>10337</v>
      </c>
      <c r="E1125" s="5" t="s">
        <v>682</v>
      </c>
      <c r="F1125" s="5" t="s">
        <v>258</v>
      </c>
      <c r="G1125" s="5" t="s">
        <v>90</v>
      </c>
      <c r="H1125" s="6">
        <v>6250</v>
      </c>
      <c r="I1125" s="6">
        <v>3000</v>
      </c>
      <c r="J1125" s="14" t="s">
        <v>53</v>
      </c>
      <c r="K1125" s="12">
        <v>22</v>
      </c>
      <c r="L1125" s="13">
        <v>66000</v>
      </c>
      <c r="M1125" s="10">
        <v>0.05</v>
      </c>
      <c r="N1125" s="13">
        <v>62700</v>
      </c>
      <c r="O1125" s="10">
        <v>0.51685889980802169</v>
      </c>
      <c r="P1125" s="13">
        <v>30293</v>
      </c>
      <c r="Q1125" s="7">
        <v>0.08</v>
      </c>
      <c r="R1125" s="13">
        <v>126</v>
      </c>
      <c r="S1125" s="11">
        <v>0</v>
      </c>
      <c r="T1125" s="13">
        <v>0</v>
      </c>
      <c r="U1125" s="13">
        <v>379000</v>
      </c>
    </row>
    <row r="1126" spans="1:21" ht="43.5" x14ac:dyDescent="0.35">
      <c r="A1126" s="5" t="s">
        <v>10338</v>
      </c>
      <c r="B1126" s="5" t="s">
        <v>10339</v>
      </c>
      <c r="C1126" s="5" t="s">
        <v>82</v>
      </c>
      <c r="D1126" s="5" t="s">
        <v>10340</v>
      </c>
      <c r="E1126" s="5" t="s">
        <v>682</v>
      </c>
      <c r="F1126" s="5" t="s">
        <v>10341</v>
      </c>
      <c r="G1126" s="5" t="s">
        <v>92</v>
      </c>
      <c r="H1126" s="6">
        <v>9375</v>
      </c>
      <c r="I1126" s="6">
        <v>8640</v>
      </c>
      <c r="J1126" s="14" t="s">
        <v>53</v>
      </c>
      <c r="K1126" s="12">
        <v>25.2</v>
      </c>
      <c r="L1126" s="13">
        <v>217728</v>
      </c>
      <c r="M1126" s="10">
        <v>0.05</v>
      </c>
      <c r="N1126" s="13">
        <v>206842</v>
      </c>
      <c r="O1126" s="10">
        <v>0.51685889980802169</v>
      </c>
      <c r="P1126" s="13">
        <v>99934</v>
      </c>
      <c r="Q1126" s="7">
        <v>0.08</v>
      </c>
      <c r="R1126" s="13">
        <v>145</v>
      </c>
      <c r="S1126" s="11">
        <v>0</v>
      </c>
      <c r="T1126" s="13">
        <v>0</v>
      </c>
      <c r="U1126" s="13">
        <v>1249000</v>
      </c>
    </row>
    <row r="1127" spans="1:21" ht="29" x14ac:dyDescent="0.35">
      <c r="A1127" s="5" t="s">
        <v>10342</v>
      </c>
      <c r="B1127" s="5" t="s">
        <v>10342</v>
      </c>
      <c r="C1127" s="5" t="s">
        <v>2</v>
      </c>
      <c r="D1127" s="5" t="s">
        <v>10343</v>
      </c>
      <c r="E1127" s="5" t="s">
        <v>834</v>
      </c>
      <c r="F1127" s="5" t="s">
        <v>65</v>
      </c>
      <c r="G1127" s="5" t="s">
        <v>97</v>
      </c>
      <c r="H1127" s="6">
        <v>3125</v>
      </c>
      <c r="I1127" s="6">
        <v>1166</v>
      </c>
      <c r="J1127" s="14" t="s">
        <v>53</v>
      </c>
      <c r="K1127" s="12">
        <v>28</v>
      </c>
      <c r="L1127" s="13">
        <v>32648</v>
      </c>
      <c r="M1127" s="10">
        <v>0.1</v>
      </c>
      <c r="N1127" s="13">
        <v>29383</v>
      </c>
      <c r="O1127" s="10">
        <v>0.49461795556025706</v>
      </c>
      <c r="P1127" s="13">
        <v>14850</v>
      </c>
      <c r="Q1127" s="7">
        <v>0.09</v>
      </c>
      <c r="R1127" s="13">
        <v>142</v>
      </c>
      <c r="S1127" s="11">
        <v>501.5</v>
      </c>
      <c r="T1127" s="13">
        <v>15045</v>
      </c>
      <c r="U1127" s="13">
        <v>180000</v>
      </c>
    </row>
    <row r="1128" spans="1:21" ht="29" x14ac:dyDescent="0.35">
      <c r="A1128" s="5" t="s">
        <v>10344</v>
      </c>
      <c r="B1128" s="5" t="s">
        <v>10344</v>
      </c>
      <c r="C1128" s="5" t="s">
        <v>2</v>
      </c>
      <c r="D1128" s="5" t="s">
        <v>10345</v>
      </c>
      <c r="E1128" s="5" t="s">
        <v>682</v>
      </c>
      <c r="F1128" s="5" t="s">
        <v>284</v>
      </c>
      <c r="G1128" s="5" t="s">
        <v>93</v>
      </c>
      <c r="H1128" s="6">
        <v>3125</v>
      </c>
      <c r="I1128" s="6">
        <v>1475</v>
      </c>
      <c r="J1128" s="14" t="s">
        <v>53</v>
      </c>
      <c r="K1128" s="12">
        <v>30</v>
      </c>
      <c r="L1128" s="13">
        <v>44250</v>
      </c>
      <c r="M1128" s="10">
        <v>7.0000000000000007E-2</v>
      </c>
      <c r="N1128" s="13">
        <v>41152</v>
      </c>
      <c r="O1128" s="10">
        <v>0.49461795556025706</v>
      </c>
      <c r="P1128" s="13">
        <v>20798</v>
      </c>
      <c r="Q1128" s="7">
        <v>0.09</v>
      </c>
      <c r="R1128" s="13">
        <v>157</v>
      </c>
      <c r="S1128" s="11">
        <v>0</v>
      </c>
      <c r="T1128" s="13">
        <v>0</v>
      </c>
      <c r="U1128" s="13">
        <v>231000</v>
      </c>
    </row>
    <row r="1129" spans="1:21" ht="29" x14ac:dyDescent="0.35">
      <c r="A1129" s="5" t="s">
        <v>10346</v>
      </c>
      <c r="B1129" s="5" t="s">
        <v>10346</v>
      </c>
      <c r="C1129" s="5" t="s">
        <v>2</v>
      </c>
      <c r="D1129" s="5" t="s">
        <v>10347</v>
      </c>
      <c r="E1129" s="5" t="s">
        <v>834</v>
      </c>
      <c r="F1129" s="5" t="s">
        <v>232</v>
      </c>
      <c r="G1129" s="5" t="s">
        <v>97</v>
      </c>
      <c r="H1129" s="6">
        <v>3500</v>
      </c>
      <c r="I1129" s="6">
        <v>1863</v>
      </c>
      <c r="J1129" s="14" t="s">
        <v>53</v>
      </c>
      <c r="K1129" s="12">
        <v>28</v>
      </c>
      <c r="L1129" s="13">
        <v>52164</v>
      </c>
      <c r="M1129" s="10">
        <v>0.1</v>
      </c>
      <c r="N1129" s="13">
        <v>46948</v>
      </c>
      <c r="O1129" s="10">
        <v>0.49461795556025706</v>
      </c>
      <c r="P1129" s="13">
        <v>23726</v>
      </c>
      <c r="Q1129" s="7">
        <v>0.09</v>
      </c>
      <c r="R1129" s="13">
        <v>142</v>
      </c>
      <c r="S1129" s="11">
        <v>0</v>
      </c>
      <c r="T1129" s="13">
        <v>0</v>
      </c>
      <c r="U1129" s="13">
        <v>264000</v>
      </c>
    </row>
    <row r="1130" spans="1:21" ht="29" x14ac:dyDescent="0.35">
      <c r="A1130" s="5" t="s">
        <v>10348</v>
      </c>
      <c r="B1130" s="5" t="s">
        <v>10348</v>
      </c>
      <c r="C1130" s="5" t="s">
        <v>2</v>
      </c>
      <c r="D1130" s="5" t="s">
        <v>10349</v>
      </c>
      <c r="E1130" s="5" t="s">
        <v>682</v>
      </c>
      <c r="F1130" s="5" t="s">
        <v>284</v>
      </c>
      <c r="G1130" s="5" t="s">
        <v>97</v>
      </c>
      <c r="H1130" s="6">
        <v>3483</v>
      </c>
      <c r="I1130" s="6">
        <v>3000</v>
      </c>
      <c r="J1130" s="14" t="s">
        <v>53</v>
      </c>
      <c r="K1130" s="12">
        <v>24</v>
      </c>
      <c r="L1130" s="13">
        <v>72000</v>
      </c>
      <c r="M1130" s="10">
        <v>0.1</v>
      </c>
      <c r="N1130" s="13">
        <v>64800</v>
      </c>
      <c r="O1130" s="10">
        <v>0.49461795556025706</v>
      </c>
      <c r="P1130" s="13">
        <v>32749</v>
      </c>
      <c r="Q1130" s="7">
        <v>0.09</v>
      </c>
      <c r="R1130" s="13">
        <v>121</v>
      </c>
      <c r="S1130" s="11">
        <v>0</v>
      </c>
      <c r="T1130" s="13">
        <v>0</v>
      </c>
      <c r="U1130" s="13">
        <v>364000</v>
      </c>
    </row>
    <row r="1131" spans="1:21" ht="29" x14ac:dyDescent="0.35">
      <c r="A1131" s="5" t="s">
        <v>10350</v>
      </c>
      <c r="B1131" s="5" t="s">
        <v>10350</v>
      </c>
      <c r="C1131" s="5" t="s">
        <v>2</v>
      </c>
      <c r="D1131" s="5" t="s">
        <v>10351</v>
      </c>
      <c r="E1131" s="5" t="s">
        <v>682</v>
      </c>
      <c r="F1131" s="5" t="s">
        <v>249</v>
      </c>
      <c r="G1131" s="5" t="s">
        <v>97</v>
      </c>
      <c r="H1131" s="6">
        <v>3125</v>
      </c>
      <c r="I1131" s="6">
        <v>1600</v>
      </c>
      <c r="J1131" s="14" t="s">
        <v>53</v>
      </c>
      <c r="K1131" s="12">
        <v>24</v>
      </c>
      <c r="L1131" s="13">
        <v>38400</v>
      </c>
      <c r="M1131" s="10">
        <v>0.1</v>
      </c>
      <c r="N1131" s="13">
        <v>34560</v>
      </c>
      <c r="O1131" s="10">
        <v>0.49461795556025706</v>
      </c>
      <c r="P1131" s="13">
        <v>17466</v>
      </c>
      <c r="Q1131" s="7">
        <v>0.09</v>
      </c>
      <c r="R1131" s="13">
        <v>121</v>
      </c>
      <c r="S1131" s="11">
        <v>0</v>
      </c>
      <c r="T1131" s="13">
        <v>0</v>
      </c>
      <c r="U1131" s="13">
        <v>194000</v>
      </c>
    </row>
    <row r="1132" spans="1:21" ht="43.5" x14ac:dyDescent="0.35">
      <c r="A1132" s="5" t="s">
        <v>10352</v>
      </c>
      <c r="B1132" s="5" t="s">
        <v>10353</v>
      </c>
      <c r="C1132" s="5" t="s">
        <v>82</v>
      </c>
      <c r="D1132" s="5" t="s">
        <v>10354</v>
      </c>
      <c r="E1132" s="5" t="s">
        <v>834</v>
      </c>
      <c r="F1132" s="5" t="s">
        <v>10355</v>
      </c>
      <c r="G1132" s="5" t="s">
        <v>89</v>
      </c>
      <c r="H1132" s="6">
        <v>12430</v>
      </c>
      <c r="I1132" s="6">
        <v>6328</v>
      </c>
      <c r="J1132" s="14" t="s">
        <v>53</v>
      </c>
      <c r="K1132" s="12">
        <v>18</v>
      </c>
      <c r="L1132" s="13">
        <v>113904</v>
      </c>
      <c r="M1132" s="10">
        <v>0.05</v>
      </c>
      <c r="N1132" s="13">
        <v>108209</v>
      </c>
      <c r="O1132" s="10">
        <v>0.51685889980802169</v>
      </c>
      <c r="P1132" s="13">
        <v>52280</v>
      </c>
      <c r="Q1132" s="7">
        <v>0.08</v>
      </c>
      <c r="R1132" s="13">
        <v>103</v>
      </c>
      <c r="S1132" s="11">
        <v>0</v>
      </c>
      <c r="T1132" s="13">
        <v>0</v>
      </c>
      <c r="U1132" s="13">
        <v>654000</v>
      </c>
    </row>
    <row r="1133" spans="1:21" ht="29" x14ac:dyDescent="0.35">
      <c r="A1133" s="5" t="s">
        <v>10356</v>
      </c>
      <c r="B1133" s="5" t="s">
        <v>10357</v>
      </c>
      <c r="C1133" s="5" t="s">
        <v>68</v>
      </c>
      <c r="D1133" s="5" t="s">
        <v>10358</v>
      </c>
      <c r="E1133" s="5" t="s">
        <v>834</v>
      </c>
      <c r="F1133" s="5" t="s">
        <v>322</v>
      </c>
      <c r="G1133" s="5" t="s">
        <v>92</v>
      </c>
      <c r="H1133" s="6">
        <v>6250</v>
      </c>
      <c r="I1133" s="6">
        <v>4200</v>
      </c>
      <c r="J1133" s="14" t="s">
        <v>53</v>
      </c>
      <c r="K1133" s="12">
        <v>21.6</v>
      </c>
      <c r="L1133" s="13">
        <v>90720</v>
      </c>
      <c r="M1133" s="10">
        <v>0.05</v>
      </c>
      <c r="N1133" s="13">
        <v>86184</v>
      </c>
      <c r="O1133" s="10">
        <v>0.51685889980802169</v>
      </c>
      <c r="P1133" s="13">
        <v>41639</v>
      </c>
      <c r="Q1133" s="7">
        <v>0.08</v>
      </c>
      <c r="R1133" s="13">
        <v>124</v>
      </c>
      <c r="S1133" s="11">
        <v>0</v>
      </c>
      <c r="T1133" s="13">
        <v>0</v>
      </c>
      <c r="U1133" s="13">
        <v>520000</v>
      </c>
    </row>
    <row r="1134" spans="1:21" ht="29" x14ac:dyDescent="0.35">
      <c r="A1134" s="5" t="s">
        <v>10359</v>
      </c>
      <c r="B1134" s="5" t="s">
        <v>10359</v>
      </c>
      <c r="C1134" s="5" t="s">
        <v>2</v>
      </c>
      <c r="D1134" s="5" t="s">
        <v>10360</v>
      </c>
      <c r="E1134" s="5" t="s">
        <v>834</v>
      </c>
      <c r="F1134" s="5" t="s">
        <v>299</v>
      </c>
      <c r="G1134" s="5" t="s">
        <v>90</v>
      </c>
      <c r="H1134" s="6">
        <v>3125</v>
      </c>
      <c r="I1134" s="6">
        <v>2525</v>
      </c>
      <c r="J1134" s="14" t="s">
        <v>53</v>
      </c>
      <c r="K1134" s="12">
        <v>20</v>
      </c>
      <c r="L1134" s="13">
        <v>50500</v>
      </c>
      <c r="M1134" s="10">
        <v>0.05</v>
      </c>
      <c r="N1134" s="13">
        <v>47975</v>
      </c>
      <c r="O1134" s="10">
        <v>0.51685889980802169</v>
      </c>
      <c r="P1134" s="13">
        <v>23179</v>
      </c>
      <c r="Q1134" s="7">
        <v>0.08</v>
      </c>
      <c r="R1134" s="13">
        <v>115</v>
      </c>
      <c r="S1134" s="11">
        <v>0</v>
      </c>
      <c r="T1134" s="13">
        <v>0</v>
      </c>
      <c r="U1134" s="13">
        <v>290000</v>
      </c>
    </row>
    <row r="1135" spans="1:21" ht="29" x14ac:dyDescent="0.35">
      <c r="A1135" s="5" t="s">
        <v>10361</v>
      </c>
      <c r="B1135" s="5" t="s">
        <v>10362</v>
      </c>
      <c r="C1135" s="5" t="s">
        <v>68</v>
      </c>
      <c r="D1135" s="5" t="s">
        <v>10363</v>
      </c>
      <c r="E1135" s="5" t="s">
        <v>834</v>
      </c>
      <c r="F1135" s="5" t="s">
        <v>433</v>
      </c>
      <c r="G1135" s="5" t="s">
        <v>99</v>
      </c>
      <c r="H1135" s="6">
        <v>7270</v>
      </c>
      <c r="I1135" s="6">
        <v>2748</v>
      </c>
      <c r="J1135" s="14" t="s">
        <v>53</v>
      </c>
      <c r="K1135" s="12">
        <v>20</v>
      </c>
      <c r="L1135" s="13">
        <v>54960</v>
      </c>
      <c r="M1135" s="10">
        <v>0.05</v>
      </c>
      <c r="N1135" s="13">
        <v>52212</v>
      </c>
      <c r="O1135" s="10">
        <v>0.51685889980802169</v>
      </c>
      <c r="P1135" s="13">
        <v>25226</v>
      </c>
      <c r="Q1135" s="7">
        <v>0.08</v>
      </c>
      <c r="R1135" s="13">
        <v>115</v>
      </c>
      <c r="S1135" s="11">
        <v>1087</v>
      </c>
      <c r="T1135" s="13">
        <v>27175</v>
      </c>
      <c r="U1135" s="13">
        <v>342000</v>
      </c>
    </row>
    <row r="1136" spans="1:21" ht="29" x14ac:dyDescent="0.35">
      <c r="A1136" s="5" t="s">
        <v>10364</v>
      </c>
      <c r="B1136" s="5" t="s">
        <v>10364</v>
      </c>
      <c r="C1136" s="5" t="s">
        <v>2</v>
      </c>
      <c r="D1136" s="5" t="s">
        <v>10365</v>
      </c>
      <c r="E1136" s="5" t="s">
        <v>834</v>
      </c>
      <c r="F1136" s="5" t="s">
        <v>65</v>
      </c>
      <c r="G1136" s="5" t="s">
        <v>90</v>
      </c>
      <c r="H1136" s="6">
        <v>6200</v>
      </c>
      <c r="I1136" s="6">
        <v>5540</v>
      </c>
      <c r="J1136" s="14" t="s">
        <v>53</v>
      </c>
      <c r="K1136" s="12">
        <v>18</v>
      </c>
      <c r="L1136" s="13">
        <v>99720</v>
      </c>
      <c r="M1136" s="10">
        <v>0.05</v>
      </c>
      <c r="N1136" s="13">
        <v>94734</v>
      </c>
      <c r="O1136" s="10">
        <v>0.51685889980802169</v>
      </c>
      <c r="P1136" s="13">
        <v>45770</v>
      </c>
      <c r="Q1136" s="7">
        <v>0.08</v>
      </c>
      <c r="R1136" s="13">
        <v>103</v>
      </c>
      <c r="S1136" s="11">
        <v>0</v>
      </c>
      <c r="T1136" s="13">
        <v>0</v>
      </c>
      <c r="U1136" s="13">
        <v>572000</v>
      </c>
    </row>
    <row r="1137" spans="1:21" ht="29" x14ac:dyDescent="0.35">
      <c r="A1137" s="5" t="s">
        <v>10366</v>
      </c>
      <c r="B1137" s="5" t="s">
        <v>10367</v>
      </c>
      <c r="C1137" s="5" t="s">
        <v>68</v>
      </c>
      <c r="D1137" s="5" t="s">
        <v>10368</v>
      </c>
      <c r="E1137" s="5" t="s">
        <v>682</v>
      </c>
      <c r="F1137" s="5" t="s">
        <v>10369</v>
      </c>
      <c r="G1137" s="5" t="s">
        <v>93</v>
      </c>
      <c r="H1137" s="6">
        <v>6250</v>
      </c>
      <c r="I1137" s="6">
        <v>3796</v>
      </c>
      <c r="J1137" s="14" t="s">
        <v>53</v>
      </c>
      <c r="K1137" s="12">
        <v>30</v>
      </c>
      <c r="L1137" s="13">
        <v>113880</v>
      </c>
      <c r="M1137" s="10">
        <v>7.0000000000000007E-2</v>
      </c>
      <c r="N1137" s="13">
        <v>105908</v>
      </c>
      <c r="O1137" s="10">
        <v>0.49461795556025706</v>
      </c>
      <c r="P1137" s="13">
        <v>53524</v>
      </c>
      <c r="Q1137" s="7">
        <v>0.09</v>
      </c>
      <c r="R1137" s="13">
        <v>157</v>
      </c>
      <c r="S1137" s="11">
        <v>0</v>
      </c>
      <c r="T1137" s="13">
        <v>0</v>
      </c>
      <c r="U1137" s="13">
        <v>595000</v>
      </c>
    </row>
    <row r="1138" spans="1:21" ht="29" x14ac:dyDescent="0.35">
      <c r="A1138" s="5" t="s">
        <v>10370</v>
      </c>
      <c r="B1138" s="5" t="s">
        <v>10370</v>
      </c>
      <c r="C1138" s="5" t="s">
        <v>2</v>
      </c>
      <c r="D1138" s="5" t="s">
        <v>10371</v>
      </c>
      <c r="E1138" s="5" t="s">
        <v>682</v>
      </c>
      <c r="F1138" s="5" t="s">
        <v>270</v>
      </c>
      <c r="G1138" s="5" t="s">
        <v>97</v>
      </c>
      <c r="H1138" s="6">
        <v>4566</v>
      </c>
      <c r="I1138" s="6">
        <v>1024</v>
      </c>
      <c r="J1138" s="14" t="s">
        <v>53</v>
      </c>
      <c r="K1138" s="12">
        <v>28</v>
      </c>
      <c r="L1138" s="13">
        <v>28672</v>
      </c>
      <c r="M1138" s="10">
        <v>0.1</v>
      </c>
      <c r="N1138" s="13">
        <v>25805</v>
      </c>
      <c r="O1138" s="10">
        <v>0.49461795556025706</v>
      </c>
      <c r="P1138" s="13">
        <v>13041</v>
      </c>
      <c r="Q1138" s="7">
        <v>0.09</v>
      </c>
      <c r="R1138" s="13">
        <v>142</v>
      </c>
      <c r="S1138" s="11">
        <v>2262</v>
      </c>
      <c r="T1138" s="13">
        <v>67860</v>
      </c>
      <c r="U1138" s="13">
        <v>213000</v>
      </c>
    </row>
    <row r="1139" spans="1:21" ht="29" x14ac:dyDescent="0.35">
      <c r="A1139" s="5" t="s">
        <v>10372</v>
      </c>
      <c r="B1139" s="5" t="s">
        <v>10372</v>
      </c>
      <c r="C1139" s="5" t="s">
        <v>2</v>
      </c>
      <c r="D1139" s="5" t="s">
        <v>10373</v>
      </c>
      <c r="E1139" s="5" t="s">
        <v>682</v>
      </c>
      <c r="F1139" s="5" t="s">
        <v>65</v>
      </c>
      <c r="G1139" s="5" t="s">
        <v>93</v>
      </c>
      <c r="H1139" s="6">
        <v>3750</v>
      </c>
      <c r="I1139" s="6">
        <v>2090</v>
      </c>
      <c r="J1139" s="14" t="s">
        <v>53</v>
      </c>
      <c r="K1139" s="12">
        <v>30</v>
      </c>
      <c r="L1139" s="13">
        <v>62700</v>
      </c>
      <c r="M1139" s="10">
        <v>7.0000000000000007E-2</v>
      </c>
      <c r="N1139" s="13">
        <v>58311</v>
      </c>
      <c r="O1139" s="10">
        <v>0.49461795556025706</v>
      </c>
      <c r="P1139" s="13">
        <v>29469</v>
      </c>
      <c r="Q1139" s="7">
        <v>0.09</v>
      </c>
      <c r="R1139" s="13">
        <v>157</v>
      </c>
      <c r="S1139" s="11">
        <v>0</v>
      </c>
      <c r="T1139" s="13">
        <v>0</v>
      </c>
      <c r="U1139" s="13">
        <v>327000</v>
      </c>
    </row>
    <row r="1140" spans="1:21" ht="29" x14ac:dyDescent="0.35">
      <c r="A1140" s="5" t="s">
        <v>10374</v>
      </c>
      <c r="B1140" s="5" t="s">
        <v>10374</v>
      </c>
      <c r="C1140" s="5" t="s">
        <v>2</v>
      </c>
      <c r="D1140" s="5" t="s">
        <v>10375</v>
      </c>
      <c r="E1140" s="5" t="s">
        <v>682</v>
      </c>
      <c r="F1140" s="5" t="s">
        <v>295</v>
      </c>
      <c r="G1140" s="5" t="s">
        <v>93</v>
      </c>
      <c r="H1140" s="6">
        <v>3125</v>
      </c>
      <c r="I1140" s="6">
        <v>987</v>
      </c>
      <c r="J1140" s="14" t="s">
        <v>53</v>
      </c>
      <c r="K1140" s="12">
        <v>33</v>
      </c>
      <c r="L1140" s="13">
        <v>32571</v>
      </c>
      <c r="M1140" s="10">
        <v>7.0000000000000007E-2</v>
      </c>
      <c r="N1140" s="13">
        <v>30291</v>
      </c>
      <c r="O1140" s="10">
        <v>0.49461795556025706</v>
      </c>
      <c r="P1140" s="13">
        <v>15309</v>
      </c>
      <c r="Q1140" s="7">
        <v>0.09</v>
      </c>
      <c r="R1140" s="13">
        <v>172</v>
      </c>
      <c r="S1140" s="11">
        <v>904.25</v>
      </c>
      <c r="T1140" s="13">
        <v>27127.5</v>
      </c>
      <c r="U1140" s="13">
        <v>197000</v>
      </c>
    </row>
    <row r="1141" spans="1:21" ht="29" x14ac:dyDescent="0.35">
      <c r="A1141" s="5" t="s">
        <v>10376</v>
      </c>
      <c r="B1141" s="5" t="s">
        <v>10376</v>
      </c>
      <c r="C1141" s="5" t="s">
        <v>2</v>
      </c>
      <c r="D1141" s="5" t="s">
        <v>10377</v>
      </c>
      <c r="E1141" s="5" t="s">
        <v>682</v>
      </c>
      <c r="F1141" s="5" t="s">
        <v>259</v>
      </c>
      <c r="G1141" s="5" t="s">
        <v>438</v>
      </c>
      <c r="H1141" s="6">
        <v>3125</v>
      </c>
      <c r="I1141" s="6">
        <v>1650</v>
      </c>
      <c r="J1141" s="14" t="s">
        <v>53</v>
      </c>
      <c r="K1141" s="12">
        <v>28</v>
      </c>
      <c r="L1141" s="13">
        <v>46200</v>
      </c>
      <c r="M1141" s="10">
        <v>0.05</v>
      </c>
      <c r="N1141" s="13">
        <v>43890</v>
      </c>
      <c r="O1141" s="10">
        <v>0.51685889980802169</v>
      </c>
      <c r="P1141" s="13">
        <v>21205</v>
      </c>
      <c r="Q1141" s="7">
        <v>0.08</v>
      </c>
      <c r="R1141" s="13">
        <v>161</v>
      </c>
      <c r="S1141" s="11">
        <v>0</v>
      </c>
      <c r="T1141" s="13">
        <v>0</v>
      </c>
      <c r="U1141" s="13">
        <v>265000</v>
      </c>
    </row>
    <row r="1142" spans="1:21" ht="43.5" x14ac:dyDescent="0.35">
      <c r="A1142" s="5" t="s">
        <v>10378</v>
      </c>
      <c r="B1142" s="5" t="s">
        <v>10379</v>
      </c>
      <c r="C1142" s="5" t="s">
        <v>82</v>
      </c>
      <c r="D1142" s="5" t="s">
        <v>10380</v>
      </c>
      <c r="E1142" s="5" t="s">
        <v>682</v>
      </c>
      <c r="F1142" s="5" t="s">
        <v>10381</v>
      </c>
      <c r="G1142" s="5" t="s">
        <v>92</v>
      </c>
      <c r="H1142" s="6">
        <v>9375</v>
      </c>
      <c r="I1142" s="6">
        <v>4675</v>
      </c>
      <c r="J1142" s="14" t="s">
        <v>53</v>
      </c>
      <c r="K1142" s="12">
        <v>25.2</v>
      </c>
      <c r="L1142" s="13">
        <v>117810</v>
      </c>
      <c r="M1142" s="10">
        <v>0.05</v>
      </c>
      <c r="N1142" s="13">
        <v>111920</v>
      </c>
      <c r="O1142" s="10">
        <v>0.51685889980802169</v>
      </c>
      <c r="P1142" s="13">
        <v>54073</v>
      </c>
      <c r="Q1142" s="7">
        <v>0.08</v>
      </c>
      <c r="R1142" s="13">
        <v>145</v>
      </c>
      <c r="S1142" s="11">
        <v>0</v>
      </c>
      <c r="T1142" s="13">
        <v>0</v>
      </c>
      <c r="U1142" s="13">
        <v>676000</v>
      </c>
    </row>
    <row r="1143" spans="1:21" ht="29" x14ac:dyDescent="0.35">
      <c r="A1143" s="5" t="s">
        <v>10382</v>
      </c>
      <c r="B1143" s="5" t="s">
        <v>10382</v>
      </c>
      <c r="C1143" s="5" t="s">
        <v>2</v>
      </c>
      <c r="D1143" s="5" t="s">
        <v>10383</v>
      </c>
      <c r="E1143" s="5" t="s">
        <v>682</v>
      </c>
      <c r="F1143" s="5" t="s">
        <v>209</v>
      </c>
      <c r="G1143" s="5" t="s">
        <v>90</v>
      </c>
      <c r="H1143" s="6">
        <v>3125</v>
      </c>
      <c r="I1143" s="6">
        <v>2100</v>
      </c>
      <c r="J1143" s="14" t="s">
        <v>53</v>
      </c>
      <c r="K1143" s="12">
        <v>22</v>
      </c>
      <c r="L1143" s="13">
        <v>46200</v>
      </c>
      <c r="M1143" s="10">
        <v>0.05</v>
      </c>
      <c r="N1143" s="13">
        <v>43890</v>
      </c>
      <c r="O1143" s="10">
        <v>0.51685889980802169</v>
      </c>
      <c r="P1143" s="13">
        <v>21205</v>
      </c>
      <c r="Q1143" s="7">
        <v>0.08</v>
      </c>
      <c r="R1143" s="13">
        <v>126</v>
      </c>
      <c r="S1143" s="11">
        <v>0</v>
      </c>
      <c r="T1143" s="13">
        <v>0</v>
      </c>
      <c r="U1143" s="13">
        <v>265000</v>
      </c>
    </row>
    <row r="1144" spans="1:21" ht="29" x14ac:dyDescent="0.35">
      <c r="A1144" s="5" t="s">
        <v>10384</v>
      </c>
      <c r="B1144" s="5" t="s">
        <v>10384</v>
      </c>
      <c r="C1144" s="5" t="s">
        <v>2</v>
      </c>
      <c r="D1144" s="5" t="s">
        <v>10385</v>
      </c>
      <c r="E1144" s="5" t="s">
        <v>834</v>
      </c>
      <c r="F1144" s="5" t="s">
        <v>248</v>
      </c>
      <c r="G1144" s="5" t="s">
        <v>90</v>
      </c>
      <c r="H1144" s="6">
        <v>7500</v>
      </c>
      <c r="I1144" s="6">
        <v>2400</v>
      </c>
      <c r="J1144" s="14" t="s">
        <v>53</v>
      </c>
      <c r="K1144" s="12">
        <v>22</v>
      </c>
      <c r="L1144" s="13">
        <v>52800</v>
      </c>
      <c r="M1144" s="10">
        <v>0.05</v>
      </c>
      <c r="N1144" s="13">
        <v>50160</v>
      </c>
      <c r="O1144" s="10">
        <v>0.51685889980802169</v>
      </c>
      <c r="P1144" s="13">
        <v>24234</v>
      </c>
      <c r="Q1144" s="7">
        <v>0.08</v>
      </c>
      <c r="R1144" s="13">
        <v>126</v>
      </c>
      <c r="S1144" s="11">
        <v>2100</v>
      </c>
      <c r="T1144" s="13">
        <v>73500</v>
      </c>
      <c r="U1144" s="13">
        <v>376000</v>
      </c>
    </row>
    <row r="1145" spans="1:21" ht="43.5" x14ac:dyDescent="0.35">
      <c r="A1145" s="5" t="s">
        <v>10386</v>
      </c>
      <c r="B1145" s="5" t="s">
        <v>10387</v>
      </c>
      <c r="C1145" s="5" t="s">
        <v>82</v>
      </c>
      <c r="D1145" s="5" t="s">
        <v>10388</v>
      </c>
      <c r="E1145" s="5" t="s">
        <v>834</v>
      </c>
      <c r="F1145" s="5" t="s">
        <v>10389</v>
      </c>
      <c r="G1145" s="5" t="s">
        <v>89</v>
      </c>
      <c r="H1145" s="6">
        <v>16025</v>
      </c>
      <c r="I1145" s="6">
        <v>6983</v>
      </c>
      <c r="J1145" s="14" t="s">
        <v>53</v>
      </c>
      <c r="K1145" s="12">
        <v>19.8</v>
      </c>
      <c r="L1145" s="13">
        <v>138263.4</v>
      </c>
      <c r="M1145" s="10">
        <v>0.05</v>
      </c>
      <c r="N1145" s="13">
        <v>131350</v>
      </c>
      <c r="O1145" s="10">
        <v>0.51685889980802169</v>
      </c>
      <c r="P1145" s="13">
        <v>63461</v>
      </c>
      <c r="Q1145" s="7">
        <v>0.08</v>
      </c>
      <c r="R1145" s="13">
        <v>114</v>
      </c>
      <c r="S1145" s="11">
        <v>313.25</v>
      </c>
      <c r="T1145" s="13">
        <v>9397.5</v>
      </c>
      <c r="U1145" s="13">
        <v>803000</v>
      </c>
    </row>
    <row r="1146" spans="1:21" ht="43.5" x14ac:dyDescent="0.35">
      <c r="A1146" s="5" t="s">
        <v>10390</v>
      </c>
      <c r="B1146" s="5" t="s">
        <v>10391</v>
      </c>
      <c r="C1146" s="5" t="s">
        <v>167</v>
      </c>
      <c r="D1146" s="5" t="s">
        <v>10392</v>
      </c>
      <c r="E1146" s="5" t="s">
        <v>834</v>
      </c>
      <c r="F1146" s="5" t="s">
        <v>10393</v>
      </c>
      <c r="G1146" s="5" t="s">
        <v>100</v>
      </c>
      <c r="H1146" s="6">
        <v>11436</v>
      </c>
      <c r="I1146" s="6">
        <v>1584</v>
      </c>
      <c r="J1146" s="14" t="s">
        <v>53</v>
      </c>
      <c r="K1146" s="12">
        <v>28</v>
      </c>
      <c r="L1146" s="13">
        <v>44352</v>
      </c>
      <c r="M1146" s="10">
        <v>0.05</v>
      </c>
      <c r="N1146" s="13">
        <v>42134</v>
      </c>
      <c r="O1146" s="10">
        <v>0.5168588998080218</v>
      </c>
      <c r="P1146" s="13">
        <v>20357</v>
      </c>
      <c r="Q1146" s="7">
        <v>0.08</v>
      </c>
      <c r="R1146" s="13">
        <v>161</v>
      </c>
      <c r="S1146" s="11">
        <v>7872</v>
      </c>
      <c r="T1146" s="13">
        <v>236160</v>
      </c>
      <c r="U1146" s="13">
        <v>491000</v>
      </c>
    </row>
    <row r="1147" spans="1:21" ht="43.5" x14ac:dyDescent="0.35">
      <c r="A1147" s="5" t="s">
        <v>10394</v>
      </c>
      <c r="B1147" s="5" t="s">
        <v>10395</v>
      </c>
      <c r="C1147" s="5" t="s">
        <v>82</v>
      </c>
      <c r="D1147" s="5" t="s">
        <v>10396</v>
      </c>
      <c r="E1147" s="5" t="s">
        <v>834</v>
      </c>
      <c r="F1147" s="5" t="s">
        <v>10397</v>
      </c>
      <c r="G1147" s="5" t="s">
        <v>89</v>
      </c>
      <c r="H1147" s="6">
        <v>9375</v>
      </c>
      <c r="I1147" s="6">
        <v>7196</v>
      </c>
      <c r="J1147" s="14" t="s">
        <v>53</v>
      </c>
      <c r="K1147" s="12">
        <v>19.8</v>
      </c>
      <c r="L1147" s="13">
        <v>142480.80000000002</v>
      </c>
      <c r="M1147" s="10">
        <v>0.05</v>
      </c>
      <c r="N1147" s="13">
        <v>135357</v>
      </c>
      <c r="O1147" s="10">
        <v>0.51685889980802169</v>
      </c>
      <c r="P1147" s="13">
        <v>65396</v>
      </c>
      <c r="Q1147" s="7">
        <v>0.08</v>
      </c>
      <c r="R1147" s="13">
        <v>114</v>
      </c>
      <c r="S1147" s="11">
        <v>0</v>
      </c>
      <c r="T1147" s="13">
        <v>0</v>
      </c>
      <c r="U1147" s="13">
        <v>817000</v>
      </c>
    </row>
    <row r="1148" spans="1:21" ht="29" x14ac:dyDescent="0.35">
      <c r="A1148" s="5" t="s">
        <v>10398</v>
      </c>
      <c r="B1148" s="5" t="s">
        <v>10398</v>
      </c>
      <c r="C1148" s="5" t="s">
        <v>2</v>
      </c>
      <c r="D1148" s="5" t="s">
        <v>10399</v>
      </c>
      <c r="E1148" s="5" t="s">
        <v>834</v>
      </c>
      <c r="F1148" s="5" t="s">
        <v>280</v>
      </c>
      <c r="G1148" s="5" t="s">
        <v>89</v>
      </c>
      <c r="H1148" s="6">
        <v>12500</v>
      </c>
      <c r="I1148" s="6">
        <v>7555</v>
      </c>
      <c r="J1148" s="14" t="s">
        <v>53</v>
      </c>
      <c r="K1148" s="12">
        <v>19.8</v>
      </c>
      <c r="L1148" s="13">
        <v>149589</v>
      </c>
      <c r="M1148" s="10">
        <v>0.05</v>
      </c>
      <c r="N1148" s="13">
        <v>142110</v>
      </c>
      <c r="O1148" s="10">
        <v>0.51685889980802169</v>
      </c>
      <c r="P1148" s="13">
        <v>68659</v>
      </c>
      <c r="Q1148" s="7">
        <v>0.08</v>
      </c>
      <c r="R1148" s="13">
        <v>114</v>
      </c>
      <c r="S1148" s="11">
        <v>0</v>
      </c>
      <c r="T1148" s="13">
        <v>0</v>
      </c>
      <c r="U1148" s="13">
        <v>858000</v>
      </c>
    </row>
    <row r="1149" spans="1:21" ht="116" x14ac:dyDescent="0.35">
      <c r="A1149" s="5" t="s">
        <v>10400</v>
      </c>
      <c r="B1149" s="5" t="s">
        <v>10401</v>
      </c>
      <c r="C1149" s="5" t="s">
        <v>589</v>
      </c>
      <c r="D1149" s="5" t="s">
        <v>10402</v>
      </c>
      <c r="E1149" s="5" t="s">
        <v>834</v>
      </c>
      <c r="F1149" s="5" t="s">
        <v>598</v>
      </c>
      <c r="G1149" s="5" t="s">
        <v>90</v>
      </c>
      <c r="H1149" s="6">
        <v>26031</v>
      </c>
      <c r="I1149" s="6">
        <v>2420</v>
      </c>
      <c r="J1149" s="14" t="s">
        <v>53</v>
      </c>
      <c r="K1149" s="12">
        <v>22</v>
      </c>
      <c r="L1149" s="13">
        <v>53240</v>
      </c>
      <c r="M1149" s="10">
        <v>0.05</v>
      </c>
      <c r="N1149" s="13">
        <v>50578</v>
      </c>
      <c r="O1149" s="10">
        <v>0.51685889980802169</v>
      </c>
      <c r="P1149" s="13">
        <v>24436</v>
      </c>
      <c r="Q1149" s="7">
        <v>0.08</v>
      </c>
      <c r="R1149" s="13">
        <v>126</v>
      </c>
      <c r="S1149" s="11">
        <v>20586</v>
      </c>
      <c r="T1149" s="13">
        <v>617580</v>
      </c>
      <c r="U1149" s="13">
        <v>923000</v>
      </c>
    </row>
    <row r="1150" spans="1:21" ht="29" x14ac:dyDescent="0.35">
      <c r="A1150" s="5" t="s">
        <v>10403</v>
      </c>
      <c r="B1150" s="5" t="s">
        <v>10403</v>
      </c>
      <c r="C1150" s="5" t="s">
        <v>2</v>
      </c>
      <c r="D1150" s="5" t="s">
        <v>10404</v>
      </c>
      <c r="E1150" s="5" t="s">
        <v>834</v>
      </c>
      <c r="F1150" s="5" t="s">
        <v>228</v>
      </c>
      <c r="G1150" s="5" t="s">
        <v>99</v>
      </c>
      <c r="H1150" s="6">
        <v>8052</v>
      </c>
      <c r="I1150" s="6">
        <v>3816</v>
      </c>
      <c r="J1150" s="14" t="s">
        <v>53</v>
      </c>
      <c r="K1150" s="12">
        <v>22</v>
      </c>
      <c r="L1150" s="13">
        <v>83952</v>
      </c>
      <c r="M1150" s="10">
        <v>0.05</v>
      </c>
      <c r="N1150" s="13">
        <v>79754</v>
      </c>
      <c r="O1150" s="10">
        <v>0.51685889980802169</v>
      </c>
      <c r="P1150" s="13">
        <v>38533</v>
      </c>
      <c r="Q1150" s="7">
        <v>0.08</v>
      </c>
      <c r="R1150" s="13">
        <v>126</v>
      </c>
      <c r="S1150" s="11">
        <v>0</v>
      </c>
      <c r="T1150" s="13">
        <v>0</v>
      </c>
      <c r="U1150" s="13">
        <v>482000</v>
      </c>
    </row>
    <row r="1151" spans="1:21" ht="29" x14ac:dyDescent="0.35">
      <c r="A1151" s="5" t="s">
        <v>10405</v>
      </c>
      <c r="B1151" s="5" t="s">
        <v>10405</v>
      </c>
      <c r="C1151" s="5" t="s">
        <v>2</v>
      </c>
      <c r="D1151" s="5" t="s">
        <v>10406</v>
      </c>
      <c r="E1151" s="5" t="s">
        <v>834</v>
      </c>
      <c r="F1151" s="5" t="s">
        <v>268</v>
      </c>
      <c r="G1151" s="5" t="s">
        <v>89</v>
      </c>
      <c r="H1151" s="6">
        <v>8303</v>
      </c>
      <c r="I1151" s="6">
        <v>7449</v>
      </c>
      <c r="J1151" s="14" t="s">
        <v>53</v>
      </c>
      <c r="K1151" s="12">
        <v>19.8</v>
      </c>
      <c r="L1151" s="13">
        <v>147490.20000000001</v>
      </c>
      <c r="M1151" s="10">
        <v>0.05</v>
      </c>
      <c r="N1151" s="13">
        <v>140116</v>
      </c>
      <c r="O1151" s="10">
        <v>0.51685889980802169</v>
      </c>
      <c r="P1151" s="13">
        <v>67696</v>
      </c>
      <c r="Q1151" s="7">
        <v>0.08</v>
      </c>
      <c r="R1151" s="13">
        <v>114</v>
      </c>
      <c r="S1151" s="11">
        <v>0</v>
      </c>
      <c r="T1151" s="13">
        <v>0</v>
      </c>
      <c r="U1151" s="13">
        <v>846000</v>
      </c>
    </row>
    <row r="1152" spans="1:21" ht="29" x14ac:dyDescent="0.35">
      <c r="A1152" s="5" t="s">
        <v>10407</v>
      </c>
      <c r="B1152" s="5" t="s">
        <v>10407</v>
      </c>
      <c r="C1152" s="5" t="s">
        <v>2</v>
      </c>
      <c r="D1152" s="5" t="s">
        <v>10408</v>
      </c>
      <c r="E1152" s="5" t="s">
        <v>834</v>
      </c>
      <c r="F1152" s="5" t="s">
        <v>209</v>
      </c>
      <c r="G1152" s="5" t="s">
        <v>97</v>
      </c>
      <c r="H1152" s="6">
        <v>3125</v>
      </c>
      <c r="I1152" s="6">
        <v>1625</v>
      </c>
      <c r="J1152" s="14" t="s">
        <v>53</v>
      </c>
      <c r="K1152" s="12">
        <v>28</v>
      </c>
      <c r="L1152" s="13">
        <v>45500</v>
      </c>
      <c r="M1152" s="10">
        <v>0.1</v>
      </c>
      <c r="N1152" s="13">
        <v>40950</v>
      </c>
      <c r="O1152" s="10">
        <v>0.49461795556025706</v>
      </c>
      <c r="P1152" s="13">
        <v>20695</v>
      </c>
      <c r="Q1152" s="7">
        <v>0.09</v>
      </c>
      <c r="R1152" s="13">
        <v>142</v>
      </c>
      <c r="S1152" s="11">
        <v>0</v>
      </c>
      <c r="T1152" s="13">
        <v>0</v>
      </c>
      <c r="U1152" s="13">
        <v>230000</v>
      </c>
    </row>
    <row r="1153" spans="1:21" ht="29" x14ac:dyDescent="0.35">
      <c r="A1153" s="5" t="s">
        <v>10409</v>
      </c>
      <c r="B1153" s="5" t="s">
        <v>10410</v>
      </c>
      <c r="C1153" s="5" t="s">
        <v>68</v>
      </c>
      <c r="D1153" s="5" t="s">
        <v>10411</v>
      </c>
      <c r="E1153" s="5" t="s">
        <v>834</v>
      </c>
      <c r="F1153" s="5" t="s">
        <v>335</v>
      </c>
      <c r="G1153" s="5" t="s">
        <v>89</v>
      </c>
      <c r="H1153" s="6">
        <v>6250</v>
      </c>
      <c r="I1153" s="6">
        <v>3000</v>
      </c>
      <c r="J1153" s="14" t="s">
        <v>53</v>
      </c>
      <c r="K1153" s="12">
        <v>22</v>
      </c>
      <c r="L1153" s="13">
        <v>66000</v>
      </c>
      <c r="M1153" s="10">
        <v>0.05</v>
      </c>
      <c r="N1153" s="13">
        <v>62700</v>
      </c>
      <c r="O1153" s="10">
        <v>0.51685889980802169</v>
      </c>
      <c r="P1153" s="13">
        <v>30293</v>
      </c>
      <c r="Q1153" s="7">
        <v>0.08</v>
      </c>
      <c r="R1153" s="13">
        <v>126</v>
      </c>
      <c r="S1153" s="11">
        <v>0</v>
      </c>
      <c r="T1153" s="13">
        <v>0</v>
      </c>
      <c r="U1153" s="13">
        <v>379000</v>
      </c>
    </row>
    <row r="1154" spans="1:21" ht="29" x14ac:dyDescent="0.35">
      <c r="A1154" s="5" t="s">
        <v>10412</v>
      </c>
      <c r="B1154" s="5" t="s">
        <v>10413</v>
      </c>
      <c r="C1154" s="5" t="s">
        <v>68</v>
      </c>
      <c r="D1154" s="5" t="s">
        <v>10414</v>
      </c>
      <c r="E1154" s="5" t="s">
        <v>834</v>
      </c>
      <c r="F1154" s="5" t="s">
        <v>322</v>
      </c>
      <c r="G1154" s="5" t="s">
        <v>98</v>
      </c>
      <c r="H1154" s="6">
        <v>6250</v>
      </c>
      <c r="I1154" s="6">
        <v>3000</v>
      </c>
      <c r="J1154" s="14" t="s">
        <v>53</v>
      </c>
      <c r="K1154" s="12">
        <v>28</v>
      </c>
      <c r="L1154" s="13">
        <v>84000</v>
      </c>
      <c r="M1154" s="10">
        <v>0.1</v>
      </c>
      <c r="N1154" s="13">
        <v>75600</v>
      </c>
      <c r="O1154" s="10">
        <v>0.49461795556025706</v>
      </c>
      <c r="P1154" s="13">
        <v>38207</v>
      </c>
      <c r="Q1154" s="7">
        <v>0.09</v>
      </c>
      <c r="R1154" s="13">
        <v>142</v>
      </c>
      <c r="S1154" s="11">
        <v>0</v>
      </c>
      <c r="T1154" s="13">
        <v>0</v>
      </c>
      <c r="U1154" s="13">
        <v>425000</v>
      </c>
    </row>
    <row r="1155" spans="1:21" ht="29" x14ac:dyDescent="0.35">
      <c r="A1155" s="5" t="s">
        <v>10415</v>
      </c>
      <c r="B1155" s="5" t="s">
        <v>10415</v>
      </c>
      <c r="C1155" s="5" t="s">
        <v>2</v>
      </c>
      <c r="D1155" s="5" t="s">
        <v>10416</v>
      </c>
      <c r="E1155" s="5" t="s">
        <v>834</v>
      </c>
      <c r="F1155" s="5" t="s">
        <v>10417</v>
      </c>
      <c r="G1155" s="5" t="s">
        <v>89</v>
      </c>
      <c r="H1155" s="6">
        <v>15625</v>
      </c>
      <c r="I1155" s="6">
        <v>3239</v>
      </c>
      <c r="J1155" s="14" t="s">
        <v>53</v>
      </c>
      <c r="K1155" s="12">
        <v>22</v>
      </c>
      <c r="L1155" s="13">
        <v>71258</v>
      </c>
      <c r="M1155" s="10">
        <v>0.05</v>
      </c>
      <c r="N1155" s="13">
        <v>67695</v>
      </c>
      <c r="O1155" s="10">
        <v>0.51685889980802169</v>
      </c>
      <c r="P1155" s="13">
        <v>32706</v>
      </c>
      <c r="Q1155" s="7">
        <v>0.08</v>
      </c>
      <c r="R1155" s="13">
        <v>126</v>
      </c>
      <c r="S1155" s="11">
        <v>8337.25</v>
      </c>
      <c r="T1155" s="13">
        <v>250117.5</v>
      </c>
      <c r="U1155" s="13">
        <v>659000</v>
      </c>
    </row>
    <row r="1156" spans="1:21" ht="29" x14ac:dyDescent="0.35">
      <c r="A1156" s="5" t="s">
        <v>10418</v>
      </c>
      <c r="B1156" s="5" t="s">
        <v>10419</v>
      </c>
      <c r="C1156" s="5" t="s">
        <v>85</v>
      </c>
      <c r="D1156" s="5" t="s">
        <v>10420</v>
      </c>
      <c r="E1156" s="5" t="s">
        <v>834</v>
      </c>
      <c r="F1156" s="5" t="s">
        <v>212</v>
      </c>
      <c r="G1156" s="5" t="s">
        <v>90</v>
      </c>
      <c r="H1156" s="6">
        <v>26027</v>
      </c>
      <c r="I1156" s="6">
        <v>12500</v>
      </c>
      <c r="J1156" s="14" t="s">
        <v>53</v>
      </c>
      <c r="K1156" s="12">
        <v>17.600000000000001</v>
      </c>
      <c r="L1156" s="13">
        <v>220000.00000000003</v>
      </c>
      <c r="M1156" s="10">
        <v>0.05</v>
      </c>
      <c r="N1156" s="13">
        <v>209000</v>
      </c>
      <c r="O1156" s="10">
        <v>0.51685889980802169</v>
      </c>
      <c r="P1156" s="13">
        <v>100976</v>
      </c>
      <c r="Q1156" s="7">
        <v>0.08</v>
      </c>
      <c r="R1156" s="13">
        <v>101</v>
      </c>
      <c r="S1156" s="11">
        <v>0</v>
      </c>
      <c r="T1156" s="13">
        <v>0</v>
      </c>
      <c r="U1156" s="13">
        <v>1262000</v>
      </c>
    </row>
    <row r="1157" spans="1:21" ht="29" x14ac:dyDescent="0.35">
      <c r="A1157" s="5" t="s">
        <v>10421</v>
      </c>
      <c r="B1157" s="5" t="s">
        <v>10421</v>
      </c>
      <c r="C1157" s="5" t="s">
        <v>2</v>
      </c>
      <c r="D1157" s="5" t="s">
        <v>10422</v>
      </c>
      <c r="E1157" s="5" t="s">
        <v>834</v>
      </c>
      <c r="F1157" s="5" t="s">
        <v>282</v>
      </c>
      <c r="G1157" s="5" t="s">
        <v>91</v>
      </c>
      <c r="H1157" s="6">
        <v>13523</v>
      </c>
      <c r="I1157" s="6">
        <v>1531</v>
      </c>
      <c r="J1157" s="14" t="s">
        <v>53</v>
      </c>
      <c r="K1157" s="12">
        <v>30</v>
      </c>
      <c r="L1157" s="13">
        <v>45930</v>
      </c>
      <c r="M1157" s="10">
        <v>0.05</v>
      </c>
      <c r="N1157" s="13">
        <v>43634</v>
      </c>
      <c r="O1157" s="10">
        <v>0.54653154583162178</v>
      </c>
      <c r="P1157" s="13">
        <v>19786</v>
      </c>
      <c r="Q1157" s="7">
        <v>0.06</v>
      </c>
      <c r="R1157" s="13">
        <v>215</v>
      </c>
      <c r="S1157" s="11">
        <v>10078.25</v>
      </c>
      <c r="T1157" s="13">
        <v>302347.5</v>
      </c>
      <c r="U1157" s="13">
        <v>632000</v>
      </c>
    </row>
    <row r="1158" spans="1:21" ht="29" x14ac:dyDescent="0.35">
      <c r="A1158" s="5" t="s">
        <v>10423</v>
      </c>
      <c r="B1158" s="5" t="s">
        <v>10423</v>
      </c>
      <c r="C1158" s="5" t="s">
        <v>2</v>
      </c>
      <c r="D1158" s="5" t="s">
        <v>10424</v>
      </c>
      <c r="E1158" s="5" t="s">
        <v>834</v>
      </c>
      <c r="F1158" s="5" t="s">
        <v>74</v>
      </c>
      <c r="G1158" s="5" t="s">
        <v>91</v>
      </c>
      <c r="H1158" s="6">
        <v>19772</v>
      </c>
      <c r="I1158" s="6">
        <v>3394</v>
      </c>
      <c r="J1158" s="14" t="s">
        <v>53</v>
      </c>
      <c r="K1158" s="12">
        <v>30</v>
      </c>
      <c r="L1158" s="13">
        <v>101820</v>
      </c>
      <c r="M1158" s="10">
        <v>0.05</v>
      </c>
      <c r="N1158" s="13">
        <v>96729</v>
      </c>
      <c r="O1158" s="10">
        <v>0.54653154583162156</v>
      </c>
      <c r="P1158" s="13">
        <v>43864</v>
      </c>
      <c r="Q1158" s="7">
        <v>0.06</v>
      </c>
      <c r="R1158" s="13">
        <v>215</v>
      </c>
      <c r="S1158" s="11">
        <v>12135.5</v>
      </c>
      <c r="T1158" s="13">
        <v>364065</v>
      </c>
      <c r="U1158" s="13">
        <v>1095000</v>
      </c>
    </row>
    <row r="1159" spans="1:21" ht="29" x14ac:dyDescent="0.35">
      <c r="A1159" s="5" t="s">
        <v>10425</v>
      </c>
      <c r="B1159" s="5" t="s">
        <v>10425</v>
      </c>
      <c r="C1159" s="5" t="s">
        <v>2</v>
      </c>
      <c r="D1159" s="5" t="s">
        <v>10426</v>
      </c>
      <c r="E1159" s="5" t="s">
        <v>834</v>
      </c>
      <c r="F1159" s="5" t="s">
        <v>345</v>
      </c>
      <c r="G1159" s="5" t="s">
        <v>90</v>
      </c>
      <c r="H1159" s="6">
        <v>3125</v>
      </c>
      <c r="I1159" s="6">
        <v>996</v>
      </c>
      <c r="J1159" s="14" t="s">
        <v>53</v>
      </c>
      <c r="K1159" s="12">
        <v>24.200000000000003</v>
      </c>
      <c r="L1159" s="13">
        <v>24103.200000000004</v>
      </c>
      <c r="M1159" s="10">
        <v>0.05</v>
      </c>
      <c r="N1159" s="13">
        <v>22898</v>
      </c>
      <c r="O1159" s="10">
        <v>0.51685889980802169</v>
      </c>
      <c r="P1159" s="13">
        <v>11063</v>
      </c>
      <c r="Q1159" s="7">
        <v>0.08</v>
      </c>
      <c r="R1159" s="13">
        <v>139</v>
      </c>
      <c r="S1159" s="11">
        <v>884</v>
      </c>
      <c r="T1159" s="13">
        <v>26520</v>
      </c>
      <c r="U1159" s="13">
        <v>165000</v>
      </c>
    </row>
    <row r="1160" spans="1:21" ht="29" x14ac:dyDescent="0.35">
      <c r="A1160" s="5" t="s">
        <v>10427</v>
      </c>
      <c r="B1160" s="5" t="s">
        <v>10427</v>
      </c>
      <c r="C1160" s="5" t="s">
        <v>2</v>
      </c>
      <c r="D1160" s="5" t="s">
        <v>10428</v>
      </c>
      <c r="E1160" s="5" t="s">
        <v>834</v>
      </c>
      <c r="F1160" s="5" t="s">
        <v>338</v>
      </c>
      <c r="G1160" s="5" t="s">
        <v>92</v>
      </c>
      <c r="H1160" s="6">
        <v>6125</v>
      </c>
      <c r="I1160" s="6">
        <v>2469</v>
      </c>
      <c r="J1160" s="14" t="s">
        <v>53</v>
      </c>
      <c r="K1160" s="12">
        <v>28</v>
      </c>
      <c r="L1160" s="13">
        <v>69132</v>
      </c>
      <c r="M1160" s="10">
        <v>0.05</v>
      </c>
      <c r="N1160" s="13">
        <v>65675</v>
      </c>
      <c r="O1160" s="10">
        <v>0.51685889980802169</v>
      </c>
      <c r="P1160" s="13">
        <v>31730</v>
      </c>
      <c r="Q1160" s="7">
        <v>0.08</v>
      </c>
      <c r="R1160" s="13">
        <v>161</v>
      </c>
      <c r="S1160" s="11">
        <v>569.75</v>
      </c>
      <c r="T1160" s="13">
        <v>17092.5</v>
      </c>
      <c r="U1160" s="13">
        <v>414000</v>
      </c>
    </row>
    <row r="1161" spans="1:21" ht="29" x14ac:dyDescent="0.35">
      <c r="A1161" s="5" t="s">
        <v>10429</v>
      </c>
      <c r="B1161" s="5" t="s">
        <v>10429</v>
      </c>
      <c r="C1161" s="5" t="s">
        <v>2</v>
      </c>
      <c r="D1161" s="5" t="s">
        <v>10430</v>
      </c>
      <c r="E1161" s="5" t="s">
        <v>834</v>
      </c>
      <c r="F1161" s="5" t="s">
        <v>338</v>
      </c>
      <c r="G1161" s="5" t="s">
        <v>96</v>
      </c>
      <c r="H1161" s="6">
        <v>7397</v>
      </c>
      <c r="I1161" s="6">
        <v>2880</v>
      </c>
      <c r="J1161" s="14" t="s">
        <v>53</v>
      </c>
      <c r="K1161" s="12">
        <v>22</v>
      </c>
      <c r="L1161" s="13">
        <v>63360</v>
      </c>
      <c r="M1161" s="10">
        <v>0.05</v>
      </c>
      <c r="N1161" s="13">
        <v>60192</v>
      </c>
      <c r="O1161" s="10">
        <v>0.51685889980802169</v>
      </c>
      <c r="P1161" s="13">
        <v>29081</v>
      </c>
      <c r="Q1161" s="7">
        <v>0.08</v>
      </c>
      <c r="R1161" s="13">
        <v>126</v>
      </c>
      <c r="S1161" s="11">
        <v>917</v>
      </c>
      <c r="T1161" s="13">
        <v>27510</v>
      </c>
      <c r="U1161" s="13">
        <v>391000</v>
      </c>
    </row>
    <row r="1162" spans="1:21" ht="29" x14ac:dyDescent="0.35">
      <c r="A1162" s="5" t="s">
        <v>10431</v>
      </c>
      <c r="B1162" s="5" t="s">
        <v>10431</v>
      </c>
      <c r="C1162" s="5" t="s">
        <v>2</v>
      </c>
      <c r="D1162" s="5" t="s">
        <v>10432</v>
      </c>
      <c r="E1162" s="5" t="s">
        <v>682</v>
      </c>
      <c r="F1162" s="5" t="s">
        <v>267</v>
      </c>
      <c r="G1162" s="5" t="s">
        <v>93</v>
      </c>
      <c r="H1162" s="6">
        <v>4250</v>
      </c>
      <c r="I1162" s="6">
        <v>1930</v>
      </c>
      <c r="J1162" s="14" t="s">
        <v>53</v>
      </c>
      <c r="K1162" s="12">
        <v>30</v>
      </c>
      <c r="L1162" s="13">
        <v>57900</v>
      </c>
      <c r="M1162" s="10">
        <v>7.0000000000000007E-2</v>
      </c>
      <c r="N1162" s="13">
        <v>53847</v>
      </c>
      <c r="O1162" s="10">
        <v>0.49461795556025712</v>
      </c>
      <c r="P1162" s="13">
        <v>27213</v>
      </c>
      <c r="Q1162" s="7">
        <v>0.09</v>
      </c>
      <c r="R1162" s="13">
        <v>157</v>
      </c>
      <c r="S1162" s="11">
        <v>0</v>
      </c>
      <c r="T1162" s="13">
        <v>0</v>
      </c>
      <c r="U1162" s="13">
        <v>302000</v>
      </c>
    </row>
    <row r="1163" spans="1:21" ht="29" x14ac:dyDescent="0.35">
      <c r="A1163" s="5" t="s">
        <v>10433</v>
      </c>
      <c r="B1163" s="5" t="s">
        <v>10433</v>
      </c>
      <c r="C1163" s="5" t="s">
        <v>2</v>
      </c>
      <c r="D1163" s="5" t="s">
        <v>10432</v>
      </c>
      <c r="E1163" s="5" t="s">
        <v>682</v>
      </c>
      <c r="F1163" s="5" t="s">
        <v>212</v>
      </c>
      <c r="G1163" s="5" t="s">
        <v>93</v>
      </c>
      <c r="H1163" s="6">
        <v>7660</v>
      </c>
      <c r="I1163" s="6">
        <v>4032</v>
      </c>
      <c r="J1163" s="14" t="s">
        <v>53</v>
      </c>
      <c r="K1163" s="12">
        <v>27</v>
      </c>
      <c r="L1163" s="13">
        <v>108864</v>
      </c>
      <c r="M1163" s="10">
        <v>7.0000000000000007E-2</v>
      </c>
      <c r="N1163" s="13">
        <v>101244</v>
      </c>
      <c r="O1163" s="10">
        <v>0.49461795556025706</v>
      </c>
      <c r="P1163" s="13">
        <v>51167</v>
      </c>
      <c r="Q1163" s="7">
        <v>0.09</v>
      </c>
      <c r="R1163" s="13">
        <v>141</v>
      </c>
      <c r="S1163" s="11">
        <v>0</v>
      </c>
      <c r="T1163" s="13">
        <v>0</v>
      </c>
      <c r="U1163" s="13">
        <v>569000</v>
      </c>
    </row>
    <row r="1164" spans="1:21" ht="29" x14ac:dyDescent="0.35">
      <c r="A1164" s="5" t="s">
        <v>10434</v>
      </c>
      <c r="B1164" s="5" t="s">
        <v>10435</v>
      </c>
      <c r="C1164" s="5" t="s">
        <v>68</v>
      </c>
      <c r="D1164" s="5" t="s">
        <v>10436</v>
      </c>
      <c r="E1164" s="5" t="s">
        <v>834</v>
      </c>
      <c r="F1164" s="5" t="s">
        <v>257</v>
      </c>
      <c r="G1164" s="5" t="s">
        <v>89</v>
      </c>
      <c r="H1164" s="6">
        <v>6250</v>
      </c>
      <c r="I1164" s="6">
        <v>2750</v>
      </c>
      <c r="J1164" s="14" t="s">
        <v>53</v>
      </c>
      <c r="K1164" s="12">
        <v>22</v>
      </c>
      <c r="L1164" s="13">
        <v>60500</v>
      </c>
      <c r="M1164" s="10">
        <v>0.05</v>
      </c>
      <c r="N1164" s="13">
        <v>57475</v>
      </c>
      <c r="O1164" s="10">
        <v>0.51685889980802169</v>
      </c>
      <c r="P1164" s="13">
        <v>27769</v>
      </c>
      <c r="Q1164" s="7">
        <v>0.08</v>
      </c>
      <c r="R1164" s="13">
        <v>126</v>
      </c>
      <c r="S1164" s="11">
        <v>62.5</v>
      </c>
      <c r="T1164" s="13">
        <v>1875</v>
      </c>
      <c r="U1164" s="13">
        <v>349000</v>
      </c>
    </row>
    <row r="1165" spans="1:21" ht="29" x14ac:dyDescent="0.35">
      <c r="A1165" s="5" t="s">
        <v>10437</v>
      </c>
      <c r="B1165" s="5" t="s">
        <v>10438</v>
      </c>
      <c r="C1165" s="5" t="s">
        <v>68</v>
      </c>
      <c r="D1165" s="5" t="s">
        <v>10439</v>
      </c>
      <c r="E1165" s="5" t="s">
        <v>834</v>
      </c>
      <c r="F1165" s="5" t="s">
        <v>226</v>
      </c>
      <c r="G1165" s="5" t="s">
        <v>92</v>
      </c>
      <c r="H1165" s="6">
        <v>15553</v>
      </c>
      <c r="I1165" s="6">
        <v>14824</v>
      </c>
      <c r="J1165" s="14" t="s">
        <v>53</v>
      </c>
      <c r="K1165" s="12">
        <v>22.4</v>
      </c>
      <c r="L1165" s="13">
        <v>332057.60000000003</v>
      </c>
      <c r="M1165" s="10">
        <v>0.05</v>
      </c>
      <c r="N1165" s="13">
        <v>315455</v>
      </c>
      <c r="O1165" s="10">
        <v>0.51685889980802169</v>
      </c>
      <c r="P1165" s="13">
        <v>152409</v>
      </c>
      <c r="Q1165" s="7">
        <v>0.08</v>
      </c>
      <c r="R1165" s="13">
        <v>129</v>
      </c>
      <c r="S1165" s="11">
        <v>0</v>
      </c>
      <c r="T1165" s="13">
        <v>0</v>
      </c>
      <c r="U1165" s="13">
        <v>1905000</v>
      </c>
    </row>
    <row r="1166" spans="1:21" ht="29" x14ac:dyDescent="0.35">
      <c r="A1166" s="5" t="s">
        <v>10440</v>
      </c>
      <c r="B1166" s="5" t="s">
        <v>10440</v>
      </c>
      <c r="C1166" s="5" t="s">
        <v>2</v>
      </c>
      <c r="D1166" s="5" t="s">
        <v>10441</v>
      </c>
      <c r="E1166" s="5" t="s">
        <v>834</v>
      </c>
      <c r="F1166" s="5" t="s">
        <v>65</v>
      </c>
      <c r="G1166" s="5" t="s">
        <v>438</v>
      </c>
      <c r="H1166" s="6">
        <v>28125</v>
      </c>
      <c r="I1166" s="6">
        <v>11875</v>
      </c>
      <c r="J1166" s="14" t="s">
        <v>53</v>
      </c>
      <c r="K1166" s="12">
        <v>22.4</v>
      </c>
      <c r="L1166" s="13">
        <v>266000</v>
      </c>
      <c r="M1166" s="10">
        <v>0.05</v>
      </c>
      <c r="N1166" s="13">
        <v>252700</v>
      </c>
      <c r="O1166" s="10">
        <v>0.51685889980802169</v>
      </c>
      <c r="P1166" s="13">
        <v>122090</v>
      </c>
      <c r="Q1166" s="7">
        <v>0.08</v>
      </c>
      <c r="R1166" s="13">
        <v>129</v>
      </c>
      <c r="S1166" s="11">
        <v>1406.25</v>
      </c>
      <c r="T1166" s="13">
        <v>42187.5</v>
      </c>
      <c r="U1166" s="13">
        <v>1568000</v>
      </c>
    </row>
    <row r="1167" spans="1:21" ht="29" x14ac:dyDescent="0.35">
      <c r="A1167" s="5" t="s">
        <v>10442</v>
      </c>
      <c r="B1167" s="5" t="s">
        <v>10442</v>
      </c>
      <c r="C1167" s="5" t="s">
        <v>2</v>
      </c>
      <c r="D1167" s="5" t="s">
        <v>10443</v>
      </c>
      <c r="E1167" s="5" t="s">
        <v>682</v>
      </c>
      <c r="F1167" s="5" t="s">
        <v>244</v>
      </c>
      <c r="G1167" s="5" t="s">
        <v>89</v>
      </c>
      <c r="H1167" s="6">
        <v>75697</v>
      </c>
      <c r="I1167" s="6">
        <v>27456</v>
      </c>
      <c r="J1167" s="14" t="s">
        <v>53</v>
      </c>
      <c r="K1167" s="12">
        <v>16</v>
      </c>
      <c r="L1167" s="13">
        <v>439296</v>
      </c>
      <c r="M1167" s="10">
        <v>0.05</v>
      </c>
      <c r="N1167" s="13">
        <v>417331</v>
      </c>
      <c r="O1167" s="10">
        <v>0.51685889980802169</v>
      </c>
      <c r="P1167" s="13">
        <v>201630</v>
      </c>
      <c r="Q1167" s="7">
        <v>0.08</v>
      </c>
      <c r="R1167" s="13">
        <v>92</v>
      </c>
      <c r="S1167" s="11">
        <v>13921</v>
      </c>
      <c r="T1167" s="13">
        <v>348025</v>
      </c>
      <c r="U1167" s="13">
        <v>2868000</v>
      </c>
    </row>
    <row r="1168" spans="1:21" ht="29" x14ac:dyDescent="0.35">
      <c r="A1168" s="5" t="s">
        <v>10444</v>
      </c>
      <c r="B1168" s="5" t="s">
        <v>10444</v>
      </c>
      <c r="C1168" s="5" t="s">
        <v>2</v>
      </c>
      <c r="D1168" s="5" t="s">
        <v>10445</v>
      </c>
      <c r="E1168" s="5" t="s">
        <v>682</v>
      </c>
      <c r="F1168" s="5" t="s">
        <v>311</v>
      </c>
      <c r="G1168" s="5" t="s">
        <v>91</v>
      </c>
      <c r="H1168" s="6">
        <v>20300</v>
      </c>
      <c r="I1168" s="6">
        <v>2775</v>
      </c>
      <c r="J1168" s="14" t="s">
        <v>53</v>
      </c>
      <c r="K1168" s="12">
        <v>30</v>
      </c>
      <c r="L1168" s="13">
        <v>83250</v>
      </c>
      <c r="M1168" s="10">
        <v>0.05</v>
      </c>
      <c r="N1168" s="13">
        <v>79088</v>
      </c>
      <c r="O1168" s="10">
        <v>0.54653154583162167</v>
      </c>
      <c r="P1168" s="13">
        <v>35864</v>
      </c>
      <c r="Q1168" s="7">
        <v>0.06</v>
      </c>
      <c r="R1168" s="13">
        <v>215</v>
      </c>
      <c r="S1168" s="11">
        <v>14056.25</v>
      </c>
      <c r="T1168" s="13">
        <v>351406.25</v>
      </c>
      <c r="U1168" s="13">
        <v>949000</v>
      </c>
    </row>
    <row r="1169" spans="1:21" ht="29" x14ac:dyDescent="0.35">
      <c r="A1169" s="5" t="s">
        <v>10446</v>
      </c>
      <c r="B1169" s="5" t="s">
        <v>10446</v>
      </c>
      <c r="C1169" s="5" t="s">
        <v>2</v>
      </c>
      <c r="D1169" s="5" t="s">
        <v>10447</v>
      </c>
      <c r="E1169" s="5" t="s">
        <v>682</v>
      </c>
      <c r="F1169" s="5" t="s">
        <v>290</v>
      </c>
      <c r="G1169" s="5" t="s">
        <v>90</v>
      </c>
      <c r="H1169" s="6">
        <v>34401</v>
      </c>
      <c r="I1169" s="6">
        <v>9520</v>
      </c>
      <c r="J1169" s="14" t="s">
        <v>53</v>
      </c>
      <c r="K1169" s="12">
        <v>18</v>
      </c>
      <c r="L1169" s="13">
        <v>171360</v>
      </c>
      <c r="M1169" s="10">
        <v>0.05</v>
      </c>
      <c r="N1169" s="13">
        <v>162792</v>
      </c>
      <c r="O1169" s="10">
        <v>0.51685889980802169</v>
      </c>
      <c r="P1169" s="13">
        <v>78652</v>
      </c>
      <c r="Q1169" s="7">
        <v>0.08</v>
      </c>
      <c r="R1169" s="13">
        <v>103</v>
      </c>
      <c r="S1169" s="11">
        <v>12981</v>
      </c>
      <c r="T1169" s="13">
        <v>324525</v>
      </c>
      <c r="U1169" s="13">
        <v>1308000</v>
      </c>
    </row>
    <row r="1170" spans="1:21" ht="43.5" x14ac:dyDescent="0.35">
      <c r="A1170" s="5" t="s">
        <v>10448</v>
      </c>
      <c r="B1170" s="5" t="s">
        <v>10449</v>
      </c>
      <c r="C1170" s="5" t="s">
        <v>82</v>
      </c>
      <c r="D1170" s="5" t="s">
        <v>10450</v>
      </c>
      <c r="E1170" s="5" t="s">
        <v>682</v>
      </c>
      <c r="F1170" s="5" t="s">
        <v>604</v>
      </c>
      <c r="G1170" s="5" t="s">
        <v>91</v>
      </c>
      <c r="H1170" s="6">
        <v>12276</v>
      </c>
      <c r="I1170" s="6">
        <v>3108</v>
      </c>
      <c r="J1170" s="14" t="s">
        <v>53</v>
      </c>
      <c r="K1170" s="12">
        <v>30</v>
      </c>
      <c r="L1170" s="13">
        <v>93240</v>
      </c>
      <c r="M1170" s="10">
        <v>0.05</v>
      </c>
      <c r="N1170" s="13">
        <v>88578</v>
      </c>
      <c r="O1170" s="10">
        <v>0.54653154583162167</v>
      </c>
      <c r="P1170" s="13">
        <v>40167</v>
      </c>
      <c r="Q1170" s="7">
        <v>0.06</v>
      </c>
      <c r="R1170" s="13">
        <v>215</v>
      </c>
      <c r="S1170" s="11">
        <v>5283</v>
      </c>
      <c r="T1170" s="13">
        <v>132075</v>
      </c>
      <c r="U1170" s="13">
        <v>802000</v>
      </c>
    </row>
    <row r="1171" spans="1:21" ht="116" x14ac:dyDescent="0.35">
      <c r="A1171" s="5" t="s">
        <v>10451</v>
      </c>
      <c r="B1171" s="5" t="s">
        <v>10452</v>
      </c>
      <c r="C1171" s="5" t="s">
        <v>10453</v>
      </c>
      <c r="D1171" s="5" t="s">
        <v>10454</v>
      </c>
      <c r="E1171" s="5" t="s">
        <v>682</v>
      </c>
      <c r="F1171" s="5" t="s">
        <v>420</v>
      </c>
      <c r="G1171" s="5" t="s">
        <v>91</v>
      </c>
      <c r="H1171" s="6">
        <v>24400</v>
      </c>
      <c r="I1171" s="6">
        <v>3348</v>
      </c>
      <c r="J1171" s="14" t="s">
        <v>53</v>
      </c>
      <c r="K1171" s="12">
        <v>30</v>
      </c>
      <c r="L1171" s="13">
        <v>100440</v>
      </c>
      <c r="M1171" s="10">
        <v>0.05</v>
      </c>
      <c r="N1171" s="13">
        <v>95418</v>
      </c>
      <c r="O1171" s="10">
        <v>0.54653154583162178</v>
      </c>
      <c r="P1171" s="13">
        <v>43269</v>
      </c>
      <c r="Q1171" s="7">
        <v>0.06</v>
      </c>
      <c r="R1171" s="13">
        <v>215</v>
      </c>
      <c r="S1171" s="11">
        <v>16867</v>
      </c>
      <c r="T1171" s="13">
        <v>421675</v>
      </c>
      <c r="U1171" s="13">
        <v>1143000</v>
      </c>
    </row>
    <row r="1172" spans="1:21" ht="29" x14ac:dyDescent="0.35">
      <c r="A1172" s="5" t="s">
        <v>10455</v>
      </c>
      <c r="B1172" s="5" t="s">
        <v>10455</v>
      </c>
      <c r="C1172" s="5" t="s">
        <v>2</v>
      </c>
      <c r="D1172" s="5" t="s">
        <v>10456</v>
      </c>
      <c r="E1172" s="5" t="s">
        <v>682</v>
      </c>
      <c r="F1172" s="5" t="s">
        <v>309</v>
      </c>
      <c r="G1172" s="5" t="s">
        <v>100</v>
      </c>
      <c r="H1172" s="6">
        <v>12300</v>
      </c>
      <c r="I1172" s="6">
        <v>1812</v>
      </c>
      <c r="J1172" s="14" t="s">
        <v>53</v>
      </c>
      <c r="K1172" s="12">
        <v>24</v>
      </c>
      <c r="L1172" s="13">
        <v>43488</v>
      </c>
      <c r="M1172" s="10">
        <v>0.05</v>
      </c>
      <c r="N1172" s="13">
        <v>41314</v>
      </c>
      <c r="O1172" s="10">
        <v>0.51685889980802169</v>
      </c>
      <c r="P1172" s="13">
        <v>19960</v>
      </c>
      <c r="Q1172" s="7">
        <v>0.08</v>
      </c>
      <c r="R1172" s="13">
        <v>138</v>
      </c>
      <c r="S1172" s="11">
        <v>8223</v>
      </c>
      <c r="T1172" s="13">
        <v>205575</v>
      </c>
      <c r="U1172" s="13">
        <v>455000</v>
      </c>
    </row>
    <row r="1173" spans="1:21" ht="29" x14ac:dyDescent="0.35">
      <c r="A1173" s="5" t="s">
        <v>10457</v>
      </c>
      <c r="B1173" s="5" t="s">
        <v>10457</v>
      </c>
      <c r="C1173" s="5" t="s">
        <v>2</v>
      </c>
      <c r="D1173" s="5" t="s">
        <v>10458</v>
      </c>
      <c r="E1173" s="5" t="s">
        <v>682</v>
      </c>
      <c r="F1173" s="5" t="s">
        <v>223</v>
      </c>
      <c r="G1173" s="5" t="s">
        <v>91</v>
      </c>
      <c r="H1173" s="6">
        <v>12300</v>
      </c>
      <c r="I1173" s="6">
        <v>1831</v>
      </c>
      <c r="J1173" s="14" t="s">
        <v>53</v>
      </c>
      <c r="K1173" s="12">
        <v>30</v>
      </c>
      <c r="L1173" s="13">
        <v>54930</v>
      </c>
      <c r="M1173" s="10">
        <v>0.05</v>
      </c>
      <c r="N1173" s="13">
        <v>52184</v>
      </c>
      <c r="O1173" s="10">
        <v>0.54653154583162167</v>
      </c>
      <c r="P1173" s="13">
        <v>23664</v>
      </c>
      <c r="Q1173" s="7">
        <v>0.06</v>
      </c>
      <c r="R1173" s="13">
        <v>215</v>
      </c>
      <c r="S1173" s="11">
        <v>8180.25</v>
      </c>
      <c r="T1173" s="13">
        <v>204506.25</v>
      </c>
      <c r="U1173" s="13">
        <v>599000</v>
      </c>
    </row>
    <row r="1174" spans="1:21" ht="29" x14ac:dyDescent="0.35">
      <c r="A1174" s="5" t="s">
        <v>10459</v>
      </c>
      <c r="B1174" s="5" t="s">
        <v>10460</v>
      </c>
      <c r="C1174" s="5" t="s">
        <v>68</v>
      </c>
      <c r="D1174" s="5" t="s">
        <v>10461</v>
      </c>
      <c r="E1174" s="5" t="s">
        <v>682</v>
      </c>
      <c r="F1174" s="5" t="s">
        <v>269</v>
      </c>
      <c r="G1174" s="5" t="s">
        <v>97</v>
      </c>
      <c r="H1174" s="6">
        <v>6250</v>
      </c>
      <c r="I1174" s="6">
        <v>3000</v>
      </c>
      <c r="J1174" s="14" t="s">
        <v>53</v>
      </c>
      <c r="K1174" s="12">
        <v>24</v>
      </c>
      <c r="L1174" s="13">
        <v>72000</v>
      </c>
      <c r="M1174" s="10">
        <v>0.1</v>
      </c>
      <c r="N1174" s="13">
        <v>64800</v>
      </c>
      <c r="O1174" s="10">
        <v>0.49461795556025706</v>
      </c>
      <c r="P1174" s="13">
        <v>32749</v>
      </c>
      <c r="Q1174" s="7">
        <v>0.09</v>
      </c>
      <c r="R1174" s="13">
        <v>121</v>
      </c>
      <c r="S1174" s="11">
        <v>0</v>
      </c>
      <c r="T1174" s="13">
        <v>0</v>
      </c>
      <c r="U1174" s="13">
        <v>364000</v>
      </c>
    </row>
    <row r="1175" spans="1:21" ht="29" x14ac:dyDescent="0.35">
      <c r="A1175" s="5" t="s">
        <v>10462</v>
      </c>
      <c r="B1175" s="5" t="s">
        <v>10463</v>
      </c>
      <c r="C1175" s="5" t="s">
        <v>86</v>
      </c>
      <c r="D1175" s="5" t="s">
        <v>10464</v>
      </c>
      <c r="E1175" s="5" t="s">
        <v>682</v>
      </c>
      <c r="F1175" s="5" t="s">
        <v>284</v>
      </c>
      <c r="G1175" s="5" t="s">
        <v>97</v>
      </c>
      <c r="H1175" s="6">
        <v>6200</v>
      </c>
      <c r="I1175" s="6">
        <v>560</v>
      </c>
      <c r="J1175" s="14" t="s">
        <v>53</v>
      </c>
      <c r="K1175" s="12">
        <v>26.4</v>
      </c>
      <c r="L1175" s="13">
        <v>14784.000000000002</v>
      </c>
      <c r="M1175" s="10">
        <v>0.1</v>
      </c>
      <c r="N1175" s="13">
        <v>13306</v>
      </c>
      <c r="O1175" s="10">
        <v>0.49461795556025706</v>
      </c>
      <c r="P1175" s="13">
        <v>6724</v>
      </c>
      <c r="Q1175" s="7">
        <v>0.09</v>
      </c>
      <c r="R1175" s="13">
        <v>133</v>
      </c>
      <c r="S1175" s="11">
        <v>4940</v>
      </c>
      <c r="T1175" s="13">
        <v>123500</v>
      </c>
      <c r="U1175" s="13">
        <v>198000</v>
      </c>
    </row>
    <row r="1176" spans="1:21" ht="29" x14ac:dyDescent="0.35">
      <c r="A1176" s="5" t="s">
        <v>10465</v>
      </c>
      <c r="B1176" s="5" t="s">
        <v>10466</v>
      </c>
      <c r="C1176" s="5" t="s">
        <v>68</v>
      </c>
      <c r="D1176" s="5" t="s">
        <v>10467</v>
      </c>
      <c r="E1176" s="5" t="s">
        <v>682</v>
      </c>
      <c r="F1176" s="5" t="s">
        <v>363</v>
      </c>
      <c r="G1176" s="5" t="s">
        <v>94</v>
      </c>
      <c r="H1176" s="6">
        <v>29598</v>
      </c>
      <c r="I1176" s="6">
        <v>15192</v>
      </c>
      <c r="J1176" s="14" t="s">
        <v>53</v>
      </c>
      <c r="K1176" s="12">
        <v>16</v>
      </c>
      <c r="L1176" s="13">
        <v>243072</v>
      </c>
      <c r="M1176" s="10">
        <v>0.05</v>
      </c>
      <c r="N1176" s="13">
        <v>230918</v>
      </c>
      <c r="O1176" s="10">
        <v>0.5168588998080218</v>
      </c>
      <c r="P1176" s="13">
        <v>111566</v>
      </c>
      <c r="Q1176" s="7">
        <v>0.08</v>
      </c>
      <c r="R1176" s="13">
        <v>92</v>
      </c>
      <c r="S1176" s="11">
        <v>0</v>
      </c>
      <c r="T1176" s="13">
        <v>0</v>
      </c>
      <c r="U1176" s="13">
        <v>1395000</v>
      </c>
    </row>
    <row r="1177" spans="1:21" ht="29" x14ac:dyDescent="0.35">
      <c r="A1177" s="5" t="s">
        <v>10468</v>
      </c>
      <c r="B1177" s="5" t="s">
        <v>10468</v>
      </c>
      <c r="C1177" s="5" t="s">
        <v>2</v>
      </c>
      <c r="D1177" s="5" t="s">
        <v>10469</v>
      </c>
      <c r="E1177" s="5" t="s">
        <v>682</v>
      </c>
      <c r="F1177" s="5" t="s">
        <v>276</v>
      </c>
      <c r="G1177" s="5" t="s">
        <v>98</v>
      </c>
      <c r="H1177" s="6">
        <v>6200</v>
      </c>
      <c r="I1177" s="6">
        <v>3000</v>
      </c>
      <c r="J1177" s="14" t="s">
        <v>53</v>
      </c>
      <c r="K1177" s="12">
        <v>24</v>
      </c>
      <c r="L1177" s="13">
        <v>72000</v>
      </c>
      <c r="M1177" s="10">
        <v>0.1</v>
      </c>
      <c r="N1177" s="13">
        <v>64800</v>
      </c>
      <c r="O1177" s="10">
        <v>0.49461795556025706</v>
      </c>
      <c r="P1177" s="13">
        <v>32749</v>
      </c>
      <c r="Q1177" s="7">
        <v>0.09</v>
      </c>
      <c r="R1177" s="13">
        <v>121</v>
      </c>
      <c r="S1177" s="11">
        <v>0</v>
      </c>
      <c r="T1177" s="13">
        <v>0</v>
      </c>
      <c r="U1177" s="13">
        <v>364000</v>
      </c>
    </row>
    <row r="1178" spans="1:21" ht="29" x14ac:dyDescent="0.35">
      <c r="A1178" s="5" t="s">
        <v>10470</v>
      </c>
      <c r="B1178" s="5" t="s">
        <v>10470</v>
      </c>
      <c r="C1178" s="5" t="s">
        <v>2</v>
      </c>
      <c r="D1178" s="5" t="s">
        <v>10471</v>
      </c>
      <c r="E1178" s="5" t="s">
        <v>682</v>
      </c>
      <c r="F1178" s="5" t="s">
        <v>65</v>
      </c>
      <c r="G1178" s="5" t="s">
        <v>97</v>
      </c>
      <c r="H1178" s="6">
        <v>8599</v>
      </c>
      <c r="I1178" s="6">
        <v>4275</v>
      </c>
      <c r="J1178" s="14" t="s">
        <v>53</v>
      </c>
      <c r="K1178" s="12">
        <v>21.6</v>
      </c>
      <c r="L1178" s="13">
        <v>92340</v>
      </c>
      <c r="M1178" s="10">
        <v>0.1</v>
      </c>
      <c r="N1178" s="13">
        <v>83106</v>
      </c>
      <c r="O1178" s="10">
        <v>0.49461795556025712</v>
      </c>
      <c r="P1178" s="13">
        <v>42000</v>
      </c>
      <c r="Q1178" s="7">
        <v>0.09</v>
      </c>
      <c r="R1178" s="13">
        <v>109</v>
      </c>
      <c r="S1178" s="11">
        <v>0</v>
      </c>
      <c r="T1178" s="13">
        <v>0</v>
      </c>
      <c r="U1178" s="13">
        <v>467000</v>
      </c>
    </row>
    <row r="1179" spans="1:21" ht="29" x14ac:dyDescent="0.35">
      <c r="A1179" s="5" t="s">
        <v>10472</v>
      </c>
      <c r="B1179" s="5" t="s">
        <v>10472</v>
      </c>
      <c r="C1179" s="5" t="s">
        <v>2</v>
      </c>
      <c r="D1179" s="5" t="s">
        <v>10473</v>
      </c>
      <c r="E1179" s="5" t="s">
        <v>682</v>
      </c>
      <c r="F1179" s="5" t="s">
        <v>365</v>
      </c>
      <c r="G1179" s="5" t="s">
        <v>91</v>
      </c>
      <c r="H1179" s="6">
        <v>27023</v>
      </c>
      <c r="I1179" s="6">
        <v>2249</v>
      </c>
      <c r="J1179" s="14" t="s">
        <v>53</v>
      </c>
      <c r="K1179" s="12">
        <v>36</v>
      </c>
      <c r="L1179" s="13">
        <v>80964</v>
      </c>
      <c r="M1179" s="10">
        <v>0.05</v>
      </c>
      <c r="N1179" s="13">
        <v>76916</v>
      </c>
      <c r="O1179" s="10">
        <v>0.53052677686097305</v>
      </c>
      <c r="P1179" s="13">
        <v>36110</v>
      </c>
      <c r="Q1179" s="7">
        <v>0.06</v>
      </c>
      <c r="R1179" s="13">
        <v>268</v>
      </c>
      <c r="S1179" s="11">
        <v>21962.75</v>
      </c>
      <c r="T1179" s="13">
        <v>549068.75</v>
      </c>
      <c r="U1179" s="13">
        <v>1151000</v>
      </c>
    </row>
    <row r="1180" spans="1:21" ht="29" x14ac:dyDescent="0.35">
      <c r="A1180" s="5" t="s">
        <v>10474</v>
      </c>
      <c r="B1180" s="5" t="s">
        <v>10474</v>
      </c>
      <c r="C1180" s="5" t="s">
        <v>2</v>
      </c>
      <c r="D1180" s="5" t="s">
        <v>10475</v>
      </c>
      <c r="E1180" s="5" t="s">
        <v>682</v>
      </c>
      <c r="F1180" s="5" t="s">
        <v>69</v>
      </c>
      <c r="G1180" s="5" t="s">
        <v>94</v>
      </c>
      <c r="H1180" s="6">
        <v>14131</v>
      </c>
      <c r="I1180" s="6">
        <v>6270</v>
      </c>
      <c r="J1180" s="14" t="s">
        <v>53</v>
      </c>
      <c r="K1180" s="12">
        <v>18</v>
      </c>
      <c r="L1180" s="13">
        <v>112860</v>
      </c>
      <c r="M1180" s="10">
        <v>0.05</v>
      </c>
      <c r="N1180" s="13">
        <v>107217</v>
      </c>
      <c r="O1180" s="10">
        <v>0.5168588998080218</v>
      </c>
      <c r="P1180" s="13">
        <v>51801</v>
      </c>
      <c r="Q1180" s="7">
        <v>0.08</v>
      </c>
      <c r="R1180" s="13">
        <v>103</v>
      </c>
      <c r="S1180" s="11">
        <v>23.5</v>
      </c>
      <c r="T1180" s="13">
        <v>587.5</v>
      </c>
      <c r="U1180" s="13">
        <v>648000</v>
      </c>
    </row>
    <row r="1181" spans="1:21" ht="29" x14ac:dyDescent="0.35">
      <c r="A1181" s="5" t="s">
        <v>10476</v>
      </c>
      <c r="B1181" s="5" t="s">
        <v>10476</v>
      </c>
      <c r="C1181" s="5" t="s">
        <v>2</v>
      </c>
      <c r="D1181" s="5" t="s">
        <v>10477</v>
      </c>
      <c r="E1181" s="5" t="s">
        <v>834</v>
      </c>
      <c r="F1181" s="5" t="s">
        <v>325</v>
      </c>
      <c r="G1181" s="5" t="s">
        <v>90</v>
      </c>
      <c r="H1181" s="6">
        <v>49871</v>
      </c>
      <c r="I1181" s="6">
        <v>26943</v>
      </c>
      <c r="J1181" s="14" t="s">
        <v>53</v>
      </c>
      <c r="K1181" s="12">
        <v>16</v>
      </c>
      <c r="L1181" s="13">
        <v>431088</v>
      </c>
      <c r="M1181" s="10">
        <v>0.05</v>
      </c>
      <c r="N1181" s="13">
        <v>409534</v>
      </c>
      <c r="O1181" s="10">
        <v>0.51685889980802169</v>
      </c>
      <c r="P1181" s="13">
        <v>197863</v>
      </c>
      <c r="Q1181" s="7">
        <v>0.08</v>
      </c>
      <c r="R1181" s="13">
        <v>92</v>
      </c>
      <c r="S1181" s="11">
        <v>0</v>
      </c>
      <c r="T1181" s="13">
        <v>0</v>
      </c>
      <c r="U1181" s="13">
        <v>2473000</v>
      </c>
    </row>
    <row r="1182" spans="1:21" ht="29" x14ac:dyDescent="0.35">
      <c r="A1182" s="5" t="s">
        <v>10478</v>
      </c>
      <c r="B1182" s="5" t="s">
        <v>10478</v>
      </c>
      <c r="C1182" s="5" t="s">
        <v>2</v>
      </c>
      <c r="D1182" s="5" t="s">
        <v>10479</v>
      </c>
      <c r="E1182" s="5" t="s">
        <v>834</v>
      </c>
      <c r="F1182" s="5" t="s">
        <v>324</v>
      </c>
      <c r="G1182" s="5" t="s">
        <v>90</v>
      </c>
      <c r="H1182" s="6">
        <v>18259</v>
      </c>
      <c r="I1182" s="6">
        <v>14800</v>
      </c>
      <c r="J1182" s="14" t="s">
        <v>53</v>
      </c>
      <c r="K1182" s="12">
        <v>16</v>
      </c>
      <c r="L1182" s="13">
        <v>236800</v>
      </c>
      <c r="M1182" s="10">
        <v>0.05</v>
      </c>
      <c r="N1182" s="13">
        <v>224960</v>
      </c>
      <c r="O1182" s="10">
        <v>0.51685889980802169</v>
      </c>
      <c r="P1182" s="13">
        <v>108687</v>
      </c>
      <c r="Q1182" s="7">
        <v>0.08</v>
      </c>
      <c r="R1182" s="13">
        <v>92</v>
      </c>
      <c r="S1182" s="11">
        <v>0</v>
      </c>
      <c r="T1182" s="13">
        <v>0</v>
      </c>
      <c r="U1182" s="13">
        <v>1359000</v>
      </c>
    </row>
    <row r="1183" spans="1:21" ht="29" x14ac:dyDescent="0.35">
      <c r="A1183" s="5" t="s">
        <v>10480</v>
      </c>
      <c r="B1183" s="5" t="s">
        <v>10480</v>
      </c>
      <c r="C1183" s="5" t="s">
        <v>2</v>
      </c>
      <c r="D1183" s="5" t="s">
        <v>10481</v>
      </c>
      <c r="E1183" s="5" t="s">
        <v>834</v>
      </c>
      <c r="F1183" s="5" t="s">
        <v>274</v>
      </c>
      <c r="G1183" s="5" t="s">
        <v>97</v>
      </c>
      <c r="H1183" s="6">
        <v>21000</v>
      </c>
      <c r="I1183" s="6">
        <v>15396</v>
      </c>
      <c r="J1183" s="14" t="s">
        <v>53</v>
      </c>
      <c r="K1183" s="12">
        <v>19.200000000000003</v>
      </c>
      <c r="L1183" s="13">
        <v>295603.20000000007</v>
      </c>
      <c r="M1183" s="10">
        <v>0.1</v>
      </c>
      <c r="N1183" s="13">
        <v>266043</v>
      </c>
      <c r="O1183" s="10">
        <v>0.49461795556025706</v>
      </c>
      <c r="P1183" s="13">
        <v>134453</v>
      </c>
      <c r="Q1183" s="7">
        <v>0.09</v>
      </c>
      <c r="R1183" s="13">
        <v>97</v>
      </c>
      <c r="S1183" s="11">
        <v>0</v>
      </c>
      <c r="T1183" s="13">
        <v>0</v>
      </c>
      <c r="U1183" s="13">
        <v>1494000</v>
      </c>
    </row>
    <row r="1184" spans="1:21" ht="29" x14ac:dyDescent="0.35">
      <c r="A1184" s="5" t="s">
        <v>10482</v>
      </c>
      <c r="B1184" s="5" t="s">
        <v>10482</v>
      </c>
      <c r="C1184" s="5" t="s">
        <v>2</v>
      </c>
      <c r="D1184" s="5" t="s">
        <v>10483</v>
      </c>
      <c r="E1184" s="5" t="s">
        <v>834</v>
      </c>
      <c r="F1184" s="5" t="s">
        <v>321</v>
      </c>
      <c r="G1184" s="5" t="s">
        <v>89</v>
      </c>
      <c r="H1184" s="6">
        <v>7470</v>
      </c>
      <c r="I1184" s="6">
        <v>2714</v>
      </c>
      <c r="J1184" s="14" t="s">
        <v>53</v>
      </c>
      <c r="K1184" s="12">
        <v>20</v>
      </c>
      <c r="L1184" s="13">
        <v>54280</v>
      </c>
      <c r="M1184" s="10">
        <v>0.05</v>
      </c>
      <c r="N1184" s="13">
        <v>51566</v>
      </c>
      <c r="O1184" s="10">
        <v>0.5168588998080218</v>
      </c>
      <c r="P1184" s="13">
        <v>24914</v>
      </c>
      <c r="Q1184" s="7">
        <v>0.08</v>
      </c>
      <c r="R1184" s="13">
        <v>115</v>
      </c>
      <c r="S1184" s="11">
        <v>1363.5</v>
      </c>
      <c r="T1184" s="13">
        <v>34087.5</v>
      </c>
      <c r="U1184" s="13">
        <v>346000</v>
      </c>
    </row>
    <row r="1185" spans="1:21" ht="29" x14ac:dyDescent="0.35">
      <c r="A1185" s="5" t="s">
        <v>10484</v>
      </c>
      <c r="B1185" s="5" t="s">
        <v>10484</v>
      </c>
      <c r="C1185" s="5" t="s">
        <v>2</v>
      </c>
      <c r="D1185" s="5" t="s">
        <v>10485</v>
      </c>
      <c r="E1185" s="5" t="s">
        <v>834</v>
      </c>
      <c r="F1185" s="5" t="s">
        <v>223</v>
      </c>
      <c r="G1185" s="5" t="s">
        <v>94</v>
      </c>
      <c r="H1185" s="6">
        <v>18000</v>
      </c>
      <c r="I1185" s="6">
        <v>7713</v>
      </c>
      <c r="J1185" s="14" t="s">
        <v>53</v>
      </c>
      <c r="K1185" s="12">
        <v>18</v>
      </c>
      <c r="L1185" s="13">
        <v>138834</v>
      </c>
      <c r="M1185" s="10">
        <v>0.05</v>
      </c>
      <c r="N1185" s="13">
        <v>131892</v>
      </c>
      <c r="O1185" s="10">
        <v>0.5168588998080218</v>
      </c>
      <c r="P1185" s="13">
        <v>63723</v>
      </c>
      <c r="Q1185" s="7">
        <v>0.08</v>
      </c>
      <c r="R1185" s="13">
        <v>103</v>
      </c>
      <c r="S1185" s="11">
        <v>645.75</v>
      </c>
      <c r="T1185" s="13">
        <v>16143.75</v>
      </c>
      <c r="U1185" s="13">
        <v>813000</v>
      </c>
    </row>
    <row r="1186" spans="1:21" ht="58" x14ac:dyDescent="0.35">
      <c r="A1186" s="5" t="s">
        <v>10486</v>
      </c>
      <c r="B1186" s="5" t="s">
        <v>10487</v>
      </c>
      <c r="C1186" s="5" t="s">
        <v>170</v>
      </c>
      <c r="D1186" s="5" t="s">
        <v>10488</v>
      </c>
      <c r="E1186" s="5" t="s">
        <v>682</v>
      </c>
      <c r="F1186" s="5" t="s">
        <v>354</v>
      </c>
      <c r="G1186" s="5" t="s">
        <v>91</v>
      </c>
      <c r="H1186" s="6">
        <v>13317</v>
      </c>
      <c r="I1186" s="6">
        <v>2115</v>
      </c>
      <c r="J1186" s="14" t="s">
        <v>53</v>
      </c>
      <c r="K1186" s="12">
        <v>30</v>
      </c>
      <c r="L1186" s="13">
        <v>63450</v>
      </c>
      <c r="M1186" s="10">
        <v>0.05</v>
      </c>
      <c r="N1186" s="13">
        <v>60278</v>
      </c>
      <c r="O1186" s="10">
        <v>0.54653154583162167</v>
      </c>
      <c r="P1186" s="13">
        <v>27334</v>
      </c>
      <c r="Q1186" s="7">
        <v>0.06</v>
      </c>
      <c r="R1186" s="13">
        <v>215</v>
      </c>
      <c r="S1186" s="11">
        <v>8558.25</v>
      </c>
      <c r="T1186" s="13">
        <v>213956.25</v>
      </c>
      <c r="U1186" s="13">
        <v>670000</v>
      </c>
    </row>
    <row r="1187" spans="1:21" ht="29" x14ac:dyDescent="0.35">
      <c r="A1187" s="5" t="s">
        <v>10489</v>
      </c>
      <c r="B1187" s="5" t="s">
        <v>10489</v>
      </c>
      <c r="C1187" s="5" t="s">
        <v>2</v>
      </c>
      <c r="D1187" s="5" t="s">
        <v>10490</v>
      </c>
      <c r="E1187" s="5" t="s">
        <v>682</v>
      </c>
      <c r="F1187" s="5" t="s">
        <v>276</v>
      </c>
      <c r="G1187" s="5" t="s">
        <v>97</v>
      </c>
      <c r="H1187" s="6">
        <v>3125</v>
      </c>
      <c r="I1187" s="6">
        <v>2925</v>
      </c>
      <c r="J1187" s="14" t="s">
        <v>53</v>
      </c>
      <c r="K1187" s="12">
        <v>24</v>
      </c>
      <c r="L1187" s="13">
        <v>70200</v>
      </c>
      <c r="M1187" s="10">
        <v>0.1</v>
      </c>
      <c r="N1187" s="13">
        <v>63180</v>
      </c>
      <c r="O1187" s="10">
        <v>0.49461795556025706</v>
      </c>
      <c r="P1187" s="13">
        <v>31930</v>
      </c>
      <c r="Q1187" s="7">
        <v>0.09</v>
      </c>
      <c r="R1187" s="13">
        <v>121</v>
      </c>
      <c r="S1187" s="11">
        <v>0</v>
      </c>
      <c r="T1187" s="13">
        <v>0</v>
      </c>
      <c r="U1187" s="13">
        <v>355000</v>
      </c>
    </row>
    <row r="1188" spans="1:21" ht="29" x14ac:dyDescent="0.35">
      <c r="A1188" s="5" t="s">
        <v>10491</v>
      </c>
      <c r="B1188" s="5" t="s">
        <v>10491</v>
      </c>
      <c r="C1188" s="5" t="s">
        <v>2</v>
      </c>
      <c r="D1188" s="5" t="s">
        <v>10492</v>
      </c>
      <c r="E1188" s="5" t="s">
        <v>682</v>
      </c>
      <c r="F1188" s="5" t="s">
        <v>209</v>
      </c>
      <c r="G1188" s="5" t="s">
        <v>90</v>
      </c>
      <c r="H1188" s="6">
        <v>3125</v>
      </c>
      <c r="I1188" s="6">
        <v>3000</v>
      </c>
      <c r="J1188" s="14" t="s">
        <v>53</v>
      </c>
      <c r="K1188" s="12">
        <v>20</v>
      </c>
      <c r="L1188" s="13">
        <v>60000</v>
      </c>
      <c r="M1188" s="10">
        <v>0.05</v>
      </c>
      <c r="N1188" s="13">
        <v>57000</v>
      </c>
      <c r="O1188" s="10">
        <v>0.51685889980802169</v>
      </c>
      <c r="P1188" s="13">
        <v>27539</v>
      </c>
      <c r="Q1188" s="7">
        <v>0.08</v>
      </c>
      <c r="R1188" s="13">
        <v>115</v>
      </c>
      <c r="S1188" s="11">
        <v>0</v>
      </c>
      <c r="T1188" s="13">
        <v>0</v>
      </c>
      <c r="U1188" s="13">
        <v>344000</v>
      </c>
    </row>
    <row r="1189" spans="1:21" ht="29" x14ac:dyDescent="0.35">
      <c r="A1189" s="5" t="s">
        <v>10493</v>
      </c>
      <c r="B1189" s="5" t="s">
        <v>10493</v>
      </c>
      <c r="C1189" s="5" t="s">
        <v>2</v>
      </c>
      <c r="D1189" s="5" t="s">
        <v>10494</v>
      </c>
      <c r="E1189" s="5" t="s">
        <v>682</v>
      </c>
      <c r="F1189" s="5" t="s">
        <v>209</v>
      </c>
      <c r="G1189" s="5" t="s">
        <v>89</v>
      </c>
      <c r="H1189" s="6">
        <v>6250</v>
      </c>
      <c r="I1189" s="6">
        <v>3500</v>
      </c>
      <c r="J1189" s="14" t="s">
        <v>53</v>
      </c>
      <c r="K1189" s="12">
        <v>20</v>
      </c>
      <c r="L1189" s="13">
        <v>70000</v>
      </c>
      <c r="M1189" s="10">
        <v>0.05</v>
      </c>
      <c r="N1189" s="13">
        <v>66500</v>
      </c>
      <c r="O1189" s="10">
        <v>0.51685889980802169</v>
      </c>
      <c r="P1189" s="13">
        <v>32129</v>
      </c>
      <c r="Q1189" s="7">
        <v>0.08</v>
      </c>
      <c r="R1189" s="13">
        <v>115</v>
      </c>
      <c r="S1189" s="11">
        <v>0</v>
      </c>
      <c r="T1189" s="13">
        <v>0</v>
      </c>
      <c r="U1189" s="13">
        <v>402000</v>
      </c>
    </row>
    <row r="1190" spans="1:21" ht="43.5" x14ac:dyDescent="0.35">
      <c r="A1190" s="5" t="s">
        <v>10495</v>
      </c>
      <c r="B1190" s="5" t="s">
        <v>10496</v>
      </c>
      <c r="C1190" s="5" t="s">
        <v>82</v>
      </c>
      <c r="D1190" s="5" t="s">
        <v>10497</v>
      </c>
      <c r="E1190" s="5" t="s">
        <v>682</v>
      </c>
      <c r="F1190" s="5" t="s">
        <v>10498</v>
      </c>
      <c r="G1190" s="5" t="s">
        <v>97</v>
      </c>
      <c r="H1190" s="6">
        <v>13735</v>
      </c>
      <c r="I1190" s="6">
        <v>9700</v>
      </c>
      <c r="J1190" s="14" t="s">
        <v>53</v>
      </c>
      <c r="K1190" s="12">
        <v>21.6</v>
      </c>
      <c r="L1190" s="13">
        <v>209520</v>
      </c>
      <c r="M1190" s="10">
        <v>0.1</v>
      </c>
      <c r="N1190" s="13">
        <v>188568</v>
      </c>
      <c r="O1190" s="10">
        <v>0.49461795556025706</v>
      </c>
      <c r="P1190" s="13">
        <v>95299</v>
      </c>
      <c r="Q1190" s="7">
        <v>0.09</v>
      </c>
      <c r="R1190" s="13">
        <v>109</v>
      </c>
      <c r="S1190" s="11">
        <v>0</v>
      </c>
      <c r="T1190" s="13">
        <v>0</v>
      </c>
      <c r="U1190" s="13">
        <v>1059000</v>
      </c>
    </row>
    <row r="1191" spans="1:21" ht="29" x14ac:dyDescent="0.35">
      <c r="A1191" s="5" t="s">
        <v>10499</v>
      </c>
      <c r="B1191" s="5" t="s">
        <v>10500</v>
      </c>
      <c r="C1191" s="5" t="s">
        <v>68</v>
      </c>
      <c r="D1191" s="5" t="s">
        <v>10497</v>
      </c>
      <c r="E1191" s="5" t="s">
        <v>682</v>
      </c>
      <c r="F1191" s="5" t="s">
        <v>10501</v>
      </c>
      <c r="G1191" s="5" t="s">
        <v>89</v>
      </c>
      <c r="H1191" s="6">
        <v>6250</v>
      </c>
      <c r="I1191" s="6">
        <v>3000</v>
      </c>
      <c r="J1191" s="14" t="s">
        <v>53</v>
      </c>
      <c r="K1191" s="12">
        <v>20</v>
      </c>
      <c r="L1191" s="13">
        <v>60000</v>
      </c>
      <c r="M1191" s="10">
        <v>0.05</v>
      </c>
      <c r="N1191" s="13">
        <v>57000</v>
      </c>
      <c r="O1191" s="10">
        <v>0.51685889980802169</v>
      </c>
      <c r="P1191" s="13">
        <v>27539</v>
      </c>
      <c r="Q1191" s="7">
        <v>0.08</v>
      </c>
      <c r="R1191" s="13">
        <v>115</v>
      </c>
      <c r="S1191" s="11">
        <v>0</v>
      </c>
      <c r="T1191" s="13">
        <v>0</v>
      </c>
      <c r="U1191" s="13">
        <v>344000</v>
      </c>
    </row>
    <row r="1192" spans="1:21" ht="29" x14ac:dyDescent="0.35">
      <c r="A1192" s="5" t="s">
        <v>10502</v>
      </c>
      <c r="B1192" s="5" t="s">
        <v>10502</v>
      </c>
      <c r="C1192" s="5" t="s">
        <v>2</v>
      </c>
      <c r="D1192" s="5" t="s">
        <v>10503</v>
      </c>
      <c r="E1192" s="5" t="s">
        <v>682</v>
      </c>
      <c r="F1192" s="5" t="s">
        <v>212</v>
      </c>
      <c r="G1192" s="5" t="s">
        <v>97</v>
      </c>
      <c r="H1192" s="6">
        <v>3125</v>
      </c>
      <c r="I1192" s="6">
        <v>1750</v>
      </c>
      <c r="J1192" s="14" t="s">
        <v>53</v>
      </c>
      <c r="K1192" s="12">
        <v>24</v>
      </c>
      <c r="L1192" s="13">
        <v>42000</v>
      </c>
      <c r="M1192" s="10">
        <v>0.1</v>
      </c>
      <c r="N1192" s="13">
        <v>37800</v>
      </c>
      <c r="O1192" s="10">
        <v>0.49461795556025706</v>
      </c>
      <c r="P1192" s="13">
        <v>19103</v>
      </c>
      <c r="Q1192" s="7">
        <v>0.09</v>
      </c>
      <c r="R1192" s="13">
        <v>121</v>
      </c>
      <c r="S1192" s="11">
        <v>0</v>
      </c>
      <c r="T1192" s="13">
        <v>0</v>
      </c>
      <c r="U1192" s="13">
        <v>212000</v>
      </c>
    </row>
    <row r="1193" spans="1:21" ht="29" x14ac:dyDescent="0.35">
      <c r="A1193" s="5" t="s">
        <v>10504</v>
      </c>
      <c r="B1193" s="5" t="s">
        <v>10504</v>
      </c>
      <c r="C1193" s="5" t="s">
        <v>2</v>
      </c>
      <c r="D1193" s="5" t="s">
        <v>10505</v>
      </c>
      <c r="E1193" s="5" t="s">
        <v>682</v>
      </c>
      <c r="F1193" s="5" t="s">
        <v>236</v>
      </c>
      <c r="G1193" s="5" t="s">
        <v>93</v>
      </c>
      <c r="H1193" s="6">
        <v>1499</v>
      </c>
      <c r="I1193" s="6">
        <v>1600</v>
      </c>
      <c r="J1193" s="14" t="s">
        <v>53</v>
      </c>
      <c r="K1193" s="12">
        <v>26</v>
      </c>
      <c r="L1193" s="13">
        <v>41600</v>
      </c>
      <c r="M1193" s="10">
        <v>7.0000000000000007E-2</v>
      </c>
      <c r="N1193" s="13">
        <v>38688</v>
      </c>
      <c r="O1193" s="10">
        <v>0.49461795556025706</v>
      </c>
      <c r="P1193" s="13">
        <v>19552</v>
      </c>
      <c r="Q1193" s="7">
        <v>0.09</v>
      </c>
      <c r="R1193" s="13">
        <v>136</v>
      </c>
      <c r="S1193" s="11">
        <v>0</v>
      </c>
      <c r="T1193" s="13">
        <v>0</v>
      </c>
      <c r="U1193" s="13">
        <v>217000</v>
      </c>
    </row>
    <row r="1194" spans="1:21" ht="29" x14ac:dyDescent="0.35">
      <c r="A1194" s="5" t="s">
        <v>10506</v>
      </c>
      <c r="B1194" s="5" t="s">
        <v>10507</v>
      </c>
      <c r="C1194" s="5" t="s">
        <v>68</v>
      </c>
      <c r="D1194" s="5" t="s">
        <v>10508</v>
      </c>
      <c r="E1194" s="5" t="s">
        <v>682</v>
      </c>
      <c r="F1194" s="5" t="s">
        <v>10501</v>
      </c>
      <c r="G1194" s="5" t="s">
        <v>89</v>
      </c>
      <c r="H1194" s="6">
        <v>2441</v>
      </c>
      <c r="I1194" s="6">
        <v>2040</v>
      </c>
      <c r="J1194" s="14" t="s">
        <v>53</v>
      </c>
      <c r="K1194" s="12">
        <v>20</v>
      </c>
      <c r="L1194" s="13">
        <v>40800</v>
      </c>
      <c r="M1194" s="10">
        <v>0.05</v>
      </c>
      <c r="N1194" s="13">
        <v>38760</v>
      </c>
      <c r="O1194" s="10">
        <v>0.51685889980802169</v>
      </c>
      <c r="P1194" s="13">
        <v>18727</v>
      </c>
      <c r="Q1194" s="7">
        <v>0.08</v>
      </c>
      <c r="R1194" s="13">
        <v>115</v>
      </c>
      <c r="S1194" s="11">
        <v>0</v>
      </c>
      <c r="T1194" s="13">
        <v>0</v>
      </c>
      <c r="U1194" s="13">
        <v>234000</v>
      </c>
    </row>
    <row r="1195" spans="1:21" ht="29" x14ac:dyDescent="0.35">
      <c r="A1195" s="5" t="s">
        <v>10509</v>
      </c>
      <c r="B1195" s="5" t="s">
        <v>10509</v>
      </c>
      <c r="C1195" s="5" t="s">
        <v>165</v>
      </c>
      <c r="D1195" s="5" t="s">
        <v>10510</v>
      </c>
      <c r="E1195" s="5" t="s">
        <v>682</v>
      </c>
      <c r="F1195" s="5" t="s">
        <v>362</v>
      </c>
      <c r="G1195" s="5" t="s">
        <v>90</v>
      </c>
      <c r="H1195" s="6">
        <v>3125</v>
      </c>
      <c r="I1195" s="6">
        <v>2600</v>
      </c>
      <c r="J1195" s="14" t="s">
        <v>53</v>
      </c>
      <c r="K1195" s="12">
        <v>20</v>
      </c>
      <c r="L1195" s="13">
        <v>52000</v>
      </c>
      <c r="M1195" s="10">
        <v>0.05</v>
      </c>
      <c r="N1195" s="13">
        <v>49400</v>
      </c>
      <c r="O1195" s="10">
        <v>0.47529449776790222</v>
      </c>
      <c r="P1195" s="13">
        <v>25920</v>
      </c>
      <c r="Q1195" s="7">
        <v>0.08</v>
      </c>
      <c r="R1195" s="13">
        <v>125</v>
      </c>
      <c r="S1195" s="11">
        <v>0</v>
      </c>
      <c r="T1195" s="13">
        <v>0</v>
      </c>
      <c r="U1195" s="13">
        <v>324000</v>
      </c>
    </row>
    <row r="1196" spans="1:21" ht="29" x14ac:dyDescent="0.35">
      <c r="A1196" s="5" t="s">
        <v>10511</v>
      </c>
      <c r="B1196" s="5" t="s">
        <v>10511</v>
      </c>
      <c r="C1196" s="5" t="s">
        <v>2</v>
      </c>
      <c r="D1196" s="5" t="s">
        <v>10512</v>
      </c>
      <c r="E1196" s="5" t="s">
        <v>682</v>
      </c>
      <c r="F1196" s="5" t="s">
        <v>301</v>
      </c>
      <c r="G1196" s="5" t="s">
        <v>101</v>
      </c>
      <c r="H1196" s="6">
        <v>3500</v>
      </c>
      <c r="I1196" s="6">
        <v>1584</v>
      </c>
      <c r="J1196" s="14" t="s">
        <v>53</v>
      </c>
      <c r="K1196" s="12">
        <v>20</v>
      </c>
      <c r="L1196" s="13">
        <v>31680</v>
      </c>
      <c r="M1196" s="10">
        <v>0.05</v>
      </c>
      <c r="N1196" s="13">
        <v>30096</v>
      </c>
      <c r="O1196" s="10">
        <v>0.5292880068315059</v>
      </c>
      <c r="P1196" s="13">
        <v>14167</v>
      </c>
      <c r="Q1196" s="7">
        <v>7.4999999999999997E-2</v>
      </c>
      <c r="R1196" s="13">
        <v>119</v>
      </c>
      <c r="S1196" s="11">
        <v>0</v>
      </c>
      <c r="T1196" s="13">
        <v>0</v>
      </c>
      <c r="U1196" s="13">
        <v>189000</v>
      </c>
    </row>
    <row r="1197" spans="1:21" ht="101.5" x14ac:dyDescent="0.35">
      <c r="A1197" s="5" t="s">
        <v>10513</v>
      </c>
      <c r="B1197" s="5" t="s">
        <v>10514</v>
      </c>
      <c r="C1197" s="5" t="s">
        <v>172</v>
      </c>
      <c r="D1197" s="5" t="s">
        <v>10515</v>
      </c>
      <c r="E1197" s="5" t="s">
        <v>682</v>
      </c>
      <c r="F1197" s="5" t="s">
        <v>10516</v>
      </c>
      <c r="G1197" s="5" t="s">
        <v>94</v>
      </c>
      <c r="H1197" s="6">
        <v>22225</v>
      </c>
      <c r="I1197" s="6">
        <v>19720</v>
      </c>
      <c r="J1197" s="14" t="s">
        <v>53</v>
      </c>
      <c r="K1197" s="12">
        <v>16</v>
      </c>
      <c r="L1197" s="13">
        <v>315520</v>
      </c>
      <c r="M1197" s="10">
        <v>0.05</v>
      </c>
      <c r="N1197" s="13">
        <v>299744</v>
      </c>
      <c r="O1197" s="10">
        <v>0.51685889980802169</v>
      </c>
      <c r="P1197" s="13">
        <v>144819</v>
      </c>
      <c r="Q1197" s="7">
        <v>0.08</v>
      </c>
      <c r="R1197" s="13">
        <v>92</v>
      </c>
      <c r="S1197" s="11">
        <v>0</v>
      </c>
      <c r="T1197" s="13">
        <v>0</v>
      </c>
      <c r="U1197" s="13">
        <v>1810000</v>
      </c>
    </row>
    <row r="1198" spans="1:21" ht="58" x14ac:dyDescent="0.35">
      <c r="A1198" s="5" t="s">
        <v>10517</v>
      </c>
      <c r="B1198" s="5" t="s">
        <v>10518</v>
      </c>
      <c r="C1198" s="5" t="s">
        <v>88</v>
      </c>
      <c r="D1198" s="5" t="s">
        <v>10519</v>
      </c>
      <c r="E1198" s="5" t="s">
        <v>682</v>
      </c>
      <c r="F1198" s="5" t="s">
        <v>302</v>
      </c>
      <c r="G1198" s="5" t="s">
        <v>89</v>
      </c>
      <c r="H1198" s="6">
        <v>12700</v>
      </c>
      <c r="I1198" s="6">
        <v>3400</v>
      </c>
      <c r="J1198" s="14" t="s">
        <v>53</v>
      </c>
      <c r="K1198" s="12">
        <v>20</v>
      </c>
      <c r="L1198" s="13">
        <v>68000</v>
      </c>
      <c r="M1198" s="10">
        <v>0.05</v>
      </c>
      <c r="N1198" s="13">
        <v>64600</v>
      </c>
      <c r="O1198" s="10">
        <v>0.51685889980802169</v>
      </c>
      <c r="P1198" s="13">
        <v>31211</v>
      </c>
      <c r="Q1198" s="7">
        <v>0.08</v>
      </c>
      <c r="R1198" s="13">
        <v>115</v>
      </c>
      <c r="S1198" s="11">
        <v>5050</v>
      </c>
      <c r="T1198" s="13">
        <v>126250</v>
      </c>
      <c r="U1198" s="13">
        <v>516000</v>
      </c>
    </row>
    <row r="1199" spans="1:21" ht="29" x14ac:dyDescent="0.35">
      <c r="A1199" s="5" t="s">
        <v>10520</v>
      </c>
      <c r="B1199" s="5" t="s">
        <v>10521</v>
      </c>
      <c r="C1199" s="5" t="s">
        <v>68</v>
      </c>
      <c r="D1199" s="5" t="s">
        <v>10522</v>
      </c>
      <c r="E1199" s="5" t="s">
        <v>682</v>
      </c>
      <c r="F1199" s="5" t="s">
        <v>335</v>
      </c>
      <c r="G1199" s="5" t="s">
        <v>89</v>
      </c>
      <c r="H1199" s="6">
        <v>6350</v>
      </c>
      <c r="I1199" s="6">
        <v>3525</v>
      </c>
      <c r="J1199" s="14" t="s">
        <v>53</v>
      </c>
      <c r="K1199" s="12">
        <v>20</v>
      </c>
      <c r="L1199" s="13">
        <v>70500</v>
      </c>
      <c r="M1199" s="10">
        <v>0.05</v>
      </c>
      <c r="N1199" s="13">
        <v>66975</v>
      </c>
      <c r="O1199" s="10">
        <v>0.5168588998080218</v>
      </c>
      <c r="P1199" s="13">
        <v>32358</v>
      </c>
      <c r="Q1199" s="7">
        <v>0.08</v>
      </c>
      <c r="R1199" s="13">
        <v>115</v>
      </c>
      <c r="S1199" s="11">
        <v>0</v>
      </c>
      <c r="T1199" s="13">
        <v>0</v>
      </c>
      <c r="U1199" s="13">
        <v>404000</v>
      </c>
    </row>
    <row r="1200" spans="1:21" ht="29" x14ac:dyDescent="0.35">
      <c r="A1200" s="5" t="s">
        <v>10523</v>
      </c>
      <c r="B1200" s="5" t="s">
        <v>10524</v>
      </c>
      <c r="C1200" s="5" t="s">
        <v>68</v>
      </c>
      <c r="D1200" s="5" t="s">
        <v>10525</v>
      </c>
      <c r="E1200" s="5" t="s">
        <v>682</v>
      </c>
      <c r="F1200" s="5" t="s">
        <v>342</v>
      </c>
      <c r="G1200" s="5" t="s">
        <v>90</v>
      </c>
      <c r="H1200" s="6">
        <v>7715</v>
      </c>
      <c r="I1200" s="6">
        <v>4200</v>
      </c>
      <c r="J1200" s="14" t="s">
        <v>53</v>
      </c>
      <c r="K1200" s="12">
        <v>18</v>
      </c>
      <c r="L1200" s="13">
        <v>75600</v>
      </c>
      <c r="M1200" s="10">
        <v>0.05</v>
      </c>
      <c r="N1200" s="13">
        <v>71820</v>
      </c>
      <c r="O1200" s="10">
        <v>0.5168588998080218</v>
      </c>
      <c r="P1200" s="13">
        <v>34699</v>
      </c>
      <c r="Q1200" s="7">
        <v>0.08</v>
      </c>
      <c r="R1200" s="13">
        <v>103</v>
      </c>
      <c r="S1200" s="11">
        <v>0</v>
      </c>
      <c r="T1200" s="13">
        <v>0</v>
      </c>
      <c r="U1200" s="13">
        <v>434000</v>
      </c>
    </row>
    <row r="1201" spans="1:21" ht="116" x14ac:dyDescent="0.35">
      <c r="A1201" s="5" t="s">
        <v>10526</v>
      </c>
      <c r="B1201" s="5" t="s">
        <v>10527</v>
      </c>
      <c r="C1201" s="5" t="s">
        <v>589</v>
      </c>
      <c r="D1201" s="5" t="s">
        <v>10528</v>
      </c>
      <c r="E1201" s="5" t="s">
        <v>682</v>
      </c>
      <c r="F1201" s="5" t="s">
        <v>7711</v>
      </c>
      <c r="G1201" s="5" t="s">
        <v>94</v>
      </c>
      <c r="H1201" s="6">
        <v>26972</v>
      </c>
      <c r="I1201" s="6">
        <v>14417</v>
      </c>
      <c r="J1201" s="14" t="s">
        <v>53</v>
      </c>
      <c r="K1201" s="12">
        <v>16</v>
      </c>
      <c r="L1201" s="13">
        <v>230672</v>
      </c>
      <c r="M1201" s="10">
        <v>0.05</v>
      </c>
      <c r="N1201" s="13">
        <v>219138</v>
      </c>
      <c r="O1201" s="10">
        <v>0.51685889980802169</v>
      </c>
      <c r="P1201" s="13">
        <v>105875</v>
      </c>
      <c r="Q1201" s="7">
        <v>0.08</v>
      </c>
      <c r="R1201" s="13">
        <v>92</v>
      </c>
      <c r="S1201" s="11">
        <v>0</v>
      </c>
      <c r="T1201" s="13">
        <v>0</v>
      </c>
      <c r="U1201" s="13">
        <v>1323000</v>
      </c>
    </row>
    <row r="1202" spans="1:21" ht="29" x14ac:dyDescent="0.35">
      <c r="A1202" s="5" t="s">
        <v>10529</v>
      </c>
      <c r="B1202" s="5" t="s">
        <v>10529</v>
      </c>
      <c r="C1202" s="5" t="s">
        <v>2</v>
      </c>
      <c r="D1202" s="5" t="s">
        <v>10530</v>
      </c>
      <c r="E1202" s="5" t="s">
        <v>682</v>
      </c>
      <c r="F1202" s="5" t="s">
        <v>208</v>
      </c>
      <c r="G1202" s="5" t="s">
        <v>93</v>
      </c>
      <c r="H1202" s="6">
        <v>3200</v>
      </c>
      <c r="I1202" s="6">
        <v>1900</v>
      </c>
      <c r="J1202" s="14" t="s">
        <v>53</v>
      </c>
      <c r="K1202" s="12">
        <v>26</v>
      </c>
      <c r="L1202" s="13">
        <v>49400</v>
      </c>
      <c r="M1202" s="10">
        <v>7.0000000000000007E-2</v>
      </c>
      <c r="N1202" s="13">
        <v>45942</v>
      </c>
      <c r="O1202" s="10">
        <v>0.49461795556025706</v>
      </c>
      <c r="P1202" s="13">
        <v>23218</v>
      </c>
      <c r="Q1202" s="7">
        <v>0.09</v>
      </c>
      <c r="R1202" s="13">
        <v>136</v>
      </c>
      <c r="S1202" s="11">
        <v>0</v>
      </c>
      <c r="T1202" s="13">
        <v>0</v>
      </c>
      <c r="U1202" s="13">
        <v>258000</v>
      </c>
    </row>
    <row r="1203" spans="1:21" ht="29" x14ac:dyDescent="0.35">
      <c r="A1203" s="5" t="s">
        <v>10531</v>
      </c>
      <c r="B1203" s="5" t="s">
        <v>10532</v>
      </c>
      <c r="C1203" s="5" t="s">
        <v>68</v>
      </c>
      <c r="D1203" s="5" t="s">
        <v>10533</v>
      </c>
      <c r="E1203" s="5" t="s">
        <v>682</v>
      </c>
      <c r="F1203" s="5" t="s">
        <v>322</v>
      </c>
      <c r="G1203" s="5" t="s">
        <v>89</v>
      </c>
      <c r="H1203" s="6">
        <v>6400</v>
      </c>
      <c r="I1203" s="6">
        <v>3250</v>
      </c>
      <c r="J1203" s="14" t="s">
        <v>53</v>
      </c>
      <c r="K1203" s="12">
        <v>20</v>
      </c>
      <c r="L1203" s="13">
        <v>65000</v>
      </c>
      <c r="M1203" s="10">
        <v>0.05</v>
      </c>
      <c r="N1203" s="13">
        <v>61750</v>
      </c>
      <c r="O1203" s="10">
        <v>0.51685889980802169</v>
      </c>
      <c r="P1203" s="13">
        <v>29834</v>
      </c>
      <c r="Q1203" s="7">
        <v>0.08</v>
      </c>
      <c r="R1203" s="13">
        <v>115</v>
      </c>
      <c r="S1203" s="11">
        <v>0</v>
      </c>
      <c r="T1203" s="13">
        <v>0</v>
      </c>
      <c r="U1203" s="13">
        <v>373000</v>
      </c>
    </row>
    <row r="1204" spans="1:21" ht="29" x14ac:dyDescent="0.35">
      <c r="A1204" s="5" t="s">
        <v>10534</v>
      </c>
      <c r="B1204" s="5" t="s">
        <v>10535</v>
      </c>
      <c r="C1204" s="5" t="s">
        <v>68</v>
      </c>
      <c r="D1204" s="5" t="s">
        <v>10536</v>
      </c>
      <c r="E1204" s="5" t="s">
        <v>682</v>
      </c>
      <c r="F1204" s="5" t="s">
        <v>331</v>
      </c>
      <c r="G1204" s="5" t="s">
        <v>98</v>
      </c>
      <c r="H1204" s="6">
        <v>6400</v>
      </c>
      <c r="I1204" s="6">
        <v>2750</v>
      </c>
      <c r="J1204" s="14" t="s">
        <v>53</v>
      </c>
      <c r="K1204" s="12">
        <v>24</v>
      </c>
      <c r="L1204" s="13">
        <v>66000</v>
      </c>
      <c r="M1204" s="10">
        <v>0.1</v>
      </c>
      <c r="N1204" s="13">
        <v>59400</v>
      </c>
      <c r="O1204" s="10">
        <v>0.49461795556025706</v>
      </c>
      <c r="P1204" s="13">
        <v>30020</v>
      </c>
      <c r="Q1204" s="7">
        <v>0.09</v>
      </c>
      <c r="R1204" s="13">
        <v>121</v>
      </c>
      <c r="S1204" s="11">
        <v>212.5</v>
      </c>
      <c r="T1204" s="13">
        <v>5312.5</v>
      </c>
      <c r="U1204" s="13">
        <v>339000</v>
      </c>
    </row>
    <row r="1205" spans="1:21" ht="29" x14ac:dyDescent="0.35">
      <c r="A1205" s="5" t="s">
        <v>10537</v>
      </c>
      <c r="B1205" s="5" t="s">
        <v>10537</v>
      </c>
      <c r="C1205" s="5" t="s">
        <v>2</v>
      </c>
      <c r="D1205" s="5" t="s">
        <v>10538</v>
      </c>
      <c r="E1205" s="5" t="s">
        <v>682</v>
      </c>
      <c r="F1205" s="5" t="s">
        <v>345</v>
      </c>
      <c r="G1205" s="5" t="s">
        <v>92</v>
      </c>
      <c r="H1205" s="6">
        <v>6400</v>
      </c>
      <c r="I1205" s="6">
        <v>3250</v>
      </c>
      <c r="J1205" s="14" t="s">
        <v>53</v>
      </c>
      <c r="K1205" s="12">
        <v>24</v>
      </c>
      <c r="L1205" s="13">
        <v>78000</v>
      </c>
      <c r="M1205" s="10">
        <v>0.05</v>
      </c>
      <c r="N1205" s="13">
        <v>74100</v>
      </c>
      <c r="O1205" s="10">
        <v>0.51685889980802169</v>
      </c>
      <c r="P1205" s="13">
        <v>35801</v>
      </c>
      <c r="Q1205" s="7">
        <v>0.08</v>
      </c>
      <c r="R1205" s="13">
        <v>138</v>
      </c>
      <c r="S1205" s="11">
        <v>0</v>
      </c>
      <c r="T1205" s="13">
        <v>0</v>
      </c>
      <c r="U1205" s="13">
        <v>448000</v>
      </c>
    </row>
    <row r="1206" spans="1:21" ht="29" x14ac:dyDescent="0.35">
      <c r="A1206" s="5" t="s">
        <v>10539</v>
      </c>
      <c r="B1206" s="5" t="s">
        <v>10539</v>
      </c>
      <c r="C1206" s="5" t="s">
        <v>2</v>
      </c>
      <c r="D1206" s="5" t="s">
        <v>10540</v>
      </c>
      <c r="E1206" s="5" t="s">
        <v>682</v>
      </c>
      <c r="F1206" s="5" t="s">
        <v>288</v>
      </c>
      <c r="G1206" s="5" t="s">
        <v>97</v>
      </c>
      <c r="H1206" s="6">
        <v>3897</v>
      </c>
      <c r="I1206" s="6">
        <v>852</v>
      </c>
      <c r="J1206" s="14" t="s">
        <v>53</v>
      </c>
      <c r="K1206" s="12">
        <v>26.4</v>
      </c>
      <c r="L1206" s="13">
        <v>22492.800000000003</v>
      </c>
      <c r="M1206" s="10">
        <v>0.1</v>
      </c>
      <c r="N1206" s="13">
        <v>20244</v>
      </c>
      <c r="O1206" s="10">
        <v>0.49461795556025706</v>
      </c>
      <c r="P1206" s="13">
        <v>10231</v>
      </c>
      <c r="Q1206" s="7">
        <v>0.09</v>
      </c>
      <c r="R1206" s="13">
        <v>133</v>
      </c>
      <c r="S1206" s="11">
        <v>1980</v>
      </c>
      <c r="T1206" s="13">
        <v>49500</v>
      </c>
      <c r="U1206" s="13">
        <v>163000</v>
      </c>
    </row>
    <row r="1207" spans="1:21" ht="101.5" x14ac:dyDescent="0.35">
      <c r="A1207" s="5" t="s">
        <v>10541</v>
      </c>
      <c r="B1207" s="5" t="s">
        <v>10542</v>
      </c>
      <c r="C1207" s="5" t="s">
        <v>172</v>
      </c>
      <c r="D1207" s="5" t="s">
        <v>10543</v>
      </c>
      <c r="E1207" s="5" t="s">
        <v>682</v>
      </c>
      <c r="F1207" s="5" t="s">
        <v>10544</v>
      </c>
      <c r="G1207" s="5" t="s">
        <v>94</v>
      </c>
      <c r="H1207" s="6">
        <v>22400</v>
      </c>
      <c r="I1207" s="6">
        <v>12660</v>
      </c>
      <c r="J1207" s="14" t="s">
        <v>53</v>
      </c>
      <c r="K1207" s="12">
        <v>16</v>
      </c>
      <c r="L1207" s="13">
        <v>202560</v>
      </c>
      <c r="M1207" s="10">
        <v>0.05</v>
      </c>
      <c r="N1207" s="13">
        <v>192432</v>
      </c>
      <c r="O1207" s="10">
        <v>0.51685889980802169</v>
      </c>
      <c r="P1207" s="13">
        <v>92972</v>
      </c>
      <c r="Q1207" s="7">
        <v>0.08</v>
      </c>
      <c r="R1207" s="13">
        <v>92</v>
      </c>
      <c r="S1207" s="11">
        <v>0</v>
      </c>
      <c r="T1207" s="13">
        <v>0</v>
      </c>
      <c r="U1207" s="13">
        <v>1162000</v>
      </c>
    </row>
    <row r="1208" spans="1:21" ht="29" x14ac:dyDescent="0.35">
      <c r="A1208" s="5" t="s">
        <v>10545</v>
      </c>
      <c r="B1208" s="5" t="s">
        <v>10546</v>
      </c>
      <c r="C1208" s="5" t="s">
        <v>68</v>
      </c>
      <c r="D1208" s="5" t="s">
        <v>10547</v>
      </c>
      <c r="E1208" s="5" t="s">
        <v>682</v>
      </c>
      <c r="F1208" s="5" t="s">
        <v>331</v>
      </c>
      <c r="G1208" s="5" t="s">
        <v>99</v>
      </c>
      <c r="H1208" s="6">
        <v>6400</v>
      </c>
      <c r="I1208" s="6">
        <v>3400</v>
      </c>
      <c r="J1208" s="14" t="s">
        <v>53</v>
      </c>
      <c r="K1208" s="12">
        <v>20</v>
      </c>
      <c r="L1208" s="13">
        <v>68000</v>
      </c>
      <c r="M1208" s="10">
        <v>0.05</v>
      </c>
      <c r="N1208" s="13">
        <v>64600</v>
      </c>
      <c r="O1208" s="10">
        <v>0.51685889980802169</v>
      </c>
      <c r="P1208" s="13">
        <v>31211</v>
      </c>
      <c r="Q1208" s="7">
        <v>0.08</v>
      </c>
      <c r="R1208" s="13">
        <v>115</v>
      </c>
      <c r="S1208" s="11">
        <v>0</v>
      </c>
      <c r="T1208" s="13">
        <v>0</v>
      </c>
      <c r="U1208" s="13">
        <v>390000</v>
      </c>
    </row>
    <row r="1209" spans="1:21" ht="29" x14ac:dyDescent="0.35">
      <c r="A1209" s="5" t="s">
        <v>10548</v>
      </c>
      <c r="B1209" s="5" t="s">
        <v>10548</v>
      </c>
      <c r="C1209" s="5" t="s">
        <v>2</v>
      </c>
      <c r="D1209" s="5" t="s">
        <v>10549</v>
      </c>
      <c r="E1209" s="5" t="s">
        <v>682</v>
      </c>
      <c r="F1209" s="5" t="s">
        <v>270</v>
      </c>
      <c r="G1209" s="5" t="s">
        <v>101</v>
      </c>
      <c r="H1209" s="6">
        <v>3225</v>
      </c>
      <c r="I1209" s="6">
        <v>1680</v>
      </c>
      <c r="J1209" s="14" t="s">
        <v>53</v>
      </c>
      <c r="K1209" s="12">
        <v>20</v>
      </c>
      <c r="L1209" s="13">
        <v>33600</v>
      </c>
      <c r="M1209" s="10">
        <v>0.05</v>
      </c>
      <c r="N1209" s="13">
        <v>31920</v>
      </c>
      <c r="O1209" s="10">
        <v>0.5292880068315059</v>
      </c>
      <c r="P1209" s="13">
        <v>15025</v>
      </c>
      <c r="Q1209" s="7">
        <v>7.4999999999999997E-2</v>
      </c>
      <c r="R1209" s="13">
        <v>119</v>
      </c>
      <c r="S1209" s="11">
        <v>0</v>
      </c>
      <c r="T1209" s="13">
        <v>0</v>
      </c>
      <c r="U1209" s="13">
        <v>200000</v>
      </c>
    </row>
    <row r="1210" spans="1:21" ht="58" x14ac:dyDescent="0.35">
      <c r="A1210" s="5" t="s">
        <v>10550</v>
      </c>
      <c r="B1210" s="5" t="s">
        <v>10551</v>
      </c>
      <c r="C1210" s="5" t="s">
        <v>88</v>
      </c>
      <c r="D1210" s="5" t="s">
        <v>10552</v>
      </c>
      <c r="E1210" s="5" t="s">
        <v>682</v>
      </c>
      <c r="F1210" s="5" t="s">
        <v>391</v>
      </c>
      <c r="G1210" s="5" t="s">
        <v>97</v>
      </c>
      <c r="H1210" s="6">
        <v>16267</v>
      </c>
      <c r="I1210" s="6">
        <v>1908</v>
      </c>
      <c r="J1210" s="14" t="s">
        <v>53</v>
      </c>
      <c r="K1210" s="12">
        <v>24</v>
      </c>
      <c r="L1210" s="13">
        <v>45792</v>
      </c>
      <c r="M1210" s="10">
        <v>0.1</v>
      </c>
      <c r="N1210" s="13">
        <v>41213</v>
      </c>
      <c r="O1210" s="10">
        <v>0.49461795556025706</v>
      </c>
      <c r="P1210" s="13">
        <v>20828</v>
      </c>
      <c r="Q1210" s="7">
        <v>0.09</v>
      </c>
      <c r="R1210" s="13">
        <v>121</v>
      </c>
      <c r="S1210" s="11">
        <v>11974</v>
      </c>
      <c r="T1210" s="13">
        <v>299350</v>
      </c>
      <c r="U1210" s="13">
        <v>531000</v>
      </c>
    </row>
    <row r="1211" spans="1:21" ht="43.5" x14ac:dyDescent="0.35">
      <c r="A1211" s="5" t="s">
        <v>10553</v>
      </c>
      <c r="B1211" s="5" t="s">
        <v>10554</v>
      </c>
      <c r="C1211" s="5" t="s">
        <v>82</v>
      </c>
      <c r="D1211" s="5" t="s">
        <v>10555</v>
      </c>
      <c r="E1211" s="5" t="s">
        <v>682</v>
      </c>
      <c r="F1211" s="5" t="s">
        <v>10556</v>
      </c>
      <c r="G1211" s="5" t="s">
        <v>97</v>
      </c>
      <c r="H1211" s="6">
        <v>9375</v>
      </c>
      <c r="I1211" s="6">
        <v>6427</v>
      </c>
      <c r="J1211" s="14" t="s">
        <v>53</v>
      </c>
      <c r="K1211" s="12">
        <v>21.6</v>
      </c>
      <c r="L1211" s="13">
        <v>138823.20000000001</v>
      </c>
      <c r="M1211" s="10">
        <v>0.1</v>
      </c>
      <c r="N1211" s="13">
        <v>124941</v>
      </c>
      <c r="O1211" s="10">
        <v>0.49461795556025712</v>
      </c>
      <c r="P1211" s="13">
        <v>63143</v>
      </c>
      <c r="Q1211" s="7">
        <v>0.09</v>
      </c>
      <c r="R1211" s="13">
        <v>109</v>
      </c>
      <c r="S1211" s="11">
        <v>0</v>
      </c>
      <c r="T1211" s="13">
        <v>0</v>
      </c>
      <c r="U1211" s="13">
        <v>702000</v>
      </c>
    </row>
    <row r="1212" spans="1:21" ht="29" x14ac:dyDescent="0.35">
      <c r="A1212" s="5" t="s">
        <v>10557</v>
      </c>
      <c r="B1212" s="5" t="s">
        <v>10557</v>
      </c>
      <c r="C1212" s="5" t="s">
        <v>2</v>
      </c>
      <c r="D1212" s="5" t="s">
        <v>10558</v>
      </c>
      <c r="E1212" s="5" t="s">
        <v>682</v>
      </c>
      <c r="F1212" s="5" t="s">
        <v>288</v>
      </c>
      <c r="G1212" s="5" t="s">
        <v>92</v>
      </c>
      <c r="H1212" s="6">
        <v>2560</v>
      </c>
      <c r="I1212" s="6">
        <v>954</v>
      </c>
      <c r="J1212" s="14" t="s">
        <v>53</v>
      </c>
      <c r="K1212" s="12">
        <v>26.4</v>
      </c>
      <c r="L1212" s="13">
        <v>25185.599999999999</v>
      </c>
      <c r="M1212" s="10">
        <v>0.05</v>
      </c>
      <c r="N1212" s="13">
        <v>23926</v>
      </c>
      <c r="O1212" s="10">
        <v>0.51685889980802169</v>
      </c>
      <c r="P1212" s="13">
        <v>11560</v>
      </c>
      <c r="Q1212" s="7">
        <v>0.08</v>
      </c>
      <c r="R1212" s="13">
        <v>151</v>
      </c>
      <c r="S1212" s="11">
        <v>413.5</v>
      </c>
      <c r="T1212" s="13">
        <v>10337.5</v>
      </c>
      <c r="U1212" s="13">
        <v>155000</v>
      </c>
    </row>
    <row r="1213" spans="1:21" ht="29" x14ac:dyDescent="0.35">
      <c r="A1213" s="5" t="s">
        <v>10559</v>
      </c>
      <c r="B1213" s="5" t="s">
        <v>10559</v>
      </c>
      <c r="C1213" s="5" t="s">
        <v>2</v>
      </c>
      <c r="D1213" s="5" t="s">
        <v>10560</v>
      </c>
      <c r="E1213" s="5" t="s">
        <v>682</v>
      </c>
      <c r="F1213" s="5" t="s">
        <v>311</v>
      </c>
      <c r="G1213" s="5" t="s">
        <v>97</v>
      </c>
      <c r="H1213" s="6">
        <v>3125</v>
      </c>
      <c r="I1213" s="6">
        <v>1787</v>
      </c>
      <c r="J1213" s="14" t="s">
        <v>53</v>
      </c>
      <c r="K1213" s="12">
        <v>24</v>
      </c>
      <c r="L1213" s="13">
        <v>42888</v>
      </c>
      <c r="M1213" s="10">
        <v>0.1</v>
      </c>
      <c r="N1213" s="13">
        <v>38599</v>
      </c>
      <c r="O1213" s="10">
        <v>0.49461795556025706</v>
      </c>
      <c r="P1213" s="13">
        <v>19507</v>
      </c>
      <c r="Q1213" s="7">
        <v>0.09</v>
      </c>
      <c r="R1213" s="13">
        <v>121</v>
      </c>
      <c r="S1213" s="11">
        <v>0</v>
      </c>
      <c r="T1213" s="13">
        <v>0</v>
      </c>
      <c r="U1213" s="13">
        <v>217000</v>
      </c>
    </row>
    <row r="1214" spans="1:21" ht="29" x14ac:dyDescent="0.35">
      <c r="A1214" s="5" t="s">
        <v>10561</v>
      </c>
      <c r="B1214" s="5" t="s">
        <v>10561</v>
      </c>
      <c r="C1214" s="5" t="s">
        <v>2</v>
      </c>
      <c r="D1214" s="5" t="s">
        <v>10562</v>
      </c>
      <c r="E1214" s="5" t="s">
        <v>682</v>
      </c>
      <c r="F1214" s="5" t="s">
        <v>65</v>
      </c>
      <c r="G1214" s="5" t="s">
        <v>98</v>
      </c>
      <c r="H1214" s="6">
        <v>3125</v>
      </c>
      <c r="I1214" s="6">
        <v>1130</v>
      </c>
      <c r="J1214" s="14" t="s">
        <v>53</v>
      </c>
      <c r="K1214" s="12">
        <v>24</v>
      </c>
      <c r="L1214" s="13">
        <v>27120</v>
      </c>
      <c r="M1214" s="10">
        <v>0.1</v>
      </c>
      <c r="N1214" s="13">
        <v>24408</v>
      </c>
      <c r="O1214" s="10">
        <v>0.49461795556025706</v>
      </c>
      <c r="P1214" s="13">
        <v>12335</v>
      </c>
      <c r="Q1214" s="7">
        <v>0.09</v>
      </c>
      <c r="R1214" s="13">
        <v>121</v>
      </c>
      <c r="S1214" s="11">
        <v>582.5</v>
      </c>
      <c r="T1214" s="13">
        <v>14562.5</v>
      </c>
      <c r="U1214" s="13">
        <v>152000</v>
      </c>
    </row>
    <row r="1215" spans="1:21" ht="29" x14ac:dyDescent="0.35">
      <c r="A1215" s="5" t="s">
        <v>10563</v>
      </c>
      <c r="B1215" s="5" t="s">
        <v>10564</v>
      </c>
      <c r="C1215" s="5" t="s">
        <v>68</v>
      </c>
      <c r="D1215" s="5" t="s">
        <v>10565</v>
      </c>
      <c r="E1215" s="5" t="s">
        <v>682</v>
      </c>
      <c r="F1215" s="5" t="s">
        <v>349</v>
      </c>
      <c r="G1215" s="5" t="s">
        <v>97</v>
      </c>
      <c r="H1215" s="6">
        <v>6250</v>
      </c>
      <c r="I1215" s="6">
        <v>4080</v>
      </c>
      <c r="J1215" s="14" t="s">
        <v>53</v>
      </c>
      <c r="K1215" s="12">
        <v>21.6</v>
      </c>
      <c r="L1215" s="13">
        <v>88128</v>
      </c>
      <c r="M1215" s="10">
        <v>0.1</v>
      </c>
      <c r="N1215" s="13">
        <v>79315</v>
      </c>
      <c r="O1215" s="10">
        <v>0.49461795556025712</v>
      </c>
      <c r="P1215" s="13">
        <v>40084</v>
      </c>
      <c r="Q1215" s="7">
        <v>0.09</v>
      </c>
      <c r="R1215" s="13">
        <v>109</v>
      </c>
      <c r="S1215" s="11">
        <v>0</v>
      </c>
      <c r="T1215" s="13">
        <v>0</v>
      </c>
      <c r="U1215" s="13">
        <v>445000</v>
      </c>
    </row>
    <row r="1216" spans="1:21" ht="29" x14ac:dyDescent="0.35">
      <c r="A1216" s="5" t="s">
        <v>10566</v>
      </c>
      <c r="B1216" s="5" t="s">
        <v>10566</v>
      </c>
      <c r="C1216" s="5" t="s">
        <v>2</v>
      </c>
      <c r="D1216" s="5" t="s">
        <v>10567</v>
      </c>
      <c r="E1216" s="5" t="s">
        <v>682</v>
      </c>
      <c r="F1216" s="5" t="s">
        <v>284</v>
      </c>
      <c r="G1216" s="5" t="s">
        <v>90</v>
      </c>
      <c r="H1216" s="6">
        <v>3125</v>
      </c>
      <c r="I1216" s="6">
        <v>1345</v>
      </c>
      <c r="J1216" s="14" t="s">
        <v>53</v>
      </c>
      <c r="K1216" s="12">
        <v>20</v>
      </c>
      <c r="L1216" s="13">
        <v>26900</v>
      </c>
      <c r="M1216" s="10">
        <v>0.05</v>
      </c>
      <c r="N1216" s="13">
        <v>25555</v>
      </c>
      <c r="O1216" s="10">
        <v>0.51685889980802169</v>
      </c>
      <c r="P1216" s="13">
        <v>12347</v>
      </c>
      <c r="Q1216" s="7">
        <v>0.08</v>
      </c>
      <c r="R1216" s="13">
        <v>115</v>
      </c>
      <c r="S1216" s="11">
        <v>98.75</v>
      </c>
      <c r="T1216" s="13">
        <v>2468.75</v>
      </c>
      <c r="U1216" s="13">
        <v>157000</v>
      </c>
    </row>
    <row r="1217" spans="1:21" ht="29" x14ac:dyDescent="0.35">
      <c r="A1217" s="5" t="s">
        <v>10568</v>
      </c>
      <c r="B1217" s="5" t="s">
        <v>10568</v>
      </c>
      <c r="C1217" s="5" t="s">
        <v>2</v>
      </c>
      <c r="D1217" s="5" t="s">
        <v>10569</v>
      </c>
      <c r="E1217" s="5" t="s">
        <v>682</v>
      </c>
      <c r="F1217" s="5" t="s">
        <v>65</v>
      </c>
      <c r="G1217" s="5" t="s">
        <v>89</v>
      </c>
      <c r="H1217" s="6">
        <v>3976</v>
      </c>
      <c r="I1217" s="6">
        <v>1565</v>
      </c>
      <c r="J1217" s="14" t="s">
        <v>53</v>
      </c>
      <c r="K1217" s="12">
        <v>20</v>
      </c>
      <c r="L1217" s="13">
        <v>31300</v>
      </c>
      <c r="M1217" s="10">
        <v>0.05</v>
      </c>
      <c r="N1217" s="13">
        <v>29735</v>
      </c>
      <c r="O1217" s="10">
        <v>0.51685889980802169</v>
      </c>
      <c r="P1217" s="13">
        <v>14366</v>
      </c>
      <c r="Q1217" s="7">
        <v>0.08</v>
      </c>
      <c r="R1217" s="13">
        <v>115</v>
      </c>
      <c r="S1217" s="11">
        <v>454.75</v>
      </c>
      <c r="T1217" s="13">
        <v>11368.75</v>
      </c>
      <c r="U1217" s="13">
        <v>191000</v>
      </c>
    </row>
    <row r="1218" spans="1:21" ht="29" x14ac:dyDescent="0.35">
      <c r="A1218" s="5" t="s">
        <v>10570</v>
      </c>
      <c r="B1218" s="5" t="s">
        <v>10570</v>
      </c>
      <c r="C1218" s="5" t="s">
        <v>165</v>
      </c>
      <c r="D1218" s="5" t="s">
        <v>10571</v>
      </c>
      <c r="E1218" s="5" t="s">
        <v>682</v>
      </c>
      <c r="F1218" s="5" t="s">
        <v>327</v>
      </c>
      <c r="G1218" s="5" t="s">
        <v>93</v>
      </c>
      <c r="H1218" s="6">
        <v>16625</v>
      </c>
      <c r="I1218" s="6">
        <v>4270</v>
      </c>
      <c r="J1218" s="14" t="s">
        <v>53</v>
      </c>
      <c r="K1218" s="12">
        <v>23.4</v>
      </c>
      <c r="L1218" s="13">
        <v>99918.000000000015</v>
      </c>
      <c r="M1218" s="10">
        <v>7.0000000000000007E-2</v>
      </c>
      <c r="N1218" s="13">
        <v>92924</v>
      </c>
      <c r="O1218" s="10">
        <v>0.45443461604925312</v>
      </c>
      <c r="P1218" s="13">
        <v>50696</v>
      </c>
      <c r="Q1218" s="7">
        <v>0.09</v>
      </c>
      <c r="R1218" s="13">
        <v>132</v>
      </c>
      <c r="S1218" s="11">
        <v>7017.5</v>
      </c>
      <c r="T1218" s="13">
        <v>175437.5</v>
      </c>
      <c r="U1218" s="13">
        <v>739000</v>
      </c>
    </row>
    <row r="1219" spans="1:21" ht="43.5" x14ac:dyDescent="0.35">
      <c r="A1219" s="5" t="s">
        <v>10572</v>
      </c>
      <c r="B1219" s="5" t="s">
        <v>10573</v>
      </c>
      <c r="C1219" s="5" t="s">
        <v>82</v>
      </c>
      <c r="D1219" s="5" t="s">
        <v>10574</v>
      </c>
      <c r="E1219" s="5" t="s">
        <v>682</v>
      </c>
      <c r="F1219" s="5" t="s">
        <v>10575</v>
      </c>
      <c r="G1219" s="5" t="s">
        <v>89</v>
      </c>
      <c r="H1219" s="6">
        <v>11337</v>
      </c>
      <c r="I1219" s="6">
        <v>7608</v>
      </c>
      <c r="J1219" s="14" t="s">
        <v>53</v>
      </c>
      <c r="K1219" s="12">
        <v>18</v>
      </c>
      <c r="L1219" s="13">
        <v>136944</v>
      </c>
      <c r="M1219" s="10">
        <v>0.05</v>
      </c>
      <c r="N1219" s="13">
        <v>130097</v>
      </c>
      <c r="O1219" s="10">
        <v>0.51685889980802169</v>
      </c>
      <c r="P1219" s="13">
        <v>62855</v>
      </c>
      <c r="Q1219" s="7">
        <v>0.08</v>
      </c>
      <c r="R1219" s="13">
        <v>103</v>
      </c>
      <c r="S1219" s="11">
        <v>0</v>
      </c>
      <c r="T1219" s="13">
        <v>0</v>
      </c>
      <c r="U1219" s="13">
        <v>786000</v>
      </c>
    </row>
    <row r="1220" spans="1:21" ht="29" x14ac:dyDescent="0.35">
      <c r="A1220" s="5" t="s">
        <v>10576</v>
      </c>
      <c r="B1220" s="5" t="s">
        <v>10576</v>
      </c>
      <c r="C1220" s="5" t="s">
        <v>2</v>
      </c>
      <c r="D1220" s="5" t="s">
        <v>10577</v>
      </c>
      <c r="E1220" s="5" t="s">
        <v>682</v>
      </c>
      <c r="F1220" s="5" t="s">
        <v>212</v>
      </c>
      <c r="G1220" s="5" t="s">
        <v>100</v>
      </c>
      <c r="H1220" s="6">
        <v>3075</v>
      </c>
      <c r="I1220" s="6">
        <v>1386</v>
      </c>
      <c r="J1220" s="14" t="s">
        <v>53</v>
      </c>
      <c r="K1220" s="12">
        <v>24</v>
      </c>
      <c r="L1220" s="13">
        <v>33264</v>
      </c>
      <c r="M1220" s="10">
        <v>0.05</v>
      </c>
      <c r="N1220" s="13">
        <v>31601</v>
      </c>
      <c r="O1220" s="10">
        <v>0.51685889980802169</v>
      </c>
      <c r="P1220" s="13">
        <v>15268</v>
      </c>
      <c r="Q1220" s="7">
        <v>0.08</v>
      </c>
      <c r="R1220" s="13">
        <v>138</v>
      </c>
      <c r="S1220" s="11">
        <v>0</v>
      </c>
      <c r="T1220" s="13">
        <v>0</v>
      </c>
      <c r="U1220" s="13">
        <v>191000</v>
      </c>
    </row>
    <row r="1221" spans="1:21" ht="43.5" x14ac:dyDescent="0.35">
      <c r="A1221" s="5" t="s">
        <v>10578</v>
      </c>
      <c r="B1221" s="5" t="s">
        <v>10579</v>
      </c>
      <c r="C1221" s="5" t="s">
        <v>82</v>
      </c>
      <c r="D1221" s="5" t="s">
        <v>10580</v>
      </c>
      <c r="E1221" s="5" t="s">
        <v>682</v>
      </c>
      <c r="F1221" s="5" t="s">
        <v>10581</v>
      </c>
      <c r="G1221" s="5" t="s">
        <v>89</v>
      </c>
      <c r="H1221" s="6">
        <v>10137</v>
      </c>
      <c r="I1221" s="6">
        <v>6736</v>
      </c>
      <c r="J1221" s="14" t="s">
        <v>53</v>
      </c>
      <c r="K1221" s="12">
        <v>18</v>
      </c>
      <c r="L1221" s="13">
        <v>121248</v>
      </c>
      <c r="M1221" s="10">
        <v>0.05</v>
      </c>
      <c r="N1221" s="13">
        <v>115186</v>
      </c>
      <c r="O1221" s="10">
        <v>0.51685889980802169</v>
      </c>
      <c r="P1221" s="13">
        <v>55651</v>
      </c>
      <c r="Q1221" s="7">
        <v>0.08</v>
      </c>
      <c r="R1221" s="13">
        <v>103</v>
      </c>
      <c r="S1221" s="11">
        <v>0</v>
      </c>
      <c r="T1221" s="13">
        <v>0</v>
      </c>
      <c r="U1221" s="13">
        <v>696000</v>
      </c>
    </row>
    <row r="1222" spans="1:21" ht="29" x14ac:dyDescent="0.35">
      <c r="A1222" s="5" t="s">
        <v>10582</v>
      </c>
      <c r="B1222" s="5" t="s">
        <v>10583</v>
      </c>
      <c r="C1222" s="5" t="s">
        <v>68</v>
      </c>
      <c r="D1222" s="5" t="s">
        <v>10584</v>
      </c>
      <c r="E1222" s="5" t="s">
        <v>682</v>
      </c>
      <c r="F1222" s="5" t="s">
        <v>548</v>
      </c>
      <c r="G1222" s="5" t="s">
        <v>90</v>
      </c>
      <c r="H1222" s="6">
        <v>6887</v>
      </c>
      <c r="I1222" s="6">
        <v>5175</v>
      </c>
      <c r="J1222" s="14" t="s">
        <v>53</v>
      </c>
      <c r="K1222" s="12">
        <v>18</v>
      </c>
      <c r="L1222" s="13">
        <v>93150</v>
      </c>
      <c r="M1222" s="10">
        <v>0.05</v>
      </c>
      <c r="N1222" s="13">
        <v>88492</v>
      </c>
      <c r="O1222" s="10">
        <v>0.5168588998080218</v>
      </c>
      <c r="P1222" s="13">
        <v>42754</v>
      </c>
      <c r="Q1222" s="7">
        <v>0.08</v>
      </c>
      <c r="R1222" s="13">
        <v>103</v>
      </c>
      <c r="S1222" s="11">
        <v>0</v>
      </c>
      <c r="T1222" s="13">
        <v>0</v>
      </c>
      <c r="U1222" s="13">
        <v>534000</v>
      </c>
    </row>
    <row r="1223" spans="1:21" ht="29" x14ac:dyDescent="0.35">
      <c r="A1223" s="5" t="s">
        <v>10585</v>
      </c>
      <c r="B1223" s="5" t="s">
        <v>10585</v>
      </c>
      <c r="C1223" s="5" t="s">
        <v>2</v>
      </c>
      <c r="D1223" s="5" t="s">
        <v>10586</v>
      </c>
      <c r="E1223" s="5" t="s">
        <v>682</v>
      </c>
      <c r="F1223" s="5" t="s">
        <v>235</v>
      </c>
      <c r="G1223" s="5" t="s">
        <v>89</v>
      </c>
      <c r="H1223" s="6">
        <v>6887</v>
      </c>
      <c r="I1223" s="6">
        <v>2640</v>
      </c>
      <c r="J1223" s="14" t="s">
        <v>53</v>
      </c>
      <c r="K1223" s="12">
        <v>20</v>
      </c>
      <c r="L1223" s="13">
        <v>52800</v>
      </c>
      <c r="M1223" s="10">
        <v>0.05</v>
      </c>
      <c r="N1223" s="13">
        <v>50160</v>
      </c>
      <c r="O1223" s="10">
        <v>0.51685889980802169</v>
      </c>
      <c r="P1223" s="13">
        <v>24234</v>
      </c>
      <c r="Q1223" s="7">
        <v>0.08</v>
      </c>
      <c r="R1223" s="13">
        <v>115</v>
      </c>
      <c r="S1223" s="11">
        <v>947</v>
      </c>
      <c r="T1223" s="13">
        <v>23675</v>
      </c>
      <c r="U1223" s="13">
        <v>327000</v>
      </c>
    </row>
    <row r="1224" spans="1:21" ht="29" x14ac:dyDescent="0.35">
      <c r="A1224" s="5" t="s">
        <v>10587</v>
      </c>
      <c r="B1224" s="5" t="s">
        <v>10587</v>
      </c>
      <c r="C1224" s="5" t="s">
        <v>2</v>
      </c>
      <c r="D1224" s="5" t="s">
        <v>10588</v>
      </c>
      <c r="E1224" s="5" t="s">
        <v>682</v>
      </c>
      <c r="F1224" s="5" t="s">
        <v>327</v>
      </c>
      <c r="G1224" s="5" t="s">
        <v>96</v>
      </c>
      <c r="H1224" s="6">
        <v>16617</v>
      </c>
      <c r="I1224" s="6">
        <v>2825</v>
      </c>
      <c r="J1224" s="14" t="s">
        <v>53</v>
      </c>
      <c r="K1224" s="12">
        <v>20</v>
      </c>
      <c r="L1224" s="13">
        <v>56500</v>
      </c>
      <c r="M1224" s="10">
        <v>0.05</v>
      </c>
      <c r="N1224" s="13">
        <v>53675</v>
      </c>
      <c r="O1224" s="10">
        <v>0.51685889980802169</v>
      </c>
      <c r="P1224" s="13">
        <v>25933</v>
      </c>
      <c r="Q1224" s="7">
        <v>0.08</v>
      </c>
      <c r="R1224" s="13">
        <v>115</v>
      </c>
      <c r="S1224" s="11">
        <v>10260.75</v>
      </c>
      <c r="T1224" s="13">
        <v>256518.75</v>
      </c>
      <c r="U1224" s="13">
        <v>581000</v>
      </c>
    </row>
    <row r="1225" spans="1:21" ht="29" x14ac:dyDescent="0.35">
      <c r="A1225" s="5" t="s">
        <v>10589</v>
      </c>
      <c r="B1225" s="5" t="s">
        <v>10589</v>
      </c>
      <c r="C1225" s="5" t="s">
        <v>4</v>
      </c>
      <c r="D1225" s="5" t="s">
        <v>10590</v>
      </c>
      <c r="E1225" s="5" t="s">
        <v>682</v>
      </c>
      <c r="F1225" s="5" t="s">
        <v>78</v>
      </c>
      <c r="G1225" s="5" t="s">
        <v>98</v>
      </c>
      <c r="H1225" s="6">
        <v>15533</v>
      </c>
      <c r="I1225" s="6" t="s">
        <v>9639</v>
      </c>
      <c r="J1225" s="14" t="s">
        <v>53</v>
      </c>
      <c r="K1225" s="12">
        <v>19.200000000000003</v>
      </c>
      <c r="L1225" s="13">
        <v>14822.4</v>
      </c>
      <c r="M1225" s="10">
        <v>0.1</v>
      </c>
      <c r="N1225" s="13">
        <v>13340</v>
      </c>
      <c r="O1225" s="10">
        <v>0.49461795556025706</v>
      </c>
      <c r="P1225" s="13">
        <v>6742</v>
      </c>
      <c r="Q1225" s="7">
        <v>0.09</v>
      </c>
      <c r="R1225" s="13">
        <v>97</v>
      </c>
      <c r="S1225" s="11">
        <v>13796</v>
      </c>
      <c r="T1225" s="13">
        <v>4000.84</v>
      </c>
      <c r="U1225" s="13">
        <v>79000</v>
      </c>
    </row>
    <row r="1226" spans="1:21" ht="29" x14ac:dyDescent="0.35">
      <c r="A1226" s="5" t="s">
        <v>10591</v>
      </c>
      <c r="B1226" s="5" t="s">
        <v>10591</v>
      </c>
      <c r="C1226" s="5" t="s">
        <v>4</v>
      </c>
      <c r="D1226" s="5" t="s">
        <v>10590</v>
      </c>
      <c r="E1226" s="5" t="s">
        <v>682</v>
      </c>
      <c r="F1226" s="5" t="s">
        <v>78</v>
      </c>
      <c r="G1226" s="5" t="s">
        <v>98</v>
      </c>
      <c r="H1226" s="6">
        <v>15533</v>
      </c>
      <c r="I1226" s="6" t="s">
        <v>10592</v>
      </c>
      <c r="J1226" s="14" t="s">
        <v>53</v>
      </c>
      <c r="K1226" s="12">
        <v>19.200000000000003</v>
      </c>
      <c r="L1226" s="13">
        <v>57964.80000000001</v>
      </c>
      <c r="M1226" s="10">
        <v>0.1</v>
      </c>
      <c r="N1226" s="13">
        <v>52168</v>
      </c>
      <c r="O1226" s="10">
        <v>0.49461795556025706</v>
      </c>
      <c r="P1226" s="13">
        <v>26365</v>
      </c>
      <c r="Q1226" s="7">
        <v>0.09</v>
      </c>
      <c r="R1226" s="13">
        <v>97</v>
      </c>
      <c r="S1226" s="11">
        <v>8740.25</v>
      </c>
      <c r="T1226" s="13">
        <v>7691.42</v>
      </c>
      <c r="U1226" s="13">
        <v>301000</v>
      </c>
    </row>
    <row r="1227" spans="1:21" ht="29" x14ac:dyDescent="0.35">
      <c r="A1227" s="5" t="s">
        <v>10593</v>
      </c>
      <c r="B1227" s="5" t="s">
        <v>10593</v>
      </c>
      <c r="C1227" s="5" t="s">
        <v>2</v>
      </c>
      <c r="D1227" s="5" t="s">
        <v>10594</v>
      </c>
      <c r="E1227" s="5" t="s">
        <v>682</v>
      </c>
      <c r="F1227" s="5" t="s">
        <v>325</v>
      </c>
      <c r="G1227" s="5" t="s">
        <v>93</v>
      </c>
      <c r="H1227" s="6">
        <v>3125</v>
      </c>
      <c r="I1227" s="6">
        <v>2450</v>
      </c>
      <c r="J1227" s="14" t="s">
        <v>53</v>
      </c>
      <c r="K1227" s="12">
        <v>26</v>
      </c>
      <c r="L1227" s="13">
        <v>63700</v>
      </c>
      <c r="M1227" s="10">
        <v>7.0000000000000007E-2</v>
      </c>
      <c r="N1227" s="13">
        <v>59241</v>
      </c>
      <c r="O1227" s="10">
        <v>0.49461795556025712</v>
      </c>
      <c r="P1227" s="13">
        <v>29939</v>
      </c>
      <c r="Q1227" s="7">
        <v>0.09</v>
      </c>
      <c r="R1227" s="13">
        <v>136</v>
      </c>
      <c r="S1227" s="11">
        <v>0</v>
      </c>
      <c r="T1227" s="13">
        <v>0</v>
      </c>
      <c r="U1227" s="13">
        <v>333000</v>
      </c>
    </row>
    <row r="1228" spans="1:21" ht="29" x14ac:dyDescent="0.35">
      <c r="A1228" s="5" t="s">
        <v>10595</v>
      </c>
      <c r="B1228" s="5" t="s">
        <v>10596</v>
      </c>
      <c r="C1228" s="5" t="s">
        <v>68</v>
      </c>
      <c r="D1228" s="5" t="s">
        <v>10597</v>
      </c>
      <c r="E1228" s="5" t="s">
        <v>682</v>
      </c>
      <c r="F1228" s="5" t="s">
        <v>10598</v>
      </c>
      <c r="G1228" s="5" t="s">
        <v>93</v>
      </c>
      <c r="H1228" s="6">
        <v>6250</v>
      </c>
      <c r="I1228" s="6">
        <v>3455</v>
      </c>
      <c r="J1228" s="14" t="s">
        <v>53</v>
      </c>
      <c r="K1228" s="12">
        <v>26</v>
      </c>
      <c r="L1228" s="13">
        <v>89830</v>
      </c>
      <c r="M1228" s="10">
        <v>7.0000000000000007E-2</v>
      </c>
      <c r="N1228" s="13">
        <v>83542</v>
      </c>
      <c r="O1228" s="10">
        <v>0.49461795556025706</v>
      </c>
      <c r="P1228" s="13">
        <v>42221</v>
      </c>
      <c r="Q1228" s="7">
        <v>0.09</v>
      </c>
      <c r="R1228" s="13">
        <v>136</v>
      </c>
      <c r="S1228" s="11">
        <v>0</v>
      </c>
      <c r="T1228" s="13">
        <v>0</v>
      </c>
      <c r="U1228" s="13">
        <v>469000</v>
      </c>
    </row>
    <row r="1229" spans="1:21" ht="29" x14ac:dyDescent="0.35">
      <c r="A1229" s="5" t="s">
        <v>10599</v>
      </c>
      <c r="B1229" s="5" t="s">
        <v>10599</v>
      </c>
      <c r="C1229" s="5" t="s">
        <v>2</v>
      </c>
      <c r="D1229" s="5" t="s">
        <v>10600</v>
      </c>
      <c r="E1229" s="5" t="s">
        <v>834</v>
      </c>
      <c r="F1229" s="5" t="s">
        <v>260</v>
      </c>
      <c r="G1229" s="5" t="s">
        <v>90</v>
      </c>
      <c r="H1229" s="6">
        <v>3125</v>
      </c>
      <c r="I1229" s="6">
        <v>1250</v>
      </c>
      <c r="J1229" s="14" t="s">
        <v>53</v>
      </c>
      <c r="K1229" s="12">
        <v>20</v>
      </c>
      <c r="L1229" s="13">
        <v>25000</v>
      </c>
      <c r="M1229" s="10">
        <v>0.05</v>
      </c>
      <c r="N1229" s="13">
        <v>23750</v>
      </c>
      <c r="O1229" s="10">
        <v>0.5168588998080218</v>
      </c>
      <c r="P1229" s="13">
        <v>11475</v>
      </c>
      <c r="Q1229" s="7">
        <v>0.08</v>
      </c>
      <c r="R1229" s="13">
        <v>115</v>
      </c>
      <c r="S1229" s="11">
        <v>312.5</v>
      </c>
      <c r="T1229" s="13">
        <v>7812.5</v>
      </c>
      <c r="U1229" s="13">
        <v>151000</v>
      </c>
    </row>
    <row r="1230" spans="1:21" ht="29" x14ac:dyDescent="0.35">
      <c r="A1230" s="5" t="s">
        <v>10601</v>
      </c>
      <c r="B1230" s="5" t="s">
        <v>10601</v>
      </c>
      <c r="C1230" s="5" t="s">
        <v>2</v>
      </c>
      <c r="D1230" s="5" t="s">
        <v>10602</v>
      </c>
      <c r="E1230" s="5" t="s">
        <v>682</v>
      </c>
      <c r="F1230" s="5" t="s">
        <v>57</v>
      </c>
      <c r="G1230" s="5" t="s">
        <v>93</v>
      </c>
      <c r="H1230" s="6">
        <v>2278</v>
      </c>
      <c r="I1230" s="6">
        <v>1098</v>
      </c>
      <c r="J1230" s="14" t="s">
        <v>53</v>
      </c>
      <c r="K1230" s="12">
        <v>26</v>
      </c>
      <c r="L1230" s="13">
        <v>28548</v>
      </c>
      <c r="M1230" s="10">
        <v>7.0000000000000007E-2</v>
      </c>
      <c r="N1230" s="13">
        <v>26550</v>
      </c>
      <c r="O1230" s="10">
        <v>0.49461795556025706</v>
      </c>
      <c r="P1230" s="13">
        <v>13418</v>
      </c>
      <c r="Q1230" s="7">
        <v>0.09</v>
      </c>
      <c r="R1230" s="13">
        <v>136</v>
      </c>
      <c r="S1230" s="11">
        <v>0</v>
      </c>
      <c r="T1230" s="13">
        <v>0</v>
      </c>
      <c r="U1230" s="13">
        <v>149000</v>
      </c>
    </row>
    <row r="1231" spans="1:21" ht="29" x14ac:dyDescent="0.35">
      <c r="A1231" s="5" t="s">
        <v>10603</v>
      </c>
      <c r="B1231" s="5" t="s">
        <v>10603</v>
      </c>
      <c r="C1231" s="5" t="s">
        <v>2</v>
      </c>
      <c r="D1231" s="5" t="s">
        <v>10604</v>
      </c>
      <c r="E1231" s="5" t="s">
        <v>682</v>
      </c>
      <c r="F1231" s="5" t="s">
        <v>243</v>
      </c>
      <c r="G1231" s="5" t="s">
        <v>98</v>
      </c>
      <c r="H1231" s="6">
        <v>5883</v>
      </c>
      <c r="I1231" s="6">
        <v>5640</v>
      </c>
      <c r="J1231" s="14" t="s">
        <v>53</v>
      </c>
      <c r="K1231" s="12">
        <v>21.6</v>
      </c>
      <c r="L1231" s="13">
        <v>121824</v>
      </c>
      <c r="M1231" s="10">
        <v>0.1</v>
      </c>
      <c r="N1231" s="13">
        <v>109642</v>
      </c>
      <c r="O1231" s="10">
        <v>0.49461795556025706</v>
      </c>
      <c r="P1231" s="13">
        <v>55411</v>
      </c>
      <c r="Q1231" s="7">
        <v>0.09</v>
      </c>
      <c r="R1231" s="13">
        <v>109</v>
      </c>
      <c r="S1231" s="11">
        <v>0</v>
      </c>
      <c r="T1231" s="13">
        <v>0</v>
      </c>
      <c r="U1231" s="13">
        <v>616000</v>
      </c>
    </row>
    <row r="1232" spans="1:21" ht="29" x14ac:dyDescent="0.35">
      <c r="A1232" s="5" t="s">
        <v>10605</v>
      </c>
      <c r="B1232" s="5" t="s">
        <v>10605</v>
      </c>
      <c r="C1232" s="5" t="s">
        <v>2</v>
      </c>
      <c r="D1232" s="5" t="s">
        <v>10606</v>
      </c>
      <c r="E1232" s="5" t="s">
        <v>682</v>
      </c>
      <c r="F1232" s="5" t="s">
        <v>258</v>
      </c>
      <c r="G1232" s="5" t="s">
        <v>438</v>
      </c>
      <c r="H1232" s="6">
        <v>3100</v>
      </c>
      <c r="I1232" s="6">
        <v>1342</v>
      </c>
      <c r="J1232" s="14" t="s">
        <v>53</v>
      </c>
      <c r="K1232" s="12">
        <v>24</v>
      </c>
      <c r="L1232" s="13">
        <v>32208</v>
      </c>
      <c r="M1232" s="10">
        <v>0.05</v>
      </c>
      <c r="N1232" s="13">
        <v>30598</v>
      </c>
      <c r="O1232" s="10">
        <v>0.51685889980802169</v>
      </c>
      <c r="P1232" s="13">
        <v>14783</v>
      </c>
      <c r="Q1232" s="7">
        <v>0.08</v>
      </c>
      <c r="R1232" s="13">
        <v>138</v>
      </c>
      <c r="S1232" s="11">
        <v>80.5</v>
      </c>
      <c r="T1232" s="13">
        <v>2012.5</v>
      </c>
      <c r="U1232" s="13">
        <v>187000</v>
      </c>
    </row>
    <row r="1233" spans="1:21" ht="29" x14ac:dyDescent="0.35">
      <c r="A1233" s="5" t="s">
        <v>10607</v>
      </c>
      <c r="B1233" s="5" t="s">
        <v>10608</v>
      </c>
      <c r="C1233" s="5" t="s">
        <v>68</v>
      </c>
      <c r="D1233" s="5" t="s">
        <v>10609</v>
      </c>
      <c r="E1233" s="5" t="s">
        <v>682</v>
      </c>
      <c r="F1233" s="5" t="s">
        <v>257</v>
      </c>
      <c r="G1233" s="5" t="s">
        <v>98</v>
      </c>
      <c r="H1233" s="6">
        <v>6200</v>
      </c>
      <c r="I1233" s="6">
        <v>3000</v>
      </c>
      <c r="J1233" s="14" t="s">
        <v>53</v>
      </c>
      <c r="K1233" s="12">
        <v>24</v>
      </c>
      <c r="L1233" s="13">
        <v>72000</v>
      </c>
      <c r="M1233" s="10">
        <v>0.1</v>
      </c>
      <c r="N1233" s="13">
        <v>64800</v>
      </c>
      <c r="O1233" s="10">
        <v>0.49461795556025706</v>
      </c>
      <c r="P1233" s="13">
        <v>32749</v>
      </c>
      <c r="Q1233" s="7">
        <v>0.09</v>
      </c>
      <c r="R1233" s="13">
        <v>121</v>
      </c>
      <c r="S1233" s="11">
        <v>0</v>
      </c>
      <c r="T1233" s="13">
        <v>0</v>
      </c>
      <c r="U1233" s="13">
        <v>364000</v>
      </c>
    </row>
    <row r="1234" spans="1:21" ht="29" x14ac:dyDescent="0.35">
      <c r="A1234" s="5" t="s">
        <v>10610</v>
      </c>
      <c r="B1234" s="5" t="s">
        <v>10610</v>
      </c>
      <c r="C1234" s="5" t="s">
        <v>2</v>
      </c>
      <c r="D1234" s="5" t="s">
        <v>10611</v>
      </c>
      <c r="E1234" s="5" t="s">
        <v>682</v>
      </c>
      <c r="F1234" s="5" t="s">
        <v>288</v>
      </c>
      <c r="G1234" s="5" t="s">
        <v>97</v>
      </c>
      <c r="H1234" s="6">
        <v>3100</v>
      </c>
      <c r="I1234" s="6">
        <v>1625</v>
      </c>
      <c r="J1234" s="14" t="s">
        <v>53</v>
      </c>
      <c r="K1234" s="12">
        <v>24</v>
      </c>
      <c r="L1234" s="13">
        <v>39000</v>
      </c>
      <c r="M1234" s="10">
        <v>0.1</v>
      </c>
      <c r="N1234" s="13">
        <v>35100</v>
      </c>
      <c r="O1234" s="10">
        <v>0.49461795556025706</v>
      </c>
      <c r="P1234" s="13">
        <v>17739</v>
      </c>
      <c r="Q1234" s="7">
        <v>0.09</v>
      </c>
      <c r="R1234" s="13">
        <v>121</v>
      </c>
      <c r="S1234" s="11">
        <v>0</v>
      </c>
      <c r="T1234" s="13">
        <v>0</v>
      </c>
      <c r="U1234" s="13">
        <v>197000</v>
      </c>
    </row>
    <row r="1235" spans="1:21" ht="29" x14ac:dyDescent="0.35">
      <c r="A1235" s="5" t="s">
        <v>10612</v>
      </c>
      <c r="B1235" s="5" t="s">
        <v>10613</v>
      </c>
      <c r="C1235" s="5" t="s">
        <v>68</v>
      </c>
      <c r="D1235" s="5" t="s">
        <v>10614</v>
      </c>
      <c r="E1235" s="5" t="s">
        <v>682</v>
      </c>
      <c r="F1235" s="5" t="s">
        <v>322</v>
      </c>
      <c r="G1235" s="5" t="s">
        <v>89</v>
      </c>
      <c r="H1235" s="6">
        <v>6200</v>
      </c>
      <c r="I1235" s="6">
        <v>3000</v>
      </c>
      <c r="J1235" s="14" t="s">
        <v>53</v>
      </c>
      <c r="K1235" s="12">
        <v>20</v>
      </c>
      <c r="L1235" s="13">
        <v>60000</v>
      </c>
      <c r="M1235" s="10">
        <v>0.05</v>
      </c>
      <c r="N1235" s="13">
        <v>57000</v>
      </c>
      <c r="O1235" s="10">
        <v>0.51685889980802169</v>
      </c>
      <c r="P1235" s="13">
        <v>27539</v>
      </c>
      <c r="Q1235" s="7">
        <v>0.08</v>
      </c>
      <c r="R1235" s="13">
        <v>115</v>
      </c>
      <c r="S1235" s="11">
        <v>0</v>
      </c>
      <c r="T1235" s="13">
        <v>0</v>
      </c>
      <c r="U1235" s="13">
        <v>344000</v>
      </c>
    </row>
    <row r="1236" spans="1:21" ht="29" x14ac:dyDescent="0.35">
      <c r="A1236" s="5" t="s">
        <v>10615</v>
      </c>
      <c r="B1236" s="5" t="s">
        <v>10615</v>
      </c>
      <c r="C1236" s="5" t="s">
        <v>2</v>
      </c>
      <c r="D1236" s="5" t="s">
        <v>10616</v>
      </c>
      <c r="E1236" s="5" t="s">
        <v>682</v>
      </c>
      <c r="F1236" s="5" t="s">
        <v>221</v>
      </c>
      <c r="G1236" s="5" t="s">
        <v>90</v>
      </c>
      <c r="H1236" s="6">
        <v>3250</v>
      </c>
      <c r="I1236" s="6">
        <v>3198</v>
      </c>
      <c r="J1236" s="14" t="s">
        <v>53</v>
      </c>
      <c r="K1236" s="12">
        <v>20</v>
      </c>
      <c r="L1236" s="13">
        <v>63960</v>
      </c>
      <c r="M1236" s="10">
        <v>0.05</v>
      </c>
      <c r="N1236" s="13">
        <v>60762</v>
      </c>
      <c r="O1236" s="10">
        <v>0.51685889980802169</v>
      </c>
      <c r="P1236" s="13">
        <v>29357</v>
      </c>
      <c r="Q1236" s="7">
        <v>0.08</v>
      </c>
      <c r="R1236" s="13">
        <v>115</v>
      </c>
      <c r="S1236" s="11">
        <v>0</v>
      </c>
      <c r="T1236" s="13">
        <v>0</v>
      </c>
      <c r="U1236" s="13">
        <v>367000</v>
      </c>
    </row>
    <row r="1237" spans="1:21" ht="29" x14ac:dyDescent="0.35">
      <c r="A1237" s="5" t="s">
        <v>10617</v>
      </c>
      <c r="B1237" s="5" t="s">
        <v>10617</v>
      </c>
      <c r="C1237" s="5" t="s">
        <v>2</v>
      </c>
      <c r="D1237" s="5" t="s">
        <v>10618</v>
      </c>
      <c r="E1237" s="5" t="s">
        <v>834</v>
      </c>
      <c r="F1237" s="5" t="s">
        <v>229</v>
      </c>
      <c r="G1237" s="5" t="s">
        <v>89</v>
      </c>
      <c r="H1237" s="6">
        <v>9147</v>
      </c>
      <c r="I1237" s="6">
        <v>7544</v>
      </c>
      <c r="J1237" s="14" t="s">
        <v>53</v>
      </c>
      <c r="K1237" s="12">
        <v>18</v>
      </c>
      <c r="L1237" s="13">
        <v>135792</v>
      </c>
      <c r="M1237" s="10">
        <v>0.05</v>
      </c>
      <c r="N1237" s="13">
        <v>129002</v>
      </c>
      <c r="O1237" s="10">
        <v>0.51685889980802169</v>
      </c>
      <c r="P1237" s="13">
        <v>62326</v>
      </c>
      <c r="Q1237" s="7">
        <v>0.08</v>
      </c>
      <c r="R1237" s="13">
        <v>103</v>
      </c>
      <c r="S1237" s="11">
        <v>0</v>
      </c>
      <c r="T1237" s="13">
        <v>0</v>
      </c>
      <c r="U1237" s="13">
        <v>779000</v>
      </c>
    </row>
    <row r="1238" spans="1:21" ht="29" x14ac:dyDescent="0.35">
      <c r="A1238" s="5" t="s">
        <v>10619</v>
      </c>
      <c r="B1238" s="5" t="s">
        <v>10619</v>
      </c>
      <c r="C1238" s="5" t="s">
        <v>2</v>
      </c>
      <c r="D1238" s="5" t="s">
        <v>10620</v>
      </c>
      <c r="E1238" s="5" t="s">
        <v>834</v>
      </c>
      <c r="F1238" s="5" t="s">
        <v>215</v>
      </c>
      <c r="G1238" s="5" t="s">
        <v>90</v>
      </c>
      <c r="H1238" s="6">
        <v>6150</v>
      </c>
      <c r="I1238" s="6">
        <v>5400</v>
      </c>
      <c r="J1238" s="14" t="s">
        <v>53</v>
      </c>
      <c r="K1238" s="12">
        <v>18</v>
      </c>
      <c r="L1238" s="13">
        <v>97200</v>
      </c>
      <c r="M1238" s="10">
        <v>0.05</v>
      </c>
      <c r="N1238" s="13">
        <v>92340</v>
      </c>
      <c r="O1238" s="10">
        <v>0.51685889980802169</v>
      </c>
      <c r="P1238" s="13">
        <v>44613</v>
      </c>
      <c r="Q1238" s="7">
        <v>0.08</v>
      </c>
      <c r="R1238" s="13">
        <v>103</v>
      </c>
      <c r="S1238" s="11">
        <v>0</v>
      </c>
      <c r="T1238" s="13">
        <v>0</v>
      </c>
      <c r="U1238" s="13">
        <v>558000</v>
      </c>
    </row>
    <row r="1239" spans="1:21" ht="29" x14ac:dyDescent="0.35">
      <c r="A1239" s="5" t="s">
        <v>10621</v>
      </c>
      <c r="B1239" s="5" t="s">
        <v>10622</v>
      </c>
      <c r="C1239" s="5" t="s">
        <v>68</v>
      </c>
      <c r="D1239" s="5" t="s">
        <v>10623</v>
      </c>
      <c r="E1239" s="5" t="s">
        <v>834</v>
      </c>
      <c r="F1239" s="5" t="s">
        <v>489</v>
      </c>
      <c r="G1239" s="5" t="s">
        <v>98</v>
      </c>
      <c r="H1239" s="6">
        <v>6150</v>
      </c>
      <c r="I1239" s="6">
        <v>3000</v>
      </c>
      <c r="J1239" s="14" t="s">
        <v>53</v>
      </c>
      <c r="K1239" s="12">
        <v>24</v>
      </c>
      <c r="L1239" s="13">
        <v>72000</v>
      </c>
      <c r="M1239" s="10">
        <v>0.1</v>
      </c>
      <c r="N1239" s="13">
        <v>64800</v>
      </c>
      <c r="O1239" s="10">
        <v>0.49461795556025706</v>
      </c>
      <c r="P1239" s="13">
        <v>32749</v>
      </c>
      <c r="Q1239" s="7">
        <v>0.09</v>
      </c>
      <c r="R1239" s="13">
        <v>121</v>
      </c>
      <c r="S1239" s="11">
        <v>0</v>
      </c>
      <c r="T1239" s="13">
        <v>0</v>
      </c>
      <c r="U1239" s="13">
        <v>364000</v>
      </c>
    </row>
    <row r="1240" spans="1:21" ht="29" x14ac:dyDescent="0.35">
      <c r="A1240" s="5" t="s">
        <v>10624</v>
      </c>
      <c r="B1240" s="5" t="s">
        <v>10625</v>
      </c>
      <c r="C1240" s="5" t="s">
        <v>68</v>
      </c>
      <c r="D1240" s="5" t="s">
        <v>10626</v>
      </c>
      <c r="E1240" s="5" t="s">
        <v>834</v>
      </c>
      <c r="F1240" s="5" t="s">
        <v>342</v>
      </c>
      <c r="G1240" s="5" t="s">
        <v>560</v>
      </c>
      <c r="H1240" s="6">
        <v>6150</v>
      </c>
      <c r="I1240" s="6">
        <v>4270</v>
      </c>
      <c r="J1240" s="14" t="s">
        <v>53</v>
      </c>
      <c r="K1240" s="12">
        <v>27</v>
      </c>
      <c r="L1240" s="13">
        <v>115290</v>
      </c>
      <c r="M1240" s="10">
        <v>0.05</v>
      </c>
      <c r="N1240" s="13">
        <v>109526</v>
      </c>
      <c r="O1240" s="10">
        <v>0.54653154583162167</v>
      </c>
      <c r="P1240" s="13">
        <v>49666</v>
      </c>
      <c r="Q1240" s="7">
        <v>0.06</v>
      </c>
      <c r="R1240" s="13">
        <v>194</v>
      </c>
      <c r="S1240" s="11">
        <v>0</v>
      </c>
      <c r="T1240" s="13">
        <v>0</v>
      </c>
      <c r="U1240" s="13">
        <v>828000</v>
      </c>
    </row>
    <row r="1241" spans="1:21" ht="29" x14ac:dyDescent="0.35">
      <c r="A1241" s="5" t="s">
        <v>10627</v>
      </c>
      <c r="B1241" s="5" t="s">
        <v>10628</v>
      </c>
      <c r="C1241" s="5" t="s">
        <v>68</v>
      </c>
      <c r="D1241" s="5" t="s">
        <v>10629</v>
      </c>
      <c r="E1241" s="5" t="s">
        <v>834</v>
      </c>
      <c r="F1241" s="5" t="s">
        <v>491</v>
      </c>
      <c r="G1241" s="5" t="s">
        <v>90</v>
      </c>
      <c r="H1241" s="6">
        <v>9147</v>
      </c>
      <c r="I1241" s="6">
        <v>2675</v>
      </c>
      <c r="J1241" s="14" t="s">
        <v>53</v>
      </c>
      <c r="K1241" s="12">
        <v>20</v>
      </c>
      <c r="L1241" s="13">
        <v>53500</v>
      </c>
      <c r="M1241" s="10">
        <v>0.05</v>
      </c>
      <c r="N1241" s="13">
        <v>50825</v>
      </c>
      <c r="O1241" s="10">
        <v>0.51685889980802169</v>
      </c>
      <c r="P1241" s="13">
        <v>24556</v>
      </c>
      <c r="Q1241" s="7">
        <v>0.08</v>
      </c>
      <c r="R1241" s="13">
        <v>115</v>
      </c>
      <c r="S1241" s="11">
        <v>3128.25</v>
      </c>
      <c r="T1241" s="13">
        <v>78206.25</v>
      </c>
      <c r="U1241" s="13">
        <v>385000</v>
      </c>
    </row>
    <row r="1242" spans="1:21" ht="29" x14ac:dyDescent="0.35">
      <c r="A1242" s="5" t="s">
        <v>10630</v>
      </c>
      <c r="B1242" s="5" t="s">
        <v>10630</v>
      </c>
      <c r="C1242" s="5" t="s">
        <v>2</v>
      </c>
      <c r="D1242" s="5" t="s">
        <v>10631</v>
      </c>
      <c r="E1242" s="5" t="s">
        <v>834</v>
      </c>
      <c r="F1242" s="5" t="s">
        <v>258</v>
      </c>
      <c r="G1242" s="5" t="s">
        <v>89</v>
      </c>
      <c r="H1242" s="6">
        <v>6150</v>
      </c>
      <c r="I1242" s="6">
        <v>3240</v>
      </c>
      <c r="J1242" s="14" t="s">
        <v>53</v>
      </c>
      <c r="K1242" s="12">
        <v>20</v>
      </c>
      <c r="L1242" s="13">
        <v>64800</v>
      </c>
      <c r="M1242" s="10">
        <v>0.05</v>
      </c>
      <c r="N1242" s="13">
        <v>61560</v>
      </c>
      <c r="O1242" s="10">
        <v>0.51685889980802169</v>
      </c>
      <c r="P1242" s="13">
        <v>29742</v>
      </c>
      <c r="Q1242" s="7">
        <v>0.08</v>
      </c>
      <c r="R1242" s="13">
        <v>115</v>
      </c>
      <c r="S1242" s="11">
        <v>0</v>
      </c>
      <c r="T1242" s="13">
        <v>0</v>
      </c>
      <c r="U1242" s="13">
        <v>372000</v>
      </c>
    </row>
    <row r="1243" spans="1:21" ht="29" x14ac:dyDescent="0.35">
      <c r="A1243" s="5" t="s">
        <v>10632</v>
      </c>
      <c r="B1243" s="5" t="s">
        <v>10632</v>
      </c>
      <c r="C1243" s="5" t="s">
        <v>2</v>
      </c>
      <c r="D1243" s="5" t="s">
        <v>10633</v>
      </c>
      <c r="E1243" s="5" t="s">
        <v>834</v>
      </c>
      <c r="F1243" s="5" t="s">
        <v>57</v>
      </c>
      <c r="G1243" s="5" t="s">
        <v>97</v>
      </c>
      <c r="H1243" s="6">
        <v>6150</v>
      </c>
      <c r="I1243" s="6">
        <v>4296</v>
      </c>
      <c r="J1243" s="14" t="s">
        <v>53</v>
      </c>
      <c r="K1243" s="12">
        <v>21.6</v>
      </c>
      <c r="L1243" s="13">
        <v>92793.600000000006</v>
      </c>
      <c r="M1243" s="10">
        <v>0.1</v>
      </c>
      <c r="N1243" s="13">
        <v>83514</v>
      </c>
      <c r="O1243" s="10">
        <v>0.49461795556025706</v>
      </c>
      <c r="P1243" s="13">
        <v>42207</v>
      </c>
      <c r="Q1243" s="7">
        <v>0.09</v>
      </c>
      <c r="R1243" s="13">
        <v>109</v>
      </c>
      <c r="S1243" s="11">
        <v>0</v>
      </c>
      <c r="T1243" s="13">
        <v>0</v>
      </c>
      <c r="U1243" s="13">
        <v>469000</v>
      </c>
    </row>
    <row r="1244" spans="1:21" ht="29" x14ac:dyDescent="0.35">
      <c r="A1244" s="5" t="s">
        <v>10634</v>
      </c>
      <c r="B1244" s="5" t="s">
        <v>10634</v>
      </c>
      <c r="C1244" s="5" t="s">
        <v>2</v>
      </c>
      <c r="D1244" s="5" t="s">
        <v>10635</v>
      </c>
      <c r="E1244" s="5" t="s">
        <v>834</v>
      </c>
      <c r="F1244" s="5" t="s">
        <v>258</v>
      </c>
      <c r="G1244" s="5" t="s">
        <v>89</v>
      </c>
      <c r="H1244" s="6">
        <v>6150</v>
      </c>
      <c r="I1244" s="6">
        <v>3000</v>
      </c>
      <c r="J1244" s="14" t="s">
        <v>53</v>
      </c>
      <c r="K1244" s="12">
        <v>20</v>
      </c>
      <c r="L1244" s="13">
        <v>60000</v>
      </c>
      <c r="M1244" s="10">
        <v>0.05</v>
      </c>
      <c r="N1244" s="13">
        <v>57000</v>
      </c>
      <c r="O1244" s="10">
        <v>0.51685889980802169</v>
      </c>
      <c r="P1244" s="13">
        <v>27539</v>
      </c>
      <c r="Q1244" s="7">
        <v>0.08</v>
      </c>
      <c r="R1244" s="13">
        <v>115</v>
      </c>
      <c r="S1244" s="11">
        <v>0</v>
      </c>
      <c r="T1244" s="13">
        <v>0</v>
      </c>
      <c r="U1244" s="13">
        <v>344000</v>
      </c>
    </row>
    <row r="1245" spans="1:21" ht="29" x14ac:dyDescent="0.35">
      <c r="A1245" s="5" t="s">
        <v>10636</v>
      </c>
      <c r="B1245" s="5" t="s">
        <v>10636</v>
      </c>
      <c r="C1245" s="5" t="s">
        <v>2</v>
      </c>
      <c r="D1245" s="5" t="s">
        <v>10637</v>
      </c>
      <c r="E1245" s="5" t="s">
        <v>682</v>
      </c>
      <c r="F1245" s="5" t="s">
        <v>293</v>
      </c>
      <c r="G1245" s="5" t="s">
        <v>100</v>
      </c>
      <c r="H1245" s="6">
        <v>3075</v>
      </c>
      <c r="I1245" s="6">
        <v>1600</v>
      </c>
      <c r="J1245" s="14" t="s">
        <v>53</v>
      </c>
      <c r="K1245" s="12">
        <v>24</v>
      </c>
      <c r="L1245" s="13">
        <v>38400</v>
      </c>
      <c r="M1245" s="10">
        <v>0.05</v>
      </c>
      <c r="N1245" s="13">
        <v>36480</v>
      </c>
      <c r="O1245" s="10">
        <v>0.5168588998080218</v>
      </c>
      <c r="P1245" s="13">
        <v>17625</v>
      </c>
      <c r="Q1245" s="7">
        <v>0.08</v>
      </c>
      <c r="R1245" s="13">
        <v>138</v>
      </c>
      <c r="S1245" s="11">
        <v>0</v>
      </c>
      <c r="T1245" s="13">
        <v>0</v>
      </c>
      <c r="U1245" s="13">
        <v>220000</v>
      </c>
    </row>
    <row r="1246" spans="1:21" ht="29" x14ac:dyDescent="0.35">
      <c r="A1246" s="5" t="s">
        <v>10638</v>
      </c>
      <c r="B1246" s="5" t="s">
        <v>10639</v>
      </c>
      <c r="C1246" s="5" t="s">
        <v>86</v>
      </c>
      <c r="D1246" s="5" t="s">
        <v>10640</v>
      </c>
      <c r="E1246" s="5" t="s">
        <v>682</v>
      </c>
      <c r="F1246" s="5" t="s">
        <v>232</v>
      </c>
      <c r="G1246" s="5" t="s">
        <v>97</v>
      </c>
      <c r="H1246" s="6">
        <v>6150</v>
      </c>
      <c r="I1246" s="6">
        <v>1500</v>
      </c>
      <c r="J1246" s="14" t="s">
        <v>53</v>
      </c>
      <c r="K1246" s="12">
        <v>24</v>
      </c>
      <c r="L1246" s="13">
        <v>36000</v>
      </c>
      <c r="M1246" s="10">
        <v>0.1</v>
      </c>
      <c r="N1246" s="13">
        <v>32400</v>
      </c>
      <c r="O1246" s="10">
        <v>0.49461795556025706</v>
      </c>
      <c r="P1246" s="13">
        <v>16374</v>
      </c>
      <c r="Q1246" s="7">
        <v>0.09</v>
      </c>
      <c r="R1246" s="13">
        <v>121</v>
      </c>
      <c r="S1246" s="11">
        <v>2775</v>
      </c>
      <c r="T1246" s="13">
        <v>69375</v>
      </c>
      <c r="U1246" s="13">
        <v>251000</v>
      </c>
    </row>
    <row r="1247" spans="1:21" ht="29" x14ac:dyDescent="0.35">
      <c r="A1247" s="5" t="s">
        <v>10641</v>
      </c>
      <c r="B1247" s="5" t="s">
        <v>10641</v>
      </c>
      <c r="C1247" s="5" t="s">
        <v>2</v>
      </c>
      <c r="D1247" s="5" t="s">
        <v>10642</v>
      </c>
      <c r="E1247" s="5" t="s">
        <v>834</v>
      </c>
      <c r="F1247" s="5" t="s">
        <v>288</v>
      </c>
      <c r="G1247" s="5" t="s">
        <v>90</v>
      </c>
      <c r="H1247" s="6">
        <v>3075</v>
      </c>
      <c r="I1247" s="6">
        <v>1500</v>
      </c>
      <c r="J1247" s="14" t="s">
        <v>53</v>
      </c>
      <c r="K1247" s="12">
        <v>20</v>
      </c>
      <c r="L1247" s="13">
        <v>30000</v>
      </c>
      <c r="M1247" s="10">
        <v>0.05</v>
      </c>
      <c r="N1247" s="13">
        <v>28500</v>
      </c>
      <c r="O1247" s="10">
        <v>0.51685889980802169</v>
      </c>
      <c r="P1247" s="13">
        <v>13770</v>
      </c>
      <c r="Q1247" s="7">
        <v>0.08</v>
      </c>
      <c r="R1247" s="13">
        <v>115</v>
      </c>
      <c r="S1247" s="11">
        <v>0</v>
      </c>
      <c r="T1247" s="13">
        <v>0</v>
      </c>
      <c r="U1247" s="13">
        <v>172000</v>
      </c>
    </row>
    <row r="1248" spans="1:21" ht="29" x14ac:dyDescent="0.35">
      <c r="A1248" s="5" t="s">
        <v>10643</v>
      </c>
      <c r="B1248" s="5" t="s">
        <v>10643</v>
      </c>
      <c r="C1248" s="5" t="s">
        <v>2</v>
      </c>
      <c r="D1248" s="5" t="s">
        <v>10644</v>
      </c>
      <c r="E1248" s="5" t="s">
        <v>834</v>
      </c>
      <c r="F1248" s="5" t="s">
        <v>259</v>
      </c>
      <c r="G1248" s="5" t="s">
        <v>90</v>
      </c>
      <c r="H1248" s="6">
        <v>2997</v>
      </c>
      <c r="I1248" s="6">
        <v>1565</v>
      </c>
      <c r="J1248" s="14" t="s">
        <v>53</v>
      </c>
      <c r="K1248" s="12">
        <v>20</v>
      </c>
      <c r="L1248" s="13">
        <v>31300</v>
      </c>
      <c r="M1248" s="10">
        <v>0.05</v>
      </c>
      <c r="N1248" s="13">
        <v>29735</v>
      </c>
      <c r="O1248" s="10">
        <v>0.51685889980802169</v>
      </c>
      <c r="P1248" s="13">
        <v>14366</v>
      </c>
      <c r="Q1248" s="7">
        <v>0.08</v>
      </c>
      <c r="R1248" s="13">
        <v>115</v>
      </c>
      <c r="S1248" s="11">
        <v>0</v>
      </c>
      <c r="T1248" s="13">
        <v>0</v>
      </c>
      <c r="U1248" s="13">
        <v>180000</v>
      </c>
    </row>
    <row r="1249" spans="1:21" ht="29" x14ac:dyDescent="0.35">
      <c r="A1249" s="5" t="s">
        <v>10645</v>
      </c>
      <c r="B1249" s="5" t="s">
        <v>10645</v>
      </c>
      <c r="C1249" s="5" t="s">
        <v>2</v>
      </c>
      <c r="D1249" s="5" t="s">
        <v>10646</v>
      </c>
      <c r="E1249" s="5" t="s">
        <v>834</v>
      </c>
      <c r="F1249" s="5" t="s">
        <v>10647</v>
      </c>
      <c r="G1249" s="5" t="s">
        <v>97</v>
      </c>
      <c r="H1249" s="6">
        <v>3075</v>
      </c>
      <c r="I1249" s="6">
        <v>1950</v>
      </c>
      <c r="J1249" s="14" t="s">
        <v>53</v>
      </c>
      <c r="K1249" s="12">
        <v>24</v>
      </c>
      <c r="L1249" s="13">
        <v>46800</v>
      </c>
      <c r="M1249" s="10">
        <v>0.1</v>
      </c>
      <c r="N1249" s="13">
        <v>42120</v>
      </c>
      <c r="O1249" s="10">
        <v>0.49461795556025712</v>
      </c>
      <c r="P1249" s="13">
        <v>21287</v>
      </c>
      <c r="Q1249" s="7">
        <v>0.09</v>
      </c>
      <c r="R1249" s="13">
        <v>121</v>
      </c>
      <c r="S1249" s="11">
        <v>0</v>
      </c>
      <c r="T1249" s="13">
        <v>0</v>
      </c>
      <c r="U1249" s="13">
        <v>237000</v>
      </c>
    </row>
    <row r="1250" spans="1:21" ht="29" x14ac:dyDescent="0.35">
      <c r="A1250" s="5" t="s">
        <v>10648</v>
      </c>
      <c r="B1250" s="5" t="s">
        <v>10648</v>
      </c>
      <c r="C1250" s="5" t="s">
        <v>2</v>
      </c>
      <c r="D1250" s="5" t="s">
        <v>10649</v>
      </c>
      <c r="E1250" s="5" t="s">
        <v>834</v>
      </c>
      <c r="F1250" s="5" t="s">
        <v>10650</v>
      </c>
      <c r="G1250" s="5" t="s">
        <v>90</v>
      </c>
      <c r="H1250" s="6">
        <v>3075</v>
      </c>
      <c r="I1250" s="6">
        <v>2993</v>
      </c>
      <c r="J1250" s="14" t="s">
        <v>53</v>
      </c>
      <c r="K1250" s="12">
        <v>20</v>
      </c>
      <c r="L1250" s="13">
        <v>59860</v>
      </c>
      <c r="M1250" s="10">
        <v>0.05</v>
      </c>
      <c r="N1250" s="13">
        <v>56867</v>
      </c>
      <c r="O1250" s="10">
        <v>0.51685889980802169</v>
      </c>
      <c r="P1250" s="13">
        <v>27475</v>
      </c>
      <c r="Q1250" s="7">
        <v>0.08</v>
      </c>
      <c r="R1250" s="13">
        <v>115</v>
      </c>
      <c r="S1250" s="11">
        <v>0</v>
      </c>
      <c r="T1250" s="13">
        <v>0</v>
      </c>
      <c r="U1250" s="13">
        <v>343000</v>
      </c>
    </row>
    <row r="1251" spans="1:21" ht="29" x14ac:dyDescent="0.35">
      <c r="A1251" s="5" t="s">
        <v>10651</v>
      </c>
      <c r="B1251" s="5" t="s">
        <v>10651</v>
      </c>
      <c r="C1251" s="5" t="s">
        <v>2</v>
      </c>
      <c r="D1251" s="5" t="s">
        <v>10652</v>
      </c>
      <c r="E1251" s="5" t="s">
        <v>834</v>
      </c>
      <c r="F1251" s="5" t="s">
        <v>293</v>
      </c>
      <c r="G1251" s="5" t="s">
        <v>89</v>
      </c>
      <c r="H1251" s="6">
        <v>6150</v>
      </c>
      <c r="I1251" s="6">
        <v>2800</v>
      </c>
      <c r="J1251" s="14" t="s">
        <v>53</v>
      </c>
      <c r="K1251" s="12">
        <v>20</v>
      </c>
      <c r="L1251" s="13">
        <v>56000</v>
      </c>
      <c r="M1251" s="10">
        <v>0.05</v>
      </c>
      <c r="N1251" s="13">
        <v>53200</v>
      </c>
      <c r="O1251" s="10">
        <v>0.51685889980802169</v>
      </c>
      <c r="P1251" s="13">
        <v>25703</v>
      </c>
      <c r="Q1251" s="7">
        <v>0.08</v>
      </c>
      <c r="R1251" s="13">
        <v>115</v>
      </c>
      <c r="S1251" s="11">
        <v>0</v>
      </c>
      <c r="T1251" s="13">
        <v>0</v>
      </c>
      <c r="U1251" s="13">
        <v>321000</v>
      </c>
    </row>
    <row r="1252" spans="1:21" ht="29" x14ac:dyDescent="0.35">
      <c r="A1252" s="5" t="s">
        <v>10653</v>
      </c>
      <c r="B1252" s="5" t="s">
        <v>10653</v>
      </c>
      <c r="C1252" s="5" t="s">
        <v>2</v>
      </c>
      <c r="D1252" s="5" t="s">
        <v>10654</v>
      </c>
      <c r="E1252" s="5" t="s">
        <v>834</v>
      </c>
      <c r="F1252" s="5" t="s">
        <v>281</v>
      </c>
      <c r="G1252" s="5" t="s">
        <v>90</v>
      </c>
      <c r="H1252" s="6">
        <v>6150</v>
      </c>
      <c r="I1252" s="6">
        <v>3170</v>
      </c>
      <c r="J1252" s="14" t="s">
        <v>53</v>
      </c>
      <c r="K1252" s="12">
        <v>20</v>
      </c>
      <c r="L1252" s="13">
        <v>63400</v>
      </c>
      <c r="M1252" s="10">
        <v>0.05</v>
      </c>
      <c r="N1252" s="13">
        <v>60230</v>
      </c>
      <c r="O1252" s="10">
        <v>0.51685889980802169</v>
      </c>
      <c r="P1252" s="13">
        <v>29100</v>
      </c>
      <c r="Q1252" s="7">
        <v>0.08</v>
      </c>
      <c r="R1252" s="13">
        <v>115</v>
      </c>
      <c r="S1252" s="11">
        <v>0</v>
      </c>
      <c r="T1252" s="13">
        <v>0</v>
      </c>
      <c r="U1252" s="13">
        <v>364000</v>
      </c>
    </row>
    <row r="1253" spans="1:21" ht="29" x14ac:dyDescent="0.35">
      <c r="A1253" s="5" t="s">
        <v>10655</v>
      </c>
      <c r="B1253" s="5" t="s">
        <v>10655</v>
      </c>
      <c r="C1253" s="5" t="s">
        <v>2</v>
      </c>
      <c r="D1253" s="5" t="s">
        <v>10656</v>
      </c>
      <c r="E1253" s="5" t="s">
        <v>834</v>
      </c>
      <c r="F1253" s="5" t="s">
        <v>284</v>
      </c>
      <c r="G1253" s="5" t="s">
        <v>93</v>
      </c>
      <c r="H1253" s="6">
        <v>5746</v>
      </c>
      <c r="I1253" s="6">
        <v>1338</v>
      </c>
      <c r="J1253" s="14" t="s">
        <v>53</v>
      </c>
      <c r="K1253" s="12">
        <v>26</v>
      </c>
      <c r="L1253" s="13">
        <v>34788</v>
      </c>
      <c r="M1253" s="10">
        <v>7.0000000000000007E-2</v>
      </c>
      <c r="N1253" s="13">
        <v>32353</v>
      </c>
      <c r="O1253" s="10">
        <v>0.49461795556025706</v>
      </c>
      <c r="P1253" s="13">
        <v>16351</v>
      </c>
      <c r="Q1253" s="7">
        <v>0.09</v>
      </c>
      <c r="R1253" s="13">
        <v>136</v>
      </c>
      <c r="S1253" s="11">
        <v>2735.5</v>
      </c>
      <c r="T1253" s="13">
        <v>68387.5</v>
      </c>
      <c r="U1253" s="13">
        <v>250000</v>
      </c>
    </row>
    <row r="1254" spans="1:21" ht="29" x14ac:dyDescent="0.35">
      <c r="A1254" s="5" t="s">
        <v>10657</v>
      </c>
      <c r="B1254" s="5" t="s">
        <v>10658</v>
      </c>
      <c r="C1254" s="5" t="s">
        <v>10659</v>
      </c>
      <c r="D1254" s="5" t="s">
        <v>10660</v>
      </c>
      <c r="E1254" s="5" t="s">
        <v>738</v>
      </c>
      <c r="F1254" s="5" t="s">
        <v>10661</v>
      </c>
      <c r="G1254" s="5" t="s">
        <v>97</v>
      </c>
      <c r="H1254" s="6">
        <v>7042</v>
      </c>
      <c r="I1254" s="6">
        <v>2388</v>
      </c>
      <c r="J1254" s="14" t="s">
        <v>53</v>
      </c>
      <c r="K1254" s="12">
        <v>24</v>
      </c>
      <c r="L1254" s="13">
        <v>57312</v>
      </c>
      <c r="M1254" s="10">
        <v>0.1</v>
      </c>
      <c r="N1254" s="13">
        <v>51581</v>
      </c>
      <c r="O1254" s="10">
        <v>0.49461795556025706</v>
      </c>
      <c r="P1254" s="13">
        <v>26068</v>
      </c>
      <c r="Q1254" s="7">
        <v>0.09</v>
      </c>
      <c r="R1254" s="13">
        <v>121</v>
      </c>
      <c r="S1254" s="11">
        <v>1669</v>
      </c>
      <c r="T1254" s="13">
        <v>41725</v>
      </c>
      <c r="U1254" s="13">
        <v>331000</v>
      </c>
    </row>
    <row r="1255" spans="1:21" ht="29" x14ac:dyDescent="0.35">
      <c r="A1255" s="5" t="s">
        <v>10662</v>
      </c>
      <c r="B1255" s="5" t="s">
        <v>10662</v>
      </c>
      <c r="C1255" s="5" t="s">
        <v>2</v>
      </c>
      <c r="D1255" s="5" t="s">
        <v>10663</v>
      </c>
      <c r="E1255" s="5" t="s">
        <v>738</v>
      </c>
      <c r="F1255" s="5" t="s">
        <v>229</v>
      </c>
      <c r="G1255" s="5" t="s">
        <v>92</v>
      </c>
      <c r="H1255" s="6">
        <v>6250</v>
      </c>
      <c r="I1255" s="6">
        <v>3374</v>
      </c>
      <c r="J1255" s="14" t="s">
        <v>53</v>
      </c>
      <c r="K1255" s="12">
        <v>24</v>
      </c>
      <c r="L1255" s="13">
        <v>80976</v>
      </c>
      <c r="M1255" s="10">
        <v>0.05</v>
      </c>
      <c r="N1255" s="13">
        <v>76927</v>
      </c>
      <c r="O1255" s="10">
        <v>0.51685889980802169</v>
      </c>
      <c r="P1255" s="13">
        <v>37167</v>
      </c>
      <c r="Q1255" s="7">
        <v>0.08</v>
      </c>
      <c r="R1255" s="13">
        <v>138</v>
      </c>
      <c r="S1255" s="11">
        <v>0</v>
      </c>
      <c r="T1255" s="13">
        <v>0</v>
      </c>
      <c r="U1255" s="13">
        <v>465000</v>
      </c>
    </row>
    <row r="1256" spans="1:21" ht="72.5" x14ac:dyDescent="0.35">
      <c r="A1256" s="5" t="s">
        <v>10664</v>
      </c>
      <c r="B1256" s="5" t="s">
        <v>10665</v>
      </c>
      <c r="C1256" s="5" t="s">
        <v>678</v>
      </c>
      <c r="D1256" s="5" t="s">
        <v>10666</v>
      </c>
      <c r="E1256" s="5" t="s">
        <v>738</v>
      </c>
      <c r="F1256" s="5" t="s">
        <v>605</v>
      </c>
      <c r="G1256" s="5" t="s">
        <v>93</v>
      </c>
      <c r="H1256" s="6">
        <v>33374</v>
      </c>
      <c r="I1256" s="6">
        <v>14454</v>
      </c>
      <c r="J1256" s="14" t="s">
        <v>53</v>
      </c>
      <c r="K1256" s="12">
        <v>20.8</v>
      </c>
      <c r="L1256" s="13">
        <v>300643.20000000001</v>
      </c>
      <c r="M1256" s="10">
        <v>7.0000000000000007E-2</v>
      </c>
      <c r="N1256" s="13">
        <v>279598</v>
      </c>
      <c r="O1256" s="10">
        <v>0.49461795556025706</v>
      </c>
      <c r="P1256" s="13">
        <v>141304</v>
      </c>
      <c r="Q1256" s="7">
        <v>0.09</v>
      </c>
      <c r="R1256" s="13">
        <v>109</v>
      </c>
      <c r="S1256" s="11">
        <v>852.5</v>
      </c>
      <c r="T1256" s="13">
        <v>21312.5</v>
      </c>
      <c r="U1256" s="13">
        <v>1591000</v>
      </c>
    </row>
    <row r="1257" spans="1:21" ht="58" x14ac:dyDescent="0.35">
      <c r="A1257" s="5" t="s">
        <v>10667</v>
      </c>
      <c r="B1257" s="5" t="s">
        <v>10668</v>
      </c>
      <c r="C1257" s="5" t="s">
        <v>174</v>
      </c>
      <c r="D1257" s="5" t="s">
        <v>10669</v>
      </c>
      <c r="E1257" s="5" t="s">
        <v>738</v>
      </c>
      <c r="F1257" s="5" t="s">
        <v>10670</v>
      </c>
      <c r="G1257" s="5" t="s">
        <v>90</v>
      </c>
      <c r="H1257" s="6">
        <v>16678</v>
      </c>
      <c r="I1257" s="6">
        <v>5396</v>
      </c>
      <c r="J1257" s="14" t="s">
        <v>53</v>
      </c>
      <c r="K1257" s="12">
        <v>18</v>
      </c>
      <c r="L1257" s="13">
        <v>97128</v>
      </c>
      <c r="M1257" s="10">
        <v>0.05</v>
      </c>
      <c r="N1257" s="13">
        <v>92272</v>
      </c>
      <c r="O1257" s="10">
        <v>0.51685889980802169</v>
      </c>
      <c r="P1257" s="13">
        <v>44580</v>
      </c>
      <c r="Q1257" s="7">
        <v>0.08</v>
      </c>
      <c r="R1257" s="13">
        <v>103</v>
      </c>
      <c r="S1257" s="11">
        <v>4537</v>
      </c>
      <c r="T1257" s="13">
        <v>113425</v>
      </c>
      <c r="U1257" s="13">
        <v>671000</v>
      </c>
    </row>
    <row r="1258" spans="1:21" ht="29" x14ac:dyDescent="0.35">
      <c r="A1258" s="5" t="s">
        <v>10671</v>
      </c>
      <c r="B1258" s="5" t="s">
        <v>10671</v>
      </c>
      <c r="C1258" s="5" t="s">
        <v>2</v>
      </c>
      <c r="D1258" s="5" t="s">
        <v>10672</v>
      </c>
      <c r="E1258" s="5" t="s">
        <v>682</v>
      </c>
      <c r="F1258" s="5" t="s">
        <v>228</v>
      </c>
      <c r="G1258" s="5" t="s">
        <v>89</v>
      </c>
      <c r="H1258" s="6">
        <v>9750</v>
      </c>
      <c r="I1258" s="6">
        <v>4560</v>
      </c>
      <c r="J1258" s="14" t="s">
        <v>53</v>
      </c>
      <c r="K1258" s="12">
        <v>18</v>
      </c>
      <c r="L1258" s="13">
        <v>82080</v>
      </c>
      <c r="M1258" s="10">
        <v>0.05</v>
      </c>
      <c r="N1258" s="13">
        <v>77976</v>
      </c>
      <c r="O1258" s="10">
        <v>0.5168588998080218</v>
      </c>
      <c r="P1258" s="13">
        <v>37673</v>
      </c>
      <c r="Q1258" s="7">
        <v>0.08</v>
      </c>
      <c r="R1258" s="13">
        <v>103</v>
      </c>
      <c r="S1258" s="11">
        <v>0</v>
      </c>
      <c r="T1258" s="13">
        <v>0</v>
      </c>
      <c r="U1258" s="13">
        <v>471000</v>
      </c>
    </row>
    <row r="1259" spans="1:21" ht="29" x14ac:dyDescent="0.35">
      <c r="A1259" s="5" t="s">
        <v>10673</v>
      </c>
      <c r="B1259" s="5" t="s">
        <v>10674</v>
      </c>
      <c r="C1259" s="5" t="s">
        <v>68</v>
      </c>
      <c r="D1259" s="5" t="s">
        <v>10675</v>
      </c>
      <c r="E1259" s="5" t="s">
        <v>682</v>
      </c>
      <c r="F1259" s="5" t="s">
        <v>583</v>
      </c>
      <c r="G1259" s="5" t="s">
        <v>89</v>
      </c>
      <c r="H1259" s="6">
        <v>9450</v>
      </c>
      <c r="I1259" s="6">
        <v>4500</v>
      </c>
      <c r="J1259" s="14" t="s">
        <v>53</v>
      </c>
      <c r="K1259" s="12">
        <v>18</v>
      </c>
      <c r="L1259" s="13">
        <v>81000</v>
      </c>
      <c r="M1259" s="10">
        <v>0.05</v>
      </c>
      <c r="N1259" s="13">
        <v>76950</v>
      </c>
      <c r="O1259" s="10">
        <v>0.51685889980802169</v>
      </c>
      <c r="P1259" s="13">
        <v>37178</v>
      </c>
      <c r="Q1259" s="7">
        <v>0.08</v>
      </c>
      <c r="R1259" s="13">
        <v>103</v>
      </c>
      <c r="S1259" s="11">
        <v>0</v>
      </c>
      <c r="T1259" s="13">
        <v>0</v>
      </c>
      <c r="U1259" s="13">
        <v>465000</v>
      </c>
    </row>
    <row r="1260" spans="1:21" ht="29" x14ac:dyDescent="0.35">
      <c r="A1260" s="5" t="s">
        <v>10676</v>
      </c>
      <c r="B1260" s="5" t="s">
        <v>10677</v>
      </c>
      <c r="C1260" s="5" t="s">
        <v>68</v>
      </c>
      <c r="D1260" s="5" t="s">
        <v>10678</v>
      </c>
      <c r="E1260" s="5" t="s">
        <v>682</v>
      </c>
      <c r="F1260" s="5" t="s">
        <v>10679</v>
      </c>
      <c r="G1260" s="5" t="s">
        <v>89</v>
      </c>
      <c r="H1260" s="6">
        <v>14901</v>
      </c>
      <c r="I1260" s="6">
        <v>6939</v>
      </c>
      <c r="J1260" s="14" t="s">
        <v>53</v>
      </c>
      <c r="K1260" s="12">
        <v>18</v>
      </c>
      <c r="L1260" s="13">
        <v>124902</v>
      </c>
      <c r="M1260" s="10">
        <v>0.05</v>
      </c>
      <c r="N1260" s="13">
        <v>118657</v>
      </c>
      <c r="O1260" s="10">
        <v>0.51685889980802169</v>
      </c>
      <c r="P1260" s="13">
        <v>57328</v>
      </c>
      <c r="Q1260" s="7">
        <v>0.08</v>
      </c>
      <c r="R1260" s="13">
        <v>103</v>
      </c>
      <c r="S1260" s="11">
        <v>0</v>
      </c>
      <c r="T1260" s="13">
        <v>0</v>
      </c>
      <c r="U1260" s="13">
        <v>717000</v>
      </c>
    </row>
    <row r="1261" spans="1:21" ht="29" x14ac:dyDescent="0.35">
      <c r="A1261" s="5" t="s">
        <v>10680</v>
      </c>
      <c r="B1261" s="5" t="s">
        <v>10680</v>
      </c>
      <c r="C1261" s="5" t="s">
        <v>2</v>
      </c>
      <c r="D1261" s="5" t="s">
        <v>10681</v>
      </c>
      <c r="E1261" s="5" t="s">
        <v>682</v>
      </c>
      <c r="F1261" s="5" t="s">
        <v>10682</v>
      </c>
      <c r="G1261" s="5" t="s">
        <v>89</v>
      </c>
      <c r="H1261" s="6">
        <v>14994</v>
      </c>
      <c r="I1261" s="6">
        <v>5577</v>
      </c>
      <c r="J1261" s="14" t="s">
        <v>53</v>
      </c>
      <c r="K1261" s="12">
        <v>18</v>
      </c>
      <c r="L1261" s="13">
        <v>100386</v>
      </c>
      <c r="M1261" s="10">
        <v>0.05</v>
      </c>
      <c r="N1261" s="13">
        <v>95367</v>
      </c>
      <c r="O1261" s="10">
        <v>0.51685889980802169</v>
      </c>
      <c r="P1261" s="13">
        <v>46076</v>
      </c>
      <c r="Q1261" s="7">
        <v>0.08</v>
      </c>
      <c r="R1261" s="13">
        <v>103</v>
      </c>
      <c r="S1261" s="11">
        <v>2445.75</v>
      </c>
      <c r="T1261" s="13">
        <v>61143.75</v>
      </c>
      <c r="U1261" s="13">
        <v>637000</v>
      </c>
    </row>
    <row r="1262" spans="1:21" ht="29" x14ac:dyDescent="0.35">
      <c r="A1262" s="5" t="s">
        <v>10683</v>
      </c>
      <c r="B1262" s="5" t="s">
        <v>10683</v>
      </c>
      <c r="C1262" s="5" t="s">
        <v>2</v>
      </c>
      <c r="D1262" s="5" t="s">
        <v>10684</v>
      </c>
      <c r="E1262" s="5" t="s">
        <v>682</v>
      </c>
      <c r="F1262" s="5" t="s">
        <v>208</v>
      </c>
      <c r="G1262" s="5" t="s">
        <v>90</v>
      </c>
      <c r="H1262" s="6">
        <v>4599</v>
      </c>
      <c r="I1262" s="6">
        <v>1710</v>
      </c>
      <c r="J1262" s="14" t="s">
        <v>53</v>
      </c>
      <c r="K1262" s="12">
        <v>20</v>
      </c>
      <c r="L1262" s="13">
        <v>34200</v>
      </c>
      <c r="M1262" s="10">
        <v>0.05</v>
      </c>
      <c r="N1262" s="13">
        <v>32490</v>
      </c>
      <c r="O1262" s="10">
        <v>0.5168588998080218</v>
      </c>
      <c r="P1262" s="13">
        <v>15697</v>
      </c>
      <c r="Q1262" s="7">
        <v>0.08</v>
      </c>
      <c r="R1262" s="13">
        <v>115</v>
      </c>
      <c r="S1262" s="11">
        <v>751.5</v>
      </c>
      <c r="T1262" s="13">
        <v>18787.5</v>
      </c>
      <c r="U1262" s="13">
        <v>215000</v>
      </c>
    </row>
    <row r="1263" spans="1:21" ht="29" x14ac:dyDescent="0.35">
      <c r="A1263" s="5" t="s">
        <v>10685</v>
      </c>
      <c r="B1263" s="5" t="s">
        <v>10685</v>
      </c>
      <c r="C1263" s="5" t="s">
        <v>2</v>
      </c>
      <c r="D1263" s="5" t="s">
        <v>10686</v>
      </c>
      <c r="E1263" s="5" t="s">
        <v>682</v>
      </c>
      <c r="F1263" s="5" t="s">
        <v>369</v>
      </c>
      <c r="G1263" s="5" t="s">
        <v>100</v>
      </c>
      <c r="H1263" s="6">
        <v>14994</v>
      </c>
      <c r="I1263" s="6">
        <v>1932</v>
      </c>
      <c r="J1263" s="14" t="s">
        <v>53</v>
      </c>
      <c r="K1263" s="12">
        <v>24</v>
      </c>
      <c r="L1263" s="13">
        <v>46368</v>
      </c>
      <c r="M1263" s="10">
        <v>0.05</v>
      </c>
      <c r="N1263" s="13">
        <v>44050</v>
      </c>
      <c r="O1263" s="10">
        <v>0.51685889980802169</v>
      </c>
      <c r="P1263" s="13">
        <v>21282</v>
      </c>
      <c r="Q1263" s="7">
        <v>0.08</v>
      </c>
      <c r="R1263" s="13">
        <v>138</v>
      </c>
      <c r="S1263" s="11">
        <v>10647</v>
      </c>
      <c r="T1263" s="13">
        <v>266175</v>
      </c>
      <c r="U1263" s="13">
        <v>532000</v>
      </c>
    </row>
    <row r="1264" spans="1:21" ht="29" x14ac:dyDescent="0.35">
      <c r="A1264" s="5" t="s">
        <v>10687</v>
      </c>
      <c r="B1264" s="5" t="s">
        <v>10687</v>
      </c>
      <c r="C1264" s="5" t="s">
        <v>2</v>
      </c>
      <c r="D1264" s="5" t="s">
        <v>10688</v>
      </c>
      <c r="E1264" s="5" t="s">
        <v>682</v>
      </c>
      <c r="F1264" s="5" t="s">
        <v>280</v>
      </c>
      <c r="G1264" s="5" t="s">
        <v>97</v>
      </c>
      <c r="H1264" s="6">
        <v>5670</v>
      </c>
      <c r="I1264" s="6">
        <v>2552</v>
      </c>
      <c r="J1264" s="14" t="s">
        <v>53</v>
      </c>
      <c r="K1264" s="12">
        <v>24</v>
      </c>
      <c r="L1264" s="13">
        <v>61248</v>
      </c>
      <c r="M1264" s="10">
        <v>0.1</v>
      </c>
      <c r="N1264" s="13">
        <v>55123</v>
      </c>
      <c r="O1264" s="10">
        <v>0.49461795556025706</v>
      </c>
      <c r="P1264" s="13">
        <v>27858</v>
      </c>
      <c r="Q1264" s="7">
        <v>0.09</v>
      </c>
      <c r="R1264" s="13">
        <v>121</v>
      </c>
      <c r="S1264" s="11">
        <v>0</v>
      </c>
      <c r="T1264" s="13">
        <v>0</v>
      </c>
      <c r="U1264" s="13">
        <v>310000</v>
      </c>
    </row>
    <row r="1265" spans="1:21" ht="29" x14ac:dyDescent="0.35">
      <c r="A1265" s="5" t="s">
        <v>10689</v>
      </c>
      <c r="B1265" s="5" t="s">
        <v>10689</v>
      </c>
      <c r="C1265" s="5" t="s">
        <v>2</v>
      </c>
      <c r="D1265" s="5" t="s">
        <v>10684</v>
      </c>
      <c r="E1265" s="5" t="s">
        <v>682</v>
      </c>
      <c r="F1265" s="5" t="s">
        <v>253</v>
      </c>
      <c r="G1265" s="5" t="s">
        <v>89</v>
      </c>
      <c r="H1265" s="6">
        <v>11844</v>
      </c>
      <c r="I1265" s="6">
        <v>6045</v>
      </c>
      <c r="J1265" s="14" t="s">
        <v>53</v>
      </c>
      <c r="K1265" s="12">
        <v>18</v>
      </c>
      <c r="L1265" s="13">
        <v>108810</v>
      </c>
      <c r="M1265" s="10">
        <v>0.05</v>
      </c>
      <c r="N1265" s="13">
        <v>103370</v>
      </c>
      <c r="O1265" s="10">
        <v>0.5168588998080218</v>
      </c>
      <c r="P1265" s="13">
        <v>49942</v>
      </c>
      <c r="Q1265" s="7">
        <v>0.08</v>
      </c>
      <c r="R1265" s="13">
        <v>103</v>
      </c>
      <c r="S1265" s="11">
        <v>0</v>
      </c>
      <c r="T1265" s="13">
        <v>0</v>
      </c>
      <c r="U1265" s="13">
        <v>624000</v>
      </c>
    </row>
    <row r="1266" spans="1:21" ht="43.5" x14ac:dyDescent="0.35">
      <c r="A1266" s="5" t="s">
        <v>10690</v>
      </c>
      <c r="B1266" s="5" t="s">
        <v>10691</v>
      </c>
      <c r="C1266" s="5" t="s">
        <v>82</v>
      </c>
      <c r="D1266" s="5" t="s">
        <v>10692</v>
      </c>
      <c r="E1266" s="5" t="s">
        <v>738</v>
      </c>
      <c r="F1266" s="5" t="s">
        <v>10693</v>
      </c>
      <c r="G1266" s="5" t="s">
        <v>94</v>
      </c>
      <c r="H1266" s="6">
        <v>29988</v>
      </c>
      <c r="I1266" s="6">
        <v>24480</v>
      </c>
      <c r="J1266" s="14" t="s">
        <v>53</v>
      </c>
      <c r="K1266" s="12">
        <v>16</v>
      </c>
      <c r="L1266" s="13">
        <v>391680</v>
      </c>
      <c r="M1266" s="10">
        <v>0.05</v>
      </c>
      <c r="N1266" s="13">
        <v>372096</v>
      </c>
      <c r="O1266" s="10">
        <v>0.51685889980802169</v>
      </c>
      <c r="P1266" s="13">
        <v>179775</v>
      </c>
      <c r="Q1266" s="7">
        <v>0.08</v>
      </c>
      <c r="R1266" s="13">
        <v>92</v>
      </c>
      <c r="S1266" s="11">
        <v>0</v>
      </c>
      <c r="T1266" s="13">
        <v>0</v>
      </c>
      <c r="U1266" s="13">
        <v>2247000</v>
      </c>
    </row>
    <row r="1267" spans="1:21" ht="29" x14ac:dyDescent="0.35">
      <c r="A1267" s="5" t="s">
        <v>10694</v>
      </c>
      <c r="B1267" s="5" t="s">
        <v>10695</v>
      </c>
      <c r="C1267" s="5" t="s">
        <v>68</v>
      </c>
      <c r="D1267" s="5" t="s">
        <v>10696</v>
      </c>
      <c r="E1267" s="5" t="s">
        <v>682</v>
      </c>
      <c r="F1267" s="5" t="s">
        <v>10697</v>
      </c>
      <c r="G1267" s="5" t="s">
        <v>102</v>
      </c>
      <c r="H1267" s="6">
        <v>33814</v>
      </c>
      <c r="I1267" s="6">
        <v>12272</v>
      </c>
      <c r="J1267" s="14" t="s">
        <v>53</v>
      </c>
      <c r="K1267" s="12">
        <v>16</v>
      </c>
      <c r="L1267" s="13">
        <v>196352</v>
      </c>
      <c r="M1267" s="10">
        <v>0.05</v>
      </c>
      <c r="N1267" s="13">
        <v>186534</v>
      </c>
      <c r="O1267" s="10">
        <v>0.51685889980802169</v>
      </c>
      <c r="P1267" s="13">
        <v>90122</v>
      </c>
      <c r="Q1267" s="7">
        <v>0.08</v>
      </c>
      <c r="R1267" s="13">
        <v>92</v>
      </c>
      <c r="S1267" s="11">
        <v>6202</v>
      </c>
      <c r="T1267" s="13">
        <v>155050</v>
      </c>
      <c r="U1267" s="13">
        <v>1282000</v>
      </c>
    </row>
    <row r="1268" spans="1:21" ht="29" x14ac:dyDescent="0.35">
      <c r="A1268" s="5" t="s">
        <v>10698</v>
      </c>
      <c r="B1268" s="5" t="s">
        <v>10699</v>
      </c>
      <c r="C1268" s="5" t="s">
        <v>68</v>
      </c>
      <c r="D1268" s="5" t="s">
        <v>10700</v>
      </c>
      <c r="E1268" s="5" t="s">
        <v>862</v>
      </c>
      <c r="F1268" s="5" t="s">
        <v>10701</v>
      </c>
      <c r="G1268" s="5" t="s">
        <v>90</v>
      </c>
      <c r="H1268" s="6">
        <v>10427</v>
      </c>
      <c r="I1268" s="6">
        <v>9589</v>
      </c>
      <c r="J1268" s="14" t="s">
        <v>53</v>
      </c>
      <c r="K1268" s="12">
        <v>18</v>
      </c>
      <c r="L1268" s="13">
        <v>172602</v>
      </c>
      <c r="M1268" s="10">
        <v>0.05</v>
      </c>
      <c r="N1268" s="13">
        <v>163972</v>
      </c>
      <c r="O1268" s="10">
        <v>0.54215833967603988</v>
      </c>
      <c r="P1268" s="13">
        <v>75073</v>
      </c>
      <c r="Q1268" s="7">
        <v>0.08</v>
      </c>
      <c r="R1268" s="13">
        <v>98</v>
      </c>
      <c r="S1268" s="11">
        <v>0</v>
      </c>
      <c r="T1268" s="13">
        <v>0</v>
      </c>
      <c r="U1268" s="13">
        <v>938000</v>
      </c>
    </row>
    <row r="1269" spans="1:21" ht="29" x14ac:dyDescent="0.35">
      <c r="A1269" s="5" t="s">
        <v>10702</v>
      </c>
      <c r="B1269" s="5" t="s">
        <v>10702</v>
      </c>
      <c r="C1269" s="5" t="s">
        <v>2</v>
      </c>
      <c r="D1269" s="5" t="s">
        <v>10703</v>
      </c>
      <c r="E1269" s="5" t="s">
        <v>862</v>
      </c>
      <c r="F1269" s="5" t="s">
        <v>324</v>
      </c>
      <c r="G1269" s="5" t="s">
        <v>89</v>
      </c>
      <c r="H1269" s="6">
        <v>16677</v>
      </c>
      <c r="I1269" s="6">
        <v>6687</v>
      </c>
      <c r="J1269" s="14" t="s">
        <v>53</v>
      </c>
      <c r="K1269" s="12">
        <v>18</v>
      </c>
      <c r="L1269" s="13">
        <v>120366</v>
      </c>
      <c r="M1269" s="10">
        <v>0.05</v>
      </c>
      <c r="N1269" s="13">
        <v>114348</v>
      </c>
      <c r="O1269" s="10">
        <v>0.54215833967603999</v>
      </c>
      <c r="P1269" s="13">
        <v>52353</v>
      </c>
      <c r="Q1269" s="7">
        <v>0.08</v>
      </c>
      <c r="R1269" s="13">
        <v>98</v>
      </c>
      <c r="S1269" s="11">
        <v>1631.25</v>
      </c>
      <c r="T1269" s="13">
        <v>40781.25</v>
      </c>
      <c r="U1269" s="13">
        <v>695000</v>
      </c>
    </row>
    <row r="1270" spans="1:21" ht="29" x14ac:dyDescent="0.35">
      <c r="A1270" s="5" t="s">
        <v>10704</v>
      </c>
      <c r="B1270" s="5" t="s">
        <v>10704</v>
      </c>
      <c r="C1270" s="5" t="s">
        <v>2</v>
      </c>
      <c r="D1270" s="5" t="s">
        <v>10705</v>
      </c>
      <c r="E1270" s="5" t="s">
        <v>862</v>
      </c>
      <c r="F1270" s="5" t="s">
        <v>276</v>
      </c>
      <c r="G1270" s="5" t="s">
        <v>89</v>
      </c>
      <c r="H1270" s="6">
        <v>11340</v>
      </c>
      <c r="I1270" s="6">
        <v>7900</v>
      </c>
      <c r="J1270" s="14" t="s">
        <v>53</v>
      </c>
      <c r="K1270" s="12">
        <v>18</v>
      </c>
      <c r="L1270" s="13">
        <v>142200</v>
      </c>
      <c r="M1270" s="10">
        <v>0.05</v>
      </c>
      <c r="N1270" s="13">
        <v>135090</v>
      </c>
      <c r="O1270" s="10">
        <v>0.54215833967603999</v>
      </c>
      <c r="P1270" s="13">
        <v>61850</v>
      </c>
      <c r="Q1270" s="7">
        <v>0.08</v>
      </c>
      <c r="R1270" s="13">
        <v>98</v>
      </c>
      <c r="S1270" s="11">
        <v>0</v>
      </c>
      <c r="T1270" s="13">
        <v>0</v>
      </c>
      <c r="U1270" s="13">
        <v>773000</v>
      </c>
    </row>
    <row r="1271" spans="1:21" ht="29" x14ac:dyDescent="0.35">
      <c r="A1271" s="5" t="s">
        <v>10706</v>
      </c>
      <c r="B1271" s="5" t="s">
        <v>10706</v>
      </c>
      <c r="C1271" s="5" t="s">
        <v>2</v>
      </c>
      <c r="D1271" s="5" t="s">
        <v>10707</v>
      </c>
      <c r="E1271" s="5" t="s">
        <v>862</v>
      </c>
      <c r="F1271" s="5" t="s">
        <v>248</v>
      </c>
      <c r="G1271" s="5" t="s">
        <v>94</v>
      </c>
      <c r="H1271" s="6">
        <v>14506</v>
      </c>
      <c r="I1271" s="6">
        <v>11250</v>
      </c>
      <c r="J1271" s="14" t="s">
        <v>53</v>
      </c>
      <c r="K1271" s="12">
        <v>16</v>
      </c>
      <c r="L1271" s="13">
        <v>180000</v>
      </c>
      <c r="M1271" s="10">
        <v>0.05</v>
      </c>
      <c r="N1271" s="13">
        <v>171000</v>
      </c>
      <c r="O1271" s="10">
        <v>0.54215833967603999</v>
      </c>
      <c r="P1271" s="13">
        <v>78291</v>
      </c>
      <c r="Q1271" s="7">
        <v>0.08</v>
      </c>
      <c r="R1271" s="13">
        <v>87</v>
      </c>
      <c r="S1271" s="11">
        <v>0</v>
      </c>
      <c r="T1271" s="13">
        <v>0</v>
      </c>
      <c r="U1271" s="13">
        <v>979000</v>
      </c>
    </row>
    <row r="1272" spans="1:21" ht="29" x14ac:dyDescent="0.35">
      <c r="A1272" s="5" t="s">
        <v>10708</v>
      </c>
      <c r="B1272" s="5" t="s">
        <v>10708</v>
      </c>
      <c r="C1272" s="5" t="s">
        <v>2</v>
      </c>
      <c r="D1272" s="5" t="s">
        <v>10709</v>
      </c>
      <c r="E1272" s="5" t="s">
        <v>862</v>
      </c>
      <c r="F1272" s="5" t="s">
        <v>369</v>
      </c>
      <c r="G1272" s="5" t="s">
        <v>100</v>
      </c>
      <c r="H1272" s="6">
        <v>5796</v>
      </c>
      <c r="I1272" s="6">
        <v>4140</v>
      </c>
      <c r="J1272" s="14" t="s">
        <v>53</v>
      </c>
      <c r="K1272" s="12">
        <v>21.6</v>
      </c>
      <c r="L1272" s="13">
        <v>89424</v>
      </c>
      <c r="M1272" s="10">
        <v>0.05</v>
      </c>
      <c r="N1272" s="13">
        <v>84953</v>
      </c>
      <c r="O1272" s="10">
        <v>0.54215833967603999</v>
      </c>
      <c r="P1272" s="13">
        <v>38895</v>
      </c>
      <c r="Q1272" s="7">
        <v>0.08</v>
      </c>
      <c r="R1272" s="13">
        <v>117</v>
      </c>
      <c r="S1272" s="11">
        <v>0</v>
      </c>
      <c r="T1272" s="13">
        <v>0</v>
      </c>
      <c r="U1272" s="13">
        <v>486000</v>
      </c>
    </row>
    <row r="1273" spans="1:21" ht="29" x14ac:dyDescent="0.35">
      <c r="A1273" s="5" t="s">
        <v>10710</v>
      </c>
      <c r="B1273" s="5" t="s">
        <v>10710</v>
      </c>
      <c r="C1273" s="5" t="s">
        <v>2</v>
      </c>
      <c r="D1273" s="5" t="s">
        <v>10711</v>
      </c>
      <c r="E1273" s="5" t="s">
        <v>862</v>
      </c>
      <c r="F1273" s="5" t="s">
        <v>280</v>
      </c>
      <c r="G1273" s="5" t="s">
        <v>92</v>
      </c>
      <c r="H1273" s="6">
        <v>3150</v>
      </c>
      <c r="I1273" s="6">
        <v>1750</v>
      </c>
      <c r="J1273" s="14" t="s">
        <v>53</v>
      </c>
      <c r="K1273" s="12">
        <v>24</v>
      </c>
      <c r="L1273" s="13">
        <v>42000</v>
      </c>
      <c r="M1273" s="10">
        <v>0.05</v>
      </c>
      <c r="N1273" s="13">
        <v>39900</v>
      </c>
      <c r="O1273" s="10">
        <v>0.54215833967603999</v>
      </c>
      <c r="P1273" s="13">
        <v>18268</v>
      </c>
      <c r="Q1273" s="7">
        <v>0.08</v>
      </c>
      <c r="R1273" s="13">
        <v>130</v>
      </c>
      <c r="S1273" s="11">
        <v>0</v>
      </c>
      <c r="T1273" s="13">
        <v>0</v>
      </c>
      <c r="U1273" s="13">
        <v>228000</v>
      </c>
    </row>
    <row r="1274" spans="1:21" ht="29" x14ac:dyDescent="0.35">
      <c r="A1274" s="5" t="s">
        <v>10712</v>
      </c>
      <c r="B1274" s="5" t="s">
        <v>10712</v>
      </c>
      <c r="C1274" s="5" t="s">
        <v>2</v>
      </c>
      <c r="D1274" s="5" t="s">
        <v>10713</v>
      </c>
      <c r="E1274" s="5" t="s">
        <v>862</v>
      </c>
      <c r="F1274" s="5" t="s">
        <v>276</v>
      </c>
      <c r="G1274" s="5" t="s">
        <v>92</v>
      </c>
      <c r="H1274" s="6">
        <v>8694</v>
      </c>
      <c r="I1274" s="6">
        <v>5200</v>
      </c>
      <c r="J1274" s="14" t="s">
        <v>53</v>
      </c>
      <c r="K1274" s="12">
        <v>21.6</v>
      </c>
      <c r="L1274" s="13">
        <v>112320</v>
      </c>
      <c r="M1274" s="10">
        <v>0.05</v>
      </c>
      <c r="N1274" s="13">
        <v>106704</v>
      </c>
      <c r="O1274" s="10">
        <v>0.54215833967603999</v>
      </c>
      <c r="P1274" s="13">
        <v>48854</v>
      </c>
      <c r="Q1274" s="7">
        <v>0.08</v>
      </c>
      <c r="R1274" s="13">
        <v>117</v>
      </c>
      <c r="S1274" s="11">
        <v>0</v>
      </c>
      <c r="T1274" s="13">
        <v>0</v>
      </c>
      <c r="U1274" s="13">
        <v>611000</v>
      </c>
    </row>
    <row r="1275" spans="1:21" ht="29" x14ac:dyDescent="0.35">
      <c r="A1275" s="5" t="s">
        <v>10714</v>
      </c>
      <c r="B1275" s="5" t="s">
        <v>10714</v>
      </c>
      <c r="C1275" s="5" t="s">
        <v>2</v>
      </c>
      <c r="D1275" s="5" t="s">
        <v>10715</v>
      </c>
      <c r="E1275" s="5" t="s">
        <v>862</v>
      </c>
      <c r="F1275" s="5" t="s">
        <v>208</v>
      </c>
      <c r="G1275" s="5" t="s">
        <v>89</v>
      </c>
      <c r="H1275" s="6">
        <v>6300</v>
      </c>
      <c r="I1275" s="6">
        <v>5416</v>
      </c>
      <c r="J1275" s="14" t="s">
        <v>53</v>
      </c>
      <c r="K1275" s="12">
        <v>18</v>
      </c>
      <c r="L1275" s="13">
        <v>97488</v>
      </c>
      <c r="M1275" s="10">
        <v>0.05</v>
      </c>
      <c r="N1275" s="13">
        <v>92614</v>
      </c>
      <c r="O1275" s="10">
        <v>0.54215833967603999</v>
      </c>
      <c r="P1275" s="13">
        <v>42402</v>
      </c>
      <c r="Q1275" s="7">
        <v>0.08</v>
      </c>
      <c r="R1275" s="13">
        <v>98</v>
      </c>
      <c r="S1275" s="11">
        <v>0</v>
      </c>
      <c r="T1275" s="13">
        <v>0</v>
      </c>
      <c r="U1275" s="13">
        <v>530000</v>
      </c>
    </row>
    <row r="1276" spans="1:21" ht="29" x14ac:dyDescent="0.35">
      <c r="A1276" s="5" t="s">
        <v>10716</v>
      </c>
      <c r="B1276" s="5" t="s">
        <v>10716</v>
      </c>
      <c r="C1276" s="5" t="s">
        <v>2</v>
      </c>
      <c r="D1276" s="5" t="s">
        <v>10717</v>
      </c>
      <c r="E1276" s="5" t="s">
        <v>862</v>
      </c>
      <c r="F1276" s="5" t="s">
        <v>243</v>
      </c>
      <c r="G1276" s="5" t="s">
        <v>103</v>
      </c>
      <c r="H1276" s="6">
        <v>26948</v>
      </c>
      <c r="I1276" s="6">
        <v>16827</v>
      </c>
      <c r="J1276" s="14" t="s">
        <v>53</v>
      </c>
      <c r="K1276" s="12">
        <v>16</v>
      </c>
      <c r="L1276" s="13">
        <v>269232</v>
      </c>
      <c r="M1276" s="10">
        <v>0.05</v>
      </c>
      <c r="N1276" s="13">
        <v>255770</v>
      </c>
      <c r="O1276" s="10">
        <v>0.5421583396760401</v>
      </c>
      <c r="P1276" s="13">
        <v>117102</v>
      </c>
      <c r="Q1276" s="7">
        <v>0.08</v>
      </c>
      <c r="R1276" s="13">
        <v>87</v>
      </c>
      <c r="S1276" s="11">
        <v>0</v>
      </c>
      <c r="T1276" s="13">
        <v>0</v>
      </c>
      <c r="U1276" s="13">
        <v>1464000</v>
      </c>
    </row>
    <row r="1277" spans="1:21" ht="203" x14ac:dyDescent="0.35">
      <c r="A1277" s="5" t="s">
        <v>10718</v>
      </c>
      <c r="B1277" s="5" t="s">
        <v>10719</v>
      </c>
      <c r="C1277" s="5" t="s">
        <v>10720</v>
      </c>
      <c r="D1277" s="5" t="s">
        <v>10721</v>
      </c>
      <c r="E1277" s="5" t="s">
        <v>834</v>
      </c>
      <c r="F1277" s="5" t="s">
        <v>10722</v>
      </c>
      <c r="G1277" s="5" t="s">
        <v>103</v>
      </c>
      <c r="H1277" s="6">
        <v>43391</v>
      </c>
      <c r="I1277" s="6">
        <v>21525</v>
      </c>
      <c r="J1277" s="14" t="s">
        <v>53</v>
      </c>
      <c r="K1277" s="12">
        <v>16</v>
      </c>
      <c r="L1277" s="13">
        <v>344400</v>
      </c>
      <c r="M1277" s="10">
        <v>0.05</v>
      </c>
      <c r="N1277" s="13">
        <v>327180</v>
      </c>
      <c r="O1277" s="10">
        <v>0.51685889980802169</v>
      </c>
      <c r="P1277" s="13">
        <v>158074</v>
      </c>
      <c r="Q1277" s="7">
        <v>0.08</v>
      </c>
      <c r="R1277" s="13">
        <v>92</v>
      </c>
      <c r="S1277" s="11">
        <v>0</v>
      </c>
      <c r="T1277" s="13">
        <v>0</v>
      </c>
      <c r="U1277" s="13">
        <v>1976000</v>
      </c>
    </row>
    <row r="1278" spans="1:21" ht="29" x14ac:dyDescent="0.35">
      <c r="A1278" s="5" t="s">
        <v>10723</v>
      </c>
      <c r="B1278" s="5" t="s">
        <v>10723</v>
      </c>
      <c r="C1278" s="5" t="s">
        <v>2</v>
      </c>
      <c r="D1278" s="5" t="s">
        <v>10724</v>
      </c>
      <c r="E1278" s="5" t="s">
        <v>834</v>
      </c>
      <c r="F1278" s="5" t="s">
        <v>209</v>
      </c>
      <c r="G1278" s="5" t="s">
        <v>93</v>
      </c>
      <c r="H1278" s="6">
        <v>13292</v>
      </c>
      <c r="I1278" s="6">
        <v>4947</v>
      </c>
      <c r="J1278" s="14" t="s">
        <v>53</v>
      </c>
      <c r="K1278" s="12">
        <v>23.4</v>
      </c>
      <c r="L1278" s="13">
        <v>115759.80000000002</v>
      </c>
      <c r="M1278" s="10">
        <v>7.0000000000000007E-2</v>
      </c>
      <c r="N1278" s="13">
        <v>107657</v>
      </c>
      <c r="O1278" s="10">
        <v>0.49461795556025712</v>
      </c>
      <c r="P1278" s="13">
        <v>54408</v>
      </c>
      <c r="Q1278" s="7">
        <v>0.09</v>
      </c>
      <c r="R1278" s="13">
        <v>122</v>
      </c>
      <c r="S1278" s="11">
        <v>2161.25</v>
      </c>
      <c r="T1278" s="13">
        <v>54031.25</v>
      </c>
      <c r="U1278" s="13">
        <v>659000</v>
      </c>
    </row>
    <row r="1279" spans="1:21" ht="29" x14ac:dyDescent="0.35">
      <c r="A1279" s="5" t="s">
        <v>10725</v>
      </c>
      <c r="B1279" s="5" t="s">
        <v>10725</v>
      </c>
      <c r="C1279" s="5" t="s">
        <v>2</v>
      </c>
      <c r="D1279" s="5" t="s">
        <v>10726</v>
      </c>
      <c r="E1279" s="5" t="s">
        <v>834</v>
      </c>
      <c r="F1279" s="5" t="s">
        <v>280</v>
      </c>
      <c r="G1279" s="5" t="s">
        <v>93</v>
      </c>
      <c r="H1279" s="6">
        <v>9184</v>
      </c>
      <c r="I1279" s="6">
        <v>3375</v>
      </c>
      <c r="J1279" s="14" t="s">
        <v>53</v>
      </c>
      <c r="K1279" s="12">
        <v>26</v>
      </c>
      <c r="L1279" s="13">
        <v>87750</v>
      </c>
      <c r="M1279" s="10">
        <v>7.0000000000000007E-2</v>
      </c>
      <c r="N1279" s="13">
        <v>81608</v>
      </c>
      <c r="O1279" s="10">
        <v>0.49461795556025706</v>
      </c>
      <c r="P1279" s="13">
        <v>41243</v>
      </c>
      <c r="Q1279" s="7">
        <v>0.09</v>
      </c>
      <c r="R1279" s="13">
        <v>136</v>
      </c>
      <c r="S1279" s="11">
        <v>1590.25</v>
      </c>
      <c r="T1279" s="13">
        <v>55658.75</v>
      </c>
      <c r="U1279" s="13">
        <v>514000</v>
      </c>
    </row>
    <row r="1280" spans="1:21" ht="29" x14ac:dyDescent="0.35">
      <c r="A1280" s="5" t="s">
        <v>10727</v>
      </c>
      <c r="B1280" s="5" t="s">
        <v>10727</v>
      </c>
      <c r="C1280" s="5" t="s">
        <v>2</v>
      </c>
      <c r="D1280" s="5" t="s">
        <v>10728</v>
      </c>
      <c r="E1280" s="5" t="s">
        <v>738</v>
      </c>
      <c r="F1280" s="5" t="s">
        <v>54</v>
      </c>
      <c r="G1280" s="5" t="s">
        <v>102</v>
      </c>
      <c r="H1280" s="6">
        <v>38045</v>
      </c>
      <c r="I1280" s="6">
        <v>11048</v>
      </c>
      <c r="J1280" s="14" t="s">
        <v>53</v>
      </c>
      <c r="K1280" s="12">
        <v>16</v>
      </c>
      <c r="L1280" s="13">
        <v>176768</v>
      </c>
      <c r="M1280" s="10">
        <v>0.05</v>
      </c>
      <c r="N1280" s="13">
        <v>167930</v>
      </c>
      <c r="O1280" s="10">
        <v>0.51685889980802169</v>
      </c>
      <c r="P1280" s="13">
        <v>81134</v>
      </c>
      <c r="Q1280" s="7">
        <v>0.08</v>
      </c>
      <c r="R1280" s="13">
        <v>92</v>
      </c>
      <c r="S1280" s="11">
        <v>13187</v>
      </c>
      <c r="T1280" s="13">
        <v>329675</v>
      </c>
      <c r="U1280" s="13">
        <v>1344000</v>
      </c>
    </row>
    <row r="1281" spans="1:21" ht="29" x14ac:dyDescent="0.35">
      <c r="A1281" s="5" t="s">
        <v>10729</v>
      </c>
      <c r="B1281" s="5" t="s">
        <v>10729</v>
      </c>
      <c r="C1281" s="5" t="s">
        <v>2</v>
      </c>
      <c r="D1281" s="5" t="s">
        <v>10730</v>
      </c>
      <c r="E1281" s="5" t="s">
        <v>682</v>
      </c>
      <c r="F1281" s="5" t="s">
        <v>57</v>
      </c>
      <c r="G1281" s="5" t="s">
        <v>93</v>
      </c>
      <c r="H1281" s="6">
        <v>7391</v>
      </c>
      <c r="I1281" s="6">
        <v>3504</v>
      </c>
      <c r="J1281" s="14" t="s">
        <v>53</v>
      </c>
      <c r="K1281" s="12">
        <v>26</v>
      </c>
      <c r="L1281" s="13">
        <v>91104</v>
      </c>
      <c r="M1281" s="10">
        <v>7.0000000000000007E-2</v>
      </c>
      <c r="N1281" s="13">
        <v>84727</v>
      </c>
      <c r="O1281" s="10">
        <v>0.49461795556025712</v>
      </c>
      <c r="P1281" s="13">
        <v>42819</v>
      </c>
      <c r="Q1281" s="7">
        <v>0.09</v>
      </c>
      <c r="R1281" s="13">
        <v>136</v>
      </c>
      <c r="S1281" s="11">
        <v>0</v>
      </c>
      <c r="T1281" s="13">
        <v>0</v>
      </c>
      <c r="U1281" s="13">
        <v>476000</v>
      </c>
    </row>
    <row r="1282" spans="1:21" ht="29" x14ac:dyDescent="0.35">
      <c r="A1282" s="5" t="s">
        <v>10731</v>
      </c>
      <c r="B1282" s="5" t="s">
        <v>10731</v>
      </c>
      <c r="C1282" s="5" t="s">
        <v>2</v>
      </c>
      <c r="D1282" s="5" t="s">
        <v>10732</v>
      </c>
      <c r="E1282" s="5" t="s">
        <v>682</v>
      </c>
      <c r="F1282" s="5" t="s">
        <v>221</v>
      </c>
      <c r="G1282" s="5" t="s">
        <v>93</v>
      </c>
      <c r="H1282" s="6">
        <v>4410</v>
      </c>
      <c r="I1282" s="6">
        <v>1575</v>
      </c>
      <c r="J1282" s="14" t="s">
        <v>53</v>
      </c>
      <c r="K1282" s="12">
        <v>26</v>
      </c>
      <c r="L1282" s="13">
        <v>40950</v>
      </c>
      <c r="M1282" s="10">
        <v>7.0000000000000007E-2</v>
      </c>
      <c r="N1282" s="13">
        <v>38084</v>
      </c>
      <c r="O1282" s="10">
        <v>0.49461795556025712</v>
      </c>
      <c r="P1282" s="13">
        <v>19247</v>
      </c>
      <c r="Q1282" s="7">
        <v>0.09</v>
      </c>
      <c r="R1282" s="13">
        <v>136</v>
      </c>
      <c r="S1282" s="11">
        <v>866.25</v>
      </c>
      <c r="T1282" s="13">
        <v>21656.25</v>
      </c>
      <c r="U1282" s="13">
        <v>236000</v>
      </c>
    </row>
    <row r="1283" spans="1:21" ht="87" x14ac:dyDescent="0.35">
      <c r="A1283" s="5" t="s">
        <v>10733</v>
      </c>
      <c r="B1283" s="5" t="s">
        <v>10734</v>
      </c>
      <c r="C1283" s="5" t="s">
        <v>10735</v>
      </c>
      <c r="D1283" s="5" t="s">
        <v>10736</v>
      </c>
      <c r="E1283" s="5" t="s">
        <v>3148</v>
      </c>
      <c r="F1283" s="5" t="s">
        <v>10737</v>
      </c>
      <c r="G1283" s="5" t="s">
        <v>91</v>
      </c>
      <c r="H1283" s="6">
        <v>13222</v>
      </c>
      <c r="I1283" s="6">
        <v>4151</v>
      </c>
      <c r="J1283" s="14" t="s">
        <v>53</v>
      </c>
      <c r="K1283" s="12">
        <v>29.700000000000003</v>
      </c>
      <c r="L1283" s="13">
        <v>123284.7</v>
      </c>
      <c r="M1283" s="10">
        <v>0.05</v>
      </c>
      <c r="N1283" s="13">
        <v>117120</v>
      </c>
      <c r="O1283" s="10">
        <v>0.55116745345069484</v>
      </c>
      <c r="P1283" s="13">
        <v>52567</v>
      </c>
      <c r="Q1283" s="7">
        <v>0.06</v>
      </c>
      <c r="R1283" s="13">
        <v>211</v>
      </c>
      <c r="S1283" s="11">
        <v>3882.25</v>
      </c>
      <c r="T1283" s="13">
        <v>97056.25</v>
      </c>
      <c r="U1283" s="13">
        <v>973000</v>
      </c>
    </row>
    <row r="1284" spans="1:21" ht="29" x14ac:dyDescent="0.35">
      <c r="A1284" s="5" t="s">
        <v>10738</v>
      </c>
      <c r="B1284" s="5" t="s">
        <v>10739</v>
      </c>
      <c r="C1284" s="5" t="s">
        <v>68</v>
      </c>
      <c r="D1284" s="5" t="s">
        <v>10740</v>
      </c>
      <c r="E1284" s="5" t="s">
        <v>3148</v>
      </c>
      <c r="F1284" s="5" t="s">
        <v>436</v>
      </c>
      <c r="G1284" s="5" t="s">
        <v>93</v>
      </c>
      <c r="H1284" s="6">
        <v>6150</v>
      </c>
      <c r="I1284" s="6">
        <v>5000</v>
      </c>
      <c r="J1284" s="14" t="s">
        <v>53</v>
      </c>
      <c r="K1284" s="12">
        <v>23.4</v>
      </c>
      <c r="L1284" s="13">
        <v>117000</v>
      </c>
      <c r="M1284" s="10">
        <v>7.0000000000000007E-2</v>
      </c>
      <c r="N1284" s="13">
        <v>108810</v>
      </c>
      <c r="O1284" s="10">
        <v>0.50560766433183235</v>
      </c>
      <c r="P1284" s="13">
        <v>53795</v>
      </c>
      <c r="Q1284" s="7">
        <v>0.09</v>
      </c>
      <c r="R1284" s="13">
        <v>120</v>
      </c>
      <c r="S1284" s="11">
        <v>0</v>
      </c>
      <c r="T1284" s="13">
        <v>0</v>
      </c>
      <c r="U1284" s="13">
        <v>598000</v>
      </c>
    </row>
    <row r="1285" spans="1:21" ht="29" x14ac:dyDescent="0.35">
      <c r="A1285" s="5" t="s">
        <v>10741</v>
      </c>
      <c r="B1285" s="5" t="s">
        <v>10741</v>
      </c>
      <c r="C1285" s="5" t="s">
        <v>2</v>
      </c>
      <c r="D1285" s="5" t="s">
        <v>10742</v>
      </c>
      <c r="E1285" s="5" t="s">
        <v>3148</v>
      </c>
      <c r="F1285" s="5" t="s">
        <v>311</v>
      </c>
      <c r="G1285" s="5" t="s">
        <v>97</v>
      </c>
      <c r="H1285" s="6">
        <v>3075</v>
      </c>
      <c r="I1285" s="6">
        <v>2500</v>
      </c>
      <c r="J1285" s="14" t="s">
        <v>53</v>
      </c>
      <c r="K1285" s="12">
        <v>24</v>
      </c>
      <c r="L1285" s="13">
        <v>60000</v>
      </c>
      <c r="M1285" s="10">
        <v>0.1</v>
      </c>
      <c r="N1285" s="13">
        <v>54000</v>
      </c>
      <c r="O1285" s="10">
        <v>0.50560766433183235</v>
      </c>
      <c r="P1285" s="13">
        <v>26697</v>
      </c>
      <c r="Q1285" s="7">
        <v>0.09</v>
      </c>
      <c r="R1285" s="13">
        <v>119</v>
      </c>
      <c r="S1285" s="11">
        <v>0</v>
      </c>
      <c r="T1285" s="13">
        <v>0</v>
      </c>
      <c r="U1285" s="13">
        <v>297000</v>
      </c>
    </row>
    <row r="1286" spans="1:21" ht="29" x14ac:dyDescent="0.35">
      <c r="A1286" s="5" t="s">
        <v>10743</v>
      </c>
      <c r="B1286" s="5" t="s">
        <v>10744</v>
      </c>
      <c r="C1286" s="5" t="s">
        <v>68</v>
      </c>
      <c r="D1286" s="5" t="s">
        <v>10745</v>
      </c>
      <c r="E1286" s="5" t="s">
        <v>3148</v>
      </c>
      <c r="F1286" s="5" t="s">
        <v>257</v>
      </c>
      <c r="G1286" s="5" t="s">
        <v>92</v>
      </c>
      <c r="H1286" s="6">
        <v>6150</v>
      </c>
      <c r="I1286" s="6">
        <v>5000</v>
      </c>
      <c r="J1286" s="14" t="s">
        <v>53</v>
      </c>
      <c r="K1286" s="12">
        <v>21.6</v>
      </c>
      <c r="L1286" s="13">
        <v>108000</v>
      </c>
      <c r="M1286" s="10">
        <v>0.05</v>
      </c>
      <c r="N1286" s="13">
        <v>102600</v>
      </c>
      <c r="O1286" s="10">
        <v>0.52813956517219607</v>
      </c>
      <c r="P1286" s="13">
        <v>48413</v>
      </c>
      <c r="Q1286" s="7">
        <v>0.08</v>
      </c>
      <c r="R1286" s="13">
        <v>121</v>
      </c>
      <c r="S1286" s="11">
        <v>0</v>
      </c>
      <c r="T1286" s="13">
        <v>0</v>
      </c>
      <c r="U1286" s="13">
        <v>605000</v>
      </c>
    </row>
    <row r="1287" spans="1:21" ht="29" x14ac:dyDescent="0.35">
      <c r="A1287" s="5" t="s">
        <v>10746</v>
      </c>
      <c r="B1287" s="5" t="s">
        <v>10747</v>
      </c>
      <c r="C1287" s="5" t="s">
        <v>86</v>
      </c>
      <c r="D1287" s="5" t="s">
        <v>10748</v>
      </c>
      <c r="E1287" s="5" t="s">
        <v>3148</v>
      </c>
      <c r="F1287" s="5" t="s">
        <v>308</v>
      </c>
      <c r="G1287" s="5" t="s">
        <v>93</v>
      </c>
      <c r="H1287" s="6">
        <v>11377</v>
      </c>
      <c r="I1287" s="6">
        <v>6100</v>
      </c>
      <c r="J1287" s="14" t="s">
        <v>53</v>
      </c>
      <c r="K1287" s="12">
        <v>23.4</v>
      </c>
      <c r="L1287" s="13">
        <v>142740</v>
      </c>
      <c r="M1287" s="10">
        <v>7.0000000000000007E-2</v>
      </c>
      <c r="N1287" s="13">
        <v>132748</v>
      </c>
      <c r="O1287" s="10">
        <v>0.50560766433183235</v>
      </c>
      <c r="P1287" s="13">
        <v>65630</v>
      </c>
      <c r="Q1287" s="7">
        <v>0.09</v>
      </c>
      <c r="R1287" s="13">
        <v>120</v>
      </c>
      <c r="S1287" s="11">
        <v>0</v>
      </c>
      <c r="T1287" s="13">
        <v>0</v>
      </c>
      <c r="U1287" s="13">
        <v>729000</v>
      </c>
    </row>
    <row r="1288" spans="1:21" ht="29" x14ac:dyDescent="0.35">
      <c r="A1288" s="5" t="s">
        <v>10749</v>
      </c>
      <c r="B1288" s="5" t="s">
        <v>10750</v>
      </c>
      <c r="C1288" s="5" t="s">
        <v>68</v>
      </c>
      <c r="D1288" s="5" t="s">
        <v>10751</v>
      </c>
      <c r="E1288" s="5" t="s">
        <v>3148</v>
      </c>
      <c r="F1288" s="5" t="s">
        <v>548</v>
      </c>
      <c r="G1288" s="5" t="s">
        <v>89</v>
      </c>
      <c r="H1288" s="6">
        <v>6150</v>
      </c>
      <c r="I1288" s="6">
        <v>4000</v>
      </c>
      <c r="J1288" s="14" t="s">
        <v>53</v>
      </c>
      <c r="K1288" s="12">
        <v>20</v>
      </c>
      <c r="L1288" s="13">
        <v>80000</v>
      </c>
      <c r="M1288" s="10">
        <v>0.05</v>
      </c>
      <c r="N1288" s="13">
        <v>76000</v>
      </c>
      <c r="O1288" s="10">
        <v>0.52813956517219607</v>
      </c>
      <c r="P1288" s="13">
        <v>35861</v>
      </c>
      <c r="Q1288" s="7">
        <v>0.08</v>
      </c>
      <c r="R1288" s="13">
        <v>112</v>
      </c>
      <c r="S1288" s="11">
        <v>0</v>
      </c>
      <c r="T1288" s="13">
        <v>0</v>
      </c>
      <c r="U1288" s="13">
        <v>448000</v>
      </c>
    </row>
    <row r="1289" spans="1:21" ht="29" x14ac:dyDescent="0.35">
      <c r="A1289" s="5" t="s">
        <v>10752</v>
      </c>
      <c r="B1289" s="5" t="s">
        <v>10753</v>
      </c>
      <c r="C1289" s="5" t="s">
        <v>68</v>
      </c>
      <c r="D1289" s="5" t="s">
        <v>10754</v>
      </c>
      <c r="E1289" s="5" t="s">
        <v>3148</v>
      </c>
      <c r="F1289" s="5" t="s">
        <v>10755</v>
      </c>
      <c r="G1289" s="5" t="s">
        <v>89</v>
      </c>
      <c r="H1289" s="6">
        <v>6150</v>
      </c>
      <c r="I1289" s="6">
        <v>6150</v>
      </c>
      <c r="J1289" s="14" t="s">
        <v>53</v>
      </c>
      <c r="K1289" s="12">
        <v>18</v>
      </c>
      <c r="L1289" s="13">
        <v>110700</v>
      </c>
      <c r="M1289" s="10">
        <v>0.05</v>
      </c>
      <c r="N1289" s="13">
        <v>105165</v>
      </c>
      <c r="O1289" s="10">
        <v>0.52813956517219607</v>
      </c>
      <c r="P1289" s="13">
        <v>49623</v>
      </c>
      <c r="Q1289" s="7">
        <v>0.08</v>
      </c>
      <c r="R1289" s="13">
        <v>101</v>
      </c>
      <c r="S1289" s="11">
        <v>0</v>
      </c>
      <c r="T1289" s="13">
        <v>0</v>
      </c>
      <c r="U1289" s="13">
        <v>620000</v>
      </c>
    </row>
    <row r="1290" spans="1:21" ht="29" x14ac:dyDescent="0.35">
      <c r="A1290" s="5" t="s">
        <v>10756</v>
      </c>
      <c r="B1290" s="5" t="s">
        <v>10756</v>
      </c>
      <c r="C1290" s="5" t="s">
        <v>2</v>
      </c>
      <c r="D1290" s="5" t="s">
        <v>10757</v>
      </c>
      <c r="E1290" s="5" t="s">
        <v>3148</v>
      </c>
      <c r="F1290" s="5" t="s">
        <v>281</v>
      </c>
      <c r="G1290" s="5" t="s">
        <v>97</v>
      </c>
      <c r="H1290" s="6">
        <v>3125</v>
      </c>
      <c r="I1290" s="6">
        <v>2900</v>
      </c>
      <c r="J1290" s="14" t="s">
        <v>53</v>
      </c>
      <c r="K1290" s="12">
        <v>24</v>
      </c>
      <c r="L1290" s="13">
        <v>69600</v>
      </c>
      <c r="M1290" s="10">
        <v>0.1</v>
      </c>
      <c r="N1290" s="13">
        <v>62640</v>
      </c>
      <c r="O1290" s="10">
        <v>0.50560766433183235</v>
      </c>
      <c r="P1290" s="13">
        <v>30969</v>
      </c>
      <c r="Q1290" s="7">
        <v>0.09</v>
      </c>
      <c r="R1290" s="13">
        <v>119</v>
      </c>
      <c r="S1290" s="11">
        <v>0</v>
      </c>
      <c r="T1290" s="13">
        <v>0</v>
      </c>
      <c r="U1290" s="13">
        <v>344000</v>
      </c>
    </row>
    <row r="1291" spans="1:21" ht="29" x14ac:dyDescent="0.35">
      <c r="A1291" s="5" t="s">
        <v>10758</v>
      </c>
      <c r="B1291" s="5" t="s">
        <v>10758</v>
      </c>
      <c r="C1291" s="5" t="s">
        <v>2</v>
      </c>
      <c r="D1291" s="5" t="s">
        <v>10759</v>
      </c>
      <c r="E1291" s="5" t="s">
        <v>3148</v>
      </c>
      <c r="F1291" s="5" t="s">
        <v>242</v>
      </c>
      <c r="G1291" s="5" t="s">
        <v>89</v>
      </c>
      <c r="H1291" s="6">
        <v>3125</v>
      </c>
      <c r="I1291" s="6">
        <v>865</v>
      </c>
      <c r="J1291" s="14" t="s">
        <v>53</v>
      </c>
      <c r="K1291" s="12">
        <v>22</v>
      </c>
      <c r="L1291" s="13">
        <v>19030</v>
      </c>
      <c r="M1291" s="10">
        <v>0.05</v>
      </c>
      <c r="N1291" s="13">
        <v>18078</v>
      </c>
      <c r="O1291" s="10">
        <v>0.52813956517219618</v>
      </c>
      <c r="P1291" s="13">
        <v>8531</v>
      </c>
      <c r="Q1291" s="7">
        <v>0.08</v>
      </c>
      <c r="R1291" s="13">
        <v>123</v>
      </c>
      <c r="S1291" s="11">
        <v>1178.75</v>
      </c>
      <c r="T1291" s="13">
        <v>29468.75</v>
      </c>
      <c r="U1291" s="13">
        <v>136000</v>
      </c>
    </row>
    <row r="1292" spans="1:21" ht="29" x14ac:dyDescent="0.35">
      <c r="A1292" s="5" t="s">
        <v>10760</v>
      </c>
      <c r="B1292" s="5" t="s">
        <v>10760</v>
      </c>
      <c r="C1292" s="5" t="s">
        <v>2</v>
      </c>
      <c r="D1292" s="5" t="s">
        <v>10761</v>
      </c>
      <c r="E1292" s="5" t="s">
        <v>3148</v>
      </c>
      <c r="F1292" s="5" t="s">
        <v>285</v>
      </c>
      <c r="G1292" s="5" t="s">
        <v>90</v>
      </c>
      <c r="H1292" s="6">
        <v>3125</v>
      </c>
      <c r="I1292" s="6">
        <v>3100</v>
      </c>
      <c r="J1292" s="14" t="s">
        <v>53</v>
      </c>
      <c r="K1292" s="12">
        <v>20</v>
      </c>
      <c r="L1292" s="13">
        <v>62000</v>
      </c>
      <c r="M1292" s="10">
        <v>0.05</v>
      </c>
      <c r="N1292" s="13">
        <v>58900</v>
      </c>
      <c r="O1292" s="10">
        <v>0.52813956517219607</v>
      </c>
      <c r="P1292" s="13">
        <v>27793</v>
      </c>
      <c r="Q1292" s="7">
        <v>0.08</v>
      </c>
      <c r="R1292" s="13">
        <v>112</v>
      </c>
      <c r="S1292" s="11">
        <v>0</v>
      </c>
      <c r="T1292" s="13">
        <v>0</v>
      </c>
      <c r="U1292" s="13">
        <v>347000</v>
      </c>
    </row>
    <row r="1293" spans="1:21" ht="29" x14ac:dyDescent="0.35">
      <c r="A1293" s="5" t="s">
        <v>10762</v>
      </c>
      <c r="B1293" s="5" t="s">
        <v>10762</v>
      </c>
      <c r="C1293" s="5" t="s">
        <v>2</v>
      </c>
      <c r="D1293" s="5" t="s">
        <v>10763</v>
      </c>
      <c r="E1293" s="5" t="s">
        <v>10246</v>
      </c>
      <c r="F1293" s="5" t="s">
        <v>63</v>
      </c>
      <c r="G1293" s="5" t="s">
        <v>92</v>
      </c>
      <c r="H1293" s="6">
        <v>3125</v>
      </c>
      <c r="I1293" s="6">
        <v>2875</v>
      </c>
      <c r="J1293" s="14" t="s">
        <v>53</v>
      </c>
      <c r="K1293" s="12">
        <v>24</v>
      </c>
      <c r="L1293" s="13">
        <v>69000</v>
      </c>
      <c r="M1293" s="10">
        <v>0.05</v>
      </c>
      <c r="N1293" s="13">
        <v>65550</v>
      </c>
      <c r="O1293" s="10">
        <v>0.52813956517219607</v>
      </c>
      <c r="P1293" s="13">
        <v>30930</v>
      </c>
      <c r="Q1293" s="7">
        <v>0.08</v>
      </c>
      <c r="R1293" s="13">
        <v>134</v>
      </c>
      <c r="S1293" s="11">
        <v>0</v>
      </c>
      <c r="T1293" s="13">
        <v>0</v>
      </c>
      <c r="U1293" s="13">
        <v>387000</v>
      </c>
    </row>
    <row r="1294" spans="1:21" ht="29" x14ac:dyDescent="0.35">
      <c r="A1294" s="5" t="s">
        <v>10764</v>
      </c>
      <c r="B1294" s="5" t="s">
        <v>10764</v>
      </c>
      <c r="C1294" s="5" t="s">
        <v>2</v>
      </c>
      <c r="D1294" s="5" t="s">
        <v>10765</v>
      </c>
      <c r="E1294" s="5" t="s">
        <v>3148</v>
      </c>
      <c r="F1294" s="5" t="s">
        <v>250</v>
      </c>
      <c r="G1294" s="5" t="s">
        <v>90</v>
      </c>
      <c r="H1294" s="6">
        <v>3077</v>
      </c>
      <c r="I1294" s="6">
        <v>2163</v>
      </c>
      <c r="J1294" s="14" t="s">
        <v>53</v>
      </c>
      <c r="K1294" s="12">
        <v>20</v>
      </c>
      <c r="L1294" s="13">
        <v>43260</v>
      </c>
      <c r="M1294" s="10">
        <v>0.05</v>
      </c>
      <c r="N1294" s="13">
        <v>41097</v>
      </c>
      <c r="O1294" s="10">
        <v>0.52813956517219607</v>
      </c>
      <c r="P1294" s="13">
        <v>19392</v>
      </c>
      <c r="Q1294" s="7">
        <v>0.08</v>
      </c>
      <c r="R1294" s="13">
        <v>112</v>
      </c>
      <c r="S1294" s="11">
        <v>0</v>
      </c>
      <c r="T1294" s="13">
        <v>0</v>
      </c>
      <c r="U1294" s="13">
        <v>242000</v>
      </c>
    </row>
    <row r="1295" spans="1:21" ht="43.5" x14ac:dyDescent="0.35">
      <c r="A1295" s="5" t="s">
        <v>10766</v>
      </c>
      <c r="B1295" s="5" t="s">
        <v>10767</v>
      </c>
      <c r="C1295" s="5" t="s">
        <v>82</v>
      </c>
      <c r="D1295" s="5" t="s">
        <v>10768</v>
      </c>
      <c r="E1295" s="5" t="s">
        <v>3148</v>
      </c>
      <c r="F1295" s="5" t="s">
        <v>10769</v>
      </c>
      <c r="G1295" s="5" t="s">
        <v>89</v>
      </c>
      <c r="H1295" s="6">
        <v>14018</v>
      </c>
      <c r="I1295" s="6">
        <v>5833</v>
      </c>
      <c r="J1295" s="14" t="s">
        <v>53</v>
      </c>
      <c r="K1295" s="12">
        <v>18</v>
      </c>
      <c r="L1295" s="13">
        <v>104994</v>
      </c>
      <c r="M1295" s="10">
        <v>0.05</v>
      </c>
      <c r="N1295" s="13">
        <v>99744</v>
      </c>
      <c r="O1295" s="10">
        <v>0.52813956517219607</v>
      </c>
      <c r="P1295" s="13">
        <v>47065</v>
      </c>
      <c r="Q1295" s="7">
        <v>0.08</v>
      </c>
      <c r="R1295" s="13">
        <v>101</v>
      </c>
      <c r="S1295" s="11">
        <v>893.75</v>
      </c>
      <c r="T1295" s="13">
        <v>22343.75</v>
      </c>
      <c r="U1295" s="13">
        <v>611000</v>
      </c>
    </row>
    <row r="1296" spans="1:21" ht="29" x14ac:dyDescent="0.35">
      <c r="A1296" s="5" t="s">
        <v>10770</v>
      </c>
      <c r="B1296" s="5" t="s">
        <v>10770</v>
      </c>
      <c r="C1296" s="5" t="s">
        <v>2</v>
      </c>
      <c r="D1296" s="5" t="s">
        <v>10771</v>
      </c>
      <c r="E1296" s="5" t="s">
        <v>3148</v>
      </c>
      <c r="F1296" s="5" t="s">
        <v>268</v>
      </c>
      <c r="G1296" s="5" t="s">
        <v>89</v>
      </c>
      <c r="H1296" s="6">
        <v>6250</v>
      </c>
      <c r="I1296" s="6">
        <v>3750</v>
      </c>
      <c r="J1296" s="14" t="s">
        <v>53</v>
      </c>
      <c r="K1296" s="12">
        <v>20</v>
      </c>
      <c r="L1296" s="13">
        <v>75000</v>
      </c>
      <c r="M1296" s="10">
        <v>0.05</v>
      </c>
      <c r="N1296" s="13">
        <v>71250</v>
      </c>
      <c r="O1296" s="10">
        <v>0.52813956517219618</v>
      </c>
      <c r="P1296" s="13">
        <v>33620</v>
      </c>
      <c r="Q1296" s="7">
        <v>0.08</v>
      </c>
      <c r="R1296" s="13">
        <v>112</v>
      </c>
      <c r="S1296" s="11">
        <v>0</v>
      </c>
      <c r="T1296" s="13">
        <v>0</v>
      </c>
      <c r="U1296" s="13">
        <v>420000</v>
      </c>
    </row>
    <row r="1297" spans="1:21" ht="43.5" x14ac:dyDescent="0.35">
      <c r="A1297" s="5" t="s">
        <v>10772</v>
      </c>
      <c r="B1297" s="5" t="s">
        <v>10773</v>
      </c>
      <c r="C1297" s="5" t="s">
        <v>82</v>
      </c>
      <c r="D1297" s="5" t="s">
        <v>10774</v>
      </c>
      <c r="E1297" s="5" t="s">
        <v>844</v>
      </c>
      <c r="F1297" s="5" t="s">
        <v>10775</v>
      </c>
      <c r="G1297" s="5" t="s">
        <v>93</v>
      </c>
      <c r="H1297" s="6">
        <v>14018</v>
      </c>
      <c r="I1297" s="6">
        <v>4674</v>
      </c>
      <c r="J1297" s="14" t="s">
        <v>53</v>
      </c>
      <c r="K1297" s="12">
        <v>23.4</v>
      </c>
      <c r="L1297" s="13">
        <v>109371.6</v>
      </c>
      <c r="M1297" s="10">
        <v>7.0000000000000007E-2</v>
      </c>
      <c r="N1297" s="13">
        <v>101716</v>
      </c>
      <c r="O1297" s="10">
        <v>0.49461795556025706</v>
      </c>
      <c r="P1297" s="13">
        <v>51405</v>
      </c>
      <c r="Q1297" s="7">
        <v>0.09</v>
      </c>
      <c r="R1297" s="13">
        <v>122</v>
      </c>
      <c r="S1297" s="11">
        <v>3501.5</v>
      </c>
      <c r="T1297" s="13">
        <v>87537.5</v>
      </c>
      <c r="U1297" s="13">
        <v>659000</v>
      </c>
    </row>
    <row r="1298" spans="1:21" ht="29" x14ac:dyDescent="0.35">
      <c r="A1298" s="5" t="s">
        <v>10776</v>
      </c>
      <c r="B1298" s="5" t="s">
        <v>10776</v>
      </c>
      <c r="C1298" s="5" t="s">
        <v>2</v>
      </c>
      <c r="D1298" s="5" t="s">
        <v>10777</v>
      </c>
      <c r="E1298" s="5" t="s">
        <v>844</v>
      </c>
      <c r="F1298" s="5" t="s">
        <v>268</v>
      </c>
      <c r="G1298" s="5" t="s">
        <v>90</v>
      </c>
      <c r="H1298" s="6">
        <v>7500</v>
      </c>
      <c r="I1298" s="6">
        <v>6480</v>
      </c>
      <c r="J1298" s="14" t="s">
        <v>53</v>
      </c>
      <c r="K1298" s="12">
        <v>18</v>
      </c>
      <c r="L1298" s="13">
        <v>116640</v>
      </c>
      <c r="M1298" s="10">
        <v>0.05</v>
      </c>
      <c r="N1298" s="13">
        <v>110808</v>
      </c>
      <c r="O1298" s="10">
        <v>0.51685889980802169</v>
      </c>
      <c r="P1298" s="13">
        <v>53536</v>
      </c>
      <c r="Q1298" s="7">
        <v>0.08</v>
      </c>
      <c r="R1298" s="13">
        <v>103</v>
      </c>
      <c r="S1298" s="11">
        <v>0</v>
      </c>
      <c r="T1298" s="13">
        <v>0</v>
      </c>
      <c r="U1298" s="13">
        <v>669000</v>
      </c>
    </row>
    <row r="1299" spans="1:21" ht="29" x14ac:dyDescent="0.35">
      <c r="A1299" s="5" t="s">
        <v>10778</v>
      </c>
      <c r="B1299" s="5" t="s">
        <v>10778</v>
      </c>
      <c r="C1299" s="5" t="s">
        <v>2</v>
      </c>
      <c r="D1299" s="5" t="s">
        <v>10779</v>
      </c>
      <c r="E1299" s="5" t="s">
        <v>910</v>
      </c>
      <c r="F1299" s="5" t="s">
        <v>228</v>
      </c>
      <c r="G1299" s="5" t="s">
        <v>90</v>
      </c>
      <c r="H1299" s="6">
        <v>8270</v>
      </c>
      <c r="I1299" s="6">
        <v>3040</v>
      </c>
      <c r="J1299" s="14" t="s">
        <v>53</v>
      </c>
      <c r="K1299" s="12">
        <v>20</v>
      </c>
      <c r="L1299" s="13">
        <v>60800</v>
      </c>
      <c r="M1299" s="10">
        <v>0.05</v>
      </c>
      <c r="N1299" s="13">
        <v>57760</v>
      </c>
      <c r="O1299" s="10">
        <v>0.51685889980802169</v>
      </c>
      <c r="P1299" s="13">
        <v>27906</v>
      </c>
      <c r="Q1299" s="7">
        <v>0.08</v>
      </c>
      <c r="R1299" s="13">
        <v>115</v>
      </c>
      <c r="S1299" s="11">
        <v>1430</v>
      </c>
      <c r="T1299" s="13">
        <v>35750</v>
      </c>
      <c r="U1299" s="13">
        <v>385000</v>
      </c>
    </row>
    <row r="1300" spans="1:21" ht="29" x14ac:dyDescent="0.35">
      <c r="A1300" s="5" t="s">
        <v>10780</v>
      </c>
      <c r="B1300" s="5" t="s">
        <v>10780</v>
      </c>
      <c r="C1300" s="5" t="s">
        <v>2</v>
      </c>
      <c r="D1300" s="5" t="s">
        <v>10781</v>
      </c>
      <c r="E1300" s="5" t="s">
        <v>910</v>
      </c>
      <c r="F1300" s="5" t="s">
        <v>288</v>
      </c>
      <c r="G1300" s="5" t="s">
        <v>90</v>
      </c>
      <c r="H1300" s="6">
        <v>4000</v>
      </c>
      <c r="I1300" s="6">
        <v>3744</v>
      </c>
      <c r="J1300" s="14" t="s">
        <v>53</v>
      </c>
      <c r="K1300" s="12">
        <v>20</v>
      </c>
      <c r="L1300" s="13">
        <v>74880</v>
      </c>
      <c r="M1300" s="10">
        <v>0.05</v>
      </c>
      <c r="N1300" s="13">
        <v>71136</v>
      </c>
      <c r="O1300" s="10">
        <v>0.5168588998080218</v>
      </c>
      <c r="P1300" s="13">
        <v>34369</v>
      </c>
      <c r="Q1300" s="7">
        <v>0.08</v>
      </c>
      <c r="R1300" s="13">
        <v>115</v>
      </c>
      <c r="S1300" s="11">
        <v>0</v>
      </c>
      <c r="T1300" s="13">
        <v>0</v>
      </c>
      <c r="U1300" s="13">
        <v>430000</v>
      </c>
    </row>
    <row r="1301" spans="1:21" ht="43.5" x14ac:dyDescent="0.35">
      <c r="A1301" s="5" t="s">
        <v>10782</v>
      </c>
      <c r="B1301" s="5" t="s">
        <v>10783</v>
      </c>
      <c r="C1301" s="5" t="s">
        <v>82</v>
      </c>
      <c r="D1301" s="5" t="s">
        <v>10784</v>
      </c>
      <c r="E1301" s="5" t="s">
        <v>910</v>
      </c>
      <c r="F1301" s="5" t="s">
        <v>10785</v>
      </c>
      <c r="G1301" s="5" t="s">
        <v>90</v>
      </c>
      <c r="H1301" s="6">
        <v>12414</v>
      </c>
      <c r="I1301" s="6">
        <v>11321</v>
      </c>
      <c r="J1301" s="14" t="s">
        <v>53</v>
      </c>
      <c r="K1301" s="12">
        <v>16</v>
      </c>
      <c r="L1301" s="13">
        <v>181136</v>
      </c>
      <c r="M1301" s="10">
        <v>0.05</v>
      </c>
      <c r="N1301" s="13">
        <v>172079</v>
      </c>
      <c r="O1301" s="10">
        <v>0.51685889980802169</v>
      </c>
      <c r="P1301" s="13">
        <v>83139</v>
      </c>
      <c r="Q1301" s="7">
        <v>0.08</v>
      </c>
      <c r="R1301" s="13">
        <v>92</v>
      </c>
      <c r="S1301" s="11">
        <v>0</v>
      </c>
      <c r="T1301" s="13">
        <v>0</v>
      </c>
      <c r="U1301" s="13">
        <v>1039000</v>
      </c>
    </row>
    <row r="1302" spans="1:21" ht="29" x14ac:dyDescent="0.35">
      <c r="A1302" s="5" t="s">
        <v>10786</v>
      </c>
      <c r="B1302" s="5" t="s">
        <v>10787</v>
      </c>
      <c r="C1302" s="5" t="s">
        <v>86</v>
      </c>
      <c r="D1302" s="5" t="s">
        <v>10788</v>
      </c>
      <c r="E1302" s="5" t="s">
        <v>910</v>
      </c>
      <c r="F1302" s="5" t="s">
        <v>290</v>
      </c>
      <c r="G1302" s="5" t="s">
        <v>90</v>
      </c>
      <c r="H1302" s="6">
        <v>11200</v>
      </c>
      <c r="I1302" s="6">
        <v>2000</v>
      </c>
      <c r="J1302" s="14" t="s">
        <v>53</v>
      </c>
      <c r="K1302" s="12">
        <v>20</v>
      </c>
      <c r="L1302" s="13">
        <v>40000</v>
      </c>
      <c r="M1302" s="10">
        <v>0.05</v>
      </c>
      <c r="N1302" s="13">
        <v>38000</v>
      </c>
      <c r="O1302" s="10">
        <v>0.51685889980802169</v>
      </c>
      <c r="P1302" s="13">
        <v>18359</v>
      </c>
      <c r="Q1302" s="7">
        <v>0.08</v>
      </c>
      <c r="R1302" s="13">
        <v>115</v>
      </c>
      <c r="S1302" s="11">
        <v>6700</v>
      </c>
      <c r="T1302" s="13">
        <v>167500</v>
      </c>
      <c r="U1302" s="13">
        <v>397000</v>
      </c>
    </row>
    <row r="1303" spans="1:21" ht="58" x14ac:dyDescent="0.35">
      <c r="A1303" s="5" t="s">
        <v>10789</v>
      </c>
      <c r="B1303" s="5" t="s">
        <v>10790</v>
      </c>
      <c r="C1303" s="5" t="s">
        <v>81</v>
      </c>
      <c r="D1303" s="5" t="s">
        <v>10791</v>
      </c>
      <c r="E1303" s="5" t="s">
        <v>738</v>
      </c>
      <c r="F1303" s="5" t="s">
        <v>468</v>
      </c>
      <c r="G1303" s="5" t="s">
        <v>89</v>
      </c>
      <c r="H1303" s="6">
        <v>13550</v>
      </c>
      <c r="I1303" s="6">
        <v>6080</v>
      </c>
      <c r="J1303" s="14" t="s">
        <v>53</v>
      </c>
      <c r="K1303" s="12">
        <v>18</v>
      </c>
      <c r="L1303" s="13">
        <v>109440</v>
      </c>
      <c r="M1303" s="10">
        <v>0.05</v>
      </c>
      <c r="N1303" s="13">
        <v>103968</v>
      </c>
      <c r="O1303" s="10">
        <v>0.51685889980802169</v>
      </c>
      <c r="P1303" s="13">
        <v>50231</v>
      </c>
      <c r="Q1303" s="7">
        <v>0.08</v>
      </c>
      <c r="R1303" s="13">
        <v>103</v>
      </c>
      <c r="S1303" s="11">
        <v>0</v>
      </c>
      <c r="T1303" s="13">
        <v>0</v>
      </c>
      <c r="U1303" s="13">
        <v>628000</v>
      </c>
    </row>
    <row r="1304" spans="1:21" ht="29" x14ac:dyDescent="0.35">
      <c r="A1304" s="5" t="s">
        <v>10792</v>
      </c>
      <c r="B1304" s="5" t="s">
        <v>10792</v>
      </c>
      <c r="C1304" s="5" t="s">
        <v>2</v>
      </c>
      <c r="D1304" s="5" t="s">
        <v>10793</v>
      </c>
      <c r="E1304" s="5" t="s">
        <v>682</v>
      </c>
      <c r="F1304" s="5" t="s">
        <v>288</v>
      </c>
      <c r="G1304" s="5" t="s">
        <v>100</v>
      </c>
      <c r="H1304" s="6">
        <v>3500</v>
      </c>
      <c r="I1304" s="6">
        <v>374</v>
      </c>
      <c r="J1304" s="14" t="s">
        <v>53</v>
      </c>
      <c r="K1304" s="12">
        <v>28.799999999999997</v>
      </c>
      <c r="L1304" s="13">
        <v>10771.2</v>
      </c>
      <c r="M1304" s="10">
        <v>0.05</v>
      </c>
      <c r="N1304" s="13">
        <v>10233</v>
      </c>
      <c r="O1304" s="10">
        <v>0.51685889980802169</v>
      </c>
      <c r="P1304" s="13">
        <v>4944</v>
      </c>
      <c r="Q1304" s="7">
        <v>0.08</v>
      </c>
      <c r="R1304" s="13">
        <v>165</v>
      </c>
      <c r="S1304" s="11">
        <v>2658.5</v>
      </c>
      <c r="T1304" s="13">
        <v>66462.5</v>
      </c>
      <c r="U1304" s="13">
        <v>128000</v>
      </c>
    </row>
    <row r="1305" spans="1:21" ht="29" x14ac:dyDescent="0.35">
      <c r="A1305" s="5" t="s">
        <v>10794</v>
      </c>
      <c r="B1305" s="5" t="s">
        <v>10794</v>
      </c>
      <c r="C1305" s="5" t="s">
        <v>2</v>
      </c>
      <c r="D1305" s="5" t="s">
        <v>10795</v>
      </c>
      <c r="E1305" s="5" t="s">
        <v>682</v>
      </c>
      <c r="F1305" s="5" t="s">
        <v>209</v>
      </c>
      <c r="G1305" s="5" t="s">
        <v>97</v>
      </c>
      <c r="H1305" s="6">
        <v>3125</v>
      </c>
      <c r="I1305" s="6">
        <v>2125</v>
      </c>
      <c r="J1305" s="14" t="s">
        <v>53</v>
      </c>
      <c r="K1305" s="12">
        <v>24</v>
      </c>
      <c r="L1305" s="13">
        <v>51000</v>
      </c>
      <c r="M1305" s="10">
        <v>0.1</v>
      </c>
      <c r="N1305" s="13">
        <v>45900</v>
      </c>
      <c r="O1305" s="10">
        <v>0.49461795556025712</v>
      </c>
      <c r="P1305" s="13">
        <v>23197</v>
      </c>
      <c r="Q1305" s="7">
        <v>0.09</v>
      </c>
      <c r="R1305" s="13">
        <v>121</v>
      </c>
      <c r="S1305" s="11">
        <v>0</v>
      </c>
      <c r="T1305" s="13">
        <v>0</v>
      </c>
      <c r="U1305" s="13">
        <v>258000</v>
      </c>
    </row>
    <row r="1306" spans="1:21" ht="29" x14ac:dyDescent="0.35">
      <c r="A1306" s="5" t="s">
        <v>10796</v>
      </c>
      <c r="B1306" s="5" t="s">
        <v>10796</v>
      </c>
      <c r="C1306" s="5" t="s">
        <v>2</v>
      </c>
      <c r="D1306" s="5" t="s">
        <v>10797</v>
      </c>
      <c r="E1306" s="5" t="s">
        <v>682</v>
      </c>
      <c r="F1306" s="5" t="s">
        <v>235</v>
      </c>
      <c r="G1306" s="5" t="s">
        <v>101</v>
      </c>
      <c r="H1306" s="6">
        <v>3125</v>
      </c>
      <c r="I1306" s="6">
        <v>1750</v>
      </c>
      <c r="J1306" s="14" t="s">
        <v>53</v>
      </c>
      <c r="K1306" s="12">
        <v>20</v>
      </c>
      <c r="L1306" s="13">
        <v>35000</v>
      </c>
      <c r="M1306" s="10">
        <v>0.05</v>
      </c>
      <c r="N1306" s="13">
        <v>33250</v>
      </c>
      <c r="O1306" s="10">
        <v>0.52928800683150579</v>
      </c>
      <c r="P1306" s="13">
        <v>15651</v>
      </c>
      <c r="Q1306" s="7">
        <v>7.4999999999999997E-2</v>
      </c>
      <c r="R1306" s="13">
        <v>119</v>
      </c>
      <c r="S1306" s="11">
        <v>0</v>
      </c>
      <c r="T1306" s="13">
        <v>0</v>
      </c>
      <c r="U1306" s="13">
        <v>209000</v>
      </c>
    </row>
    <row r="1307" spans="1:21" ht="29" x14ac:dyDescent="0.35">
      <c r="A1307" s="5" t="s">
        <v>10798</v>
      </c>
      <c r="B1307" s="5" t="s">
        <v>10799</v>
      </c>
      <c r="C1307" s="5" t="s">
        <v>68</v>
      </c>
      <c r="D1307" s="5" t="s">
        <v>10800</v>
      </c>
      <c r="E1307" s="5" t="s">
        <v>738</v>
      </c>
      <c r="F1307" s="5" t="s">
        <v>408</v>
      </c>
      <c r="G1307" s="5" t="s">
        <v>100</v>
      </c>
      <c r="H1307" s="6">
        <v>7300</v>
      </c>
      <c r="I1307" s="6">
        <v>2500</v>
      </c>
      <c r="J1307" s="14" t="s">
        <v>53</v>
      </c>
      <c r="K1307" s="12">
        <v>24</v>
      </c>
      <c r="L1307" s="13">
        <v>60000</v>
      </c>
      <c r="M1307" s="10">
        <v>0.05</v>
      </c>
      <c r="N1307" s="13">
        <v>57000</v>
      </c>
      <c r="O1307" s="10">
        <v>0.51685889980802169</v>
      </c>
      <c r="P1307" s="13">
        <v>27539</v>
      </c>
      <c r="Q1307" s="7">
        <v>0.08</v>
      </c>
      <c r="R1307" s="13">
        <v>138</v>
      </c>
      <c r="S1307" s="11">
        <v>1675</v>
      </c>
      <c r="T1307" s="13">
        <v>41875</v>
      </c>
      <c r="U1307" s="13">
        <v>386000</v>
      </c>
    </row>
    <row r="1308" spans="1:21" ht="29" x14ac:dyDescent="0.35">
      <c r="A1308" s="5" t="s">
        <v>10801</v>
      </c>
      <c r="B1308" s="5" t="s">
        <v>10801</v>
      </c>
      <c r="C1308" s="5" t="s">
        <v>2</v>
      </c>
      <c r="D1308" s="5" t="s">
        <v>10802</v>
      </c>
      <c r="E1308" s="5" t="s">
        <v>738</v>
      </c>
      <c r="F1308" s="5" t="s">
        <v>10803</v>
      </c>
      <c r="G1308" s="5" t="s">
        <v>92</v>
      </c>
      <c r="H1308" s="6">
        <v>15184</v>
      </c>
      <c r="I1308" s="6">
        <v>4255</v>
      </c>
      <c r="J1308" s="14" t="s">
        <v>53</v>
      </c>
      <c r="K1308" s="12">
        <v>21.6</v>
      </c>
      <c r="L1308" s="13">
        <v>91908</v>
      </c>
      <c r="M1308" s="10">
        <v>0.05</v>
      </c>
      <c r="N1308" s="13">
        <v>87313</v>
      </c>
      <c r="O1308" s="10">
        <v>0.51685889980802169</v>
      </c>
      <c r="P1308" s="13">
        <v>42184</v>
      </c>
      <c r="Q1308" s="7">
        <v>0.08</v>
      </c>
      <c r="R1308" s="13">
        <v>124</v>
      </c>
      <c r="S1308" s="11">
        <v>5610.25</v>
      </c>
      <c r="T1308" s="13">
        <v>140256.25</v>
      </c>
      <c r="U1308" s="13">
        <v>668000</v>
      </c>
    </row>
    <row r="1309" spans="1:21" ht="29" x14ac:dyDescent="0.35">
      <c r="A1309" s="5" t="s">
        <v>10804</v>
      </c>
      <c r="B1309" s="5" t="s">
        <v>10804</v>
      </c>
      <c r="C1309" s="5" t="s">
        <v>2</v>
      </c>
      <c r="D1309" s="5" t="s">
        <v>10805</v>
      </c>
      <c r="E1309" s="5" t="s">
        <v>862</v>
      </c>
      <c r="F1309" s="5" t="s">
        <v>208</v>
      </c>
      <c r="G1309" s="5" t="s">
        <v>98</v>
      </c>
      <c r="H1309" s="6">
        <v>3856</v>
      </c>
      <c r="I1309" s="6">
        <v>2897</v>
      </c>
      <c r="J1309" s="14" t="s">
        <v>53</v>
      </c>
      <c r="K1309" s="12">
        <v>24</v>
      </c>
      <c r="L1309" s="13">
        <v>69528</v>
      </c>
      <c r="M1309" s="10">
        <v>0.1</v>
      </c>
      <c r="N1309" s="13">
        <v>62575</v>
      </c>
      <c r="O1309" s="10">
        <v>0.5193152426653157</v>
      </c>
      <c r="P1309" s="13">
        <v>30079</v>
      </c>
      <c r="Q1309" s="7">
        <v>0.09</v>
      </c>
      <c r="R1309" s="13">
        <v>115</v>
      </c>
      <c r="S1309" s="11">
        <v>0</v>
      </c>
      <c r="T1309" s="13">
        <v>0</v>
      </c>
      <c r="U1309" s="13">
        <v>334000</v>
      </c>
    </row>
    <row r="1310" spans="1:21" ht="29" x14ac:dyDescent="0.35">
      <c r="A1310" s="5" t="s">
        <v>10806</v>
      </c>
      <c r="B1310" s="5" t="s">
        <v>10806</v>
      </c>
      <c r="C1310" s="5" t="s">
        <v>2</v>
      </c>
      <c r="D1310" s="5" t="s">
        <v>10807</v>
      </c>
      <c r="E1310" s="5" t="s">
        <v>862</v>
      </c>
      <c r="F1310" s="5" t="s">
        <v>270</v>
      </c>
      <c r="G1310" s="5" t="s">
        <v>90</v>
      </c>
      <c r="H1310" s="6">
        <v>18948</v>
      </c>
      <c r="I1310" s="6">
        <v>9375</v>
      </c>
      <c r="J1310" s="14" t="s">
        <v>53</v>
      </c>
      <c r="K1310" s="12">
        <v>18</v>
      </c>
      <c r="L1310" s="13">
        <v>168750</v>
      </c>
      <c r="M1310" s="10">
        <v>0.05</v>
      </c>
      <c r="N1310" s="13">
        <v>160312</v>
      </c>
      <c r="O1310" s="10">
        <v>0.54215833967603999</v>
      </c>
      <c r="P1310" s="13">
        <v>73398</v>
      </c>
      <c r="Q1310" s="7">
        <v>0.08</v>
      </c>
      <c r="R1310" s="13">
        <v>98</v>
      </c>
      <c r="S1310" s="11">
        <v>0</v>
      </c>
      <c r="T1310" s="13">
        <v>0</v>
      </c>
      <c r="U1310" s="13">
        <v>917000</v>
      </c>
    </row>
    <row r="1311" spans="1:21" ht="29" x14ac:dyDescent="0.35">
      <c r="A1311" s="5" t="s">
        <v>10808</v>
      </c>
      <c r="B1311" s="5" t="s">
        <v>10808</v>
      </c>
      <c r="C1311" s="5" t="s">
        <v>2</v>
      </c>
      <c r="D1311" s="5" t="s">
        <v>10809</v>
      </c>
      <c r="E1311" s="5" t="s">
        <v>862</v>
      </c>
      <c r="F1311" s="5" t="s">
        <v>289</v>
      </c>
      <c r="G1311" s="5" t="s">
        <v>90</v>
      </c>
      <c r="H1311" s="6">
        <v>6250</v>
      </c>
      <c r="I1311" s="6">
        <v>6250</v>
      </c>
      <c r="J1311" s="14" t="s">
        <v>53</v>
      </c>
      <c r="K1311" s="12">
        <v>18</v>
      </c>
      <c r="L1311" s="13">
        <v>112500</v>
      </c>
      <c r="M1311" s="10">
        <v>0.05</v>
      </c>
      <c r="N1311" s="13">
        <v>106875</v>
      </c>
      <c r="O1311" s="10">
        <v>0.54215833967603999</v>
      </c>
      <c r="P1311" s="13">
        <v>48932</v>
      </c>
      <c r="Q1311" s="7">
        <v>0.08</v>
      </c>
      <c r="R1311" s="13">
        <v>98</v>
      </c>
      <c r="S1311" s="11">
        <v>0</v>
      </c>
      <c r="T1311" s="13">
        <v>0</v>
      </c>
      <c r="U1311" s="13">
        <v>612000</v>
      </c>
    </row>
    <row r="1312" spans="1:21" ht="29" x14ac:dyDescent="0.35">
      <c r="A1312" s="5" t="s">
        <v>10810</v>
      </c>
      <c r="B1312" s="5" t="s">
        <v>10810</v>
      </c>
      <c r="C1312" s="5" t="s">
        <v>2</v>
      </c>
      <c r="D1312" s="5" t="s">
        <v>10811</v>
      </c>
      <c r="E1312" s="5" t="s">
        <v>862</v>
      </c>
      <c r="F1312" s="5" t="s">
        <v>258</v>
      </c>
      <c r="G1312" s="5" t="s">
        <v>89</v>
      </c>
      <c r="H1312" s="6">
        <v>9375</v>
      </c>
      <c r="I1312" s="6">
        <v>6094</v>
      </c>
      <c r="J1312" s="14" t="s">
        <v>53</v>
      </c>
      <c r="K1312" s="12">
        <v>18</v>
      </c>
      <c r="L1312" s="13">
        <v>109692</v>
      </c>
      <c r="M1312" s="10">
        <v>0.05</v>
      </c>
      <c r="N1312" s="13">
        <v>104207</v>
      </c>
      <c r="O1312" s="10">
        <v>0.54215833967603999</v>
      </c>
      <c r="P1312" s="13">
        <v>47710</v>
      </c>
      <c r="Q1312" s="7">
        <v>0.08</v>
      </c>
      <c r="R1312" s="13">
        <v>98</v>
      </c>
      <c r="S1312" s="11">
        <v>0</v>
      </c>
      <c r="T1312" s="13">
        <v>0</v>
      </c>
      <c r="U1312" s="13">
        <v>596000</v>
      </c>
    </row>
    <row r="1313" spans="1:21" ht="29" x14ac:dyDescent="0.35">
      <c r="A1313" s="5" t="s">
        <v>10812</v>
      </c>
      <c r="B1313" s="5" t="s">
        <v>10812</v>
      </c>
      <c r="C1313" s="5" t="s">
        <v>2</v>
      </c>
      <c r="D1313" s="5" t="s">
        <v>10813</v>
      </c>
      <c r="E1313" s="5" t="s">
        <v>862</v>
      </c>
      <c r="F1313" s="5" t="s">
        <v>215</v>
      </c>
      <c r="G1313" s="5" t="s">
        <v>89</v>
      </c>
      <c r="H1313" s="6">
        <v>6250</v>
      </c>
      <c r="I1313" s="6">
        <v>2900</v>
      </c>
      <c r="J1313" s="14" t="s">
        <v>53</v>
      </c>
      <c r="K1313" s="12">
        <v>20</v>
      </c>
      <c r="L1313" s="13">
        <v>58000</v>
      </c>
      <c r="M1313" s="10">
        <v>0.05</v>
      </c>
      <c r="N1313" s="13">
        <v>55100</v>
      </c>
      <c r="O1313" s="10">
        <v>0.54215833967603999</v>
      </c>
      <c r="P1313" s="13">
        <v>25227</v>
      </c>
      <c r="Q1313" s="7">
        <v>0.08</v>
      </c>
      <c r="R1313" s="13">
        <v>109</v>
      </c>
      <c r="S1313" s="11">
        <v>0</v>
      </c>
      <c r="T1313" s="13">
        <v>0</v>
      </c>
      <c r="U1313" s="13">
        <v>315000</v>
      </c>
    </row>
    <row r="1314" spans="1:21" ht="29" x14ac:dyDescent="0.35">
      <c r="A1314" s="5" t="s">
        <v>10814</v>
      </c>
      <c r="B1314" s="5" t="s">
        <v>10815</v>
      </c>
      <c r="C1314" s="5" t="s">
        <v>68</v>
      </c>
      <c r="D1314" s="5" t="s">
        <v>10816</v>
      </c>
      <c r="E1314" s="5" t="s">
        <v>862</v>
      </c>
      <c r="F1314" s="5" t="s">
        <v>627</v>
      </c>
      <c r="G1314" s="5" t="s">
        <v>89</v>
      </c>
      <c r="H1314" s="6">
        <v>12500</v>
      </c>
      <c r="I1314" s="6">
        <v>7530</v>
      </c>
      <c r="J1314" s="14" t="s">
        <v>53</v>
      </c>
      <c r="K1314" s="12">
        <v>18</v>
      </c>
      <c r="L1314" s="13">
        <v>135540</v>
      </c>
      <c r="M1314" s="10">
        <v>0.05</v>
      </c>
      <c r="N1314" s="13">
        <v>128763</v>
      </c>
      <c r="O1314" s="10">
        <v>0.54215833967603999</v>
      </c>
      <c r="P1314" s="13">
        <v>58953</v>
      </c>
      <c r="Q1314" s="7">
        <v>0.08</v>
      </c>
      <c r="R1314" s="13">
        <v>98</v>
      </c>
      <c r="S1314" s="11">
        <v>0</v>
      </c>
      <c r="T1314" s="13">
        <v>0</v>
      </c>
      <c r="U1314" s="13">
        <v>737000</v>
      </c>
    </row>
    <row r="1315" spans="1:21" ht="29" x14ac:dyDescent="0.35">
      <c r="A1315" s="5" t="s">
        <v>10817</v>
      </c>
      <c r="B1315" s="5" t="s">
        <v>10817</v>
      </c>
      <c r="C1315" s="5" t="s">
        <v>2</v>
      </c>
      <c r="D1315" s="5" t="s">
        <v>10818</v>
      </c>
      <c r="E1315" s="5" t="s">
        <v>862</v>
      </c>
      <c r="F1315" s="5" t="s">
        <v>259</v>
      </c>
      <c r="G1315" s="5" t="s">
        <v>92</v>
      </c>
      <c r="H1315" s="6">
        <v>3645</v>
      </c>
      <c r="I1315" s="6">
        <v>3625</v>
      </c>
      <c r="J1315" s="14" t="s">
        <v>53</v>
      </c>
      <c r="K1315" s="12">
        <v>24</v>
      </c>
      <c r="L1315" s="13">
        <v>87000</v>
      </c>
      <c r="M1315" s="10">
        <v>0.05</v>
      </c>
      <c r="N1315" s="13">
        <v>82650</v>
      </c>
      <c r="O1315" s="10">
        <v>0.54215833967603999</v>
      </c>
      <c r="P1315" s="13">
        <v>37841</v>
      </c>
      <c r="Q1315" s="7">
        <v>0.08</v>
      </c>
      <c r="R1315" s="13">
        <v>130</v>
      </c>
      <c r="S1315" s="11">
        <v>0</v>
      </c>
      <c r="T1315" s="13">
        <v>0</v>
      </c>
      <c r="U1315" s="13">
        <v>473000</v>
      </c>
    </row>
    <row r="1316" spans="1:21" ht="29" x14ac:dyDescent="0.35">
      <c r="A1316" s="5" t="s">
        <v>10819</v>
      </c>
      <c r="B1316" s="5" t="s">
        <v>10819</v>
      </c>
      <c r="C1316" s="5" t="s">
        <v>2</v>
      </c>
      <c r="D1316" s="5" t="s">
        <v>10820</v>
      </c>
      <c r="E1316" s="5" t="s">
        <v>862</v>
      </c>
      <c r="F1316" s="5" t="s">
        <v>57</v>
      </c>
      <c r="G1316" s="5" t="s">
        <v>90</v>
      </c>
      <c r="H1316" s="6">
        <v>2683</v>
      </c>
      <c r="I1316" s="6">
        <v>2675</v>
      </c>
      <c r="J1316" s="14" t="s">
        <v>53</v>
      </c>
      <c r="K1316" s="12">
        <v>20</v>
      </c>
      <c r="L1316" s="13">
        <v>53500</v>
      </c>
      <c r="M1316" s="10">
        <v>0.05</v>
      </c>
      <c r="N1316" s="13">
        <v>50825</v>
      </c>
      <c r="O1316" s="10">
        <v>0.54215833967603999</v>
      </c>
      <c r="P1316" s="13">
        <v>23270</v>
      </c>
      <c r="Q1316" s="7">
        <v>0.08</v>
      </c>
      <c r="R1316" s="13">
        <v>109</v>
      </c>
      <c r="S1316" s="11">
        <v>0</v>
      </c>
      <c r="T1316" s="13">
        <v>0</v>
      </c>
      <c r="U1316" s="13">
        <v>291000</v>
      </c>
    </row>
    <row r="1317" spans="1:21" ht="29" x14ac:dyDescent="0.35">
      <c r="A1317" s="5" t="s">
        <v>10821</v>
      </c>
      <c r="B1317" s="5" t="s">
        <v>10821</v>
      </c>
      <c r="C1317" s="5" t="s">
        <v>2</v>
      </c>
      <c r="D1317" s="5" t="s">
        <v>10822</v>
      </c>
      <c r="E1317" s="5" t="s">
        <v>862</v>
      </c>
      <c r="F1317" s="5" t="s">
        <v>289</v>
      </c>
      <c r="G1317" s="5" t="s">
        <v>97</v>
      </c>
      <c r="H1317" s="6">
        <v>2125</v>
      </c>
      <c r="I1317" s="6">
        <v>1105</v>
      </c>
      <c r="J1317" s="14" t="s">
        <v>53</v>
      </c>
      <c r="K1317" s="12">
        <v>24</v>
      </c>
      <c r="L1317" s="13">
        <v>26520</v>
      </c>
      <c r="M1317" s="10">
        <v>0.1</v>
      </c>
      <c r="N1317" s="13">
        <v>23868</v>
      </c>
      <c r="O1317" s="10">
        <v>0.51931524266531559</v>
      </c>
      <c r="P1317" s="13">
        <v>11473</v>
      </c>
      <c r="Q1317" s="7">
        <v>0.09</v>
      </c>
      <c r="R1317" s="13">
        <v>115</v>
      </c>
      <c r="S1317" s="11">
        <v>0</v>
      </c>
      <c r="T1317" s="13">
        <v>0</v>
      </c>
      <c r="U1317" s="13">
        <v>127000</v>
      </c>
    </row>
    <row r="1318" spans="1:21" ht="29" x14ac:dyDescent="0.35">
      <c r="A1318" s="5" t="s">
        <v>10823</v>
      </c>
      <c r="B1318" s="5" t="s">
        <v>10823</v>
      </c>
      <c r="C1318" s="5" t="s">
        <v>2</v>
      </c>
      <c r="D1318" s="5" t="s">
        <v>10824</v>
      </c>
      <c r="E1318" s="5" t="s">
        <v>862</v>
      </c>
      <c r="F1318" s="5" t="s">
        <v>277</v>
      </c>
      <c r="G1318" s="5" t="s">
        <v>90</v>
      </c>
      <c r="H1318" s="6">
        <v>2313</v>
      </c>
      <c r="I1318" s="6">
        <v>1865</v>
      </c>
      <c r="J1318" s="14" t="s">
        <v>53</v>
      </c>
      <c r="K1318" s="12">
        <v>20</v>
      </c>
      <c r="L1318" s="13">
        <v>37300</v>
      </c>
      <c r="M1318" s="10">
        <v>0.05</v>
      </c>
      <c r="N1318" s="13">
        <v>35435</v>
      </c>
      <c r="O1318" s="10">
        <v>0.5421583396760401</v>
      </c>
      <c r="P1318" s="13">
        <v>16224</v>
      </c>
      <c r="Q1318" s="7">
        <v>0.08</v>
      </c>
      <c r="R1318" s="13">
        <v>109</v>
      </c>
      <c r="S1318" s="11">
        <v>0</v>
      </c>
      <c r="T1318" s="13">
        <v>0</v>
      </c>
      <c r="U1318" s="13">
        <v>203000</v>
      </c>
    </row>
    <row r="1319" spans="1:21" ht="29" x14ac:dyDescent="0.35">
      <c r="A1319" s="5" t="s">
        <v>10825</v>
      </c>
      <c r="B1319" s="5" t="s">
        <v>10825</v>
      </c>
      <c r="C1319" s="5" t="s">
        <v>2</v>
      </c>
      <c r="D1319" s="5" t="s">
        <v>10826</v>
      </c>
      <c r="E1319" s="5" t="s">
        <v>862</v>
      </c>
      <c r="F1319" s="5" t="s">
        <v>277</v>
      </c>
      <c r="G1319" s="5" t="s">
        <v>93</v>
      </c>
      <c r="H1319" s="6">
        <v>1827</v>
      </c>
      <c r="I1319" s="6">
        <v>1040</v>
      </c>
      <c r="J1319" s="14" t="s">
        <v>53</v>
      </c>
      <c r="K1319" s="12">
        <v>26</v>
      </c>
      <c r="L1319" s="13">
        <v>27040</v>
      </c>
      <c r="M1319" s="10">
        <v>7.0000000000000007E-2</v>
      </c>
      <c r="N1319" s="13">
        <v>25147</v>
      </c>
      <c r="O1319" s="10">
        <v>0.5193152426653157</v>
      </c>
      <c r="P1319" s="13">
        <v>12088</v>
      </c>
      <c r="Q1319" s="7">
        <v>0.09</v>
      </c>
      <c r="R1319" s="13">
        <v>129</v>
      </c>
      <c r="S1319" s="11">
        <v>0</v>
      </c>
      <c r="T1319" s="13">
        <v>0</v>
      </c>
      <c r="U1319" s="13">
        <v>134000</v>
      </c>
    </row>
    <row r="1320" spans="1:21" ht="29" x14ac:dyDescent="0.35">
      <c r="A1320" s="5" t="s">
        <v>10827</v>
      </c>
      <c r="B1320" s="5" t="s">
        <v>10828</v>
      </c>
      <c r="C1320" s="5" t="s">
        <v>68</v>
      </c>
      <c r="D1320" s="5" t="s">
        <v>10829</v>
      </c>
      <c r="E1320" s="5" t="s">
        <v>862</v>
      </c>
      <c r="F1320" s="5" t="s">
        <v>297</v>
      </c>
      <c r="G1320" s="5" t="s">
        <v>93</v>
      </c>
      <c r="H1320" s="6">
        <v>6250</v>
      </c>
      <c r="I1320" s="6">
        <v>4467</v>
      </c>
      <c r="J1320" s="14" t="s">
        <v>53</v>
      </c>
      <c r="K1320" s="12">
        <v>23.4</v>
      </c>
      <c r="L1320" s="13">
        <v>104527.8</v>
      </c>
      <c r="M1320" s="10">
        <v>7.0000000000000007E-2</v>
      </c>
      <c r="N1320" s="13">
        <v>97211</v>
      </c>
      <c r="O1320" s="10">
        <v>0.51931524266531559</v>
      </c>
      <c r="P1320" s="13">
        <v>46728</v>
      </c>
      <c r="Q1320" s="7">
        <v>0.09</v>
      </c>
      <c r="R1320" s="13">
        <v>116</v>
      </c>
      <c r="S1320" s="11">
        <v>0</v>
      </c>
      <c r="T1320" s="13">
        <v>0</v>
      </c>
      <c r="U1320" s="13">
        <v>519000</v>
      </c>
    </row>
    <row r="1321" spans="1:21" ht="29" x14ac:dyDescent="0.35">
      <c r="A1321" s="5" t="s">
        <v>10830</v>
      </c>
      <c r="B1321" s="5" t="s">
        <v>10830</v>
      </c>
      <c r="C1321" s="5" t="s">
        <v>2</v>
      </c>
      <c r="D1321" s="5" t="s">
        <v>10831</v>
      </c>
      <c r="E1321" s="5" t="s">
        <v>862</v>
      </c>
      <c r="F1321" s="5" t="s">
        <v>430</v>
      </c>
      <c r="G1321" s="5" t="s">
        <v>90</v>
      </c>
      <c r="H1321" s="6">
        <v>9452</v>
      </c>
      <c r="I1321" s="6">
        <v>9375</v>
      </c>
      <c r="J1321" s="14" t="s">
        <v>53</v>
      </c>
      <c r="K1321" s="12">
        <v>18</v>
      </c>
      <c r="L1321" s="13">
        <v>168750</v>
      </c>
      <c r="M1321" s="10">
        <v>0.05</v>
      </c>
      <c r="N1321" s="13">
        <v>160312</v>
      </c>
      <c r="O1321" s="10">
        <v>0.54215833967603999</v>
      </c>
      <c r="P1321" s="13">
        <v>73398</v>
      </c>
      <c r="Q1321" s="7">
        <v>0.08</v>
      </c>
      <c r="R1321" s="13">
        <v>98</v>
      </c>
      <c r="S1321" s="11">
        <v>0</v>
      </c>
      <c r="T1321" s="13">
        <v>0</v>
      </c>
      <c r="U1321" s="13">
        <v>917000</v>
      </c>
    </row>
    <row r="1322" spans="1:21" ht="58" x14ac:dyDescent="0.35">
      <c r="A1322" s="5" t="s">
        <v>10832</v>
      </c>
      <c r="B1322" s="5" t="s">
        <v>10833</v>
      </c>
      <c r="C1322" s="5" t="s">
        <v>169</v>
      </c>
      <c r="D1322" s="5" t="s">
        <v>10834</v>
      </c>
      <c r="E1322" s="5" t="s">
        <v>738</v>
      </c>
      <c r="F1322" s="5" t="s">
        <v>367</v>
      </c>
      <c r="G1322" s="5" t="s">
        <v>91</v>
      </c>
      <c r="H1322" s="6">
        <v>20543</v>
      </c>
      <c r="I1322" s="6">
        <v>2137</v>
      </c>
      <c r="J1322" s="14" t="s">
        <v>53</v>
      </c>
      <c r="K1322" s="12">
        <v>33</v>
      </c>
      <c r="L1322" s="13">
        <v>70521</v>
      </c>
      <c r="M1322" s="10">
        <v>0.05</v>
      </c>
      <c r="N1322" s="13">
        <v>66995</v>
      </c>
      <c r="O1322" s="10">
        <v>0.46919415765659334</v>
      </c>
      <c r="P1322" s="13">
        <v>35561</v>
      </c>
      <c r="Q1322" s="7">
        <v>0.06</v>
      </c>
      <c r="R1322" s="13">
        <v>277</v>
      </c>
      <c r="S1322" s="11">
        <v>15734.75</v>
      </c>
      <c r="T1322" s="13">
        <v>393368.75</v>
      </c>
      <c r="U1322" s="13">
        <v>986000</v>
      </c>
    </row>
    <row r="1323" spans="1:21" ht="72.5" x14ac:dyDescent="0.35">
      <c r="A1323" s="5" t="s">
        <v>10835</v>
      </c>
      <c r="B1323" s="5" t="s">
        <v>10836</v>
      </c>
      <c r="C1323" s="5" t="s">
        <v>464</v>
      </c>
      <c r="D1323" s="5" t="s">
        <v>10837</v>
      </c>
      <c r="E1323" s="5" t="s">
        <v>738</v>
      </c>
      <c r="F1323" s="5" t="s">
        <v>595</v>
      </c>
      <c r="G1323" s="5" t="s">
        <v>91</v>
      </c>
      <c r="H1323" s="6">
        <v>18825</v>
      </c>
      <c r="I1323" s="6">
        <v>1944</v>
      </c>
      <c r="J1323" s="14" t="s">
        <v>53</v>
      </c>
      <c r="K1323" s="12">
        <v>30</v>
      </c>
      <c r="L1323" s="13">
        <v>58320</v>
      </c>
      <c r="M1323" s="10">
        <v>0.05</v>
      </c>
      <c r="N1323" s="13">
        <v>55404</v>
      </c>
      <c r="O1323" s="10">
        <v>0.54653154583162178</v>
      </c>
      <c r="P1323" s="13">
        <v>25124</v>
      </c>
      <c r="Q1323" s="7">
        <v>0.06</v>
      </c>
      <c r="R1323" s="13">
        <v>215</v>
      </c>
      <c r="S1323" s="11">
        <v>14451</v>
      </c>
      <c r="T1323" s="13">
        <v>361275</v>
      </c>
      <c r="U1323" s="13">
        <v>780000</v>
      </c>
    </row>
    <row r="1324" spans="1:21" ht="29" x14ac:dyDescent="0.35">
      <c r="A1324" s="5" t="s">
        <v>10838</v>
      </c>
      <c r="B1324" s="5" t="s">
        <v>10838</v>
      </c>
      <c r="C1324" s="5" t="s">
        <v>2</v>
      </c>
      <c r="D1324" s="5" t="s">
        <v>10839</v>
      </c>
      <c r="E1324" s="5" t="s">
        <v>738</v>
      </c>
      <c r="F1324" s="5" t="s">
        <v>212</v>
      </c>
      <c r="G1324" s="5" t="s">
        <v>93</v>
      </c>
      <c r="H1324" s="6">
        <v>3750</v>
      </c>
      <c r="I1324" s="6">
        <v>1500</v>
      </c>
      <c r="J1324" s="14" t="s">
        <v>53</v>
      </c>
      <c r="K1324" s="12">
        <v>26</v>
      </c>
      <c r="L1324" s="13">
        <v>39000</v>
      </c>
      <c r="M1324" s="10">
        <v>7.0000000000000007E-2</v>
      </c>
      <c r="N1324" s="13">
        <v>36270</v>
      </c>
      <c r="O1324" s="10">
        <v>0.49461795556025706</v>
      </c>
      <c r="P1324" s="13">
        <v>18330</v>
      </c>
      <c r="Q1324" s="7">
        <v>0.09</v>
      </c>
      <c r="R1324" s="13">
        <v>136</v>
      </c>
      <c r="S1324" s="11">
        <v>375</v>
      </c>
      <c r="T1324" s="13">
        <v>9375</v>
      </c>
      <c r="U1324" s="13">
        <v>213000</v>
      </c>
    </row>
    <row r="1325" spans="1:21" ht="29" x14ac:dyDescent="0.35">
      <c r="A1325" s="5" t="s">
        <v>10840</v>
      </c>
      <c r="B1325" s="5" t="s">
        <v>10841</v>
      </c>
      <c r="C1325" s="5" t="s">
        <v>85</v>
      </c>
      <c r="D1325" s="5" t="s">
        <v>10842</v>
      </c>
      <c r="E1325" s="5" t="s">
        <v>738</v>
      </c>
      <c r="F1325" s="5" t="s">
        <v>261</v>
      </c>
      <c r="G1325" s="5" t="s">
        <v>90</v>
      </c>
      <c r="H1325" s="6">
        <v>7500</v>
      </c>
      <c r="I1325" s="6">
        <v>3419</v>
      </c>
      <c r="J1325" s="14" t="s">
        <v>53</v>
      </c>
      <c r="K1325" s="12">
        <v>20</v>
      </c>
      <c r="L1325" s="13">
        <v>68380</v>
      </c>
      <c r="M1325" s="10">
        <v>0.05</v>
      </c>
      <c r="N1325" s="13">
        <v>64961</v>
      </c>
      <c r="O1325" s="10">
        <v>0.5168588998080218</v>
      </c>
      <c r="P1325" s="13">
        <v>31385</v>
      </c>
      <c r="Q1325" s="7">
        <v>0.08</v>
      </c>
      <c r="R1325" s="13">
        <v>115</v>
      </c>
      <c r="S1325" s="11">
        <v>0</v>
      </c>
      <c r="T1325" s="13">
        <v>0</v>
      </c>
      <c r="U1325" s="13">
        <v>392000</v>
      </c>
    </row>
    <row r="1326" spans="1:21" ht="29" x14ac:dyDescent="0.35">
      <c r="A1326" s="5" t="s">
        <v>10843</v>
      </c>
      <c r="B1326" s="5" t="s">
        <v>10843</v>
      </c>
      <c r="C1326" s="5" t="s">
        <v>2</v>
      </c>
      <c r="D1326" s="5" t="s">
        <v>10844</v>
      </c>
      <c r="E1326" s="5" t="s">
        <v>682</v>
      </c>
      <c r="F1326" s="5" t="s">
        <v>65</v>
      </c>
      <c r="G1326" s="5" t="s">
        <v>99</v>
      </c>
      <c r="H1326" s="6">
        <v>9375</v>
      </c>
      <c r="I1326" s="6">
        <v>1008</v>
      </c>
      <c r="J1326" s="14" t="s">
        <v>53</v>
      </c>
      <c r="K1326" s="12">
        <v>20</v>
      </c>
      <c r="L1326" s="13">
        <v>20160</v>
      </c>
      <c r="M1326" s="10">
        <v>0.05</v>
      </c>
      <c r="N1326" s="13">
        <v>19152</v>
      </c>
      <c r="O1326" s="10">
        <v>0.51685889980802169</v>
      </c>
      <c r="P1326" s="13">
        <v>9253</v>
      </c>
      <c r="Q1326" s="7">
        <v>0.08</v>
      </c>
      <c r="R1326" s="13">
        <v>115</v>
      </c>
      <c r="S1326" s="11">
        <v>7107</v>
      </c>
      <c r="T1326" s="13">
        <v>177675</v>
      </c>
      <c r="U1326" s="13">
        <v>293000</v>
      </c>
    </row>
    <row r="1327" spans="1:21" ht="29" x14ac:dyDescent="0.35">
      <c r="A1327" s="5" t="s">
        <v>10845</v>
      </c>
      <c r="B1327" s="5" t="s">
        <v>10846</v>
      </c>
      <c r="C1327" s="5" t="s">
        <v>68</v>
      </c>
      <c r="D1327" s="5" t="s">
        <v>10847</v>
      </c>
      <c r="E1327" s="5" t="s">
        <v>10848</v>
      </c>
      <c r="F1327" s="5" t="s">
        <v>623</v>
      </c>
      <c r="G1327" s="5" t="s">
        <v>91</v>
      </c>
      <c r="H1327" s="6">
        <v>19110</v>
      </c>
      <c r="I1327" s="6">
        <v>2850</v>
      </c>
      <c r="J1327" s="14" t="s">
        <v>53</v>
      </c>
      <c r="K1327" s="12">
        <v>30</v>
      </c>
      <c r="L1327" s="13">
        <v>85500</v>
      </c>
      <c r="M1327" s="10">
        <v>0.05</v>
      </c>
      <c r="N1327" s="13">
        <v>81225</v>
      </c>
      <c r="O1327" s="10">
        <v>0.54653154583162178</v>
      </c>
      <c r="P1327" s="13">
        <v>36833</v>
      </c>
      <c r="Q1327" s="7">
        <v>0.06</v>
      </c>
      <c r="R1327" s="13">
        <v>215</v>
      </c>
      <c r="S1327" s="11">
        <v>12697.5</v>
      </c>
      <c r="T1327" s="13">
        <v>317437.5</v>
      </c>
      <c r="U1327" s="13">
        <v>931000</v>
      </c>
    </row>
    <row r="1328" spans="1:21" ht="29" x14ac:dyDescent="0.35">
      <c r="A1328" s="5" t="s">
        <v>10849</v>
      </c>
      <c r="B1328" s="5" t="s">
        <v>10850</v>
      </c>
      <c r="C1328" s="5" t="s">
        <v>85</v>
      </c>
      <c r="D1328" s="5" t="s">
        <v>10851</v>
      </c>
      <c r="E1328" s="5" t="s">
        <v>910</v>
      </c>
      <c r="F1328" s="5" t="s">
        <v>254</v>
      </c>
      <c r="G1328" s="5" t="s">
        <v>91</v>
      </c>
      <c r="H1328" s="6">
        <v>17550</v>
      </c>
      <c r="I1328" s="6">
        <v>2442</v>
      </c>
      <c r="J1328" s="14" t="s">
        <v>53</v>
      </c>
      <c r="K1328" s="12">
        <v>30</v>
      </c>
      <c r="L1328" s="13">
        <v>73260</v>
      </c>
      <c r="M1328" s="10">
        <v>0.05</v>
      </c>
      <c r="N1328" s="13">
        <v>69597</v>
      </c>
      <c r="O1328" s="10">
        <v>0.54653154583162178</v>
      </c>
      <c r="P1328" s="13">
        <v>31560</v>
      </c>
      <c r="Q1328" s="7">
        <v>0.06</v>
      </c>
      <c r="R1328" s="13">
        <v>215</v>
      </c>
      <c r="S1328" s="11">
        <v>12055.5</v>
      </c>
      <c r="T1328" s="13">
        <v>301387.5</v>
      </c>
      <c r="U1328" s="13">
        <v>827000</v>
      </c>
    </row>
    <row r="1329" spans="1:21" ht="29" x14ac:dyDescent="0.35">
      <c r="A1329" s="5" t="s">
        <v>10852</v>
      </c>
      <c r="B1329" s="5" t="s">
        <v>10852</v>
      </c>
      <c r="C1329" s="5" t="s">
        <v>2</v>
      </c>
      <c r="D1329" s="5" t="s">
        <v>10853</v>
      </c>
      <c r="E1329" s="5" t="s">
        <v>910</v>
      </c>
      <c r="F1329" s="5" t="s">
        <v>258</v>
      </c>
      <c r="G1329" s="5" t="s">
        <v>93</v>
      </c>
      <c r="H1329" s="6">
        <v>6808</v>
      </c>
      <c r="I1329" s="6">
        <v>3353</v>
      </c>
      <c r="J1329" s="14" t="s">
        <v>53</v>
      </c>
      <c r="K1329" s="12">
        <v>26</v>
      </c>
      <c r="L1329" s="13">
        <v>87178</v>
      </c>
      <c r="M1329" s="10">
        <v>7.0000000000000007E-2</v>
      </c>
      <c r="N1329" s="13">
        <v>81076</v>
      </c>
      <c r="O1329" s="10">
        <v>0.49461795556025712</v>
      </c>
      <c r="P1329" s="13">
        <v>40974</v>
      </c>
      <c r="Q1329" s="7">
        <v>0.09</v>
      </c>
      <c r="R1329" s="13">
        <v>136</v>
      </c>
      <c r="S1329" s="11">
        <v>0</v>
      </c>
      <c r="T1329" s="13">
        <v>0</v>
      </c>
      <c r="U1329" s="13">
        <v>455000</v>
      </c>
    </row>
    <row r="1330" spans="1:21" ht="29" x14ac:dyDescent="0.35">
      <c r="A1330" s="5" t="s">
        <v>10854</v>
      </c>
      <c r="B1330" s="5" t="s">
        <v>10854</v>
      </c>
      <c r="C1330" s="5" t="s">
        <v>2</v>
      </c>
      <c r="D1330" s="5" t="s">
        <v>10855</v>
      </c>
      <c r="E1330" s="5" t="s">
        <v>910</v>
      </c>
      <c r="F1330" s="5" t="s">
        <v>258</v>
      </c>
      <c r="G1330" s="5" t="s">
        <v>90</v>
      </c>
      <c r="H1330" s="6">
        <v>7188</v>
      </c>
      <c r="I1330" s="6">
        <v>3930</v>
      </c>
      <c r="J1330" s="14" t="s">
        <v>53</v>
      </c>
      <c r="K1330" s="12">
        <v>20</v>
      </c>
      <c r="L1330" s="13">
        <v>78600</v>
      </c>
      <c r="M1330" s="10">
        <v>0.05</v>
      </c>
      <c r="N1330" s="13">
        <v>74670</v>
      </c>
      <c r="O1330" s="10">
        <v>0.51685889980802169</v>
      </c>
      <c r="P1330" s="13">
        <v>36076</v>
      </c>
      <c r="Q1330" s="7">
        <v>0.08</v>
      </c>
      <c r="R1330" s="13">
        <v>115</v>
      </c>
      <c r="S1330" s="11">
        <v>0</v>
      </c>
      <c r="T1330" s="13">
        <v>0</v>
      </c>
      <c r="U1330" s="13">
        <v>451000</v>
      </c>
    </row>
    <row r="1331" spans="1:21" ht="29" x14ac:dyDescent="0.35">
      <c r="A1331" s="5" t="s">
        <v>10856</v>
      </c>
      <c r="B1331" s="5" t="s">
        <v>10856</v>
      </c>
      <c r="C1331" s="5" t="s">
        <v>2</v>
      </c>
      <c r="D1331" s="5" t="s">
        <v>10857</v>
      </c>
      <c r="E1331" s="5" t="s">
        <v>910</v>
      </c>
      <c r="F1331" s="5" t="s">
        <v>258</v>
      </c>
      <c r="G1331" s="5" t="s">
        <v>89</v>
      </c>
      <c r="H1331" s="6">
        <v>10196</v>
      </c>
      <c r="I1331" s="6">
        <v>6925</v>
      </c>
      <c r="J1331" s="14" t="s">
        <v>53</v>
      </c>
      <c r="K1331" s="12">
        <v>18</v>
      </c>
      <c r="L1331" s="13">
        <v>124650</v>
      </c>
      <c r="M1331" s="10">
        <v>0.05</v>
      </c>
      <c r="N1331" s="13">
        <v>118418</v>
      </c>
      <c r="O1331" s="10">
        <v>0.51685889980802169</v>
      </c>
      <c r="P1331" s="13">
        <v>57212</v>
      </c>
      <c r="Q1331" s="7">
        <v>0.08</v>
      </c>
      <c r="R1331" s="13">
        <v>103</v>
      </c>
      <c r="S1331" s="11">
        <v>0</v>
      </c>
      <c r="T1331" s="13">
        <v>0</v>
      </c>
      <c r="U1331" s="13">
        <v>715000</v>
      </c>
    </row>
    <row r="1332" spans="1:21" ht="29" x14ac:dyDescent="0.35">
      <c r="A1332" s="5" t="s">
        <v>10858</v>
      </c>
      <c r="B1332" s="5" t="s">
        <v>10858</v>
      </c>
      <c r="C1332" s="5" t="s">
        <v>2</v>
      </c>
      <c r="D1332" s="5" t="s">
        <v>10859</v>
      </c>
      <c r="E1332" s="5" t="s">
        <v>738</v>
      </c>
      <c r="F1332" s="5" t="s">
        <v>279</v>
      </c>
      <c r="G1332" s="5" t="s">
        <v>97</v>
      </c>
      <c r="H1332" s="6">
        <v>3125</v>
      </c>
      <c r="I1332" s="6">
        <v>1762</v>
      </c>
      <c r="J1332" s="14" t="s">
        <v>53</v>
      </c>
      <c r="K1332" s="12">
        <v>24</v>
      </c>
      <c r="L1332" s="13">
        <v>42288</v>
      </c>
      <c r="M1332" s="10">
        <v>0.1</v>
      </c>
      <c r="N1332" s="13">
        <v>38059</v>
      </c>
      <c r="O1332" s="10">
        <v>0.49461795556025706</v>
      </c>
      <c r="P1332" s="13">
        <v>19234</v>
      </c>
      <c r="Q1332" s="7">
        <v>0.09</v>
      </c>
      <c r="R1332" s="13">
        <v>121</v>
      </c>
      <c r="S1332" s="11">
        <v>0</v>
      </c>
      <c r="T1332" s="13">
        <v>0</v>
      </c>
      <c r="U1332" s="13">
        <v>214000</v>
      </c>
    </row>
    <row r="1333" spans="1:21" ht="29" x14ac:dyDescent="0.35">
      <c r="A1333" s="5" t="s">
        <v>10860</v>
      </c>
      <c r="B1333" s="5" t="s">
        <v>10860</v>
      </c>
      <c r="C1333" s="5" t="s">
        <v>2</v>
      </c>
      <c r="D1333" s="5" t="s">
        <v>10861</v>
      </c>
      <c r="E1333" s="5" t="s">
        <v>738</v>
      </c>
      <c r="F1333" s="5" t="s">
        <v>523</v>
      </c>
      <c r="G1333" s="5" t="s">
        <v>89</v>
      </c>
      <c r="H1333" s="6">
        <v>12640</v>
      </c>
      <c r="I1333" s="6">
        <v>7244</v>
      </c>
      <c r="J1333" s="14" t="s">
        <v>53</v>
      </c>
      <c r="K1333" s="12">
        <v>18</v>
      </c>
      <c r="L1333" s="13">
        <v>130392</v>
      </c>
      <c r="M1333" s="10">
        <v>0.05</v>
      </c>
      <c r="N1333" s="13">
        <v>123872</v>
      </c>
      <c r="O1333" s="10">
        <v>0.51685889980802169</v>
      </c>
      <c r="P1333" s="13">
        <v>59848</v>
      </c>
      <c r="Q1333" s="7">
        <v>0.08</v>
      </c>
      <c r="R1333" s="13">
        <v>103</v>
      </c>
      <c r="S1333" s="11">
        <v>0</v>
      </c>
      <c r="T1333" s="13">
        <v>0</v>
      </c>
      <c r="U1333" s="13">
        <v>748000</v>
      </c>
    </row>
    <row r="1334" spans="1:21" ht="29" x14ac:dyDescent="0.35">
      <c r="A1334" s="5" t="s">
        <v>10862</v>
      </c>
      <c r="B1334" s="5" t="s">
        <v>10862</v>
      </c>
      <c r="C1334" s="5" t="s">
        <v>2</v>
      </c>
      <c r="D1334" s="5" t="s">
        <v>10863</v>
      </c>
      <c r="E1334" s="5" t="s">
        <v>910</v>
      </c>
      <c r="F1334" s="5" t="s">
        <v>208</v>
      </c>
      <c r="G1334" s="5" t="s">
        <v>90</v>
      </c>
      <c r="H1334" s="6">
        <v>4687</v>
      </c>
      <c r="I1334" s="6">
        <v>4125</v>
      </c>
      <c r="J1334" s="14" t="s">
        <v>53</v>
      </c>
      <c r="K1334" s="12">
        <v>18</v>
      </c>
      <c r="L1334" s="13">
        <v>74250</v>
      </c>
      <c r="M1334" s="10">
        <v>0.05</v>
      </c>
      <c r="N1334" s="13">
        <v>70538</v>
      </c>
      <c r="O1334" s="10">
        <v>0.51685889980802169</v>
      </c>
      <c r="P1334" s="13">
        <v>34080</v>
      </c>
      <c r="Q1334" s="7">
        <v>0.08</v>
      </c>
      <c r="R1334" s="13">
        <v>103</v>
      </c>
      <c r="S1334" s="11">
        <v>0</v>
      </c>
      <c r="T1334" s="13">
        <v>0</v>
      </c>
      <c r="U1334" s="13">
        <v>426000</v>
      </c>
    </row>
    <row r="1335" spans="1:21" ht="29" x14ac:dyDescent="0.35">
      <c r="A1335" s="5" t="s">
        <v>10864</v>
      </c>
      <c r="B1335" s="5" t="s">
        <v>10865</v>
      </c>
      <c r="C1335" s="5" t="s">
        <v>68</v>
      </c>
      <c r="D1335" s="5" t="s">
        <v>10866</v>
      </c>
      <c r="E1335" s="5" t="s">
        <v>910</v>
      </c>
      <c r="F1335" s="5" t="s">
        <v>489</v>
      </c>
      <c r="G1335" s="5" t="s">
        <v>90</v>
      </c>
      <c r="H1335" s="6">
        <v>6250</v>
      </c>
      <c r="I1335" s="6">
        <v>6200</v>
      </c>
      <c r="J1335" s="14" t="s">
        <v>53</v>
      </c>
      <c r="K1335" s="12">
        <v>18</v>
      </c>
      <c r="L1335" s="13">
        <v>111600</v>
      </c>
      <c r="M1335" s="10">
        <v>0.05</v>
      </c>
      <c r="N1335" s="13">
        <v>106020</v>
      </c>
      <c r="O1335" s="10">
        <v>0.51685889980802169</v>
      </c>
      <c r="P1335" s="13">
        <v>51223</v>
      </c>
      <c r="Q1335" s="7">
        <v>0.08</v>
      </c>
      <c r="R1335" s="13">
        <v>103</v>
      </c>
      <c r="S1335" s="11">
        <v>0</v>
      </c>
      <c r="T1335" s="13">
        <v>0</v>
      </c>
      <c r="U1335" s="13">
        <v>640000</v>
      </c>
    </row>
    <row r="1336" spans="1:21" ht="130.5" x14ac:dyDescent="0.35">
      <c r="A1336" s="5" t="s">
        <v>10867</v>
      </c>
      <c r="B1336" s="5" t="s">
        <v>10868</v>
      </c>
      <c r="C1336" s="5" t="s">
        <v>10869</v>
      </c>
      <c r="D1336" s="5" t="s">
        <v>10870</v>
      </c>
      <c r="E1336" s="5" t="s">
        <v>3452</v>
      </c>
      <c r="F1336" s="5" t="s">
        <v>10871</v>
      </c>
      <c r="G1336" s="5" t="s">
        <v>89</v>
      </c>
      <c r="H1336" s="6">
        <v>71426</v>
      </c>
      <c r="I1336" s="6" t="s">
        <v>10872</v>
      </c>
      <c r="J1336" s="14" t="s">
        <v>53</v>
      </c>
      <c r="K1336" s="12">
        <v>16</v>
      </c>
      <c r="L1336" s="13">
        <v>1291712</v>
      </c>
      <c r="M1336" s="10">
        <v>0.05</v>
      </c>
      <c r="N1336" s="13">
        <v>1227126</v>
      </c>
      <c r="O1336" s="10">
        <v>0.52876652133531665</v>
      </c>
      <c r="P1336" s="13">
        <v>578263</v>
      </c>
      <c r="Q1336" s="7">
        <v>0.08</v>
      </c>
      <c r="R1336" s="13">
        <v>90</v>
      </c>
      <c r="S1336" s="11">
        <v>0</v>
      </c>
      <c r="T1336" s="13">
        <v>0</v>
      </c>
      <c r="U1336" s="13">
        <v>7228000</v>
      </c>
    </row>
    <row r="1337" spans="1:21" ht="29" x14ac:dyDescent="0.35">
      <c r="A1337" s="5" t="s">
        <v>10873</v>
      </c>
      <c r="B1337" s="5" t="s">
        <v>10873</v>
      </c>
      <c r="C1337" s="5" t="s">
        <v>2</v>
      </c>
      <c r="D1337" s="5" t="s">
        <v>10874</v>
      </c>
      <c r="E1337" s="5" t="s">
        <v>10875</v>
      </c>
      <c r="F1337" s="5" t="s">
        <v>208</v>
      </c>
      <c r="G1337" s="5" t="s">
        <v>90</v>
      </c>
      <c r="H1337" s="6">
        <v>3125</v>
      </c>
      <c r="I1337" s="6">
        <v>1250</v>
      </c>
      <c r="J1337" s="14" t="s">
        <v>53</v>
      </c>
      <c r="K1337" s="12">
        <v>20</v>
      </c>
      <c r="L1337" s="13">
        <v>25000</v>
      </c>
      <c r="M1337" s="10">
        <v>0.05</v>
      </c>
      <c r="N1337" s="13">
        <v>23750</v>
      </c>
      <c r="O1337" s="10">
        <v>0.52876652133531665</v>
      </c>
      <c r="P1337" s="13">
        <v>11192</v>
      </c>
      <c r="Q1337" s="7">
        <v>0.08</v>
      </c>
      <c r="R1337" s="13">
        <v>112</v>
      </c>
      <c r="S1337" s="11">
        <v>312.5</v>
      </c>
      <c r="T1337" s="13">
        <v>10937.5</v>
      </c>
      <c r="U1337" s="13">
        <v>151000</v>
      </c>
    </row>
    <row r="1338" spans="1:21" ht="29" x14ac:dyDescent="0.35">
      <c r="A1338" s="5" t="s">
        <v>10876</v>
      </c>
      <c r="B1338" s="5" t="s">
        <v>10877</v>
      </c>
      <c r="C1338" s="5" t="s">
        <v>68</v>
      </c>
      <c r="D1338" s="5" t="s">
        <v>10878</v>
      </c>
      <c r="E1338" s="5" t="s">
        <v>3452</v>
      </c>
      <c r="F1338" s="5" t="s">
        <v>10879</v>
      </c>
      <c r="G1338" s="5" t="s">
        <v>89</v>
      </c>
      <c r="H1338" s="6">
        <v>9374</v>
      </c>
      <c r="I1338" s="6">
        <v>4709</v>
      </c>
      <c r="J1338" s="14" t="s">
        <v>53</v>
      </c>
      <c r="K1338" s="12">
        <v>18</v>
      </c>
      <c r="L1338" s="13">
        <v>84762</v>
      </c>
      <c r="M1338" s="10">
        <v>0.05</v>
      </c>
      <c r="N1338" s="13">
        <v>80524</v>
      </c>
      <c r="O1338" s="10">
        <v>0.52876652133531665</v>
      </c>
      <c r="P1338" s="13">
        <v>37946</v>
      </c>
      <c r="Q1338" s="7">
        <v>0.08</v>
      </c>
      <c r="R1338" s="13">
        <v>101</v>
      </c>
      <c r="S1338" s="11">
        <v>0</v>
      </c>
      <c r="T1338" s="13">
        <v>0</v>
      </c>
      <c r="U1338" s="13">
        <v>474000</v>
      </c>
    </row>
    <row r="1339" spans="1:21" ht="43.5" x14ac:dyDescent="0.35">
      <c r="A1339" s="5" t="s">
        <v>10880</v>
      </c>
      <c r="B1339" s="5" t="s">
        <v>10881</v>
      </c>
      <c r="C1339" s="5" t="s">
        <v>82</v>
      </c>
      <c r="D1339" s="5" t="s">
        <v>10882</v>
      </c>
      <c r="E1339" s="5" t="s">
        <v>3452</v>
      </c>
      <c r="F1339" s="5" t="s">
        <v>481</v>
      </c>
      <c r="G1339" s="5" t="s">
        <v>91</v>
      </c>
      <c r="H1339" s="6">
        <v>9656</v>
      </c>
      <c r="I1339" s="6">
        <v>2520</v>
      </c>
      <c r="J1339" s="14" t="s">
        <v>53</v>
      </c>
      <c r="K1339" s="12">
        <v>30</v>
      </c>
      <c r="L1339" s="13">
        <v>75600</v>
      </c>
      <c r="M1339" s="10">
        <v>0.05</v>
      </c>
      <c r="N1339" s="13">
        <v>71820</v>
      </c>
      <c r="O1339" s="10">
        <v>0.55963789455797064</v>
      </c>
      <c r="P1339" s="13">
        <v>31627</v>
      </c>
      <c r="Q1339" s="7">
        <v>0.06</v>
      </c>
      <c r="R1339" s="13">
        <v>209</v>
      </c>
      <c r="S1339" s="11">
        <v>3986</v>
      </c>
      <c r="T1339" s="13">
        <v>139510</v>
      </c>
      <c r="U1339" s="13">
        <v>667000</v>
      </c>
    </row>
    <row r="1340" spans="1:21" ht="29" x14ac:dyDescent="0.35">
      <c r="A1340" s="5" t="s">
        <v>10883</v>
      </c>
      <c r="B1340" s="5" t="s">
        <v>10883</v>
      </c>
      <c r="C1340" s="5" t="s">
        <v>2</v>
      </c>
      <c r="D1340" s="5" t="s">
        <v>10884</v>
      </c>
      <c r="E1340" s="5" t="s">
        <v>687</v>
      </c>
      <c r="F1340" s="5" t="s">
        <v>285</v>
      </c>
      <c r="G1340" s="5" t="s">
        <v>89</v>
      </c>
      <c r="H1340" s="6">
        <v>5016</v>
      </c>
      <c r="I1340" s="6">
        <v>3908</v>
      </c>
      <c r="J1340" s="14" t="s">
        <v>53</v>
      </c>
      <c r="K1340" s="12">
        <v>20</v>
      </c>
      <c r="L1340" s="13">
        <v>78160</v>
      </c>
      <c r="M1340" s="10">
        <v>0.05</v>
      </c>
      <c r="N1340" s="13">
        <v>74252</v>
      </c>
      <c r="O1340" s="10">
        <v>0.51751617043088916</v>
      </c>
      <c r="P1340" s="13">
        <v>35825</v>
      </c>
      <c r="Q1340" s="7">
        <v>0.08</v>
      </c>
      <c r="R1340" s="13">
        <v>115</v>
      </c>
      <c r="S1340" s="11">
        <v>0</v>
      </c>
      <c r="T1340" s="13">
        <v>0</v>
      </c>
      <c r="U1340" s="13">
        <v>448000</v>
      </c>
    </row>
    <row r="1341" spans="1:21" ht="58" x14ac:dyDescent="0.35">
      <c r="A1341" s="5" t="s">
        <v>10885</v>
      </c>
      <c r="B1341" s="5" t="s">
        <v>10886</v>
      </c>
      <c r="C1341" s="5" t="s">
        <v>81</v>
      </c>
      <c r="D1341" s="5" t="s">
        <v>10887</v>
      </c>
      <c r="E1341" s="5" t="s">
        <v>10888</v>
      </c>
      <c r="F1341" s="5" t="s">
        <v>10889</v>
      </c>
      <c r="G1341" s="5" t="s">
        <v>89</v>
      </c>
      <c r="H1341" s="6">
        <v>14062</v>
      </c>
      <c r="I1341" s="6">
        <v>7371</v>
      </c>
      <c r="J1341" s="14" t="s">
        <v>53</v>
      </c>
      <c r="K1341" s="12">
        <v>18</v>
      </c>
      <c r="L1341" s="13">
        <v>132678</v>
      </c>
      <c r="M1341" s="10">
        <v>0.05</v>
      </c>
      <c r="N1341" s="13">
        <v>126044</v>
      </c>
      <c r="O1341" s="10">
        <v>0.51762708179642047</v>
      </c>
      <c r="P1341" s="13">
        <v>60800</v>
      </c>
      <c r="Q1341" s="7">
        <v>0.08</v>
      </c>
      <c r="R1341" s="13">
        <v>103</v>
      </c>
      <c r="S1341" s="11">
        <v>0</v>
      </c>
      <c r="T1341" s="13">
        <v>0</v>
      </c>
      <c r="U1341" s="13">
        <v>760000</v>
      </c>
    </row>
    <row r="1342" spans="1:21" ht="29" x14ac:dyDescent="0.35">
      <c r="A1342" s="5" t="s">
        <v>10890</v>
      </c>
      <c r="B1342" s="5" t="s">
        <v>10891</v>
      </c>
      <c r="C1342" s="5" t="s">
        <v>85</v>
      </c>
      <c r="D1342" s="5" t="s">
        <v>10892</v>
      </c>
      <c r="E1342" s="5" t="s">
        <v>5894</v>
      </c>
      <c r="F1342" s="5" t="s">
        <v>280</v>
      </c>
      <c r="G1342" s="5" t="s">
        <v>90</v>
      </c>
      <c r="H1342" s="6">
        <v>9375</v>
      </c>
      <c r="I1342" s="6">
        <v>4940</v>
      </c>
      <c r="J1342" s="14" t="s">
        <v>53</v>
      </c>
      <c r="K1342" s="12">
        <v>18</v>
      </c>
      <c r="L1342" s="13">
        <v>88920</v>
      </c>
      <c r="M1342" s="10">
        <v>0.05</v>
      </c>
      <c r="N1342" s="13">
        <v>84474</v>
      </c>
      <c r="O1342" s="10">
        <v>0.51751617043088916</v>
      </c>
      <c r="P1342" s="13">
        <v>40757</v>
      </c>
      <c r="Q1342" s="7">
        <v>0.08</v>
      </c>
      <c r="R1342" s="13">
        <v>103</v>
      </c>
      <c r="S1342" s="11">
        <v>0</v>
      </c>
      <c r="T1342" s="13">
        <v>0</v>
      </c>
      <c r="U1342" s="13">
        <v>509000</v>
      </c>
    </row>
    <row r="1343" spans="1:21" ht="29" x14ac:dyDescent="0.35">
      <c r="A1343" s="5" t="s">
        <v>10893</v>
      </c>
      <c r="B1343" s="5" t="s">
        <v>10893</v>
      </c>
      <c r="C1343" s="5" t="s">
        <v>2</v>
      </c>
      <c r="D1343" s="5" t="s">
        <v>10894</v>
      </c>
      <c r="E1343" s="5" t="s">
        <v>10895</v>
      </c>
      <c r="F1343" s="5" t="s">
        <v>281</v>
      </c>
      <c r="G1343" s="5" t="s">
        <v>97</v>
      </c>
      <c r="H1343" s="6">
        <v>5427</v>
      </c>
      <c r="I1343" s="6">
        <v>4578</v>
      </c>
      <c r="J1343" s="14" t="s">
        <v>53</v>
      </c>
      <c r="K1343" s="12">
        <v>21.6</v>
      </c>
      <c r="L1343" s="13">
        <v>98884.800000000003</v>
      </c>
      <c r="M1343" s="10">
        <v>0.1</v>
      </c>
      <c r="N1343" s="13">
        <v>88996</v>
      </c>
      <c r="O1343" s="10">
        <v>0.49525728517184386</v>
      </c>
      <c r="P1343" s="13">
        <v>44920</v>
      </c>
      <c r="Q1343" s="7">
        <v>0.09</v>
      </c>
      <c r="R1343" s="13">
        <v>109</v>
      </c>
      <c r="S1343" s="11">
        <v>0</v>
      </c>
      <c r="T1343" s="13">
        <v>0</v>
      </c>
      <c r="U1343" s="13">
        <v>499000</v>
      </c>
    </row>
    <row r="1344" spans="1:21" ht="29" x14ac:dyDescent="0.35">
      <c r="A1344" s="5" t="s">
        <v>10896</v>
      </c>
      <c r="B1344" s="5" t="s">
        <v>10896</v>
      </c>
      <c r="C1344" s="5" t="s">
        <v>2</v>
      </c>
      <c r="D1344" s="5" t="s">
        <v>10897</v>
      </c>
      <c r="E1344" s="5" t="s">
        <v>3501</v>
      </c>
      <c r="F1344" s="5" t="s">
        <v>200</v>
      </c>
      <c r="G1344" s="5" t="s">
        <v>90</v>
      </c>
      <c r="H1344" s="6">
        <v>3125</v>
      </c>
      <c r="I1344" s="6">
        <v>1500</v>
      </c>
      <c r="J1344" s="14" t="s">
        <v>53</v>
      </c>
      <c r="K1344" s="12">
        <v>20</v>
      </c>
      <c r="L1344" s="13">
        <v>30000</v>
      </c>
      <c r="M1344" s="10">
        <v>0.05</v>
      </c>
      <c r="N1344" s="13">
        <v>28500</v>
      </c>
      <c r="O1344" s="10">
        <v>0.51751617043088916</v>
      </c>
      <c r="P1344" s="13">
        <v>13751</v>
      </c>
      <c r="Q1344" s="7">
        <v>0.08</v>
      </c>
      <c r="R1344" s="13">
        <v>115</v>
      </c>
      <c r="S1344" s="11">
        <v>0</v>
      </c>
      <c r="T1344" s="13">
        <v>0</v>
      </c>
      <c r="U1344" s="13">
        <v>172000</v>
      </c>
    </row>
    <row r="1345" spans="1:21" ht="29" x14ac:dyDescent="0.35">
      <c r="A1345" s="5" t="s">
        <v>10898</v>
      </c>
      <c r="B1345" s="5" t="s">
        <v>10898</v>
      </c>
      <c r="C1345" s="5" t="s">
        <v>2</v>
      </c>
      <c r="D1345" s="5" t="s">
        <v>10899</v>
      </c>
      <c r="E1345" s="5" t="s">
        <v>3501</v>
      </c>
      <c r="F1345" s="5" t="s">
        <v>246</v>
      </c>
      <c r="G1345" s="5" t="s">
        <v>90</v>
      </c>
      <c r="H1345" s="6">
        <v>3125</v>
      </c>
      <c r="I1345" s="6">
        <v>3050</v>
      </c>
      <c r="J1345" s="14" t="s">
        <v>53</v>
      </c>
      <c r="K1345" s="12">
        <v>20</v>
      </c>
      <c r="L1345" s="13">
        <v>61000</v>
      </c>
      <c r="M1345" s="10">
        <v>0.05</v>
      </c>
      <c r="N1345" s="13">
        <v>57950</v>
      </c>
      <c r="O1345" s="10">
        <v>0.51751617043088916</v>
      </c>
      <c r="P1345" s="13">
        <v>27960</v>
      </c>
      <c r="Q1345" s="7">
        <v>0.08</v>
      </c>
      <c r="R1345" s="13">
        <v>115</v>
      </c>
      <c r="S1345" s="11">
        <v>0</v>
      </c>
      <c r="T1345" s="13">
        <v>0</v>
      </c>
      <c r="U1345" s="13">
        <v>349000</v>
      </c>
    </row>
    <row r="1346" spans="1:21" ht="29" x14ac:dyDescent="0.35">
      <c r="A1346" s="5" t="s">
        <v>10900</v>
      </c>
      <c r="B1346" s="5" t="s">
        <v>10901</v>
      </c>
      <c r="C1346" s="5" t="s">
        <v>68</v>
      </c>
      <c r="D1346" s="5" t="s">
        <v>10902</v>
      </c>
      <c r="E1346" s="5" t="s">
        <v>5894</v>
      </c>
      <c r="F1346" s="5" t="s">
        <v>428</v>
      </c>
      <c r="G1346" s="5" t="s">
        <v>94</v>
      </c>
      <c r="H1346" s="6">
        <v>185296</v>
      </c>
      <c r="I1346" s="6">
        <v>123892</v>
      </c>
      <c r="J1346" s="14" t="s">
        <v>53</v>
      </c>
      <c r="K1346" s="12">
        <v>16</v>
      </c>
      <c r="L1346" s="13">
        <v>1982272</v>
      </c>
      <c r="M1346" s="10">
        <v>0.05</v>
      </c>
      <c r="N1346" s="13">
        <v>1883158</v>
      </c>
      <c r="O1346" s="10">
        <v>0.51751617043088916</v>
      </c>
      <c r="P1346" s="13">
        <v>908593</v>
      </c>
      <c r="Q1346" s="7">
        <v>0.08</v>
      </c>
      <c r="R1346" s="13">
        <v>92</v>
      </c>
      <c r="S1346" s="11">
        <v>0</v>
      </c>
      <c r="T1346" s="13">
        <v>0</v>
      </c>
      <c r="U1346" s="13">
        <v>11357000</v>
      </c>
    </row>
    <row r="1347" spans="1:21" ht="29" x14ac:dyDescent="0.35">
      <c r="A1347" s="5" t="s">
        <v>10903</v>
      </c>
      <c r="B1347" s="5" t="s">
        <v>10904</v>
      </c>
      <c r="C1347" s="5" t="s">
        <v>86</v>
      </c>
      <c r="D1347" s="5" t="s">
        <v>10905</v>
      </c>
      <c r="E1347" s="5" t="s">
        <v>3501</v>
      </c>
      <c r="F1347" s="5" t="s">
        <v>242</v>
      </c>
      <c r="G1347" s="5" t="s">
        <v>118</v>
      </c>
      <c r="H1347" s="6">
        <v>9375</v>
      </c>
      <c r="I1347" s="6">
        <v>1354</v>
      </c>
      <c r="J1347" s="14" t="s">
        <v>53</v>
      </c>
      <c r="K1347" s="12">
        <v>20</v>
      </c>
      <c r="L1347" s="13">
        <v>27080</v>
      </c>
      <c r="M1347" s="10">
        <v>0.05</v>
      </c>
      <c r="N1347" s="13">
        <v>25726</v>
      </c>
      <c r="O1347" s="10">
        <v>0.51751617043088927</v>
      </c>
      <c r="P1347" s="13">
        <v>12412</v>
      </c>
      <c r="Q1347" s="7">
        <v>0.08</v>
      </c>
      <c r="R1347" s="13">
        <v>115</v>
      </c>
      <c r="S1347" s="11">
        <v>6328.5</v>
      </c>
      <c r="T1347" s="13">
        <v>221497.5</v>
      </c>
      <c r="U1347" s="13">
        <v>377000</v>
      </c>
    </row>
    <row r="1348" spans="1:21" ht="29" x14ac:dyDescent="0.35">
      <c r="A1348" s="5" t="s">
        <v>10906</v>
      </c>
      <c r="B1348" s="5" t="s">
        <v>10906</v>
      </c>
      <c r="C1348" s="5" t="s">
        <v>2</v>
      </c>
      <c r="D1348" s="5" t="s">
        <v>10907</v>
      </c>
      <c r="E1348" s="5" t="s">
        <v>5894</v>
      </c>
      <c r="F1348" s="5" t="s">
        <v>260</v>
      </c>
      <c r="G1348" s="5" t="s">
        <v>101</v>
      </c>
      <c r="H1348" s="6">
        <v>1497</v>
      </c>
      <c r="I1348" s="6">
        <v>1364</v>
      </c>
      <c r="J1348" s="14" t="s">
        <v>53</v>
      </c>
      <c r="K1348" s="12">
        <v>20</v>
      </c>
      <c r="L1348" s="13">
        <v>27280</v>
      </c>
      <c r="M1348" s="10">
        <v>0.05</v>
      </c>
      <c r="N1348" s="13">
        <v>25916</v>
      </c>
      <c r="O1348" s="10">
        <v>0.52995345208247524</v>
      </c>
      <c r="P1348" s="13">
        <v>12182</v>
      </c>
      <c r="Q1348" s="7">
        <v>7.4999999999999997E-2</v>
      </c>
      <c r="R1348" s="13">
        <v>119</v>
      </c>
      <c r="S1348" s="11">
        <v>0</v>
      </c>
      <c r="T1348" s="13">
        <v>0</v>
      </c>
      <c r="U1348" s="13">
        <v>162000</v>
      </c>
    </row>
    <row r="1349" spans="1:21" ht="29" x14ac:dyDescent="0.35">
      <c r="A1349" s="5" t="s">
        <v>10908</v>
      </c>
      <c r="B1349" s="5" t="s">
        <v>10908</v>
      </c>
      <c r="C1349" s="5" t="s">
        <v>2</v>
      </c>
      <c r="D1349" s="5" t="s">
        <v>10909</v>
      </c>
      <c r="E1349" s="5" t="s">
        <v>687</v>
      </c>
      <c r="F1349" s="5" t="s">
        <v>298</v>
      </c>
      <c r="G1349" s="5" t="s">
        <v>94</v>
      </c>
      <c r="H1349" s="6">
        <v>18374</v>
      </c>
      <c r="I1349" s="6">
        <v>10017</v>
      </c>
      <c r="J1349" s="14" t="s">
        <v>53</v>
      </c>
      <c r="K1349" s="12">
        <v>16</v>
      </c>
      <c r="L1349" s="13">
        <v>160272</v>
      </c>
      <c r="M1349" s="10">
        <v>0.05</v>
      </c>
      <c r="N1349" s="13">
        <v>152258</v>
      </c>
      <c r="O1349" s="10">
        <v>0.51751617043088916</v>
      </c>
      <c r="P1349" s="13">
        <v>73462</v>
      </c>
      <c r="Q1349" s="7">
        <v>0.08</v>
      </c>
      <c r="R1349" s="13">
        <v>92</v>
      </c>
      <c r="S1349" s="11">
        <v>0</v>
      </c>
      <c r="T1349" s="13">
        <v>0</v>
      </c>
      <c r="U1349" s="13">
        <v>918000</v>
      </c>
    </row>
    <row r="1350" spans="1:21" ht="29" x14ac:dyDescent="0.35">
      <c r="A1350" s="5" t="s">
        <v>10910</v>
      </c>
      <c r="B1350" s="5" t="s">
        <v>10910</v>
      </c>
      <c r="C1350" s="5" t="s">
        <v>2</v>
      </c>
      <c r="D1350" s="5" t="s">
        <v>10911</v>
      </c>
      <c r="E1350" s="5" t="s">
        <v>687</v>
      </c>
      <c r="F1350" s="5" t="s">
        <v>10912</v>
      </c>
      <c r="G1350" s="5" t="s">
        <v>92</v>
      </c>
      <c r="H1350" s="6">
        <v>7600</v>
      </c>
      <c r="I1350" s="6">
        <v>3215</v>
      </c>
      <c r="J1350" s="14" t="s">
        <v>53</v>
      </c>
      <c r="K1350" s="12">
        <v>24</v>
      </c>
      <c r="L1350" s="13">
        <v>77160</v>
      </c>
      <c r="M1350" s="10">
        <v>0.05</v>
      </c>
      <c r="N1350" s="13">
        <v>73302</v>
      </c>
      <c r="O1350" s="10">
        <v>0.51751617043088916</v>
      </c>
      <c r="P1350" s="13">
        <v>35367</v>
      </c>
      <c r="Q1350" s="7">
        <v>0.08</v>
      </c>
      <c r="R1350" s="13">
        <v>138</v>
      </c>
      <c r="S1350" s="11">
        <v>366.25</v>
      </c>
      <c r="T1350" s="13">
        <v>12818.75</v>
      </c>
      <c r="U1350" s="13">
        <v>455000</v>
      </c>
    </row>
    <row r="1351" spans="1:21" ht="29" x14ac:dyDescent="0.35">
      <c r="A1351" s="5" t="s">
        <v>10913</v>
      </c>
      <c r="B1351" s="5" t="s">
        <v>10913</v>
      </c>
      <c r="C1351" s="5" t="s">
        <v>2</v>
      </c>
      <c r="D1351" s="5" t="s">
        <v>10914</v>
      </c>
      <c r="E1351" s="5" t="s">
        <v>687</v>
      </c>
      <c r="F1351" s="5" t="s">
        <v>283</v>
      </c>
      <c r="G1351" s="5" t="s">
        <v>90</v>
      </c>
      <c r="H1351" s="6">
        <v>3725</v>
      </c>
      <c r="I1351" s="6">
        <v>2200</v>
      </c>
      <c r="J1351" s="14" t="s">
        <v>53</v>
      </c>
      <c r="K1351" s="12">
        <v>20</v>
      </c>
      <c r="L1351" s="13">
        <v>44000</v>
      </c>
      <c r="M1351" s="10">
        <v>0.05</v>
      </c>
      <c r="N1351" s="13">
        <v>41800</v>
      </c>
      <c r="O1351" s="10">
        <v>0.51751617043088916</v>
      </c>
      <c r="P1351" s="13">
        <v>20168</v>
      </c>
      <c r="Q1351" s="7">
        <v>0.08</v>
      </c>
      <c r="R1351" s="13">
        <v>115</v>
      </c>
      <c r="S1351" s="11">
        <v>0</v>
      </c>
      <c r="T1351" s="13">
        <v>0</v>
      </c>
      <c r="U1351" s="13">
        <v>252000</v>
      </c>
    </row>
    <row r="1352" spans="1:21" ht="29" x14ac:dyDescent="0.35">
      <c r="A1352" s="5" t="s">
        <v>10915</v>
      </c>
      <c r="B1352" s="5" t="s">
        <v>10915</v>
      </c>
      <c r="C1352" s="5" t="s">
        <v>2</v>
      </c>
      <c r="D1352" s="5" t="s">
        <v>10916</v>
      </c>
      <c r="E1352" s="5" t="s">
        <v>687</v>
      </c>
      <c r="F1352" s="5" t="s">
        <v>275</v>
      </c>
      <c r="G1352" s="5" t="s">
        <v>90</v>
      </c>
      <c r="H1352" s="6">
        <v>5712</v>
      </c>
      <c r="I1352" s="6">
        <v>4608</v>
      </c>
      <c r="J1352" s="14" t="s">
        <v>53</v>
      </c>
      <c r="K1352" s="12">
        <v>18</v>
      </c>
      <c r="L1352" s="13">
        <v>82944</v>
      </c>
      <c r="M1352" s="10">
        <v>0.05</v>
      </c>
      <c r="N1352" s="13">
        <v>78797</v>
      </c>
      <c r="O1352" s="10">
        <v>0.51751617043088927</v>
      </c>
      <c r="P1352" s="13">
        <v>38018</v>
      </c>
      <c r="Q1352" s="7">
        <v>0.08</v>
      </c>
      <c r="R1352" s="13">
        <v>103</v>
      </c>
      <c r="S1352" s="11">
        <v>0</v>
      </c>
      <c r="T1352" s="13">
        <v>0</v>
      </c>
      <c r="U1352" s="13">
        <v>475000</v>
      </c>
    </row>
    <row r="1353" spans="1:21" ht="29" x14ac:dyDescent="0.35">
      <c r="A1353" s="5" t="s">
        <v>10917</v>
      </c>
      <c r="B1353" s="5" t="s">
        <v>10917</v>
      </c>
      <c r="C1353" s="5" t="s">
        <v>2</v>
      </c>
      <c r="D1353" s="5" t="s">
        <v>10918</v>
      </c>
      <c r="E1353" s="5" t="s">
        <v>687</v>
      </c>
      <c r="F1353" s="5" t="s">
        <v>285</v>
      </c>
      <c r="G1353" s="5" t="s">
        <v>92</v>
      </c>
      <c r="H1353" s="6">
        <v>2736</v>
      </c>
      <c r="I1353" s="6">
        <v>1680</v>
      </c>
      <c r="J1353" s="14" t="s">
        <v>53</v>
      </c>
      <c r="K1353" s="12">
        <v>24</v>
      </c>
      <c r="L1353" s="13">
        <v>40320</v>
      </c>
      <c r="M1353" s="10">
        <v>0.05</v>
      </c>
      <c r="N1353" s="13">
        <v>38304</v>
      </c>
      <c r="O1353" s="10">
        <v>0.51751617043088927</v>
      </c>
      <c r="P1353" s="13">
        <v>18481</v>
      </c>
      <c r="Q1353" s="7">
        <v>0.08</v>
      </c>
      <c r="R1353" s="13">
        <v>138</v>
      </c>
      <c r="S1353" s="11">
        <v>0</v>
      </c>
      <c r="T1353" s="13">
        <v>0</v>
      </c>
      <c r="U1353" s="13">
        <v>231000</v>
      </c>
    </row>
    <row r="1354" spans="1:21" ht="29" x14ac:dyDescent="0.35">
      <c r="A1354" s="5" t="s">
        <v>10919</v>
      </c>
      <c r="B1354" s="5" t="s">
        <v>10919</v>
      </c>
      <c r="C1354" s="5" t="s">
        <v>2</v>
      </c>
      <c r="D1354" s="5" t="s">
        <v>10920</v>
      </c>
      <c r="E1354" s="5" t="s">
        <v>687</v>
      </c>
      <c r="F1354" s="5" t="s">
        <v>299</v>
      </c>
      <c r="G1354" s="5" t="s">
        <v>93</v>
      </c>
      <c r="H1354" s="6">
        <v>2736</v>
      </c>
      <c r="I1354" s="6">
        <v>2263</v>
      </c>
      <c r="J1354" s="14" t="s">
        <v>53</v>
      </c>
      <c r="K1354" s="12">
        <v>26</v>
      </c>
      <c r="L1354" s="13">
        <v>58838</v>
      </c>
      <c r="M1354" s="10">
        <v>7.0000000000000007E-2</v>
      </c>
      <c r="N1354" s="13">
        <v>54719</v>
      </c>
      <c r="O1354" s="10">
        <v>0.49525728517184386</v>
      </c>
      <c r="P1354" s="13">
        <v>27619</v>
      </c>
      <c r="Q1354" s="7">
        <v>0.09</v>
      </c>
      <c r="R1354" s="13">
        <v>136</v>
      </c>
      <c r="S1354" s="11">
        <v>0</v>
      </c>
      <c r="T1354" s="13">
        <v>0</v>
      </c>
      <c r="U1354" s="13">
        <v>307000</v>
      </c>
    </row>
    <row r="1355" spans="1:21" ht="29" x14ac:dyDescent="0.35">
      <c r="A1355" s="5" t="s">
        <v>10921</v>
      </c>
      <c r="B1355" s="5" t="s">
        <v>10921</v>
      </c>
      <c r="C1355" s="5" t="s">
        <v>2</v>
      </c>
      <c r="D1355" s="5" t="s">
        <v>10922</v>
      </c>
      <c r="E1355" s="5" t="s">
        <v>687</v>
      </c>
      <c r="F1355" s="5" t="s">
        <v>69</v>
      </c>
      <c r="G1355" s="5" t="s">
        <v>102</v>
      </c>
      <c r="H1355" s="6">
        <v>24651</v>
      </c>
      <c r="I1355" s="6">
        <v>12508</v>
      </c>
      <c r="J1355" s="14" t="s">
        <v>53</v>
      </c>
      <c r="K1355" s="12">
        <v>16</v>
      </c>
      <c r="L1355" s="13">
        <v>200128</v>
      </c>
      <c r="M1355" s="10">
        <v>0.05</v>
      </c>
      <c r="N1355" s="13">
        <v>190122</v>
      </c>
      <c r="O1355" s="10">
        <v>0.51751617043088916</v>
      </c>
      <c r="P1355" s="13">
        <v>91731</v>
      </c>
      <c r="Q1355" s="7">
        <v>0.08</v>
      </c>
      <c r="R1355" s="13">
        <v>92</v>
      </c>
      <c r="S1355" s="11">
        <v>0</v>
      </c>
      <c r="T1355" s="13">
        <v>0</v>
      </c>
      <c r="U1355" s="13">
        <v>1147000</v>
      </c>
    </row>
    <row r="1356" spans="1:21" ht="29" x14ac:dyDescent="0.35">
      <c r="A1356" s="5" t="s">
        <v>10923</v>
      </c>
      <c r="B1356" s="5" t="s">
        <v>10923</v>
      </c>
      <c r="C1356" s="5" t="s">
        <v>2</v>
      </c>
      <c r="D1356" s="5" t="s">
        <v>10924</v>
      </c>
      <c r="E1356" s="5" t="s">
        <v>3498</v>
      </c>
      <c r="F1356" s="5" t="s">
        <v>284</v>
      </c>
      <c r="G1356" s="5" t="s">
        <v>92</v>
      </c>
      <c r="H1356" s="6">
        <v>13050</v>
      </c>
      <c r="I1356" s="6">
        <v>7472</v>
      </c>
      <c r="J1356" s="14" t="s">
        <v>53</v>
      </c>
      <c r="K1356" s="12">
        <v>21.6</v>
      </c>
      <c r="L1356" s="13">
        <v>161395.20000000001</v>
      </c>
      <c r="M1356" s="10">
        <v>0.05</v>
      </c>
      <c r="N1356" s="13">
        <v>153325</v>
      </c>
      <c r="O1356" s="10">
        <v>0.51751617043088927</v>
      </c>
      <c r="P1356" s="13">
        <v>73977</v>
      </c>
      <c r="Q1356" s="7">
        <v>0.08</v>
      </c>
      <c r="R1356" s="13">
        <v>124</v>
      </c>
      <c r="S1356" s="11">
        <v>0</v>
      </c>
      <c r="T1356" s="13">
        <v>0</v>
      </c>
      <c r="U1356" s="13">
        <v>925000</v>
      </c>
    </row>
    <row r="1357" spans="1:21" ht="43.5" x14ac:dyDescent="0.35">
      <c r="A1357" s="5" t="s">
        <v>10925</v>
      </c>
      <c r="B1357" s="5" t="s">
        <v>10926</v>
      </c>
      <c r="C1357" s="5" t="s">
        <v>80</v>
      </c>
      <c r="D1357" s="5" t="s">
        <v>10927</v>
      </c>
      <c r="E1357" s="5" t="s">
        <v>3498</v>
      </c>
      <c r="F1357" s="5" t="s">
        <v>10928</v>
      </c>
      <c r="G1357" s="5" t="s">
        <v>92</v>
      </c>
      <c r="H1357" s="6">
        <v>34680</v>
      </c>
      <c r="I1357" s="6">
        <v>11832</v>
      </c>
      <c r="J1357" s="14" t="s">
        <v>53</v>
      </c>
      <c r="K1357" s="12">
        <v>19.200000000000003</v>
      </c>
      <c r="L1357" s="13">
        <v>227174.39999999999</v>
      </c>
      <c r="M1357" s="10">
        <v>0.05</v>
      </c>
      <c r="N1357" s="13">
        <v>215816</v>
      </c>
      <c r="O1357" s="10">
        <v>0.51751617043088916</v>
      </c>
      <c r="P1357" s="13">
        <v>104128</v>
      </c>
      <c r="Q1357" s="7">
        <v>0.08</v>
      </c>
      <c r="R1357" s="13">
        <v>110</v>
      </c>
      <c r="S1357" s="11">
        <v>8058</v>
      </c>
      <c r="T1357" s="13">
        <v>282030</v>
      </c>
      <c r="U1357" s="13">
        <v>1584000</v>
      </c>
    </row>
    <row r="1358" spans="1:21" ht="29" x14ac:dyDescent="0.35">
      <c r="A1358" s="5" t="s">
        <v>10929</v>
      </c>
      <c r="B1358" s="5" t="s">
        <v>10929</v>
      </c>
      <c r="C1358" s="5" t="s">
        <v>2</v>
      </c>
      <c r="D1358" s="5" t="s">
        <v>10930</v>
      </c>
      <c r="E1358" s="5" t="s">
        <v>3498</v>
      </c>
      <c r="F1358" s="5" t="s">
        <v>228</v>
      </c>
      <c r="G1358" s="5" t="s">
        <v>89</v>
      </c>
      <c r="H1358" s="6">
        <v>6840</v>
      </c>
      <c r="I1358" s="6">
        <v>6250</v>
      </c>
      <c r="J1358" s="14" t="s">
        <v>53</v>
      </c>
      <c r="K1358" s="12">
        <v>18</v>
      </c>
      <c r="L1358" s="13">
        <v>112500</v>
      </c>
      <c r="M1358" s="10">
        <v>0.05</v>
      </c>
      <c r="N1358" s="13">
        <v>106875</v>
      </c>
      <c r="O1358" s="10">
        <v>0.51751617043088916</v>
      </c>
      <c r="P1358" s="13">
        <v>51565</v>
      </c>
      <c r="Q1358" s="7">
        <v>0.08</v>
      </c>
      <c r="R1358" s="13">
        <v>103</v>
      </c>
      <c r="S1358" s="11">
        <v>0</v>
      </c>
      <c r="T1358" s="13">
        <v>0</v>
      </c>
      <c r="U1358" s="13">
        <v>645000</v>
      </c>
    </row>
    <row r="1359" spans="1:21" ht="29" x14ac:dyDescent="0.35">
      <c r="A1359" s="5" t="s">
        <v>10931</v>
      </c>
      <c r="B1359" s="5" t="s">
        <v>10932</v>
      </c>
      <c r="C1359" s="5" t="s">
        <v>68</v>
      </c>
      <c r="D1359" s="5" t="s">
        <v>10933</v>
      </c>
      <c r="E1359" s="5" t="s">
        <v>3501</v>
      </c>
      <c r="F1359" s="5" t="s">
        <v>588</v>
      </c>
      <c r="G1359" s="5" t="s">
        <v>89</v>
      </c>
      <c r="H1359" s="6">
        <v>21232</v>
      </c>
      <c r="I1359" s="6">
        <v>7074</v>
      </c>
      <c r="J1359" s="14" t="s">
        <v>53</v>
      </c>
      <c r="K1359" s="12">
        <v>18</v>
      </c>
      <c r="L1359" s="13">
        <v>127332</v>
      </c>
      <c r="M1359" s="10">
        <v>0.05</v>
      </c>
      <c r="N1359" s="13">
        <v>120965</v>
      </c>
      <c r="O1359" s="10">
        <v>0.51751617043088927</v>
      </c>
      <c r="P1359" s="13">
        <v>58364</v>
      </c>
      <c r="Q1359" s="7">
        <v>0.08</v>
      </c>
      <c r="R1359" s="13">
        <v>103</v>
      </c>
      <c r="S1359" s="11">
        <v>5315.5</v>
      </c>
      <c r="T1359" s="13">
        <v>186042.5</v>
      </c>
      <c r="U1359" s="13">
        <v>916000</v>
      </c>
    </row>
    <row r="1360" spans="1:21" ht="29" x14ac:dyDescent="0.35">
      <c r="A1360" s="5" t="s">
        <v>10934</v>
      </c>
      <c r="B1360" s="5" t="s">
        <v>10935</v>
      </c>
      <c r="C1360" s="5" t="s">
        <v>68</v>
      </c>
      <c r="D1360" s="5" t="s">
        <v>10936</v>
      </c>
      <c r="E1360" s="5" t="s">
        <v>3501</v>
      </c>
      <c r="F1360" s="5" t="s">
        <v>337</v>
      </c>
      <c r="G1360" s="5" t="s">
        <v>90</v>
      </c>
      <c r="H1360" s="6">
        <v>22140</v>
      </c>
      <c r="I1360" s="6">
        <v>6768</v>
      </c>
      <c r="J1360" s="14" t="s">
        <v>53</v>
      </c>
      <c r="K1360" s="12">
        <v>18</v>
      </c>
      <c r="L1360" s="13">
        <v>121824</v>
      </c>
      <c r="M1360" s="10">
        <v>0.05</v>
      </c>
      <c r="N1360" s="13">
        <v>115733</v>
      </c>
      <c r="O1360" s="10">
        <v>0.51751617043088927</v>
      </c>
      <c r="P1360" s="13">
        <v>55839</v>
      </c>
      <c r="Q1360" s="7">
        <v>0.08</v>
      </c>
      <c r="R1360" s="13">
        <v>103</v>
      </c>
      <c r="S1360" s="11">
        <v>6912</v>
      </c>
      <c r="T1360" s="13">
        <v>241920</v>
      </c>
      <c r="U1360" s="13">
        <v>940000</v>
      </c>
    </row>
    <row r="1361" spans="1:21" ht="29" x14ac:dyDescent="0.35">
      <c r="A1361" s="5" t="s">
        <v>10937</v>
      </c>
      <c r="B1361" s="5" t="s">
        <v>10937</v>
      </c>
      <c r="C1361" s="5" t="s">
        <v>2</v>
      </c>
      <c r="D1361" s="5" t="s">
        <v>10938</v>
      </c>
      <c r="E1361" s="5" t="s">
        <v>3501</v>
      </c>
      <c r="F1361" s="5" t="s">
        <v>228</v>
      </c>
      <c r="G1361" s="5" t="s">
        <v>97</v>
      </c>
      <c r="H1361" s="6">
        <v>13500</v>
      </c>
      <c r="I1361" s="6">
        <v>9580</v>
      </c>
      <c r="J1361" s="14" t="s">
        <v>53</v>
      </c>
      <c r="K1361" s="12">
        <v>21.6</v>
      </c>
      <c r="L1361" s="13">
        <v>206928</v>
      </c>
      <c r="M1361" s="10">
        <v>0.1</v>
      </c>
      <c r="N1361" s="13">
        <v>186235</v>
      </c>
      <c r="O1361" s="10">
        <v>0.49525728517184386</v>
      </c>
      <c r="P1361" s="13">
        <v>94001</v>
      </c>
      <c r="Q1361" s="7">
        <v>0.09</v>
      </c>
      <c r="R1361" s="13">
        <v>109</v>
      </c>
      <c r="S1361" s="11">
        <v>0</v>
      </c>
      <c r="T1361" s="13">
        <v>0</v>
      </c>
      <c r="U1361" s="13">
        <v>1044000</v>
      </c>
    </row>
    <row r="1362" spans="1:21" ht="29" x14ac:dyDescent="0.35">
      <c r="A1362" s="5" t="s">
        <v>10939</v>
      </c>
      <c r="B1362" s="5" t="s">
        <v>10939</v>
      </c>
      <c r="C1362" s="5" t="s">
        <v>2</v>
      </c>
      <c r="D1362" s="5" t="s">
        <v>10940</v>
      </c>
      <c r="E1362" s="5" t="s">
        <v>3501</v>
      </c>
      <c r="F1362" s="5" t="s">
        <v>10941</v>
      </c>
      <c r="G1362" s="5" t="s">
        <v>89</v>
      </c>
      <c r="H1362" s="6">
        <v>26790</v>
      </c>
      <c r="I1362" s="6">
        <v>5040</v>
      </c>
      <c r="J1362" s="14" t="s">
        <v>53</v>
      </c>
      <c r="K1362" s="12">
        <v>18</v>
      </c>
      <c r="L1362" s="13">
        <v>90720</v>
      </c>
      <c r="M1362" s="10">
        <v>0.05</v>
      </c>
      <c r="N1362" s="13">
        <v>86184</v>
      </c>
      <c r="O1362" s="10">
        <v>0.51751617043088927</v>
      </c>
      <c r="P1362" s="13">
        <v>41582</v>
      </c>
      <c r="Q1362" s="7">
        <v>0.08</v>
      </c>
      <c r="R1362" s="13">
        <v>103</v>
      </c>
      <c r="S1362" s="11">
        <v>15450</v>
      </c>
      <c r="T1362" s="13">
        <v>540750</v>
      </c>
      <c r="U1362" s="13">
        <v>1061000</v>
      </c>
    </row>
    <row r="1363" spans="1:21" ht="29" x14ac:dyDescent="0.35">
      <c r="A1363" s="5" t="s">
        <v>10942</v>
      </c>
      <c r="B1363" s="5" t="s">
        <v>10942</v>
      </c>
      <c r="C1363" s="5" t="s">
        <v>2</v>
      </c>
      <c r="D1363" s="5" t="s">
        <v>10943</v>
      </c>
      <c r="E1363" s="5" t="s">
        <v>687</v>
      </c>
      <c r="F1363" s="5" t="s">
        <v>324</v>
      </c>
      <c r="G1363" s="5" t="s">
        <v>90</v>
      </c>
      <c r="H1363" s="6">
        <v>6650</v>
      </c>
      <c r="I1363" s="6">
        <v>2208</v>
      </c>
      <c r="J1363" s="14" t="s">
        <v>53</v>
      </c>
      <c r="K1363" s="12">
        <v>20</v>
      </c>
      <c r="L1363" s="13">
        <v>44160</v>
      </c>
      <c r="M1363" s="10">
        <v>0.05</v>
      </c>
      <c r="N1363" s="13">
        <v>41952</v>
      </c>
      <c r="O1363" s="10">
        <v>0.51751617043088916</v>
      </c>
      <c r="P1363" s="13">
        <v>20241</v>
      </c>
      <c r="Q1363" s="7">
        <v>0.08</v>
      </c>
      <c r="R1363" s="13">
        <v>115</v>
      </c>
      <c r="S1363" s="11">
        <v>1682</v>
      </c>
      <c r="T1363" s="13">
        <v>58870</v>
      </c>
      <c r="U1363" s="13">
        <v>312000</v>
      </c>
    </row>
    <row r="1364" spans="1:21" ht="29" x14ac:dyDescent="0.35">
      <c r="A1364" s="5" t="s">
        <v>10944</v>
      </c>
      <c r="B1364" s="5" t="s">
        <v>10944</v>
      </c>
      <c r="C1364" s="5" t="s">
        <v>2</v>
      </c>
      <c r="D1364" s="5" t="s">
        <v>10945</v>
      </c>
      <c r="E1364" s="5" t="s">
        <v>687</v>
      </c>
      <c r="F1364" s="5" t="s">
        <v>10946</v>
      </c>
      <c r="G1364" s="5" t="s">
        <v>90</v>
      </c>
      <c r="H1364" s="6">
        <v>4375</v>
      </c>
      <c r="I1364" s="6">
        <v>3250</v>
      </c>
      <c r="J1364" s="14" t="s">
        <v>53</v>
      </c>
      <c r="K1364" s="12">
        <v>20</v>
      </c>
      <c r="L1364" s="13">
        <v>65000</v>
      </c>
      <c r="M1364" s="10">
        <v>0.05</v>
      </c>
      <c r="N1364" s="13">
        <v>61750</v>
      </c>
      <c r="O1364" s="10">
        <v>0.51751617043088916</v>
      </c>
      <c r="P1364" s="13">
        <v>29793</v>
      </c>
      <c r="Q1364" s="7">
        <v>0.08</v>
      </c>
      <c r="R1364" s="13">
        <v>115</v>
      </c>
      <c r="S1364" s="11">
        <v>0</v>
      </c>
      <c r="T1364" s="13">
        <v>0</v>
      </c>
      <c r="U1364" s="13">
        <v>372000</v>
      </c>
    </row>
    <row r="1365" spans="1:21" ht="29" x14ac:dyDescent="0.35">
      <c r="A1365" s="5" t="s">
        <v>10947</v>
      </c>
      <c r="B1365" s="5" t="s">
        <v>10947</v>
      </c>
      <c r="C1365" s="5" t="s">
        <v>2</v>
      </c>
      <c r="D1365" s="5" t="s">
        <v>10948</v>
      </c>
      <c r="E1365" s="5" t="s">
        <v>687</v>
      </c>
      <c r="F1365" s="5" t="s">
        <v>249</v>
      </c>
      <c r="G1365" s="5" t="s">
        <v>90</v>
      </c>
      <c r="H1365" s="6">
        <v>5000</v>
      </c>
      <c r="I1365" s="6">
        <v>3755</v>
      </c>
      <c r="J1365" s="14" t="s">
        <v>53</v>
      </c>
      <c r="K1365" s="12">
        <v>20</v>
      </c>
      <c r="L1365" s="13">
        <v>75100</v>
      </c>
      <c r="M1365" s="10">
        <v>0.05</v>
      </c>
      <c r="N1365" s="13">
        <v>71345</v>
      </c>
      <c r="O1365" s="10">
        <v>0.51751617043088916</v>
      </c>
      <c r="P1365" s="13">
        <v>34423</v>
      </c>
      <c r="Q1365" s="7">
        <v>0.08</v>
      </c>
      <c r="R1365" s="13">
        <v>115</v>
      </c>
      <c r="S1365" s="11">
        <v>0</v>
      </c>
      <c r="T1365" s="13">
        <v>0</v>
      </c>
      <c r="U1365" s="13">
        <v>430000</v>
      </c>
    </row>
    <row r="1366" spans="1:21" ht="29" x14ac:dyDescent="0.35">
      <c r="A1366" s="5" t="s">
        <v>10949</v>
      </c>
      <c r="B1366" s="5" t="s">
        <v>10949</v>
      </c>
      <c r="C1366" s="5" t="s">
        <v>2</v>
      </c>
      <c r="D1366" s="5" t="s">
        <v>10950</v>
      </c>
      <c r="E1366" s="5" t="s">
        <v>687</v>
      </c>
      <c r="F1366" s="5" t="s">
        <v>295</v>
      </c>
      <c r="G1366" s="5" t="s">
        <v>90</v>
      </c>
      <c r="H1366" s="6">
        <v>3125</v>
      </c>
      <c r="I1366" s="6">
        <v>2625</v>
      </c>
      <c r="J1366" s="14" t="s">
        <v>53</v>
      </c>
      <c r="K1366" s="12">
        <v>20</v>
      </c>
      <c r="L1366" s="13">
        <v>52500</v>
      </c>
      <c r="M1366" s="10">
        <v>0.05</v>
      </c>
      <c r="N1366" s="13">
        <v>49875</v>
      </c>
      <c r="O1366" s="10">
        <v>0.51751617043088927</v>
      </c>
      <c r="P1366" s="13">
        <v>24064</v>
      </c>
      <c r="Q1366" s="7">
        <v>0.08</v>
      </c>
      <c r="R1366" s="13">
        <v>115</v>
      </c>
      <c r="S1366" s="11">
        <v>0</v>
      </c>
      <c r="T1366" s="13">
        <v>0</v>
      </c>
      <c r="U1366" s="13">
        <v>301000</v>
      </c>
    </row>
    <row r="1367" spans="1:21" ht="29" x14ac:dyDescent="0.35">
      <c r="A1367" s="5" t="s">
        <v>10951</v>
      </c>
      <c r="B1367" s="5" t="s">
        <v>10951</v>
      </c>
      <c r="C1367" s="5" t="s">
        <v>2</v>
      </c>
      <c r="D1367" s="5" t="s">
        <v>10952</v>
      </c>
      <c r="E1367" s="5" t="s">
        <v>687</v>
      </c>
      <c r="F1367" s="5" t="s">
        <v>324</v>
      </c>
      <c r="G1367" s="5" t="s">
        <v>100</v>
      </c>
      <c r="H1367" s="6">
        <v>2750</v>
      </c>
      <c r="I1367" s="6">
        <v>404</v>
      </c>
      <c r="J1367" s="14" t="s">
        <v>53</v>
      </c>
      <c r="K1367" s="12">
        <v>28.799999999999997</v>
      </c>
      <c r="L1367" s="13">
        <v>11635.2</v>
      </c>
      <c r="M1367" s="10">
        <v>0.05</v>
      </c>
      <c r="N1367" s="13">
        <v>11053</v>
      </c>
      <c r="O1367" s="10">
        <v>0.51751617043088916</v>
      </c>
      <c r="P1367" s="13">
        <v>5333</v>
      </c>
      <c r="Q1367" s="7">
        <v>0.08</v>
      </c>
      <c r="R1367" s="13">
        <v>165</v>
      </c>
      <c r="S1367" s="11">
        <v>1841</v>
      </c>
      <c r="T1367" s="13">
        <v>64435</v>
      </c>
      <c r="U1367" s="13">
        <v>131000</v>
      </c>
    </row>
    <row r="1368" spans="1:21" ht="29" x14ac:dyDescent="0.35">
      <c r="A1368" s="5" t="s">
        <v>10953</v>
      </c>
      <c r="B1368" s="5" t="s">
        <v>10953</v>
      </c>
      <c r="C1368" s="5" t="s">
        <v>2</v>
      </c>
      <c r="D1368" s="5" t="s">
        <v>10954</v>
      </c>
      <c r="E1368" s="5" t="s">
        <v>687</v>
      </c>
      <c r="F1368" s="5" t="s">
        <v>300</v>
      </c>
      <c r="G1368" s="5" t="s">
        <v>90</v>
      </c>
      <c r="H1368" s="6">
        <v>2750</v>
      </c>
      <c r="I1368" s="6">
        <v>1760</v>
      </c>
      <c r="J1368" s="14" t="s">
        <v>53</v>
      </c>
      <c r="K1368" s="12">
        <v>20</v>
      </c>
      <c r="L1368" s="13">
        <v>35200</v>
      </c>
      <c r="M1368" s="10">
        <v>0.05</v>
      </c>
      <c r="N1368" s="13">
        <v>33440</v>
      </c>
      <c r="O1368" s="10">
        <v>0.51751617043088927</v>
      </c>
      <c r="P1368" s="13">
        <v>16134</v>
      </c>
      <c r="Q1368" s="7">
        <v>0.08</v>
      </c>
      <c r="R1368" s="13">
        <v>115</v>
      </c>
      <c r="S1368" s="11">
        <v>0</v>
      </c>
      <c r="T1368" s="13">
        <v>0</v>
      </c>
      <c r="U1368" s="13">
        <v>202000</v>
      </c>
    </row>
    <row r="1369" spans="1:21" ht="43.5" x14ac:dyDescent="0.35">
      <c r="A1369" s="5" t="s">
        <v>10955</v>
      </c>
      <c r="B1369" s="5" t="s">
        <v>10956</v>
      </c>
      <c r="C1369" s="5" t="s">
        <v>82</v>
      </c>
      <c r="D1369" s="5" t="s">
        <v>10957</v>
      </c>
      <c r="E1369" s="5" t="s">
        <v>750</v>
      </c>
      <c r="F1369" s="5" t="s">
        <v>659</v>
      </c>
      <c r="G1369" s="5" t="s">
        <v>89</v>
      </c>
      <c r="H1369" s="6">
        <v>10086</v>
      </c>
      <c r="I1369" s="6">
        <v>4035</v>
      </c>
      <c r="J1369" s="14" t="s">
        <v>53</v>
      </c>
      <c r="K1369" s="12">
        <v>18</v>
      </c>
      <c r="L1369" s="13">
        <v>72630</v>
      </c>
      <c r="M1369" s="10">
        <v>0.05</v>
      </c>
      <c r="N1369" s="13">
        <v>68998</v>
      </c>
      <c r="O1369" s="10">
        <v>0.51751617043088916</v>
      </c>
      <c r="P1369" s="13">
        <v>33291</v>
      </c>
      <c r="Q1369" s="7">
        <v>0.08</v>
      </c>
      <c r="R1369" s="13">
        <v>103</v>
      </c>
      <c r="S1369" s="11">
        <v>1007.25</v>
      </c>
      <c r="T1369" s="13">
        <v>35253.75</v>
      </c>
      <c r="U1369" s="13">
        <v>451000</v>
      </c>
    </row>
    <row r="1370" spans="1:21" ht="29" x14ac:dyDescent="0.35">
      <c r="A1370" s="5" t="s">
        <v>10958</v>
      </c>
      <c r="B1370" s="5" t="s">
        <v>10959</v>
      </c>
      <c r="C1370" s="5" t="s">
        <v>85</v>
      </c>
      <c r="D1370" s="5" t="s">
        <v>10960</v>
      </c>
      <c r="E1370" s="5" t="s">
        <v>5894</v>
      </c>
      <c r="F1370" s="5" t="s">
        <v>253</v>
      </c>
      <c r="G1370" s="5" t="s">
        <v>90</v>
      </c>
      <c r="H1370" s="6">
        <v>6250</v>
      </c>
      <c r="I1370" s="6">
        <v>1875</v>
      </c>
      <c r="J1370" s="14" t="s">
        <v>53</v>
      </c>
      <c r="K1370" s="12">
        <v>20</v>
      </c>
      <c r="L1370" s="13">
        <v>37500</v>
      </c>
      <c r="M1370" s="10">
        <v>0.05</v>
      </c>
      <c r="N1370" s="13">
        <v>35625</v>
      </c>
      <c r="O1370" s="10">
        <v>0.51751617043088916</v>
      </c>
      <c r="P1370" s="13">
        <v>17188</v>
      </c>
      <c r="Q1370" s="7">
        <v>0.08</v>
      </c>
      <c r="R1370" s="13">
        <v>115</v>
      </c>
      <c r="S1370" s="11">
        <v>2031.25</v>
      </c>
      <c r="T1370" s="13">
        <v>71093.75</v>
      </c>
      <c r="U1370" s="13">
        <v>286000</v>
      </c>
    </row>
    <row r="1371" spans="1:21" ht="29" x14ac:dyDescent="0.35">
      <c r="A1371" s="5" t="s">
        <v>10961</v>
      </c>
      <c r="B1371" s="5" t="s">
        <v>10961</v>
      </c>
      <c r="C1371" s="5" t="s">
        <v>2</v>
      </c>
      <c r="D1371" s="5" t="s">
        <v>10962</v>
      </c>
      <c r="E1371" s="5" t="s">
        <v>5894</v>
      </c>
      <c r="F1371" s="5" t="s">
        <v>215</v>
      </c>
      <c r="G1371" s="5" t="s">
        <v>92</v>
      </c>
      <c r="H1371" s="6">
        <v>2676</v>
      </c>
      <c r="I1371" s="6">
        <v>1070</v>
      </c>
      <c r="J1371" s="14" t="s">
        <v>53</v>
      </c>
      <c r="K1371" s="12">
        <v>24</v>
      </c>
      <c r="L1371" s="13">
        <v>25680</v>
      </c>
      <c r="M1371" s="10">
        <v>0.05</v>
      </c>
      <c r="N1371" s="13">
        <v>24396</v>
      </c>
      <c r="O1371" s="10">
        <v>0.51751617043088916</v>
      </c>
      <c r="P1371" s="13">
        <v>11771</v>
      </c>
      <c r="Q1371" s="7">
        <v>0.08</v>
      </c>
      <c r="R1371" s="13">
        <v>138</v>
      </c>
      <c r="S1371" s="11">
        <v>268.5</v>
      </c>
      <c r="T1371" s="13">
        <v>9397.5</v>
      </c>
      <c r="U1371" s="13">
        <v>157000</v>
      </c>
    </row>
    <row r="1372" spans="1:21" ht="29" x14ac:dyDescent="0.35">
      <c r="A1372" s="5" t="s">
        <v>10963</v>
      </c>
      <c r="B1372" s="5" t="s">
        <v>10963</v>
      </c>
      <c r="C1372" s="5" t="s">
        <v>2</v>
      </c>
      <c r="D1372" s="5" t="s">
        <v>10964</v>
      </c>
      <c r="E1372" s="5" t="s">
        <v>5894</v>
      </c>
      <c r="F1372" s="5" t="s">
        <v>215</v>
      </c>
      <c r="G1372" s="5" t="s">
        <v>118</v>
      </c>
      <c r="H1372" s="6">
        <v>6312</v>
      </c>
      <c r="I1372" s="6">
        <v>2700</v>
      </c>
      <c r="J1372" s="14" t="s">
        <v>53</v>
      </c>
      <c r="K1372" s="12">
        <v>20</v>
      </c>
      <c r="L1372" s="13">
        <v>54000</v>
      </c>
      <c r="M1372" s="10">
        <v>0.05</v>
      </c>
      <c r="N1372" s="13">
        <v>51300</v>
      </c>
      <c r="O1372" s="10">
        <v>0.51751617043088916</v>
      </c>
      <c r="P1372" s="13">
        <v>24751</v>
      </c>
      <c r="Q1372" s="7">
        <v>0.08</v>
      </c>
      <c r="R1372" s="13">
        <v>115</v>
      </c>
      <c r="S1372" s="11">
        <v>237</v>
      </c>
      <c r="T1372" s="13">
        <v>8295</v>
      </c>
      <c r="U1372" s="13">
        <v>318000</v>
      </c>
    </row>
    <row r="1373" spans="1:21" ht="29" x14ac:dyDescent="0.35">
      <c r="A1373" s="5" t="s">
        <v>10965</v>
      </c>
      <c r="B1373" s="5" t="s">
        <v>10965</v>
      </c>
      <c r="C1373" s="5" t="s">
        <v>2</v>
      </c>
      <c r="D1373" s="5" t="s">
        <v>10966</v>
      </c>
      <c r="E1373" s="5" t="s">
        <v>5894</v>
      </c>
      <c r="F1373" s="5" t="s">
        <v>267</v>
      </c>
      <c r="G1373" s="5" t="s">
        <v>89</v>
      </c>
      <c r="H1373" s="6">
        <v>8158</v>
      </c>
      <c r="I1373" s="6">
        <v>4555</v>
      </c>
      <c r="J1373" s="14" t="s">
        <v>53</v>
      </c>
      <c r="K1373" s="12">
        <v>18</v>
      </c>
      <c r="L1373" s="13">
        <v>81990</v>
      </c>
      <c r="M1373" s="10">
        <v>0.05</v>
      </c>
      <c r="N1373" s="13">
        <v>77890</v>
      </c>
      <c r="O1373" s="10">
        <v>0.51751617043088916</v>
      </c>
      <c r="P1373" s="13">
        <v>37581</v>
      </c>
      <c r="Q1373" s="7">
        <v>0.08</v>
      </c>
      <c r="R1373" s="13">
        <v>103</v>
      </c>
      <c r="S1373" s="11">
        <v>0</v>
      </c>
      <c r="T1373" s="13">
        <v>0</v>
      </c>
      <c r="U1373" s="13">
        <v>470000</v>
      </c>
    </row>
    <row r="1374" spans="1:21" ht="29" x14ac:dyDescent="0.35">
      <c r="A1374" s="5" t="s">
        <v>10967</v>
      </c>
      <c r="B1374" s="5" t="s">
        <v>10968</v>
      </c>
      <c r="C1374" s="5" t="s">
        <v>68</v>
      </c>
      <c r="D1374" s="5" t="s">
        <v>10969</v>
      </c>
      <c r="E1374" s="5" t="s">
        <v>5894</v>
      </c>
      <c r="F1374" s="5" t="s">
        <v>349</v>
      </c>
      <c r="G1374" s="5" t="s">
        <v>89</v>
      </c>
      <c r="H1374" s="6">
        <v>9080</v>
      </c>
      <c r="I1374" s="6">
        <v>3829</v>
      </c>
      <c r="J1374" s="14" t="s">
        <v>53</v>
      </c>
      <c r="K1374" s="12">
        <v>20</v>
      </c>
      <c r="L1374" s="13">
        <v>76580</v>
      </c>
      <c r="M1374" s="10">
        <v>0.05</v>
      </c>
      <c r="N1374" s="13">
        <v>72751</v>
      </c>
      <c r="O1374" s="10">
        <v>0.51751617043088916</v>
      </c>
      <c r="P1374" s="13">
        <v>35101</v>
      </c>
      <c r="Q1374" s="7">
        <v>0.08</v>
      </c>
      <c r="R1374" s="13">
        <v>115</v>
      </c>
      <c r="S1374" s="11">
        <v>464.75</v>
      </c>
      <c r="T1374" s="13">
        <v>16266.25</v>
      </c>
      <c r="U1374" s="13">
        <v>455000</v>
      </c>
    </row>
    <row r="1375" spans="1:21" ht="29" x14ac:dyDescent="0.35">
      <c r="A1375" s="5" t="s">
        <v>10970</v>
      </c>
      <c r="B1375" s="5" t="s">
        <v>10970</v>
      </c>
      <c r="C1375" s="5" t="s">
        <v>2</v>
      </c>
      <c r="D1375" s="5" t="s">
        <v>10971</v>
      </c>
      <c r="E1375" s="5" t="s">
        <v>3498</v>
      </c>
      <c r="F1375" s="5" t="s">
        <v>222</v>
      </c>
      <c r="G1375" s="5" t="s">
        <v>100</v>
      </c>
      <c r="H1375" s="6">
        <v>4600</v>
      </c>
      <c r="I1375" s="6">
        <v>3267</v>
      </c>
      <c r="J1375" s="14" t="s">
        <v>53</v>
      </c>
      <c r="K1375" s="12">
        <v>24</v>
      </c>
      <c r="L1375" s="13">
        <v>78408</v>
      </c>
      <c r="M1375" s="10">
        <v>0.05</v>
      </c>
      <c r="N1375" s="13">
        <v>74488</v>
      </c>
      <c r="O1375" s="10">
        <v>0.51751617043088916</v>
      </c>
      <c r="P1375" s="13">
        <v>35939</v>
      </c>
      <c r="Q1375" s="7">
        <v>0.08</v>
      </c>
      <c r="R1375" s="13">
        <v>138</v>
      </c>
      <c r="S1375" s="11">
        <v>0</v>
      </c>
      <c r="T1375" s="13">
        <v>0</v>
      </c>
      <c r="U1375" s="13">
        <v>449000</v>
      </c>
    </row>
    <row r="1376" spans="1:21" ht="29" x14ac:dyDescent="0.35">
      <c r="A1376" s="5" t="s">
        <v>10972</v>
      </c>
      <c r="B1376" s="5" t="s">
        <v>10973</v>
      </c>
      <c r="C1376" s="5" t="s">
        <v>10974</v>
      </c>
      <c r="D1376" s="5" t="s">
        <v>10975</v>
      </c>
      <c r="E1376" s="5" t="s">
        <v>3498</v>
      </c>
      <c r="F1376" s="5" t="s">
        <v>8194</v>
      </c>
      <c r="G1376" s="5" t="s">
        <v>90</v>
      </c>
      <c r="H1376" s="6">
        <v>16029</v>
      </c>
      <c r="I1376" s="6">
        <v>7388</v>
      </c>
      <c r="J1376" s="14" t="s">
        <v>53</v>
      </c>
      <c r="K1376" s="12">
        <v>18</v>
      </c>
      <c r="L1376" s="13">
        <v>132984</v>
      </c>
      <c r="M1376" s="10">
        <v>0.05</v>
      </c>
      <c r="N1376" s="13">
        <v>126335</v>
      </c>
      <c r="O1376" s="10">
        <v>0.51751617043088916</v>
      </c>
      <c r="P1376" s="13">
        <v>60954</v>
      </c>
      <c r="Q1376" s="7">
        <v>0.08</v>
      </c>
      <c r="R1376" s="13">
        <v>103</v>
      </c>
      <c r="S1376" s="11">
        <v>0</v>
      </c>
      <c r="T1376" s="13">
        <v>0</v>
      </c>
      <c r="U1376" s="13">
        <v>762000</v>
      </c>
    </row>
    <row r="1377" spans="1:21" ht="29" x14ac:dyDescent="0.35">
      <c r="A1377" s="5" t="s">
        <v>10976</v>
      </c>
      <c r="B1377" s="5" t="s">
        <v>10976</v>
      </c>
      <c r="C1377" s="5" t="s">
        <v>2</v>
      </c>
      <c r="D1377" s="5" t="s">
        <v>10977</v>
      </c>
      <c r="E1377" s="5" t="s">
        <v>3498</v>
      </c>
      <c r="F1377" s="5" t="s">
        <v>281</v>
      </c>
      <c r="G1377" s="5" t="s">
        <v>92</v>
      </c>
      <c r="H1377" s="6">
        <v>3960</v>
      </c>
      <c r="I1377" s="6">
        <v>3744</v>
      </c>
      <c r="J1377" s="14" t="s">
        <v>53</v>
      </c>
      <c r="K1377" s="12">
        <v>24</v>
      </c>
      <c r="L1377" s="13">
        <v>89856</v>
      </c>
      <c r="M1377" s="10">
        <v>0.05</v>
      </c>
      <c r="N1377" s="13">
        <v>85363</v>
      </c>
      <c r="O1377" s="10">
        <v>0.51751617043088916</v>
      </c>
      <c r="P1377" s="13">
        <v>41186</v>
      </c>
      <c r="Q1377" s="7">
        <v>0.08</v>
      </c>
      <c r="R1377" s="13">
        <v>138</v>
      </c>
      <c r="S1377" s="11">
        <v>0</v>
      </c>
      <c r="T1377" s="13">
        <v>0</v>
      </c>
      <c r="U1377" s="13">
        <v>515000</v>
      </c>
    </row>
    <row r="1378" spans="1:21" ht="29" x14ac:dyDescent="0.35">
      <c r="A1378" s="5" t="s">
        <v>10978</v>
      </c>
      <c r="B1378" s="5" t="s">
        <v>10978</v>
      </c>
      <c r="C1378" s="5" t="s">
        <v>2</v>
      </c>
      <c r="D1378" s="5" t="s">
        <v>10979</v>
      </c>
      <c r="E1378" s="5" t="s">
        <v>3498</v>
      </c>
      <c r="F1378" s="5" t="s">
        <v>228</v>
      </c>
      <c r="G1378" s="5" t="s">
        <v>92</v>
      </c>
      <c r="H1378" s="6">
        <v>3600</v>
      </c>
      <c r="I1378" s="6">
        <v>1800</v>
      </c>
      <c r="J1378" s="14" t="s">
        <v>53</v>
      </c>
      <c r="K1378" s="12">
        <v>24</v>
      </c>
      <c r="L1378" s="13">
        <v>43200</v>
      </c>
      <c r="M1378" s="10">
        <v>0.05</v>
      </c>
      <c r="N1378" s="13">
        <v>41040</v>
      </c>
      <c r="O1378" s="10">
        <v>0.51751617043088916</v>
      </c>
      <c r="P1378" s="13">
        <v>19801</v>
      </c>
      <c r="Q1378" s="7">
        <v>0.08</v>
      </c>
      <c r="R1378" s="13">
        <v>138</v>
      </c>
      <c r="S1378" s="11">
        <v>0</v>
      </c>
      <c r="T1378" s="13">
        <v>0</v>
      </c>
      <c r="U1378" s="13">
        <v>248000</v>
      </c>
    </row>
    <row r="1379" spans="1:21" ht="29" x14ac:dyDescent="0.35">
      <c r="A1379" s="5" t="s">
        <v>10980</v>
      </c>
      <c r="B1379" s="5" t="s">
        <v>10980</v>
      </c>
      <c r="C1379" s="5" t="s">
        <v>2</v>
      </c>
      <c r="D1379" s="5" t="s">
        <v>10981</v>
      </c>
      <c r="E1379" s="5" t="s">
        <v>3498</v>
      </c>
      <c r="F1379" s="5" t="s">
        <v>281</v>
      </c>
      <c r="G1379" s="5" t="s">
        <v>90</v>
      </c>
      <c r="H1379" s="6">
        <v>6480</v>
      </c>
      <c r="I1379" s="6">
        <v>2915</v>
      </c>
      <c r="J1379" s="14" t="s">
        <v>53</v>
      </c>
      <c r="K1379" s="12">
        <v>20</v>
      </c>
      <c r="L1379" s="13">
        <v>58300</v>
      </c>
      <c r="M1379" s="10">
        <v>0.05</v>
      </c>
      <c r="N1379" s="13">
        <v>55385</v>
      </c>
      <c r="O1379" s="10">
        <v>0.51751617043088927</v>
      </c>
      <c r="P1379" s="13">
        <v>26722</v>
      </c>
      <c r="Q1379" s="7">
        <v>0.08</v>
      </c>
      <c r="R1379" s="13">
        <v>115</v>
      </c>
      <c r="S1379" s="11">
        <v>0</v>
      </c>
      <c r="T1379" s="13">
        <v>0</v>
      </c>
      <c r="U1379" s="13">
        <v>334000</v>
      </c>
    </row>
    <row r="1380" spans="1:21" ht="29" x14ac:dyDescent="0.35">
      <c r="A1380" s="5" t="s">
        <v>10982</v>
      </c>
      <c r="B1380" s="5" t="s">
        <v>10982</v>
      </c>
      <c r="C1380" s="5" t="s">
        <v>2</v>
      </c>
      <c r="D1380" s="5" t="s">
        <v>10983</v>
      </c>
      <c r="E1380" s="5" t="s">
        <v>3498</v>
      </c>
      <c r="F1380" s="5" t="s">
        <v>200</v>
      </c>
      <c r="G1380" s="5" t="s">
        <v>89</v>
      </c>
      <c r="H1380" s="6">
        <v>7200</v>
      </c>
      <c r="I1380" s="6">
        <v>3240</v>
      </c>
      <c r="J1380" s="14" t="s">
        <v>53</v>
      </c>
      <c r="K1380" s="12">
        <v>20</v>
      </c>
      <c r="L1380" s="13">
        <v>64800</v>
      </c>
      <c r="M1380" s="10">
        <v>0.05</v>
      </c>
      <c r="N1380" s="13">
        <v>61560</v>
      </c>
      <c r="O1380" s="10">
        <v>0.51751617043088916</v>
      </c>
      <c r="P1380" s="13">
        <v>29702</v>
      </c>
      <c r="Q1380" s="7">
        <v>0.08</v>
      </c>
      <c r="R1380" s="13">
        <v>115</v>
      </c>
      <c r="S1380" s="11">
        <v>0</v>
      </c>
      <c r="T1380" s="13">
        <v>0</v>
      </c>
      <c r="U1380" s="13">
        <v>371000</v>
      </c>
    </row>
    <row r="1381" spans="1:21" ht="116" x14ac:dyDescent="0.35">
      <c r="A1381" s="5" t="s">
        <v>10984</v>
      </c>
      <c r="B1381" s="5" t="s">
        <v>10985</v>
      </c>
      <c r="C1381" s="5" t="s">
        <v>10986</v>
      </c>
      <c r="D1381" s="5" t="s">
        <v>10987</v>
      </c>
      <c r="E1381" s="5" t="s">
        <v>3498</v>
      </c>
      <c r="F1381" s="5" t="s">
        <v>10988</v>
      </c>
      <c r="G1381" s="5" t="s">
        <v>90</v>
      </c>
      <c r="H1381" s="6">
        <v>42934</v>
      </c>
      <c r="I1381" s="6">
        <v>23688</v>
      </c>
      <c r="J1381" s="14" t="s">
        <v>53</v>
      </c>
      <c r="K1381" s="12">
        <v>16</v>
      </c>
      <c r="L1381" s="13">
        <v>379008</v>
      </c>
      <c r="M1381" s="10">
        <v>0.05</v>
      </c>
      <c r="N1381" s="13">
        <v>360058</v>
      </c>
      <c r="O1381" s="10">
        <v>0.51751617043088927</v>
      </c>
      <c r="P1381" s="13">
        <v>173722</v>
      </c>
      <c r="Q1381" s="7">
        <v>0.08</v>
      </c>
      <c r="R1381" s="13">
        <v>92</v>
      </c>
      <c r="S1381" s="11">
        <v>0</v>
      </c>
      <c r="T1381" s="13">
        <v>0</v>
      </c>
      <c r="U1381" s="13">
        <v>2172000</v>
      </c>
    </row>
    <row r="1382" spans="1:21" ht="29" x14ac:dyDescent="0.35">
      <c r="A1382" s="5" t="s">
        <v>10989</v>
      </c>
      <c r="B1382" s="5" t="s">
        <v>10990</v>
      </c>
      <c r="C1382" s="5" t="s">
        <v>86</v>
      </c>
      <c r="D1382" s="5" t="s">
        <v>10991</v>
      </c>
      <c r="E1382" s="5" t="s">
        <v>3498</v>
      </c>
      <c r="F1382" s="5" t="s">
        <v>233</v>
      </c>
      <c r="G1382" s="5" t="s">
        <v>97</v>
      </c>
      <c r="H1382" s="6">
        <v>29500</v>
      </c>
      <c r="I1382" s="6">
        <v>18500</v>
      </c>
      <c r="J1382" s="14" t="s">
        <v>53</v>
      </c>
      <c r="K1382" s="12">
        <v>19.200000000000003</v>
      </c>
      <c r="L1382" s="13">
        <v>355200.00000000006</v>
      </c>
      <c r="M1382" s="10">
        <v>0.1</v>
      </c>
      <c r="N1382" s="13">
        <v>319680</v>
      </c>
      <c r="O1382" s="10">
        <v>0.49525728517184392</v>
      </c>
      <c r="P1382" s="13">
        <v>161356</v>
      </c>
      <c r="Q1382" s="7">
        <v>0.09</v>
      </c>
      <c r="R1382" s="13">
        <v>97</v>
      </c>
      <c r="S1382" s="11">
        <v>0</v>
      </c>
      <c r="T1382" s="13">
        <v>0</v>
      </c>
      <c r="U1382" s="13">
        <v>1793000</v>
      </c>
    </row>
    <row r="1383" spans="1:21" ht="29" x14ac:dyDescent="0.35">
      <c r="A1383" s="5" t="s">
        <v>10992</v>
      </c>
      <c r="B1383" s="5" t="s">
        <v>10992</v>
      </c>
      <c r="C1383" s="5" t="s">
        <v>2</v>
      </c>
      <c r="D1383" s="5" t="s">
        <v>10993</v>
      </c>
      <c r="E1383" s="5" t="s">
        <v>3498</v>
      </c>
      <c r="F1383" s="5" t="s">
        <v>284</v>
      </c>
      <c r="G1383" s="5" t="s">
        <v>90</v>
      </c>
      <c r="H1383" s="6">
        <v>3625</v>
      </c>
      <c r="I1383" s="6">
        <v>2100</v>
      </c>
      <c r="J1383" s="14" t="s">
        <v>53</v>
      </c>
      <c r="K1383" s="12">
        <v>20</v>
      </c>
      <c r="L1383" s="13">
        <v>42000</v>
      </c>
      <c r="M1383" s="10">
        <v>0.05</v>
      </c>
      <c r="N1383" s="13">
        <v>39900</v>
      </c>
      <c r="O1383" s="10">
        <v>0.51751617043088916</v>
      </c>
      <c r="P1383" s="13">
        <v>19251</v>
      </c>
      <c r="Q1383" s="7">
        <v>0.08</v>
      </c>
      <c r="R1383" s="13">
        <v>115</v>
      </c>
      <c r="S1383" s="11">
        <v>0</v>
      </c>
      <c r="T1383" s="13">
        <v>0</v>
      </c>
      <c r="U1383" s="13">
        <v>241000</v>
      </c>
    </row>
    <row r="1384" spans="1:21" ht="29" x14ac:dyDescent="0.35">
      <c r="A1384" s="5" t="s">
        <v>10994</v>
      </c>
      <c r="B1384" s="5" t="s">
        <v>10994</v>
      </c>
      <c r="C1384" s="5" t="s">
        <v>2</v>
      </c>
      <c r="D1384" s="5" t="s">
        <v>10995</v>
      </c>
      <c r="E1384" s="5" t="s">
        <v>3498</v>
      </c>
      <c r="F1384" s="5" t="s">
        <v>206</v>
      </c>
      <c r="G1384" s="5" t="s">
        <v>89</v>
      </c>
      <c r="H1384" s="6">
        <v>18701</v>
      </c>
      <c r="I1384" s="6">
        <v>7046</v>
      </c>
      <c r="J1384" s="14" t="s">
        <v>53</v>
      </c>
      <c r="K1384" s="12">
        <v>18</v>
      </c>
      <c r="L1384" s="13">
        <v>126828</v>
      </c>
      <c r="M1384" s="10">
        <v>0.05</v>
      </c>
      <c r="N1384" s="13">
        <v>120487</v>
      </c>
      <c r="O1384" s="10">
        <v>0.51751617043088916</v>
      </c>
      <c r="P1384" s="13">
        <v>58133</v>
      </c>
      <c r="Q1384" s="7">
        <v>0.08</v>
      </c>
      <c r="R1384" s="13">
        <v>103</v>
      </c>
      <c r="S1384" s="11">
        <v>2847.5</v>
      </c>
      <c r="T1384" s="13">
        <v>99662.5</v>
      </c>
      <c r="U1384" s="13">
        <v>826000</v>
      </c>
    </row>
    <row r="1385" spans="1:21" ht="29" x14ac:dyDescent="0.35">
      <c r="A1385" s="5" t="s">
        <v>10996</v>
      </c>
      <c r="B1385" s="5" t="s">
        <v>10996</v>
      </c>
      <c r="C1385" s="5" t="s">
        <v>2</v>
      </c>
      <c r="D1385" s="5" t="s">
        <v>10997</v>
      </c>
      <c r="E1385" s="5" t="s">
        <v>3498</v>
      </c>
      <c r="F1385" s="5" t="s">
        <v>259</v>
      </c>
      <c r="G1385" s="5" t="s">
        <v>89</v>
      </c>
      <c r="H1385" s="6">
        <v>11250</v>
      </c>
      <c r="I1385" s="6">
        <v>9288</v>
      </c>
      <c r="J1385" s="14" t="s">
        <v>53</v>
      </c>
      <c r="K1385" s="12">
        <v>18</v>
      </c>
      <c r="L1385" s="13">
        <v>167184</v>
      </c>
      <c r="M1385" s="10">
        <v>0.05</v>
      </c>
      <c r="N1385" s="13">
        <v>158825</v>
      </c>
      <c r="O1385" s="10">
        <v>0.51751617043088916</v>
      </c>
      <c r="P1385" s="13">
        <v>76630</v>
      </c>
      <c r="Q1385" s="7">
        <v>0.08</v>
      </c>
      <c r="R1385" s="13">
        <v>103</v>
      </c>
      <c r="S1385" s="11">
        <v>0</v>
      </c>
      <c r="T1385" s="13">
        <v>0</v>
      </c>
      <c r="U1385" s="13">
        <v>958000</v>
      </c>
    </row>
    <row r="1386" spans="1:21" ht="29" x14ac:dyDescent="0.35">
      <c r="A1386" s="5" t="s">
        <v>10998</v>
      </c>
      <c r="B1386" s="5" t="s">
        <v>10999</v>
      </c>
      <c r="C1386" s="5" t="s">
        <v>68</v>
      </c>
      <c r="D1386" s="5" t="s">
        <v>11000</v>
      </c>
      <c r="E1386" s="5" t="s">
        <v>3498</v>
      </c>
      <c r="F1386" s="5" t="s">
        <v>11001</v>
      </c>
      <c r="G1386" s="5" t="s">
        <v>90</v>
      </c>
      <c r="H1386" s="6">
        <v>12715</v>
      </c>
      <c r="I1386" s="6">
        <v>8000</v>
      </c>
      <c r="J1386" s="14" t="s">
        <v>53</v>
      </c>
      <c r="K1386" s="12">
        <v>18</v>
      </c>
      <c r="L1386" s="13">
        <v>144000</v>
      </c>
      <c r="M1386" s="10">
        <v>0.05</v>
      </c>
      <c r="N1386" s="13">
        <v>136800</v>
      </c>
      <c r="O1386" s="10">
        <v>0.51751617043088916</v>
      </c>
      <c r="P1386" s="13">
        <v>66004</v>
      </c>
      <c r="Q1386" s="7">
        <v>0.08</v>
      </c>
      <c r="R1386" s="13">
        <v>103</v>
      </c>
      <c r="S1386" s="11">
        <v>0</v>
      </c>
      <c r="T1386" s="13">
        <v>0</v>
      </c>
      <c r="U1386" s="13">
        <v>825000</v>
      </c>
    </row>
    <row r="1387" spans="1:21" ht="29" x14ac:dyDescent="0.35">
      <c r="A1387" s="5" t="s">
        <v>11002</v>
      </c>
      <c r="B1387" s="5" t="s">
        <v>11002</v>
      </c>
      <c r="C1387" s="5" t="s">
        <v>2</v>
      </c>
      <c r="D1387" s="5" t="s">
        <v>11003</v>
      </c>
      <c r="E1387" s="5" t="s">
        <v>3498</v>
      </c>
      <c r="F1387" s="5" t="s">
        <v>311</v>
      </c>
      <c r="G1387" s="5" t="s">
        <v>90</v>
      </c>
      <c r="H1387" s="6">
        <v>26177</v>
      </c>
      <c r="I1387" s="6">
        <v>12545</v>
      </c>
      <c r="J1387" s="14" t="s">
        <v>53</v>
      </c>
      <c r="K1387" s="12">
        <v>16</v>
      </c>
      <c r="L1387" s="13">
        <v>200720</v>
      </c>
      <c r="M1387" s="10">
        <v>0.05</v>
      </c>
      <c r="N1387" s="13">
        <v>190684</v>
      </c>
      <c r="O1387" s="10">
        <v>0.51751617043088916</v>
      </c>
      <c r="P1387" s="13">
        <v>92002</v>
      </c>
      <c r="Q1387" s="7">
        <v>0.08</v>
      </c>
      <c r="R1387" s="13">
        <v>92</v>
      </c>
      <c r="S1387" s="11">
        <v>0</v>
      </c>
      <c r="T1387" s="13">
        <v>0</v>
      </c>
      <c r="U1387" s="13">
        <v>1150000</v>
      </c>
    </row>
    <row r="1388" spans="1:21" ht="43.5" x14ac:dyDescent="0.35">
      <c r="A1388" s="5" t="s">
        <v>11004</v>
      </c>
      <c r="B1388" s="5" t="s">
        <v>11005</v>
      </c>
      <c r="C1388" s="5" t="s">
        <v>446</v>
      </c>
      <c r="D1388" s="5" t="s">
        <v>11006</v>
      </c>
      <c r="E1388" s="5" t="s">
        <v>3498</v>
      </c>
      <c r="F1388" s="5" t="s">
        <v>344</v>
      </c>
      <c r="G1388" s="5" t="s">
        <v>99</v>
      </c>
      <c r="H1388" s="6">
        <v>22161</v>
      </c>
      <c r="I1388" s="6">
        <v>7004</v>
      </c>
      <c r="J1388" s="14" t="s">
        <v>53</v>
      </c>
      <c r="K1388" s="12">
        <v>18</v>
      </c>
      <c r="L1388" s="13">
        <v>126072</v>
      </c>
      <c r="M1388" s="10">
        <v>0.05</v>
      </c>
      <c r="N1388" s="13">
        <v>119768</v>
      </c>
      <c r="O1388" s="10">
        <v>0.51751617043088927</v>
      </c>
      <c r="P1388" s="13">
        <v>57786</v>
      </c>
      <c r="Q1388" s="7">
        <v>0.08</v>
      </c>
      <c r="R1388" s="13">
        <v>103</v>
      </c>
      <c r="S1388" s="11">
        <v>6402</v>
      </c>
      <c r="T1388" s="13">
        <v>224070</v>
      </c>
      <c r="U1388" s="13">
        <v>946000</v>
      </c>
    </row>
    <row r="1389" spans="1:21" ht="29" x14ac:dyDescent="0.35">
      <c r="A1389" s="5" t="s">
        <v>11007</v>
      </c>
      <c r="B1389" s="5" t="s">
        <v>11008</v>
      </c>
      <c r="C1389" s="5" t="s">
        <v>68</v>
      </c>
      <c r="D1389" s="5" t="s">
        <v>11009</v>
      </c>
      <c r="E1389" s="5" t="s">
        <v>3498</v>
      </c>
      <c r="F1389" s="5" t="s">
        <v>302</v>
      </c>
      <c r="G1389" s="5" t="s">
        <v>97</v>
      </c>
      <c r="H1389" s="6">
        <v>6250</v>
      </c>
      <c r="I1389" s="6">
        <v>3000</v>
      </c>
      <c r="J1389" s="14" t="s">
        <v>53</v>
      </c>
      <c r="K1389" s="12">
        <v>24</v>
      </c>
      <c r="L1389" s="13">
        <v>72000</v>
      </c>
      <c r="M1389" s="10">
        <v>0.1</v>
      </c>
      <c r="N1389" s="13">
        <v>64800</v>
      </c>
      <c r="O1389" s="10">
        <v>0.49525728517184386</v>
      </c>
      <c r="P1389" s="13">
        <v>32707</v>
      </c>
      <c r="Q1389" s="7">
        <v>0.09</v>
      </c>
      <c r="R1389" s="13">
        <v>121</v>
      </c>
      <c r="S1389" s="11">
        <v>0</v>
      </c>
      <c r="T1389" s="13">
        <v>0</v>
      </c>
      <c r="U1389" s="13">
        <v>363000</v>
      </c>
    </row>
    <row r="1390" spans="1:21" ht="43.5" x14ac:dyDescent="0.35">
      <c r="A1390" s="5" t="s">
        <v>11010</v>
      </c>
      <c r="B1390" s="5" t="s">
        <v>11011</v>
      </c>
      <c r="C1390" s="5" t="s">
        <v>82</v>
      </c>
      <c r="D1390" s="5" t="s">
        <v>11012</v>
      </c>
      <c r="E1390" s="5" t="s">
        <v>3498</v>
      </c>
      <c r="F1390" s="5" t="s">
        <v>11013</v>
      </c>
      <c r="G1390" s="5" t="s">
        <v>89</v>
      </c>
      <c r="H1390" s="6">
        <v>9375</v>
      </c>
      <c r="I1390" s="6">
        <v>7553</v>
      </c>
      <c r="J1390" s="14" t="s">
        <v>53</v>
      </c>
      <c r="K1390" s="12">
        <v>18</v>
      </c>
      <c r="L1390" s="13">
        <v>135954</v>
      </c>
      <c r="M1390" s="10">
        <v>0.05</v>
      </c>
      <c r="N1390" s="13">
        <v>129156</v>
      </c>
      <c r="O1390" s="10">
        <v>0.51751617043088927</v>
      </c>
      <c r="P1390" s="13">
        <v>62316</v>
      </c>
      <c r="Q1390" s="7">
        <v>0.08</v>
      </c>
      <c r="R1390" s="13">
        <v>103</v>
      </c>
      <c r="S1390" s="11">
        <v>0</v>
      </c>
      <c r="T1390" s="13">
        <v>0</v>
      </c>
      <c r="U1390" s="13">
        <v>779000</v>
      </c>
    </row>
    <row r="1391" spans="1:21" ht="29" x14ac:dyDescent="0.35">
      <c r="A1391" s="5" t="s">
        <v>11014</v>
      </c>
      <c r="B1391" s="5" t="s">
        <v>11014</v>
      </c>
      <c r="C1391" s="5" t="s">
        <v>2</v>
      </c>
      <c r="D1391" s="5" t="s">
        <v>11015</v>
      </c>
      <c r="E1391" s="5" t="s">
        <v>3498</v>
      </c>
      <c r="F1391" s="5" t="s">
        <v>293</v>
      </c>
      <c r="G1391" s="5" t="s">
        <v>97</v>
      </c>
      <c r="H1391" s="6">
        <v>4687</v>
      </c>
      <c r="I1391" s="6">
        <v>2775</v>
      </c>
      <c r="J1391" s="14" t="s">
        <v>53</v>
      </c>
      <c r="K1391" s="12">
        <v>24</v>
      </c>
      <c r="L1391" s="13">
        <v>66600</v>
      </c>
      <c r="M1391" s="10">
        <v>0.1</v>
      </c>
      <c r="N1391" s="13">
        <v>59940</v>
      </c>
      <c r="O1391" s="10">
        <v>0.49525728517184386</v>
      </c>
      <c r="P1391" s="13">
        <v>30254</v>
      </c>
      <c r="Q1391" s="7">
        <v>0.09</v>
      </c>
      <c r="R1391" s="13">
        <v>121</v>
      </c>
      <c r="S1391" s="11">
        <v>0</v>
      </c>
      <c r="T1391" s="13">
        <v>0</v>
      </c>
      <c r="U1391" s="13">
        <v>336000</v>
      </c>
    </row>
    <row r="1392" spans="1:21" ht="29" x14ac:dyDescent="0.35">
      <c r="A1392" s="5" t="s">
        <v>11016</v>
      </c>
      <c r="B1392" s="5" t="s">
        <v>11016</v>
      </c>
      <c r="C1392" s="5" t="s">
        <v>2</v>
      </c>
      <c r="D1392" s="5" t="s">
        <v>11017</v>
      </c>
      <c r="E1392" s="5" t="s">
        <v>3498</v>
      </c>
      <c r="F1392" s="5" t="s">
        <v>228</v>
      </c>
      <c r="G1392" s="5" t="s">
        <v>90</v>
      </c>
      <c r="H1392" s="6">
        <v>4687</v>
      </c>
      <c r="I1392" s="6">
        <v>3855</v>
      </c>
      <c r="J1392" s="14" t="s">
        <v>53</v>
      </c>
      <c r="K1392" s="12">
        <v>20</v>
      </c>
      <c r="L1392" s="13">
        <v>77100</v>
      </c>
      <c r="M1392" s="10">
        <v>0.05</v>
      </c>
      <c r="N1392" s="13">
        <v>73245</v>
      </c>
      <c r="O1392" s="10">
        <v>0.51751617043088916</v>
      </c>
      <c r="P1392" s="13">
        <v>35340</v>
      </c>
      <c r="Q1392" s="7">
        <v>0.08</v>
      </c>
      <c r="R1392" s="13">
        <v>115</v>
      </c>
      <c r="S1392" s="11">
        <v>0</v>
      </c>
      <c r="T1392" s="13">
        <v>0</v>
      </c>
      <c r="U1392" s="13">
        <v>442000</v>
      </c>
    </row>
    <row r="1393" spans="1:21" ht="29" x14ac:dyDescent="0.35">
      <c r="A1393" s="5" t="s">
        <v>11018</v>
      </c>
      <c r="B1393" s="5" t="s">
        <v>11018</v>
      </c>
      <c r="C1393" s="5" t="s">
        <v>2</v>
      </c>
      <c r="D1393" s="5" t="s">
        <v>11019</v>
      </c>
      <c r="E1393" s="5" t="s">
        <v>3562</v>
      </c>
      <c r="F1393" s="5" t="s">
        <v>289</v>
      </c>
      <c r="G1393" s="5" t="s">
        <v>90</v>
      </c>
      <c r="H1393" s="6">
        <v>6250</v>
      </c>
      <c r="I1393" s="6">
        <v>6250</v>
      </c>
      <c r="J1393" s="14" t="s">
        <v>53</v>
      </c>
      <c r="K1393" s="12">
        <v>18</v>
      </c>
      <c r="L1393" s="13">
        <v>112500</v>
      </c>
      <c r="M1393" s="10">
        <v>0.05</v>
      </c>
      <c r="N1393" s="13">
        <v>106875</v>
      </c>
      <c r="O1393" s="10">
        <v>0.51751617043088916</v>
      </c>
      <c r="P1393" s="13">
        <v>51565</v>
      </c>
      <c r="Q1393" s="7">
        <v>0.08</v>
      </c>
      <c r="R1393" s="13">
        <v>103</v>
      </c>
      <c r="S1393" s="11">
        <v>0</v>
      </c>
      <c r="T1393" s="13">
        <v>0</v>
      </c>
      <c r="U1393" s="13">
        <v>645000</v>
      </c>
    </row>
    <row r="1394" spans="1:21" ht="29" x14ac:dyDescent="0.35">
      <c r="A1394" s="5" t="s">
        <v>11020</v>
      </c>
      <c r="B1394" s="5" t="s">
        <v>11020</v>
      </c>
      <c r="C1394" s="5" t="s">
        <v>2</v>
      </c>
      <c r="D1394" s="5" t="s">
        <v>11021</v>
      </c>
      <c r="E1394" s="5" t="s">
        <v>3562</v>
      </c>
      <c r="F1394" s="5" t="s">
        <v>296</v>
      </c>
      <c r="G1394" s="5" t="s">
        <v>90</v>
      </c>
      <c r="H1394" s="6">
        <v>3125</v>
      </c>
      <c r="I1394" s="6">
        <v>990</v>
      </c>
      <c r="J1394" s="14" t="s">
        <v>53</v>
      </c>
      <c r="K1394" s="12">
        <v>22</v>
      </c>
      <c r="L1394" s="13">
        <v>21780</v>
      </c>
      <c r="M1394" s="10">
        <v>0.05</v>
      </c>
      <c r="N1394" s="13">
        <v>20691</v>
      </c>
      <c r="O1394" s="10">
        <v>0.51751617043088916</v>
      </c>
      <c r="P1394" s="13">
        <v>9983</v>
      </c>
      <c r="Q1394" s="7">
        <v>0.08</v>
      </c>
      <c r="R1394" s="13">
        <v>126</v>
      </c>
      <c r="S1394" s="11">
        <v>897.5</v>
      </c>
      <c r="T1394" s="13">
        <v>31412.5</v>
      </c>
      <c r="U1394" s="13">
        <v>156000</v>
      </c>
    </row>
    <row r="1395" spans="1:21" ht="29" x14ac:dyDescent="0.35">
      <c r="A1395" s="5" t="s">
        <v>11022</v>
      </c>
      <c r="B1395" s="5" t="s">
        <v>11022</v>
      </c>
      <c r="C1395" s="5" t="s">
        <v>2</v>
      </c>
      <c r="D1395" s="5" t="s">
        <v>11023</v>
      </c>
      <c r="E1395" s="5" t="s">
        <v>3562</v>
      </c>
      <c r="F1395" s="5" t="s">
        <v>268</v>
      </c>
      <c r="G1395" s="5" t="s">
        <v>90</v>
      </c>
      <c r="H1395" s="6">
        <v>6250</v>
      </c>
      <c r="I1395" s="6">
        <v>6200</v>
      </c>
      <c r="J1395" s="14" t="s">
        <v>53</v>
      </c>
      <c r="K1395" s="12">
        <v>18</v>
      </c>
      <c r="L1395" s="13">
        <v>111600</v>
      </c>
      <c r="M1395" s="10">
        <v>0.05</v>
      </c>
      <c r="N1395" s="13">
        <v>106020</v>
      </c>
      <c r="O1395" s="10">
        <v>0.51751617043088916</v>
      </c>
      <c r="P1395" s="13">
        <v>51153</v>
      </c>
      <c r="Q1395" s="7">
        <v>0.08</v>
      </c>
      <c r="R1395" s="13">
        <v>103</v>
      </c>
      <c r="S1395" s="11">
        <v>0</v>
      </c>
      <c r="T1395" s="13">
        <v>0</v>
      </c>
      <c r="U1395" s="13">
        <v>639000</v>
      </c>
    </row>
    <row r="1396" spans="1:21" ht="29" x14ac:dyDescent="0.35">
      <c r="A1396" s="5" t="s">
        <v>11024</v>
      </c>
      <c r="B1396" s="5" t="s">
        <v>11024</v>
      </c>
      <c r="C1396" s="5" t="s">
        <v>2</v>
      </c>
      <c r="D1396" s="5" t="s">
        <v>11025</v>
      </c>
      <c r="E1396" s="5" t="s">
        <v>750</v>
      </c>
      <c r="F1396" s="5" t="s">
        <v>303</v>
      </c>
      <c r="G1396" s="5" t="s">
        <v>97</v>
      </c>
      <c r="H1396" s="6">
        <v>6250</v>
      </c>
      <c r="I1396" s="6">
        <v>1602</v>
      </c>
      <c r="J1396" s="14" t="s">
        <v>53</v>
      </c>
      <c r="K1396" s="12">
        <v>24</v>
      </c>
      <c r="L1396" s="13">
        <v>38448</v>
      </c>
      <c r="M1396" s="10">
        <v>0.1</v>
      </c>
      <c r="N1396" s="13">
        <v>34603</v>
      </c>
      <c r="O1396" s="10">
        <v>0.49525728517184386</v>
      </c>
      <c r="P1396" s="13">
        <v>17466</v>
      </c>
      <c r="Q1396" s="7">
        <v>0.09</v>
      </c>
      <c r="R1396" s="13">
        <v>121</v>
      </c>
      <c r="S1396" s="11">
        <v>2645.5</v>
      </c>
      <c r="T1396" s="13">
        <v>92592.5</v>
      </c>
      <c r="U1396" s="13">
        <v>287000</v>
      </c>
    </row>
    <row r="1397" spans="1:21" ht="29" x14ac:dyDescent="0.35">
      <c r="A1397" s="5" t="s">
        <v>11026</v>
      </c>
      <c r="B1397" s="5" t="s">
        <v>11027</v>
      </c>
      <c r="C1397" s="5" t="s">
        <v>68</v>
      </c>
      <c r="D1397" s="5" t="s">
        <v>11028</v>
      </c>
      <c r="E1397" s="5" t="s">
        <v>750</v>
      </c>
      <c r="F1397" s="5" t="s">
        <v>337</v>
      </c>
      <c r="G1397" s="5" t="s">
        <v>91</v>
      </c>
      <c r="H1397" s="6">
        <v>30359</v>
      </c>
      <c r="I1397" s="6">
        <v>3597</v>
      </c>
      <c r="J1397" s="14" t="s">
        <v>53</v>
      </c>
      <c r="K1397" s="12">
        <v>30</v>
      </c>
      <c r="L1397" s="13">
        <v>107910</v>
      </c>
      <c r="M1397" s="10">
        <v>0.05</v>
      </c>
      <c r="N1397" s="13">
        <v>102514</v>
      </c>
      <c r="O1397" s="10">
        <v>0.5472579781535758</v>
      </c>
      <c r="P1397" s="13">
        <v>46413</v>
      </c>
      <c r="Q1397" s="7">
        <v>0.06</v>
      </c>
      <c r="R1397" s="13">
        <v>215</v>
      </c>
      <c r="S1397" s="11">
        <v>22265.75</v>
      </c>
      <c r="T1397" s="13">
        <v>333986.25</v>
      </c>
      <c r="U1397" s="13">
        <v>1108000</v>
      </c>
    </row>
    <row r="1398" spans="1:21" ht="29" x14ac:dyDescent="0.35">
      <c r="A1398" s="5" t="s">
        <v>11029</v>
      </c>
      <c r="B1398" s="5" t="s">
        <v>11029</v>
      </c>
      <c r="C1398" s="5" t="s">
        <v>2</v>
      </c>
      <c r="D1398" s="5" t="s">
        <v>11030</v>
      </c>
      <c r="E1398" s="5" t="s">
        <v>750</v>
      </c>
      <c r="F1398" s="5" t="s">
        <v>62</v>
      </c>
      <c r="G1398" s="5" t="s">
        <v>90</v>
      </c>
      <c r="H1398" s="6">
        <v>18750</v>
      </c>
      <c r="I1398" s="6">
        <v>18675</v>
      </c>
      <c r="J1398" s="14" t="s">
        <v>53</v>
      </c>
      <c r="K1398" s="12">
        <v>16</v>
      </c>
      <c r="L1398" s="13">
        <v>298800</v>
      </c>
      <c r="M1398" s="10">
        <v>0.05</v>
      </c>
      <c r="N1398" s="13">
        <v>283860</v>
      </c>
      <c r="O1398" s="10">
        <v>0.51751617043088916</v>
      </c>
      <c r="P1398" s="13">
        <v>136958</v>
      </c>
      <c r="Q1398" s="7">
        <v>0.08</v>
      </c>
      <c r="R1398" s="13">
        <v>92</v>
      </c>
      <c r="S1398" s="11">
        <v>0</v>
      </c>
      <c r="T1398" s="13">
        <v>0</v>
      </c>
      <c r="U1398" s="13">
        <v>1712000</v>
      </c>
    </row>
    <row r="1399" spans="1:21" ht="145" x14ac:dyDescent="0.35">
      <c r="A1399" s="5" t="s">
        <v>11031</v>
      </c>
      <c r="B1399" s="5" t="s">
        <v>11032</v>
      </c>
      <c r="C1399" s="5" t="s">
        <v>11033</v>
      </c>
      <c r="D1399" s="5" t="s">
        <v>11034</v>
      </c>
      <c r="E1399" s="5" t="s">
        <v>750</v>
      </c>
      <c r="F1399" s="5" t="s">
        <v>9319</v>
      </c>
      <c r="G1399" s="5" t="s">
        <v>91</v>
      </c>
      <c r="H1399" s="6">
        <v>31250</v>
      </c>
      <c r="I1399" s="6">
        <v>4996</v>
      </c>
      <c r="J1399" s="14" t="s">
        <v>53</v>
      </c>
      <c r="K1399" s="12">
        <v>27</v>
      </c>
      <c r="L1399" s="13">
        <v>134892</v>
      </c>
      <c r="M1399" s="10">
        <v>0.05</v>
      </c>
      <c r="N1399" s="13">
        <v>128147</v>
      </c>
      <c r="O1399" s="10">
        <v>0.5472579781535758</v>
      </c>
      <c r="P1399" s="13">
        <v>58018</v>
      </c>
      <c r="Q1399" s="7">
        <v>0.06</v>
      </c>
      <c r="R1399" s="13">
        <v>194</v>
      </c>
      <c r="S1399" s="11">
        <v>20009</v>
      </c>
      <c r="T1399" s="13">
        <v>700315</v>
      </c>
      <c r="U1399" s="13">
        <v>1667000</v>
      </c>
    </row>
    <row r="1400" spans="1:21" ht="72.5" x14ac:dyDescent="0.35">
      <c r="A1400" s="5" t="s">
        <v>11035</v>
      </c>
      <c r="B1400" s="5" t="s">
        <v>11036</v>
      </c>
      <c r="C1400" s="5" t="s">
        <v>171</v>
      </c>
      <c r="D1400" s="5" t="s">
        <v>11037</v>
      </c>
      <c r="E1400" s="5" t="s">
        <v>875</v>
      </c>
      <c r="F1400" s="5" t="s">
        <v>592</v>
      </c>
      <c r="G1400" s="5" t="s">
        <v>99</v>
      </c>
      <c r="H1400" s="6">
        <v>18750</v>
      </c>
      <c r="I1400" s="6">
        <v>8883</v>
      </c>
      <c r="J1400" s="14" t="s">
        <v>53</v>
      </c>
      <c r="K1400" s="12">
        <v>18</v>
      </c>
      <c r="L1400" s="13">
        <v>159894</v>
      </c>
      <c r="M1400" s="10">
        <v>0.05</v>
      </c>
      <c r="N1400" s="13">
        <v>151899</v>
      </c>
      <c r="O1400" s="10">
        <v>0.51751617043088916</v>
      </c>
      <c r="P1400" s="13">
        <v>73289</v>
      </c>
      <c r="Q1400" s="7">
        <v>0.08</v>
      </c>
      <c r="R1400" s="13">
        <v>103</v>
      </c>
      <c r="S1400" s="11">
        <v>0</v>
      </c>
      <c r="T1400" s="13">
        <v>0</v>
      </c>
      <c r="U1400" s="13">
        <v>916000</v>
      </c>
    </row>
    <row r="1401" spans="1:21" ht="29" x14ac:dyDescent="0.35">
      <c r="A1401" s="5" t="s">
        <v>11038</v>
      </c>
      <c r="B1401" s="5" t="s">
        <v>11038</v>
      </c>
      <c r="C1401" s="5" t="s">
        <v>2</v>
      </c>
      <c r="D1401" s="5" t="s">
        <v>11039</v>
      </c>
      <c r="E1401" s="5" t="s">
        <v>687</v>
      </c>
      <c r="F1401" s="5" t="s">
        <v>293</v>
      </c>
      <c r="G1401" s="5" t="s">
        <v>89</v>
      </c>
      <c r="H1401" s="6">
        <v>12800</v>
      </c>
      <c r="I1401" s="6">
        <v>6000</v>
      </c>
      <c r="J1401" s="14" t="s">
        <v>53</v>
      </c>
      <c r="K1401" s="12">
        <v>18</v>
      </c>
      <c r="L1401" s="13">
        <v>108000</v>
      </c>
      <c r="M1401" s="10">
        <v>0.05</v>
      </c>
      <c r="N1401" s="13">
        <v>102600</v>
      </c>
      <c r="O1401" s="10">
        <v>0.51751617043088916</v>
      </c>
      <c r="P1401" s="13">
        <v>49503</v>
      </c>
      <c r="Q1401" s="7">
        <v>0.08</v>
      </c>
      <c r="R1401" s="13">
        <v>103</v>
      </c>
      <c r="S1401" s="11">
        <v>0</v>
      </c>
      <c r="T1401" s="13">
        <v>0</v>
      </c>
      <c r="U1401" s="13">
        <v>619000</v>
      </c>
    </row>
    <row r="1402" spans="1:21" ht="58" x14ac:dyDescent="0.35">
      <c r="A1402" s="5" t="s">
        <v>11040</v>
      </c>
      <c r="B1402" s="5" t="s">
        <v>11041</v>
      </c>
      <c r="C1402" s="5" t="s">
        <v>9095</v>
      </c>
      <c r="D1402" s="5" t="s">
        <v>11042</v>
      </c>
      <c r="E1402" s="5" t="s">
        <v>687</v>
      </c>
      <c r="F1402" s="5" t="s">
        <v>341</v>
      </c>
      <c r="G1402" s="5" t="s">
        <v>91</v>
      </c>
      <c r="H1402" s="6">
        <v>29946</v>
      </c>
      <c r="I1402" s="6">
        <v>4142</v>
      </c>
      <c r="J1402" s="14" t="s">
        <v>53</v>
      </c>
      <c r="K1402" s="12">
        <v>27</v>
      </c>
      <c r="L1402" s="13">
        <v>111834</v>
      </c>
      <c r="M1402" s="10">
        <v>0.05</v>
      </c>
      <c r="N1402" s="13">
        <v>106242</v>
      </c>
      <c r="O1402" s="10">
        <v>0.5472579781535758</v>
      </c>
      <c r="P1402" s="13">
        <v>48100</v>
      </c>
      <c r="Q1402" s="7">
        <v>0.06</v>
      </c>
      <c r="R1402" s="13">
        <v>194</v>
      </c>
      <c r="S1402" s="11">
        <v>20626.5</v>
      </c>
      <c r="T1402" s="13">
        <v>721927.5</v>
      </c>
      <c r="U1402" s="13">
        <v>1524000</v>
      </c>
    </row>
    <row r="1403" spans="1:21" ht="29" x14ac:dyDescent="0.35">
      <c r="A1403" s="5" t="s">
        <v>11043</v>
      </c>
      <c r="B1403" s="5" t="s">
        <v>11043</v>
      </c>
      <c r="C1403" s="5" t="s">
        <v>2</v>
      </c>
      <c r="D1403" s="5" t="s">
        <v>11044</v>
      </c>
      <c r="E1403" s="5" t="s">
        <v>687</v>
      </c>
      <c r="F1403" s="5" t="s">
        <v>210</v>
      </c>
      <c r="G1403" s="5" t="s">
        <v>90</v>
      </c>
      <c r="H1403" s="6">
        <v>6250</v>
      </c>
      <c r="I1403" s="6">
        <v>5250</v>
      </c>
      <c r="J1403" s="14" t="s">
        <v>53</v>
      </c>
      <c r="K1403" s="12">
        <v>18</v>
      </c>
      <c r="L1403" s="13">
        <v>94500</v>
      </c>
      <c r="M1403" s="10">
        <v>0.05</v>
      </c>
      <c r="N1403" s="13">
        <v>89775</v>
      </c>
      <c r="O1403" s="10">
        <v>0.51751617043088916</v>
      </c>
      <c r="P1403" s="13">
        <v>43315</v>
      </c>
      <c r="Q1403" s="7">
        <v>0.08</v>
      </c>
      <c r="R1403" s="13">
        <v>103</v>
      </c>
      <c r="S1403" s="11">
        <v>0</v>
      </c>
      <c r="T1403" s="13">
        <v>0</v>
      </c>
      <c r="U1403" s="13">
        <v>541000</v>
      </c>
    </row>
    <row r="1404" spans="1:21" ht="29" x14ac:dyDescent="0.35">
      <c r="A1404" s="5" t="s">
        <v>11045</v>
      </c>
      <c r="B1404" s="5" t="s">
        <v>11045</v>
      </c>
      <c r="C1404" s="5" t="s">
        <v>2</v>
      </c>
      <c r="D1404" s="5" t="s">
        <v>11046</v>
      </c>
      <c r="E1404" s="5" t="s">
        <v>3498</v>
      </c>
      <c r="F1404" s="5" t="s">
        <v>245</v>
      </c>
      <c r="G1404" s="5" t="s">
        <v>89</v>
      </c>
      <c r="H1404" s="6">
        <v>11260</v>
      </c>
      <c r="I1404" s="6">
        <v>4350</v>
      </c>
      <c r="J1404" s="14" t="s">
        <v>53</v>
      </c>
      <c r="K1404" s="12">
        <v>18</v>
      </c>
      <c r="L1404" s="13">
        <v>78300</v>
      </c>
      <c r="M1404" s="10">
        <v>0.05</v>
      </c>
      <c r="N1404" s="13">
        <v>74385</v>
      </c>
      <c r="O1404" s="10">
        <v>0.51751617043088916</v>
      </c>
      <c r="P1404" s="13">
        <v>35890</v>
      </c>
      <c r="Q1404" s="7">
        <v>0.08</v>
      </c>
      <c r="R1404" s="13">
        <v>103</v>
      </c>
      <c r="S1404" s="11">
        <v>1472.5</v>
      </c>
      <c r="T1404" s="13">
        <v>51537.5</v>
      </c>
      <c r="U1404" s="13">
        <v>500000</v>
      </c>
    </row>
    <row r="1405" spans="1:21" ht="29" x14ac:dyDescent="0.35">
      <c r="A1405" s="5" t="s">
        <v>11047</v>
      </c>
      <c r="B1405" s="5" t="s">
        <v>11048</v>
      </c>
      <c r="C1405" s="5" t="s">
        <v>68</v>
      </c>
      <c r="D1405" s="5" t="s">
        <v>11049</v>
      </c>
      <c r="E1405" s="5" t="s">
        <v>802</v>
      </c>
      <c r="F1405" s="5" t="s">
        <v>297</v>
      </c>
      <c r="G1405" s="5" t="s">
        <v>99</v>
      </c>
      <c r="H1405" s="6">
        <v>7500</v>
      </c>
      <c r="I1405" s="6">
        <v>7440</v>
      </c>
      <c r="J1405" s="14" t="s">
        <v>53</v>
      </c>
      <c r="K1405" s="12">
        <v>18</v>
      </c>
      <c r="L1405" s="13">
        <v>133920</v>
      </c>
      <c r="M1405" s="10">
        <v>0.05</v>
      </c>
      <c r="N1405" s="13">
        <v>127224</v>
      </c>
      <c r="O1405" s="10">
        <v>0.52689841271670035</v>
      </c>
      <c r="P1405" s="13">
        <v>60190</v>
      </c>
      <c r="Q1405" s="7">
        <v>0.08</v>
      </c>
      <c r="R1405" s="13">
        <v>101</v>
      </c>
      <c r="S1405" s="11">
        <v>0</v>
      </c>
      <c r="T1405" s="13">
        <v>0</v>
      </c>
      <c r="U1405" s="13">
        <v>752000</v>
      </c>
    </row>
    <row r="1406" spans="1:21" ht="29" x14ac:dyDescent="0.35">
      <c r="A1406" s="5" t="s">
        <v>11050</v>
      </c>
      <c r="B1406" s="5" t="s">
        <v>11050</v>
      </c>
      <c r="C1406" s="5" t="s">
        <v>2</v>
      </c>
      <c r="D1406" s="5" t="s">
        <v>11051</v>
      </c>
      <c r="E1406" s="5" t="s">
        <v>802</v>
      </c>
      <c r="F1406" s="5" t="s">
        <v>280</v>
      </c>
      <c r="G1406" s="5" t="s">
        <v>90</v>
      </c>
      <c r="H1406" s="6">
        <v>3750</v>
      </c>
      <c r="I1406" s="6">
        <v>2100</v>
      </c>
      <c r="J1406" s="14" t="s">
        <v>53</v>
      </c>
      <c r="K1406" s="12">
        <v>20</v>
      </c>
      <c r="L1406" s="13">
        <v>42000</v>
      </c>
      <c r="M1406" s="10">
        <v>0.05</v>
      </c>
      <c r="N1406" s="13">
        <v>39900</v>
      </c>
      <c r="O1406" s="10">
        <v>0.52689841271670035</v>
      </c>
      <c r="P1406" s="13">
        <v>18877</v>
      </c>
      <c r="Q1406" s="7">
        <v>0.08</v>
      </c>
      <c r="R1406" s="13">
        <v>112</v>
      </c>
      <c r="S1406" s="11">
        <v>0</v>
      </c>
      <c r="T1406" s="13">
        <v>0</v>
      </c>
      <c r="U1406" s="13">
        <v>236000</v>
      </c>
    </row>
    <row r="1407" spans="1:21" ht="29" x14ac:dyDescent="0.35">
      <c r="A1407" s="5" t="s">
        <v>11052</v>
      </c>
      <c r="B1407" s="5" t="s">
        <v>11052</v>
      </c>
      <c r="C1407" s="5" t="s">
        <v>2</v>
      </c>
      <c r="D1407" s="5" t="s">
        <v>11053</v>
      </c>
      <c r="E1407" s="5" t="s">
        <v>802</v>
      </c>
      <c r="F1407" s="5" t="s">
        <v>300</v>
      </c>
      <c r="G1407" s="5" t="s">
        <v>97</v>
      </c>
      <c r="H1407" s="6">
        <v>7321</v>
      </c>
      <c r="I1407" s="6">
        <v>6993</v>
      </c>
      <c r="J1407" s="14" t="s">
        <v>53</v>
      </c>
      <c r="K1407" s="12">
        <v>21.6</v>
      </c>
      <c r="L1407" s="13">
        <v>151048.80000000002</v>
      </c>
      <c r="M1407" s="10">
        <v>0.1</v>
      </c>
      <c r="N1407" s="13">
        <v>135944</v>
      </c>
      <c r="O1407" s="10">
        <v>0.50439675811831497</v>
      </c>
      <c r="P1407" s="13">
        <v>67374</v>
      </c>
      <c r="Q1407" s="7">
        <v>0.09</v>
      </c>
      <c r="R1407" s="13">
        <v>107</v>
      </c>
      <c r="S1407" s="11">
        <v>0</v>
      </c>
      <c r="T1407" s="13">
        <v>0</v>
      </c>
      <c r="U1407" s="13">
        <v>749000</v>
      </c>
    </row>
    <row r="1408" spans="1:21" ht="43.5" x14ac:dyDescent="0.35">
      <c r="A1408" s="5" t="s">
        <v>11054</v>
      </c>
      <c r="B1408" s="5" t="s">
        <v>11055</v>
      </c>
      <c r="C1408" s="5" t="s">
        <v>168</v>
      </c>
      <c r="D1408" s="5" t="s">
        <v>11056</v>
      </c>
      <c r="E1408" s="5" t="s">
        <v>687</v>
      </c>
      <c r="F1408" s="5" t="s">
        <v>324</v>
      </c>
      <c r="G1408" s="5" t="s">
        <v>92</v>
      </c>
      <c r="H1408" s="6">
        <v>11256</v>
      </c>
      <c r="I1408" s="6">
        <v>4463</v>
      </c>
      <c r="J1408" s="14" t="s">
        <v>53</v>
      </c>
      <c r="K1408" s="12">
        <v>21.6</v>
      </c>
      <c r="L1408" s="13">
        <v>96400.8</v>
      </c>
      <c r="M1408" s="10">
        <v>0.05</v>
      </c>
      <c r="N1408" s="13">
        <v>91581</v>
      </c>
      <c r="O1408" s="10">
        <v>0.51751617043088927</v>
      </c>
      <c r="P1408" s="13">
        <v>44186</v>
      </c>
      <c r="Q1408" s="7">
        <v>0.08</v>
      </c>
      <c r="R1408" s="13">
        <v>124</v>
      </c>
      <c r="S1408" s="11">
        <v>1214.25</v>
      </c>
      <c r="T1408" s="13">
        <v>42498.75</v>
      </c>
      <c r="U1408" s="13">
        <v>595000</v>
      </c>
    </row>
    <row r="1409" spans="1:21" ht="29" x14ac:dyDescent="0.35">
      <c r="A1409" s="5" t="s">
        <v>11057</v>
      </c>
      <c r="B1409" s="5" t="s">
        <v>11057</v>
      </c>
      <c r="C1409" s="5" t="s">
        <v>2</v>
      </c>
      <c r="D1409" s="5" t="s">
        <v>11058</v>
      </c>
      <c r="E1409" s="5" t="s">
        <v>687</v>
      </c>
      <c r="F1409" s="5" t="s">
        <v>345</v>
      </c>
      <c r="G1409" s="5" t="s">
        <v>100</v>
      </c>
      <c r="H1409" s="6">
        <v>4344</v>
      </c>
      <c r="I1409" s="6">
        <v>800</v>
      </c>
      <c r="J1409" s="14" t="s">
        <v>53</v>
      </c>
      <c r="K1409" s="12">
        <v>26.4</v>
      </c>
      <c r="L1409" s="13">
        <v>21120</v>
      </c>
      <c r="M1409" s="10">
        <v>0.05</v>
      </c>
      <c r="N1409" s="13">
        <v>20064</v>
      </c>
      <c r="O1409" s="10">
        <v>0.51751617043088916</v>
      </c>
      <c r="P1409" s="13">
        <v>9681</v>
      </c>
      <c r="Q1409" s="7">
        <v>0.08</v>
      </c>
      <c r="R1409" s="13">
        <v>151</v>
      </c>
      <c r="S1409" s="11">
        <v>2544</v>
      </c>
      <c r="T1409" s="13">
        <v>89040</v>
      </c>
      <c r="U1409" s="13">
        <v>210000</v>
      </c>
    </row>
    <row r="1410" spans="1:21" ht="43.5" x14ac:dyDescent="0.35">
      <c r="A1410" s="5" t="s">
        <v>11059</v>
      </c>
      <c r="B1410" s="5" t="s">
        <v>11060</v>
      </c>
      <c r="C1410" s="5" t="s">
        <v>82</v>
      </c>
      <c r="D1410" s="5" t="s">
        <v>11061</v>
      </c>
      <c r="E1410" s="5" t="s">
        <v>802</v>
      </c>
      <c r="F1410" s="5" t="s">
        <v>389</v>
      </c>
      <c r="G1410" s="5" t="s">
        <v>93</v>
      </c>
      <c r="H1410" s="6">
        <v>12125</v>
      </c>
      <c r="I1410" s="6">
        <v>4349</v>
      </c>
      <c r="J1410" s="14" t="s">
        <v>53</v>
      </c>
      <c r="K1410" s="12">
        <v>23.4</v>
      </c>
      <c r="L1410" s="13">
        <v>101766.6</v>
      </c>
      <c r="M1410" s="10">
        <v>7.0000000000000007E-2</v>
      </c>
      <c r="N1410" s="13">
        <v>94643</v>
      </c>
      <c r="O1410" s="10">
        <v>0.50439675811831497</v>
      </c>
      <c r="P1410" s="13">
        <v>46905</v>
      </c>
      <c r="Q1410" s="7">
        <v>0.09</v>
      </c>
      <c r="R1410" s="13">
        <v>120</v>
      </c>
      <c r="S1410" s="11">
        <v>2339.75</v>
      </c>
      <c r="T1410" s="13">
        <v>81891.25</v>
      </c>
      <c r="U1410" s="13">
        <v>603000</v>
      </c>
    </row>
    <row r="1411" spans="1:21" ht="72.5" x14ac:dyDescent="0.35">
      <c r="A1411" s="5" t="s">
        <v>11062</v>
      </c>
      <c r="B1411" s="5" t="s">
        <v>11063</v>
      </c>
      <c r="C1411" s="5" t="s">
        <v>83</v>
      </c>
      <c r="D1411" s="5" t="s">
        <v>11064</v>
      </c>
      <c r="E1411" s="5" t="s">
        <v>802</v>
      </c>
      <c r="F1411" s="5" t="s">
        <v>11065</v>
      </c>
      <c r="G1411" s="5" t="s">
        <v>94</v>
      </c>
      <c r="H1411" s="6">
        <v>24000</v>
      </c>
      <c r="I1411" s="6">
        <v>13958</v>
      </c>
      <c r="J1411" s="14" t="s">
        <v>53</v>
      </c>
      <c r="K1411" s="12">
        <v>16</v>
      </c>
      <c r="L1411" s="13">
        <v>223328</v>
      </c>
      <c r="M1411" s="10">
        <v>0.05</v>
      </c>
      <c r="N1411" s="13">
        <v>212162</v>
      </c>
      <c r="O1411" s="10">
        <v>0.52689841271670024</v>
      </c>
      <c r="P1411" s="13">
        <v>100374</v>
      </c>
      <c r="Q1411" s="7">
        <v>0.08</v>
      </c>
      <c r="R1411" s="13">
        <v>90</v>
      </c>
      <c r="S1411" s="11">
        <v>0</v>
      </c>
      <c r="T1411" s="13">
        <v>0</v>
      </c>
      <c r="U1411" s="13">
        <v>1255000</v>
      </c>
    </row>
    <row r="1412" spans="1:21" ht="43.5" x14ac:dyDescent="0.35">
      <c r="A1412" s="5" t="s">
        <v>11066</v>
      </c>
      <c r="B1412" s="5" t="s">
        <v>11067</v>
      </c>
      <c r="C1412" s="5" t="s">
        <v>80</v>
      </c>
      <c r="D1412" s="5" t="s">
        <v>11068</v>
      </c>
      <c r="E1412" s="5" t="s">
        <v>802</v>
      </c>
      <c r="F1412" s="5" t="s">
        <v>391</v>
      </c>
      <c r="G1412" s="5" t="s">
        <v>89</v>
      </c>
      <c r="H1412" s="6">
        <v>12000</v>
      </c>
      <c r="I1412" s="6">
        <v>4800</v>
      </c>
      <c r="J1412" s="14" t="s">
        <v>53</v>
      </c>
      <c r="K1412" s="12">
        <v>18</v>
      </c>
      <c r="L1412" s="13">
        <v>86400</v>
      </c>
      <c r="M1412" s="10">
        <v>0.05</v>
      </c>
      <c r="N1412" s="13">
        <v>82080</v>
      </c>
      <c r="O1412" s="10">
        <v>0.52689841271670035</v>
      </c>
      <c r="P1412" s="13">
        <v>38832</v>
      </c>
      <c r="Q1412" s="7">
        <v>0.08</v>
      </c>
      <c r="R1412" s="13">
        <v>101</v>
      </c>
      <c r="S1412" s="11">
        <v>1200</v>
      </c>
      <c r="T1412" s="13">
        <v>42000</v>
      </c>
      <c r="U1412" s="13">
        <v>527000</v>
      </c>
    </row>
    <row r="1413" spans="1:21" ht="43.5" x14ac:dyDescent="0.35">
      <c r="A1413" s="5" t="s">
        <v>11069</v>
      </c>
      <c r="B1413" s="5" t="s">
        <v>11070</v>
      </c>
      <c r="C1413" s="5" t="s">
        <v>82</v>
      </c>
      <c r="D1413" s="5" t="s">
        <v>11071</v>
      </c>
      <c r="E1413" s="5" t="s">
        <v>802</v>
      </c>
      <c r="F1413" s="5" t="s">
        <v>11072</v>
      </c>
      <c r="G1413" s="5" t="s">
        <v>89</v>
      </c>
      <c r="H1413" s="6">
        <v>5611</v>
      </c>
      <c r="I1413" s="6">
        <v>3000</v>
      </c>
      <c r="J1413" s="14" t="s">
        <v>53</v>
      </c>
      <c r="K1413" s="12">
        <v>20</v>
      </c>
      <c r="L1413" s="13">
        <v>60000</v>
      </c>
      <c r="M1413" s="10">
        <v>0.05</v>
      </c>
      <c r="N1413" s="13">
        <v>57000</v>
      </c>
      <c r="O1413" s="10">
        <v>0.52689841271670024</v>
      </c>
      <c r="P1413" s="13">
        <v>26967</v>
      </c>
      <c r="Q1413" s="7">
        <v>0.08</v>
      </c>
      <c r="R1413" s="13">
        <v>112</v>
      </c>
      <c r="S1413" s="11">
        <v>0</v>
      </c>
      <c r="T1413" s="13">
        <v>0</v>
      </c>
      <c r="U1413" s="13">
        <v>337000</v>
      </c>
    </row>
    <row r="1414" spans="1:21" ht="29" x14ac:dyDescent="0.35">
      <c r="A1414" s="5" t="s">
        <v>11073</v>
      </c>
      <c r="B1414" s="5" t="s">
        <v>11073</v>
      </c>
      <c r="C1414" s="5" t="s">
        <v>2</v>
      </c>
      <c r="D1414" s="5" t="s">
        <v>11074</v>
      </c>
      <c r="E1414" s="5" t="s">
        <v>687</v>
      </c>
      <c r="F1414" s="5" t="s">
        <v>285</v>
      </c>
      <c r="G1414" s="5" t="s">
        <v>89</v>
      </c>
      <c r="H1414" s="6">
        <v>3784</v>
      </c>
      <c r="I1414" s="6">
        <v>3120</v>
      </c>
      <c r="J1414" s="14" t="s">
        <v>53</v>
      </c>
      <c r="K1414" s="12">
        <v>20</v>
      </c>
      <c r="L1414" s="13">
        <v>62400</v>
      </c>
      <c r="M1414" s="10">
        <v>0.05</v>
      </c>
      <c r="N1414" s="13">
        <v>59280</v>
      </c>
      <c r="O1414" s="10">
        <v>0.51751617043088916</v>
      </c>
      <c r="P1414" s="13">
        <v>28602</v>
      </c>
      <c r="Q1414" s="7">
        <v>0.08</v>
      </c>
      <c r="R1414" s="13">
        <v>115</v>
      </c>
      <c r="S1414" s="11">
        <v>0</v>
      </c>
      <c r="T1414" s="13">
        <v>0</v>
      </c>
      <c r="U1414" s="13">
        <v>358000</v>
      </c>
    </row>
    <row r="1415" spans="1:21" ht="29" x14ac:dyDescent="0.35">
      <c r="A1415" s="5" t="s">
        <v>11075</v>
      </c>
      <c r="B1415" s="5" t="s">
        <v>11075</v>
      </c>
      <c r="C1415" s="5" t="s">
        <v>2</v>
      </c>
      <c r="D1415" s="5" t="s">
        <v>11076</v>
      </c>
      <c r="E1415" s="5" t="s">
        <v>687</v>
      </c>
      <c r="F1415" s="5" t="s">
        <v>249</v>
      </c>
      <c r="G1415" s="5" t="s">
        <v>90</v>
      </c>
      <c r="H1415" s="6">
        <v>3375</v>
      </c>
      <c r="I1415" s="6">
        <v>1606</v>
      </c>
      <c r="J1415" s="14" t="s">
        <v>53</v>
      </c>
      <c r="K1415" s="12">
        <v>20</v>
      </c>
      <c r="L1415" s="13">
        <v>32120</v>
      </c>
      <c r="M1415" s="10">
        <v>0.05</v>
      </c>
      <c r="N1415" s="13">
        <v>30514</v>
      </c>
      <c r="O1415" s="10">
        <v>0.51751617043088927</v>
      </c>
      <c r="P1415" s="13">
        <v>14723</v>
      </c>
      <c r="Q1415" s="7">
        <v>0.08</v>
      </c>
      <c r="R1415" s="13">
        <v>115</v>
      </c>
      <c r="S1415" s="11">
        <v>0</v>
      </c>
      <c r="T1415" s="13">
        <v>0</v>
      </c>
      <c r="U1415" s="13">
        <v>184000</v>
      </c>
    </row>
    <row r="1416" spans="1:21" ht="29" x14ac:dyDescent="0.35">
      <c r="A1416" s="5" t="s">
        <v>11077</v>
      </c>
      <c r="B1416" s="5" t="s">
        <v>11077</v>
      </c>
      <c r="C1416" s="5" t="s">
        <v>2</v>
      </c>
      <c r="D1416" s="5" t="s">
        <v>11078</v>
      </c>
      <c r="E1416" s="5" t="s">
        <v>687</v>
      </c>
      <c r="F1416" s="5" t="s">
        <v>57</v>
      </c>
      <c r="G1416" s="5" t="s">
        <v>99</v>
      </c>
      <c r="H1416" s="6">
        <v>12072</v>
      </c>
      <c r="I1416" s="6">
        <v>1342</v>
      </c>
      <c r="J1416" s="14" t="s">
        <v>53</v>
      </c>
      <c r="K1416" s="12">
        <v>20</v>
      </c>
      <c r="L1416" s="13">
        <v>26840</v>
      </c>
      <c r="M1416" s="10">
        <v>0.05</v>
      </c>
      <c r="N1416" s="13">
        <v>25498</v>
      </c>
      <c r="O1416" s="10">
        <v>0.51751617043088927</v>
      </c>
      <c r="P1416" s="13">
        <v>12302</v>
      </c>
      <c r="Q1416" s="7">
        <v>0.08</v>
      </c>
      <c r="R1416" s="13">
        <v>115</v>
      </c>
      <c r="S1416" s="11">
        <v>9052.5</v>
      </c>
      <c r="T1416" s="13">
        <v>316837.5</v>
      </c>
      <c r="U1416" s="13">
        <v>471000</v>
      </c>
    </row>
    <row r="1417" spans="1:21" ht="29" x14ac:dyDescent="0.35">
      <c r="A1417" s="5" t="s">
        <v>11079</v>
      </c>
      <c r="B1417" s="5" t="s">
        <v>11079</v>
      </c>
      <c r="C1417" s="5" t="s">
        <v>2</v>
      </c>
      <c r="D1417" s="5" t="s">
        <v>11080</v>
      </c>
      <c r="E1417" s="5" t="s">
        <v>687</v>
      </c>
      <c r="F1417" s="5" t="s">
        <v>252</v>
      </c>
      <c r="G1417" s="5" t="s">
        <v>90</v>
      </c>
      <c r="H1417" s="6">
        <v>2493</v>
      </c>
      <c r="I1417" s="6">
        <v>506</v>
      </c>
      <c r="J1417" s="14" t="s">
        <v>53</v>
      </c>
      <c r="K1417" s="12">
        <v>22</v>
      </c>
      <c r="L1417" s="13">
        <v>11132</v>
      </c>
      <c r="M1417" s="10">
        <v>0.05</v>
      </c>
      <c r="N1417" s="13">
        <v>10575</v>
      </c>
      <c r="O1417" s="10">
        <v>0.51751617043088916</v>
      </c>
      <c r="P1417" s="13">
        <v>5102</v>
      </c>
      <c r="Q1417" s="7">
        <v>0.08</v>
      </c>
      <c r="R1417" s="13">
        <v>126</v>
      </c>
      <c r="S1417" s="11">
        <v>1354.5</v>
      </c>
      <c r="T1417" s="13">
        <v>47407.5</v>
      </c>
      <c r="U1417" s="13">
        <v>111000</v>
      </c>
    </row>
    <row r="1418" spans="1:21" ht="29" x14ac:dyDescent="0.35">
      <c r="A1418" s="5" t="s">
        <v>11081</v>
      </c>
      <c r="B1418" s="5" t="s">
        <v>11081</v>
      </c>
      <c r="C1418" s="5" t="s">
        <v>2</v>
      </c>
      <c r="D1418" s="5" t="s">
        <v>11082</v>
      </c>
      <c r="E1418" s="5" t="s">
        <v>687</v>
      </c>
      <c r="F1418" s="5" t="s">
        <v>338</v>
      </c>
      <c r="G1418" s="5" t="s">
        <v>96</v>
      </c>
      <c r="H1418" s="6">
        <v>15674</v>
      </c>
      <c r="I1418" s="6">
        <v>3133</v>
      </c>
      <c r="J1418" s="14" t="s">
        <v>53</v>
      </c>
      <c r="K1418" s="12">
        <v>20</v>
      </c>
      <c r="L1418" s="13">
        <v>62660</v>
      </c>
      <c r="M1418" s="10">
        <v>0.05</v>
      </c>
      <c r="N1418" s="13">
        <v>59527</v>
      </c>
      <c r="O1418" s="10">
        <v>0.51751617043088916</v>
      </c>
      <c r="P1418" s="13">
        <v>28721</v>
      </c>
      <c r="Q1418" s="7">
        <v>0.08</v>
      </c>
      <c r="R1418" s="13">
        <v>115</v>
      </c>
      <c r="S1418" s="11">
        <v>8624.75</v>
      </c>
      <c r="T1418" s="13">
        <v>301866.25</v>
      </c>
      <c r="U1418" s="13">
        <v>661000</v>
      </c>
    </row>
    <row r="1419" spans="1:21" ht="29" x14ac:dyDescent="0.35">
      <c r="A1419" s="5" t="s">
        <v>11083</v>
      </c>
      <c r="B1419" s="5" t="s">
        <v>11083</v>
      </c>
      <c r="C1419" s="5" t="s">
        <v>2</v>
      </c>
      <c r="D1419" s="5" t="s">
        <v>11084</v>
      </c>
      <c r="E1419" s="5" t="s">
        <v>687</v>
      </c>
      <c r="F1419" s="5" t="s">
        <v>256</v>
      </c>
      <c r="G1419" s="5" t="s">
        <v>89</v>
      </c>
      <c r="H1419" s="6">
        <v>15674</v>
      </c>
      <c r="I1419" s="6">
        <v>8368</v>
      </c>
      <c r="J1419" s="14" t="s">
        <v>53</v>
      </c>
      <c r="K1419" s="12">
        <v>18</v>
      </c>
      <c r="L1419" s="13">
        <v>150624</v>
      </c>
      <c r="M1419" s="10">
        <v>0.05</v>
      </c>
      <c r="N1419" s="13">
        <v>143093</v>
      </c>
      <c r="O1419" s="10">
        <v>0.51751617043088927</v>
      </c>
      <c r="P1419" s="13">
        <v>69040</v>
      </c>
      <c r="Q1419" s="7">
        <v>0.08</v>
      </c>
      <c r="R1419" s="13">
        <v>103</v>
      </c>
      <c r="S1419" s="11">
        <v>0</v>
      </c>
      <c r="T1419" s="13">
        <v>0</v>
      </c>
      <c r="U1419" s="13">
        <v>863000</v>
      </c>
    </row>
    <row r="1420" spans="1:21" ht="188.5" x14ac:dyDescent="0.35">
      <c r="A1420" s="5" t="s">
        <v>11085</v>
      </c>
      <c r="B1420" s="5" t="s">
        <v>11086</v>
      </c>
      <c r="C1420" s="5" t="s">
        <v>11087</v>
      </c>
      <c r="D1420" s="5" t="s">
        <v>11088</v>
      </c>
      <c r="E1420" s="5" t="s">
        <v>687</v>
      </c>
      <c r="F1420" s="5" t="s">
        <v>11089</v>
      </c>
      <c r="G1420" s="5" t="s">
        <v>94</v>
      </c>
      <c r="H1420" s="6">
        <v>58257</v>
      </c>
      <c r="I1420" s="6">
        <v>27430</v>
      </c>
      <c r="J1420" s="14" t="s">
        <v>53</v>
      </c>
      <c r="K1420" s="12">
        <v>16</v>
      </c>
      <c r="L1420" s="13">
        <v>438880</v>
      </c>
      <c r="M1420" s="10">
        <v>0.05</v>
      </c>
      <c r="N1420" s="13">
        <v>416936</v>
      </c>
      <c r="O1420" s="10">
        <v>0.51751617043088927</v>
      </c>
      <c r="P1420" s="13">
        <v>201165</v>
      </c>
      <c r="Q1420" s="7">
        <v>0.08</v>
      </c>
      <c r="R1420" s="13">
        <v>92</v>
      </c>
      <c r="S1420" s="11">
        <v>0</v>
      </c>
      <c r="T1420" s="13">
        <v>0</v>
      </c>
      <c r="U1420" s="13">
        <v>2515000</v>
      </c>
    </row>
    <row r="1421" spans="1:21" ht="29" x14ac:dyDescent="0.35">
      <c r="A1421" s="5" t="s">
        <v>11090</v>
      </c>
      <c r="B1421" s="5" t="s">
        <v>11090</v>
      </c>
      <c r="C1421" s="5" t="s">
        <v>2</v>
      </c>
      <c r="D1421" s="5" t="s">
        <v>11091</v>
      </c>
      <c r="E1421" s="5" t="s">
        <v>687</v>
      </c>
      <c r="F1421" s="5" t="s">
        <v>243</v>
      </c>
      <c r="G1421" s="5" t="s">
        <v>89</v>
      </c>
      <c r="H1421" s="6">
        <v>7048</v>
      </c>
      <c r="I1421" s="6">
        <v>1880</v>
      </c>
      <c r="J1421" s="14" t="s">
        <v>53</v>
      </c>
      <c r="K1421" s="12">
        <v>20</v>
      </c>
      <c r="L1421" s="13">
        <v>37600</v>
      </c>
      <c r="M1421" s="10">
        <v>0.05</v>
      </c>
      <c r="N1421" s="13">
        <v>35720</v>
      </c>
      <c r="O1421" s="10">
        <v>0.51751617043088916</v>
      </c>
      <c r="P1421" s="13">
        <v>17234</v>
      </c>
      <c r="Q1421" s="7">
        <v>0.08</v>
      </c>
      <c r="R1421" s="13">
        <v>115</v>
      </c>
      <c r="S1421" s="11">
        <v>2818</v>
      </c>
      <c r="T1421" s="13">
        <v>98630</v>
      </c>
      <c r="U1421" s="13">
        <v>314000</v>
      </c>
    </row>
    <row r="1422" spans="1:21" ht="29" x14ac:dyDescent="0.35">
      <c r="A1422" s="5" t="s">
        <v>11092</v>
      </c>
      <c r="B1422" s="5" t="s">
        <v>11092</v>
      </c>
      <c r="C1422" s="5" t="s">
        <v>2</v>
      </c>
      <c r="D1422" s="5" t="s">
        <v>11093</v>
      </c>
      <c r="E1422" s="5" t="s">
        <v>687</v>
      </c>
      <c r="F1422" s="5" t="s">
        <v>270</v>
      </c>
      <c r="G1422" s="5" t="s">
        <v>90</v>
      </c>
      <c r="H1422" s="6">
        <v>13365</v>
      </c>
      <c r="I1422" s="6">
        <v>7687</v>
      </c>
      <c r="J1422" s="14" t="s">
        <v>53</v>
      </c>
      <c r="K1422" s="12">
        <v>18</v>
      </c>
      <c r="L1422" s="13">
        <v>138366</v>
      </c>
      <c r="M1422" s="10">
        <v>0.05</v>
      </c>
      <c r="N1422" s="13">
        <v>131448</v>
      </c>
      <c r="O1422" s="10">
        <v>0.51751617043088916</v>
      </c>
      <c r="P1422" s="13">
        <v>63421</v>
      </c>
      <c r="Q1422" s="7">
        <v>0.08</v>
      </c>
      <c r="R1422" s="13">
        <v>103</v>
      </c>
      <c r="S1422" s="11">
        <v>0</v>
      </c>
      <c r="T1422" s="13">
        <v>0</v>
      </c>
      <c r="U1422" s="13">
        <v>793000</v>
      </c>
    </row>
    <row r="1423" spans="1:21" ht="29" x14ac:dyDescent="0.35">
      <c r="A1423" s="5" t="s">
        <v>11094</v>
      </c>
      <c r="B1423" s="5" t="s">
        <v>11094</v>
      </c>
      <c r="C1423" s="5" t="s">
        <v>2</v>
      </c>
      <c r="D1423" s="5" t="s">
        <v>11095</v>
      </c>
      <c r="E1423" s="5" t="s">
        <v>687</v>
      </c>
      <c r="F1423" s="5" t="s">
        <v>63</v>
      </c>
      <c r="G1423" s="5" t="s">
        <v>100</v>
      </c>
      <c r="H1423" s="6">
        <v>4070</v>
      </c>
      <c r="I1423" s="6">
        <v>1368</v>
      </c>
      <c r="J1423" s="14" t="s">
        <v>53</v>
      </c>
      <c r="K1423" s="12">
        <v>24</v>
      </c>
      <c r="L1423" s="13">
        <v>32832</v>
      </c>
      <c r="M1423" s="10">
        <v>0.05</v>
      </c>
      <c r="N1423" s="13">
        <v>31190</v>
      </c>
      <c r="O1423" s="10">
        <v>0.51751617043088916</v>
      </c>
      <c r="P1423" s="13">
        <v>15049</v>
      </c>
      <c r="Q1423" s="7">
        <v>0.08</v>
      </c>
      <c r="R1423" s="13">
        <v>138</v>
      </c>
      <c r="S1423" s="11">
        <v>992</v>
      </c>
      <c r="T1423" s="13">
        <v>34720</v>
      </c>
      <c r="U1423" s="13">
        <v>223000</v>
      </c>
    </row>
    <row r="1424" spans="1:21" ht="29" x14ac:dyDescent="0.35">
      <c r="A1424" s="5" t="s">
        <v>11096</v>
      </c>
      <c r="B1424" s="5" t="s">
        <v>11096</v>
      </c>
      <c r="C1424" s="5" t="s">
        <v>2</v>
      </c>
      <c r="D1424" s="5" t="s">
        <v>11097</v>
      </c>
      <c r="E1424" s="5" t="s">
        <v>687</v>
      </c>
      <c r="F1424" s="5" t="s">
        <v>268</v>
      </c>
      <c r="G1424" s="5" t="s">
        <v>100</v>
      </c>
      <c r="H1424" s="6">
        <v>910</v>
      </c>
      <c r="I1424" s="6">
        <v>351</v>
      </c>
      <c r="J1424" s="14" t="s">
        <v>53</v>
      </c>
      <c r="K1424" s="12">
        <v>28.799999999999997</v>
      </c>
      <c r="L1424" s="13">
        <v>10108.799999999999</v>
      </c>
      <c r="M1424" s="10">
        <v>0.05</v>
      </c>
      <c r="N1424" s="13">
        <v>9603</v>
      </c>
      <c r="O1424" s="10">
        <v>0.51751617043088916</v>
      </c>
      <c r="P1424" s="13">
        <v>4633</v>
      </c>
      <c r="Q1424" s="7">
        <v>0.08</v>
      </c>
      <c r="R1424" s="13">
        <v>165</v>
      </c>
      <c r="S1424" s="11">
        <v>120.25</v>
      </c>
      <c r="T1424" s="13">
        <v>4208.75</v>
      </c>
      <c r="U1424" s="13">
        <v>62000</v>
      </c>
    </row>
    <row r="1425" spans="1:21" ht="58" x14ac:dyDescent="0.35">
      <c r="A1425" s="5" t="s">
        <v>11098</v>
      </c>
      <c r="B1425" s="5" t="s">
        <v>11099</v>
      </c>
      <c r="C1425" s="5" t="s">
        <v>174</v>
      </c>
      <c r="D1425" s="5" t="s">
        <v>11100</v>
      </c>
      <c r="E1425" s="5" t="s">
        <v>687</v>
      </c>
      <c r="F1425" s="5" t="s">
        <v>10769</v>
      </c>
      <c r="G1425" s="5" t="s">
        <v>89</v>
      </c>
      <c r="H1425" s="6">
        <v>12053</v>
      </c>
      <c r="I1425" s="6">
        <v>6639</v>
      </c>
      <c r="J1425" s="14" t="s">
        <v>53</v>
      </c>
      <c r="K1425" s="12">
        <v>18</v>
      </c>
      <c r="L1425" s="13">
        <v>119502</v>
      </c>
      <c r="M1425" s="10">
        <v>0.05</v>
      </c>
      <c r="N1425" s="13">
        <v>113527</v>
      </c>
      <c r="O1425" s="10">
        <v>0.51751617043088927</v>
      </c>
      <c r="P1425" s="13">
        <v>54775</v>
      </c>
      <c r="Q1425" s="7">
        <v>0.08</v>
      </c>
      <c r="R1425" s="13">
        <v>103</v>
      </c>
      <c r="S1425" s="11">
        <v>0</v>
      </c>
      <c r="T1425" s="13">
        <v>0</v>
      </c>
      <c r="U1425" s="13">
        <v>685000</v>
      </c>
    </row>
    <row r="1426" spans="1:21" ht="29" x14ac:dyDescent="0.35">
      <c r="A1426" s="5" t="s">
        <v>11101</v>
      </c>
      <c r="B1426" s="5" t="s">
        <v>11101</v>
      </c>
      <c r="C1426" s="5" t="s">
        <v>2</v>
      </c>
      <c r="D1426" s="5" t="s">
        <v>11102</v>
      </c>
      <c r="E1426" s="5" t="s">
        <v>687</v>
      </c>
      <c r="F1426" s="5" t="s">
        <v>271</v>
      </c>
      <c r="G1426" s="5" t="s">
        <v>91</v>
      </c>
      <c r="H1426" s="6">
        <v>7492</v>
      </c>
      <c r="I1426" s="6">
        <v>2381</v>
      </c>
      <c r="J1426" s="14" t="s">
        <v>53</v>
      </c>
      <c r="K1426" s="12">
        <v>30</v>
      </c>
      <c r="L1426" s="13">
        <v>71430</v>
      </c>
      <c r="M1426" s="10">
        <v>0.05</v>
      </c>
      <c r="N1426" s="13">
        <v>67858</v>
      </c>
      <c r="O1426" s="10">
        <v>0.5472579781535758</v>
      </c>
      <c r="P1426" s="13">
        <v>30722</v>
      </c>
      <c r="Q1426" s="7">
        <v>0.06</v>
      </c>
      <c r="R1426" s="13">
        <v>215</v>
      </c>
      <c r="S1426" s="11">
        <v>2134.75</v>
      </c>
      <c r="T1426" s="13">
        <v>32021.25</v>
      </c>
      <c r="U1426" s="13">
        <v>544000</v>
      </c>
    </row>
    <row r="1427" spans="1:21" ht="29" x14ac:dyDescent="0.35">
      <c r="A1427" s="5" t="s">
        <v>11103</v>
      </c>
      <c r="B1427" s="5" t="s">
        <v>11103</v>
      </c>
      <c r="C1427" s="5" t="s">
        <v>2</v>
      </c>
      <c r="D1427" s="5" t="s">
        <v>11104</v>
      </c>
      <c r="E1427" s="5" t="s">
        <v>687</v>
      </c>
      <c r="F1427" s="5" t="s">
        <v>365</v>
      </c>
      <c r="G1427" s="5" t="s">
        <v>91</v>
      </c>
      <c r="H1427" s="6">
        <v>31862</v>
      </c>
      <c r="I1427" s="6">
        <v>3836</v>
      </c>
      <c r="J1427" s="14" t="s">
        <v>53</v>
      </c>
      <c r="K1427" s="12">
        <v>36</v>
      </c>
      <c r="L1427" s="13">
        <v>138096</v>
      </c>
      <c r="M1427" s="10">
        <v>0.05</v>
      </c>
      <c r="N1427" s="13">
        <v>131191</v>
      </c>
      <c r="O1427" s="10">
        <v>0.53127884797076086</v>
      </c>
      <c r="P1427" s="13">
        <v>61492</v>
      </c>
      <c r="Q1427" s="7">
        <v>0.06</v>
      </c>
      <c r="R1427" s="13">
        <v>267</v>
      </c>
      <c r="S1427" s="11">
        <v>23231</v>
      </c>
      <c r="T1427" s="13">
        <v>348465</v>
      </c>
      <c r="U1427" s="13">
        <v>1373000</v>
      </c>
    </row>
    <row r="1428" spans="1:21" ht="29" x14ac:dyDescent="0.35">
      <c r="A1428" s="5" t="s">
        <v>11105</v>
      </c>
      <c r="B1428" s="5" t="s">
        <v>11105</v>
      </c>
      <c r="C1428" s="5" t="s">
        <v>2</v>
      </c>
      <c r="D1428" s="5" t="s">
        <v>11106</v>
      </c>
      <c r="E1428" s="5" t="s">
        <v>687</v>
      </c>
      <c r="F1428" s="5" t="s">
        <v>338</v>
      </c>
      <c r="G1428" s="5" t="s">
        <v>90</v>
      </c>
      <c r="H1428" s="6">
        <v>24405</v>
      </c>
      <c r="I1428" s="6">
        <v>6989</v>
      </c>
      <c r="J1428" s="14" t="s">
        <v>53</v>
      </c>
      <c r="K1428" s="12">
        <v>18</v>
      </c>
      <c r="L1428" s="13">
        <v>125802</v>
      </c>
      <c r="M1428" s="10">
        <v>0.05</v>
      </c>
      <c r="N1428" s="13">
        <v>119512</v>
      </c>
      <c r="O1428" s="10">
        <v>0.51751617043088916</v>
      </c>
      <c r="P1428" s="13">
        <v>57663</v>
      </c>
      <c r="Q1428" s="7">
        <v>0.08</v>
      </c>
      <c r="R1428" s="13">
        <v>103</v>
      </c>
      <c r="S1428" s="11">
        <v>8679.75</v>
      </c>
      <c r="T1428" s="13">
        <v>303791.25</v>
      </c>
      <c r="U1428" s="13">
        <v>1025000</v>
      </c>
    </row>
    <row r="1429" spans="1:21" ht="29" x14ac:dyDescent="0.35">
      <c r="A1429" s="5" t="s">
        <v>11107</v>
      </c>
      <c r="B1429" s="5" t="s">
        <v>11107</v>
      </c>
      <c r="C1429" s="5" t="s">
        <v>2</v>
      </c>
      <c r="D1429" s="5" t="s">
        <v>11108</v>
      </c>
      <c r="E1429" s="5" t="s">
        <v>687</v>
      </c>
      <c r="F1429" s="5" t="s">
        <v>340</v>
      </c>
      <c r="G1429" s="5" t="s">
        <v>90</v>
      </c>
      <c r="H1429" s="6">
        <v>3125</v>
      </c>
      <c r="I1429" s="6">
        <v>1317</v>
      </c>
      <c r="J1429" s="14" t="s">
        <v>53</v>
      </c>
      <c r="K1429" s="12">
        <v>20</v>
      </c>
      <c r="L1429" s="13">
        <v>26340</v>
      </c>
      <c r="M1429" s="10">
        <v>0.05</v>
      </c>
      <c r="N1429" s="13">
        <v>25023</v>
      </c>
      <c r="O1429" s="10">
        <v>0.51751617043088927</v>
      </c>
      <c r="P1429" s="13">
        <v>12073</v>
      </c>
      <c r="Q1429" s="7">
        <v>0.08</v>
      </c>
      <c r="R1429" s="13">
        <v>115</v>
      </c>
      <c r="S1429" s="11">
        <v>161.75</v>
      </c>
      <c r="T1429" s="13">
        <v>5661.25</v>
      </c>
      <c r="U1429" s="13">
        <v>157000</v>
      </c>
    </row>
    <row r="1430" spans="1:21" ht="29" x14ac:dyDescent="0.35">
      <c r="A1430" s="5" t="s">
        <v>11109</v>
      </c>
      <c r="B1430" s="5" t="s">
        <v>11109</v>
      </c>
      <c r="C1430" s="5" t="s">
        <v>2</v>
      </c>
      <c r="D1430" s="5" t="s">
        <v>11110</v>
      </c>
      <c r="E1430" s="5" t="s">
        <v>687</v>
      </c>
      <c r="F1430" s="5" t="s">
        <v>385</v>
      </c>
      <c r="G1430" s="5" t="s">
        <v>93</v>
      </c>
      <c r="H1430" s="6">
        <v>3125</v>
      </c>
      <c r="I1430" s="6">
        <v>2135</v>
      </c>
      <c r="J1430" s="14" t="s">
        <v>53</v>
      </c>
      <c r="K1430" s="12">
        <v>26</v>
      </c>
      <c r="L1430" s="13">
        <v>55510</v>
      </c>
      <c r="M1430" s="10">
        <v>7.0000000000000007E-2</v>
      </c>
      <c r="N1430" s="13">
        <v>51624</v>
      </c>
      <c r="O1430" s="10">
        <v>0.49525728517184386</v>
      </c>
      <c r="P1430" s="13">
        <v>26057</v>
      </c>
      <c r="Q1430" s="7">
        <v>0.09</v>
      </c>
      <c r="R1430" s="13">
        <v>136</v>
      </c>
      <c r="S1430" s="11">
        <v>0</v>
      </c>
      <c r="T1430" s="13">
        <v>0</v>
      </c>
      <c r="U1430" s="13">
        <v>290000</v>
      </c>
    </row>
    <row r="1431" spans="1:21" ht="116" x14ac:dyDescent="0.35">
      <c r="A1431" s="5" t="s">
        <v>11111</v>
      </c>
      <c r="B1431" s="5" t="s">
        <v>11112</v>
      </c>
      <c r="C1431" s="5" t="s">
        <v>581</v>
      </c>
      <c r="D1431" s="5" t="s">
        <v>11113</v>
      </c>
      <c r="E1431" s="5" t="s">
        <v>687</v>
      </c>
      <c r="F1431" s="5" t="s">
        <v>594</v>
      </c>
      <c r="G1431" s="5" t="s">
        <v>91</v>
      </c>
      <c r="H1431" s="6">
        <v>32731</v>
      </c>
      <c r="I1431" s="6">
        <v>2760</v>
      </c>
      <c r="J1431" s="14" t="s">
        <v>53</v>
      </c>
      <c r="K1431" s="12">
        <v>30</v>
      </c>
      <c r="L1431" s="13">
        <v>82800</v>
      </c>
      <c r="M1431" s="10">
        <v>0.05</v>
      </c>
      <c r="N1431" s="13">
        <v>78660</v>
      </c>
      <c r="O1431" s="10">
        <v>0.54725797815357591</v>
      </c>
      <c r="P1431" s="13">
        <v>35613</v>
      </c>
      <c r="Q1431" s="7">
        <v>0.06</v>
      </c>
      <c r="R1431" s="13">
        <v>215</v>
      </c>
      <c r="S1431" s="11">
        <v>26521</v>
      </c>
      <c r="T1431" s="13">
        <v>928235</v>
      </c>
      <c r="U1431" s="13">
        <v>1522000</v>
      </c>
    </row>
    <row r="1432" spans="1:21" ht="29" x14ac:dyDescent="0.35">
      <c r="A1432" s="5" t="s">
        <v>11114</v>
      </c>
      <c r="B1432" s="5" t="s">
        <v>11114</v>
      </c>
      <c r="C1432" s="5" t="s">
        <v>2</v>
      </c>
      <c r="D1432" s="5" t="s">
        <v>11115</v>
      </c>
      <c r="E1432" s="5" t="s">
        <v>3562</v>
      </c>
      <c r="F1432" s="5" t="s">
        <v>11116</v>
      </c>
      <c r="G1432" s="5" t="s">
        <v>89</v>
      </c>
      <c r="H1432" s="6">
        <v>14625</v>
      </c>
      <c r="I1432" s="6">
        <v>5490</v>
      </c>
      <c r="J1432" s="14" t="s">
        <v>53</v>
      </c>
      <c r="K1432" s="12">
        <v>18</v>
      </c>
      <c r="L1432" s="13">
        <v>98820</v>
      </c>
      <c r="M1432" s="10">
        <v>0.05</v>
      </c>
      <c r="N1432" s="13">
        <v>93879</v>
      </c>
      <c r="O1432" s="10">
        <v>0.51751617043088916</v>
      </c>
      <c r="P1432" s="13">
        <v>45295</v>
      </c>
      <c r="Q1432" s="7">
        <v>0.08</v>
      </c>
      <c r="R1432" s="13">
        <v>103</v>
      </c>
      <c r="S1432" s="11">
        <v>2272.5</v>
      </c>
      <c r="T1432" s="13">
        <v>79537.5</v>
      </c>
      <c r="U1432" s="13">
        <v>646000</v>
      </c>
    </row>
    <row r="1433" spans="1:21" ht="29" x14ac:dyDescent="0.35">
      <c r="A1433" s="5" t="s">
        <v>11117</v>
      </c>
      <c r="B1433" s="5" t="s">
        <v>11117</v>
      </c>
      <c r="C1433" s="5" t="s">
        <v>2</v>
      </c>
      <c r="D1433" s="5" t="s">
        <v>11118</v>
      </c>
      <c r="E1433" s="5" t="s">
        <v>3562</v>
      </c>
      <c r="F1433" s="5" t="s">
        <v>210</v>
      </c>
      <c r="G1433" s="5" t="s">
        <v>90</v>
      </c>
      <c r="H1433" s="6">
        <v>7212</v>
      </c>
      <c r="I1433" s="6">
        <v>2800</v>
      </c>
      <c r="J1433" s="14" t="s">
        <v>53</v>
      </c>
      <c r="K1433" s="12">
        <v>20</v>
      </c>
      <c r="L1433" s="13">
        <v>56000</v>
      </c>
      <c r="M1433" s="10">
        <v>0.05</v>
      </c>
      <c r="N1433" s="13">
        <v>53200</v>
      </c>
      <c r="O1433" s="10">
        <v>0.51751617043088916</v>
      </c>
      <c r="P1433" s="13">
        <v>25668</v>
      </c>
      <c r="Q1433" s="7">
        <v>0.08</v>
      </c>
      <c r="R1433" s="13">
        <v>115</v>
      </c>
      <c r="S1433" s="11">
        <v>912</v>
      </c>
      <c r="T1433" s="13">
        <v>31920</v>
      </c>
      <c r="U1433" s="13">
        <v>353000</v>
      </c>
    </row>
    <row r="1434" spans="1:21" ht="29" x14ac:dyDescent="0.35">
      <c r="A1434" s="5" t="s">
        <v>11119</v>
      </c>
      <c r="B1434" s="5" t="s">
        <v>11120</v>
      </c>
      <c r="C1434" s="5" t="s">
        <v>68</v>
      </c>
      <c r="D1434" s="5" t="s">
        <v>11121</v>
      </c>
      <c r="E1434" s="5" t="s">
        <v>3562</v>
      </c>
      <c r="F1434" s="5" t="s">
        <v>11122</v>
      </c>
      <c r="G1434" s="5" t="s">
        <v>89</v>
      </c>
      <c r="H1434" s="6">
        <v>12375</v>
      </c>
      <c r="I1434" s="6">
        <v>6600</v>
      </c>
      <c r="J1434" s="14" t="s">
        <v>53</v>
      </c>
      <c r="K1434" s="12">
        <v>18</v>
      </c>
      <c r="L1434" s="13">
        <v>118800</v>
      </c>
      <c r="M1434" s="10">
        <v>0.05</v>
      </c>
      <c r="N1434" s="13">
        <v>112860</v>
      </c>
      <c r="O1434" s="10">
        <v>0.51751617043088916</v>
      </c>
      <c r="P1434" s="13">
        <v>54453</v>
      </c>
      <c r="Q1434" s="7">
        <v>0.08</v>
      </c>
      <c r="R1434" s="13">
        <v>103</v>
      </c>
      <c r="S1434" s="11">
        <v>0</v>
      </c>
      <c r="T1434" s="13">
        <v>0</v>
      </c>
      <c r="U1434" s="13">
        <v>681000</v>
      </c>
    </row>
    <row r="1435" spans="1:21" ht="29" x14ac:dyDescent="0.35">
      <c r="A1435" s="5" t="s">
        <v>11123</v>
      </c>
      <c r="B1435" s="5" t="s">
        <v>11123</v>
      </c>
      <c r="C1435" s="5" t="s">
        <v>2</v>
      </c>
      <c r="D1435" s="5" t="s">
        <v>11124</v>
      </c>
      <c r="E1435" s="5" t="s">
        <v>3562</v>
      </c>
      <c r="F1435" s="5" t="s">
        <v>298</v>
      </c>
      <c r="G1435" s="5" t="s">
        <v>102</v>
      </c>
      <c r="H1435" s="6">
        <v>21397</v>
      </c>
      <c r="I1435" s="6">
        <v>11895</v>
      </c>
      <c r="J1435" s="14" t="s">
        <v>53</v>
      </c>
      <c r="K1435" s="12">
        <v>16</v>
      </c>
      <c r="L1435" s="13">
        <v>190320</v>
      </c>
      <c r="M1435" s="10">
        <v>0.05</v>
      </c>
      <c r="N1435" s="13">
        <v>180804</v>
      </c>
      <c r="O1435" s="10">
        <v>0.51751617043088927</v>
      </c>
      <c r="P1435" s="13">
        <v>87235</v>
      </c>
      <c r="Q1435" s="7">
        <v>0.08</v>
      </c>
      <c r="R1435" s="13">
        <v>92</v>
      </c>
      <c r="S1435" s="11">
        <v>0</v>
      </c>
      <c r="T1435" s="13">
        <v>0</v>
      </c>
      <c r="U1435" s="13">
        <v>1090000</v>
      </c>
    </row>
    <row r="1436" spans="1:21" ht="29" x14ac:dyDescent="0.35">
      <c r="A1436" s="5" t="s">
        <v>11125</v>
      </c>
      <c r="B1436" s="5" t="s">
        <v>11125</v>
      </c>
      <c r="C1436" s="5" t="s">
        <v>2</v>
      </c>
      <c r="D1436" s="5" t="s">
        <v>11126</v>
      </c>
      <c r="E1436" s="5" t="s">
        <v>3562</v>
      </c>
      <c r="F1436" s="5" t="s">
        <v>293</v>
      </c>
      <c r="G1436" s="5" t="s">
        <v>89</v>
      </c>
      <c r="H1436" s="6">
        <v>3520</v>
      </c>
      <c r="I1436" s="6">
        <v>3000</v>
      </c>
      <c r="J1436" s="14" t="s">
        <v>53</v>
      </c>
      <c r="K1436" s="12">
        <v>20</v>
      </c>
      <c r="L1436" s="13">
        <v>60000</v>
      </c>
      <c r="M1436" s="10">
        <v>0.05</v>
      </c>
      <c r="N1436" s="13">
        <v>57000</v>
      </c>
      <c r="O1436" s="10">
        <v>0.51751617043088916</v>
      </c>
      <c r="P1436" s="13">
        <v>27502</v>
      </c>
      <c r="Q1436" s="7">
        <v>0.08</v>
      </c>
      <c r="R1436" s="13">
        <v>115</v>
      </c>
      <c r="S1436" s="11">
        <v>0</v>
      </c>
      <c r="T1436" s="13">
        <v>0</v>
      </c>
      <c r="U1436" s="13">
        <v>344000</v>
      </c>
    </row>
    <row r="1437" spans="1:21" ht="159.5" x14ac:dyDescent="0.35">
      <c r="A1437" s="5" t="s">
        <v>11127</v>
      </c>
      <c r="B1437" s="5" t="s">
        <v>11128</v>
      </c>
      <c r="C1437" s="5" t="s">
        <v>11129</v>
      </c>
      <c r="D1437" s="5" t="s">
        <v>11130</v>
      </c>
      <c r="E1437" s="5" t="s">
        <v>875</v>
      </c>
      <c r="F1437" s="5" t="s">
        <v>11131</v>
      </c>
      <c r="G1437" s="5" t="s">
        <v>102</v>
      </c>
      <c r="H1437" s="6">
        <v>42400</v>
      </c>
      <c r="I1437" s="6">
        <v>13550</v>
      </c>
      <c r="J1437" s="14" t="s">
        <v>53</v>
      </c>
      <c r="K1437" s="12">
        <v>16</v>
      </c>
      <c r="L1437" s="13">
        <v>216800</v>
      </c>
      <c r="M1437" s="10">
        <v>0.05</v>
      </c>
      <c r="N1437" s="13">
        <v>205960</v>
      </c>
      <c r="O1437" s="10">
        <v>0.51751617043088916</v>
      </c>
      <c r="P1437" s="13">
        <v>99372</v>
      </c>
      <c r="Q1437" s="7">
        <v>0.08</v>
      </c>
      <c r="R1437" s="13">
        <v>92</v>
      </c>
      <c r="S1437" s="11">
        <v>11912.5</v>
      </c>
      <c r="T1437" s="13">
        <v>416937.5</v>
      </c>
      <c r="U1437" s="13">
        <v>1659000</v>
      </c>
    </row>
    <row r="1438" spans="1:21" ht="29" x14ac:dyDescent="0.35">
      <c r="A1438" s="5" t="s">
        <v>11132</v>
      </c>
      <c r="B1438" s="5" t="s">
        <v>11132</v>
      </c>
      <c r="C1438" s="5" t="s">
        <v>2</v>
      </c>
      <c r="D1438" s="5" t="s">
        <v>11133</v>
      </c>
      <c r="E1438" s="5" t="s">
        <v>875</v>
      </c>
      <c r="F1438" s="5" t="s">
        <v>315</v>
      </c>
      <c r="G1438" s="5" t="s">
        <v>92</v>
      </c>
      <c r="H1438" s="6">
        <v>4650</v>
      </c>
      <c r="I1438" s="6">
        <v>1977</v>
      </c>
      <c r="J1438" s="14" t="s">
        <v>53</v>
      </c>
      <c r="K1438" s="12">
        <v>24</v>
      </c>
      <c r="L1438" s="13">
        <v>47448</v>
      </c>
      <c r="M1438" s="10">
        <v>0.05</v>
      </c>
      <c r="N1438" s="13">
        <v>45076</v>
      </c>
      <c r="O1438" s="10">
        <v>0.51751617043088916</v>
      </c>
      <c r="P1438" s="13">
        <v>21748</v>
      </c>
      <c r="Q1438" s="7">
        <v>0.08</v>
      </c>
      <c r="R1438" s="13">
        <v>138</v>
      </c>
      <c r="S1438" s="11">
        <v>201.75</v>
      </c>
      <c r="T1438" s="13">
        <v>7061.25</v>
      </c>
      <c r="U1438" s="13">
        <v>279000</v>
      </c>
    </row>
    <row r="1439" spans="1:21" ht="29" x14ac:dyDescent="0.35">
      <c r="A1439" s="5" t="s">
        <v>11134</v>
      </c>
      <c r="B1439" s="5" t="s">
        <v>11134</v>
      </c>
      <c r="C1439" s="5" t="s">
        <v>4</v>
      </c>
      <c r="D1439" s="5" t="s">
        <v>11135</v>
      </c>
      <c r="E1439" s="5" t="s">
        <v>875</v>
      </c>
      <c r="F1439" s="5" t="s">
        <v>283</v>
      </c>
      <c r="G1439" s="5" t="s">
        <v>89</v>
      </c>
      <c r="H1439" s="6">
        <v>5752</v>
      </c>
      <c r="I1439" s="6" t="s">
        <v>11136</v>
      </c>
      <c r="J1439" s="14" t="s">
        <v>53</v>
      </c>
      <c r="K1439" s="12">
        <v>16</v>
      </c>
      <c r="L1439" s="13">
        <v>82336</v>
      </c>
      <c r="M1439" s="10">
        <v>0.05</v>
      </c>
      <c r="N1439" s="13">
        <v>78219</v>
      </c>
      <c r="O1439" s="10">
        <v>0.51751617043088916</v>
      </c>
      <c r="P1439" s="13">
        <v>37739</v>
      </c>
      <c r="Q1439" s="7">
        <v>0.08</v>
      </c>
      <c r="R1439" s="13">
        <v>92</v>
      </c>
      <c r="S1439" s="11">
        <v>0</v>
      </c>
      <c r="T1439" s="13">
        <v>0</v>
      </c>
      <c r="U1439" s="13">
        <v>472000</v>
      </c>
    </row>
    <row r="1440" spans="1:21" ht="72.5" x14ac:dyDescent="0.35">
      <c r="A1440" s="5" t="s">
        <v>11137</v>
      </c>
      <c r="B1440" s="5" t="s">
        <v>11138</v>
      </c>
      <c r="C1440" s="5" t="s">
        <v>171</v>
      </c>
      <c r="D1440" s="5" t="s">
        <v>11139</v>
      </c>
      <c r="E1440" s="5" t="s">
        <v>3562</v>
      </c>
      <c r="F1440" s="5" t="s">
        <v>585</v>
      </c>
      <c r="G1440" s="5" t="s">
        <v>89</v>
      </c>
      <c r="H1440" s="6">
        <v>17082</v>
      </c>
      <c r="I1440" s="6">
        <v>8253</v>
      </c>
      <c r="J1440" s="14" t="s">
        <v>53</v>
      </c>
      <c r="K1440" s="12">
        <v>18</v>
      </c>
      <c r="L1440" s="13">
        <v>148554</v>
      </c>
      <c r="M1440" s="10">
        <v>0.05</v>
      </c>
      <c r="N1440" s="13">
        <v>141126</v>
      </c>
      <c r="O1440" s="10">
        <v>0.51751617043088927</v>
      </c>
      <c r="P1440" s="13">
        <v>68091</v>
      </c>
      <c r="Q1440" s="7">
        <v>0.08</v>
      </c>
      <c r="R1440" s="13">
        <v>103</v>
      </c>
      <c r="S1440" s="11">
        <v>0</v>
      </c>
      <c r="T1440" s="13">
        <v>0</v>
      </c>
      <c r="U1440" s="13">
        <v>851000</v>
      </c>
    </row>
    <row r="1441" spans="1:21" ht="29" x14ac:dyDescent="0.35">
      <c r="A1441" s="5" t="s">
        <v>11140</v>
      </c>
      <c r="B1441" s="5" t="s">
        <v>11141</v>
      </c>
      <c r="C1441" s="5" t="s">
        <v>68</v>
      </c>
      <c r="D1441" s="5" t="s">
        <v>11142</v>
      </c>
      <c r="E1441" s="5" t="s">
        <v>750</v>
      </c>
      <c r="F1441" s="5" t="s">
        <v>428</v>
      </c>
      <c r="G1441" s="5" t="s">
        <v>101</v>
      </c>
      <c r="H1441" s="6">
        <v>10296</v>
      </c>
      <c r="I1441" s="6">
        <v>6000</v>
      </c>
      <c r="J1441" s="14" t="s">
        <v>53</v>
      </c>
      <c r="K1441" s="12">
        <v>18</v>
      </c>
      <c r="L1441" s="13">
        <v>108000</v>
      </c>
      <c r="M1441" s="10">
        <v>0.05</v>
      </c>
      <c r="N1441" s="13">
        <v>102600</v>
      </c>
      <c r="O1441" s="10">
        <v>0.52995345208247513</v>
      </c>
      <c r="P1441" s="13">
        <v>48227</v>
      </c>
      <c r="Q1441" s="7">
        <v>7.4999999999999997E-2</v>
      </c>
      <c r="R1441" s="13">
        <v>107</v>
      </c>
      <c r="S1441" s="11">
        <v>0</v>
      </c>
      <c r="T1441" s="13">
        <v>0</v>
      </c>
      <c r="U1441" s="13">
        <v>643000</v>
      </c>
    </row>
    <row r="1442" spans="1:21" ht="29" x14ac:dyDescent="0.35">
      <c r="A1442" s="5" t="s">
        <v>11143</v>
      </c>
      <c r="B1442" s="5" t="s">
        <v>11143</v>
      </c>
      <c r="C1442" s="5" t="s">
        <v>2</v>
      </c>
      <c r="D1442" s="5" t="s">
        <v>11144</v>
      </c>
      <c r="E1442" s="5" t="s">
        <v>750</v>
      </c>
      <c r="F1442" s="5" t="s">
        <v>267</v>
      </c>
      <c r="G1442" s="5" t="s">
        <v>90</v>
      </c>
      <c r="H1442" s="6">
        <v>6600</v>
      </c>
      <c r="I1442" s="6">
        <v>6574</v>
      </c>
      <c r="J1442" s="14" t="s">
        <v>53</v>
      </c>
      <c r="K1442" s="12">
        <v>18</v>
      </c>
      <c r="L1442" s="13">
        <v>118332</v>
      </c>
      <c r="M1442" s="10">
        <v>0.05</v>
      </c>
      <c r="N1442" s="13">
        <v>112415</v>
      </c>
      <c r="O1442" s="10">
        <v>0.51751617043088916</v>
      </c>
      <c r="P1442" s="13">
        <v>54239</v>
      </c>
      <c r="Q1442" s="7">
        <v>0.08</v>
      </c>
      <c r="R1442" s="13">
        <v>103</v>
      </c>
      <c r="S1442" s="11">
        <v>0</v>
      </c>
      <c r="T1442" s="13">
        <v>0</v>
      </c>
      <c r="U1442" s="13">
        <v>678000</v>
      </c>
    </row>
    <row r="1443" spans="1:21" ht="29" x14ac:dyDescent="0.35">
      <c r="A1443" s="5" t="s">
        <v>11145</v>
      </c>
      <c r="B1443" s="5" t="s">
        <v>11145</v>
      </c>
      <c r="C1443" s="5" t="s">
        <v>2</v>
      </c>
      <c r="D1443" s="5" t="s">
        <v>11146</v>
      </c>
      <c r="E1443" s="5" t="s">
        <v>750</v>
      </c>
      <c r="F1443" s="5" t="s">
        <v>350</v>
      </c>
      <c r="G1443" s="5" t="s">
        <v>89</v>
      </c>
      <c r="H1443" s="6">
        <v>13992</v>
      </c>
      <c r="I1443" s="6">
        <v>5500</v>
      </c>
      <c r="J1443" s="14" t="s">
        <v>53</v>
      </c>
      <c r="K1443" s="12">
        <v>18</v>
      </c>
      <c r="L1443" s="13">
        <v>99000</v>
      </c>
      <c r="M1443" s="10">
        <v>0.05</v>
      </c>
      <c r="N1443" s="13">
        <v>94050</v>
      </c>
      <c r="O1443" s="10">
        <v>0.51751617043088927</v>
      </c>
      <c r="P1443" s="13">
        <v>45378</v>
      </c>
      <c r="Q1443" s="7">
        <v>0.08</v>
      </c>
      <c r="R1443" s="13">
        <v>103</v>
      </c>
      <c r="S1443" s="11">
        <v>1617</v>
      </c>
      <c r="T1443" s="13">
        <v>56595</v>
      </c>
      <c r="U1443" s="13">
        <v>624000</v>
      </c>
    </row>
    <row r="1444" spans="1:21" ht="29" x14ac:dyDescent="0.35">
      <c r="A1444" s="5" t="s">
        <v>11147</v>
      </c>
      <c r="B1444" s="5" t="s">
        <v>11147</v>
      </c>
      <c r="C1444" s="5" t="s">
        <v>2</v>
      </c>
      <c r="D1444" s="5" t="s">
        <v>11148</v>
      </c>
      <c r="E1444" s="5" t="s">
        <v>878</v>
      </c>
      <c r="F1444" s="5" t="s">
        <v>507</v>
      </c>
      <c r="G1444" s="5" t="s">
        <v>92</v>
      </c>
      <c r="H1444" s="6">
        <v>70303</v>
      </c>
      <c r="I1444" s="6">
        <v>6710</v>
      </c>
      <c r="J1444" s="14" t="s">
        <v>53</v>
      </c>
      <c r="K1444" s="12">
        <v>23.760000000000005</v>
      </c>
      <c r="L1444" s="13">
        <v>159429.60000000003</v>
      </c>
      <c r="M1444" s="10">
        <v>0.05</v>
      </c>
      <c r="N1444" s="13">
        <v>151458</v>
      </c>
      <c r="O1444" s="10">
        <v>0.50545407469166148</v>
      </c>
      <c r="P1444" s="13">
        <v>74903</v>
      </c>
      <c r="Q1444" s="7">
        <v>0.08</v>
      </c>
      <c r="R1444" s="13">
        <v>140</v>
      </c>
      <c r="S1444" s="11">
        <v>55205.5</v>
      </c>
      <c r="T1444" s="13">
        <v>1932192.5</v>
      </c>
      <c r="U1444" s="13">
        <v>2868000</v>
      </c>
    </row>
    <row r="1445" spans="1:21" ht="87" x14ac:dyDescent="0.35">
      <c r="A1445" s="5" t="s">
        <v>11149</v>
      </c>
      <c r="B1445" s="5" t="s">
        <v>11150</v>
      </c>
      <c r="C1445" s="5" t="s">
        <v>561</v>
      </c>
      <c r="D1445" s="5" t="s">
        <v>11148</v>
      </c>
      <c r="E1445" s="5" t="s">
        <v>878</v>
      </c>
      <c r="F1445" s="5" t="s">
        <v>650</v>
      </c>
      <c r="G1445" s="5" t="s">
        <v>89</v>
      </c>
      <c r="H1445" s="6">
        <v>255325</v>
      </c>
      <c r="I1445" s="6">
        <v>115894</v>
      </c>
      <c r="J1445" s="14" t="s">
        <v>53</v>
      </c>
      <c r="K1445" s="12">
        <v>16</v>
      </c>
      <c r="L1445" s="13">
        <v>1854304</v>
      </c>
      <c r="M1445" s="10">
        <v>0.05</v>
      </c>
      <c r="N1445" s="13">
        <v>1761589</v>
      </c>
      <c r="O1445" s="10">
        <v>0.51751617043088916</v>
      </c>
      <c r="P1445" s="13">
        <v>849938</v>
      </c>
      <c r="Q1445" s="7">
        <v>0.08</v>
      </c>
      <c r="R1445" s="13">
        <v>92</v>
      </c>
      <c r="S1445" s="11">
        <v>0</v>
      </c>
      <c r="T1445" s="13">
        <v>0</v>
      </c>
      <c r="U1445" s="13">
        <v>10624000</v>
      </c>
    </row>
    <row r="1446" spans="1:21" ht="29" x14ac:dyDescent="0.35">
      <c r="A1446" s="5" t="s">
        <v>11151</v>
      </c>
      <c r="B1446" s="5" t="s">
        <v>11151</v>
      </c>
      <c r="C1446" s="5" t="s">
        <v>2</v>
      </c>
      <c r="D1446" s="5" t="s">
        <v>11152</v>
      </c>
      <c r="E1446" s="5" t="s">
        <v>750</v>
      </c>
      <c r="F1446" s="5" t="s">
        <v>247</v>
      </c>
      <c r="G1446" s="5" t="s">
        <v>176</v>
      </c>
      <c r="H1446" s="6">
        <v>396553</v>
      </c>
      <c r="I1446" s="6">
        <v>113877</v>
      </c>
      <c r="J1446" s="14" t="s">
        <v>53</v>
      </c>
      <c r="K1446" s="12">
        <v>16</v>
      </c>
      <c r="L1446" s="13">
        <v>1822032</v>
      </c>
      <c r="M1446" s="10">
        <v>0.05</v>
      </c>
      <c r="N1446" s="13">
        <v>1730930</v>
      </c>
      <c r="O1446" s="10">
        <v>0.51751617043088916</v>
      </c>
      <c r="P1446" s="13">
        <v>835146</v>
      </c>
      <c r="Q1446" s="7">
        <v>0.08</v>
      </c>
      <c r="R1446" s="13">
        <v>92</v>
      </c>
      <c r="S1446" s="11">
        <v>140329.75</v>
      </c>
      <c r="T1446" s="13">
        <v>4911541.25</v>
      </c>
      <c r="U1446" s="13">
        <v>15351000</v>
      </c>
    </row>
    <row r="1447" spans="1:21" ht="29" x14ac:dyDescent="0.35">
      <c r="A1447" s="5" t="s">
        <v>11153</v>
      </c>
      <c r="B1447" s="5" t="s">
        <v>11153</v>
      </c>
      <c r="C1447" s="5" t="s">
        <v>2</v>
      </c>
      <c r="D1447" s="5" t="s">
        <v>11154</v>
      </c>
      <c r="E1447" s="5" t="s">
        <v>750</v>
      </c>
      <c r="F1447" s="5" t="s">
        <v>247</v>
      </c>
      <c r="G1447" s="5" t="s">
        <v>90</v>
      </c>
      <c r="H1447" s="6">
        <v>49271</v>
      </c>
      <c r="I1447" s="6">
        <v>13152</v>
      </c>
      <c r="J1447" s="14" t="s">
        <v>53</v>
      </c>
      <c r="K1447" s="12">
        <v>16</v>
      </c>
      <c r="L1447" s="13">
        <v>210432</v>
      </c>
      <c r="M1447" s="10">
        <v>0.05</v>
      </c>
      <c r="N1447" s="13">
        <v>199910</v>
      </c>
      <c r="O1447" s="10">
        <v>0.51751617043088927</v>
      </c>
      <c r="P1447" s="13">
        <v>96454</v>
      </c>
      <c r="Q1447" s="7">
        <v>0.08</v>
      </c>
      <c r="R1447" s="13">
        <v>92</v>
      </c>
      <c r="S1447" s="11">
        <v>19679</v>
      </c>
      <c r="T1447" s="13">
        <v>688765</v>
      </c>
      <c r="U1447" s="13">
        <v>1894000</v>
      </c>
    </row>
    <row r="1448" spans="1:21" ht="29" x14ac:dyDescent="0.35">
      <c r="A1448" s="5" t="s">
        <v>11155</v>
      </c>
      <c r="B1448" s="5" t="s">
        <v>11155</v>
      </c>
      <c r="C1448" s="5" t="s">
        <v>2</v>
      </c>
      <c r="D1448" s="5" t="s">
        <v>11156</v>
      </c>
      <c r="E1448" s="5" t="s">
        <v>878</v>
      </c>
      <c r="F1448" s="5" t="s">
        <v>505</v>
      </c>
      <c r="G1448" s="5" t="s">
        <v>91</v>
      </c>
      <c r="H1448" s="6">
        <v>90169</v>
      </c>
      <c r="I1448" s="6">
        <v>9830</v>
      </c>
      <c r="J1448" s="14" t="s">
        <v>53</v>
      </c>
      <c r="K1448" s="12">
        <v>32.4</v>
      </c>
      <c r="L1448" s="13">
        <v>318492</v>
      </c>
      <c r="M1448" s="10">
        <v>0.05</v>
      </c>
      <c r="N1448" s="13">
        <v>302567</v>
      </c>
      <c r="O1448" s="10">
        <v>0.53127884797076075</v>
      </c>
      <c r="P1448" s="13">
        <v>141820</v>
      </c>
      <c r="Q1448" s="7">
        <v>0.06</v>
      </c>
      <c r="R1448" s="13">
        <v>240</v>
      </c>
      <c r="S1448" s="11">
        <v>68051.5</v>
      </c>
      <c r="T1448" s="13">
        <v>1020772.5</v>
      </c>
      <c r="U1448" s="13">
        <v>3384000</v>
      </c>
    </row>
    <row r="1449" spans="1:21" ht="29" x14ac:dyDescent="0.35">
      <c r="A1449" s="5" t="s">
        <v>11157</v>
      </c>
      <c r="B1449" s="5" t="s">
        <v>11157</v>
      </c>
      <c r="C1449" s="5" t="s">
        <v>2</v>
      </c>
      <c r="D1449" s="5" t="s">
        <v>11158</v>
      </c>
      <c r="E1449" s="5" t="s">
        <v>878</v>
      </c>
      <c r="F1449" s="5" t="s">
        <v>241</v>
      </c>
      <c r="G1449" s="5" t="s">
        <v>90</v>
      </c>
      <c r="H1449" s="6">
        <v>62733</v>
      </c>
      <c r="I1449" s="6">
        <v>25000</v>
      </c>
      <c r="J1449" s="14" t="s">
        <v>53</v>
      </c>
      <c r="K1449" s="12">
        <v>16</v>
      </c>
      <c r="L1449" s="13">
        <v>400000</v>
      </c>
      <c r="M1449" s="10">
        <v>0.05</v>
      </c>
      <c r="N1449" s="13">
        <v>380000</v>
      </c>
      <c r="O1449" s="10">
        <v>0.51751617043088916</v>
      </c>
      <c r="P1449" s="13">
        <v>183344</v>
      </c>
      <c r="Q1449" s="7">
        <v>0.08</v>
      </c>
      <c r="R1449" s="13">
        <v>92</v>
      </c>
      <c r="S1449" s="11">
        <v>6483</v>
      </c>
      <c r="T1449" s="13">
        <v>97245</v>
      </c>
      <c r="U1449" s="13">
        <v>2389000</v>
      </c>
    </row>
    <row r="1450" spans="1:21" ht="29" x14ac:dyDescent="0.35">
      <c r="A1450" s="5" t="s">
        <v>11159</v>
      </c>
      <c r="B1450" s="5" t="s">
        <v>11159</v>
      </c>
      <c r="C1450" s="5" t="s">
        <v>2</v>
      </c>
      <c r="D1450" s="5" t="s">
        <v>11160</v>
      </c>
      <c r="E1450" s="5" t="s">
        <v>3818</v>
      </c>
      <c r="F1450" s="5" t="s">
        <v>344</v>
      </c>
      <c r="G1450" s="5" t="s">
        <v>99</v>
      </c>
      <c r="H1450" s="6">
        <v>9375</v>
      </c>
      <c r="I1450" s="6">
        <v>4412</v>
      </c>
      <c r="J1450" s="14" t="s">
        <v>53</v>
      </c>
      <c r="K1450" s="12">
        <v>18</v>
      </c>
      <c r="L1450" s="13">
        <v>79416</v>
      </c>
      <c r="M1450" s="10">
        <v>0.05</v>
      </c>
      <c r="N1450" s="13">
        <v>75445</v>
      </c>
      <c r="O1450" s="10">
        <v>0.51762708179642047</v>
      </c>
      <c r="P1450" s="13">
        <v>36393</v>
      </c>
      <c r="Q1450" s="7">
        <v>0.08</v>
      </c>
      <c r="R1450" s="13">
        <v>103</v>
      </c>
      <c r="S1450" s="11">
        <v>0</v>
      </c>
      <c r="T1450" s="13">
        <v>0</v>
      </c>
      <c r="U1450" s="13">
        <v>455000</v>
      </c>
    </row>
    <row r="1451" spans="1:21" ht="58" x14ac:dyDescent="0.35">
      <c r="A1451" s="5" t="s">
        <v>11161</v>
      </c>
      <c r="B1451" s="5" t="s">
        <v>11162</v>
      </c>
      <c r="C1451" s="5" t="s">
        <v>81</v>
      </c>
      <c r="D1451" s="5" t="s">
        <v>11163</v>
      </c>
      <c r="E1451" s="5" t="s">
        <v>878</v>
      </c>
      <c r="F1451" s="5" t="s">
        <v>650</v>
      </c>
      <c r="G1451" s="5" t="s">
        <v>89</v>
      </c>
      <c r="H1451" s="6">
        <v>15687</v>
      </c>
      <c r="I1451" s="6">
        <v>9433</v>
      </c>
      <c r="J1451" s="14" t="s">
        <v>53</v>
      </c>
      <c r="K1451" s="12">
        <v>18</v>
      </c>
      <c r="L1451" s="13">
        <v>169794</v>
      </c>
      <c r="M1451" s="10">
        <v>0.05</v>
      </c>
      <c r="N1451" s="13">
        <v>161304</v>
      </c>
      <c r="O1451" s="10">
        <v>0.51751617043088916</v>
      </c>
      <c r="P1451" s="13">
        <v>77827</v>
      </c>
      <c r="Q1451" s="7">
        <v>0.08</v>
      </c>
      <c r="R1451" s="13">
        <v>103</v>
      </c>
      <c r="S1451" s="11">
        <v>0</v>
      </c>
      <c r="T1451" s="13">
        <v>0</v>
      </c>
      <c r="U1451" s="13">
        <v>973000</v>
      </c>
    </row>
    <row r="1452" spans="1:21" ht="29" x14ac:dyDescent="0.35">
      <c r="A1452" s="5" t="s">
        <v>11164</v>
      </c>
      <c r="B1452" s="5" t="s">
        <v>11164</v>
      </c>
      <c r="C1452" s="5" t="s">
        <v>2</v>
      </c>
      <c r="D1452" s="5" t="s">
        <v>11165</v>
      </c>
      <c r="E1452" s="5" t="s">
        <v>878</v>
      </c>
      <c r="F1452" s="5" t="s">
        <v>54</v>
      </c>
      <c r="G1452" s="5" t="s">
        <v>102</v>
      </c>
      <c r="H1452" s="6">
        <v>38572</v>
      </c>
      <c r="I1452" s="6">
        <v>14868</v>
      </c>
      <c r="J1452" s="14" t="s">
        <v>53</v>
      </c>
      <c r="K1452" s="12">
        <v>16</v>
      </c>
      <c r="L1452" s="13">
        <v>237888</v>
      </c>
      <c r="M1452" s="10">
        <v>0.05</v>
      </c>
      <c r="N1452" s="13">
        <v>225994</v>
      </c>
      <c r="O1452" s="10">
        <v>0.51751617043088916</v>
      </c>
      <c r="P1452" s="13">
        <v>109038</v>
      </c>
      <c r="Q1452" s="7">
        <v>0.08</v>
      </c>
      <c r="R1452" s="13">
        <v>92</v>
      </c>
      <c r="S1452" s="11">
        <v>5119</v>
      </c>
      <c r="T1452" s="13">
        <v>179165</v>
      </c>
      <c r="U1452" s="13">
        <v>1542000</v>
      </c>
    </row>
    <row r="1453" spans="1:21" ht="130.5" x14ac:dyDescent="0.35">
      <c r="A1453" s="5" t="s">
        <v>11166</v>
      </c>
      <c r="B1453" s="5" t="s">
        <v>11167</v>
      </c>
      <c r="C1453" s="5" t="s">
        <v>11168</v>
      </c>
      <c r="D1453" s="5" t="s">
        <v>11169</v>
      </c>
      <c r="E1453" s="5" t="s">
        <v>802</v>
      </c>
      <c r="F1453" s="5" t="s">
        <v>11170</v>
      </c>
      <c r="G1453" s="5" t="s">
        <v>102</v>
      </c>
      <c r="H1453" s="6">
        <v>43375</v>
      </c>
      <c r="I1453" s="6">
        <v>14671</v>
      </c>
      <c r="J1453" s="14" t="s">
        <v>53</v>
      </c>
      <c r="K1453" s="12">
        <v>16</v>
      </c>
      <c r="L1453" s="13">
        <v>234736</v>
      </c>
      <c r="M1453" s="10">
        <v>0.05</v>
      </c>
      <c r="N1453" s="13">
        <v>222999</v>
      </c>
      <c r="O1453" s="10">
        <v>0.52689841271670035</v>
      </c>
      <c r="P1453" s="13">
        <v>105501</v>
      </c>
      <c r="Q1453" s="7">
        <v>0.08</v>
      </c>
      <c r="R1453" s="13">
        <v>90</v>
      </c>
      <c r="S1453" s="11">
        <v>10365.25</v>
      </c>
      <c r="T1453" s="13">
        <v>362783.75</v>
      </c>
      <c r="U1453" s="13">
        <v>1682000</v>
      </c>
    </row>
    <row r="1454" spans="1:21" ht="29" x14ac:dyDescent="0.35">
      <c r="A1454" s="5" t="s">
        <v>11171</v>
      </c>
      <c r="B1454" s="5" t="s">
        <v>11171</v>
      </c>
      <c r="C1454" s="5" t="s">
        <v>2</v>
      </c>
      <c r="D1454" s="5" t="s">
        <v>11172</v>
      </c>
      <c r="E1454" s="5" t="s">
        <v>802</v>
      </c>
      <c r="F1454" s="5" t="s">
        <v>285</v>
      </c>
      <c r="G1454" s="5" t="s">
        <v>89</v>
      </c>
      <c r="H1454" s="6">
        <v>10640</v>
      </c>
      <c r="I1454" s="6">
        <v>5200</v>
      </c>
      <c r="J1454" s="14" t="s">
        <v>53</v>
      </c>
      <c r="K1454" s="12">
        <v>18</v>
      </c>
      <c r="L1454" s="13">
        <v>93600</v>
      </c>
      <c r="M1454" s="10">
        <v>0.05</v>
      </c>
      <c r="N1454" s="13">
        <v>88920</v>
      </c>
      <c r="O1454" s="10">
        <v>0.52689841271670035</v>
      </c>
      <c r="P1454" s="13">
        <v>42068</v>
      </c>
      <c r="Q1454" s="7">
        <v>0.08</v>
      </c>
      <c r="R1454" s="13">
        <v>101</v>
      </c>
      <c r="S1454" s="11">
        <v>0</v>
      </c>
      <c r="T1454" s="13">
        <v>0</v>
      </c>
      <c r="U1454" s="13">
        <v>526000</v>
      </c>
    </row>
    <row r="1455" spans="1:21" ht="29" x14ac:dyDescent="0.35">
      <c r="A1455" s="5" t="s">
        <v>11173</v>
      </c>
      <c r="B1455" s="5" t="s">
        <v>11173</v>
      </c>
      <c r="C1455" s="5" t="s">
        <v>2</v>
      </c>
      <c r="D1455" s="5" t="s">
        <v>11174</v>
      </c>
      <c r="E1455" s="5" t="s">
        <v>802</v>
      </c>
      <c r="F1455" s="5" t="s">
        <v>267</v>
      </c>
      <c r="G1455" s="5" t="s">
        <v>90</v>
      </c>
      <c r="H1455" s="6">
        <v>6250</v>
      </c>
      <c r="I1455" s="6">
        <v>6250</v>
      </c>
      <c r="J1455" s="14" t="s">
        <v>53</v>
      </c>
      <c r="K1455" s="12">
        <v>18</v>
      </c>
      <c r="L1455" s="13">
        <v>112500</v>
      </c>
      <c r="M1455" s="10">
        <v>0.05</v>
      </c>
      <c r="N1455" s="13">
        <v>106875</v>
      </c>
      <c r="O1455" s="10">
        <v>0.52689841271670035</v>
      </c>
      <c r="P1455" s="13">
        <v>50563</v>
      </c>
      <c r="Q1455" s="7">
        <v>0.08</v>
      </c>
      <c r="R1455" s="13">
        <v>101</v>
      </c>
      <c r="S1455" s="11">
        <v>0</v>
      </c>
      <c r="T1455" s="13">
        <v>0</v>
      </c>
      <c r="U1455" s="13">
        <v>632000</v>
      </c>
    </row>
    <row r="1456" spans="1:21" ht="29" x14ac:dyDescent="0.35">
      <c r="A1456" s="5" t="s">
        <v>11175</v>
      </c>
      <c r="B1456" s="5" t="s">
        <v>11175</v>
      </c>
      <c r="C1456" s="5" t="s">
        <v>2</v>
      </c>
      <c r="D1456" s="5" t="s">
        <v>11176</v>
      </c>
      <c r="E1456" s="5" t="s">
        <v>802</v>
      </c>
      <c r="F1456" s="5" t="s">
        <v>245</v>
      </c>
      <c r="G1456" s="5" t="s">
        <v>92</v>
      </c>
      <c r="H1456" s="6">
        <v>6250</v>
      </c>
      <c r="I1456" s="6">
        <v>3500</v>
      </c>
      <c r="J1456" s="14" t="s">
        <v>53</v>
      </c>
      <c r="K1456" s="12">
        <v>24</v>
      </c>
      <c r="L1456" s="13">
        <v>84000</v>
      </c>
      <c r="M1456" s="10">
        <v>0.05</v>
      </c>
      <c r="N1456" s="13">
        <v>79800</v>
      </c>
      <c r="O1456" s="10">
        <v>0.52689841271670035</v>
      </c>
      <c r="P1456" s="13">
        <v>37754</v>
      </c>
      <c r="Q1456" s="7">
        <v>0.08</v>
      </c>
      <c r="R1456" s="13">
        <v>135</v>
      </c>
      <c r="S1456" s="11">
        <v>0</v>
      </c>
      <c r="T1456" s="13">
        <v>0</v>
      </c>
      <c r="U1456" s="13">
        <v>472000</v>
      </c>
    </row>
    <row r="1457" spans="1:21" ht="29" x14ac:dyDescent="0.35">
      <c r="A1457" s="5" t="s">
        <v>11177</v>
      </c>
      <c r="B1457" s="5" t="s">
        <v>11177</v>
      </c>
      <c r="C1457" s="5" t="s">
        <v>2</v>
      </c>
      <c r="D1457" s="5" t="s">
        <v>11178</v>
      </c>
      <c r="E1457" s="5" t="s">
        <v>802</v>
      </c>
      <c r="F1457" s="5" t="s">
        <v>298</v>
      </c>
      <c r="G1457" s="5" t="s">
        <v>94</v>
      </c>
      <c r="H1457" s="6">
        <v>10141</v>
      </c>
      <c r="I1457" s="6">
        <v>5051</v>
      </c>
      <c r="J1457" s="14" t="s">
        <v>55</v>
      </c>
      <c r="K1457" s="12">
        <v>18</v>
      </c>
      <c r="L1457" s="13">
        <v>90918</v>
      </c>
      <c r="M1457" s="10">
        <v>0.05</v>
      </c>
      <c r="N1457" s="13">
        <v>86372</v>
      </c>
      <c r="O1457" s="10">
        <v>0.55299235716576201</v>
      </c>
      <c r="P1457" s="13">
        <v>38609</v>
      </c>
      <c r="Q1457" s="7">
        <v>7.0000000000000007E-2</v>
      </c>
      <c r="R1457" s="13">
        <v>109</v>
      </c>
      <c r="S1457" s="11">
        <v>0</v>
      </c>
      <c r="T1457" s="13">
        <v>0</v>
      </c>
      <c r="U1457" s="13">
        <v>552000</v>
      </c>
    </row>
    <row r="1458" spans="1:21" ht="29" x14ac:dyDescent="0.35">
      <c r="A1458" s="5" t="s">
        <v>11179</v>
      </c>
      <c r="B1458" s="5" t="s">
        <v>11179</v>
      </c>
      <c r="C1458" s="5" t="s">
        <v>2</v>
      </c>
      <c r="D1458" s="5" t="s">
        <v>11180</v>
      </c>
      <c r="E1458" s="5" t="s">
        <v>802</v>
      </c>
      <c r="F1458" s="5" t="s">
        <v>299</v>
      </c>
      <c r="G1458" s="5" t="s">
        <v>90</v>
      </c>
      <c r="H1458" s="6">
        <v>6500</v>
      </c>
      <c r="I1458" s="6">
        <v>3536</v>
      </c>
      <c r="J1458" s="14" t="s">
        <v>53</v>
      </c>
      <c r="K1458" s="12">
        <v>20</v>
      </c>
      <c r="L1458" s="13">
        <v>70720</v>
      </c>
      <c r="M1458" s="10">
        <v>0.05</v>
      </c>
      <c r="N1458" s="13">
        <v>67184</v>
      </c>
      <c r="O1458" s="10">
        <v>0.52689841271670024</v>
      </c>
      <c r="P1458" s="13">
        <v>31785</v>
      </c>
      <c r="Q1458" s="7">
        <v>0.08</v>
      </c>
      <c r="R1458" s="13">
        <v>112</v>
      </c>
      <c r="S1458" s="11">
        <v>0</v>
      </c>
      <c r="T1458" s="13">
        <v>0</v>
      </c>
      <c r="U1458" s="13">
        <v>397000</v>
      </c>
    </row>
    <row r="1459" spans="1:21" ht="29" x14ac:dyDescent="0.35">
      <c r="A1459" s="5" t="s">
        <v>11181</v>
      </c>
      <c r="B1459" s="5" t="s">
        <v>11181</v>
      </c>
      <c r="C1459" s="5" t="s">
        <v>2</v>
      </c>
      <c r="D1459" s="5" t="s">
        <v>11182</v>
      </c>
      <c r="E1459" s="5" t="s">
        <v>802</v>
      </c>
      <c r="F1459" s="5" t="s">
        <v>290</v>
      </c>
      <c r="G1459" s="5" t="s">
        <v>97</v>
      </c>
      <c r="H1459" s="6">
        <v>3250</v>
      </c>
      <c r="I1459" s="6">
        <v>2415</v>
      </c>
      <c r="J1459" s="14" t="s">
        <v>53</v>
      </c>
      <c r="K1459" s="12">
        <v>24</v>
      </c>
      <c r="L1459" s="13">
        <v>57960</v>
      </c>
      <c r="M1459" s="10">
        <v>0.1</v>
      </c>
      <c r="N1459" s="13">
        <v>52164</v>
      </c>
      <c r="O1459" s="10">
        <v>0.50439675811831497</v>
      </c>
      <c r="P1459" s="13">
        <v>25853</v>
      </c>
      <c r="Q1459" s="7">
        <v>0.09</v>
      </c>
      <c r="R1459" s="13">
        <v>119</v>
      </c>
      <c r="S1459" s="11">
        <v>0</v>
      </c>
      <c r="T1459" s="13">
        <v>0</v>
      </c>
      <c r="U1459" s="13">
        <v>287000</v>
      </c>
    </row>
    <row r="1460" spans="1:21" ht="29" x14ac:dyDescent="0.35">
      <c r="A1460" s="5" t="s">
        <v>11183</v>
      </c>
      <c r="B1460" s="5" t="s">
        <v>11183</v>
      </c>
      <c r="C1460" s="5" t="s">
        <v>2</v>
      </c>
      <c r="D1460" s="5" t="s">
        <v>11184</v>
      </c>
      <c r="E1460" s="5" t="s">
        <v>802</v>
      </c>
      <c r="F1460" s="5" t="s">
        <v>281</v>
      </c>
      <c r="G1460" s="5" t="s">
        <v>98</v>
      </c>
      <c r="H1460" s="6">
        <v>6891</v>
      </c>
      <c r="I1460" s="6">
        <v>3895</v>
      </c>
      <c r="J1460" s="14" t="s">
        <v>53</v>
      </c>
      <c r="K1460" s="12">
        <v>24</v>
      </c>
      <c r="L1460" s="13">
        <v>93480</v>
      </c>
      <c r="M1460" s="10">
        <v>0.1</v>
      </c>
      <c r="N1460" s="13">
        <v>84132</v>
      </c>
      <c r="O1460" s="10">
        <v>0.50439675811831508</v>
      </c>
      <c r="P1460" s="13">
        <v>41696</v>
      </c>
      <c r="Q1460" s="7">
        <v>0.09</v>
      </c>
      <c r="R1460" s="13">
        <v>119</v>
      </c>
      <c r="S1460" s="11">
        <v>0</v>
      </c>
      <c r="T1460" s="13">
        <v>0</v>
      </c>
      <c r="U1460" s="13">
        <v>463000</v>
      </c>
    </row>
    <row r="1461" spans="1:21" ht="72.5" x14ac:dyDescent="0.35">
      <c r="A1461" s="5" t="s">
        <v>11185</v>
      </c>
      <c r="B1461" s="5" t="s">
        <v>11186</v>
      </c>
      <c r="C1461" s="5" t="s">
        <v>450</v>
      </c>
      <c r="D1461" s="5" t="s">
        <v>11187</v>
      </c>
      <c r="E1461" s="5" t="s">
        <v>802</v>
      </c>
      <c r="F1461" s="5" t="s">
        <v>286</v>
      </c>
      <c r="G1461" s="5" t="s">
        <v>89</v>
      </c>
      <c r="H1461" s="6">
        <v>12875</v>
      </c>
      <c r="I1461" s="6">
        <v>5850</v>
      </c>
      <c r="J1461" s="14" t="s">
        <v>53</v>
      </c>
      <c r="K1461" s="12">
        <v>18</v>
      </c>
      <c r="L1461" s="13">
        <v>105300</v>
      </c>
      <c r="M1461" s="10">
        <v>0.05</v>
      </c>
      <c r="N1461" s="13">
        <v>100035</v>
      </c>
      <c r="O1461" s="10">
        <v>0.52689841271670035</v>
      </c>
      <c r="P1461" s="13">
        <v>47327</v>
      </c>
      <c r="Q1461" s="7">
        <v>0.08</v>
      </c>
      <c r="R1461" s="13">
        <v>101</v>
      </c>
      <c r="S1461" s="11">
        <v>0</v>
      </c>
      <c r="T1461" s="13">
        <v>0</v>
      </c>
      <c r="U1461" s="13">
        <v>592000</v>
      </c>
    </row>
    <row r="1462" spans="1:21" ht="29" x14ac:dyDescent="0.35">
      <c r="A1462" s="5" t="s">
        <v>11188</v>
      </c>
      <c r="B1462" s="5" t="s">
        <v>11188</v>
      </c>
      <c r="C1462" s="5" t="s">
        <v>2</v>
      </c>
      <c r="D1462" s="5" t="s">
        <v>11189</v>
      </c>
      <c r="E1462" s="5" t="s">
        <v>802</v>
      </c>
      <c r="F1462" s="5" t="s">
        <v>279</v>
      </c>
      <c r="G1462" s="5" t="s">
        <v>92</v>
      </c>
      <c r="H1462" s="6">
        <v>3160</v>
      </c>
      <c r="I1462" s="6">
        <v>902</v>
      </c>
      <c r="J1462" s="14" t="s">
        <v>53</v>
      </c>
      <c r="K1462" s="12">
        <v>26.4</v>
      </c>
      <c r="L1462" s="13">
        <v>23812.800000000003</v>
      </c>
      <c r="M1462" s="10">
        <v>0.05</v>
      </c>
      <c r="N1462" s="13">
        <v>22622</v>
      </c>
      <c r="O1462" s="10">
        <v>0.52689841271670024</v>
      </c>
      <c r="P1462" s="13">
        <v>10703</v>
      </c>
      <c r="Q1462" s="7">
        <v>0.08</v>
      </c>
      <c r="R1462" s="13">
        <v>148</v>
      </c>
      <c r="S1462" s="11">
        <v>1130.5</v>
      </c>
      <c r="T1462" s="13">
        <v>39567.5</v>
      </c>
      <c r="U1462" s="13">
        <v>173000</v>
      </c>
    </row>
    <row r="1463" spans="1:21" ht="29" x14ac:dyDescent="0.35">
      <c r="A1463" s="5" t="s">
        <v>11190</v>
      </c>
      <c r="B1463" s="5" t="s">
        <v>11190</v>
      </c>
      <c r="C1463" s="5" t="s">
        <v>2</v>
      </c>
      <c r="D1463" s="5" t="s">
        <v>11191</v>
      </c>
      <c r="E1463" s="5" t="s">
        <v>802</v>
      </c>
      <c r="F1463" s="5" t="s">
        <v>243</v>
      </c>
      <c r="G1463" s="5" t="s">
        <v>90</v>
      </c>
      <c r="H1463" s="6">
        <v>3125</v>
      </c>
      <c r="I1463" s="6">
        <v>3069</v>
      </c>
      <c r="J1463" s="14" t="s">
        <v>53</v>
      </c>
      <c r="K1463" s="12">
        <v>20</v>
      </c>
      <c r="L1463" s="13">
        <v>61380</v>
      </c>
      <c r="M1463" s="10">
        <v>0.05</v>
      </c>
      <c r="N1463" s="13">
        <v>58311</v>
      </c>
      <c r="O1463" s="10">
        <v>0.52689841271670035</v>
      </c>
      <c r="P1463" s="13">
        <v>27587</v>
      </c>
      <c r="Q1463" s="7">
        <v>0.08</v>
      </c>
      <c r="R1463" s="13">
        <v>112</v>
      </c>
      <c r="S1463" s="11">
        <v>0</v>
      </c>
      <c r="T1463" s="13">
        <v>0</v>
      </c>
      <c r="U1463" s="13">
        <v>345000</v>
      </c>
    </row>
    <row r="1464" spans="1:21" ht="43.5" x14ac:dyDescent="0.35">
      <c r="A1464" s="5" t="s">
        <v>11192</v>
      </c>
      <c r="B1464" s="5" t="s">
        <v>11193</v>
      </c>
      <c r="C1464" s="5" t="s">
        <v>82</v>
      </c>
      <c r="D1464" s="5" t="s">
        <v>11194</v>
      </c>
      <c r="E1464" s="5" t="s">
        <v>802</v>
      </c>
      <c r="F1464" s="5" t="s">
        <v>9142</v>
      </c>
      <c r="G1464" s="5" t="s">
        <v>94</v>
      </c>
      <c r="H1464" s="6">
        <v>33285</v>
      </c>
      <c r="I1464" s="6">
        <v>19993</v>
      </c>
      <c r="J1464" s="14" t="s">
        <v>53</v>
      </c>
      <c r="K1464" s="12">
        <v>16</v>
      </c>
      <c r="L1464" s="13">
        <v>319888</v>
      </c>
      <c r="M1464" s="10">
        <v>0.05</v>
      </c>
      <c r="N1464" s="13">
        <v>303894</v>
      </c>
      <c r="O1464" s="10">
        <v>0.52689841271670024</v>
      </c>
      <c r="P1464" s="13">
        <v>143773</v>
      </c>
      <c r="Q1464" s="7">
        <v>0.08</v>
      </c>
      <c r="R1464" s="13">
        <v>90</v>
      </c>
      <c r="S1464" s="11">
        <v>0</v>
      </c>
      <c r="T1464" s="13">
        <v>0</v>
      </c>
      <c r="U1464" s="13">
        <v>1797000</v>
      </c>
    </row>
    <row r="1465" spans="1:21" ht="29" x14ac:dyDescent="0.35">
      <c r="A1465" s="5" t="s">
        <v>11195</v>
      </c>
      <c r="B1465" s="5" t="s">
        <v>11195</v>
      </c>
      <c r="C1465" s="5" t="s">
        <v>2</v>
      </c>
      <c r="D1465" s="5" t="s">
        <v>11196</v>
      </c>
      <c r="E1465" s="5" t="s">
        <v>802</v>
      </c>
      <c r="F1465" s="5" t="s">
        <v>344</v>
      </c>
      <c r="G1465" s="5" t="s">
        <v>89</v>
      </c>
      <c r="H1465" s="6">
        <v>12500</v>
      </c>
      <c r="I1465" s="6">
        <v>5616</v>
      </c>
      <c r="J1465" s="14" t="s">
        <v>53</v>
      </c>
      <c r="K1465" s="12">
        <v>18</v>
      </c>
      <c r="L1465" s="13">
        <v>101088</v>
      </c>
      <c r="M1465" s="10">
        <v>0.05</v>
      </c>
      <c r="N1465" s="13">
        <v>96034</v>
      </c>
      <c r="O1465" s="10">
        <v>0.52689841271670024</v>
      </c>
      <c r="P1465" s="13">
        <v>45434</v>
      </c>
      <c r="Q1465" s="7">
        <v>0.08</v>
      </c>
      <c r="R1465" s="13">
        <v>101</v>
      </c>
      <c r="S1465" s="11">
        <v>0</v>
      </c>
      <c r="T1465" s="13">
        <v>0</v>
      </c>
      <c r="U1465" s="13">
        <v>568000</v>
      </c>
    </row>
    <row r="1466" spans="1:21" ht="29" x14ac:dyDescent="0.35">
      <c r="A1466" s="5" t="s">
        <v>11197</v>
      </c>
      <c r="B1466" s="5" t="s">
        <v>11198</v>
      </c>
      <c r="C1466" s="5" t="s">
        <v>68</v>
      </c>
      <c r="D1466" s="5" t="s">
        <v>11199</v>
      </c>
      <c r="E1466" s="5" t="s">
        <v>802</v>
      </c>
      <c r="F1466" s="5" t="s">
        <v>354</v>
      </c>
      <c r="G1466" s="5" t="s">
        <v>560</v>
      </c>
      <c r="H1466" s="6">
        <v>16653</v>
      </c>
      <c r="I1466" s="6">
        <v>1993</v>
      </c>
      <c r="J1466" s="14" t="s">
        <v>53</v>
      </c>
      <c r="K1466" s="12">
        <v>30</v>
      </c>
      <c r="L1466" s="13">
        <v>59790</v>
      </c>
      <c r="M1466" s="10">
        <v>0.05</v>
      </c>
      <c r="N1466" s="13">
        <v>56800</v>
      </c>
      <c r="O1466" s="10">
        <v>0.55758929560910298</v>
      </c>
      <c r="P1466" s="13">
        <v>25129</v>
      </c>
      <c r="Q1466" s="7">
        <v>0.06</v>
      </c>
      <c r="R1466" s="13">
        <v>210</v>
      </c>
      <c r="S1466" s="11">
        <v>12168.75</v>
      </c>
      <c r="T1466" s="13">
        <v>425906.25</v>
      </c>
      <c r="U1466" s="13">
        <v>845000</v>
      </c>
    </row>
    <row r="1467" spans="1:21" ht="29" x14ac:dyDescent="0.35">
      <c r="A1467" s="5" t="s">
        <v>11200</v>
      </c>
      <c r="B1467" s="5" t="s">
        <v>11201</v>
      </c>
      <c r="C1467" s="5" t="s">
        <v>68</v>
      </c>
      <c r="D1467" s="5" t="s">
        <v>11202</v>
      </c>
      <c r="E1467" s="5" t="s">
        <v>687</v>
      </c>
      <c r="F1467" s="5" t="s">
        <v>269</v>
      </c>
      <c r="G1467" s="5" t="s">
        <v>89</v>
      </c>
      <c r="H1467" s="6">
        <v>6812</v>
      </c>
      <c r="I1467" s="6">
        <v>5940</v>
      </c>
      <c r="J1467" s="14" t="s">
        <v>53</v>
      </c>
      <c r="K1467" s="12">
        <v>18</v>
      </c>
      <c r="L1467" s="13">
        <v>106920</v>
      </c>
      <c r="M1467" s="10">
        <v>0.05</v>
      </c>
      <c r="N1467" s="13">
        <v>101574</v>
      </c>
      <c r="O1467" s="10">
        <v>0.51751617043088927</v>
      </c>
      <c r="P1467" s="13">
        <v>49008</v>
      </c>
      <c r="Q1467" s="7">
        <v>0.08</v>
      </c>
      <c r="R1467" s="13">
        <v>103</v>
      </c>
      <c r="S1467" s="11">
        <v>0</v>
      </c>
      <c r="T1467" s="13">
        <v>0</v>
      </c>
      <c r="U1467" s="13">
        <v>613000</v>
      </c>
    </row>
    <row r="1468" spans="1:21" ht="29" x14ac:dyDescent="0.35">
      <c r="A1468" s="5" t="s">
        <v>11203</v>
      </c>
      <c r="B1468" s="5" t="s">
        <v>11204</v>
      </c>
      <c r="C1468" s="5" t="s">
        <v>68</v>
      </c>
      <c r="D1468" s="5" t="s">
        <v>11205</v>
      </c>
      <c r="E1468" s="5" t="s">
        <v>687</v>
      </c>
      <c r="F1468" s="5" t="s">
        <v>11206</v>
      </c>
      <c r="G1468" s="5" t="s">
        <v>89</v>
      </c>
      <c r="H1468" s="6">
        <v>14062</v>
      </c>
      <c r="I1468" s="6">
        <v>7280</v>
      </c>
      <c r="J1468" s="14" t="s">
        <v>53</v>
      </c>
      <c r="K1468" s="12">
        <v>18</v>
      </c>
      <c r="L1468" s="13">
        <v>131040</v>
      </c>
      <c r="M1468" s="10">
        <v>0.05</v>
      </c>
      <c r="N1468" s="13">
        <v>124488</v>
      </c>
      <c r="O1468" s="10">
        <v>0.51751617043088927</v>
      </c>
      <c r="P1468" s="13">
        <v>60063</v>
      </c>
      <c r="Q1468" s="7">
        <v>0.08</v>
      </c>
      <c r="R1468" s="13">
        <v>103</v>
      </c>
      <c r="S1468" s="11">
        <v>0</v>
      </c>
      <c r="T1468" s="13">
        <v>0</v>
      </c>
      <c r="U1468" s="13">
        <v>751000</v>
      </c>
    </row>
    <row r="1469" spans="1:21" ht="29" x14ac:dyDescent="0.35">
      <c r="A1469" s="5" t="s">
        <v>11207</v>
      </c>
      <c r="B1469" s="5" t="s">
        <v>11207</v>
      </c>
      <c r="C1469" s="5" t="s">
        <v>4</v>
      </c>
      <c r="D1469" s="5" t="s">
        <v>11208</v>
      </c>
      <c r="E1469" s="5" t="s">
        <v>687</v>
      </c>
      <c r="F1469" s="5" t="s">
        <v>290</v>
      </c>
      <c r="G1469" s="5" t="s">
        <v>90</v>
      </c>
      <c r="H1469" s="6">
        <v>3135</v>
      </c>
      <c r="I1469" s="6" t="s">
        <v>11209</v>
      </c>
      <c r="J1469" s="14" t="s">
        <v>53</v>
      </c>
      <c r="K1469" s="12">
        <v>16</v>
      </c>
      <c r="L1469" s="13">
        <v>25200</v>
      </c>
      <c r="M1469" s="10">
        <v>0.05</v>
      </c>
      <c r="N1469" s="13">
        <v>23940</v>
      </c>
      <c r="O1469" s="10">
        <v>0.51751617043088927</v>
      </c>
      <c r="P1469" s="13">
        <v>11551</v>
      </c>
      <c r="Q1469" s="7">
        <v>0.08</v>
      </c>
      <c r="R1469" s="13">
        <v>92</v>
      </c>
      <c r="S1469" s="11">
        <v>0</v>
      </c>
      <c r="T1469" s="13">
        <v>0</v>
      </c>
      <c r="U1469" s="13">
        <v>144000</v>
      </c>
    </row>
    <row r="1470" spans="1:21" ht="29" x14ac:dyDescent="0.35">
      <c r="A1470" s="5" t="s">
        <v>11210</v>
      </c>
      <c r="B1470" s="5" t="s">
        <v>11210</v>
      </c>
      <c r="C1470" s="5" t="s">
        <v>2</v>
      </c>
      <c r="D1470" s="5" t="s">
        <v>11211</v>
      </c>
      <c r="E1470" s="5" t="s">
        <v>687</v>
      </c>
      <c r="F1470" s="5" t="s">
        <v>274</v>
      </c>
      <c r="G1470" s="5" t="s">
        <v>614</v>
      </c>
      <c r="H1470" s="6">
        <v>9375</v>
      </c>
      <c r="I1470" s="6">
        <v>4464</v>
      </c>
      <c r="J1470" s="14" t="s">
        <v>53</v>
      </c>
      <c r="K1470" s="12">
        <v>14.4</v>
      </c>
      <c r="L1470" s="13">
        <v>64281.599999999999</v>
      </c>
      <c r="M1470" s="10">
        <v>0.05</v>
      </c>
      <c r="N1470" s="13">
        <v>61068</v>
      </c>
      <c r="O1470" s="10">
        <v>0.51751617043088927</v>
      </c>
      <c r="P1470" s="13">
        <v>29464</v>
      </c>
      <c r="Q1470" s="7">
        <v>0.08</v>
      </c>
      <c r="R1470" s="13">
        <v>83</v>
      </c>
      <c r="S1470" s="11">
        <v>0</v>
      </c>
      <c r="T1470" s="13">
        <v>0</v>
      </c>
      <c r="U1470" s="13">
        <v>368000</v>
      </c>
    </row>
    <row r="1471" spans="1:21" ht="29" x14ac:dyDescent="0.35">
      <c r="A1471" s="5" t="s">
        <v>11212</v>
      </c>
      <c r="B1471" s="5" t="s">
        <v>11212</v>
      </c>
      <c r="C1471" s="5" t="s">
        <v>2</v>
      </c>
      <c r="D1471" s="5" t="s">
        <v>11213</v>
      </c>
      <c r="E1471" s="5" t="s">
        <v>687</v>
      </c>
      <c r="F1471" s="5" t="s">
        <v>293</v>
      </c>
      <c r="G1471" s="5" t="s">
        <v>93</v>
      </c>
      <c r="H1471" s="6">
        <v>12428</v>
      </c>
      <c r="I1471" s="6">
        <v>6033</v>
      </c>
      <c r="J1471" s="14" t="s">
        <v>53</v>
      </c>
      <c r="K1471" s="12">
        <v>23.4</v>
      </c>
      <c r="L1471" s="13">
        <v>141172.20000000001</v>
      </c>
      <c r="M1471" s="10">
        <v>7.0000000000000007E-2</v>
      </c>
      <c r="N1471" s="13">
        <v>131290</v>
      </c>
      <c r="O1471" s="10">
        <v>0.49525728517184386</v>
      </c>
      <c r="P1471" s="13">
        <v>66268</v>
      </c>
      <c r="Q1471" s="7">
        <v>0.09</v>
      </c>
      <c r="R1471" s="13">
        <v>122</v>
      </c>
      <c r="S1471" s="11">
        <v>0</v>
      </c>
      <c r="T1471" s="13">
        <v>0</v>
      </c>
      <c r="U1471" s="13">
        <v>736000</v>
      </c>
    </row>
    <row r="1472" spans="1:21" ht="43.5" x14ac:dyDescent="0.35">
      <c r="A1472" s="5" t="s">
        <v>11214</v>
      </c>
      <c r="B1472" s="5" t="s">
        <v>11215</v>
      </c>
      <c r="C1472" s="5" t="s">
        <v>84</v>
      </c>
      <c r="D1472" s="5" t="s">
        <v>11216</v>
      </c>
      <c r="E1472" s="5" t="s">
        <v>687</v>
      </c>
      <c r="F1472" s="5" t="s">
        <v>236</v>
      </c>
      <c r="G1472" s="5" t="s">
        <v>90</v>
      </c>
      <c r="H1472" s="6">
        <v>9375</v>
      </c>
      <c r="I1472" s="6">
        <v>1875</v>
      </c>
      <c r="J1472" s="14" t="s">
        <v>53</v>
      </c>
      <c r="K1472" s="12">
        <v>20</v>
      </c>
      <c r="L1472" s="13">
        <v>37500</v>
      </c>
      <c r="M1472" s="10">
        <v>0.05</v>
      </c>
      <c r="N1472" s="13">
        <v>35625</v>
      </c>
      <c r="O1472" s="10">
        <v>0.51751617043088916</v>
      </c>
      <c r="P1472" s="13">
        <v>17188</v>
      </c>
      <c r="Q1472" s="7">
        <v>0.08</v>
      </c>
      <c r="R1472" s="13">
        <v>115</v>
      </c>
      <c r="S1472" s="11">
        <v>5156.25</v>
      </c>
      <c r="T1472" s="13">
        <v>180468.75</v>
      </c>
      <c r="U1472" s="13">
        <v>395000</v>
      </c>
    </row>
    <row r="1473" spans="1:21" ht="43.5" x14ac:dyDescent="0.35">
      <c r="A1473" s="5" t="s">
        <v>11217</v>
      </c>
      <c r="B1473" s="5" t="s">
        <v>11218</v>
      </c>
      <c r="C1473" s="5" t="s">
        <v>82</v>
      </c>
      <c r="D1473" s="5" t="s">
        <v>11219</v>
      </c>
      <c r="E1473" s="5" t="s">
        <v>687</v>
      </c>
      <c r="F1473" s="5" t="s">
        <v>389</v>
      </c>
      <c r="G1473" s="5" t="s">
        <v>90</v>
      </c>
      <c r="H1473" s="6">
        <v>9375</v>
      </c>
      <c r="I1473" s="6">
        <v>5625</v>
      </c>
      <c r="J1473" s="14" t="s">
        <v>53</v>
      </c>
      <c r="K1473" s="12">
        <v>18</v>
      </c>
      <c r="L1473" s="13">
        <v>101250</v>
      </c>
      <c r="M1473" s="10">
        <v>0.05</v>
      </c>
      <c r="N1473" s="13">
        <v>96188</v>
      </c>
      <c r="O1473" s="10">
        <v>0.51751617043088916</v>
      </c>
      <c r="P1473" s="13">
        <v>46409</v>
      </c>
      <c r="Q1473" s="7">
        <v>0.08</v>
      </c>
      <c r="R1473" s="13">
        <v>103</v>
      </c>
      <c r="S1473" s="11">
        <v>0</v>
      </c>
      <c r="T1473" s="13">
        <v>0</v>
      </c>
      <c r="U1473" s="13">
        <v>580000</v>
      </c>
    </row>
    <row r="1474" spans="1:21" ht="29" x14ac:dyDescent="0.35">
      <c r="A1474" s="5" t="s">
        <v>11220</v>
      </c>
      <c r="B1474" s="5" t="s">
        <v>11221</v>
      </c>
      <c r="C1474" s="5" t="s">
        <v>68</v>
      </c>
      <c r="D1474" s="5" t="s">
        <v>11222</v>
      </c>
      <c r="E1474" s="5" t="s">
        <v>687</v>
      </c>
      <c r="F1474" s="5" t="s">
        <v>11223</v>
      </c>
      <c r="G1474" s="5" t="s">
        <v>438</v>
      </c>
      <c r="H1474" s="6">
        <v>7500</v>
      </c>
      <c r="I1474" s="6">
        <v>5432</v>
      </c>
      <c r="J1474" s="14" t="s">
        <v>53</v>
      </c>
      <c r="K1474" s="12">
        <v>21.6</v>
      </c>
      <c r="L1474" s="13">
        <v>117331.2</v>
      </c>
      <c r="M1474" s="10">
        <v>0.05</v>
      </c>
      <c r="N1474" s="13">
        <v>111465</v>
      </c>
      <c r="O1474" s="10">
        <v>0.51751617043088916</v>
      </c>
      <c r="P1474" s="13">
        <v>53780</v>
      </c>
      <c r="Q1474" s="7">
        <v>0.08</v>
      </c>
      <c r="R1474" s="13">
        <v>124</v>
      </c>
      <c r="S1474" s="11">
        <v>0</v>
      </c>
      <c r="T1474" s="13">
        <v>0</v>
      </c>
      <c r="U1474" s="13">
        <v>672000</v>
      </c>
    </row>
    <row r="1475" spans="1:21" ht="130.5" x14ac:dyDescent="0.35">
      <c r="A1475" s="5" t="s">
        <v>11224</v>
      </c>
      <c r="B1475" s="5" t="s">
        <v>11225</v>
      </c>
      <c r="C1475" s="5" t="s">
        <v>11226</v>
      </c>
      <c r="D1475" s="5" t="s">
        <v>11227</v>
      </c>
      <c r="E1475" s="5" t="s">
        <v>805</v>
      </c>
      <c r="F1475" s="5" t="s">
        <v>11228</v>
      </c>
      <c r="G1475" s="5" t="s">
        <v>90</v>
      </c>
      <c r="H1475" s="6">
        <v>28536</v>
      </c>
      <c r="I1475" s="6">
        <v>10923</v>
      </c>
      <c r="J1475" s="14" t="s">
        <v>53</v>
      </c>
      <c r="K1475" s="12">
        <v>16</v>
      </c>
      <c r="L1475" s="13">
        <v>174768</v>
      </c>
      <c r="M1475" s="10">
        <v>0.05</v>
      </c>
      <c r="N1475" s="13">
        <v>166030</v>
      </c>
      <c r="O1475" s="10">
        <v>0.52273778783409031</v>
      </c>
      <c r="P1475" s="13">
        <v>79240</v>
      </c>
      <c r="Q1475" s="7">
        <v>0.08</v>
      </c>
      <c r="R1475" s="13">
        <v>91</v>
      </c>
      <c r="S1475" s="11">
        <v>3959.25</v>
      </c>
      <c r="T1475" s="13">
        <v>138573.75</v>
      </c>
      <c r="U1475" s="13">
        <v>1129000</v>
      </c>
    </row>
    <row r="1476" spans="1:21" ht="29" x14ac:dyDescent="0.35">
      <c r="A1476" s="5" t="s">
        <v>11229</v>
      </c>
      <c r="B1476" s="5" t="s">
        <v>11229</v>
      </c>
      <c r="C1476" s="5" t="s">
        <v>4</v>
      </c>
      <c r="D1476" s="5" t="s">
        <v>1059</v>
      </c>
      <c r="E1476" s="5" t="s">
        <v>805</v>
      </c>
      <c r="F1476" s="5" t="s">
        <v>332</v>
      </c>
      <c r="G1476" s="5" t="s">
        <v>90</v>
      </c>
      <c r="H1476" s="6">
        <v>3209</v>
      </c>
      <c r="I1476" s="6" t="s">
        <v>11230</v>
      </c>
      <c r="J1476" s="14" t="s">
        <v>53</v>
      </c>
      <c r="K1476" s="12">
        <v>16</v>
      </c>
      <c r="L1476" s="13">
        <v>8800</v>
      </c>
      <c r="M1476" s="10">
        <v>0.05</v>
      </c>
      <c r="N1476" s="13">
        <v>8360</v>
      </c>
      <c r="O1476" s="10">
        <v>0.5227377878340902</v>
      </c>
      <c r="P1476" s="13">
        <v>3990</v>
      </c>
      <c r="Q1476" s="7">
        <v>0.08</v>
      </c>
      <c r="R1476" s="13">
        <v>91</v>
      </c>
      <c r="S1476" s="11">
        <v>1971.5</v>
      </c>
      <c r="T1476" s="13">
        <v>946.32</v>
      </c>
      <c r="U1476" s="13">
        <v>51000</v>
      </c>
    </row>
    <row r="1477" spans="1:21" ht="29" x14ac:dyDescent="0.35">
      <c r="A1477" s="5" t="s">
        <v>11231</v>
      </c>
      <c r="B1477" s="5" t="s">
        <v>11231</v>
      </c>
      <c r="C1477" s="5" t="s">
        <v>4</v>
      </c>
      <c r="D1477" s="5" t="s">
        <v>1059</v>
      </c>
      <c r="E1477" s="5" t="s">
        <v>805</v>
      </c>
      <c r="F1477" s="5" t="s">
        <v>332</v>
      </c>
      <c r="G1477" s="5" t="s">
        <v>90</v>
      </c>
      <c r="H1477" s="6">
        <v>3029</v>
      </c>
      <c r="I1477" s="6" t="s">
        <v>11232</v>
      </c>
      <c r="J1477" s="14" t="s">
        <v>53</v>
      </c>
      <c r="K1477" s="12">
        <v>16</v>
      </c>
      <c r="L1477" s="13">
        <v>10000</v>
      </c>
      <c r="M1477" s="10">
        <v>0.05</v>
      </c>
      <c r="N1477" s="13">
        <v>9500</v>
      </c>
      <c r="O1477" s="10">
        <v>0.5227377878340902</v>
      </c>
      <c r="P1477" s="13">
        <v>4534</v>
      </c>
      <c r="Q1477" s="7">
        <v>0.08</v>
      </c>
      <c r="R1477" s="13">
        <v>91</v>
      </c>
      <c r="S1477" s="11">
        <v>1622.75</v>
      </c>
      <c r="T1477" s="13">
        <v>843.83</v>
      </c>
      <c r="U1477" s="13">
        <v>58000</v>
      </c>
    </row>
    <row r="1478" spans="1:21" ht="130.5" x14ac:dyDescent="0.35">
      <c r="A1478" s="5" t="s">
        <v>11233</v>
      </c>
      <c r="B1478" s="5" t="s">
        <v>11234</v>
      </c>
      <c r="C1478" s="5" t="s">
        <v>11235</v>
      </c>
      <c r="D1478" s="5" t="s">
        <v>11236</v>
      </c>
      <c r="E1478" s="5" t="s">
        <v>682</v>
      </c>
      <c r="F1478" s="5" t="s">
        <v>290</v>
      </c>
      <c r="G1478" s="5" t="s">
        <v>103</v>
      </c>
      <c r="H1478" s="6">
        <v>207202</v>
      </c>
      <c r="I1478" s="6">
        <v>11786</v>
      </c>
      <c r="J1478" s="14" t="s">
        <v>53</v>
      </c>
      <c r="K1478" s="12">
        <v>17.600000000000001</v>
      </c>
      <c r="L1478" s="13">
        <v>207433.60000000001</v>
      </c>
      <c r="M1478" s="10">
        <v>0.05</v>
      </c>
      <c r="N1478" s="13">
        <v>197062</v>
      </c>
      <c r="O1478" s="10">
        <v>0.5168588998080218</v>
      </c>
      <c r="P1478" s="13">
        <v>95209</v>
      </c>
      <c r="Q1478" s="7">
        <v>0.08</v>
      </c>
      <c r="R1478" s="13">
        <v>101</v>
      </c>
      <c r="S1478" s="11">
        <v>180683.5</v>
      </c>
      <c r="T1478" s="13">
        <v>6323922.5</v>
      </c>
      <c r="U1478" s="13">
        <v>7514000</v>
      </c>
    </row>
    <row r="1479" spans="1:21" ht="43.5" x14ac:dyDescent="0.35">
      <c r="A1479" s="5" t="s">
        <v>11237</v>
      </c>
      <c r="B1479" s="5" t="s">
        <v>11238</v>
      </c>
      <c r="C1479" s="5" t="s">
        <v>558</v>
      </c>
      <c r="D1479" s="5" t="s">
        <v>11239</v>
      </c>
      <c r="E1479" s="5" t="s">
        <v>805</v>
      </c>
      <c r="F1479" s="5" t="s">
        <v>337</v>
      </c>
      <c r="G1479" s="5" t="s">
        <v>89</v>
      </c>
      <c r="H1479" s="6">
        <v>15690</v>
      </c>
      <c r="I1479" s="6">
        <v>5985</v>
      </c>
      <c r="J1479" s="14" t="s">
        <v>53</v>
      </c>
      <c r="K1479" s="12">
        <v>18</v>
      </c>
      <c r="L1479" s="13">
        <v>107730</v>
      </c>
      <c r="M1479" s="10">
        <v>0.05</v>
      </c>
      <c r="N1479" s="13">
        <v>102344</v>
      </c>
      <c r="O1479" s="10">
        <v>0.52273778783409031</v>
      </c>
      <c r="P1479" s="13">
        <v>48845</v>
      </c>
      <c r="Q1479" s="7">
        <v>0.08</v>
      </c>
      <c r="R1479" s="13">
        <v>102</v>
      </c>
      <c r="S1479" s="11">
        <v>2223.75</v>
      </c>
      <c r="T1479" s="13">
        <v>77831.25</v>
      </c>
      <c r="U1479" s="13">
        <v>688000</v>
      </c>
    </row>
    <row r="1480" spans="1:21" ht="43.5" x14ac:dyDescent="0.35">
      <c r="A1480" s="5" t="s">
        <v>11240</v>
      </c>
      <c r="B1480" s="5" t="s">
        <v>11241</v>
      </c>
      <c r="C1480" s="5" t="s">
        <v>80</v>
      </c>
      <c r="D1480" s="5" t="s">
        <v>11242</v>
      </c>
      <c r="E1480" s="5" t="s">
        <v>805</v>
      </c>
      <c r="F1480" s="5" t="s">
        <v>337</v>
      </c>
      <c r="G1480" s="5" t="s">
        <v>560</v>
      </c>
      <c r="H1480" s="6">
        <v>8025</v>
      </c>
      <c r="I1480" s="6">
        <v>1681</v>
      </c>
      <c r="J1480" s="14" t="s">
        <v>53</v>
      </c>
      <c r="K1480" s="12">
        <v>30</v>
      </c>
      <c r="L1480" s="13">
        <v>50430</v>
      </c>
      <c r="M1480" s="10">
        <v>0.05</v>
      </c>
      <c r="N1480" s="13">
        <v>47908</v>
      </c>
      <c r="O1480" s="10">
        <v>0.55301658262465458</v>
      </c>
      <c r="P1480" s="13">
        <v>21414</v>
      </c>
      <c r="Q1480" s="7">
        <v>0.06</v>
      </c>
      <c r="R1480" s="13">
        <v>212</v>
      </c>
      <c r="S1480" s="11">
        <v>4242.75</v>
      </c>
      <c r="T1480" s="13">
        <v>148496.25</v>
      </c>
      <c r="U1480" s="13">
        <v>505000</v>
      </c>
    </row>
    <row r="1481" spans="1:21" ht="29" x14ac:dyDescent="0.35">
      <c r="A1481" s="5" t="s">
        <v>11243</v>
      </c>
      <c r="B1481" s="5" t="s">
        <v>11243</v>
      </c>
      <c r="C1481" s="5" t="s">
        <v>2</v>
      </c>
      <c r="D1481" s="5" t="s">
        <v>11244</v>
      </c>
      <c r="E1481" s="5" t="s">
        <v>805</v>
      </c>
      <c r="F1481" s="5" t="s">
        <v>253</v>
      </c>
      <c r="G1481" s="5" t="s">
        <v>91</v>
      </c>
      <c r="H1481" s="6">
        <v>2675</v>
      </c>
      <c r="I1481" s="6">
        <v>2575</v>
      </c>
      <c r="J1481" s="14" t="s">
        <v>53</v>
      </c>
      <c r="K1481" s="12">
        <v>30</v>
      </c>
      <c r="L1481" s="13">
        <v>77250</v>
      </c>
      <c r="M1481" s="10">
        <v>0.05</v>
      </c>
      <c r="N1481" s="13">
        <v>73388</v>
      </c>
      <c r="O1481" s="10">
        <v>0.55301658262465458</v>
      </c>
      <c r="P1481" s="13">
        <v>32803</v>
      </c>
      <c r="Q1481" s="7">
        <v>0.06</v>
      </c>
      <c r="R1481" s="13">
        <v>212</v>
      </c>
      <c r="S1481" s="11">
        <v>0</v>
      </c>
      <c r="T1481" s="13">
        <v>0</v>
      </c>
      <c r="U1481" s="13">
        <v>547000</v>
      </c>
    </row>
    <row r="1482" spans="1:21" ht="101.5" x14ac:dyDescent="0.35">
      <c r="A1482" s="5" t="s">
        <v>11245</v>
      </c>
      <c r="B1482" s="5" t="s">
        <v>11246</v>
      </c>
      <c r="C1482" s="5" t="s">
        <v>586</v>
      </c>
      <c r="D1482" s="5" t="s">
        <v>11247</v>
      </c>
      <c r="E1482" s="5" t="s">
        <v>805</v>
      </c>
      <c r="F1482" s="5" t="s">
        <v>11248</v>
      </c>
      <c r="G1482" s="5" t="s">
        <v>91</v>
      </c>
      <c r="H1482" s="6">
        <v>24075</v>
      </c>
      <c r="I1482" s="6">
        <v>3351</v>
      </c>
      <c r="J1482" s="14" t="s">
        <v>53</v>
      </c>
      <c r="K1482" s="12">
        <v>30</v>
      </c>
      <c r="L1482" s="13">
        <v>100530</v>
      </c>
      <c r="M1482" s="10">
        <v>0.05</v>
      </c>
      <c r="N1482" s="13">
        <v>95504</v>
      </c>
      <c r="O1482" s="10">
        <v>0.5530165826246547</v>
      </c>
      <c r="P1482" s="13">
        <v>42688</v>
      </c>
      <c r="Q1482" s="7">
        <v>0.06</v>
      </c>
      <c r="R1482" s="13">
        <v>212</v>
      </c>
      <c r="S1482" s="11">
        <v>16535.25</v>
      </c>
      <c r="T1482" s="13">
        <v>578733.75</v>
      </c>
      <c r="U1482" s="13">
        <v>1290000</v>
      </c>
    </row>
    <row r="1483" spans="1:21" ht="29" x14ac:dyDescent="0.35">
      <c r="A1483" s="5" t="s">
        <v>11249</v>
      </c>
      <c r="B1483" s="5" t="s">
        <v>11249</v>
      </c>
      <c r="C1483" s="5" t="s">
        <v>2</v>
      </c>
      <c r="D1483" s="5" t="s">
        <v>11250</v>
      </c>
      <c r="E1483" s="5" t="s">
        <v>805</v>
      </c>
      <c r="F1483" s="5" t="s">
        <v>289</v>
      </c>
      <c r="G1483" s="5" t="s">
        <v>100</v>
      </c>
      <c r="H1483" s="6">
        <v>5211</v>
      </c>
      <c r="I1483" s="6">
        <v>1000</v>
      </c>
      <c r="J1483" s="14" t="s">
        <v>53</v>
      </c>
      <c r="K1483" s="12">
        <v>26.4</v>
      </c>
      <c r="L1483" s="13">
        <v>26400.000000000004</v>
      </c>
      <c r="M1483" s="10">
        <v>0.05</v>
      </c>
      <c r="N1483" s="13">
        <v>25080</v>
      </c>
      <c r="O1483" s="10">
        <v>0.52273778783409031</v>
      </c>
      <c r="P1483" s="13">
        <v>11970</v>
      </c>
      <c r="Q1483" s="7">
        <v>0.08</v>
      </c>
      <c r="R1483" s="13">
        <v>150</v>
      </c>
      <c r="S1483" s="11">
        <v>2961</v>
      </c>
      <c r="T1483" s="13">
        <v>103635</v>
      </c>
      <c r="U1483" s="13">
        <v>253000</v>
      </c>
    </row>
    <row r="1484" spans="1:21" ht="29" x14ac:dyDescent="0.35">
      <c r="A1484" s="5" t="s">
        <v>11251</v>
      </c>
      <c r="B1484" s="5" t="s">
        <v>11251</v>
      </c>
      <c r="C1484" s="5" t="s">
        <v>2</v>
      </c>
      <c r="D1484" s="5" t="s">
        <v>11252</v>
      </c>
      <c r="E1484" s="5" t="s">
        <v>682</v>
      </c>
      <c r="F1484" s="5" t="s">
        <v>309</v>
      </c>
      <c r="G1484" s="5" t="s">
        <v>93</v>
      </c>
      <c r="H1484" s="6">
        <v>58420</v>
      </c>
      <c r="I1484" s="6">
        <v>24108</v>
      </c>
      <c r="J1484" s="14" t="s">
        <v>53</v>
      </c>
      <c r="K1484" s="12">
        <v>20.8</v>
      </c>
      <c r="L1484" s="13">
        <v>501446.40000000002</v>
      </c>
      <c r="M1484" s="10">
        <v>7.0000000000000007E-2</v>
      </c>
      <c r="N1484" s="13">
        <v>466345</v>
      </c>
      <c r="O1484" s="10">
        <v>0.49461795556025706</v>
      </c>
      <c r="P1484" s="13">
        <v>235682</v>
      </c>
      <c r="Q1484" s="7">
        <v>0.09</v>
      </c>
      <c r="R1484" s="13">
        <v>109</v>
      </c>
      <c r="S1484" s="11">
        <v>4177</v>
      </c>
      <c r="T1484" s="13">
        <v>62655</v>
      </c>
      <c r="U1484" s="13">
        <v>2681000</v>
      </c>
    </row>
    <row r="1485" spans="1:21" ht="43.5" x14ac:dyDescent="0.35">
      <c r="A1485" s="5" t="s">
        <v>11253</v>
      </c>
      <c r="B1485" s="5" t="s">
        <v>11254</v>
      </c>
      <c r="C1485" s="5" t="s">
        <v>168</v>
      </c>
      <c r="D1485" s="5" t="s">
        <v>11252</v>
      </c>
      <c r="E1485" s="5" t="s">
        <v>682</v>
      </c>
      <c r="F1485" s="5" t="s">
        <v>332</v>
      </c>
      <c r="G1485" s="5" t="s">
        <v>91</v>
      </c>
      <c r="H1485" s="6">
        <v>48494</v>
      </c>
      <c r="I1485" s="6">
        <v>5783</v>
      </c>
      <c r="J1485" s="14" t="s">
        <v>53</v>
      </c>
      <c r="K1485" s="12">
        <v>32.4</v>
      </c>
      <c r="L1485" s="13">
        <v>187369.2</v>
      </c>
      <c r="M1485" s="10">
        <v>0.05</v>
      </c>
      <c r="N1485" s="13">
        <v>178001</v>
      </c>
      <c r="O1485" s="10">
        <v>0.53052677686097305</v>
      </c>
      <c r="P1485" s="13">
        <v>83567</v>
      </c>
      <c r="Q1485" s="7">
        <v>0.06</v>
      </c>
      <c r="R1485" s="13">
        <v>241</v>
      </c>
      <c r="S1485" s="11">
        <v>35482.25</v>
      </c>
      <c r="T1485" s="13">
        <v>1241878.75</v>
      </c>
      <c r="U1485" s="13">
        <v>2635000</v>
      </c>
    </row>
    <row r="1486" spans="1:21" ht="29" x14ac:dyDescent="0.35">
      <c r="A1486" s="5" t="s">
        <v>11255</v>
      </c>
      <c r="B1486" s="5" t="s">
        <v>11256</v>
      </c>
      <c r="C1486" s="5" t="s">
        <v>68</v>
      </c>
      <c r="D1486" s="5" t="s">
        <v>11257</v>
      </c>
      <c r="E1486" s="5" t="s">
        <v>878</v>
      </c>
      <c r="F1486" s="5" t="s">
        <v>224</v>
      </c>
      <c r="G1486" s="5" t="s">
        <v>90</v>
      </c>
      <c r="H1486" s="6">
        <v>6493</v>
      </c>
      <c r="I1486" s="6">
        <v>6527</v>
      </c>
      <c r="J1486" s="14" t="s">
        <v>53</v>
      </c>
      <c r="K1486" s="12">
        <v>18</v>
      </c>
      <c r="L1486" s="13">
        <v>117486</v>
      </c>
      <c r="M1486" s="10">
        <v>0.05</v>
      </c>
      <c r="N1486" s="13">
        <v>111612</v>
      </c>
      <c r="O1486" s="10">
        <v>0.51751617043088927</v>
      </c>
      <c r="P1486" s="13">
        <v>53851</v>
      </c>
      <c r="Q1486" s="7">
        <v>0.08</v>
      </c>
      <c r="R1486" s="13">
        <v>103</v>
      </c>
      <c r="S1486" s="11">
        <v>0</v>
      </c>
      <c r="T1486" s="13">
        <v>0</v>
      </c>
      <c r="U1486" s="13">
        <v>673000</v>
      </c>
    </row>
    <row r="1487" spans="1:21" ht="29" x14ac:dyDescent="0.35">
      <c r="A1487" s="5" t="s">
        <v>11258</v>
      </c>
      <c r="B1487" s="5" t="s">
        <v>11258</v>
      </c>
      <c r="C1487" s="5" t="s">
        <v>2</v>
      </c>
      <c r="D1487" s="5" t="s">
        <v>11259</v>
      </c>
      <c r="E1487" s="5" t="s">
        <v>878</v>
      </c>
      <c r="F1487" s="5" t="s">
        <v>293</v>
      </c>
      <c r="G1487" s="5" t="s">
        <v>90</v>
      </c>
      <c r="H1487" s="6">
        <v>12500</v>
      </c>
      <c r="I1487" s="6">
        <v>5500</v>
      </c>
      <c r="J1487" s="14" t="s">
        <v>53</v>
      </c>
      <c r="K1487" s="12">
        <v>18</v>
      </c>
      <c r="L1487" s="13">
        <v>99000</v>
      </c>
      <c r="M1487" s="10">
        <v>0.05</v>
      </c>
      <c r="N1487" s="13">
        <v>94050</v>
      </c>
      <c r="O1487" s="10">
        <v>0.51751617043088927</v>
      </c>
      <c r="P1487" s="13">
        <v>45378</v>
      </c>
      <c r="Q1487" s="7">
        <v>0.08</v>
      </c>
      <c r="R1487" s="13">
        <v>103</v>
      </c>
      <c r="S1487" s="11">
        <v>125</v>
      </c>
      <c r="T1487" s="13">
        <v>4375</v>
      </c>
      <c r="U1487" s="13">
        <v>572000</v>
      </c>
    </row>
    <row r="1488" spans="1:21" ht="29" x14ac:dyDescent="0.35">
      <c r="A1488" s="5" t="s">
        <v>11260</v>
      </c>
      <c r="B1488" s="5" t="s">
        <v>11261</v>
      </c>
      <c r="C1488" s="5" t="s">
        <v>85</v>
      </c>
      <c r="D1488" s="5" t="s">
        <v>11262</v>
      </c>
      <c r="E1488" s="5" t="s">
        <v>750</v>
      </c>
      <c r="F1488" s="5" t="s">
        <v>256</v>
      </c>
      <c r="G1488" s="5" t="s">
        <v>91</v>
      </c>
      <c r="H1488" s="6">
        <v>11250</v>
      </c>
      <c r="I1488" s="6">
        <v>1980</v>
      </c>
      <c r="J1488" s="14" t="s">
        <v>53</v>
      </c>
      <c r="K1488" s="12">
        <v>30</v>
      </c>
      <c r="L1488" s="13">
        <v>59400</v>
      </c>
      <c r="M1488" s="10">
        <v>0.05</v>
      </c>
      <c r="N1488" s="13">
        <v>56430</v>
      </c>
      <c r="O1488" s="10">
        <v>0.5472579781535758</v>
      </c>
      <c r="P1488" s="13">
        <v>25548</v>
      </c>
      <c r="Q1488" s="7">
        <v>0.06</v>
      </c>
      <c r="R1488" s="13">
        <v>215</v>
      </c>
      <c r="S1488" s="11">
        <v>6795</v>
      </c>
      <c r="T1488" s="13">
        <v>237825</v>
      </c>
      <c r="U1488" s="13">
        <v>664000</v>
      </c>
    </row>
    <row r="1489" spans="1:21" ht="29" x14ac:dyDescent="0.35">
      <c r="A1489" s="5" t="s">
        <v>11263</v>
      </c>
      <c r="B1489" s="5" t="s">
        <v>11263</v>
      </c>
      <c r="C1489" s="5" t="s">
        <v>2</v>
      </c>
      <c r="D1489" s="5" t="s">
        <v>11264</v>
      </c>
      <c r="E1489" s="5" t="s">
        <v>750</v>
      </c>
      <c r="F1489" s="5" t="s">
        <v>339</v>
      </c>
      <c r="G1489" s="5" t="s">
        <v>91</v>
      </c>
      <c r="H1489" s="6">
        <v>8100</v>
      </c>
      <c r="I1489" s="6">
        <v>2927</v>
      </c>
      <c r="J1489" s="14" t="s">
        <v>53</v>
      </c>
      <c r="K1489" s="12">
        <v>30</v>
      </c>
      <c r="L1489" s="13">
        <v>87810</v>
      </c>
      <c r="M1489" s="10">
        <v>0.05</v>
      </c>
      <c r="N1489" s="13">
        <v>83420</v>
      </c>
      <c r="O1489" s="10">
        <v>0.5472579781535758</v>
      </c>
      <c r="P1489" s="13">
        <v>37768</v>
      </c>
      <c r="Q1489" s="7">
        <v>0.06</v>
      </c>
      <c r="R1489" s="13">
        <v>215</v>
      </c>
      <c r="S1489" s="11">
        <v>1514.25</v>
      </c>
      <c r="T1489" s="13">
        <v>52998.75</v>
      </c>
      <c r="U1489" s="13">
        <v>682000</v>
      </c>
    </row>
    <row r="1490" spans="1:21" ht="29" x14ac:dyDescent="0.35">
      <c r="A1490" s="5" t="s">
        <v>11265</v>
      </c>
      <c r="B1490" s="5" t="s">
        <v>11265</v>
      </c>
      <c r="C1490" s="5" t="s">
        <v>2</v>
      </c>
      <c r="D1490" s="5" t="s">
        <v>11266</v>
      </c>
      <c r="E1490" s="5" t="s">
        <v>750</v>
      </c>
      <c r="F1490" s="5" t="s">
        <v>11267</v>
      </c>
      <c r="G1490" s="5" t="s">
        <v>92</v>
      </c>
      <c r="H1490" s="6">
        <v>6850</v>
      </c>
      <c r="I1490" s="6">
        <v>1386</v>
      </c>
      <c r="J1490" s="14" t="s">
        <v>53</v>
      </c>
      <c r="K1490" s="12">
        <v>24</v>
      </c>
      <c r="L1490" s="13">
        <v>33264</v>
      </c>
      <c r="M1490" s="10">
        <v>0.05</v>
      </c>
      <c r="N1490" s="13">
        <v>31601</v>
      </c>
      <c r="O1490" s="10">
        <v>0.51751617043088916</v>
      </c>
      <c r="P1490" s="13">
        <v>15247</v>
      </c>
      <c r="Q1490" s="7">
        <v>0.08</v>
      </c>
      <c r="R1490" s="13">
        <v>138</v>
      </c>
      <c r="S1490" s="11">
        <v>3731.5</v>
      </c>
      <c r="T1490" s="13">
        <v>130602.5</v>
      </c>
      <c r="U1490" s="13">
        <v>321000</v>
      </c>
    </row>
    <row r="1491" spans="1:21" ht="29" x14ac:dyDescent="0.35">
      <c r="A1491" s="5" t="s">
        <v>11268</v>
      </c>
      <c r="B1491" s="5" t="s">
        <v>11268</v>
      </c>
      <c r="C1491" s="5" t="s">
        <v>2</v>
      </c>
      <c r="D1491" s="5" t="s">
        <v>11269</v>
      </c>
      <c r="E1491" s="5" t="s">
        <v>750</v>
      </c>
      <c r="F1491" s="5" t="s">
        <v>278</v>
      </c>
      <c r="G1491" s="5" t="s">
        <v>101</v>
      </c>
      <c r="H1491" s="6">
        <v>3123</v>
      </c>
      <c r="I1491" s="6">
        <v>1012</v>
      </c>
      <c r="J1491" s="14" t="s">
        <v>53</v>
      </c>
      <c r="K1491" s="12">
        <v>20</v>
      </c>
      <c r="L1491" s="13">
        <v>20240</v>
      </c>
      <c r="M1491" s="10">
        <v>0.05</v>
      </c>
      <c r="N1491" s="13">
        <v>19228</v>
      </c>
      <c r="O1491" s="10">
        <v>0.52995345208247524</v>
      </c>
      <c r="P1491" s="13">
        <v>9038</v>
      </c>
      <c r="Q1491" s="7">
        <v>7.4999999999999997E-2</v>
      </c>
      <c r="R1491" s="13">
        <v>119</v>
      </c>
      <c r="S1491" s="11">
        <v>846</v>
      </c>
      <c r="T1491" s="13">
        <v>29610</v>
      </c>
      <c r="U1491" s="13">
        <v>150000</v>
      </c>
    </row>
    <row r="1492" spans="1:21" ht="29" x14ac:dyDescent="0.35">
      <c r="A1492" s="5" t="s">
        <v>11270</v>
      </c>
      <c r="B1492" s="5" t="s">
        <v>11270</v>
      </c>
      <c r="C1492" s="5" t="s">
        <v>2</v>
      </c>
      <c r="D1492" s="5" t="s">
        <v>11271</v>
      </c>
      <c r="E1492" s="5" t="s">
        <v>750</v>
      </c>
      <c r="F1492" s="5" t="s">
        <v>210</v>
      </c>
      <c r="G1492" s="5" t="s">
        <v>90</v>
      </c>
      <c r="H1492" s="6">
        <v>5107</v>
      </c>
      <c r="I1492" s="6">
        <v>4662</v>
      </c>
      <c r="J1492" s="14" t="s">
        <v>53</v>
      </c>
      <c r="K1492" s="12">
        <v>18</v>
      </c>
      <c r="L1492" s="13">
        <v>83916</v>
      </c>
      <c r="M1492" s="10">
        <v>0.05</v>
      </c>
      <c r="N1492" s="13">
        <v>79720</v>
      </c>
      <c r="O1492" s="10">
        <v>0.51751617043088927</v>
      </c>
      <c r="P1492" s="13">
        <v>38464</v>
      </c>
      <c r="Q1492" s="7">
        <v>0.08</v>
      </c>
      <c r="R1492" s="13">
        <v>103</v>
      </c>
      <c r="S1492" s="11">
        <v>0</v>
      </c>
      <c r="T1492" s="13">
        <v>0</v>
      </c>
      <c r="U1492" s="13">
        <v>481000</v>
      </c>
    </row>
    <row r="1493" spans="1:21" ht="29" x14ac:dyDescent="0.35">
      <c r="A1493" s="5" t="s">
        <v>11272</v>
      </c>
      <c r="B1493" s="5" t="s">
        <v>11272</v>
      </c>
      <c r="C1493" s="5" t="s">
        <v>2</v>
      </c>
      <c r="D1493" s="5" t="s">
        <v>11273</v>
      </c>
      <c r="E1493" s="5" t="s">
        <v>750</v>
      </c>
      <c r="F1493" s="5" t="s">
        <v>11274</v>
      </c>
      <c r="G1493" s="5" t="s">
        <v>97</v>
      </c>
      <c r="H1493" s="6">
        <v>15125</v>
      </c>
      <c r="I1493" s="6">
        <v>13380</v>
      </c>
      <c r="J1493" s="14" t="s">
        <v>53</v>
      </c>
      <c r="K1493" s="12">
        <v>19.200000000000003</v>
      </c>
      <c r="L1493" s="13">
        <v>256896.00000000003</v>
      </c>
      <c r="M1493" s="10">
        <v>0.1</v>
      </c>
      <c r="N1493" s="13">
        <v>231206</v>
      </c>
      <c r="O1493" s="10">
        <v>0.49525728517184386</v>
      </c>
      <c r="P1493" s="13">
        <v>116700</v>
      </c>
      <c r="Q1493" s="7">
        <v>0.09</v>
      </c>
      <c r="R1493" s="13">
        <v>97</v>
      </c>
      <c r="S1493" s="11">
        <v>0</v>
      </c>
      <c r="T1493" s="13">
        <v>0</v>
      </c>
      <c r="U1493" s="13">
        <v>1297000</v>
      </c>
    </row>
    <row r="1494" spans="1:21" ht="87" x14ac:dyDescent="0.35">
      <c r="A1494" s="5" t="s">
        <v>11275</v>
      </c>
      <c r="B1494" s="5" t="s">
        <v>11276</v>
      </c>
      <c r="C1494" s="5" t="s">
        <v>576</v>
      </c>
      <c r="D1494" s="5" t="s">
        <v>11277</v>
      </c>
      <c r="E1494" s="5" t="s">
        <v>750</v>
      </c>
      <c r="F1494" s="5" t="s">
        <v>11278</v>
      </c>
      <c r="G1494" s="5" t="s">
        <v>89</v>
      </c>
      <c r="H1494" s="6">
        <v>43730</v>
      </c>
      <c r="I1494" s="6">
        <v>30134</v>
      </c>
      <c r="J1494" s="14" t="s">
        <v>53</v>
      </c>
      <c r="K1494" s="12">
        <v>16</v>
      </c>
      <c r="L1494" s="13">
        <v>482144</v>
      </c>
      <c r="M1494" s="10">
        <v>0.05</v>
      </c>
      <c r="N1494" s="13">
        <v>458037</v>
      </c>
      <c r="O1494" s="10">
        <v>0.51751617043088927</v>
      </c>
      <c r="P1494" s="13">
        <v>220995</v>
      </c>
      <c r="Q1494" s="7">
        <v>0.08</v>
      </c>
      <c r="R1494" s="13">
        <v>92</v>
      </c>
      <c r="S1494" s="11">
        <v>0</v>
      </c>
      <c r="T1494" s="13">
        <v>0</v>
      </c>
      <c r="U1494" s="13">
        <v>2762000</v>
      </c>
    </row>
    <row r="1495" spans="1:21" ht="43.5" x14ac:dyDescent="0.35">
      <c r="A1495" s="5" t="s">
        <v>11279</v>
      </c>
      <c r="B1495" s="5" t="s">
        <v>11280</v>
      </c>
      <c r="C1495" s="5" t="s">
        <v>167</v>
      </c>
      <c r="D1495" s="5" t="s">
        <v>11281</v>
      </c>
      <c r="E1495" s="5" t="s">
        <v>750</v>
      </c>
      <c r="F1495" s="5" t="s">
        <v>335</v>
      </c>
      <c r="G1495" s="5" t="s">
        <v>89</v>
      </c>
      <c r="H1495" s="6">
        <v>9444</v>
      </c>
      <c r="I1495" s="6">
        <v>5727</v>
      </c>
      <c r="J1495" s="14" t="s">
        <v>53</v>
      </c>
      <c r="K1495" s="12">
        <v>18</v>
      </c>
      <c r="L1495" s="13">
        <v>103086</v>
      </c>
      <c r="M1495" s="10">
        <v>0.05</v>
      </c>
      <c r="N1495" s="13">
        <v>97932</v>
      </c>
      <c r="O1495" s="10">
        <v>0.51751617043088927</v>
      </c>
      <c r="P1495" s="13">
        <v>47250</v>
      </c>
      <c r="Q1495" s="7">
        <v>0.08</v>
      </c>
      <c r="R1495" s="13">
        <v>103</v>
      </c>
      <c r="S1495" s="11">
        <v>0</v>
      </c>
      <c r="T1495" s="13">
        <v>0</v>
      </c>
      <c r="U1495" s="13">
        <v>591000</v>
      </c>
    </row>
    <row r="1496" spans="1:21" ht="29" x14ac:dyDescent="0.35">
      <c r="A1496" s="5" t="s">
        <v>11282</v>
      </c>
      <c r="B1496" s="5" t="s">
        <v>11283</v>
      </c>
      <c r="C1496" s="5" t="s">
        <v>68</v>
      </c>
      <c r="D1496" s="5" t="s">
        <v>11284</v>
      </c>
      <c r="E1496" s="5" t="s">
        <v>878</v>
      </c>
      <c r="F1496" s="5" t="s">
        <v>266</v>
      </c>
      <c r="G1496" s="5" t="s">
        <v>90</v>
      </c>
      <c r="H1496" s="6">
        <v>6250</v>
      </c>
      <c r="I1496" s="6">
        <v>4500</v>
      </c>
      <c r="J1496" s="14" t="s">
        <v>53</v>
      </c>
      <c r="K1496" s="12">
        <v>18</v>
      </c>
      <c r="L1496" s="13">
        <v>81000</v>
      </c>
      <c r="M1496" s="10">
        <v>0.05</v>
      </c>
      <c r="N1496" s="13">
        <v>76950</v>
      </c>
      <c r="O1496" s="10">
        <v>0.51751617043088927</v>
      </c>
      <c r="P1496" s="13">
        <v>37127</v>
      </c>
      <c r="Q1496" s="7">
        <v>0.08</v>
      </c>
      <c r="R1496" s="13">
        <v>103</v>
      </c>
      <c r="S1496" s="11">
        <v>0</v>
      </c>
      <c r="T1496" s="13">
        <v>0</v>
      </c>
      <c r="U1496" s="13">
        <v>464000</v>
      </c>
    </row>
    <row r="1497" spans="1:21" ht="29" x14ac:dyDescent="0.35">
      <c r="A1497" s="5" t="s">
        <v>11285</v>
      </c>
      <c r="B1497" s="5" t="s">
        <v>11285</v>
      </c>
      <c r="C1497" s="5" t="s">
        <v>2</v>
      </c>
      <c r="D1497" s="5" t="s">
        <v>11286</v>
      </c>
      <c r="E1497" s="5" t="s">
        <v>750</v>
      </c>
      <c r="F1497" s="5" t="s">
        <v>278</v>
      </c>
      <c r="G1497" s="5" t="s">
        <v>90</v>
      </c>
      <c r="H1497" s="6">
        <v>3000</v>
      </c>
      <c r="I1497" s="6">
        <v>1496</v>
      </c>
      <c r="J1497" s="14" t="s">
        <v>53</v>
      </c>
      <c r="K1497" s="12">
        <v>20</v>
      </c>
      <c r="L1497" s="13">
        <v>29920</v>
      </c>
      <c r="M1497" s="10">
        <v>0.05</v>
      </c>
      <c r="N1497" s="13">
        <v>28424</v>
      </c>
      <c r="O1497" s="10">
        <v>0.51751617043088927</v>
      </c>
      <c r="P1497" s="13">
        <v>13714</v>
      </c>
      <c r="Q1497" s="7">
        <v>0.08</v>
      </c>
      <c r="R1497" s="13">
        <v>115</v>
      </c>
      <c r="S1497" s="11">
        <v>0</v>
      </c>
      <c r="T1497" s="13">
        <v>0</v>
      </c>
      <c r="U1497" s="13">
        <v>171000</v>
      </c>
    </row>
    <row r="1498" spans="1:21" ht="29" x14ac:dyDescent="0.35">
      <c r="A1498" s="5" t="s">
        <v>11287</v>
      </c>
      <c r="B1498" s="5" t="s">
        <v>11287</v>
      </c>
      <c r="C1498" s="5" t="s">
        <v>4</v>
      </c>
      <c r="D1498" s="5" t="s">
        <v>11288</v>
      </c>
      <c r="E1498" s="5" t="s">
        <v>750</v>
      </c>
      <c r="F1498" s="5" t="s">
        <v>332</v>
      </c>
      <c r="G1498" s="5" t="s">
        <v>90</v>
      </c>
      <c r="H1498" s="6">
        <v>8925</v>
      </c>
      <c r="I1498" s="6" t="s">
        <v>367</v>
      </c>
      <c r="J1498" s="14" t="s">
        <v>53</v>
      </c>
      <c r="K1498" s="12">
        <v>16</v>
      </c>
      <c r="L1498" s="13">
        <v>32336</v>
      </c>
      <c r="M1498" s="10">
        <v>0.05</v>
      </c>
      <c r="N1498" s="13">
        <v>30719</v>
      </c>
      <c r="O1498" s="10">
        <v>0.51751617043088916</v>
      </c>
      <c r="P1498" s="13">
        <v>14822</v>
      </c>
      <c r="Q1498" s="7">
        <v>0.08</v>
      </c>
      <c r="R1498" s="13">
        <v>92</v>
      </c>
      <c r="S1498" s="11">
        <v>4377.75</v>
      </c>
      <c r="T1498" s="13">
        <v>21450.974999999999</v>
      </c>
      <c r="U1498" s="13">
        <v>207000</v>
      </c>
    </row>
    <row r="1499" spans="1:21" ht="29" x14ac:dyDescent="0.35">
      <c r="A1499" s="5" t="s">
        <v>11289</v>
      </c>
      <c r="B1499" s="5" t="s">
        <v>11289</v>
      </c>
      <c r="C1499" s="5" t="s">
        <v>4</v>
      </c>
      <c r="D1499" s="5" t="s">
        <v>11290</v>
      </c>
      <c r="E1499" s="5" t="s">
        <v>750</v>
      </c>
      <c r="F1499" s="5" t="s">
        <v>78</v>
      </c>
      <c r="G1499" s="5" t="s">
        <v>90</v>
      </c>
      <c r="H1499" s="6">
        <v>3016</v>
      </c>
      <c r="I1499" s="6" t="s">
        <v>11291</v>
      </c>
      <c r="J1499" s="14" t="s">
        <v>53</v>
      </c>
      <c r="K1499" s="12">
        <v>16</v>
      </c>
      <c r="L1499" s="13">
        <v>17152</v>
      </c>
      <c r="M1499" s="10">
        <v>0.05</v>
      </c>
      <c r="N1499" s="13">
        <v>16294</v>
      </c>
      <c r="O1499" s="10">
        <v>0.51751617043088916</v>
      </c>
      <c r="P1499" s="13">
        <v>7862</v>
      </c>
      <c r="Q1499" s="7">
        <v>0.08</v>
      </c>
      <c r="R1499" s="13">
        <v>92</v>
      </c>
      <c r="S1499" s="11">
        <v>604</v>
      </c>
      <c r="T1499" s="13">
        <v>1171.76</v>
      </c>
      <c r="U1499" s="13">
        <v>99000</v>
      </c>
    </row>
    <row r="1500" spans="1:21" ht="29" x14ac:dyDescent="0.35">
      <c r="A1500" s="5" t="s">
        <v>11292</v>
      </c>
      <c r="B1500" s="5" t="s">
        <v>11292</v>
      </c>
      <c r="C1500" s="5" t="s">
        <v>2</v>
      </c>
      <c r="D1500" s="5" t="s">
        <v>11293</v>
      </c>
      <c r="E1500" s="5" t="s">
        <v>750</v>
      </c>
      <c r="F1500" s="5" t="s">
        <v>57</v>
      </c>
      <c r="G1500" s="5" t="s">
        <v>90</v>
      </c>
      <c r="H1500" s="6">
        <v>3125</v>
      </c>
      <c r="I1500" s="6">
        <v>2625</v>
      </c>
      <c r="J1500" s="14" t="s">
        <v>53</v>
      </c>
      <c r="K1500" s="12">
        <v>20</v>
      </c>
      <c r="L1500" s="13">
        <v>52500</v>
      </c>
      <c r="M1500" s="10">
        <v>0.05</v>
      </c>
      <c r="N1500" s="13">
        <v>49875</v>
      </c>
      <c r="O1500" s="10">
        <v>0.51751617043088927</v>
      </c>
      <c r="P1500" s="13">
        <v>24064</v>
      </c>
      <c r="Q1500" s="7">
        <v>0.08</v>
      </c>
      <c r="R1500" s="13">
        <v>115</v>
      </c>
      <c r="S1500" s="11">
        <v>0</v>
      </c>
      <c r="T1500" s="13">
        <v>0</v>
      </c>
      <c r="U1500" s="13">
        <v>301000</v>
      </c>
    </row>
    <row r="1501" spans="1:21" ht="29" x14ac:dyDescent="0.35">
      <c r="A1501" s="5" t="s">
        <v>11294</v>
      </c>
      <c r="B1501" s="5" t="s">
        <v>11294</v>
      </c>
      <c r="C1501" s="5" t="s">
        <v>2</v>
      </c>
      <c r="D1501" s="5" t="s">
        <v>11295</v>
      </c>
      <c r="E1501" s="5" t="s">
        <v>750</v>
      </c>
      <c r="F1501" s="5" t="s">
        <v>11296</v>
      </c>
      <c r="G1501" s="5" t="s">
        <v>91</v>
      </c>
      <c r="H1501" s="6">
        <v>23180</v>
      </c>
      <c r="I1501" s="6">
        <v>3164</v>
      </c>
      <c r="J1501" s="14" t="s">
        <v>53</v>
      </c>
      <c r="K1501" s="12">
        <v>30</v>
      </c>
      <c r="L1501" s="13">
        <v>94920</v>
      </c>
      <c r="M1501" s="10">
        <v>0.05</v>
      </c>
      <c r="N1501" s="13">
        <v>90174</v>
      </c>
      <c r="O1501" s="10">
        <v>0.5472579781535758</v>
      </c>
      <c r="P1501" s="13">
        <v>40826</v>
      </c>
      <c r="Q1501" s="7">
        <v>0.06</v>
      </c>
      <c r="R1501" s="13">
        <v>215</v>
      </c>
      <c r="S1501" s="11">
        <v>16061</v>
      </c>
      <c r="T1501" s="13">
        <v>562135</v>
      </c>
      <c r="U1501" s="13">
        <v>1243000</v>
      </c>
    </row>
    <row r="1502" spans="1:21" ht="29" x14ac:dyDescent="0.35">
      <c r="A1502" s="5" t="s">
        <v>11297</v>
      </c>
      <c r="B1502" s="5" t="s">
        <v>11297</v>
      </c>
      <c r="C1502" s="5" t="s">
        <v>2</v>
      </c>
      <c r="D1502" s="5" t="s">
        <v>11298</v>
      </c>
      <c r="E1502" s="5" t="s">
        <v>750</v>
      </c>
      <c r="F1502" s="5" t="s">
        <v>341</v>
      </c>
      <c r="G1502" s="5" t="s">
        <v>100</v>
      </c>
      <c r="H1502" s="6">
        <v>3000</v>
      </c>
      <c r="I1502" s="6">
        <v>1519</v>
      </c>
      <c r="J1502" s="14" t="s">
        <v>53</v>
      </c>
      <c r="K1502" s="12">
        <v>24</v>
      </c>
      <c r="L1502" s="13">
        <v>36456</v>
      </c>
      <c r="M1502" s="10">
        <v>0.05</v>
      </c>
      <c r="N1502" s="13">
        <v>34633</v>
      </c>
      <c r="O1502" s="10">
        <v>0.51751617043088916</v>
      </c>
      <c r="P1502" s="13">
        <v>16710</v>
      </c>
      <c r="Q1502" s="7">
        <v>0.08</v>
      </c>
      <c r="R1502" s="13">
        <v>138</v>
      </c>
      <c r="S1502" s="11">
        <v>0</v>
      </c>
      <c r="T1502" s="13">
        <v>0</v>
      </c>
      <c r="U1502" s="13">
        <v>209000</v>
      </c>
    </row>
    <row r="1503" spans="1:21" ht="29" x14ac:dyDescent="0.35">
      <c r="A1503" s="5" t="s">
        <v>11299</v>
      </c>
      <c r="B1503" s="5" t="s">
        <v>11299</v>
      </c>
      <c r="C1503" s="5" t="s">
        <v>2</v>
      </c>
      <c r="D1503" s="5" t="s">
        <v>11300</v>
      </c>
      <c r="E1503" s="5" t="s">
        <v>750</v>
      </c>
      <c r="F1503" s="5" t="s">
        <v>365</v>
      </c>
      <c r="G1503" s="5" t="s">
        <v>96</v>
      </c>
      <c r="H1503" s="6">
        <v>10903</v>
      </c>
      <c r="I1503" s="6">
        <v>2947</v>
      </c>
      <c r="J1503" s="14" t="s">
        <v>53</v>
      </c>
      <c r="K1503" s="12">
        <v>24</v>
      </c>
      <c r="L1503" s="13">
        <v>70728</v>
      </c>
      <c r="M1503" s="10">
        <v>0.05</v>
      </c>
      <c r="N1503" s="13">
        <v>67192</v>
      </c>
      <c r="O1503" s="10">
        <v>0.49339197895243359</v>
      </c>
      <c r="P1503" s="13">
        <v>34040</v>
      </c>
      <c r="Q1503" s="7">
        <v>0.08</v>
      </c>
      <c r="R1503" s="13">
        <v>144</v>
      </c>
      <c r="S1503" s="11">
        <v>4272.25</v>
      </c>
      <c r="T1503" s="13">
        <v>64083.75</v>
      </c>
      <c r="U1503" s="13">
        <v>490000</v>
      </c>
    </row>
    <row r="1504" spans="1:21" ht="29" x14ac:dyDescent="0.35">
      <c r="A1504" s="5" t="s">
        <v>11301</v>
      </c>
      <c r="B1504" s="5" t="s">
        <v>11301</v>
      </c>
      <c r="C1504" s="5" t="s">
        <v>2</v>
      </c>
      <c r="D1504" s="5" t="s">
        <v>11302</v>
      </c>
      <c r="E1504" s="5" t="s">
        <v>875</v>
      </c>
      <c r="F1504" s="5" t="s">
        <v>11303</v>
      </c>
      <c r="G1504" s="5" t="s">
        <v>89</v>
      </c>
      <c r="H1504" s="6">
        <v>9375</v>
      </c>
      <c r="I1504" s="6">
        <v>4780</v>
      </c>
      <c r="J1504" s="14" t="s">
        <v>53</v>
      </c>
      <c r="K1504" s="12">
        <v>18</v>
      </c>
      <c r="L1504" s="13">
        <v>86040</v>
      </c>
      <c r="M1504" s="10">
        <v>0.05</v>
      </c>
      <c r="N1504" s="13">
        <v>81738</v>
      </c>
      <c r="O1504" s="10">
        <v>0.51751617043088916</v>
      </c>
      <c r="P1504" s="13">
        <v>39437</v>
      </c>
      <c r="Q1504" s="7">
        <v>0.08</v>
      </c>
      <c r="R1504" s="13">
        <v>103</v>
      </c>
      <c r="S1504" s="11">
        <v>0</v>
      </c>
      <c r="T1504" s="13">
        <v>0</v>
      </c>
      <c r="U1504" s="13">
        <v>493000</v>
      </c>
    </row>
    <row r="1505" spans="1:21" ht="29" x14ac:dyDescent="0.35">
      <c r="A1505" s="5" t="s">
        <v>11304</v>
      </c>
      <c r="B1505" s="5" t="s">
        <v>11305</v>
      </c>
      <c r="C1505" s="5" t="s">
        <v>86</v>
      </c>
      <c r="D1505" s="5" t="s">
        <v>11306</v>
      </c>
      <c r="E1505" s="5" t="s">
        <v>875</v>
      </c>
      <c r="F1505" s="5" t="s">
        <v>327</v>
      </c>
      <c r="G1505" s="5" t="s">
        <v>91</v>
      </c>
      <c r="H1505" s="6">
        <v>21674</v>
      </c>
      <c r="I1505" s="6">
        <v>4291</v>
      </c>
      <c r="J1505" s="14" t="s">
        <v>53</v>
      </c>
      <c r="K1505" s="12">
        <v>27</v>
      </c>
      <c r="L1505" s="13">
        <v>115857</v>
      </c>
      <c r="M1505" s="10">
        <v>0.05</v>
      </c>
      <c r="N1505" s="13">
        <v>110064</v>
      </c>
      <c r="O1505" s="10">
        <v>0.5472579781535758</v>
      </c>
      <c r="P1505" s="13">
        <v>49831</v>
      </c>
      <c r="Q1505" s="7">
        <v>0.06</v>
      </c>
      <c r="R1505" s="13">
        <v>194</v>
      </c>
      <c r="S1505" s="11">
        <v>12019.25</v>
      </c>
      <c r="T1505" s="13">
        <v>420673.75</v>
      </c>
      <c r="U1505" s="13">
        <v>1251000</v>
      </c>
    </row>
    <row r="1506" spans="1:21" ht="29" x14ac:dyDescent="0.35">
      <c r="A1506" s="5" t="s">
        <v>11307</v>
      </c>
      <c r="B1506" s="5" t="s">
        <v>11307</v>
      </c>
      <c r="C1506" s="5" t="s">
        <v>2</v>
      </c>
      <c r="D1506" s="5" t="s">
        <v>11308</v>
      </c>
      <c r="E1506" s="5" t="s">
        <v>875</v>
      </c>
      <c r="F1506" s="5" t="s">
        <v>271</v>
      </c>
      <c r="G1506" s="5" t="s">
        <v>91</v>
      </c>
      <c r="H1506" s="6">
        <v>21788</v>
      </c>
      <c r="I1506" s="6">
        <v>2016</v>
      </c>
      <c r="J1506" s="14" t="s">
        <v>53</v>
      </c>
      <c r="K1506" s="12">
        <v>30</v>
      </c>
      <c r="L1506" s="13">
        <v>60480</v>
      </c>
      <c r="M1506" s="10">
        <v>0.05</v>
      </c>
      <c r="N1506" s="13">
        <v>57456</v>
      </c>
      <c r="O1506" s="10">
        <v>0.5472579781535758</v>
      </c>
      <c r="P1506" s="13">
        <v>26013</v>
      </c>
      <c r="Q1506" s="7">
        <v>0.06</v>
      </c>
      <c r="R1506" s="13">
        <v>215</v>
      </c>
      <c r="S1506" s="11">
        <v>17252</v>
      </c>
      <c r="T1506" s="13">
        <v>603820</v>
      </c>
      <c r="U1506" s="13">
        <v>1037000</v>
      </c>
    </row>
    <row r="1507" spans="1:21" ht="29" x14ac:dyDescent="0.35">
      <c r="A1507" s="5" t="s">
        <v>11309</v>
      </c>
      <c r="B1507" s="5" t="s">
        <v>11309</v>
      </c>
      <c r="C1507" s="5" t="s">
        <v>2</v>
      </c>
      <c r="D1507" s="5" t="s">
        <v>11310</v>
      </c>
      <c r="E1507" s="5" t="s">
        <v>875</v>
      </c>
      <c r="F1507" s="5" t="s">
        <v>271</v>
      </c>
      <c r="G1507" s="5" t="s">
        <v>91</v>
      </c>
      <c r="H1507" s="6">
        <v>15378</v>
      </c>
      <c r="I1507" s="6">
        <v>2500</v>
      </c>
      <c r="J1507" s="14" t="s">
        <v>53</v>
      </c>
      <c r="K1507" s="12">
        <v>30</v>
      </c>
      <c r="L1507" s="13">
        <v>75000</v>
      </c>
      <c r="M1507" s="10">
        <v>0.05</v>
      </c>
      <c r="N1507" s="13">
        <v>71250</v>
      </c>
      <c r="O1507" s="10">
        <v>0.54725797815357591</v>
      </c>
      <c r="P1507" s="13">
        <v>32258</v>
      </c>
      <c r="Q1507" s="7">
        <v>0.06</v>
      </c>
      <c r="R1507" s="13">
        <v>215</v>
      </c>
      <c r="S1507" s="11">
        <v>9753</v>
      </c>
      <c r="T1507" s="13">
        <v>341355</v>
      </c>
      <c r="U1507" s="13">
        <v>879000</v>
      </c>
    </row>
    <row r="1508" spans="1:21" ht="29" x14ac:dyDescent="0.35">
      <c r="A1508" s="5" t="s">
        <v>11311</v>
      </c>
      <c r="B1508" s="5" t="s">
        <v>11311</v>
      </c>
      <c r="C1508" s="5" t="s">
        <v>2</v>
      </c>
      <c r="D1508" s="5" t="s">
        <v>11312</v>
      </c>
      <c r="E1508" s="5" t="s">
        <v>750</v>
      </c>
      <c r="F1508" s="5" t="s">
        <v>281</v>
      </c>
      <c r="G1508" s="5" t="s">
        <v>98</v>
      </c>
      <c r="H1508" s="6">
        <v>6625</v>
      </c>
      <c r="I1508" s="6">
        <v>3180</v>
      </c>
      <c r="J1508" s="14" t="s">
        <v>53</v>
      </c>
      <c r="K1508" s="12">
        <v>24</v>
      </c>
      <c r="L1508" s="13">
        <v>76320</v>
      </c>
      <c r="M1508" s="10">
        <v>0.1</v>
      </c>
      <c r="N1508" s="13">
        <v>68688</v>
      </c>
      <c r="O1508" s="10">
        <v>0.49525728517184386</v>
      </c>
      <c r="P1508" s="13">
        <v>34670</v>
      </c>
      <c r="Q1508" s="7">
        <v>0.09</v>
      </c>
      <c r="R1508" s="13">
        <v>121</v>
      </c>
      <c r="S1508" s="11">
        <v>0</v>
      </c>
      <c r="T1508" s="13">
        <v>0</v>
      </c>
      <c r="U1508" s="13">
        <v>385000</v>
      </c>
    </row>
    <row r="1509" spans="1:21" ht="29" x14ac:dyDescent="0.35">
      <c r="A1509" s="5" t="s">
        <v>11313</v>
      </c>
      <c r="B1509" s="5" t="s">
        <v>11313</v>
      </c>
      <c r="C1509" s="5" t="s">
        <v>2</v>
      </c>
      <c r="D1509" s="5" t="s">
        <v>11314</v>
      </c>
      <c r="E1509" s="5" t="s">
        <v>875</v>
      </c>
      <c r="F1509" s="5" t="s">
        <v>325</v>
      </c>
      <c r="G1509" s="5" t="s">
        <v>97</v>
      </c>
      <c r="H1509" s="6">
        <v>9399</v>
      </c>
      <c r="I1509" s="6">
        <v>1952</v>
      </c>
      <c r="J1509" s="14" t="s">
        <v>53</v>
      </c>
      <c r="K1509" s="12">
        <v>24</v>
      </c>
      <c r="L1509" s="13">
        <v>46848</v>
      </c>
      <c r="M1509" s="10">
        <v>0.1</v>
      </c>
      <c r="N1509" s="13">
        <v>42163</v>
      </c>
      <c r="O1509" s="10">
        <v>0.49525728517184375</v>
      </c>
      <c r="P1509" s="13">
        <v>21282</v>
      </c>
      <c r="Q1509" s="7">
        <v>0.09</v>
      </c>
      <c r="R1509" s="13">
        <v>121</v>
      </c>
      <c r="S1509" s="11">
        <v>5007</v>
      </c>
      <c r="T1509" s="13">
        <v>175245</v>
      </c>
      <c r="U1509" s="13">
        <v>412000</v>
      </c>
    </row>
    <row r="1510" spans="1:21" ht="29" x14ac:dyDescent="0.35">
      <c r="A1510" s="5" t="s">
        <v>11315</v>
      </c>
      <c r="B1510" s="5" t="s">
        <v>11315</v>
      </c>
      <c r="C1510" s="5" t="s">
        <v>2</v>
      </c>
      <c r="D1510" s="5" t="s">
        <v>11316</v>
      </c>
      <c r="E1510" s="5" t="s">
        <v>750</v>
      </c>
      <c r="F1510" s="5" t="s">
        <v>345</v>
      </c>
      <c r="G1510" s="5" t="s">
        <v>90</v>
      </c>
      <c r="H1510" s="6">
        <v>3125</v>
      </c>
      <c r="I1510" s="6">
        <v>1480</v>
      </c>
      <c r="J1510" s="14" t="s">
        <v>53</v>
      </c>
      <c r="K1510" s="12">
        <v>20</v>
      </c>
      <c r="L1510" s="13">
        <v>29600</v>
      </c>
      <c r="M1510" s="10">
        <v>0.05</v>
      </c>
      <c r="N1510" s="13">
        <v>28120</v>
      </c>
      <c r="O1510" s="10">
        <v>0.51751617043088927</v>
      </c>
      <c r="P1510" s="13">
        <v>13567</v>
      </c>
      <c r="Q1510" s="7">
        <v>0.08</v>
      </c>
      <c r="R1510" s="13">
        <v>115</v>
      </c>
      <c r="S1510" s="11">
        <v>0</v>
      </c>
      <c r="T1510" s="13">
        <v>0</v>
      </c>
      <c r="U1510" s="13">
        <v>170000</v>
      </c>
    </row>
    <row r="1511" spans="1:21" ht="29" x14ac:dyDescent="0.35">
      <c r="A1511" s="5" t="s">
        <v>11317</v>
      </c>
      <c r="B1511" s="5" t="s">
        <v>11318</v>
      </c>
      <c r="C1511" s="5" t="s">
        <v>68</v>
      </c>
      <c r="D1511" s="5" t="s">
        <v>11319</v>
      </c>
      <c r="E1511" s="5" t="s">
        <v>750</v>
      </c>
      <c r="F1511" s="5" t="s">
        <v>11320</v>
      </c>
      <c r="G1511" s="5" t="s">
        <v>90</v>
      </c>
      <c r="H1511" s="6">
        <v>6250</v>
      </c>
      <c r="I1511" s="6">
        <v>4300</v>
      </c>
      <c r="J1511" s="14" t="s">
        <v>53</v>
      </c>
      <c r="K1511" s="12">
        <v>18</v>
      </c>
      <c r="L1511" s="13">
        <v>77400</v>
      </c>
      <c r="M1511" s="10">
        <v>0.05</v>
      </c>
      <c r="N1511" s="13">
        <v>73530</v>
      </c>
      <c r="O1511" s="10">
        <v>0.51751617043088916</v>
      </c>
      <c r="P1511" s="13">
        <v>35477</v>
      </c>
      <c r="Q1511" s="7">
        <v>0.08</v>
      </c>
      <c r="R1511" s="13">
        <v>103</v>
      </c>
      <c r="S1511" s="11">
        <v>0</v>
      </c>
      <c r="T1511" s="13">
        <v>0</v>
      </c>
      <c r="U1511" s="13">
        <v>443000</v>
      </c>
    </row>
    <row r="1512" spans="1:21" ht="29" x14ac:dyDescent="0.35">
      <c r="A1512" s="5" t="s">
        <v>11321</v>
      </c>
      <c r="B1512" s="5" t="s">
        <v>11321</v>
      </c>
      <c r="C1512" s="5" t="s">
        <v>2</v>
      </c>
      <c r="D1512" s="5" t="s">
        <v>11322</v>
      </c>
      <c r="E1512" s="5" t="s">
        <v>750</v>
      </c>
      <c r="F1512" s="5" t="s">
        <v>299</v>
      </c>
      <c r="G1512" s="5" t="s">
        <v>90</v>
      </c>
      <c r="H1512" s="6">
        <v>3125</v>
      </c>
      <c r="I1512" s="6">
        <v>1100</v>
      </c>
      <c r="J1512" s="14" t="s">
        <v>53</v>
      </c>
      <c r="K1512" s="12">
        <v>20</v>
      </c>
      <c r="L1512" s="13">
        <v>22000</v>
      </c>
      <c r="M1512" s="10">
        <v>0.05</v>
      </c>
      <c r="N1512" s="13">
        <v>20900</v>
      </c>
      <c r="O1512" s="10">
        <v>0.51751617043088916</v>
      </c>
      <c r="P1512" s="13">
        <v>10084</v>
      </c>
      <c r="Q1512" s="7">
        <v>0.08</v>
      </c>
      <c r="R1512" s="13">
        <v>115</v>
      </c>
      <c r="S1512" s="11">
        <v>650</v>
      </c>
      <c r="T1512" s="13">
        <v>22750</v>
      </c>
      <c r="U1512" s="13">
        <v>149000</v>
      </c>
    </row>
    <row r="1513" spans="1:21" ht="29" x14ac:dyDescent="0.35">
      <c r="A1513" s="5" t="s">
        <v>11323</v>
      </c>
      <c r="B1513" s="5" t="s">
        <v>11323</v>
      </c>
      <c r="C1513" s="5" t="s">
        <v>2</v>
      </c>
      <c r="D1513" s="5" t="s">
        <v>11324</v>
      </c>
      <c r="E1513" s="5" t="s">
        <v>750</v>
      </c>
      <c r="F1513" s="5" t="s">
        <v>350</v>
      </c>
      <c r="G1513" s="5" t="s">
        <v>96</v>
      </c>
      <c r="H1513" s="6">
        <v>11389</v>
      </c>
      <c r="I1513" s="6">
        <v>3066</v>
      </c>
      <c r="J1513" s="14" t="s">
        <v>53</v>
      </c>
      <c r="K1513" s="12">
        <v>20</v>
      </c>
      <c r="L1513" s="13">
        <v>61320</v>
      </c>
      <c r="M1513" s="10">
        <v>0.05</v>
      </c>
      <c r="N1513" s="13">
        <v>58254</v>
      </c>
      <c r="O1513" s="10">
        <v>0.51751617043088916</v>
      </c>
      <c r="P1513" s="13">
        <v>28107</v>
      </c>
      <c r="Q1513" s="7">
        <v>0.08</v>
      </c>
      <c r="R1513" s="13">
        <v>115</v>
      </c>
      <c r="S1513" s="11">
        <v>4490.5</v>
      </c>
      <c r="T1513" s="13">
        <v>157167.5</v>
      </c>
      <c r="U1513" s="13">
        <v>509000</v>
      </c>
    </row>
    <row r="1514" spans="1:21" ht="29" x14ac:dyDescent="0.35">
      <c r="A1514" s="5" t="s">
        <v>11325</v>
      </c>
      <c r="B1514" s="5" t="s">
        <v>11325</v>
      </c>
      <c r="C1514" s="5" t="s">
        <v>2</v>
      </c>
      <c r="D1514" s="5" t="s">
        <v>11326</v>
      </c>
      <c r="E1514" s="5" t="s">
        <v>875</v>
      </c>
      <c r="F1514" s="5" t="s">
        <v>239</v>
      </c>
      <c r="G1514" s="5" t="s">
        <v>89</v>
      </c>
      <c r="H1514" s="6">
        <v>6250</v>
      </c>
      <c r="I1514" s="6">
        <v>3000</v>
      </c>
      <c r="J1514" s="14" t="s">
        <v>53</v>
      </c>
      <c r="K1514" s="12">
        <v>20</v>
      </c>
      <c r="L1514" s="13">
        <v>60000</v>
      </c>
      <c r="M1514" s="10">
        <v>0.05</v>
      </c>
      <c r="N1514" s="13">
        <v>57000</v>
      </c>
      <c r="O1514" s="10">
        <v>0.51751617043088916</v>
      </c>
      <c r="P1514" s="13">
        <v>27502</v>
      </c>
      <c r="Q1514" s="7">
        <v>0.08</v>
      </c>
      <c r="R1514" s="13">
        <v>115</v>
      </c>
      <c r="S1514" s="11">
        <v>0</v>
      </c>
      <c r="T1514" s="13">
        <v>0</v>
      </c>
      <c r="U1514" s="13">
        <v>344000</v>
      </c>
    </row>
    <row r="1515" spans="1:21" ht="87" x14ac:dyDescent="0.35">
      <c r="A1515" s="5" t="s">
        <v>11327</v>
      </c>
      <c r="B1515" s="5" t="s">
        <v>11328</v>
      </c>
      <c r="C1515" s="5" t="s">
        <v>440</v>
      </c>
      <c r="D1515" s="5" t="s">
        <v>11329</v>
      </c>
      <c r="E1515" s="5" t="s">
        <v>750</v>
      </c>
      <c r="F1515" s="5" t="s">
        <v>11330</v>
      </c>
      <c r="G1515" s="5" t="s">
        <v>90</v>
      </c>
      <c r="H1515" s="6">
        <v>18039</v>
      </c>
      <c r="I1515" s="6">
        <v>15771</v>
      </c>
      <c r="J1515" s="14" t="s">
        <v>53</v>
      </c>
      <c r="K1515" s="12">
        <v>16</v>
      </c>
      <c r="L1515" s="13">
        <v>252336</v>
      </c>
      <c r="M1515" s="10">
        <v>0.05</v>
      </c>
      <c r="N1515" s="13">
        <v>239719</v>
      </c>
      <c r="O1515" s="10">
        <v>0.51751617043088927</v>
      </c>
      <c r="P1515" s="13">
        <v>115661</v>
      </c>
      <c r="Q1515" s="7">
        <v>0.08</v>
      </c>
      <c r="R1515" s="13">
        <v>92</v>
      </c>
      <c r="S1515" s="11">
        <v>0</v>
      </c>
      <c r="T1515" s="13">
        <v>0</v>
      </c>
      <c r="U1515" s="13">
        <v>1446000</v>
      </c>
    </row>
    <row r="1516" spans="1:21" ht="29" x14ac:dyDescent="0.35">
      <c r="A1516" s="5" t="s">
        <v>11331</v>
      </c>
      <c r="B1516" s="5" t="s">
        <v>11331</v>
      </c>
      <c r="C1516" s="5" t="s">
        <v>2</v>
      </c>
      <c r="D1516" s="5" t="s">
        <v>11332</v>
      </c>
      <c r="E1516" s="5" t="s">
        <v>750</v>
      </c>
      <c r="F1516" s="5" t="s">
        <v>299</v>
      </c>
      <c r="G1516" s="5" t="s">
        <v>90</v>
      </c>
      <c r="H1516" s="6">
        <v>3450</v>
      </c>
      <c r="I1516" s="6">
        <v>1134</v>
      </c>
      <c r="J1516" s="14" t="s">
        <v>53</v>
      </c>
      <c r="K1516" s="12">
        <v>20</v>
      </c>
      <c r="L1516" s="13">
        <v>22680</v>
      </c>
      <c r="M1516" s="10">
        <v>0.05</v>
      </c>
      <c r="N1516" s="13">
        <v>21546</v>
      </c>
      <c r="O1516" s="10">
        <v>0.51751617043088927</v>
      </c>
      <c r="P1516" s="13">
        <v>10396</v>
      </c>
      <c r="Q1516" s="7">
        <v>0.08</v>
      </c>
      <c r="R1516" s="13">
        <v>115</v>
      </c>
      <c r="S1516" s="11">
        <v>898.5</v>
      </c>
      <c r="T1516" s="13">
        <v>31447.5</v>
      </c>
      <c r="U1516" s="13">
        <v>161000</v>
      </c>
    </row>
    <row r="1517" spans="1:21" ht="29" x14ac:dyDescent="0.35">
      <c r="A1517" s="5" t="s">
        <v>11333</v>
      </c>
      <c r="B1517" s="5" t="s">
        <v>11333</v>
      </c>
      <c r="C1517" s="5" t="s">
        <v>2</v>
      </c>
      <c r="D1517" s="5" t="s">
        <v>11334</v>
      </c>
      <c r="E1517" s="5" t="s">
        <v>750</v>
      </c>
      <c r="F1517" s="5" t="s">
        <v>246</v>
      </c>
      <c r="G1517" s="5" t="s">
        <v>97</v>
      </c>
      <c r="H1517" s="6">
        <v>3690</v>
      </c>
      <c r="I1517" s="6">
        <v>3050</v>
      </c>
      <c r="J1517" s="14" t="s">
        <v>53</v>
      </c>
      <c r="K1517" s="12">
        <v>24</v>
      </c>
      <c r="L1517" s="13">
        <v>73200</v>
      </c>
      <c r="M1517" s="10">
        <v>0.1</v>
      </c>
      <c r="N1517" s="13">
        <v>65880</v>
      </c>
      <c r="O1517" s="10">
        <v>0.49525728517184386</v>
      </c>
      <c r="P1517" s="13">
        <v>33252</v>
      </c>
      <c r="Q1517" s="7">
        <v>0.09</v>
      </c>
      <c r="R1517" s="13">
        <v>121</v>
      </c>
      <c r="S1517" s="11">
        <v>0</v>
      </c>
      <c r="T1517" s="13">
        <v>0</v>
      </c>
      <c r="U1517" s="13">
        <v>369000</v>
      </c>
    </row>
    <row r="1518" spans="1:21" ht="29" x14ac:dyDescent="0.35">
      <c r="A1518" s="5" t="s">
        <v>11335</v>
      </c>
      <c r="B1518" s="5" t="s">
        <v>11335</v>
      </c>
      <c r="C1518" s="5" t="s">
        <v>2</v>
      </c>
      <c r="D1518" s="5" t="s">
        <v>11336</v>
      </c>
      <c r="E1518" s="5" t="s">
        <v>750</v>
      </c>
      <c r="F1518" s="5" t="s">
        <v>69</v>
      </c>
      <c r="G1518" s="5" t="s">
        <v>90</v>
      </c>
      <c r="H1518" s="6">
        <v>27141</v>
      </c>
      <c r="I1518" s="6">
        <v>14378</v>
      </c>
      <c r="J1518" s="14" t="s">
        <v>53</v>
      </c>
      <c r="K1518" s="12">
        <v>16</v>
      </c>
      <c r="L1518" s="13">
        <v>230048</v>
      </c>
      <c r="M1518" s="10">
        <v>0.05</v>
      </c>
      <c r="N1518" s="13">
        <v>218546</v>
      </c>
      <c r="O1518" s="10">
        <v>0.51751617043088916</v>
      </c>
      <c r="P1518" s="13">
        <v>105445</v>
      </c>
      <c r="Q1518" s="7">
        <v>0.08</v>
      </c>
      <c r="R1518" s="13">
        <v>92</v>
      </c>
      <c r="S1518" s="11">
        <v>0</v>
      </c>
      <c r="T1518" s="13">
        <v>0</v>
      </c>
      <c r="U1518" s="13">
        <v>1318000</v>
      </c>
    </row>
    <row r="1519" spans="1:21" ht="29" x14ac:dyDescent="0.35">
      <c r="A1519" s="5" t="s">
        <v>11337</v>
      </c>
      <c r="B1519" s="5" t="s">
        <v>11337</v>
      </c>
      <c r="C1519" s="5" t="s">
        <v>2</v>
      </c>
      <c r="D1519" s="5" t="s">
        <v>11338</v>
      </c>
      <c r="E1519" s="5" t="s">
        <v>750</v>
      </c>
      <c r="F1519" s="5" t="s">
        <v>258</v>
      </c>
      <c r="G1519" s="5" t="s">
        <v>90</v>
      </c>
      <c r="H1519" s="6">
        <v>6125</v>
      </c>
      <c r="I1519" s="6">
        <v>4024</v>
      </c>
      <c r="J1519" s="14" t="s">
        <v>53</v>
      </c>
      <c r="K1519" s="12">
        <v>18</v>
      </c>
      <c r="L1519" s="13">
        <v>72432</v>
      </c>
      <c r="M1519" s="10">
        <v>0.05</v>
      </c>
      <c r="N1519" s="13">
        <v>68810</v>
      </c>
      <c r="O1519" s="10">
        <v>0.51751617043088927</v>
      </c>
      <c r="P1519" s="13">
        <v>33200</v>
      </c>
      <c r="Q1519" s="7">
        <v>0.08</v>
      </c>
      <c r="R1519" s="13">
        <v>103</v>
      </c>
      <c r="S1519" s="11">
        <v>0</v>
      </c>
      <c r="T1519" s="13">
        <v>0</v>
      </c>
      <c r="U1519" s="13">
        <v>415000</v>
      </c>
    </row>
    <row r="1520" spans="1:21" ht="29" x14ac:dyDescent="0.35">
      <c r="A1520" s="5" t="s">
        <v>11339</v>
      </c>
      <c r="B1520" s="5" t="s">
        <v>11340</v>
      </c>
      <c r="C1520" s="5" t="s">
        <v>68</v>
      </c>
      <c r="D1520" s="5" t="s">
        <v>11341</v>
      </c>
      <c r="E1520" s="5" t="s">
        <v>750</v>
      </c>
      <c r="F1520" s="5" t="s">
        <v>231</v>
      </c>
      <c r="G1520" s="5" t="s">
        <v>90</v>
      </c>
      <c r="H1520" s="6">
        <v>6131</v>
      </c>
      <c r="I1520" s="6">
        <v>2930</v>
      </c>
      <c r="J1520" s="14" t="s">
        <v>53</v>
      </c>
      <c r="K1520" s="12">
        <v>20</v>
      </c>
      <c r="L1520" s="13">
        <v>58600</v>
      </c>
      <c r="M1520" s="10">
        <v>0.05</v>
      </c>
      <c r="N1520" s="13">
        <v>55670</v>
      </c>
      <c r="O1520" s="10">
        <v>0.51751617043088916</v>
      </c>
      <c r="P1520" s="13">
        <v>26860</v>
      </c>
      <c r="Q1520" s="7">
        <v>0.08</v>
      </c>
      <c r="R1520" s="13">
        <v>115</v>
      </c>
      <c r="S1520" s="11">
        <v>0</v>
      </c>
      <c r="T1520" s="13">
        <v>0</v>
      </c>
      <c r="U1520" s="13">
        <v>336000</v>
      </c>
    </row>
    <row r="1521" spans="1:21" ht="29" x14ac:dyDescent="0.35">
      <c r="A1521" s="5" t="s">
        <v>11342</v>
      </c>
      <c r="B1521" s="5" t="s">
        <v>11342</v>
      </c>
      <c r="C1521" s="5" t="s">
        <v>4</v>
      </c>
      <c r="D1521" s="5" t="s">
        <v>11343</v>
      </c>
      <c r="E1521" s="5" t="s">
        <v>750</v>
      </c>
      <c r="F1521" s="5" t="s">
        <v>323</v>
      </c>
      <c r="G1521" s="5" t="s">
        <v>89</v>
      </c>
      <c r="H1521" s="6">
        <v>4326</v>
      </c>
      <c r="I1521" s="6" t="s">
        <v>11344</v>
      </c>
      <c r="J1521" s="14" t="s">
        <v>53</v>
      </c>
      <c r="K1521" s="12">
        <v>16</v>
      </c>
      <c r="L1521" s="13">
        <v>16784</v>
      </c>
      <c r="M1521" s="10">
        <v>0.05</v>
      </c>
      <c r="N1521" s="13">
        <v>15945</v>
      </c>
      <c r="O1521" s="10">
        <v>0.51751617043088927</v>
      </c>
      <c r="P1521" s="13">
        <v>7693</v>
      </c>
      <c r="Q1521" s="7">
        <v>0.08</v>
      </c>
      <c r="R1521" s="13">
        <v>92</v>
      </c>
      <c r="S1521" s="11">
        <v>1965.75</v>
      </c>
      <c r="T1521" s="13">
        <v>68801.25</v>
      </c>
      <c r="U1521" s="13">
        <v>165000</v>
      </c>
    </row>
    <row r="1522" spans="1:21" ht="29" x14ac:dyDescent="0.35">
      <c r="A1522" s="5" t="s">
        <v>11345</v>
      </c>
      <c r="B1522" s="5" t="s">
        <v>11345</v>
      </c>
      <c r="C1522" s="5" t="s">
        <v>4</v>
      </c>
      <c r="D1522" s="5" t="s">
        <v>11346</v>
      </c>
      <c r="E1522" s="5" t="s">
        <v>878</v>
      </c>
      <c r="F1522" s="5" t="s">
        <v>348</v>
      </c>
      <c r="G1522" s="5" t="s">
        <v>90</v>
      </c>
      <c r="H1522" s="6">
        <v>4325</v>
      </c>
      <c r="I1522" s="6" t="s">
        <v>11347</v>
      </c>
      <c r="J1522" s="14" t="s">
        <v>53</v>
      </c>
      <c r="K1522" s="12">
        <v>16</v>
      </c>
      <c r="L1522" s="13">
        <v>18560</v>
      </c>
      <c r="M1522" s="10">
        <v>0.05</v>
      </c>
      <c r="N1522" s="13">
        <v>17632</v>
      </c>
      <c r="O1522" s="10">
        <v>0.51751617043088927</v>
      </c>
      <c r="P1522" s="13">
        <v>8507</v>
      </c>
      <c r="Q1522" s="7">
        <v>0.08</v>
      </c>
      <c r="R1522" s="13">
        <v>92</v>
      </c>
      <c r="S1522" s="11">
        <v>1715</v>
      </c>
      <c r="T1522" s="13">
        <v>60025</v>
      </c>
      <c r="U1522" s="13">
        <v>166000</v>
      </c>
    </row>
    <row r="1523" spans="1:21" ht="29" x14ac:dyDescent="0.35">
      <c r="A1523" s="5" t="s">
        <v>11348</v>
      </c>
      <c r="B1523" s="5" t="s">
        <v>11349</v>
      </c>
      <c r="C1523" s="5" t="s">
        <v>68</v>
      </c>
      <c r="D1523" s="5" t="s">
        <v>11350</v>
      </c>
      <c r="E1523" s="5" t="s">
        <v>878</v>
      </c>
      <c r="F1523" s="5" t="s">
        <v>322</v>
      </c>
      <c r="G1523" s="5" t="s">
        <v>90</v>
      </c>
      <c r="H1523" s="6">
        <v>10575</v>
      </c>
      <c r="I1523" s="6" t="s">
        <v>11351</v>
      </c>
      <c r="J1523" s="14" t="s">
        <v>53</v>
      </c>
      <c r="K1523" s="12">
        <v>16</v>
      </c>
      <c r="L1523" s="13">
        <v>98880</v>
      </c>
      <c r="M1523" s="10">
        <v>0.05</v>
      </c>
      <c r="N1523" s="13">
        <v>93936</v>
      </c>
      <c r="O1523" s="10">
        <v>0.51751617043088927</v>
      </c>
      <c r="P1523" s="13">
        <v>45323</v>
      </c>
      <c r="Q1523" s="7">
        <v>0.08</v>
      </c>
      <c r="R1523" s="13">
        <v>92</v>
      </c>
      <c r="S1523" s="11">
        <v>0</v>
      </c>
      <c r="T1523" s="13">
        <v>0</v>
      </c>
      <c r="U1523" s="13">
        <v>567000</v>
      </c>
    </row>
    <row r="1524" spans="1:21" ht="29" x14ac:dyDescent="0.35">
      <c r="A1524" s="5" t="s">
        <v>11352</v>
      </c>
      <c r="B1524" s="5" t="s">
        <v>11352</v>
      </c>
      <c r="C1524" s="5" t="s">
        <v>2</v>
      </c>
      <c r="D1524" s="5" t="s">
        <v>11353</v>
      </c>
      <c r="E1524" s="5" t="s">
        <v>878</v>
      </c>
      <c r="F1524" s="5" t="s">
        <v>282</v>
      </c>
      <c r="G1524" s="5" t="s">
        <v>100</v>
      </c>
      <c r="H1524" s="6">
        <v>4141</v>
      </c>
      <c r="I1524" s="6">
        <v>742</v>
      </c>
      <c r="J1524" s="14" t="s">
        <v>53</v>
      </c>
      <c r="K1524" s="12">
        <v>26.4</v>
      </c>
      <c r="L1524" s="13">
        <v>19588.800000000003</v>
      </c>
      <c r="M1524" s="10">
        <v>0.05</v>
      </c>
      <c r="N1524" s="13">
        <v>18609</v>
      </c>
      <c r="O1524" s="10">
        <v>0.51751617043088916</v>
      </c>
      <c r="P1524" s="13">
        <v>8979</v>
      </c>
      <c r="Q1524" s="7">
        <v>0.08</v>
      </c>
      <c r="R1524" s="13">
        <v>151</v>
      </c>
      <c r="S1524" s="11">
        <v>2471.5</v>
      </c>
      <c r="T1524" s="13">
        <v>86502.5</v>
      </c>
      <c r="U1524" s="13">
        <v>199000</v>
      </c>
    </row>
    <row r="1525" spans="1:21" ht="29" x14ac:dyDescent="0.35">
      <c r="A1525" s="5" t="s">
        <v>11354</v>
      </c>
      <c r="B1525" s="5" t="s">
        <v>11354</v>
      </c>
      <c r="C1525" s="5" t="s">
        <v>2</v>
      </c>
      <c r="D1525" s="5" t="s">
        <v>11355</v>
      </c>
      <c r="E1525" s="5" t="s">
        <v>878</v>
      </c>
      <c r="F1525" s="5" t="s">
        <v>249</v>
      </c>
      <c r="G1525" s="5" t="s">
        <v>89</v>
      </c>
      <c r="H1525" s="6">
        <v>12068</v>
      </c>
      <c r="I1525" s="6">
        <v>4714</v>
      </c>
      <c r="J1525" s="14" t="s">
        <v>53</v>
      </c>
      <c r="K1525" s="12">
        <v>18</v>
      </c>
      <c r="L1525" s="13">
        <v>84852</v>
      </c>
      <c r="M1525" s="10">
        <v>0.05</v>
      </c>
      <c r="N1525" s="13">
        <v>80609</v>
      </c>
      <c r="O1525" s="10">
        <v>0.51751617043088916</v>
      </c>
      <c r="P1525" s="13">
        <v>38893</v>
      </c>
      <c r="Q1525" s="7">
        <v>0.08</v>
      </c>
      <c r="R1525" s="13">
        <v>103</v>
      </c>
      <c r="S1525" s="11">
        <v>1461.5</v>
      </c>
      <c r="T1525" s="13">
        <v>51152.5</v>
      </c>
      <c r="U1525" s="13">
        <v>537000</v>
      </c>
    </row>
    <row r="1526" spans="1:21" ht="29" x14ac:dyDescent="0.35">
      <c r="A1526" s="5" t="s">
        <v>11356</v>
      </c>
      <c r="B1526" s="5" t="s">
        <v>11356</v>
      </c>
      <c r="C1526" s="5" t="s">
        <v>4</v>
      </c>
      <c r="D1526" s="5" t="s">
        <v>11357</v>
      </c>
      <c r="E1526" s="5" t="s">
        <v>875</v>
      </c>
      <c r="F1526" s="5" t="s">
        <v>69</v>
      </c>
      <c r="G1526" s="5" t="s">
        <v>89</v>
      </c>
      <c r="H1526" s="6">
        <v>6252</v>
      </c>
      <c r="I1526" s="6" t="s">
        <v>11358</v>
      </c>
      <c r="J1526" s="14" t="s">
        <v>53</v>
      </c>
      <c r="K1526" s="12">
        <v>16</v>
      </c>
      <c r="L1526" s="13">
        <v>39536</v>
      </c>
      <c r="M1526" s="10">
        <v>0.05</v>
      </c>
      <c r="N1526" s="13">
        <v>37559</v>
      </c>
      <c r="O1526" s="10">
        <v>0.51751617043088927</v>
      </c>
      <c r="P1526" s="13">
        <v>18122</v>
      </c>
      <c r="Q1526" s="7">
        <v>0.08</v>
      </c>
      <c r="R1526" s="13">
        <v>92</v>
      </c>
      <c r="S1526" s="11">
        <v>692.25</v>
      </c>
      <c r="T1526" s="13">
        <v>1287.585</v>
      </c>
      <c r="U1526" s="13">
        <v>228000</v>
      </c>
    </row>
    <row r="1527" spans="1:21" ht="29" x14ac:dyDescent="0.35">
      <c r="A1527" s="5" t="s">
        <v>11359</v>
      </c>
      <c r="B1527" s="5" t="s">
        <v>11359</v>
      </c>
      <c r="C1527" s="5" t="s">
        <v>2</v>
      </c>
      <c r="D1527" s="5" t="s">
        <v>11360</v>
      </c>
      <c r="E1527" s="5" t="s">
        <v>875</v>
      </c>
      <c r="F1527" s="5" t="s">
        <v>210</v>
      </c>
      <c r="G1527" s="5" t="s">
        <v>90</v>
      </c>
      <c r="H1527" s="6">
        <v>3845</v>
      </c>
      <c r="I1527" s="6">
        <v>3128</v>
      </c>
      <c r="J1527" s="14" t="s">
        <v>53</v>
      </c>
      <c r="K1527" s="12">
        <v>20</v>
      </c>
      <c r="L1527" s="13">
        <v>62560</v>
      </c>
      <c r="M1527" s="10">
        <v>0.05</v>
      </c>
      <c r="N1527" s="13">
        <v>59432</v>
      </c>
      <c r="O1527" s="10">
        <v>0.51751617043088916</v>
      </c>
      <c r="P1527" s="13">
        <v>28675</v>
      </c>
      <c r="Q1527" s="7">
        <v>0.08</v>
      </c>
      <c r="R1527" s="13">
        <v>115</v>
      </c>
      <c r="S1527" s="11">
        <v>0</v>
      </c>
      <c r="T1527" s="13">
        <v>0</v>
      </c>
      <c r="U1527" s="13">
        <v>358000</v>
      </c>
    </row>
    <row r="1528" spans="1:21" ht="29" x14ac:dyDescent="0.35">
      <c r="A1528" s="5" t="s">
        <v>11361</v>
      </c>
      <c r="B1528" s="5" t="s">
        <v>11361</v>
      </c>
      <c r="C1528" s="5" t="s">
        <v>2</v>
      </c>
      <c r="D1528" s="5" t="s">
        <v>11362</v>
      </c>
      <c r="E1528" s="5" t="s">
        <v>750</v>
      </c>
      <c r="F1528" s="5" t="s">
        <v>222</v>
      </c>
      <c r="G1528" s="5" t="s">
        <v>93</v>
      </c>
      <c r="H1528" s="6">
        <v>2931</v>
      </c>
      <c r="I1528" s="6">
        <v>2208</v>
      </c>
      <c r="J1528" s="14" t="s">
        <v>53</v>
      </c>
      <c r="K1528" s="12">
        <v>26</v>
      </c>
      <c r="L1528" s="13">
        <v>57408</v>
      </c>
      <c r="M1528" s="10">
        <v>7.0000000000000007E-2</v>
      </c>
      <c r="N1528" s="13">
        <v>53389</v>
      </c>
      <c r="O1528" s="10">
        <v>0.49525728517184386</v>
      </c>
      <c r="P1528" s="13">
        <v>26948</v>
      </c>
      <c r="Q1528" s="7">
        <v>0.09</v>
      </c>
      <c r="R1528" s="13">
        <v>136</v>
      </c>
      <c r="S1528" s="11">
        <v>0</v>
      </c>
      <c r="T1528" s="13">
        <v>0</v>
      </c>
      <c r="U1528" s="13">
        <v>299000</v>
      </c>
    </row>
    <row r="1529" spans="1:21" ht="72.5" x14ac:dyDescent="0.35">
      <c r="A1529" s="5" t="s">
        <v>11363</v>
      </c>
      <c r="B1529" s="5" t="s">
        <v>11364</v>
      </c>
      <c r="C1529" s="5" t="s">
        <v>83</v>
      </c>
      <c r="D1529" s="5" t="s">
        <v>11365</v>
      </c>
      <c r="E1529" s="5" t="s">
        <v>750</v>
      </c>
      <c r="F1529" s="5" t="s">
        <v>11366</v>
      </c>
      <c r="G1529" s="5" t="s">
        <v>94</v>
      </c>
      <c r="H1529" s="6">
        <v>25999</v>
      </c>
      <c r="I1529" s="6">
        <v>14742</v>
      </c>
      <c r="J1529" s="14" t="s">
        <v>53</v>
      </c>
      <c r="K1529" s="12">
        <v>16</v>
      </c>
      <c r="L1529" s="13">
        <v>235872</v>
      </c>
      <c r="M1529" s="10">
        <v>0.05</v>
      </c>
      <c r="N1529" s="13">
        <v>224078</v>
      </c>
      <c r="O1529" s="10">
        <v>0.51751617043088916</v>
      </c>
      <c r="P1529" s="13">
        <v>108114</v>
      </c>
      <c r="Q1529" s="7">
        <v>0.08</v>
      </c>
      <c r="R1529" s="13">
        <v>92</v>
      </c>
      <c r="S1529" s="11">
        <v>0</v>
      </c>
      <c r="T1529" s="13">
        <v>0</v>
      </c>
      <c r="U1529" s="13">
        <v>1351000</v>
      </c>
    </row>
    <row r="1530" spans="1:21" ht="29" x14ac:dyDescent="0.35">
      <c r="A1530" s="5" t="s">
        <v>11367</v>
      </c>
      <c r="B1530" s="5" t="s">
        <v>11367</v>
      </c>
      <c r="C1530" s="5" t="s">
        <v>2</v>
      </c>
      <c r="D1530" s="5" t="s">
        <v>11368</v>
      </c>
      <c r="E1530" s="5" t="s">
        <v>875</v>
      </c>
      <c r="F1530" s="5" t="s">
        <v>262</v>
      </c>
      <c r="G1530" s="5" t="s">
        <v>90</v>
      </c>
      <c r="H1530" s="6">
        <v>3168</v>
      </c>
      <c r="I1530" s="6">
        <v>2875</v>
      </c>
      <c r="J1530" s="14" t="s">
        <v>53</v>
      </c>
      <c r="K1530" s="12">
        <v>20</v>
      </c>
      <c r="L1530" s="13">
        <v>57500</v>
      </c>
      <c r="M1530" s="10">
        <v>0.05</v>
      </c>
      <c r="N1530" s="13">
        <v>54625</v>
      </c>
      <c r="O1530" s="10">
        <v>0.51751617043088916</v>
      </c>
      <c r="P1530" s="13">
        <v>26356</v>
      </c>
      <c r="Q1530" s="7">
        <v>0.08</v>
      </c>
      <c r="R1530" s="13">
        <v>115</v>
      </c>
      <c r="S1530" s="11">
        <v>0</v>
      </c>
      <c r="T1530" s="13">
        <v>0</v>
      </c>
      <c r="U1530" s="13">
        <v>329000</v>
      </c>
    </row>
    <row r="1531" spans="1:21" ht="29" x14ac:dyDescent="0.35">
      <c r="A1531" s="5" t="s">
        <v>11369</v>
      </c>
      <c r="B1531" s="5" t="s">
        <v>11369</v>
      </c>
      <c r="C1531" s="5" t="s">
        <v>2</v>
      </c>
      <c r="D1531" s="5" t="s">
        <v>11370</v>
      </c>
      <c r="E1531" s="5" t="s">
        <v>875</v>
      </c>
      <c r="F1531" s="5" t="s">
        <v>262</v>
      </c>
      <c r="G1531" s="5" t="s">
        <v>90</v>
      </c>
      <c r="H1531" s="6">
        <v>3125</v>
      </c>
      <c r="I1531" s="6">
        <v>2875</v>
      </c>
      <c r="J1531" s="14" t="s">
        <v>53</v>
      </c>
      <c r="K1531" s="12">
        <v>20</v>
      </c>
      <c r="L1531" s="13">
        <v>57500</v>
      </c>
      <c r="M1531" s="10">
        <v>0.05</v>
      </c>
      <c r="N1531" s="13">
        <v>54625</v>
      </c>
      <c r="O1531" s="10">
        <v>0.51751617043088916</v>
      </c>
      <c r="P1531" s="13">
        <v>26356</v>
      </c>
      <c r="Q1531" s="7">
        <v>0.08</v>
      </c>
      <c r="R1531" s="13">
        <v>115</v>
      </c>
      <c r="S1531" s="11">
        <v>0</v>
      </c>
      <c r="T1531" s="13">
        <v>0</v>
      </c>
      <c r="U1531" s="13">
        <v>329000</v>
      </c>
    </row>
    <row r="1532" spans="1:21" ht="29" x14ac:dyDescent="0.35">
      <c r="A1532" s="5" t="s">
        <v>11371</v>
      </c>
      <c r="B1532" s="5" t="s">
        <v>11371</v>
      </c>
      <c r="C1532" s="5" t="s">
        <v>2</v>
      </c>
      <c r="D1532" s="5" t="s">
        <v>11372</v>
      </c>
      <c r="E1532" s="5" t="s">
        <v>875</v>
      </c>
      <c r="F1532" s="5" t="s">
        <v>260</v>
      </c>
      <c r="G1532" s="5" t="s">
        <v>92</v>
      </c>
      <c r="H1532" s="6">
        <v>3125</v>
      </c>
      <c r="I1532" s="6">
        <v>2950</v>
      </c>
      <c r="J1532" s="14" t="s">
        <v>53</v>
      </c>
      <c r="K1532" s="12">
        <v>24</v>
      </c>
      <c r="L1532" s="13">
        <v>70800</v>
      </c>
      <c r="M1532" s="10">
        <v>0.05</v>
      </c>
      <c r="N1532" s="13">
        <v>67260</v>
      </c>
      <c r="O1532" s="10">
        <v>0.51751617043088927</v>
      </c>
      <c r="P1532" s="13">
        <v>32452</v>
      </c>
      <c r="Q1532" s="7">
        <v>0.08</v>
      </c>
      <c r="R1532" s="13">
        <v>138</v>
      </c>
      <c r="S1532" s="11">
        <v>0</v>
      </c>
      <c r="T1532" s="13">
        <v>0</v>
      </c>
      <c r="U1532" s="13">
        <v>406000</v>
      </c>
    </row>
    <row r="1533" spans="1:21" ht="29" x14ac:dyDescent="0.35">
      <c r="A1533" s="5" t="s">
        <v>11373</v>
      </c>
      <c r="B1533" s="5" t="s">
        <v>11373</v>
      </c>
      <c r="C1533" s="5" t="s">
        <v>2</v>
      </c>
      <c r="D1533" s="5" t="s">
        <v>11374</v>
      </c>
      <c r="E1533" s="5" t="s">
        <v>875</v>
      </c>
      <c r="F1533" s="5" t="s">
        <v>208</v>
      </c>
      <c r="G1533" s="5" t="s">
        <v>97</v>
      </c>
      <c r="H1533" s="6">
        <v>2325</v>
      </c>
      <c r="I1533" s="6">
        <v>2059</v>
      </c>
      <c r="J1533" s="14" t="s">
        <v>53</v>
      </c>
      <c r="K1533" s="12">
        <v>24</v>
      </c>
      <c r="L1533" s="13">
        <v>49416</v>
      </c>
      <c r="M1533" s="10">
        <v>0.1</v>
      </c>
      <c r="N1533" s="13">
        <v>44474</v>
      </c>
      <c r="O1533" s="10">
        <v>0.49525728517184392</v>
      </c>
      <c r="P1533" s="13">
        <v>22448</v>
      </c>
      <c r="Q1533" s="7">
        <v>0.09</v>
      </c>
      <c r="R1533" s="13">
        <v>121</v>
      </c>
      <c r="S1533" s="11">
        <v>0</v>
      </c>
      <c r="T1533" s="13">
        <v>0</v>
      </c>
      <c r="U1533" s="13">
        <v>249000</v>
      </c>
    </row>
    <row r="1534" spans="1:21" ht="29" x14ac:dyDescent="0.35">
      <c r="A1534" s="5" t="s">
        <v>11375</v>
      </c>
      <c r="B1534" s="5" t="s">
        <v>11375</v>
      </c>
      <c r="C1534" s="5" t="s">
        <v>2</v>
      </c>
      <c r="D1534" s="5" t="s">
        <v>11376</v>
      </c>
      <c r="E1534" s="5" t="s">
        <v>875</v>
      </c>
      <c r="F1534" s="5" t="s">
        <v>350</v>
      </c>
      <c r="G1534" s="5" t="s">
        <v>93</v>
      </c>
      <c r="H1534" s="6">
        <v>29342</v>
      </c>
      <c r="I1534" s="6">
        <v>9230</v>
      </c>
      <c r="J1534" s="14" t="s">
        <v>53</v>
      </c>
      <c r="K1534" s="12">
        <v>23.4</v>
      </c>
      <c r="L1534" s="13">
        <v>215982.00000000003</v>
      </c>
      <c r="M1534" s="10">
        <v>7.0000000000000007E-2</v>
      </c>
      <c r="N1534" s="13">
        <v>200863</v>
      </c>
      <c r="O1534" s="10">
        <v>0.49525728517184386</v>
      </c>
      <c r="P1534" s="13">
        <v>101384</v>
      </c>
      <c r="Q1534" s="7">
        <v>0.09</v>
      </c>
      <c r="R1534" s="13">
        <v>122</v>
      </c>
      <c r="S1534" s="11">
        <v>8574.5</v>
      </c>
      <c r="T1534" s="13">
        <v>300107.5</v>
      </c>
      <c r="U1534" s="13">
        <v>1427000</v>
      </c>
    </row>
    <row r="1535" spans="1:21" ht="29" x14ac:dyDescent="0.35">
      <c r="A1535" s="5" t="s">
        <v>11377</v>
      </c>
      <c r="B1535" s="5" t="s">
        <v>11378</v>
      </c>
      <c r="C1535" s="5" t="s">
        <v>68</v>
      </c>
      <c r="D1535" s="5" t="s">
        <v>11379</v>
      </c>
      <c r="E1535" s="5" t="s">
        <v>875</v>
      </c>
      <c r="F1535" s="5" t="s">
        <v>387</v>
      </c>
      <c r="G1535" s="5" t="s">
        <v>90</v>
      </c>
      <c r="H1535" s="6">
        <v>3484</v>
      </c>
      <c r="I1535" s="6">
        <v>1855</v>
      </c>
      <c r="J1535" s="14" t="s">
        <v>53</v>
      </c>
      <c r="K1535" s="12">
        <v>20</v>
      </c>
      <c r="L1535" s="13">
        <v>37100</v>
      </c>
      <c r="M1535" s="10">
        <v>0.05</v>
      </c>
      <c r="N1535" s="13">
        <v>35245</v>
      </c>
      <c r="O1535" s="10">
        <v>0.51751617043088916</v>
      </c>
      <c r="P1535" s="13">
        <v>17005</v>
      </c>
      <c r="Q1535" s="7">
        <v>0.08</v>
      </c>
      <c r="R1535" s="13">
        <v>115</v>
      </c>
      <c r="S1535" s="11">
        <v>0</v>
      </c>
      <c r="T1535" s="13">
        <v>0</v>
      </c>
      <c r="U1535" s="13">
        <v>213000</v>
      </c>
    </row>
    <row r="1536" spans="1:21" ht="29" x14ac:dyDescent="0.35">
      <c r="A1536" s="5" t="s">
        <v>11380</v>
      </c>
      <c r="B1536" s="5" t="s">
        <v>11380</v>
      </c>
      <c r="C1536" s="5" t="s">
        <v>4</v>
      </c>
      <c r="D1536" s="5" t="s">
        <v>11381</v>
      </c>
      <c r="E1536" s="5" t="s">
        <v>875</v>
      </c>
      <c r="F1536" s="5" t="s">
        <v>290</v>
      </c>
      <c r="G1536" s="5" t="s">
        <v>97</v>
      </c>
      <c r="H1536" s="6">
        <v>3666</v>
      </c>
      <c r="I1536" s="6" t="s">
        <v>11382</v>
      </c>
      <c r="J1536" s="14" t="s">
        <v>53</v>
      </c>
      <c r="K1536" s="12">
        <v>19.200000000000003</v>
      </c>
      <c r="L1536" s="13">
        <v>18643.200000000004</v>
      </c>
      <c r="M1536" s="10">
        <v>0.1</v>
      </c>
      <c r="N1536" s="13">
        <v>16779</v>
      </c>
      <c r="O1536" s="10">
        <v>0.49525728517184386</v>
      </c>
      <c r="P1536" s="13">
        <v>8469</v>
      </c>
      <c r="Q1536" s="7">
        <v>0.09</v>
      </c>
      <c r="R1536" s="13">
        <v>97</v>
      </c>
      <c r="S1536" s="11">
        <v>1481.25</v>
      </c>
      <c r="T1536" s="13">
        <v>1362.75</v>
      </c>
      <c r="U1536" s="13">
        <v>95000</v>
      </c>
    </row>
    <row r="1537" spans="1:21" ht="29" x14ac:dyDescent="0.35">
      <c r="A1537" s="5" t="s">
        <v>11383</v>
      </c>
      <c r="B1537" s="5" t="s">
        <v>11383</v>
      </c>
      <c r="C1537" s="5" t="s">
        <v>2</v>
      </c>
      <c r="D1537" s="5" t="s">
        <v>11384</v>
      </c>
      <c r="E1537" s="5" t="s">
        <v>875</v>
      </c>
      <c r="F1537" s="5" t="s">
        <v>210</v>
      </c>
      <c r="G1537" s="5" t="s">
        <v>90</v>
      </c>
      <c r="H1537" s="6">
        <v>3925</v>
      </c>
      <c r="I1537" s="6">
        <v>2000</v>
      </c>
      <c r="J1537" s="14" t="s">
        <v>53</v>
      </c>
      <c r="K1537" s="12">
        <v>20</v>
      </c>
      <c r="L1537" s="13">
        <v>40000</v>
      </c>
      <c r="M1537" s="10">
        <v>0.05</v>
      </c>
      <c r="N1537" s="13">
        <v>38000</v>
      </c>
      <c r="O1537" s="10">
        <v>0.51751617043088927</v>
      </c>
      <c r="P1537" s="13">
        <v>18334</v>
      </c>
      <c r="Q1537" s="7">
        <v>0.08</v>
      </c>
      <c r="R1537" s="13">
        <v>115</v>
      </c>
      <c r="S1537" s="11">
        <v>0</v>
      </c>
      <c r="T1537" s="13">
        <v>0</v>
      </c>
      <c r="U1537" s="13">
        <v>229000</v>
      </c>
    </row>
    <row r="1538" spans="1:21" ht="29" x14ac:dyDescent="0.35">
      <c r="A1538" s="5" t="s">
        <v>11385</v>
      </c>
      <c r="B1538" s="5" t="s">
        <v>11385</v>
      </c>
      <c r="C1538" s="5" t="s">
        <v>2</v>
      </c>
      <c r="D1538" s="5" t="s">
        <v>11386</v>
      </c>
      <c r="E1538" s="5" t="s">
        <v>875</v>
      </c>
      <c r="F1538" s="5" t="s">
        <v>315</v>
      </c>
      <c r="G1538" s="5" t="s">
        <v>89</v>
      </c>
      <c r="H1538" s="6">
        <v>4650</v>
      </c>
      <c r="I1538" s="6">
        <v>4450</v>
      </c>
      <c r="J1538" s="14" t="s">
        <v>53</v>
      </c>
      <c r="K1538" s="12">
        <v>18</v>
      </c>
      <c r="L1538" s="13">
        <v>80100</v>
      </c>
      <c r="M1538" s="10">
        <v>0.05</v>
      </c>
      <c r="N1538" s="13">
        <v>76095</v>
      </c>
      <c r="O1538" s="10">
        <v>0.51751617043088916</v>
      </c>
      <c r="P1538" s="13">
        <v>36715</v>
      </c>
      <c r="Q1538" s="7">
        <v>0.08</v>
      </c>
      <c r="R1538" s="13">
        <v>103</v>
      </c>
      <c r="S1538" s="11">
        <v>0</v>
      </c>
      <c r="T1538" s="13">
        <v>0</v>
      </c>
      <c r="U1538" s="13">
        <v>459000</v>
      </c>
    </row>
    <row r="1539" spans="1:21" ht="29" x14ac:dyDescent="0.35">
      <c r="A1539" s="5" t="s">
        <v>11387</v>
      </c>
      <c r="B1539" s="5" t="s">
        <v>11387</v>
      </c>
      <c r="C1539" s="5" t="s">
        <v>2</v>
      </c>
      <c r="D1539" s="5" t="s">
        <v>11388</v>
      </c>
      <c r="E1539" s="5" t="s">
        <v>875</v>
      </c>
      <c r="F1539" s="5" t="s">
        <v>430</v>
      </c>
      <c r="G1539" s="5" t="s">
        <v>93</v>
      </c>
      <c r="H1539" s="6">
        <v>5116</v>
      </c>
      <c r="I1539" s="6">
        <v>2875</v>
      </c>
      <c r="J1539" s="14" t="s">
        <v>53</v>
      </c>
      <c r="K1539" s="12">
        <v>26</v>
      </c>
      <c r="L1539" s="13">
        <v>74750</v>
      </c>
      <c r="M1539" s="10">
        <v>7.0000000000000007E-2</v>
      </c>
      <c r="N1539" s="13">
        <v>69518</v>
      </c>
      <c r="O1539" s="10">
        <v>0.49525728517184386</v>
      </c>
      <c r="P1539" s="13">
        <v>35088</v>
      </c>
      <c r="Q1539" s="7">
        <v>0.09</v>
      </c>
      <c r="R1539" s="13">
        <v>136</v>
      </c>
      <c r="S1539" s="11">
        <v>0</v>
      </c>
      <c r="T1539" s="13">
        <v>0</v>
      </c>
      <c r="U1539" s="13">
        <v>390000</v>
      </c>
    </row>
    <row r="1540" spans="1:21" ht="29" x14ac:dyDescent="0.35">
      <c r="A1540" s="5" t="s">
        <v>11389</v>
      </c>
      <c r="B1540" s="5" t="s">
        <v>11389</v>
      </c>
      <c r="C1540" s="5" t="s">
        <v>2</v>
      </c>
      <c r="D1540" s="5" t="s">
        <v>11390</v>
      </c>
      <c r="E1540" s="5" t="s">
        <v>875</v>
      </c>
      <c r="F1540" s="5" t="s">
        <v>11391</v>
      </c>
      <c r="G1540" s="5" t="s">
        <v>89</v>
      </c>
      <c r="H1540" s="6">
        <v>3075</v>
      </c>
      <c r="I1540" s="6">
        <v>2685</v>
      </c>
      <c r="J1540" s="14" t="s">
        <v>53</v>
      </c>
      <c r="K1540" s="12">
        <v>20</v>
      </c>
      <c r="L1540" s="13">
        <v>53700</v>
      </c>
      <c r="M1540" s="10">
        <v>0.05</v>
      </c>
      <c r="N1540" s="13">
        <v>51015</v>
      </c>
      <c r="O1540" s="10">
        <v>0.51751617043088927</v>
      </c>
      <c r="P1540" s="13">
        <v>24614</v>
      </c>
      <c r="Q1540" s="7">
        <v>0.08</v>
      </c>
      <c r="R1540" s="13">
        <v>115</v>
      </c>
      <c r="S1540" s="11">
        <v>0</v>
      </c>
      <c r="T1540" s="13">
        <v>0</v>
      </c>
      <c r="U1540" s="13">
        <v>308000</v>
      </c>
    </row>
    <row r="1541" spans="1:21" ht="29" x14ac:dyDescent="0.35">
      <c r="A1541" s="5" t="s">
        <v>11392</v>
      </c>
      <c r="B1541" s="5" t="s">
        <v>11392</v>
      </c>
      <c r="C1541" s="5" t="s">
        <v>2</v>
      </c>
      <c r="D1541" s="5" t="s">
        <v>11393</v>
      </c>
      <c r="E1541" s="5" t="s">
        <v>750</v>
      </c>
      <c r="F1541" s="5" t="s">
        <v>253</v>
      </c>
      <c r="G1541" s="5" t="s">
        <v>99</v>
      </c>
      <c r="H1541" s="6">
        <v>6250</v>
      </c>
      <c r="I1541" s="6">
        <v>2372</v>
      </c>
      <c r="J1541" s="14" t="s">
        <v>53</v>
      </c>
      <c r="K1541" s="12">
        <v>20</v>
      </c>
      <c r="L1541" s="13">
        <v>47440</v>
      </c>
      <c r="M1541" s="10">
        <v>0.05</v>
      </c>
      <c r="N1541" s="13">
        <v>45068</v>
      </c>
      <c r="O1541" s="10">
        <v>0.51751617043088927</v>
      </c>
      <c r="P1541" s="13">
        <v>21745</v>
      </c>
      <c r="Q1541" s="7">
        <v>0.08</v>
      </c>
      <c r="R1541" s="13">
        <v>115</v>
      </c>
      <c r="S1541" s="11">
        <v>913</v>
      </c>
      <c r="T1541" s="13">
        <v>39715.5</v>
      </c>
      <c r="U1541" s="13">
        <v>312000</v>
      </c>
    </row>
    <row r="1542" spans="1:21" ht="29" x14ac:dyDescent="0.35">
      <c r="A1542" s="5" t="s">
        <v>11394</v>
      </c>
      <c r="B1542" s="5" t="s">
        <v>11394</v>
      </c>
      <c r="C1542" s="5" t="s">
        <v>2</v>
      </c>
      <c r="D1542" s="5" t="s">
        <v>11395</v>
      </c>
      <c r="E1542" s="5" t="s">
        <v>875</v>
      </c>
      <c r="F1542" s="5" t="s">
        <v>276</v>
      </c>
      <c r="G1542" s="5" t="s">
        <v>89</v>
      </c>
      <c r="H1542" s="6">
        <v>5000</v>
      </c>
      <c r="I1542" s="6">
        <v>5000</v>
      </c>
      <c r="J1542" s="14" t="s">
        <v>53</v>
      </c>
      <c r="K1542" s="12">
        <v>18</v>
      </c>
      <c r="L1542" s="13">
        <v>90000</v>
      </c>
      <c r="M1542" s="10">
        <v>0.05</v>
      </c>
      <c r="N1542" s="13">
        <v>85500</v>
      </c>
      <c r="O1542" s="10">
        <v>0.51751617043088916</v>
      </c>
      <c r="P1542" s="13">
        <v>41252</v>
      </c>
      <c r="Q1542" s="7">
        <v>0.08</v>
      </c>
      <c r="R1542" s="13">
        <v>103</v>
      </c>
      <c r="S1542" s="11">
        <v>0</v>
      </c>
      <c r="T1542" s="13">
        <v>0</v>
      </c>
      <c r="U1542" s="13">
        <v>516000</v>
      </c>
    </row>
    <row r="1543" spans="1:21" ht="29" x14ac:dyDescent="0.35">
      <c r="A1543" s="5" t="s">
        <v>11396</v>
      </c>
      <c r="B1543" s="5" t="s">
        <v>11397</v>
      </c>
      <c r="C1543" s="5" t="s">
        <v>68</v>
      </c>
      <c r="D1543" s="5" t="s">
        <v>11398</v>
      </c>
      <c r="E1543" s="5" t="s">
        <v>875</v>
      </c>
      <c r="F1543" s="5" t="s">
        <v>318</v>
      </c>
      <c r="G1543" s="5" t="s">
        <v>89</v>
      </c>
      <c r="H1543" s="6">
        <v>6155</v>
      </c>
      <c r="I1543" s="6">
        <v>3820</v>
      </c>
      <c r="J1543" s="14" t="s">
        <v>53</v>
      </c>
      <c r="K1543" s="12">
        <v>20</v>
      </c>
      <c r="L1543" s="13">
        <v>76400</v>
      </c>
      <c r="M1543" s="10">
        <v>0.05</v>
      </c>
      <c r="N1543" s="13">
        <v>72580</v>
      </c>
      <c r="O1543" s="10">
        <v>0.51751617043088927</v>
      </c>
      <c r="P1543" s="13">
        <v>35019</v>
      </c>
      <c r="Q1543" s="7">
        <v>0.08</v>
      </c>
      <c r="R1543" s="13">
        <v>115</v>
      </c>
      <c r="S1543" s="11">
        <v>0</v>
      </c>
      <c r="T1543" s="13">
        <v>0</v>
      </c>
      <c r="U1543" s="13">
        <v>438000</v>
      </c>
    </row>
    <row r="1544" spans="1:21" ht="29" x14ac:dyDescent="0.35">
      <c r="A1544" s="5" t="s">
        <v>11399</v>
      </c>
      <c r="B1544" s="5" t="s">
        <v>11399</v>
      </c>
      <c r="C1544" s="5" t="s">
        <v>2</v>
      </c>
      <c r="D1544" s="5" t="s">
        <v>11400</v>
      </c>
      <c r="E1544" s="5" t="s">
        <v>875</v>
      </c>
      <c r="F1544" s="5" t="s">
        <v>288</v>
      </c>
      <c r="G1544" s="5" t="s">
        <v>100</v>
      </c>
      <c r="H1544" s="6">
        <v>2575</v>
      </c>
      <c r="I1544" s="6">
        <v>1800</v>
      </c>
      <c r="J1544" s="14" t="s">
        <v>53</v>
      </c>
      <c r="K1544" s="12">
        <v>24</v>
      </c>
      <c r="L1544" s="13">
        <v>43200</v>
      </c>
      <c r="M1544" s="10">
        <v>0.05</v>
      </c>
      <c r="N1544" s="13">
        <v>41040</v>
      </c>
      <c r="O1544" s="10">
        <v>0.51751617043088916</v>
      </c>
      <c r="P1544" s="13">
        <v>19801</v>
      </c>
      <c r="Q1544" s="7">
        <v>0.08</v>
      </c>
      <c r="R1544" s="13">
        <v>138</v>
      </c>
      <c r="S1544" s="11">
        <v>0</v>
      </c>
      <c r="T1544" s="13">
        <v>0</v>
      </c>
      <c r="U1544" s="13">
        <v>248000</v>
      </c>
    </row>
    <row r="1545" spans="1:21" ht="29" x14ac:dyDescent="0.35">
      <c r="A1545" s="5" t="s">
        <v>11401</v>
      </c>
      <c r="B1545" s="5" t="s">
        <v>11402</v>
      </c>
      <c r="C1545" s="5" t="s">
        <v>85</v>
      </c>
      <c r="D1545" s="5" t="s">
        <v>11403</v>
      </c>
      <c r="E1545" s="5" t="s">
        <v>904</v>
      </c>
      <c r="F1545" s="5" t="s">
        <v>256</v>
      </c>
      <c r="G1545" s="5" t="s">
        <v>92</v>
      </c>
      <c r="H1545" s="6">
        <v>17103</v>
      </c>
      <c r="I1545" s="6">
        <v>3741</v>
      </c>
      <c r="J1545" s="14" t="s">
        <v>53</v>
      </c>
      <c r="K1545" s="12">
        <v>24</v>
      </c>
      <c r="L1545" s="13">
        <v>89784</v>
      </c>
      <c r="M1545" s="10">
        <v>0.05</v>
      </c>
      <c r="N1545" s="13">
        <v>85295</v>
      </c>
      <c r="O1545" s="10">
        <v>0.51751617043088916</v>
      </c>
      <c r="P1545" s="13">
        <v>41153</v>
      </c>
      <c r="Q1545" s="7">
        <v>0.08</v>
      </c>
      <c r="R1545" s="13">
        <v>138</v>
      </c>
      <c r="S1545" s="11">
        <v>8685.75</v>
      </c>
      <c r="T1545" s="13">
        <v>304001.25</v>
      </c>
      <c r="U1545" s="13">
        <v>818000</v>
      </c>
    </row>
    <row r="1546" spans="1:21" ht="29" x14ac:dyDescent="0.35">
      <c r="A1546" s="5" t="s">
        <v>11404</v>
      </c>
      <c r="B1546" s="5" t="s">
        <v>11405</v>
      </c>
      <c r="C1546" s="5" t="s">
        <v>85</v>
      </c>
      <c r="D1546" s="5" t="s">
        <v>11406</v>
      </c>
      <c r="E1546" s="5" t="s">
        <v>904</v>
      </c>
      <c r="F1546" s="5" t="s">
        <v>258</v>
      </c>
      <c r="G1546" s="5" t="s">
        <v>90</v>
      </c>
      <c r="H1546" s="6">
        <v>10000</v>
      </c>
      <c r="I1546" s="6">
        <v>3469</v>
      </c>
      <c r="J1546" s="14" t="s">
        <v>53</v>
      </c>
      <c r="K1546" s="12">
        <v>20</v>
      </c>
      <c r="L1546" s="13">
        <v>69380</v>
      </c>
      <c r="M1546" s="10">
        <v>0.05</v>
      </c>
      <c r="N1546" s="13">
        <v>65911</v>
      </c>
      <c r="O1546" s="10">
        <v>0.51751617043088927</v>
      </c>
      <c r="P1546" s="13">
        <v>31801</v>
      </c>
      <c r="Q1546" s="7">
        <v>0.08</v>
      </c>
      <c r="R1546" s="13">
        <v>115</v>
      </c>
      <c r="S1546" s="11">
        <v>2194.75</v>
      </c>
      <c r="T1546" s="13">
        <v>32921.25</v>
      </c>
      <c r="U1546" s="13">
        <v>430000</v>
      </c>
    </row>
    <row r="1547" spans="1:21" ht="29" x14ac:dyDescent="0.35">
      <c r="A1547" s="5" t="s">
        <v>11407</v>
      </c>
      <c r="B1547" s="5" t="s">
        <v>11407</v>
      </c>
      <c r="C1547" s="5" t="s">
        <v>2</v>
      </c>
      <c r="D1547" s="5" t="s">
        <v>11408</v>
      </c>
      <c r="E1547" s="5" t="s">
        <v>750</v>
      </c>
      <c r="F1547" s="5" t="s">
        <v>243</v>
      </c>
      <c r="G1547" s="5" t="s">
        <v>97</v>
      </c>
      <c r="H1547" s="6">
        <v>2863</v>
      </c>
      <c r="I1547" s="6">
        <v>2170</v>
      </c>
      <c r="J1547" s="14" t="s">
        <v>53</v>
      </c>
      <c r="K1547" s="12">
        <v>24</v>
      </c>
      <c r="L1547" s="13">
        <v>52080</v>
      </c>
      <c r="M1547" s="10">
        <v>0.1</v>
      </c>
      <c r="N1547" s="13">
        <v>46872</v>
      </c>
      <c r="O1547" s="10">
        <v>0.49525728517184386</v>
      </c>
      <c r="P1547" s="13">
        <v>23658</v>
      </c>
      <c r="Q1547" s="7">
        <v>0.09</v>
      </c>
      <c r="R1547" s="13">
        <v>121</v>
      </c>
      <c r="S1547" s="11">
        <v>0</v>
      </c>
      <c r="T1547" s="13">
        <v>0</v>
      </c>
      <c r="U1547" s="13">
        <v>263000</v>
      </c>
    </row>
    <row r="1548" spans="1:21" ht="29" x14ac:dyDescent="0.35">
      <c r="A1548" s="5" t="s">
        <v>11409</v>
      </c>
      <c r="B1548" s="5" t="s">
        <v>11409</v>
      </c>
      <c r="C1548" s="5" t="s">
        <v>2</v>
      </c>
      <c r="D1548" s="5" t="s">
        <v>11410</v>
      </c>
      <c r="E1548" s="5" t="s">
        <v>750</v>
      </c>
      <c r="F1548" s="5" t="s">
        <v>245</v>
      </c>
      <c r="G1548" s="5" t="s">
        <v>89</v>
      </c>
      <c r="H1548" s="6">
        <v>5496</v>
      </c>
      <c r="I1548" s="6">
        <v>4835</v>
      </c>
      <c r="J1548" s="14" t="s">
        <v>53</v>
      </c>
      <c r="K1548" s="12">
        <v>18</v>
      </c>
      <c r="L1548" s="13">
        <v>87030</v>
      </c>
      <c r="M1548" s="10">
        <v>0.05</v>
      </c>
      <c r="N1548" s="13">
        <v>82678</v>
      </c>
      <c r="O1548" s="10">
        <v>0.51751617043088916</v>
      </c>
      <c r="P1548" s="13">
        <v>39891</v>
      </c>
      <c r="Q1548" s="7">
        <v>0.08</v>
      </c>
      <c r="R1548" s="13">
        <v>103</v>
      </c>
      <c r="S1548" s="11">
        <v>0</v>
      </c>
      <c r="T1548" s="13">
        <v>0</v>
      </c>
      <c r="U1548" s="13">
        <v>499000</v>
      </c>
    </row>
    <row r="1549" spans="1:21" ht="29" x14ac:dyDescent="0.35">
      <c r="A1549" s="5" t="s">
        <v>11411</v>
      </c>
      <c r="B1549" s="5" t="s">
        <v>11411</v>
      </c>
      <c r="C1549" s="5" t="s">
        <v>2</v>
      </c>
      <c r="D1549" s="5" t="s">
        <v>11412</v>
      </c>
      <c r="E1549" s="5" t="s">
        <v>750</v>
      </c>
      <c r="F1549" s="5" t="s">
        <v>233</v>
      </c>
      <c r="G1549" s="5" t="s">
        <v>90</v>
      </c>
      <c r="H1549" s="6">
        <v>2772</v>
      </c>
      <c r="I1549" s="6">
        <v>1456</v>
      </c>
      <c r="J1549" s="14" t="s">
        <v>53</v>
      </c>
      <c r="K1549" s="12">
        <v>20</v>
      </c>
      <c r="L1549" s="13">
        <v>29120</v>
      </c>
      <c r="M1549" s="10">
        <v>0.05</v>
      </c>
      <c r="N1549" s="13">
        <v>27664</v>
      </c>
      <c r="O1549" s="10">
        <v>0.51751617043088927</v>
      </c>
      <c r="P1549" s="13">
        <v>13347</v>
      </c>
      <c r="Q1549" s="7">
        <v>0.08</v>
      </c>
      <c r="R1549" s="13">
        <v>115</v>
      </c>
      <c r="S1549" s="11">
        <v>0</v>
      </c>
      <c r="T1549" s="13">
        <v>0</v>
      </c>
      <c r="U1549" s="13">
        <v>167000</v>
      </c>
    </row>
    <row r="1550" spans="1:21" ht="29" x14ac:dyDescent="0.35">
      <c r="A1550" s="5" t="s">
        <v>11413</v>
      </c>
      <c r="B1550" s="5" t="s">
        <v>11413</v>
      </c>
      <c r="C1550" s="5" t="s">
        <v>2</v>
      </c>
      <c r="D1550" s="5" t="s">
        <v>11414</v>
      </c>
      <c r="E1550" s="5" t="s">
        <v>750</v>
      </c>
      <c r="F1550" s="5" t="s">
        <v>353</v>
      </c>
      <c r="G1550" s="5" t="s">
        <v>97</v>
      </c>
      <c r="H1550" s="6">
        <v>6148</v>
      </c>
      <c r="I1550" s="6">
        <v>2455</v>
      </c>
      <c r="J1550" s="14" t="s">
        <v>53</v>
      </c>
      <c r="K1550" s="12">
        <v>24</v>
      </c>
      <c r="L1550" s="13">
        <v>58920</v>
      </c>
      <c r="M1550" s="10">
        <v>0.1</v>
      </c>
      <c r="N1550" s="13">
        <v>53028</v>
      </c>
      <c r="O1550" s="10">
        <v>0.49525728517184386</v>
      </c>
      <c r="P1550" s="13">
        <v>26765</v>
      </c>
      <c r="Q1550" s="7">
        <v>0.09</v>
      </c>
      <c r="R1550" s="13">
        <v>121</v>
      </c>
      <c r="S1550" s="11">
        <v>624.25</v>
      </c>
      <c r="T1550" s="13">
        <v>21848.75</v>
      </c>
      <c r="U1550" s="13">
        <v>319000</v>
      </c>
    </row>
    <row r="1551" spans="1:21" ht="29" x14ac:dyDescent="0.35">
      <c r="A1551" s="5" t="s">
        <v>11415</v>
      </c>
      <c r="B1551" s="5" t="s">
        <v>11416</v>
      </c>
      <c r="C1551" s="5" t="s">
        <v>68</v>
      </c>
      <c r="D1551" s="5" t="s">
        <v>11417</v>
      </c>
      <c r="E1551" s="5" t="s">
        <v>904</v>
      </c>
      <c r="F1551" s="5" t="s">
        <v>451</v>
      </c>
      <c r="G1551" s="5" t="s">
        <v>102</v>
      </c>
      <c r="H1551" s="6">
        <v>33250</v>
      </c>
      <c r="I1551" s="6">
        <v>14424</v>
      </c>
      <c r="J1551" s="14" t="s">
        <v>53</v>
      </c>
      <c r="K1551" s="12">
        <v>16</v>
      </c>
      <c r="L1551" s="13">
        <v>230784</v>
      </c>
      <c r="M1551" s="10">
        <v>0.05</v>
      </c>
      <c r="N1551" s="13">
        <v>219245</v>
      </c>
      <c r="O1551" s="10">
        <v>0.51751617043088916</v>
      </c>
      <c r="P1551" s="13">
        <v>105782</v>
      </c>
      <c r="Q1551" s="7">
        <v>0.08</v>
      </c>
      <c r="R1551" s="13">
        <v>92</v>
      </c>
      <c r="S1551" s="11">
        <v>796</v>
      </c>
      <c r="T1551" s="13">
        <v>27860</v>
      </c>
      <c r="U1551" s="13">
        <v>1350000</v>
      </c>
    </row>
    <row r="1552" spans="1:21" ht="29" x14ac:dyDescent="0.35">
      <c r="A1552" s="5" t="s">
        <v>11418</v>
      </c>
      <c r="B1552" s="5" t="s">
        <v>11419</v>
      </c>
      <c r="C1552" s="5" t="s">
        <v>86</v>
      </c>
      <c r="D1552" s="5" t="s">
        <v>11420</v>
      </c>
      <c r="E1552" s="5" t="s">
        <v>904</v>
      </c>
      <c r="F1552" s="5" t="s">
        <v>293</v>
      </c>
      <c r="G1552" s="5" t="s">
        <v>90</v>
      </c>
      <c r="H1552" s="6">
        <v>15625</v>
      </c>
      <c r="I1552" s="6">
        <v>9052</v>
      </c>
      <c r="J1552" s="14" t="s">
        <v>53</v>
      </c>
      <c r="K1552" s="12">
        <v>18</v>
      </c>
      <c r="L1552" s="13">
        <v>162936</v>
      </c>
      <c r="M1552" s="10">
        <v>0.05</v>
      </c>
      <c r="N1552" s="13">
        <v>154789</v>
      </c>
      <c r="O1552" s="10">
        <v>0.51751617043088916</v>
      </c>
      <c r="P1552" s="13">
        <v>74683</v>
      </c>
      <c r="Q1552" s="7">
        <v>0.08</v>
      </c>
      <c r="R1552" s="13">
        <v>103</v>
      </c>
      <c r="S1552" s="11">
        <v>0</v>
      </c>
      <c r="T1552" s="13">
        <v>0</v>
      </c>
      <c r="U1552" s="13">
        <v>934000</v>
      </c>
    </row>
    <row r="1553" spans="1:21" ht="29" x14ac:dyDescent="0.35">
      <c r="A1553" s="5" t="s">
        <v>11421</v>
      </c>
      <c r="B1553" s="5" t="s">
        <v>11421</v>
      </c>
      <c r="C1553" s="5" t="s">
        <v>2</v>
      </c>
      <c r="D1553" s="5" t="s">
        <v>11422</v>
      </c>
      <c r="E1553" s="5" t="s">
        <v>750</v>
      </c>
      <c r="F1553" s="5" t="s">
        <v>301</v>
      </c>
      <c r="G1553" s="5" t="s">
        <v>90</v>
      </c>
      <c r="H1553" s="6">
        <v>7306</v>
      </c>
      <c r="I1553" s="6">
        <v>1966</v>
      </c>
      <c r="J1553" s="14" t="s">
        <v>53</v>
      </c>
      <c r="K1553" s="12">
        <v>20</v>
      </c>
      <c r="L1553" s="13">
        <v>39320</v>
      </c>
      <c r="M1553" s="10">
        <v>0.05</v>
      </c>
      <c r="N1553" s="13">
        <v>37354</v>
      </c>
      <c r="O1553" s="10">
        <v>0.51751617043088927</v>
      </c>
      <c r="P1553" s="13">
        <v>18023</v>
      </c>
      <c r="Q1553" s="7">
        <v>0.08</v>
      </c>
      <c r="R1553" s="13">
        <v>115</v>
      </c>
      <c r="S1553" s="11">
        <v>2882.5</v>
      </c>
      <c r="T1553" s="13">
        <v>100887.5</v>
      </c>
      <c r="U1553" s="13">
        <v>326000</v>
      </c>
    </row>
    <row r="1554" spans="1:21" ht="29" x14ac:dyDescent="0.35">
      <c r="A1554" s="5" t="s">
        <v>11423</v>
      </c>
      <c r="B1554" s="5" t="s">
        <v>11423</v>
      </c>
      <c r="C1554" s="5" t="s">
        <v>2</v>
      </c>
      <c r="D1554" s="5" t="s">
        <v>11424</v>
      </c>
      <c r="E1554" s="5" t="s">
        <v>750</v>
      </c>
      <c r="F1554" s="5" t="s">
        <v>233</v>
      </c>
      <c r="G1554" s="5" t="s">
        <v>90</v>
      </c>
      <c r="H1554" s="6">
        <v>6250</v>
      </c>
      <c r="I1554" s="6">
        <v>6168</v>
      </c>
      <c r="J1554" s="14" t="s">
        <v>53</v>
      </c>
      <c r="K1554" s="12">
        <v>18</v>
      </c>
      <c r="L1554" s="13">
        <v>111024</v>
      </c>
      <c r="M1554" s="10">
        <v>0.05</v>
      </c>
      <c r="N1554" s="13">
        <v>105473</v>
      </c>
      <c r="O1554" s="10">
        <v>0.51751617043088916</v>
      </c>
      <c r="P1554" s="13">
        <v>50889</v>
      </c>
      <c r="Q1554" s="7">
        <v>0.08</v>
      </c>
      <c r="R1554" s="13">
        <v>103</v>
      </c>
      <c r="S1554" s="11">
        <v>0</v>
      </c>
      <c r="T1554" s="13">
        <v>0</v>
      </c>
      <c r="U1554" s="13">
        <v>636000</v>
      </c>
    </row>
    <row r="1555" spans="1:21" ht="29" x14ac:dyDescent="0.35">
      <c r="A1555" s="5" t="s">
        <v>11425</v>
      </c>
      <c r="B1555" s="5" t="s">
        <v>11425</v>
      </c>
      <c r="C1555" s="5" t="s">
        <v>2</v>
      </c>
      <c r="D1555" s="5" t="s">
        <v>11426</v>
      </c>
      <c r="E1555" s="5" t="s">
        <v>750</v>
      </c>
      <c r="F1555" s="5" t="s">
        <v>11427</v>
      </c>
      <c r="G1555" s="5" t="s">
        <v>89</v>
      </c>
      <c r="H1555" s="6">
        <v>6500</v>
      </c>
      <c r="I1555" s="6">
        <v>4640</v>
      </c>
      <c r="J1555" s="14" t="s">
        <v>53</v>
      </c>
      <c r="K1555" s="12">
        <v>18</v>
      </c>
      <c r="L1555" s="13">
        <v>83520</v>
      </c>
      <c r="M1555" s="10">
        <v>0.05</v>
      </c>
      <c r="N1555" s="13">
        <v>79344</v>
      </c>
      <c r="O1555" s="10">
        <v>0.51751617043088916</v>
      </c>
      <c r="P1555" s="13">
        <v>38282</v>
      </c>
      <c r="Q1555" s="7">
        <v>0.08</v>
      </c>
      <c r="R1555" s="13">
        <v>103</v>
      </c>
      <c r="S1555" s="11">
        <v>0</v>
      </c>
      <c r="T1555" s="13">
        <v>0</v>
      </c>
      <c r="U1555" s="13">
        <v>479000</v>
      </c>
    </row>
    <row r="1556" spans="1:21" ht="29" x14ac:dyDescent="0.35">
      <c r="A1556" s="5" t="s">
        <v>11428</v>
      </c>
      <c r="B1556" s="5" t="s">
        <v>11428</v>
      </c>
      <c r="C1556" s="5" t="s">
        <v>2</v>
      </c>
      <c r="D1556" s="5" t="s">
        <v>11429</v>
      </c>
      <c r="E1556" s="5" t="s">
        <v>750</v>
      </c>
      <c r="F1556" s="5" t="s">
        <v>229</v>
      </c>
      <c r="G1556" s="5" t="s">
        <v>97</v>
      </c>
      <c r="H1556" s="6">
        <v>3140</v>
      </c>
      <c r="I1556" s="6">
        <v>2189</v>
      </c>
      <c r="J1556" s="14" t="s">
        <v>53</v>
      </c>
      <c r="K1556" s="12">
        <v>24</v>
      </c>
      <c r="L1556" s="13">
        <v>52536</v>
      </c>
      <c r="M1556" s="10">
        <v>0.1</v>
      </c>
      <c r="N1556" s="13">
        <v>47282</v>
      </c>
      <c r="O1556" s="10">
        <v>0.49525728517184386</v>
      </c>
      <c r="P1556" s="13">
        <v>23865</v>
      </c>
      <c r="Q1556" s="7">
        <v>0.09</v>
      </c>
      <c r="R1556" s="13">
        <v>121</v>
      </c>
      <c r="S1556" s="11">
        <v>0</v>
      </c>
      <c r="T1556" s="13">
        <v>0</v>
      </c>
      <c r="U1556" s="13">
        <v>265000</v>
      </c>
    </row>
    <row r="1557" spans="1:21" ht="43.5" x14ac:dyDescent="0.35">
      <c r="A1557" s="5" t="s">
        <v>11430</v>
      </c>
      <c r="B1557" s="5" t="s">
        <v>11431</v>
      </c>
      <c r="C1557" s="5" t="s">
        <v>82</v>
      </c>
      <c r="D1557" s="5" t="s">
        <v>11432</v>
      </c>
      <c r="E1557" s="5" t="s">
        <v>875</v>
      </c>
      <c r="F1557" s="5" t="s">
        <v>11433</v>
      </c>
      <c r="G1557" s="5" t="s">
        <v>89</v>
      </c>
      <c r="H1557" s="6">
        <v>18228</v>
      </c>
      <c r="I1557" s="6">
        <v>9775</v>
      </c>
      <c r="J1557" s="14" t="s">
        <v>53</v>
      </c>
      <c r="K1557" s="12">
        <v>18</v>
      </c>
      <c r="L1557" s="13">
        <v>175950</v>
      </c>
      <c r="M1557" s="10">
        <v>0.05</v>
      </c>
      <c r="N1557" s="13">
        <v>167152</v>
      </c>
      <c r="O1557" s="10">
        <v>0.51751617043088927</v>
      </c>
      <c r="P1557" s="13">
        <v>80648</v>
      </c>
      <c r="Q1557" s="7">
        <v>0.08</v>
      </c>
      <c r="R1557" s="13">
        <v>103</v>
      </c>
      <c r="S1557" s="11">
        <v>0</v>
      </c>
      <c r="T1557" s="13">
        <v>0</v>
      </c>
      <c r="U1557" s="13">
        <v>1008000</v>
      </c>
    </row>
    <row r="1558" spans="1:21" ht="29" x14ac:dyDescent="0.35">
      <c r="A1558" s="5" t="s">
        <v>11434</v>
      </c>
      <c r="B1558" s="5" t="s">
        <v>11435</v>
      </c>
      <c r="C1558" s="5" t="s">
        <v>68</v>
      </c>
      <c r="D1558" s="5" t="s">
        <v>11436</v>
      </c>
      <c r="E1558" s="5" t="s">
        <v>750</v>
      </c>
      <c r="F1558" s="5" t="s">
        <v>372</v>
      </c>
      <c r="G1558" s="5" t="s">
        <v>89</v>
      </c>
      <c r="H1558" s="6">
        <v>12206</v>
      </c>
      <c r="I1558" s="6">
        <v>6240</v>
      </c>
      <c r="J1558" s="14" t="s">
        <v>53</v>
      </c>
      <c r="K1558" s="12">
        <v>18</v>
      </c>
      <c r="L1558" s="13">
        <v>112320</v>
      </c>
      <c r="M1558" s="10">
        <v>0.05</v>
      </c>
      <c r="N1558" s="13">
        <v>106704</v>
      </c>
      <c r="O1558" s="10">
        <v>0.51751617043088916</v>
      </c>
      <c r="P1558" s="13">
        <v>51483</v>
      </c>
      <c r="Q1558" s="7">
        <v>0.08</v>
      </c>
      <c r="R1558" s="13">
        <v>103</v>
      </c>
      <c r="S1558" s="11">
        <v>0</v>
      </c>
      <c r="T1558" s="13">
        <v>0</v>
      </c>
      <c r="U1558" s="13">
        <v>644000</v>
      </c>
    </row>
    <row r="1559" spans="1:21" ht="29" x14ac:dyDescent="0.35">
      <c r="A1559" s="5" t="s">
        <v>11437</v>
      </c>
      <c r="B1559" s="5" t="s">
        <v>11437</v>
      </c>
      <c r="C1559" s="5" t="s">
        <v>2</v>
      </c>
      <c r="D1559" s="5" t="s">
        <v>11438</v>
      </c>
      <c r="E1559" s="5" t="s">
        <v>750</v>
      </c>
      <c r="F1559" s="5" t="s">
        <v>228</v>
      </c>
      <c r="G1559" s="5" t="s">
        <v>97</v>
      </c>
      <c r="H1559" s="6">
        <v>3415</v>
      </c>
      <c r="I1559" s="6">
        <v>1974</v>
      </c>
      <c r="J1559" s="14" t="s">
        <v>53</v>
      </c>
      <c r="K1559" s="12">
        <v>24</v>
      </c>
      <c r="L1559" s="13">
        <v>47376</v>
      </c>
      <c r="M1559" s="10">
        <v>0.1</v>
      </c>
      <c r="N1559" s="13">
        <v>42638</v>
      </c>
      <c r="O1559" s="10">
        <v>0.49525728517184375</v>
      </c>
      <c r="P1559" s="13">
        <v>21521</v>
      </c>
      <c r="Q1559" s="7">
        <v>0.09</v>
      </c>
      <c r="R1559" s="13">
        <v>121</v>
      </c>
      <c r="S1559" s="11">
        <v>0</v>
      </c>
      <c r="T1559" s="13">
        <v>0</v>
      </c>
      <c r="U1559" s="13">
        <v>239000</v>
      </c>
    </row>
    <row r="1560" spans="1:21" ht="29" x14ac:dyDescent="0.35">
      <c r="A1560" s="5" t="s">
        <v>11439</v>
      </c>
      <c r="B1560" s="5" t="s">
        <v>11440</v>
      </c>
      <c r="C1560" s="5" t="s">
        <v>86</v>
      </c>
      <c r="D1560" s="5" t="s">
        <v>11441</v>
      </c>
      <c r="E1560" s="5" t="s">
        <v>875</v>
      </c>
      <c r="F1560" s="5" t="s">
        <v>250</v>
      </c>
      <c r="G1560" s="5" t="s">
        <v>91</v>
      </c>
      <c r="H1560" s="6">
        <v>19215</v>
      </c>
      <c r="I1560" s="6">
        <v>5282</v>
      </c>
      <c r="J1560" s="14" t="s">
        <v>53</v>
      </c>
      <c r="K1560" s="12">
        <v>27</v>
      </c>
      <c r="L1560" s="13">
        <v>142614</v>
      </c>
      <c r="M1560" s="10">
        <v>0.05</v>
      </c>
      <c r="N1560" s="13">
        <v>135483</v>
      </c>
      <c r="O1560" s="10">
        <v>0.5472579781535758</v>
      </c>
      <c r="P1560" s="13">
        <v>61339</v>
      </c>
      <c r="Q1560" s="7">
        <v>0.06</v>
      </c>
      <c r="R1560" s="13">
        <v>194</v>
      </c>
      <c r="S1560" s="11">
        <v>7330.5</v>
      </c>
      <c r="T1560" s="13">
        <v>256567.5</v>
      </c>
      <c r="U1560" s="13">
        <v>1279000</v>
      </c>
    </row>
    <row r="1561" spans="1:21" ht="29" x14ac:dyDescent="0.35">
      <c r="A1561" s="5" t="s">
        <v>5058</v>
      </c>
      <c r="B1561" s="5" t="s">
        <v>5058</v>
      </c>
      <c r="C1561" s="5" t="s">
        <v>8</v>
      </c>
      <c r="D1561" s="5" t="s">
        <v>5059</v>
      </c>
      <c r="E1561" s="5" t="s">
        <v>875</v>
      </c>
      <c r="F1561" s="5" t="s">
        <v>11442</v>
      </c>
      <c r="G1561" s="5" t="s">
        <v>89</v>
      </c>
      <c r="H1561" s="6">
        <v>62996</v>
      </c>
      <c r="I1561" s="6">
        <v>9672</v>
      </c>
      <c r="J1561" s="14" t="s">
        <v>53</v>
      </c>
      <c r="K1561" s="12">
        <v>18</v>
      </c>
      <c r="L1561" s="13">
        <v>174096</v>
      </c>
      <c r="M1561" s="10">
        <v>0.05</v>
      </c>
      <c r="N1561" s="13">
        <v>165391</v>
      </c>
      <c r="O1561" s="10">
        <v>0.51751617043088916</v>
      </c>
      <c r="P1561" s="13">
        <v>79799</v>
      </c>
      <c r="Q1561" s="7">
        <v>0.08</v>
      </c>
      <c r="R1561" s="13">
        <v>103</v>
      </c>
      <c r="S1561" s="11">
        <v>0</v>
      </c>
      <c r="T1561" s="13">
        <v>0</v>
      </c>
      <c r="U1561" s="13">
        <v>997000</v>
      </c>
    </row>
    <row r="1562" spans="1:21" ht="29" x14ac:dyDescent="0.35">
      <c r="A1562" s="5" t="s">
        <v>11443</v>
      </c>
      <c r="B1562" s="5" t="s">
        <v>11443</v>
      </c>
      <c r="C1562" s="5" t="s">
        <v>2</v>
      </c>
      <c r="D1562" s="5" t="s">
        <v>11444</v>
      </c>
      <c r="E1562" s="5" t="s">
        <v>875</v>
      </c>
      <c r="F1562" s="5" t="s">
        <v>285</v>
      </c>
      <c r="G1562" s="5" t="s">
        <v>90</v>
      </c>
      <c r="H1562" s="6">
        <v>3125</v>
      </c>
      <c r="I1562" s="6">
        <v>3125</v>
      </c>
      <c r="J1562" s="14" t="s">
        <v>53</v>
      </c>
      <c r="K1562" s="12">
        <v>20</v>
      </c>
      <c r="L1562" s="13">
        <v>62500</v>
      </c>
      <c r="M1562" s="10">
        <v>0.05</v>
      </c>
      <c r="N1562" s="13">
        <v>59375</v>
      </c>
      <c r="O1562" s="10">
        <v>0.51751617043088916</v>
      </c>
      <c r="P1562" s="13">
        <v>28647</v>
      </c>
      <c r="Q1562" s="7">
        <v>0.08</v>
      </c>
      <c r="R1562" s="13">
        <v>115</v>
      </c>
      <c r="S1562" s="11">
        <v>0</v>
      </c>
      <c r="T1562" s="13">
        <v>0</v>
      </c>
      <c r="U1562" s="13">
        <v>358000</v>
      </c>
    </row>
    <row r="1563" spans="1:21" ht="29" x14ac:dyDescent="0.35">
      <c r="A1563" s="5" t="s">
        <v>11445</v>
      </c>
      <c r="B1563" s="5" t="s">
        <v>11445</v>
      </c>
      <c r="C1563" s="5" t="s">
        <v>2</v>
      </c>
      <c r="D1563" s="5" t="s">
        <v>11446</v>
      </c>
      <c r="E1563" s="5" t="s">
        <v>750</v>
      </c>
      <c r="F1563" s="5" t="s">
        <v>293</v>
      </c>
      <c r="G1563" s="5" t="s">
        <v>90</v>
      </c>
      <c r="H1563" s="6">
        <v>3250</v>
      </c>
      <c r="I1563" s="6">
        <v>2600</v>
      </c>
      <c r="J1563" s="14" t="s">
        <v>53</v>
      </c>
      <c r="K1563" s="12">
        <v>20</v>
      </c>
      <c r="L1563" s="13">
        <v>52000</v>
      </c>
      <c r="M1563" s="10">
        <v>0.05</v>
      </c>
      <c r="N1563" s="13">
        <v>49400</v>
      </c>
      <c r="O1563" s="10">
        <v>0.51751617043088916</v>
      </c>
      <c r="P1563" s="13">
        <v>23835</v>
      </c>
      <c r="Q1563" s="7">
        <v>0.08</v>
      </c>
      <c r="R1563" s="13">
        <v>115</v>
      </c>
      <c r="S1563" s="11">
        <v>0</v>
      </c>
      <c r="T1563" s="13">
        <v>0</v>
      </c>
      <c r="U1563" s="13">
        <v>298000</v>
      </c>
    </row>
    <row r="1564" spans="1:21" ht="87" x14ac:dyDescent="0.35">
      <c r="A1564" s="5" t="s">
        <v>11447</v>
      </c>
      <c r="B1564" s="5" t="s">
        <v>11448</v>
      </c>
      <c r="C1564" s="5" t="s">
        <v>564</v>
      </c>
      <c r="D1564" s="5" t="s">
        <v>11449</v>
      </c>
      <c r="E1564" s="5" t="s">
        <v>875</v>
      </c>
      <c r="F1564" s="5" t="s">
        <v>11450</v>
      </c>
      <c r="G1564" s="5" t="s">
        <v>102</v>
      </c>
      <c r="H1564" s="6">
        <v>24725</v>
      </c>
      <c r="I1564" s="6">
        <v>11328</v>
      </c>
      <c r="J1564" s="14" t="s">
        <v>53</v>
      </c>
      <c r="K1564" s="12">
        <v>16</v>
      </c>
      <c r="L1564" s="13">
        <v>181248</v>
      </c>
      <c r="M1564" s="10">
        <v>0.05</v>
      </c>
      <c r="N1564" s="13">
        <v>172186</v>
      </c>
      <c r="O1564" s="10">
        <v>0.51751617043088916</v>
      </c>
      <c r="P1564" s="13">
        <v>83077</v>
      </c>
      <c r="Q1564" s="7">
        <v>0.08</v>
      </c>
      <c r="R1564" s="13">
        <v>92</v>
      </c>
      <c r="S1564" s="11">
        <v>0</v>
      </c>
      <c r="T1564" s="13">
        <v>0</v>
      </c>
      <c r="U1564" s="13">
        <v>1038000</v>
      </c>
    </row>
    <row r="1565" spans="1:21" ht="29" x14ac:dyDescent="0.35">
      <c r="A1565" s="5" t="s">
        <v>11451</v>
      </c>
      <c r="B1565" s="5" t="s">
        <v>11451</v>
      </c>
      <c r="C1565" s="5" t="s">
        <v>2</v>
      </c>
      <c r="D1565" s="5" t="s">
        <v>11452</v>
      </c>
      <c r="E1565" s="5" t="s">
        <v>875</v>
      </c>
      <c r="F1565" s="5" t="s">
        <v>210</v>
      </c>
      <c r="G1565" s="5" t="s">
        <v>97</v>
      </c>
      <c r="H1565" s="6">
        <v>3105</v>
      </c>
      <c r="I1565" s="6">
        <v>2700</v>
      </c>
      <c r="J1565" s="14" t="s">
        <v>53</v>
      </c>
      <c r="K1565" s="12">
        <v>24</v>
      </c>
      <c r="L1565" s="13">
        <v>64800</v>
      </c>
      <c r="M1565" s="10">
        <v>0.1</v>
      </c>
      <c r="N1565" s="13">
        <v>58320</v>
      </c>
      <c r="O1565" s="10">
        <v>0.49525728517184386</v>
      </c>
      <c r="P1565" s="13">
        <v>29437</v>
      </c>
      <c r="Q1565" s="7">
        <v>0.09</v>
      </c>
      <c r="R1565" s="13">
        <v>121</v>
      </c>
      <c r="S1565" s="11">
        <v>0</v>
      </c>
      <c r="T1565" s="13">
        <v>0</v>
      </c>
      <c r="U1565" s="13">
        <v>327000</v>
      </c>
    </row>
    <row r="1566" spans="1:21" ht="43.5" x14ac:dyDescent="0.35">
      <c r="A1566" s="5" t="s">
        <v>11453</v>
      </c>
      <c r="B1566" s="5" t="s">
        <v>11454</v>
      </c>
      <c r="C1566" s="5" t="s">
        <v>82</v>
      </c>
      <c r="D1566" s="5" t="s">
        <v>11455</v>
      </c>
      <c r="E1566" s="5" t="s">
        <v>875</v>
      </c>
      <c r="F1566" s="5" t="s">
        <v>11456</v>
      </c>
      <c r="G1566" s="5" t="s">
        <v>97</v>
      </c>
      <c r="H1566" s="6">
        <v>23312</v>
      </c>
      <c r="I1566" s="6">
        <v>14386</v>
      </c>
      <c r="J1566" s="14" t="s">
        <v>53</v>
      </c>
      <c r="K1566" s="12">
        <v>19.200000000000003</v>
      </c>
      <c r="L1566" s="13">
        <v>276211.20000000007</v>
      </c>
      <c r="M1566" s="10">
        <v>0.1</v>
      </c>
      <c r="N1566" s="13">
        <v>248590</v>
      </c>
      <c r="O1566" s="10">
        <v>0.49525728517184386</v>
      </c>
      <c r="P1566" s="13">
        <v>125474</v>
      </c>
      <c r="Q1566" s="7">
        <v>0.09</v>
      </c>
      <c r="R1566" s="13">
        <v>97</v>
      </c>
      <c r="S1566" s="11">
        <v>0</v>
      </c>
      <c r="T1566" s="13">
        <v>0</v>
      </c>
      <c r="U1566" s="13">
        <v>1394000</v>
      </c>
    </row>
    <row r="1567" spans="1:21" ht="29" x14ac:dyDescent="0.35">
      <c r="A1567" s="5" t="s">
        <v>11457</v>
      </c>
      <c r="B1567" s="5" t="s">
        <v>11457</v>
      </c>
      <c r="C1567" s="5" t="s">
        <v>2</v>
      </c>
      <c r="D1567" s="5" t="s">
        <v>11458</v>
      </c>
      <c r="E1567" s="5" t="s">
        <v>875</v>
      </c>
      <c r="F1567" s="5" t="s">
        <v>233</v>
      </c>
      <c r="G1567" s="5" t="s">
        <v>93</v>
      </c>
      <c r="H1567" s="6">
        <v>4693</v>
      </c>
      <c r="I1567" s="6">
        <v>3888</v>
      </c>
      <c r="J1567" s="14" t="s">
        <v>53</v>
      </c>
      <c r="K1567" s="12">
        <v>26</v>
      </c>
      <c r="L1567" s="13">
        <v>101088</v>
      </c>
      <c r="M1567" s="10">
        <v>7.0000000000000007E-2</v>
      </c>
      <c r="N1567" s="13">
        <v>94012</v>
      </c>
      <c r="O1567" s="10">
        <v>0.49525728517184386</v>
      </c>
      <c r="P1567" s="13">
        <v>47452</v>
      </c>
      <c r="Q1567" s="7">
        <v>0.09</v>
      </c>
      <c r="R1567" s="13">
        <v>136</v>
      </c>
      <c r="S1567" s="11">
        <v>0</v>
      </c>
      <c r="T1567" s="13">
        <v>0</v>
      </c>
      <c r="U1567" s="13">
        <v>527000</v>
      </c>
    </row>
    <row r="1568" spans="1:21" ht="87" x14ac:dyDescent="0.35">
      <c r="A1568" s="5" t="s">
        <v>11459</v>
      </c>
      <c r="B1568" s="5" t="s">
        <v>11460</v>
      </c>
      <c r="C1568" s="5" t="s">
        <v>11461</v>
      </c>
      <c r="D1568" s="5" t="s">
        <v>11462</v>
      </c>
      <c r="E1568" s="5" t="s">
        <v>682</v>
      </c>
      <c r="F1568" s="5" t="s">
        <v>254</v>
      </c>
      <c r="G1568" s="5" t="s">
        <v>102</v>
      </c>
      <c r="H1568" s="6">
        <v>30777</v>
      </c>
      <c r="I1568" s="6">
        <v>13271</v>
      </c>
      <c r="J1568" s="14" t="s">
        <v>53</v>
      </c>
      <c r="K1568" s="12">
        <v>16</v>
      </c>
      <c r="L1568" s="13">
        <v>212336</v>
      </c>
      <c r="M1568" s="10">
        <v>0.05</v>
      </c>
      <c r="N1568" s="13">
        <v>201719</v>
      </c>
      <c r="O1568" s="10">
        <v>0.51685889980802169</v>
      </c>
      <c r="P1568" s="13">
        <v>97459</v>
      </c>
      <c r="Q1568" s="7">
        <v>0.08</v>
      </c>
      <c r="R1568" s="13">
        <v>92</v>
      </c>
      <c r="S1568" s="11">
        <v>917.25</v>
      </c>
      <c r="T1568" s="13">
        <v>32103.75</v>
      </c>
      <c r="U1568" s="13">
        <v>1250000</v>
      </c>
    </row>
    <row r="1569" spans="1:21" ht="29" x14ac:dyDescent="0.35">
      <c r="A1569" s="5" t="s">
        <v>11463</v>
      </c>
      <c r="B1569" s="5" t="s">
        <v>11463</v>
      </c>
      <c r="C1569" s="5" t="s">
        <v>2</v>
      </c>
      <c r="D1569" s="5" t="s">
        <v>11464</v>
      </c>
      <c r="E1569" s="5" t="s">
        <v>910</v>
      </c>
      <c r="F1569" s="5" t="s">
        <v>293</v>
      </c>
      <c r="G1569" s="5" t="s">
        <v>90</v>
      </c>
      <c r="H1569" s="6">
        <v>6200</v>
      </c>
      <c r="I1569" s="6">
        <v>3800</v>
      </c>
      <c r="J1569" s="14" t="s">
        <v>53</v>
      </c>
      <c r="K1569" s="12">
        <v>20</v>
      </c>
      <c r="L1569" s="13">
        <v>76000</v>
      </c>
      <c r="M1569" s="10">
        <v>0.05</v>
      </c>
      <c r="N1569" s="13">
        <v>72200</v>
      </c>
      <c r="O1569" s="10">
        <v>0.51685889980802169</v>
      </c>
      <c r="P1569" s="13">
        <v>34883</v>
      </c>
      <c r="Q1569" s="7">
        <v>0.08</v>
      </c>
      <c r="R1569" s="13">
        <v>115</v>
      </c>
      <c r="S1569" s="11">
        <v>0</v>
      </c>
      <c r="T1569" s="13">
        <v>0</v>
      </c>
      <c r="U1569" s="13">
        <v>436000</v>
      </c>
    </row>
    <row r="1570" spans="1:21" ht="29" x14ac:dyDescent="0.35">
      <c r="A1570" s="5" t="s">
        <v>11465</v>
      </c>
      <c r="B1570" s="5" t="s">
        <v>11465</v>
      </c>
      <c r="C1570" s="5" t="s">
        <v>2</v>
      </c>
      <c r="D1570" s="5" t="s">
        <v>11466</v>
      </c>
      <c r="E1570" s="5" t="s">
        <v>910</v>
      </c>
      <c r="F1570" s="5" t="s">
        <v>249</v>
      </c>
      <c r="G1570" s="5" t="s">
        <v>89</v>
      </c>
      <c r="H1570" s="6">
        <v>12310</v>
      </c>
      <c r="I1570" s="6">
        <v>5940</v>
      </c>
      <c r="J1570" s="14" t="s">
        <v>53</v>
      </c>
      <c r="K1570" s="12">
        <v>18</v>
      </c>
      <c r="L1570" s="13">
        <v>106920</v>
      </c>
      <c r="M1570" s="10">
        <v>0.05</v>
      </c>
      <c r="N1570" s="13">
        <v>101574</v>
      </c>
      <c r="O1570" s="10">
        <v>0.51685889980802169</v>
      </c>
      <c r="P1570" s="13">
        <v>49075</v>
      </c>
      <c r="Q1570" s="7">
        <v>0.08</v>
      </c>
      <c r="R1570" s="13">
        <v>103</v>
      </c>
      <c r="S1570" s="11">
        <v>0</v>
      </c>
      <c r="T1570" s="13">
        <v>0</v>
      </c>
      <c r="U1570" s="13">
        <v>613000</v>
      </c>
    </row>
    <row r="1571" spans="1:21" ht="43.5" x14ac:dyDescent="0.35">
      <c r="A1571" s="5" t="s">
        <v>11467</v>
      </c>
      <c r="B1571" s="5" t="s">
        <v>11468</v>
      </c>
      <c r="C1571" s="5" t="s">
        <v>82</v>
      </c>
      <c r="D1571" s="5" t="s">
        <v>11469</v>
      </c>
      <c r="E1571" s="5" t="s">
        <v>682</v>
      </c>
      <c r="F1571" s="5" t="s">
        <v>11470</v>
      </c>
      <c r="G1571" s="5" t="s">
        <v>89</v>
      </c>
      <c r="H1571" s="6">
        <v>10310</v>
      </c>
      <c r="I1571" s="6">
        <v>4593</v>
      </c>
      <c r="J1571" s="14" t="s">
        <v>53</v>
      </c>
      <c r="K1571" s="12">
        <v>18</v>
      </c>
      <c r="L1571" s="13">
        <v>82674</v>
      </c>
      <c r="M1571" s="10">
        <v>0.05</v>
      </c>
      <c r="N1571" s="13">
        <v>78540</v>
      </c>
      <c r="O1571" s="10">
        <v>0.51685889980802169</v>
      </c>
      <c r="P1571" s="13">
        <v>37946</v>
      </c>
      <c r="Q1571" s="7">
        <v>0.08</v>
      </c>
      <c r="R1571" s="13">
        <v>103</v>
      </c>
      <c r="S1571" s="11">
        <v>0</v>
      </c>
      <c r="T1571" s="13">
        <v>0</v>
      </c>
      <c r="U1571" s="13">
        <v>474000</v>
      </c>
    </row>
    <row r="1572" spans="1:21" ht="29" x14ac:dyDescent="0.35">
      <c r="A1572" s="5" t="s">
        <v>11471</v>
      </c>
      <c r="B1572" s="5" t="s">
        <v>11471</v>
      </c>
      <c r="C1572" s="5" t="s">
        <v>2</v>
      </c>
      <c r="D1572" s="5" t="s">
        <v>11472</v>
      </c>
      <c r="E1572" s="5" t="s">
        <v>750</v>
      </c>
      <c r="F1572" s="5" t="s">
        <v>11473</v>
      </c>
      <c r="G1572" s="5" t="s">
        <v>92</v>
      </c>
      <c r="H1572" s="6">
        <v>6134</v>
      </c>
      <c r="I1572" s="6">
        <v>4230</v>
      </c>
      <c r="J1572" s="14" t="s">
        <v>53</v>
      </c>
      <c r="K1572" s="12">
        <v>21.6</v>
      </c>
      <c r="L1572" s="13">
        <v>91368</v>
      </c>
      <c r="M1572" s="10">
        <v>0.05</v>
      </c>
      <c r="N1572" s="13">
        <v>86800</v>
      </c>
      <c r="O1572" s="10">
        <v>0.51751617043088927</v>
      </c>
      <c r="P1572" s="13">
        <v>41879</v>
      </c>
      <c r="Q1572" s="7">
        <v>0.08</v>
      </c>
      <c r="R1572" s="13">
        <v>124</v>
      </c>
      <c r="S1572" s="11">
        <v>0</v>
      </c>
      <c r="T1572" s="13">
        <v>0</v>
      </c>
      <c r="U1572" s="13">
        <v>523000</v>
      </c>
    </row>
    <row r="1573" spans="1:21" ht="29" x14ac:dyDescent="0.35">
      <c r="A1573" s="5" t="s">
        <v>11474</v>
      </c>
      <c r="B1573" s="5" t="s">
        <v>11474</v>
      </c>
      <c r="C1573" s="5" t="s">
        <v>2</v>
      </c>
      <c r="D1573" s="5" t="s">
        <v>11475</v>
      </c>
      <c r="E1573" s="5" t="s">
        <v>750</v>
      </c>
      <c r="F1573" s="5" t="s">
        <v>233</v>
      </c>
      <c r="G1573" s="5" t="s">
        <v>92</v>
      </c>
      <c r="H1573" s="6">
        <v>6134</v>
      </c>
      <c r="I1573" s="6">
        <v>3806</v>
      </c>
      <c r="J1573" s="14" t="s">
        <v>53</v>
      </c>
      <c r="K1573" s="12">
        <v>24</v>
      </c>
      <c r="L1573" s="13">
        <v>91344</v>
      </c>
      <c r="M1573" s="10">
        <v>0.05</v>
      </c>
      <c r="N1573" s="13">
        <v>86777</v>
      </c>
      <c r="O1573" s="10">
        <v>0.51751617043088927</v>
      </c>
      <c r="P1573" s="13">
        <v>41868</v>
      </c>
      <c r="Q1573" s="7">
        <v>0.08</v>
      </c>
      <c r="R1573" s="13">
        <v>138</v>
      </c>
      <c r="S1573" s="11">
        <v>0</v>
      </c>
      <c r="T1573" s="13">
        <v>0</v>
      </c>
      <c r="U1573" s="13">
        <v>523000</v>
      </c>
    </row>
    <row r="1574" spans="1:21" ht="29" x14ac:dyDescent="0.35">
      <c r="A1574" s="5" t="s">
        <v>11476</v>
      </c>
      <c r="B1574" s="5" t="s">
        <v>11476</v>
      </c>
      <c r="C1574" s="5" t="s">
        <v>2</v>
      </c>
      <c r="D1574" s="5" t="s">
        <v>11477</v>
      </c>
      <c r="E1574" s="5" t="s">
        <v>910</v>
      </c>
      <c r="F1574" s="5" t="s">
        <v>369</v>
      </c>
      <c r="G1574" s="5" t="s">
        <v>90</v>
      </c>
      <c r="H1574" s="6">
        <v>3100</v>
      </c>
      <c r="I1574" s="6">
        <v>983</v>
      </c>
      <c r="J1574" s="14" t="s">
        <v>53</v>
      </c>
      <c r="K1574" s="12">
        <v>22</v>
      </c>
      <c r="L1574" s="13">
        <v>21626</v>
      </c>
      <c r="M1574" s="10">
        <v>0.05</v>
      </c>
      <c r="N1574" s="13">
        <v>20545</v>
      </c>
      <c r="O1574" s="10">
        <v>0.51685889980802169</v>
      </c>
      <c r="P1574" s="13">
        <v>9926</v>
      </c>
      <c r="Q1574" s="7">
        <v>0.08</v>
      </c>
      <c r="R1574" s="13">
        <v>126</v>
      </c>
      <c r="S1574" s="11">
        <v>888.25</v>
      </c>
      <c r="T1574" s="13">
        <v>31088.75</v>
      </c>
      <c r="U1574" s="13">
        <v>155000</v>
      </c>
    </row>
    <row r="1575" spans="1:21" ht="29" x14ac:dyDescent="0.35">
      <c r="A1575" s="5" t="s">
        <v>11478</v>
      </c>
      <c r="B1575" s="5" t="s">
        <v>11479</v>
      </c>
      <c r="C1575" s="5" t="s">
        <v>68</v>
      </c>
      <c r="D1575" s="5" t="s">
        <v>11480</v>
      </c>
      <c r="E1575" s="5" t="s">
        <v>910</v>
      </c>
      <c r="F1575" s="5" t="s">
        <v>361</v>
      </c>
      <c r="G1575" s="5" t="s">
        <v>90</v>
      </c>
      <c r="H1575" s="6">
        <v>6200</v>
      </c>
      <c r="I1575" s="6">
        <v>6050</v>
      </c>
      <c r="J1575" s="14" t="s">
        <v>53</v>
      </c>
      <c r="K1575" s="12">
        <v>18</v>
      </c>
      <c r="L1575" s="13">
        <v>108900</v>
      </c>
      <c r="M1575" s="10">
        <v>0.05</v>
      </c>
      <c r="N1575" s="13">
        <v>103455</v>
      </c>
      <c r="O1575" s="10">
        <v>0.51685889980802169</v>
      </c>
      <c r="P1575" s="13">
        <v>49983</v>
      </c>
      <c r="Q1575" s="7">
        <v>0.08</v>
      </c>
      <c r="R1575" s="13">
        <v>103</v>
      </c>
      <c r="S1575" s="11">
        <v>0</v>
      </c>
      <c r="T1575" s="13">
        <v>0</v>
      </c>
      <c r="U1575" s="13">
        <v>625000</v>
      </c>
    </row>
    <row r="1576" spans="1:21" ht="87" x14ac:dyDescent="0.35">
      <c r="A1576" s="5" t="s">
        <v>11481</v>
      </c>
      <c r="B1576" s="5" t="s">
        <v>11482</v>
      </c>
      <c r="C1576" s="5" t="s">
        <v>561</v>
      </c>
      <c r="D1576" s="5" t="s">
        <v>11483</v>
      </c>
      <c r="E1576" s="5" t="s">
        <v>910</v>
      </c>
      <c r="F1576" s="5" t="s">
        <v>11484</v>
      </c>
      <c r="G1576" s="5" t="s">
        <v>90</v>
      </c>
      <c r="H1576" s="6">
        <v>27988</v>
      </c>
      <c r="I1576" s="6">
        <v>17312</v>
      </c>
      <c r="J1576" s="14" t="s">
        <v>53</v>
      </c>
      <c r="K1576" s="12">
        <v>16</v>
      </c>
      <c r="L1576" s="13">
        <v>276992</v>
      </c>
      <c r="M1576" s="10">
        <v>0.05</v>
      </c>
      <c r="N1576" s="13">
        <v>263142</v>
      </c>
      <c r="O1576" s="10">
        <v>0.5168588998080218</v>
      </c>
      <c r="P1576" s="13">
        <v>127135</v>
      </c>
      <c r="Q1576" s="7">
        <v>0.08</v>
      </c>
      <c r="R1576" s="13">
        <v>92</v>
      </c>
      <c r="S1576" s="11">
        <v>0</v>
      </c>
      <c r="T1576" s="13">
        <v>0</v>
      </c>
      <c r="U1576" s="13">
        <v>1589000</v>
      </c>
    </row>
    <row r="1577" spans="1:21" ht="43.5" x14ac:dyDescent="0.35">
      <c r="A1577" s="5" t="s">
        <v>11485</v>
      </c>
      <c r="B1577" s="5" t="s">
        <v>11486</v>
      </c>
      <c r="C1577" s="5" t="s">
        <v>446</v>
      </c>
      <c r="D1577" s="5" t="s">
        <v>11487</v>
      </c>
      <c r="E1577" s="5" t="s">
        <v>910</v>
      </c>
      <c r="F1577" s="5" t="s">
        <v>268</v>
      </c>
      <c r="G1577" s="5" t="s">
        <v>90</v>
      </c>
      <c r="H1577" s="6">
        <v>9300</v>
      </c>
      <c r="I1577" s="6">
        <v>1761</v>
      </c>
      <c r="J1577" s="14" t="s">
        <v>53</v>
      </c>
      <c r="K1577" s="12">
        <v>20</v>
      </c>
      <c r="L1577" s="13">
        <v>35220</v>
      </c>
      <c r="M1577" s="10">
        <v>0.05</v>
      </c>
      <c r="N1577" s="13">
        <v>33459</v>
      </c>
      <c r="O1577" s="10">
        <v>0.51685889980802169</v>
      </c>
      <c r="P1577" s="13">
        <v>16165</v>
      </c>
      <c r="Q1577" s="7">
        <v>0.08</v>
      </c>
      <c r="R1577" s="13">
        <v>115</v>
      </c>
      <c r="S1577" s="11">
        <v>5337.75</v>
      </c>
      <c r="T1577" s="13">
        <v>186821.25</v>
      </c>
      <c r="U1577" s="13">
        <v>389000</v>
      </c>
    </row>
    <row r="1578" spans="1:21" ht="58" x14ac:dyDescent="0.35">
      <c r="A1578" s="5" t="s">
        <v>11488</v>
      </c>
      <c r="B1578" s="5" t="s">
        <v>11489</v>
      </c>
      <c r="C1578" s="5" t="s">
        <v>88</v>
      </c>
      <c r="D1578" s="5" t="s">
        <v>11490</v>
      </c>
      <c r="E1578" s="5" t="s">
        <v>910</v>
      </c>
      <c r="F1578" s="5" t="s">
        <v>442</v>
      </c>
      <c r="G1578" s="5" t="s">
        <v>90</v>
      </c>
      <c r="H1578" s="6">
        <v>12212</v>
      </c>
      <c r="I1578" s="6">
        <v>6089</v>
      </c>
      <c r="J1578" s="14" t="s">
        <v>53</v>
      </c>
      <c r="K1578" s="12">
        <v>18</v>
      </c>
      <c r="L1578" s="13">
        <v>109602</v>
      </c>
      <c r="M1578" s="10">
        <v>0.05</v>
      </c>
      <c r="N1578" s="13">
        <v>104122</v>
      </c>
      <c r="O1578" s="10">
        <v>0.51685889980802169</v>
      </c>
      <c r="P1578" s="13">
        <v>50306</v>
      </c>
      <c r="Q1578" s="7">
        <v>0.08</v>
      </c>
      <c r="R1578" s="13">
        <v>103</v>
      </c>
      <c r="S1578" s="11">
        <v>0</v>
      </c>
      <c r="T1578" s="13">
        <v>0</v>
      </c>
      <c r="U1578" s="13">
        <v>629000</v>
      </c>
    </row>
    <row r="1579" spans="1:21" ht="130.5" x14ac:dyDescent="0.35">
      <c r="A1579" s="5" t="s">
        <v>11491</v>
      </c>
      <c r="B1579" s="5" t="s">
        <v>11492</v>
      </c>
      <c r="C1579" s="5" t="s">
        <v>11493</v>
      </c>
      <c r="D1579" s="5" t="s">
        <v>11494</v>
      </c>
      <c r="E1579" s="5" t="s">
        <v>910</v>
      </c>
      <c r="F1579" s="5" t="s">
        <v>11495</v>
      </c>
      <c r="G1579" s="5" t="s">
        <v>90</v>
      </c>
      <c r="H1579" s="6">
        <v>28678</v>
      </c>
      <c r="I1579" s="6">
        <v>12679</v>
      </c>
      <c r="J1579" s="14" t="s">
        <v>53</v>
      </c>
      <c r="K1579" s="12">
        <v>16</v>
      </c>
      <c r="L1579" s="13">
        <v>202864</v>
      </c>
      <c r="M1579" s="10">
        <v>0.05</v>
      </c>
      <c r="N1579" s="13">
        <v>192721</v>
      </c>
      <c r="O1579" s="10">
        <v>0.51685889980802158</v>
      </c>
      <c r="P1579" s="13">
        <v>93111</v>
      </c>
      <c r="Q1579" s="7">
        <v>0.08</v>
      </c>
      <c r="R1579" s="13">
        <v>92</v>
      </c>
      <c r="S1579" s="11">
        <v>150.25</v>
      </c>
      <c r="T1579" s="13">
        <v>5258.75</v>
      </c>
      <c r="U1579" s="13">
        <v>1169000</v>
      </c>
    </row>
    <row r="1580" spans="1:21" ht="29" x14ac:dyDescent="0.35">
      <c r="A1580" s="5" t="s">
        <v>11496</v>
      </c>
      <c r="B1580" s="5" t="s">
        <v>11496</v>
      </c>
      <c r="C1580" s="5" t="s">
        <v>2</v>
      </c>
      <c r="D1580" s="5" t="s">
        <v>11497</v>
      </c>
      <c r="E1580" s="5" t="s">
        <v>750</v>
      </c>
      <c r="F1580" s="5" t="s">
        <v>223</v>
      </c>
      <c r="G1580" s="5" t="s">
        <v>91</v>
      </c>
      <c r="H1580" s="6">
        <v>27521</v>
      </c>
      <c r="I1580" s="6">
        <v>3388</v>
      </c>
      <c r="J1580" s="14" t="s">
        <v>53</v>
      </c>
      <c r="K1580" s="12">
        <v>30</v>
      </c>
      <c r="L1580" s="13">
        <v>101640</v>
      </c>
      <c r="M1580" s="10">
        <v>0.05</v>
      </c>
      <c r="N1580" s="13">
        <v>96558</v>
      </c>
      <c r="O1580" s="10">
        <v>0.5472579781535758</v>
      </c>
      <c r="P1580" s="13">
        <v>43716</v>
      </c>
      <c r="Q1580" s="7">
        <v>0.06</v>
      </c>
      <c r="R1580" s="13">
        <v>215</v>
      </c>
      <c r="S1580" s="11">
        <v>19898</v>
      </c>
      <c r="T1580" s="13">
        <v>696430</v>
      </c>
      <c r="U1580" s="13">
        <v>1425000</v>
      </c>
    </row>
    <row r="1581" spans="1:21" ht="29" x14ac:dyDescent="0.35">
      <c r="A1581" s="5" t="s">
        <v>11498</v>
      </c>
      <c r="B1581" s="5" t="s">
        <v>11499</v>
      </c>
      <c r="C1581" s="5" t="s">
        <v>86</v>
      </c>
      <c r="D1581" s="5" t="s">
        <v>11500</v>
      </c>
      <c r="E1581" s="5" t="s">
        <v>750</v>
      </c>
      <c r="F1581" s="5" t="s">
        <v>229</v>
      </c>
      <c r="G1581" s="5" t="s">
        <v>89</v>
      </c>
      <c r="H1581" s="6">
        <v>7725</v>
      </c>
      <c r="I1581" s="6">
        <v>3250</v>
      </c>
      <c r="J1581" s="14" t="s">
        <v>53</v>
      </c>
      <c r="K1581" s="12">
        <v>20</v>
      </c>
      <c r="L1581" s="13">
        <v>65000</v>
      </c>
      <c r="M1581" s="10">
        <v>0.05</v>
      </c>
      <c r="N1581" s="13">
        <v>61750</v>
      </c>
      <c r="O1581" s="10">
        <v>0.51751617043088916</v>
      </c>
      <c r="P1581" s="13">
        <v>29793</v>
      </c>
      <c r="Q1581" s="7">
        <v>0.08</v>
      </c>
      <c r="R1581" s="13">
        <v>115</v>
      </c>
      <c r="S1581" s="11">
        <v>412.5</v>
      </c>
      <c r="T1581" s="13">
        <v>14437.5</v>
      </c>
      <c r="U1581" s="13">
        <v>387000</v>
      </c>
    </row>
    <row r="1582" spans="1:21" ht="29" x14ac:dyDescent="0.35">
      <c r="A1582" s="5" t="s">
        <v>11501</v>
      </c>
      <c r="B1582" s="5" t="s">
        <v>11501</v>
      </c>
      <c r="C1582" s="5" t="s">
        <v>2</v>
      </c>
      <c r="D1582" s="5" t="s">
        <v>11502</v>
      </c>
      <c r="E1582" s="5" t="s">
        <v>750</v>
      </c>
      <c r="F1582" s="5" t="s">
        <v>243</v>
      </c>
      <c r="G1582" s="5" t="s">
        <v>90</v>
      </c>
      <c r="H1582" s="6">
        <v>2575</v>
      </c>
      <c r="I1582" s="6">
        <v>1625</v>
      </c>
      <c r="J1582" s="14" t="s">
        <v>53</v>
      </c>
      <c r="K1582" s="12">
        <v>20</v>
      </c>
      <c r="L1582" s="13">
        <v>32500</v>
      </c>
      <c r="M1582" s="10">
        <v>0.05</v>
      </c>
      <c r="N1582" s="13">
        <v>30875</v>
      </c>
      <c r="O1582" s="10">
        <v>0.51751617043088916</v>
      </c>
      <c r="P1582" s="13">
        <v>14897</v>
      </c>
      <c r="Q1582" s="7">
        <v>0.08</v>
      </c>
      <c r="R1582" s="13">
        <v>115</v>
      </c>
      <c r="S1582" s="11">
        <v>0</v>
      </c>
      <c r="T1582" s="13">
        <v>0</v>
      </c>
      <c r="U1582" s="13">
        <v>186000</v>
      </c>
    </row>
    <row r="1583" spans="1:21" ht="43.5" x14ac:dyDescent="0.35">
      <c r="A1583" s="5" t="s">
        <v>11503</v>
      </c>
      <c r="B1583" s="5" t="s">
        <v>11504</v>
      </c>
      <c r="C1583" s="5" t="s">
        <v>82</v>
      </c>
      <c r="D1583" s="5" t="s">
        <v>11505</v>
      </c>
      <c r="E1583" s="5" t="s">
        <v>750</v>
      </c>
      <c r="F1583" s="5" t="s">
        <v>11506</v>
      </c>
      <c r="G1583" s="5" t="s">
        <v>89</v>
      </c>
      <c r="H1583" s="6">
        <v>8610</v>
      </c>
      <c r="I1583" s="6">
        <v>7976</v>
      </c>
      <c r="J1583" s="14" t="s">
        <v>53</v>
      </c>
      <c r="K1583" s="12">
        <v>18</v>
      </c>
      <c r="L1583" s="13">
        <v>143568</v>
      </c>
      <c r="M1583" s="10">
        <v>0.05</v>
      </c>
      <c r="N1583" s="13">
        <v>136390</v>
      </c>
      <c r="O1583" s="10">
        <v>0.51751617043088927</v>
      </c>
      <c r="P1583" s="13">
        <v>65806</v>
      </c>
      <c r="Q1583" s="7">
        <v>0.08</v>
      </c>
      <c r="R1583" s="13">
        <v>103</v>
      </c>
      <c r="S1583" s="11">
        <v>0</v>
      </c>
      <c r="T1583" s="13">
        <v>0</v>
      </c>
      <c r="U1583" s="13">
        <v>823000</v>
      </c>
    </row>
    <row r="1584" spans="1:21" ht="29" x14ac:dyDescent="0.35">
      <c r="A1584" s="5" t="s">
        <v>11507</v>
      </c>
      <c r="B1584" s="5" t="s">
        <v>11508</v>
      </c>
      <c r="C1584" s="5" t="s">
        <v>68</v>
      </c>
      <c r="D1584" s="5" t="s">
        <v>11509</v>
      </c>
      <c r="E1584" s="5" t="s">
        <v>750</v>
      </c>
      <c r="F1584" s="5" t="s">
        <v>449</v>
      </c>
      <c r="G1584" s="5" t="s">
        <v>90</v>
      </c>
      <c r="H1584" s="6">
        <v>6035</v>
      </c>
      <c r="I1584" s="6">
        <v>1248</v>
      </c>
      <c r="J1584" s="14" t="s">
        <v>53</v>
      </c>
      <c r="K1584" s="12">
        <v>20</v>
      </c>
      <c r="L1584" s="13">
        <v>24960</v>
      </c>
      <c r="M1584" s="10">
        <v>0.05</v>
      </c>
      <c r="N1584" s="13">
        <v>23712</v>
      </c>
      <c r="O1584" s="10">
        <v>0.51751617043088927</v>
      </c>
      <c r="P1584" s="13">
        <v>11441</v>
      </c>
      <c r="Q1584" s="7">
        <v>0.08</v>
      </c>
      <c r="R1584" s="13">
        <v>115</v>
      </c>
      <c r="S1584" s="11">
        <v>3227</v>
      </c>
      <c r="T1584" s="13">
        <v>112945</v>
      </c>
      <c r="U1584" s="13">
        <v>256000</v>
      </c>
    </row>
    <row r="1585" spans="1:21" ht="29" x14ac:dyDescent="0.35">
      <c r="A1585" s="5" t="s">
        <v>11510</v>
      </c>
      <c r="B1585" s="5" t="s">
        <v>11510</v>
      </c>
      <c r="C1585" s="5" t="s">
        <v>2</v>
      </c>
      <c r="D1585" s="5" t="s">
        <v>11511</v>
      </c>
      <c r="E1585" s="5" t="s">
        <v>750</v>
      </c>
      <c r="F1585" s="5" t="s">
        <v>276</v>
      </c>
      <c r="G1585" s="5" t="s">
        <v>89</v>
      </c>
      <c r="H1585" s="6">
        <v>6035</v>
      </c>
      <c r="I1585" s="6">
        <v>4757</v>
      </c>
      <c r="J1585" s="14" t="s">
        <v>53</v>
      </c>
      <c r="K1585" s="12">
        <v>18</v>
      </c>
      <c r="L1585" s="13">
        <v>85626</v>
      </c>
      <c r="M1585" s="10">
        <v>0.05</v>
      </c>
      <c r="N1585" s="13">
        <v>81345</v>
      </c>
      <c r="O1585" s="10">
        <v>0.51751617043088916</v>
      </c>
      <c r="P1585" s="13">
        <v>39248</v>
      </c>
      <c r="Q1585" s="7">
        <v>0.08</v>
      </c>
      <c r="R1585" s="13">
        <v>103</v>
      </c>
      <c r="S1585" s="11">
        <v>0</v>
      </c>
      <c r="T1585" s="13">
        <v>0</v>
      </c>
      <c r="U1585" s="13">
        <v>491000</v>
      </c>
    </row>
    <row r="1586" spans="1:21" ht="29" x14ac:dyDescent="0.35">
      <c r="A1586" s="5" t="s">
        <v>11512</v>
      </c>
      <c r="B1586" s="5" t="s">
        <v>11512</v>
      </c>
      <c r="C1586" s="5" t="s">
        <v>4</v>
      </c>
      <c r="D1586" s="5" t="s">
        <v>11513</v>
      </c>
      <c r="E1586" s="5" t="s">
        <v>875</v>
      </c>
      <c r="F1586" s="5" t="s">
        <v>57</v>
      </c>
      <c r="G1586" s="5" t="s">
        <v>97</v>
      </c>
      <c r="H1586" s="6">
        <v>39437</v>
      </c>
      <c r="I1586" s="6" t="s">
        <v>11514</v>
      </c>
      <c r="J1586" s="14" t="s">
        <v>53</v>
      </c>
      <c r="K1586" s="12">
        <v>19.200000000000003</v>
      </c>
      <c r="L1586" s="13">
        <v>180230.39999999999</v>
      </c>
      <c r="M1586" s="10">
        <v>0.1</v>
      </c>
      <c r="N1586" s="13">
        <v>162207</v>
      </c>
      <c r="O1586" s="10">
        <v>0.49525728517184386</v>
      </c>
      <c r="P1586" s="13">
        <v>81873</v>
      </c>
      <c r="Q1586" s="7">
        <v>0.09</v>
      </c>
      <c r="R1586" s="13">
        <v>97</v>
      </c>
      <c r="S1586" s="11">
        <v>18316.25</v>
      </c>
      <c r="T1586" s="13">
        <v>9524.4500000000007</v>
      </c>
      <c r="U1586" s="13">
        <v>919000</v>
      </c>
    </row>
    <row r="1587" spans="1:21" ht="43.5" x14ac:dyDescent="0.35">
      <c r="A1587" s="5" t="s">
        <v>11515</v>
      </c>
      <c r="B1587" s="5" t="s">
        <v>11516</v>
      </c>
      <c r="C1587" s="5" t="s">
        <v>80</v>
      </c>
      <c r="D1587" s="5" t="s">
        <v>11517</v>
      </c>
      <c r="E1587" s="5" t="s">
        <v>875</v>
      </c>
      <c r="F1587" s="5" t="s">
        <v>524</v>
      </c>
      <c r="G1587" s="5" t="s">
        <v>103</v>
      </c>
      <c r="H1587" s="6">
        <v>118144</v>
      </c>
      <c r="I1587" s="6">
        <v>39638</v>
      </c>
      <c r="J1587" s="14" t="s">
        <v>53</v>
      </c>
      <c r="K1587" s="12">
        <v>16</v>
      </c>
      <c r="L1587" s="13">
        <v>634208</v>
      </c>
      <c r="M1587" s="10">
        <v>0.05</v>
      </c>
      <c r="N1587" s="13">
        <v>602498</v>
      </c>
      <c r="O1587" s="10">
        <v>0.51751617043088916</v>
      </c>
      <c r="P1587" s="13">
        <v>290695</v>
      </c>
      <c r="Q1587" s="7">
        <v>0.08</v>
      </c>
      <c r="R1587" s="13">
        <v>92</v>
      </c>
      <c r="S1587" s="11">
        <v>28958.5</v>
      </c>
      <c r="T1587" s="13">
        <v>1013547.5</v>
      </c>
      <c r="U1587" s="13">
        <v>4647000</v>
      </c>
    </row>
    <row r="1588" spans="1:21" ht="29" x14ac:dyDescent="0.35">
      <c r="A1588" s="5" t="s">
        <v>11518</v>
      </c>
      <c r="B1588" s="5" t="s">
        <v>11518</v>
      </c>
      <c r="C1588" s="5" t="s">
        <v>2</v>
      </c>
      <c r="D1588" s="5" t="s">
        <v>11519</v>
      </c>
      <c r="E1588" s="5" t="s">
        <v>750</v>
      </c>
      <c r="F1588" s="5" t="s">
        <v>258</v>
      </c>
      <c r="G1588" s="5" t="s">
        <v>89</v>
      </c>
      <c r="H1588" s="6">
        <v>3645</v>
      </c>
      <c r="I1588" s="6">
        <v>3480</v>
      </c>
      <c r="J1588" s="14" t="s">
        <v>53</v>
      </c>
      <c r="K1588" s="12">
        <v>20</v>
      </c>
      <c r="L1588" s="13">
        <v>69600</v>
      </c>
      <c r="M1588" s="10">
        <v>0.05</v>
      </c>
      <c r="N1588" s="13">
        <v>66120</v>
      </c>
      <c r="O1588" s="10">
        <v>0.51751617043088916</v>
      </c>
      <c r="P1588" s="13">
        <v>31902</v>
      </c>
      <c r="Q1588" s="7">
        <v>0.08</v>
      </c>
      <c r="R1588" s="13">
        <v>115</v>
      </c>
      <c r="S1588" s="11">
        <v>0</v>
      </c>
      <c r="T1588" s="13">
        <v>0</v>
      </c>
      <c r="U1588" s="13">
        <v>399000</v>
      </c>
    </row>
    <row r="1589" spans="1:21" ht="29" x14ac:dyDescent="0.35">
      <c r="A1589" s="5" t="s">
        <v>11520</v>
      </c>
      <c r="B1589" s="5" t="s">
        <v>11520</v>
      </c>
      <c r="C1589" s="5" t="s">
        <v>2</v>
      </c>
      <c r="D1589" s="5" t="s">
        <v>11521</v>
      </c>
      <c r="E1589" s="5" t="s">
        <v>750</v>
      </c>
      <c r="F1589" s="5" t="s">
        <v>253</v>
      </c>
      <c r="G1589" s="5" t="s">
        <v>97</v>
      </c>
      <c r="H1589" s="6">
        <v>3125</v>
      </c>
      <c r="I1589" s="6">
        <v>1125</v>
      </c>
      <c r="J1589" s="14" t="s">
        <v>53</v>
      </c>
      <c r="K1589" s="12">
        <v>24</v>
      </c>
      <c r="L1589" s="13">
        <v>27000</v>
      </c>
      <c r="M1589" s="10">
        <v>0.1</v>
      </c>
      <c r="N1589" s="13">
        <v>24300</v>
      </c>
      <c r="O1589" s="10">
        <v>0.49525728517184386</v>
      </c>
      <c r="P1589" s="13">
        <v>12265</v>
      </c>
      <c r="Q1589" s="7">
        <v>0.09</v>
      </c>
      <c r="R1589" s="13">
        <v>121</v>
      </c>
      <c r="S1589" s="11">
        <v>593.75</v>
      </c>
      <c r="T1589" s="13">
        <v>20781.25</v>
      </c>
      <c r="U1589" s="13">
        <v>157000</v>
      </c>
    </row>
    <row r="1590" spans="1:21" ht="29" x14ac:dyDescent="0.35">
      <c r="A1590" s="5" t="s">
        <v>11522</v>
      </c>
      <c r="B1590" s="5" t="s">
        <v>11522</v>
      </c>
      <c r="C1590" s="5" t="s">
        <v>2</v>
      </c>
      <c r="D1590" s="5" t="s">
        <v>11523</v>
      </c>
      <c r="E1590" s="5" t="s">
        <v>750</v>
      </c>
      <c r="F1590" s="5" t="s">
        <v>276</v>
      </c>
      <c r="G1590" s="5" t="s">
        <v>90</v>
      </c>
      <c r="H1590" s="6">
        <v>3125</v>
      </c>
      <c r="I1590" s="6">
        <v>3050</v>
      </c>
      <c r="J1590" s="14" t="s">
        <v>53</v>
      </c>
      <c r="K1590" s="12">
        <v>20</v>
      </c>
      <c r="L1590" s="13">
        <v>61000</v>
      </c>
      <c r="M1590" s="10">
        <v>0.05</v>
      </c>
      <c r="N1590" s="13">
        <v>57950</v>
      </c>
      <c r="O1590" s="10">
        <v>0.51751617043088916</v>
      </c>
      <c r="P1590" s="13">
        <v>27960</v>
      </c>
      <c r="Q1590" s="7">
        <v>0.08</v>
      </c>
      <c r="R1590" s="13">
        <v>115</v>
      </c>
      <c r="S1590" s="11">
        <v>0</v>
      </c>
      <c r="T1590" s="13">
        <v>0</v>
      </c>
      <c r="U1590" s="13">
        <v>349000</v>
      </c>
    </row>
    <row r="1591" spans="1:21" ht="29" x14ac:dyDescent="0.35">
      <c r="A1591" s="5" t="s">
        <v>11524</v>
      </c>
      <c r="B1591" s="5" t="s">
        <v>11524</v>
      </c>
      <c r="C1591" s="5" t="s">
        <v>2</v>
      </c>
      <c r="D1591" s="5" t="s">
        <v>11525</v>
      </c>
      <c r="E1591" s="5" t="s">
        <v>750</v>
      </c>
      <c r="F1591" s="5" t="s">
        <v>209</v>
      </c>
      <c r="G1591" s="5" t="s">
        <v>90</v>
      </c>
      <c r="H1591" s="6">
        <v>3125</v>
      </c>
      <c r="I1591" s="6">
        <v>1870</v>
      </c>
      <c r="J1591" s="14" t="s">
        <v>53</v>
      </c>
      <c r="K1591" s="12">
        <v>20</v>
      </c>
      <c r="L1591" s="13">
        <v>37400</v>
      </c>
      <c r="M1591" s="10">
        <v>0.05</v>
      </c>
      <c r="N1591" s="13">
        <v>35530</v>
      </c>
      <c r="O1591" s="10">
        <v>0.51751617043088916</v>
      </c>
      <c r="P1591" s="13">
        <v>17143</v>
      </c>
      <c r="Q1591" s="7">
        <v>0.08</v>
      </c>
      <c r="R1591" s="13">
        <v>115</v>
      </c>
      <c r="S1591" s="11">
        <v>0</v>
      </c>
      <c r="T1591" s="13">
        <v>0</v>
      </c>
      <c r="U1591" s="13">
        <v>214000</v>
      </c>
    </row>
    <row r="1592" spans="1:21" ht="58" x14ac:dyDescent="0.35">
      <c r="A1592" s="5" t="s">
        <v>11526</v>
      </c>
      <c r="B1592" s="5" t="s">
        <v>11527</v>
      </c>
      <c r="C1592" s="5" t="s">
        <v>173</v>
      </c>
      <c r="D1592" s="5" t="s">
        <v>11528</v>
      </c>
      <c r="E1592" s="5" t="s">
        <v>750</v>
      </c>
      <c r="F1592" s="5" t="s">
        <v>356</v>
      </c>
      <c r="G1592" s="5" t="s">
        <v>92</v>
      </c>
      <c r="H1592" s="6">
        <v>26133</v>
      </c>
      <c r="I1592" s="6">
        <v>5537</v>
      </c>
      <c r="J1592" s="14" t="s">
        <v>53</v>
      </c>
      <c r="K1592" s="12">
        <v>21.6</v>
      </c>
      <c r="L1592" s="13">
        <v>119599.2</v>
      </c>
      <c r="M1592" s="10">
        <v>0.05</v>
      </c>
      <c r="N1592" s="13">
        <v>113619</v>
      </c>
      <c r="O1592" s="10">
        <v>0.51751617043088916</v>
      </c>
      <c r="P1592" s="13">
        <v>54819</v>
      </c>
      <c r="Q1592" s="7">
        <v>0.08</v>
      </c>
      <c r="R1592" s="13">
        <v>124</v>
      </c>
      <c r="S1592" s="11">
        <v>13674.75</v>
      </c>
      <c r="T1592" s="13">
        <v>478616.25</v>
      </c>
      <c r="U1592" s="13">
        <v>1164000</v>
      </c>
    </row>
    <row r="1593" spans="1:21" ht="29" x14ac:dyDescent="0.35">
      <c r="A1593" s="5" t="s">
        <v>11529</v>
      </c>
      <c r="B1593" s="5" t="s">
        <v>11529</v>
      </c>
      <c r="C1593" s="5" t="s">
        <v>2</v>
      </c>
      <c r="D1593" s="5" t="s">
        <v>11530</v>
      </c>
      <c r="E1593" s="5" t="s">
        <v>750</v>
      </c>
      <c r="F1593" s="5" t="s">
        <v>362</v>
      </c>
      <c r="G1593" s="5" t="s">
        <v>91</v>
      </c>
      <c r="H1593" s="6">
        <v>38548</v>
      </c>
      <c r="I1593" s="6">
        <v>4581</v>
      </c>
      <c r="J1593" s="14" t="s">
        <v>53</v>
      </c>
      <c r="K1593" s="12">
        <v>27</v>
      </c>
      <c r="L1593" s="13">
        <v>123687</v>
      </c>
      <c r="M1593" s="10">
        <v>0.05</v>
      </c>
      <c r="N1593" s="13">
        <v>117503</v>
      </c>
      <c r="O1593" s="10">
        <v>0.54725797815357591</v>
      </c>
      <c r="P1593" s="13">
        <v>53198</v>
      </c>
      <c r="Q1593" s="7">
        <v>0.06</v>
      </c>
      <c r="R1593" s="13">
        <v>194</v>
      </c>
      <c r="S1593" s="11">
        <v>28240.75</v>
      </c>
      <c r="T1593" s="13">
        <v>988426.25</v>
      </c>
      <c r="U1593" s="13">
        <v>1875000</v>
      </c>
    </row>
    <row r="1594" spans="1:21" ht="58" x14ac:dyDescent="0.35">
      <c r="A1594" s="5" t="s">
        <v>11531</v>
      </c>
      <c r="B1594" s="5" t="s">
        <v>11532</v>
      </c>
      <c r="C1594" s="5" t="s">
        <v>174</v>
      </c>
      <c r="D1594" s="5" t="s">
        <v>11533</v>
      </c>
      <c r="E1594" s="5" t="s">
        <v>750</v>
      </c>
      <c r="F1594" s="5" t="s">
        <v>373</v>
      </c>
      <c r="G1594" s="5" t="s">
        <v>99</v>
      </c>
      <c r="H1594" s="6">
        <v>14143</v>
      </c>
      <c r="I1594" s="6">
        <v>4860</v>
      </c>
      <c r="J1594" s="14" t="s">
        <v>53</v>
      </c>
      <c r="K1594" s="12">
        <v>18</v>
      </c>
      <c r="L1594" s="13">
        <v>87480</v>
      </c>
      <c r="M1594" s="10">
        <v>0.05</v>
      </c>
      <c r="N1594" s="13">
        <v>83106</v>
      </c>
      <c r="O1594" s="10">
        <v>0.51751617043088916</v>
      </c>
      <c r="P1594" s="13">
        <v>40097</v>
      </c>
      <c r="Q1594" s="7">
        <v>0.08</v>
      </c>
      <c r="R1594" s="13">
        <v>103</v>
      </c>
      <c r="S1594" s="11">
        <v>3208</v>
      </c>
      <c r="T1594" s="13">
        <v>112280</v>
      </c>
      <c r="U1594" s="13">
        <v>613000</v>
      </c>
    </row>
    <row r="1595" spans="1:21" ht="58" x14ac:dyDescent="0.35">
      <c r="A1595" s="5" t="s">
        <v>11534</v>
      </c>
      <c r="B1595" s="5" t="s">
        <v>11535</v>
      </c>
      <c r="C1595" s="5" t="s">
        <v>173</v>
      </c>
      <c r="D1595" s="5" t="s">
        <v>11536</v>
      </c>
      <c r="E1595" s="5" t="s">
        <v>750</v>
      </c>
      <c r="F1595" s="5" t="s">
        <v>258</v>
      </c>
      <c r="G1595" s="5" t="s">
        <v>90</v>
      </c>
      <c r="H1595" s="6">
        <v>21000</v>
      </c>
      <c r="I1595" s="6">
        <v>12000</v>
      </c>
      <c r="J1595" s="14" t="s">
        <v>53</v>
      </c>
      <c r="K1595" s="12">
        <v>16</v>
      </c>
      <c r="L1595" s="13">
        <v>192000</v>
      </c>
      <c r="M1595" s="10">
        <v>0.05</v>
      </c>
      <c r="N1595" s="13">
        <v>182400</v>
      </c>
      <c r="O1595" s="10">
        <v>0.51751617043088916</v>
      </c>
      <c r="P1595" s="13">
        <v>88005</v>
      </c>
      <c r="Q1595" s="7">
        <v>0.08</v>
      </c>
      <c r="R1595" s="13">
        <v>92</v>
      </c>
      <c r="S1595" s="11">
        <v>0</v>
      </c>
      <c r="T1595" s="13">
        <v>0</v>
      </c>
      <c r="U1595" s="13">
        <v>1100000</v>
      </c>
    </row>
    <row r="1596" spans="1:21" ht="29" x14ac:dyDescent="0.35">
      <c r="A1596" s="5" t="s">
        <v>11537</v>
      </c>
      <c r="B1596" s="5" t="s">
        <v>11538</v>
      </c>
      <c r="C1596" s="5" t="s">
        <v>68</v>
      </c>
      <c r="D1596" s="5" t="s">
        <v>11539</v>
      </c>
      <c r="E1596" s="5" t="s">
        <v>750</v>
      </c>
      <c r="F1596" s="5" t="s">
        <v>406</v>
      </c>
      <c r="G1596" s="5" t="s">
        <v>93</v>
      </c>
      <c r="H1596" s="6">
        <v>14160</v>
      </c>
      <c r="I1596" s="6">
        <v>8456</v>
      </c>
      <c r="J1596" s="14" t="s">
        <v>53</v>
      </c>
      <c r="K1596" s="12">
        <v>23.4</v>
      </c>
      <c r="L1596" s="13">
        <v>197870.4</v>
      </c>
      <c r="M1596" s="10">
        <v>7.0000000000000007E-2</v>
      </c>
      <c r="N1596" s="13">
        <v>184019</v>
      </c>
      <c r="O1596" s="10">
        <v>0.49525728517184386</v>
      </c>
      <c r="P1596" s="13">
        <v>92882</v>
      </c>
      <c r="Q1596" s="7">
        <v>0.09</v>
      </c>
      <c r="R1596" s="13">
        <v>122</v>
      </c>
      <c r="S1596" s="11">
        <v>0</v>
      </c>
      <c r="T1596" s="13">
        <v>0</v>
      </c>
      <c r="U1596" s="13">
        <v>1032000</v>
      </c>
    </row>
    <row r="1597" spans="1:21" ht="29" x14ac:dyDescent="0.35">
      <c r="A1597" s="5" t="s">
        <v>11540</v>
      </c>
      <c r="B1597" s="5" t="s">
        <v>11540</v>
      </c>
      <c r="C1597" s="5" t="s">
        <v>2</v>
      </c>
      <c r="D1597" s="5" t="s">
        <v>11541</v>
      </c>
      <c r="E1597" s="5" t="s">
        <v>910</v>
      </c>
      <c r="F1597" s="5" t="s">
        <v>228</v>
      </c>
      <c r="G1597" s="5" t="s">
        <v>118</v>
      </c>
      <c r="H1597" s="6">
        <v>3125</v>
      </c>
      <c r="I1597" s="6">
        <v>1702</v>
      </c>
      <c r="J1597" s="14" t="s">
        <v>53</v>
      </c>
      <c r="K1597" s="12">
        <v>20</v>
      </c>
      <c r="L1597" s="13">
        <v>34040</v>
      </c>
      <c r="M1597" s="10">
        <v>0.05</v>
      </c>
      <c r="N1597" s="13">
        <v>32338</v>
      </c>
      <c r="O1597" s="10">
        <v>0.51685889980802169</v>
      </c>
      <c r="P1597" s="13">
        <v>15624</v>
      </c>
      <c r="Q1597" s="7">
        <v>0.08</v>
      </c>
      <c r="R1597" s="13">
        <v>115</v>
      </c>
      <c r="S1597" s="11">
        <v>0</v>
      </c>
      <c r="T1597" s="13">
        <v>0</v>
      </c>
      <c r="U1597" s="13">
        <v>195000</v>
      </c>
    </row>
    <row r="1598" spans="1:21" ht="29" x14ac:dyDescent="0.35">
      <c r="A1598" s="5" t="s">
        <v>11542</v>
      </c>
      <c r="B1598" s="5" t="s">
        <v>11542</v>
      </c>
      <c r="C1598" s="5" t="s">
        <v>2</v>
      </c>
      <c r="D1598" s="5" t="s">
        <v>11543</v>
      </c>
      <c r="E1598" s="5" t="s">
        <v>910</v>
      </c>
      <c r="F1598" s="5" t="s">
        <v>233</v>
      </c>
      <c r="G1598" s="5" t="s">
        <v>90</v>
      </c>
      <c r="H1598" s="6">
        <v>3193</v>
      </c>
      <c r="I1598" s="6">
        <v>800</v>
      </c>
      <c r="J1598" s="14" t="s">
        <v>53</v>
      </c>
      <c r="K1598" s="12">
        <v>22</v>
      </c>
      <c r="L1598" s="13">
        <v>17600</v>
      </c>
      <c r="M1598" s="10">
        <v>0.05</v>
      </c>
      <c r="N1598" s="13">
        <v>16720</v>
      </c>
      <c r="O1598" s="10">
        <v>0.51685889980802169</v>
      </c>
      <c r="P1598" s="13">
        <v>8078</v>
      </c>
      <c r="Q1598" s="7">
        <v>0.08</v>
      </c>
      <c r="R1598" s="13">
        <v>126</v>
      </c>
      <c r="S1598" s="11">
        <v>1393</v>
      </c>
      <c r="T1598" s="13">
        <v>48755</v>
      </c>
      <c r="U1598" s="13">
        <v>150000</v>
      </c>
    </row>
    <row r="1599" spans="1:21" ht="29" x14ac:dyDescent="0.35">
      <c r="A1599" s="5" t="s">
        <v>11544</v>
      </c>
      <c r="B1599" s="5" t="s">
        <v>11544</v>
      </c>
      <c r="C1599" s="5" t="s">
        <v>2</v>
      </c>
      <c r="D1599" s="5" t="s">
        <v>11545</v>
      </c>
      <c r="E1599" s="5" t="s">
        <v>910</v>
      </c>
      <c r="F1599" s="5" t="s">
        <v>258</v>
      </c>
      <c r="G1599" s="5" t="s">
        <v>90</v>
      </c>
      <c r="H1599" s="6">
        <v>4119</v>
      </c>
      <c r="I1599" s="6">
        <v>2315</v>
      </c>
      <c r="J1599" s="14" t="s">
        <v>53</v>
      </c>
      <c r="K1599" s="12">
        <v>20</v>
      </c>
      <c r="L1599" s="13">
        <v>46300</v>
      </c>
      <c r="M1599" s="10">
        <v>0.05</v>
      </c>
      <c r="N1599" s="13">
        <v>43985</v>
      </c>
      <c r="O1599" s="10">
        <v>0.51685889980802169</v>
      </c>
      <c r="P1599" s="13">
        <v>21251</v>
      </c>
      <c r="Q1599" s="7">
        <v>0.08</v>
      </c>
      <c r="R1599" s="13">
        <v>115</v>
      </c>
      <c r="S1599" s="11">
        <v>0</v>
      </c>
      <c r="T1599" s="13">
        <v>0</v>
      </c>
      <c r="U1599" s="13">
        <v>266000</v>
      </c>
    </row>
    <row r="1600" spans="1:21" ht="72.5" x14ac:dyDescent="0.35">
      <c r="A1600" s="5" t="s">
        <v>11546</v>
      </c>
      <c r="B1600" s="5" t="s">
        <v>11547</v>
      </c>
      <c r="C1600" s="5" t="s">
        <v>11548</v>
      </c>
      <c r="D1600" s="5" t="s">
        <v>11549</v>
      </c>
      <c r="E1600" s="5" t="s">
        <v>934</v>
      </c>
      <c r="F1600" s="5" t="s">
        <v>11550</v>
      </c>
      <c r="G1600" s="5" t="s">
        <v>97</v>
      </c>
      <c r="H1600" s="6">
        <v>34325</v>
      </c>
      <c r="I1600" s="6">
        <v>3675</v>
      </c>
      <c r="J1600" s="14" t="s">
        <v>53</v>
      </c>
      <c r="K1600" s="12">
        <v>24</v>
      </c>
      <c r="L1600" s="13">
        <v>88200</v>
      </c>
      <c r="M1600" s="10">
        <v>0.1</v>
      </c>
      <c r="N1600" s="13">
        <v>79380</v>
      </c>
      <c r="O1600" s="10">
        <v>0.49461795556025706</v>
      </c>
      <c r="P1600" s="13">
        <v>40117</v>
      </c>
      <c r="Q1600" s="7">
        <v>0.09</v>
      </c>
      <c r="R1600" s="13">
        <v>121</v>
      </c>
      <c r="S1600" s="11">
        <v>26056.25</v>
      </c>
      <c r="T1600" s="13">
        <v>911968.75</v>
      </c>
      <c r="U1600" s="13">
        <v>1358000</v>
      </c>
    </row>
    <row r="1601" spans="1:21" ht="58" x14ac:dyDescent="0.35">
      <c r="A1601" s="5" t="s">
        <v>11551</v>
      </c>
      <c r="B1601" s="5" t="s">
        <v>11552</v>
      </c>
      <c r="C1601" s="5" t="s">
        <v>87</v>
      </c>
      <c r="D1601" s="5" t="s">
        <v>11553</v>
      </c>
      <c r="E1601" s="5" t="s">
        <v>934</v>
      </c>
      <c r="F1601" s="5" t="s">
        <v>528</v>
      </c>
      <c r="G1601" s="5" t="s">
        <v>92</v>
      </c>
      <c r="H1601" s="6">
        <v>12554</v>
      </c>
      <c r="I1601" s="6">
        <v>5000</v>
      </c>
      <c r="J1601" s="14" t="s">
        <v>53</v>
      </c>
      <c r="K1601" s="12">
        <v>21.6</v>
      </c>
      <c r="L1601" s="13">
        <v>108000</v>
      </c>
      <c r="M1601" s="10">
        <v>0.05</v>
      </c>
      <c r="N1601" s="13">
        <v>102600</v>
      </c>
      <c r="O1601" s="10">
        <v>0.51685889980802169</v>
      </c>
      <c r="P1601" s="13">
        <v>49570</v>
      </c>
      <c r="Q1601" s="7">
        <v>0.08</v>
      </c>
      <c r="R1601" s="13">
        <v>124</v>
      </c>
      <c r="S1601" s="11">
        <v>1304</v>
      </c>
      <c r="T1601" s="13">
        <v>45640</v>
      </c>
      <c r="U1601" s="13">
        <v>665000</v>
      </c>
    </row>
    <row r="1602" spans="1:21" ht="43.5" x14ac:dyDescent="0.35">
      <c r="A1602" s="5" t="s">
        <v>11554</v>
      </c>
      <c r="B1602" s="5" t="s">
        <v>11555</v>
      </c>
      <c r="C1602" s="5" t="s">
        <v>167</v>
      </c>
      <c r="D1602" s="5" t="s">
        <v>11556</v>
      </c>
      <c r="E1602" s="5" t="s">
        <v>6899</v>
      </c>
      <c r="F1602" s="5" t="s">
        <v>11557</v>
      </c>
      <c r="G1602" s="5" t="s">
        <v>89</v>
      </c>
      <c r="H1602" s="6">
        <v>21900</v>
      </c>
      <c r="I1602" s="6">
        <v>8055</v>
      </c>
      <c r="J1602" s="14" t="s">
        <v>53</v>
      </c>
      <c r="K1602" s="12">
        <v>18</v>
      </c>
      <c r="L1602" s="13">
        <v>144990</v>
      </c>
      <c r="M1602" s="10">
        <v>0.05</v>
      </c>
      <c r="N1602" s="13">
        <v>137740</v>
      </c>
      <c r="O1602" s="10">
        <v>0.51751617043088916</v>
      </c>
      <c r="P1602" s="13">
        <v>66458</v>
      </c>
      <c r="Q1602" s="7">
        <v>0.08</v>
      </c>
      <c r="R1602" s="13">
        <v>103</v>
      </c>
      <c r="S1602" s="11">
        <v>3776.25</v>
      </c>
      <c r="T1602" s="13">
        <v>132168.75</v>
      </c>
      <c r="U1602" s="13">
        <v>963000</v>
      </c>
    </row>
    <row r="1603" spans="1:21" ht="29" x14ac:dyDescent="0.35">
      <c r="A1603" s="5" t="s">
        <v>11558</v>
      </c>
      <c r="B1603" s="5" t="s">
        <v>11558</v>
      </c>
      <c r="C1603" s="5" t="s">
        <v>2</v>
      </c>
      <c r="D1603" s="5" t="s">
        <v>11559</v>
      </c>
      <c r="E1603" s="5" t="s">
        <v>900</v>
      </c>
      <c r="F1603" s="5" t="s">
        <v>293</v>
      </c>
      <c r="G1603" s="5" t="s">
        <v>90</v>
      </c>
      <c r="H1603" s="6">
        <v>3650</v>
      </c>
      <c r="I1603" s="6">
        <v>1335</v>
      </c>
      <c r="J1603" s="14" t="s">
        <v>53</v>
      </c>
      <c r="K1603" s="12">
        <v>20</v>
      </c>
      <c r="L1603" s="13">
        <v>26700</v>
      </c>
      <c r="M1603" s="10">
        <v>0.05</v>
      </c>
      <c r="N1603" s="13">
        <v>25365</v>
      </c>
      <c r="O1603" s="10">
        <v>0.51751617043088916</v>
      </c>
      <c r="P1603" s="13">
        <v>12238</v>
      </c>
      <c r="Q1603" s="7">
        <v>0.08</v>
      </c>
      <c r="R1603" s="13">
        <v>115</v>
      </c>
      <c r="S1603" s="11">
        <v>646.25</v>
      </c>
      <c r="T1603" s="13">
        <v>22618.75</v>
      </c>
      <c r="U1603" s="13">
        <v>176000</v>
      </c>
    </row>
    <row r="1604" spans="1:21" ht="58" x14ac:dyDescent="0.35">
      <c r="A1604" s="5" t="s">
        <v>11560</v>
      </c>
      <c r="B1604" s="5" t="s">
        <v>11561</v>
      </c>
      <c r="C1604" s="5" t="s">
        <v>11562</v>
      </c>
      <c r="D1604" s="5" t="s">
        <v>11563</v>
      </c>
      <c r="E1604" s="5" t="s">
        <v>6899</v>
      </c>
      <c r="F1604" s="5" t="s">
        <v>11564</v>
      </c>
      <c r="G1604" s="5" t="s">
        <v>94</v>
      </c>
      <c r="H1604" s="6">
        <v>36938</v>
      </c>
      <c r="I1604" s="6">
        <v>18712</v>
      </c>
      <c r="J1604" s="14" t="s">
        <v>53</v>
      </c>
      <c r="K1604" s="12">
        <v>16</v>
      </c>
      <c r="L1604" s="13">
        <v>299392</v>
      </c>
      <c r="M1604" s="10">
        <v>0.05</v>
      </c>
      <c r="N1604" s="13">
        <v>284422</v>
      </c>
      <c r="O1604" s="10">
        <v>0.51751617043088916</v>
      </c>
      <c r="P1604" s="13">
        <v>137229</v>
      </c>
      <c r="Q1604" s="7">
        <v>0.08</v>
      </c>
      <c r="R1604" s="13">
        <v>92</v>
      </c>
      <c r="S1604" s="11">
        <v>0</v>
      </c>
      <c r="T1604" s="13">
        <v>0</v>
      </c>
      <c r="U1604" s="13">
        <v>1715000</v>
      </c>
    </row>
    <row r="1605" spans="1:21" ht="29" x14ac:dyDescent="0.35">
      <c r="A1605" s="5" t="s">
        <v>11565</v>
      </c>
      <c r="B1605" s="5" t="s">
        <v>11565</v>
      </c>
      <c r="C1605" s="5" t="s">
        <v>2</v>
      </c>
      <c r="D1605" s="5" t="s">
        <v>11566</v>
      </c>
      <c r="E1605" s="5" t="s">
        <v>904</v>
      </c>
      <c r="F1605" s="5" t="s">
        <v>70</v>
      </c>
      <c r="G1605" s="5" t="s">
        <v>90</v>
      </c>
      <c r="H1605" s="6">
        <v>9601</v>
      </c>
      <c r="I1605" s="6">
        <v>1336</v>
      </c>
      <c r="J1605" s="14" t="s">
        <v>53</v>
      </c>
      <c r="K1605" s="12">
        <v>20</v>
      </c>
      <c r="L1605" s="13">
        <v>26720</v>
      </c>
      <c r="M1605" s="10">
        <v>0.05</v>
      </c>
      <c r="N1605" s="13">
        <v>25384</v>
      </c>
      <c r="O1605" s="10">
        <v>0.51751617043088927</v>
      </c>
      <c r="P1605" s="13">
        <v>12247</v>
      </c>
      <c r="Q1605" s="7">
        <v>0.08</v>
      </c>
      <c r="R1605" s="13">
        <v>115</v>
      </c>
      <c r="S1605" s="11">
        <v>6595</v>
      </c>
      <c r="T1605" s="13">
        <v>204445</v>
      </c>
      <c r="U1605" s="13">
        <v>358000</v>
      </c>
    </row>
    <row r="1606" spans="1:21" ht="29" x14ac:dyDescent="0.35">
      <c r="A1606" s="5" t="s">
        <v>11567</v>
      </c>
      <c r="B1606" s="5" t="s">
        <v>11568</v>
      </c>
      <c r="C1606" s="5" t="s">
        <v>68</v>
      </c>
      <c r="D1606" s="5" t="s">
        <v>11569</v>
      </c>
      <c r="E1606" s="5" t="s">
        <v>904</v>
      </c>
      <c r="F1606" s="5" t="s">
        <v>265</v>
      </c>
      <c r="G1606" s="5" t="s">
        <v>92</v>
      </c>
      <c r="H1606" s="6">
        <v>10431</v>
      </c>
      <c r="I1606" s="6">
        <v>4420</v>
      </c>
      <c r="J1606" s="14" t="s">
        <v>53</v>
      </c>
      <c r="K1606" s="12">
        <v>21.6</v>
      </c>
      <c r="L1606" s="13">
        <v>95472</v>
      </c>
      <c r="M1606" s="10">
        <v>0.05</v>
      </c>
      <c r="N1606" s="13">
        <v>90698</v>
      </c>
      <c r="O1606" s="10">
        <v>0.51751617043088927</v>
      </c>
      <c r="P1606" s="13">
        <v>43761</v>
      </c>
      <c r="Q1606" s="7">
        <v>0.08</v>
      </c>
      <c r="R1606" s="13">
        <v>124</v>
      </c>
      <c r="S1606" s="11">
        <v>486</v>
      </c>
      <c r="T1606" s="13">
        <v>17010</v>
      </c>
      <c r="U1606" s="13">
        <v>564000</v>
      </c>
    </row>
    <row r="1607" spans="1:21" ht="29" x14ac:dyDescent="0.35">
      <c r="A1607" s="5" t="s">
        <v>11570</v>
      </c>
      <c r="B1607" s="5" t="s">
        <v>11570</v>
      </c>
      <c r="C1607" s="5" t="s">
        <v>2</v>
      </c>
      <c r="D1607" s="5" t="s">
        <v>11571</v>
      </c>
      <c r="E1607" s="5" t="s">
        <v>904</v>
      </c>
      <c r="F1607" s="5" t="s">
        <v>233</v>
      </c>
      <c r="G1607" s="5" t="s">
        <v>90</v>
      </c>
      <c r="H1607" s="6">
        <v>3125</v>
      </c>
      <c r="I1607" s="6">
        <v>880</v>
      </c>
      <c r="J1607" s="14" t="s">
        <v>53</v>
      </c>
      <c r="K1607" s="12">
        <v>22</v>
      </c>
      <c r="L1607" s="13">
        <v>19360</v>
      </c>
      <c r="M1607" s="10">
        <v>0.05</v>
      </c>
      <c r="N1607" s="13">
        <v>18392</v>
      </c>
      <c r="O1607" s="10">
        <v>0.51751617043088927</v>
      </c>
      <c r="P1607" s="13">
        <v>8874</v>
      </c>
      <c r="Q1607" s="7">
        <v>0.08</v>
      </c>
      <c r="R1607" s="13">
        <v>126</v>
      </c>
      <c r="S1607" s="11">
        <v>1145</v>
      </c>
      <c r="T1607" s="13">
        <v>40075</v>
      </c>
      <c r="U1607" s="13">
        <v>151000</v>
      </c>
    </row>
    <row r="1608" spans="1:21" ht="29" x14ac:dyDescent="0.35">
      <c r="A1608" s="5" t="s">
        <v>11572</v>
      </c>
      <c r="B1608" s="5" t="s">
        <v>11572</v>
      </c>
      <c r="C1608" s="5" t="s">
        <v>2</v>
      </c>
      <c r="D1608" s="5" t="s">
        <v>11573</v>
      </c>
      <c r="E1608" s="5" t="s">
        <v>904</v>
      </c>
      <c r="F1608" s="5" t="s">
        <v>252</v>
      </c>
      <c r="G1608" s="5" t="s">
        <v>92</v>
      </c>
      <c r="H1608" s="6">
        <v>3391</v>
      </c>
      <c r="I1608" s="6">
        <v>2688</v>
      </c>
      <c r="J1608" s="14" t="s">
        <v>53</v>
      </c>
      <c r="K1608" s="12">
        <v>24</v>
      </c>
      <c r="L1608" s="13">
        <v>64512</v>
      </c>
      <c r="M1608" s="10">
        <v>0.05</v>
      </c>
      <c r="N1608" s="13">
        <v>61286</v>
      </c>
      <c r="O1608" s="10">
        <v>0.51751617043088916</v>
      </c>
      <c r="P1608" s="13">
        <v>29570</v>
      </c>
      <c r="Q1608" s="7">
        <v>0.08</v>
      </c>
      <c r="R1608" s="13">
        <v>138</v>
      </c>
      <c r="S1608" s="11">
        <v>0</v>
      </c>
      <c r="T1608" s="13">
        <v>0</v>
      </c>
      <c r="U1608" s="13">
        <v>370000</v>
      </c>
    </row>
    <row r="1609" spans="1:21" ht="72.5" x14ac:dyDescent="0.35">
      <c r="A1609" s="5" t="s">
        <v>11574</v>
      </c>
      <c r="B1609" s="5" t="s">
        <v>11575</v>
      </c>
      <c r="C1609" s="5" t="s">
        <v>83</v>
      </c>
      <c r="D1609" s="5" t="s">
        <v>11576</v>
      </c>
      <c r="E1609" s="5" t="s">
        <v>904</v>
      </c>
      <c r="F1609" s="5" t="s">
        <v>11577</v>
      </c>
      <c r="G1609" s="5" t="s">
        <v>90</v>
      </c>
      <c r="H1609" s="6">
        <v>18750</v>
      </c>
      <c r="I1609" s="6">
        <v>9000</v>
      </c>
      <c r="J1609" s="14" t="s">
        <v>53</v>
      </c>
      <c r="K1609" s="12">
        <v>18</v>
      </c>
      <c r="L1609" s="13">
        <v>162000</v>
      </c>
      <c r="M1609" s="10">
        <v>0.05</v>
      </c>
      <c r="N1609" s="13">
        <v>153900</v>
      </c>
      <c r="O1609" s="10">
        <v>0.51751617043088927</v>
      </c>
      <c r="P1609" s="13">
        <v>74254</v>
      </c>
      <c r="Q1609" s="7">
        <v>0.08</v>
      </c>
      <c r="R1609" s="13">
        <v>103</v>
      </c>
      <c r="S1609" s="11">
        <v>0</v>
      </c>
      <c r="T1609" s="13">
        <v>0</v>
      </c>
      <c r="U1609" s="13">
        <v>928000</v>
      </c>
    </row>
    <row r="1610" spans="1:21" ht="29" x14ac:dyDescent="0.35">
      <c r="A1610" s="5" t="s">
        <v>11578</v>
      </c>
      <c r="B1610" s="5" t="s">
        <v>11578</v>
      </c>
      <c r="C1610" s="5" t="s">
        <v>2</v>
      </c>
      <c r="D1610" s="5" t="s">
        <v>11579</v>
      </c>
      <c r="E1610" s="5" t="s">
        <v>904</v>
      </c>
      <c r="F1610" s="5" t="s">
        <v>308</v>
      </c>
      <c r="G1610" s="5" t="s">
        <v>90</v>
      </c>
      <c r="H1610" s="6">
        <v>7306</v>
      </c>
      <c r="I1610" s="6">
        <v>1385</v>
      </c>
      <c r="J1610" s="14" t="s">
        <v>53</v>
      </c>
      <c r="K1610" s="12">
        <v>20</v>
      </c>
      <c r="L1610" s="13">
        <v>27700</v>
      </c>
      <c r="M1610" s="10">
        <v>0.05</v>
      </c>
      <c r="N1610" s="13">
        <v>26315</v>
      </c>
      <c r="O1610" s="10">
        <v>0.51751617043088916</v>
      </c>
      <c r="P1610" s="13">
        <v>12697</v>
      </c>
      <c r="Q1610" s="7">
        <v>0.08</v>
      </c>
      <c r="R1610" s="13">
        <v>115</v>
      </c>
      <c r="S1610" s="11">
        <v>4189.75</v>
      </c>
      <c r="T1610" s="13">
        <v>146641.25</v>
      </c>
      <c r="U1610" s="13">
        <v>305000</v>
      </c>
    </row>
    <row r="1611" spans="1:21" ht="43.5" x14ac:dyDescent="0.35">
      <c r="A1611" s="5" t="s">
        <v>11580</v>
      </c>
      <c r="B1611" s="5" t="s">
        <v>11581</v>
      </c>
      <c r="C1611" s="5" t="s">
        <v>82</v>
      </c>
      <c r="D1611" s="5" t="s">
        <v>11582</v>
      </c>
      <c r="E1611" s="5" t="s">
        <v>862</v>
      </c>
      <c r="F1611" s="5" t="s">
        <v>455</v>
      </c>
      <c r="G1611" s="5" t="s">
        <v>89</v>
      </c>
      <c r="H1611" s="6">
        <v>12498</v>
      </c>
      <c r="I1611" s="6">
        <v>12468</v>
      </c>
      <c r="J1611" s="14" t="s">
        <v>53</v>
      </c>
      <c r="K1611" s="12">
        <v>16</v>
      </c>
      <c r="L1611" s="13">
        <v>199488</v>
      </c>
      <c r="M1611" s="10">
        <v>0.05</v>
      </c>
      <c r="N1611" s="13">
        <v>189514</v>
      </c>
      <c r="O1611" s="10">
        <v>0.54215833967603999</v>
      </c>
      <c r="P1611" s="13">
        <v>86767</v>
      </c>
      <c r="Q1611" s="7">
        <v>0.08</v>
      </c>
      <c r="R1611" s="13">
        <v>87</v>
      </c>
      <c r="S1611" s="11">
        <v>0</v>
      </c>
      <c r="T1611" s="13">
        <v>0</v>
      </c>
      <c r="U1611" s="13">
        <v>1085000</v>
      </c>
    </row>
    <row r="1612" spans="1:21" ht="29" x14ac:dyDescent="0.35">
      <c r="A1612" s="5" t="s">
        <v>11583</v>
      </c>
      <c r="B1612" s="5" t="s">
        <v>11584</v>
      </c>
      <c r="C1612" s="5" t="s">
        <v>68</v>
      </c>
      <c r="D1612" s="5" t="s">
        <v>11585</v>
      </c>
      <c r="E1612" s="5" t="s">
        <v>862</v>
      </c>
      <c r="F1612" s="5" t="s">
        <v>322</v>
      </c>
      <c r="G1612" s="5" t="s">
        <v>89</v>
      </c>
      <c r="H1612" s="6">
        <v>6300</v>
      </c>
      <c r="I1612" s="6">
        <v>3750</v>
      </c>
      <c r="J1612" s="14" t="s">
        <v>53</v>
      </c>
      <c r="K1612" s="12">
        <v>20</v>
      </c>
      <c r="L1612" s="13">
        <v>75000</v>
      </c>
      <c r="M1612" s="10">
        <v>0.05</v>
      </c>
      <c r="N1612" s="13">
        <v>71250</v>
      </c>
      <c r="O1612" s="10">
        <v>0.54215833967603999</v>
      </c>
      <c r="P1612" s="13">
        <v>32621</v>
      </c>
      <c r="Q1612" s="7">
        <v>0.08</v>
      </c>
      <c r="R1612" s="13">
        <v>109</v>
      </c>
      <c r="S1612" s="11">
        <v>0</v>
      </c>
      <c r="T1612" s="13">
        <v>0</v>
      </c>
      <c r="U1612" s="13">
        <v>408000</v>
      </c>
    </row>
    <row r="1613" spans="1:21" ht="29" x14ac:dyDescent="0.35">
      <c r="A1613" s="5" t="s">
        <v>11586</v>
      </c>
      <c r="B1613" s="5" t="s">
        <v>11587</v>
      </c>
      <c r="C1613" s="5" t="s">
        <v>68</v>
      </c>
      <c r="D1613" s="5" t="s">
        <v>11588</v>
      </c>
      <c r="E1613" s="5" t="s">
        <v>862</v>
      </c>
      <c r="F1613" s="5" t="s">
        <v>5693</v>
      </c>
      <c r="G1613" s="5" t="s">
        <v>89</v>
      </c>
      <c r="H1613" s="6">
        <v>6300</v>
      </c>
      <c r="I1613" s="6">
        <v>5250</v>
      </c>
      <c r="J1613" s="14" t="s">
        <v>53</v>
      </c>
      <c r="K1613" s="12">
        <v>18</v>
      </c>
      <c r="L1613" s="13">
        <v>94500</v>
      </c>
      <c r="M1613" s="10">
        <v>0.05</v>
      </c>
      <c r="N1613" s="13">
        <v>89775</v>
      </c>
      <c r="O1613" s="10">
        <v>0.54215833967603999</v>
      </c>
      <c r="P1613" s="13">
        <v>41103</v>
      </c>
      <c r="Q1613" s="7">
        <v>0.08</v>
      </c>
      <c r="R1613" s="13">
        <v>98</v>
      </c>
      <c r="S1613" s="11">
        <v>0</v>
      </c>
      <c r="T1613" s="13">
        <v>0</v>
      </c>
      <c r="U1613" s="13">
        <v>514000</v>
      </c>
    </row>
    <row r="1614" spans="1:21" ht="29" x14ac:dyDescent="0.35">
      <c r="A1614" s="5" t="s">
        <v>11589</v>
      </c>
      <c r="B1614" s="5" t="s">
        <v>11590</v>
      </c>
      <c r="C1614" s="5" t="s">
        <v>68</v>
      </c>
      <c r="D1614" s="5" t="s">
        <v>11591</v>
      </c>
      <c r="E1614" s="5" t="s">
        <v>862</v>
      </c>
      <c r="F1614" s="5" t="s">
        <v>224</v>
      </c>
      <c r="G1614" s="5" t="s">
        <v>90</v>
      </c>
      <c r="H1614" s="6">
        <v>6300</v>
      </c>
      <c r="I1614" s="6">
        <v>6150</v>
      </c>
      <c r="J1614" s="14" t="s">
        <v>53</v>
      </c>
      <c r="K1614" s="12">
        <v>18</v>
      </c>
      <c r="L1614" s="13">
        <v>110700</v>
      </c>
      <c r="M1614" s="10">
        <v>0.05</v>
      </c>
      <c r="N1614" s="13">
        <v>105165</v>
      </c>
      <c r="O1614" s="10">
        <v>0.5421583396760401</v>
      </c>
      <c r="P1614" s="13">
        <v>48149</v>
      </c>
      <c r="Q1614" s="7">
        <v>0.08</v>
      </c>
      <c r="R1614" s="13">
        <v>98</v>
      </c>
      <c r="S1614" s="11">
        <v>0</v>
      </c>
      <c r="T1614" s="13">
        <v>0</v>
      </c>
      <c r="U1614" s="13">
        <v>602000</v>
      </c>
    </row>
    <row r="1615" spans="1:21" ht="29" x14ac:dyDescent="0.35">
      <c r="A1615" s="5" t="s">
        <v>11592</v>
      </c>
      <c r="B1615" s="5" t="s">
        <v>11593</v>
      </c>
      <c r="C1615" s="5" t="s">
        <v>68</v>
      </c>
      <c r="D1615" s="5" t="s">
        <v>11594</v>
      </c>
      <c r="E1615" s="5" t="s">
        <v>862</v>
      </c>
      <c r="F1615" s="5" t="s">
        <v>322</v>
      </c>
      <c r="G1615" s="5" t="s">
        <v>92</v>
      </c>
      <c r="H1615" s="6">
        <v>6300</v>
      </c>
      <c r="I1615" s="6">
        <v>5320</v>
      </c>
      <c r="J1615" s="14" t="s">
        <v>53</v>
      </c>
      <c r="K1615" s="12">
        <v>21.6</v>
      </c>
      <c r="L1615" s="13">
        <v>114912</v>
      </c>
      <c r="M1615" s="10">
        <v>0.05</v>
      </c>
      <c r="N1615" s="13">
        <v>109166</v>
      </c>
      <c r="O1615" s="10">
        <v>0.54215833967603999</v>
      </c>
      <c r="P1615" s="13">
        <v>49981</v>
      </c>
      <c r="Q1615" s="7">
        <v>0.08</v>
      </c>
      <c r="R1615" s="13">
        <v>117</v>
      </c>
      <c r="S1615" s="11">
        <v>0</v>
      </c>
      <c r="T1615" s="13">
        <v>0</v>
      </c>
      <c r="U1615" s="13">
        <v>625000</v>
      </c>
    </row>
    <row r="1616" spans="1:21" ht="29" x14ac:dyDescent="0.35">
      <c r="A1616" s="5" t="s">
        <v>11595</v>
      </c>
      <c r="B1616" s="5" t="s">
        <v>11595</v>
      </c>
      <c r="C1616" s="5" t="s">
        <v>2</v>
      </c>
      <c r="D1616" s="5" t="s">
        <v>11596</v>
      </c>
      <c r="E1616" s="5" t="s">
        <v>862</v>
      </c>
      <c r="F1616" s="5" t="s">
        <v>11597</v>
      </c>
      <c r="G1616" s="5" t="s">
        <v>89</v>
      </c>
      <c r="H1616" s="6">
        <v>6300</v>
      </c>
      <c r="I1616" s="6">
        <v>4520</v>
      </c>
      <c r="J1616" s="14" t="s">
        <v>53</v>
      </c>
      <c r="K1616" s="12">
        <v>18</v>
      </c>
      <c r="L1616" s="13">
        <v>81360</v>
      </c>
      <c r="M1616" s="10">
        <v>0.05</v>
      </c>
      <c r="N1616" s="13">
        <v>77292</v>
      </c>
      <c r="O1616" s="10">
        <v>0.54215833967603999</v>
      </c>
      <c r="P1616" s="13">
        <v>35387</v>
      </c>
      <c r="Q1616" s="7">
        <v>0.08</v>
      </c>
      <c r="R1616" s="13">
        <v>98</v>
      </c>
      <c r="S1616" s="11">
        <v>0</v>
      </c>
      <c r="T1616" s="13">
        <v>0</v>
      </c>
      <c r="U1616" s="13">
        <v>442000</v>
      </c>
    </row>
    <row r="1617" spans="1:21" ht="29" x14ac:dyDescent="0.35">
      <c r="A1617" s="5" t="s">
        <v>11598</v>
      </c>
      <c r="B1617" s="5" t="s">
        <v>11598</v>
      </c>
      <c r="C1617" s="5" t="s">
        <v>2</v>
      </c>
      <c r="D1617" s="5" t="s">
        <v>11599</v>
      </c>
      <c r="E1617" s="5" t="s">
        <v>862</v>
      </c>
      <c r="F1617" s="5" t="s">
        <v>232</v>
      </c>
      <c r="G1617" s="5" t="s">
        <v>92</v>
      </c>
      <c r="H1617" s="6">
        <v>6300</v>
      </c>
      <c r="I1617" s="6">
        <v>6150</v>
      </c>
      <c r="J1617" s="14" t="s">
        <v>53</v>
      </c>
      <c r="K1617" s="12">
        <v>21.6</v>
      </c>
      <c r="L1617" s="13">
        <v>132840</v>
      </c>
      <c r="M1617" s="10">
        <v>0.05</v>
      </c>
      <c r="N1617" s="13">
        <v>126198</v>
      </c>
      <c r="O1617" s="10">
        <v>0.54215833967603999</v>
      </c>
      <c r="P1617" s="13">
        <v>57779</v>
      </c>
      <c r="Q1617" s="7">
        <v>0.08</v>
      </c>
      <c r="R1617" s="13">
        <v>117</v>
      </c>
      <c r="S1617" s="11">
        <v>0</v>
      </c>
      <c r="T1617" s="13">
        <v>0</v>
      </c>
      <c r="U1617" s="13">
        <v>722000</v>
      </c>
    </row>
    <row r="1618" spans="1:21" ht="29" x14ac:dyDescent="0.35">
      <c r="A1618" s="5" t="s">
        <v>11600</v>
      </c>
      <c r="B1618" s="5" t="s">
        <v>11600</v>
      </c>
      <c r="C1618" s="5" t="s">
        <v>2</v>
      </c>
      <c r="D1618" s="5" t="s">
        <v>11601</v>
      </c>
      <c r="E1618" s="5" t="s">
        <v>862</v>
      </c>
      <c r="F1618" s="5" t="s">
        <v>222</v>
      </c>
      <c r="G1618" s="5" t="s">
        <v>89</v>
      </c>
      <c r="H1618" s="6">
        <v>13482</v>
      </c>
      <c r="I1618" s="6">
        <v>6923</v>
      </c>
      <c r="J1618" s="14" t="s">
        <v>53</v>
      </c>
      <c r="K1618" s="12">
        <v>18</v>
      </c>
      <c r="L1618" s="13">
        <v>124614</v>
      </c>
      <c r="M1618" s="10">
        <v>0.05</v>
      </c>
      <c r="N1618" s="13">
        <v>118383</v>
      </c>
      <c r="O1618" s="10">
        <v>0.54215833967603999</v>
      </c>
      <c r="P1618" s="13">
        <v>54201</v>
      </c>
      <c r="Q1618" s="7">
        <v>0.08</v>
      </c>
      <c r="R1618" s="13">
        <v>98</v>
      </c>
      <c r="S1618" s="11">
        <v>0</v>
      </c>
      <c r="T1618" s="13">
        <v>0</v>
      </c>
      <c r="U1618" s="13">
        <v>678000</v>
      </c>
    </row>
    <row r="1619" spans="1:21" ht="29" x14ac:dyDescent="0.35">
      <c r="A1619" s="5" t="s">
        <v>11602</v>
      </c>
      <c r="B1619" s="5" t="s">
        <v>11602</v>
      </c>
      <c r="C1619" s="5" t="s">
        <v>2</v>
      </c>
      <c r="D1619" s="5" t="s">
        <v>11603</v>
      </c>
      <c r="E1619" s="5" t="s">
        <v>862</v>
      </c>
      <c r="F1619" s="5" t="s">
        <v>57</v>
      </c>
      <c r="G1619" s="5" t="s">
        <v>92</v>
      </c>
      <c r="H1619" s="6">
        <v>4410</v>
      </c>
      <c r="I1619" s="6">
        <v>3563</v>
      </c>
      <c r="J1619" s="14" t="s">
        <v>53</v>
      </c>
      <c r="K1619" s="12">
        <v>24</v>
      </c>
      <c r="L1619" s="13">
        <v>85512</v>
      </c>
      <c r="M1619" s="10">
        <v>0.05</v>
      </c>
      <c r="N1619" s="13">
        <v>81236</v>
      </c>
      <c r="O1619" s="10">
        <v>0.54215833967603999</v>
      </c>
      <c r="P1619" s="13">
        <v>37193</v>
      </c>
      <c r="Q1619" s="7">
        <v>0.08</v>
      </c>
      <c r="R1619" s="13">
        <v>130</v>
      </c>
      <c r="S1619" s="11">
        <v>0</v>
      </c>
      <c r="T1619" s="13">
        <v>0</v>
      </c>
      <c r="U1619" s="13">
        <v>465000</v>
      </c>
    </row>
    <row r="1620" spans="1:21" ht="29" x14ac:dyDescent="0.35">
      <c r="A1620" s="5" t="s">
        <v>11604</v>
      </c>
      <c r="B1620" s="5" t="s">
        <v>11604</v>
      </c>
      <c r="C1620" s="5" t="s">
        <v>2</v>
      </c>
      <c r="D1620" s="5" t="s">
        <v>11605</v>
      </c>
      <c r="E1620" s="5" t="s">
        <v>862</v>
      </c>
      <c r="F1620" s="5" t="s">
        <v>57</v>
      </c>
      <c r="G1620" s="5" t="s">
        <v>90</v>
      </c>
      <c r="H1620" s="6">
        <v>4025</v>
      </c>
      <c r="I1620" s="6">
        <v>3909</v>
      </c>
      <c r="J1620" s="14" t="s">
        <v>53</v>
      </c>
      <c r="K1620" s="12">
        <v>20</v>
      </c>
      <c r="L1620" s="13">
        <v>78180</v>
      </c>
      <c r="M1620" s="10">
        <v>0.05</v>
      </c>
      <c r="N1620" s="13">
        <v>74271</v>
      </c>
      <c r="O1620" s="10">
        <v>0.5421583396760401</v>
      </c>
      <c r="P1620" s="13">
        <v>34004</v>
      </c>
      <c r="Q1620" s="7">
        <v>0.08</v>
      </c>
      <c r="R1620" s="13">
        <v>109</v>
      </c>
      <c r="S1620" s="11">
        <v>0</v>
      </c>
      <c r="T1620" s="13">
        <v>0</v>
      </c>
      <c r="U1620" s="13">
        <v>425000</v>
      </c>
    </row>
    <row r="1621" spans="1:21" ht="29" x14ac:dyDescent="0.35">
      <c r="A1621" s="5" t="s">
        <v>11606</v>
      </c>
      <c r="B1621" s="5" t="s">
        <v>11606</v>
      </c>
      <c r="C1621" s="5" t="s">
        <v>2</v>
      </c>
      <c r="D1621" s="5" t="s">
        <v>11607</v>
      </c>
      <c r="E1621" s="5" t="s">
        <v>862</v>
      </c>
      <c r="F1621" s="5" t="s">
        <v>430</v>
      </c>
      <c r="G1621" s="5" t="s">
        <v>90</v>
      </c>
      <c r="H1621" s="6">
        <v>8089</v>
      </c>
      <c r="I1621" s="6">
        <v>7975</v>
      </c>
      <c r="J1621" s="14" t="s">
        <v>53</v>
      </c>
      <c r="K1621" s="12">
        <v>18</v>
      </c>
      <c r="L1621" s="13">
        <v>143550</v>
      </c>
      <c r="M1621" s="10">
        <v>0.05</v>
      </c>
      <c r="N1621" s="13">
        <v>136372</v>
      </c>
      <c r="O1621" s="10">
        <v>0.54215833967603999</v>
      </c>
      <c r="P1621" s="13">
        <v>62437</v>
      </c>
      <c r="Q1621" s="7">
        <v>0.08</v>
      </c>
      <c r="R1621" s="13">
        <v>98</v>
      </c>
      <c r="S1621" s="11">
        <v>0</v>
      </c>
      <c r="T1621" s="13">
        <v>0</v>
      </c>
      <c r="U1621" s="13">
        <v>780000</v>
      </c>
    </row>
    <row r="1622" spans="1:21" ht="29" x14ac:dyDescent="0.35">
      <c r="A1622" s="5" t="s">
        <v>11608</v>
      </c>
      <c r="B1622" s="5" t="s">
        <v>11608</v>
      </c>
      <c r="C1622" s="5" t="s">
        <v>2</v>
      </c>
      <c r="D1622" s="5" t="s">
        <v>11609</v>
      </c>
      <c r="E1622" s="5" t="s">
        <v>862</v>
      </c>
      <c r="F1622" s="5" t="s">
        <v>262</v>
      </c>
      <c r="G1622" s="5" t="s">
        <v>90</v>
      </c>
      <c r="H1622" s="6">
        <v>4482</v>
      </c>
      <c r="I1622" s="6">
        <v>4375</v>
      </c>
      <c r="J1622" s="14" t="s">
        <v>53</v>
      </c>
      <c r="K1622" s="12">
        <v>18</v>
      </c>
      <c r="L1622" s="13">
        <v>78750</v>
      </c>
      <c r="M1622" s="10">
        <v>0.05</v>
      </c>
      <c r="N1622" s="13">
        <v>74812</v>
      </c>
      <c r="O1622" s="10">
        <v>0.54215833967603999</v>
      </c>
      <c r="P1622" s="13">
        <v>34252</v>
      </c>
      <c r="Q1622" s="7">
        <v>0.08</v>
      </c>
      <c r="R1622" s="13">
        <v>98</v>
      </c>
      <c r="S1622" s="11">
        <v>0</v>
      </c>
      <c r="T1622" s="13">
        <v>0</v>
      </c>
      <c r="U1622" s="13">
        <v>428000</v>
      </c>
    </row>
    <row r="1623" spans="1:21" ht="29" x14ac:dyDescent="0.35">
      <c r="A1623" s="5" t="s">
        <v>11610</v>
      </c>
      <c r="B1623" s="5" t="s">
        <v>11610</v>
      </c>
      <c r="C1623" s="5" t="s">
        <v>2</v>
      </c>
      <c r="D1623" s="5" t="s">
        <v>11611</v>
      </c>
      <c r="E1623" s="5" t="s">
        <v>862</v>
      </c>
      <c r="F1623" s="5" t="s">
        <v>268</v>
      </c>
      <c r="G1623" s="5" t="s">
        <v>89</v>
      </c>
      <c r="H1623" s="6">
        <v>6250</v>
      </c>
      <c r="I1623" s="6">
        <v>3250</v>
      </c>
      <c r="J1623" s="14" t="s">
        <v>53</v>
      </c>
      <c r="K1623" s="12">
        <v>20</v>
      </c>
      <c r="L1623" s="13">
        <v>65000</v>
      </c>
      <c r="M1623" s="10">
        <v>0.05</v>
      </c>
      <c r="N1623" s="13">
        <v>61750</v>
      </c>
      <c r="O1623" s="10">
        <v>0.54215833967603999</v>
      </c>
      <c r="P1623" s="13">
        <v>28272</v>
      </c>
      <c r="Q1623" s="7">
        <v>0.08</v>
      </c>
      <c r="R1623" s="13">
        <v>109</v>
      </c>
      <c r="S1623" s="11">
        <v>0</v>
      </c>
      <c r="T1623" s="13">
        <v>0</v>
      </c>
      <c r="U1623" s="13">
        <v>353000</v>
      </c>
    </row>
    <row r="1624" spans="1:21" ht="29" x14ac:dyDescent="0.35">
      <c r="A1624" s="5" t="s">
        <v>11612</v>
      </c>
      <c r="B1624" s="5" t="s">
        <v>11613</v>
      </c>
      <c r="C1624" s="5" t="s">
        <v>68</v>
      </c>
      <c r="D1624" s="5" t="s">
        <v>11614</v>
      </c>
      <c r="E1624" s="5" t="s">
        <v>862</v>
      </c>
      <c r="F1624" s="5" t="s">
        <v>9847</v>
      </c>
      <c r="G1624" s="5" t="s">
        <v>90</v>
      </c>
      <c r="H1624" s="6">
        <v>6250</v>
      </c>
      <c r="I1624" s="6">
        <v>3190</v>
      </c>
      <c r="J1624" s="14" t="s">
        <v>53</v>
      </c>
      <c r="K1624" s="12">
        <v>20</v>
      </c>
      <c r="L1624" s="13">
        <v>63800</v>
      </c>
      <c r="M1624" s="10">
        <v>0.05</v>
      </c>
      <c r="N1624" s="13">
        <v>60610</v>
      </c>
      <c r="O1624" s="10">
        <v>0.54215833967603999</v>
      </c>
      <c r="P1624" s="13">
        <v>27750</v>
      </c>
      <c r="Q1624" s="7">
        <v>0.08</v>
      </c>
      <c r="R1624" s="13">
        <v>109</v>
      </c>
      <c r="S1624" s="11">
        <v>0</v>
      </c>
      <c r="T1624" s="13">
        <v>0</v>
      </c>
      <c r="U1624" s="13">
        <v>347000</v>
      </c>
    </row>
    <row r="1625" spans="1:21" ht="29" x14ac:dyDescent="0.35">
      <c r="A1625" s="5" t="s">
        <v>11615</v>
      </c>
      <c r="B1625" s="5" t="s">
        <v>11615</v>
      </c>
      <c r="C1625" s="5" t="s">
        <v>2</v>
      </c>
      <c r="D1625" s="5" t="s">
        <v>11616</v>
      </c>
      <c r="E1625" s="5" t="s">
        <v>862</v>
      </c>
      <c r="F1625" s="5" t="s">
        <v>276</v>
      </c>
      <c r="G1625" s="5" t="s">
        <v>89</v>
      </c>
      <c r="H1625" s="6">
        <v>9375</v>
      </c>
      <c r="I1625" s="6">
        <v>7278</v>
      </c>
      <c r="J1625" s="14" t="s">
        <v>53</v>
      </c>
      <c r="K1625" s="12">
        <v>18</v>
      </c>
      <c r="L1625" s="13">
        <v>131004</v>
      </c>
      <c r="M1625" s="10">
        <v>0.05</v>
      </c>
      <c r="N1625" s="13">
        <v>124454</v>
      </c>
      <c r="O1625" s="10">
        <v>0.54215833967603999</v>
      </c>
      <c r="P1625" s="13">
        <v>56980</v>
      </c>
      <c r="Q1625" s="7">
        <v>0.08</v>
      </c>
      <c r="R1625" s="13">
        <v>98</v>
      </c>
      <c r="S1625" s="11">
        <v>0</v>
      </c>
      <c r="T1625" s="13">
        <v>0</v>
      </c>
      <c r="U1625" s="13">
        <v>712000</v>
      </c>
    </row>
    <row r="1626" spans="1:21" ht="43.5" x14ac:dyDescent="0.35">
      <c r="A1626" s="5" t="s">
        <v>11617</v>
      </c>
      <c r="B1626" s="5" t="s">
        <v>11618</v>
      </c>
      <c r="C1626" s="5" t="s">
        <v>82</v>
      </c>
      <c r="D1626" s="5" t="s">
        <v>11619</v>
      </c>
      <c r="E1626" s="5" t="s">
        <v>862</v>
      </c>
      <c r="F1626" s="5" t="s">
        <v>390</v>
      </c>
      <c r="G1626" s="5" t="s">
        <v>89</v>
      </c>
      <c r="H1626" s="6">
        <v>14687</v>
      </c>
      <c r="I1626" s="6">
        <v>6228</v>
      </c>
      <c r="J1626" s="14" t="s">
        <v>53</v>
      </c>
      <c r="K1626" s="12">
        <v>18</v>
      </c>
      <c r="L1626" s="13">
        <v>112104</v>
      </c>
      <c r="M1626" s="10">
        <v>0.05</v>
      </c>
      <c r="N1626" s="13">
        <v>106499</v>
      </c>
      <c r="O1626" s="10">
        <v>0.5421583396760401</v>
      </c>
      <c r="P1626" s="13">
        <v>48760</v>
      </c>
      <c r="Q1626" s="7">
        <v>0.08</v>
      </c>
      <c r="R1626" s="13">
        <v>98</v>
      </c>
      <c r="S1626" s="11">
        <v>674</v>
      </c>
      <c r="T1626" s="13">
        <v>16850</v>
      </c>
      <c r="U1626" s="13">
        <v>626000</v>
      </c>
    </row>
    <row r="1627" spans="1:21" ht="29" x14ac:dyDescent="0.35">
      <c r="A1627" s="5" t="s">
        <v>11620</v>
      </c>
      <c r="B1627" s="5" t="s">
        <v>11620</v>
      </c>
      <c r="C1627" s="5" t="s">
        <v>2</v>
      </c>
      <c r="D1627" s="5" t="s">
        <v>11621</v>
      </c>
      <c r="E1627" s="5" t="s">
        <v>862</v>
      </c>
      <c r="F1627" s="5" t="s">
        <v>236</v>
      </c>
      <c r="G1627" s="5" t="s">
        <v>89</v>
      </c>
      <c r="H1627" s="6">
        <v>10000</v>
      </c>
      <c r="I1627" s="6">
        <v>6429</v>
      </c>
      <c r="J1627" s="14" t="s">
        <v>53</v>
      </c>
      <c r="K1627" s="12">
        <v>18</v>
      </c>
      <c r="L1627" s="13">
        <v>115722</v>
      </c>
      <c r="M1627" s="10">
        <v>0.05</v>
      </c>
      <c r="N1627" s="13">
        <v>109936</v>
      </c>
      <c r="O1627" s="10">
        <v>0.5421583396760401</v>
      </c>
      <c r="P1627" s="13">
        <v>50333</v>
      </c>
      <c r="Q1627" s="7">
        <v>0.08</v>
      </c>
      <c r="R1627" s="13">
        <v>98</v>
      </c>
      <c r="S1627" s="11">
        <v>0</v>
      </c>
      <c r="T1627" s="13">
        <v>0</v>
      </c>
      <c r="U1627" s="13">
        <v>629000</v>
      </c>
    </row>
    <row r="1628" spans="1:21" ht="29" x14ac:dyDescent="0.35">
      <c r="A1628" s="5" t="s">
        <v>11622</v>
      </c>
      <c r="B1628" s="5" t="s">
        <v>11622</v>
      </c>
      <c r="C1628" s="5" t="s">
        <v>2</v>
      </c>
      <c r="D1628" s="5" t="s">
        <v>11623</v>
      </c>
      <c r="E1628" s="5" t="s">
        <v>738</v>
      </c>
      <c r="F1628" s="5" t="s">
        <v>229</v>
      </c>
      <c r="G1628" s="5" t="s">
        <v>89</v>
      </c>
      <c r="H1628" s="6">
        <v>9375</v>
      </c>
      <c r="I1628" s="6">
        <v>4810</v>
      </c>
      <c r="J1628" s="14" t="s">
        <v>53</v>
      </c>
      <c r="K1628" s="12">
        <v>18</v>
      </c>
      <c r="L1628" s="13">
        <v>86580</v>
      </c>
      <c r="M1628" s="10">
        <v>0.05</v>
      </c>
      <c r="N1628" s="13">
        <v>82251</v>
      </c>
      <c r="O1628" s="10">
        <v>0.51685889980802169</v>
      </c>
      <c r="P1628" s="13">
        <v>39739</v>
      </c>
      <c r="Q1628" s="7">
        <v>0.08</v>
      </c>
      <c r="R1628" s="13">
        <v>103</v>
      </c>
      <c r="S1628" s="11">
        <v>0</v>
      </c>
      <c r="T1628" s="13">
        <v>0</v>
      </c>
      <c r="U1628" s="13">
        <v>497000</v>
      </c>
    </row>
    <row r="1629" spans="1:21" ht="29" x14ac:dyDescent="0.35">
      <c r="A1629" s="5" t="s">
        <v>11624</v>
      </c>
      <c r="B1629" s="5" t="s">
        <v>11624</v>
      </c>
      <c r="C1629" s="5" t="s">
        <v>2</v>
      </c>
      <c r="D1629" s="5" t="s">
        <v>11625</v>
      </c>
      <c r="E1629" s="5" t="s">
        <v>738</v>
      </c>
      <c r="F1629" s="5" t="s">
        <v>233</v>
      </c>
      <c r="G1629" s="5" t="s">
        <v>89</v>
      </c>
      <c r="H1629" s="6">
        <v>6250</v>
      </c>
      <c r="I1629" s="6">
        <v>3000</v>
      </c>
      <c r="J1629" s="14" t="s">
        <v>53</v>
      </c>
      <c r="K1629" s="12">
        <v>20</v>
      </c>
      <c r="L1629" s="13">
        <v>60000</v>
      </c>
      <c r="M1629" s="10">
        <v>0.05</v>
      </c>
      <c r="N1629" s="13">
        <v>57000</v>
      </c>
      <c r="O1629" s="10">
        <v>0.51685889980802169</v>
      </c>
      <c r="P1629" s="13">
        <v>27539</v>
      </c>
      <c r="Q1629" s="7">
        <v>0.08</v>
      </c>
      <c r="R1629" s="13">
        <v>115</v>
      </c>
      <c r="S1629" s="11">
        <v>0</v>
      </c>
      <c r="T1629" s="13">
        <v>0</v>
      </c>
      <c r="U1629" s="13">
        <v>344000</v>
      </c>
    </row>
    <row r="1630" spans="1:21" ht="29" x14ac:dyDescent="0.35">
      <c r="A1630" s="5" t="s">
        <v>11626</v>
      </c>
      <c r="B1630" s="5" t="s">
        <v>11626</v>
      </c>
      <c r="C1630" s="5" t="s">
        <v>2</v>
      </c>
      <c r="D1630" s="5" t="s">
        <v>11627</v>
      </c>
      <c r="E1630" s="5" t="s">
        <v>738</v>
      </c>
      <c r="F1630" s="5" t="s">
        <v>249</v>
      </c>
      <c r="G1630" s="5" t="s">
        <v>90</v>
      </c>
      <c r="H1630" s="6">
        <v>6250</v>
      </c>
      <c r="I1630" s="6">
        <v>3000</v>
      </c>
      <c r="J1630" s="14" t="s">
        <v>53</v>
      </c>
      <c r="K1630" s="12">
        <v>20</v>
      </c>
      <c r="L1630" s="13">
        <v>60000</v>
      </c>
      <c r="M1630" s="10">
        <v>0.05</v>
      </c>
      <c r="N1630" s="13">
        <v>57000</v>
      </c>
      <c r="O1630" s="10">
        <v>0.51685889980802169</v>
      </c>
      <c r="P1630" s="13">
        <v>27539</v>
      </c>
      <c r="Q1630" s="7">
        <v>0.08</v>
      </c>
      <c r="R1630" s="13">
        <v>115</v>
      </c>
      <c r="S1630" s="11">
        <v>0</v>
      </c>
      <c r="T1630" s="13">
        <v>0</v>
      </c>
      <c r="U1630" s="13">
        <v>344000</v>
      </c>
    </row>
    <row r="1631" spans="1:21" ht="43.5" x14ac:dyDescent="0.35">
      <c r="A1631" s="5" t="s">
        <v>11628</v>
      </c>
      <c r="B1631" s="5" t="s">
        <v>11629</v>
      </c>
      <c r="C1631" s="5" t="s">
        <v>82</v>
      </c>
      <c r="D1631" s="5" t="s">
        <v>11630</v>
      </c>
      <c r="E1631" s="5" t="s">
        <v>738</v>
      </c>
      <c r="F1631" s="5" t="s">
        <v>11631</v>
      </c>
      <c r="G1631" s="5" t="s">
        <v>89</v>
      </c>
      <c r="H1631" s="6">
        <v>10066</v>
      </c>
      <c r="I1631" s="6">
        <v>4930</v>
      </c>
      <c r="J1631" s="14" t="s">
        <v>53</v>
      </c>
      <c r="K1631" s="12">
        <v>18</v>
      </c>
      <c r="L1631" s="13">
        <v>88740</v>
      </c>
      <c r="M1631" s="10">
        <v>0.05</v>
      </c>
      <c r="N1631" s="13">
        <v>84303</v>
      </c>
      <c r="O1631" s="10">
        <v>0.51685889980802169</v>
      </c>
      <c r="P1631" s="13">
        <v>40730</v>
      </c>
      <c r="Q1631" s="7">
        <v>0.08</v>
      </c>
      <c r="R1631" s="13">
        <v>103</v>
      </c>
      <c r="S1631" s="11">
        <v>0</v>
      </c>
      <c r="T1631" s="13">
        <v>0</v>
      </c>
      <c r="U1631" s="13">
        <v>509000</v>
      </c>
    </row>
    <row r="1632" spans="1:21" ht="29" x14ac:dyDescent="0.35">
      <c r="A1632" s="5" t="s">
        <v>11632</v>
      </c>
      <c r="B1632" s="5" t="s">
        <v>11632</v>
      </c>
      <c r="C1632" s="5" t="s">
        <v>2</v>
      </c>
      <c r="D1632" s="5" t="s">
        <v>11633</v>
      </c>
      <c r="E1632" s="5" t="s">
        <v>738</v>
      </c>
      <c r="F1632" s="5" t="s">
        <v>284</v>
      </c>
      <c r="G1632" s="5" t="s">
        <v>90</v>
      </c>
      <c r="H1632" s="6">
        <v>3125</v>
      </c>
      <c r="I1632" s="6">
        <v>2753</v>
      </c>
      <c r="J1632" s="14" t="s">
        <v>53</v>
      </c>
      <c r="K1632" s="12">
        <v>20</v>
      </c>
      <c r="L1632" s="13">
        <v>55060</v>
      </c>
      <c r="M1632" s="10">
        <v>0.05</v>
      </c>
      <c r="N1632" s="13">
        <v>52307</v>
      </c>
      <c r="O1632" s="10">
        <v>0.51685889980802169</v>
      </c>
      <c r="P1632" s="13">
        <v>25272</v>
      </c>
      <c r="Q1632" s="7">
        <v>0.08</v>
      </c>
      <c r="R1632" s="13">
        <v>115</v>
      </c>
      <c r="S1632" s="11">
        <v>0</v>
      </c>
      <c r="T1632" s="13">
        <v>0</v>
      </c>
      <c r="U1632" s="13">
        <v>316000</v>
      </c>
    </row>
    <row r="1633" spans="1:21" ht="29" x14ac:dyDescent="0.35">
      <c r="A1633" s="5" t="s">
        <v>11634</v>
      </c>
      <c r="B1633" s="5" t="s">
        <v>11634</v>
      </c>
      <c r="C1633" s="5" t="s">
        <v>2</v>
      </c>
      <c r="D1633" s="5" t="s">
        <v>11635</v>
      </c>
      <c r="E1633" s="5" t="s">
        <v>738</v>
      </c>
      <c r="F1633" s="5" t="s">
        <v>315</v>
      </c>
      <c r="G1633" s="5" t="s">
        <v>97</v>
      </c>
      <c r="H1633" s="6">
        <v>3125</v>
      </c>
      <c r="I1633" s="6">
        <v>1750</v>
      </c>
      <c r="J1633" s="14" t="s">
        <v>53</v>
      </c>
      <c r="K1633" s="12">
        <v>24</v>
      </c>
      <c r="L1633" s="13">
        <v>42000</v>
      </c>
      <c r="M1633" s="10">
        <v>0.1</v>
      </c>
      <c r="N1633" s="13">
        <v>37800</v>
      </c>
      <c r="O1633" s="10">
        <v>0.49461795556025706</v>
      </c>
      <c r="P1633" s="13">
        <v>19103</v>
      </c>
      <c r="Q1633" s="7">
        <v>0.09</v>
      </c>
      <c r="R1633" s="13">
        <v>121</v>
      </c>
      <c r="S1633" s="11">
        <v>0</v>
      </c>
      <c r="T1633" s="13">
        <v>0</v>
      </c>
      <c r="U1633" s="13">
        <v>212000</v>
      </c>
    </row>
    <row r="1634" spans="1:21" ht="29" x14ac:dyDescent="0.35">
      <c r="A1634" s="5" t="s">
        <v>11636</v>
      </c>
      <c r="B1634" s="5" t="s">
        <v>11636</v>
      </c>
      <c r="C1634" s="5" t="s">
        <v>2</v>
      </c>
      <c r="D1634" s="5" t="s">
        <v>11637</v>
      </c>
      <c r="E1634" s="5" t="s">
        <v>738</v>
      </c>
      <c r="F1634" s="5" t="s">
        <v>212</v>
      </c>
      <c r="G1634" s="5" t="s">
        <v>93</v>
      </c>
      <c r="H1634" s="6">
        <v>3125</v>
      </c>
      <c r="I1634" s="6">
        <v>1500</v>
      </c>
      <c r="J1634" s="14" t="s">
        <v>53</v>
      </c>
      <c r="K1634" s="12">
        <v>26</v>
      </c>
      <c r="L1634" s="13">
        <v>39000</v>
      </c>
      <c r="M1634" s="10">
        <v>7.0000000000000007E-2</v>
      </c>
      <c r="N1634" s="13">
        <v>36270</v>
      </c>
      <c r="O1634" s="10">
        <v>0.49461795556025706</v>
      </c>
      <c r="P1634" s="13">
        <v>18330</v>
      </c>
      <c r="Q1634" s="7">
        <v>0.09</v>
      </c>
      <c r="R1634" s="13">
        <v>136</v>
      </c>
      <c r="S1634" s="11">
        <v>0</v>
      </c>
      <c r="T1634" s="13">
        <v>0</v>
      </c>
      <c r="U1634" s="13">
        <v>204000</v>
      </c>
    </row>
    <row r="1635" spans="1:21" ht="29" x14ac:dyDescent="0.35">
      <c r="A1635" s="5" t="s">
        <v>11638</v>
      </c>
      <c r="B1635" s="5" t="s">
        <v>11638</v>
      </c>
      <c r="C1635" s="5" t="s">
        <v>2</v>
      </c>
      <c r="D1635" s="5" t="s">
        <v>11639</v>
      </c>
      <c r="E1635" s="5" t="s">
        <v>738</v>
      </c>
      <c r="F1635" s="5" t="s">
        <v>208</v>
      </c>
      <c r="G1635" s="5" t="s">
        <v>90</v>
      </c>
      <c r="H1635" s="6">
        <v>3125</v>
      </c>
      <c r="I1635" s="6">
        <v>2125</v>
      </c>
      <c r="J1635" s="14" t="s">
        <v>53</v>
      </c>
      <c r="K1635" s="12">
        <v>20</v>
      </c>
      <c r="L1635" s="13">
        <v>42500</v>
      </c>
      <c r="M1635" s="10">
        <v>0.05</v>
      </c>
      <c r="N1635" s="13">
        <v>40375</v>
      </c>
      <c r="O1635" s="10">
        <v>0.51685889980802169</v>
      </c>
      <c r="P1635" s="13">
        <v>19507</v>
      </c>
      <c r="Q1635" s="7">
        <v>0.08</v>
      </c>
      <c r="R1635" s="13">
        <v>115</v>
      </c>
      <c r="S1635" s="11">
        <v>0</v>
      </c>
      <c r="T1635" s="13">
        <v>0</v>
      </c>
      <c r="U1635" s="13">
        <v>244000</v>
      </c>
    </row>
    <row r="1636" spans="1:21" ht="29" x14ac:dyDescent="0.35">
      <c r="A1636" s="5" t="s">
        <v>11640</v>
      </c>
      <c r="B1636" s="5" t="s">
        <v>11640</v>
      </c>
      <c r="C1636" s="5" t="s">
        <v>2</v>
      </c>
      <c r="D1636" s="5" t="s">
        <v>11641</v>
      </c>
      <c r="E1636" s="5" t="s">
        <v>862</v>
      </c>
      <c r="F1636" s="5" t="s">
        <v>10501</v>
      </c>
      <c r="G1636" s="5" t="s">
        <v>90</v>
      </c>
      <c r="H1636" s="6">
        <v>3150</v>
      </c>
      <c r="I1636" s="6">
        <v>2875</v>
      </c>
      <c r="J1636" s="14" t="s">
        <v>53</v>
      </c>
      <c r="K1636" s="12">
        <v>20</v>
      </c>
      <c r="L1636" s="13">
        <v>57500</v>
      </c>
      <c r="M1636" s="10">
        <v>0.05</v>
      </c>
      <c r="N1636" s="13">
        <v>54625</v>
      </c>
      <c r="O1636" s="10">
        <v>0.54215833967603999</v>
      </c>
      <c r="P1636" s="13">
        <v>25010</v>
      </c>
      <c r="Q1636" s="7">
        <v>0.08</v>
      </c>
      <c r="R1636" s="13">
        <v>109</v>
      </c>
      <c r="S1636" s="11">
        <v>0</v>
      </c>
      <c r="T1636" s="13">
        <v>0</v>
      </c>
      <c r="U1636" s="13">
        <v>313000</v>
      </c>
    </row>
    <row r="1637" spans="1:21" ht="29" x14ac:dyDescent="0.35">
      <c r="A1637" s="5" t="s">
        <v>11642</v>
      </c>
      <c r="B1637" s="5" t="s">
        <v>11642</v>
      </c>
      <c r="C1637" s="5" t="s">
        <v>2</v>
      </c>
      <c r="D1637" s="5" t="s">
        <v>11643</v>
      </c>
      <c r="E1637" s="5" t="s">
        <v>862</v>
      </c>
      <c r="F1637" s="5" t="s">
        <v>291</v>
      </c>
      <c r="G1637" s="5" t="s">
        <v>90</v>
      </c>
      <c r="H1637" s="6">
        <v>3150</v>
      </c>
      <c r="I1637" s="6">
        <v>2604</v>
      </c>
      <c r="J1637" s="14" t="s">
        <v>53</v>
      </c>
      <c r="K1637" s="12">
        <v>20</v>
      </c>
      <c r="L1637" s="13">
        <v>52080</v>
      </c>
      <c r="M1637" s="10">
        <v>0.05</v>
      </c>
      <c r="N1637" s="13">
        <v>49476</v>
      </c>
      <c r="O1637" s="10">
        <v>0.5421583396760401</v>
      </c>
      <c r="P1637" s="13">
        <v>22652</v>
      </c>
      <c r="Q1637" s="7">
        <v>0.08</v>
      </c>
      <c r="R1637" s="13">
        <v>109</v>
      </c>
      <c r="S1637" s="11">
        <v>0</v>
      </c>
      <c r="T1637" s="13">
        <v>0</v>
      </c>
      <c r="U1637" s="13">
        <v>283000</v>
      </c>
    </row>
    <row r="1638" spans="1:21" ht="29" x14ac:dyDescent="0.35">
      <c r="A1638" s="5" t="s">
        <v>11644</v>
      </c>
      <c r="B1638" s="5" t="s">
        <v>11644</v>
      </c>
      <c r="C1638" s="5" t="s">
        <v>2</v>
      </c>
      <c r="D1638" s="5" t="s">
        <v>11645</v>
      </c>
      <c r="E1638" s="5" t="s">
        <v>862</v>
      </c>
      <c r="F1638" s="5" t="s">
        <v>5610</v>
      </c>
      <c r="G1638" s="5" t="s">
        <v>92</v>
      </c>
      <c r="H1638" s="6">
        <v>9450</v>
      </c>
      <c r="I1638" s="6">
        <v>2638</v>
      </c>
      <c r="J1638" s="14" t="s">
        <v>53</v>
      </c>
      <c r="K1638" s="12">
        <v>24</v>
      </c>
      <c r="L1638" s="13">
        <v>63312</v>
      </c>
      <c r="M1638" s="10">
        <v>0.05</v>
      </c>
      <c r="N1638" s="13">
        <v>60146</v>
      </c>
      <c r="O1638" s="10">
        <v>0.5421583396760401</v>
      </c>
      <c r="P1638" s="13">
        <v>27538</v>
      </c>
      <c r="Q1638" s="7">
        <v>0.08</v>
      </c>
      <c r="R1638" s="13">
        <v>130</v>
      </c>
      <c r="S1638" s="11">
        <v>3514.5</v>
      </c>
      <c r="T1638" s="13">
        <v>87862.5</v>
      </c>
      <c r="U1638" s="13">
        <v>432000</v>
      </c>
    </row>
    <row r="1639" spans="1:21" ht="29" x14ac:dyDescent="0.35">
      <c r="A1639" s="5" t="s">
        <v>11646</v>
      </c>
      <c r="B1639" s="5" t="s">
        <v>11646</v>
      </c>
      <c r="C1639" s="5" t="s">
        <v>2</v>
      </c>
      <c r="D1639" s="5" t="s">
        <v>11647</v>
      </c>
      <c r="E1639" s="5" t="s">
        <v>862</v>
      </c>
      <c r="F1639" s="5" t="s">
        <v>369</v>
      </c>
      <c r="G1639" s="5" t="s">
        <v>89</v>
      </c>
      <c r="H1639" s="6">
        <v>13856</v>
      </c>
      <c r="I1639" s="6">
        <v>7531</v>
      </c>
      <c r="J1639" s="14" t="s">
        <v>53</v>
      </c>
      <c r="K1639" s="12">
        <v>18</v>
      </c>
      <c r="L1639" s="13">
        <v>135558</v>
      </c>
      <c r="M1639" s="10">
        <v>0.05</v>
      </c>
      <c r="N1639" s="13">
        <v>128780</v>
      </c>
      <c r="O1639" s="10">
        <v>0.54215833967603999</v>
      </c>
      <c r="P1639" s="13">
        <v>58961</v>
      </c>
      <c r="Q1639" s="7">
        <v>0.08</v>
      </c>
      <c r="R1639" s="13">
        <v>98</v>
      </c>
      <c r="S1639" s="11">
        <v>0</v>
      </c>
      <c r="T1639" s="13">
        <v>0</v>
      </c>
      <c r="U1639" s="13">
        <v>737000</v>
      </c>
    </row>
    <row r="1640" spans="1:21" ht="29" x14ac:dyDescent="0.35">
      <c r="A1640" s="5" t="s">
        <v>11648</v>
      </c>
      <c r="B1640" s="5" t="s">
        <v>11648</v>
      </c>
      <c r="C1640" s="5" t="s">
        <v>2</v>
      </c>
      <c r="D1640" s="5" t="s">
        <v>11649</v>
      </c>
      <c r="E1640" s="5" t="s">
        <v>862</v>
      </c>
      <c r="F1640" s="5" t="s">
        <v>308</v>
      </c>
      <c r="G1640" s="5" t="s">
        <v>91</v>
      </c>
      <c r="H1640" s="6">
        <v>20651</v>
      </c>
      <c r="I1640" s="6">
        <v>2805</v>
      </c>
      <c r="J1640" s="14" t="s">
        <v>53</v>
      </c>
      <c r="K1640" s="12">
        <v>30</v>
      </c>
      <c r="L1640" s="13">
        <v>84150</v>
      </c>
      <c r="M1640" s="10">
        <v>0.05</v>
      </c>
      <c r="N1640" s="13">
        <v>79942</v>
      </c>
      <c r="O1640" s="10">
        <v>0.5742418601677004</v>
      </c>
      <c r="P1640" s="13">
        <v>34036</v>
      </c>
      <c r="Q1640" s="7">
        <v>0.06</v>
      </c>
      <c r="R1640" s="13">
        <v>202</v>
      </c>
      <c r="S1640" s="11">
        <v>14339.75</v>
      </c>
      <c r="T1640" s="13">
        <v>358493.75</v>
      </c>
      <c r="U1640" s="13">
        <v>926000</v>
      </c>
    </row>
    <row r="1641" spans="1:21" ht="29" x14ac:dyDescent="0.35">
      <c r="A1641" s="5" t="s">
        <v>11650</v>
      </c>
      <c r="B1641" s="5" t="s">
        <v>11650</v>
      </c>
      <c r="C1641" s="5" t="s">
        <v>2</v>
      </c>
      <c r="D1641" s="5" t="s">
        <v>11651</v>
      </c>
      <c r="E1641" s="5" t="s">
        <v>907</v>
      </c>
      <c r="F1641" s="5" t="s">
        <v>249</v>
      </c>
      <c r="G1641" s="5" t="s">
        <v>92</v>
      </c>
      <c r="H1641" s="6">
        <v>3125</v>
      </c>
      <c r="I1641" s="6">
        <v>1425</v>
      </c>
      <c r="J1641" s="14" t="s">
        <v>53</v>
      </c>
      <c r="K1641" s="12">
        <v>24</v>
      </c>
      <c r="L1641" s="13">
        <v>34200</v>
      </c>
      <c r="M1641" s="10">
        <v>0.05</v>
      </c>
      <c r="N1641" s="13">
        <v>32490</v>
      </c>
      <c r="O1641" s="10">
        <v>0.5168588998080218</v>
      </c>
      <c r="P1641" s="13">
        <v>15697</v>
      </c>
      <c r="Q1641" s="7">
        <v>0.08</v>
      </c>
      <c r="R1641" s="13">
        <v>138</v>
      </c>
      <c r="S1641" s="11">
        <v>0</v>
      </c>
      <c r="T1641" s="13">
        <v>0</v>
      </c>
      <c r="U1641" s="13">
        <v>196000</v>
      </c>
    </row>
    <row r="1642" spans="1:21" ht="29" x14ac:dyDescent="0.35">
      <c r="A1642" s="5" t="s">
        <v>11652</v>
      </c>
      <c r="B1642" s="5" t="s">
        <v>11652</v>
      </c>
      <c r="C1642" s="5" t="s">
        <v>2</v>
      </c>
      <c r="D1642" s="5" t="s">
        <v>11653</v>
      </c>
      <c r="E1642" s="5" t="s">
        <v>907</v>
      </c>
      <c r="F1642" s="5" t="s">
        <v>258</v>
      </c>
      <c r="G1642" s="5" t="s">
        <v>438</v>
      </c>
      <c r="H1642" s="6">
        <v>4160</v>
      </c>
      <c r="I1642" s="6">
        <v>4125</v>
      </c>
      <c r="J1642" s="14" t="s">
        <v>53</v>
      </c>
      <c r="K1642" s="12">
        <v>21.6</v>
      </c>
      <c r="L1642" s="13">
        <v>89100</v>
      </c>
      <c r="M1642" s="10">
        <v>0.05</v>
      </c>
      <c r="N1642" s="13">
        <v>84645</v>
      </c>
      <c r="O1642" s="10">
        <v>0.51685889980802169</v>
      </c>
      <c r="P1642" s="13">
        <v>40895</v>
      </c>
      <c r="Q1642" s="7">
        <v>0.08</v>
      </c>
      <c r="R1642" s="13">
        <v>124</v>
      </c>
      <c r="S1642" s="11">
        <v>0</v>
      </c>
      <c r="T1642" s="13">
        <v>0</v>
      </c>
      <c r="U1642" s="13">
        <v>511000</v>
      </c>
    </row>
    <row r="1643" spans="1:21" ht="29" x14ac:dyDescent="0.35">
      <c r="A1643" s="5" t="s">
        <v>11654</v>
      </c>
      <c r="B1643" s="5" t="s">
        <v>11654</v>
      </c>
      <c r="C1643" s="5" t="s">
        <v>2</v>
      </c>
      <c r="D1643" s="5" t="s">
        <v>11655</v>
      </c>
      <c r="E1643" s="5" t="s">
        <v>907</v>
      </c>
      <c r="F1643" s="5" t="s">
        <v>235</v>
      </c>
      <c r="G1643" s="5" t="s">
        <v>99</v>
      </c>
      <c r="H1643" s="6">
        <v>7283</v>
      </c>
      <c r="I1643" s="6">
        <v>4325</v>
      </c>
      <c r="J1643" s="14" t="s">
        <v>53</v>
      </c>
      <c r="K1643" s="12">
        <v>18</v>
      </c>
      <c r="L1643" s="13">
        <v>77850</v>
      </c>
      <c r="M1643" s="10">
        <v>0.05</v>
      </c>
      <c r="N1643" s="13">
        <v>73958</v>
      </c>
      <c r="O1643" s="10">
        <v>0.51685889980802169</v>
      </c>
      <c r="P1643" s="13">
        <v>35732</v>
      </c>
      <c r="Q1643" s="7">
        <v>0.08</v>
      </c>
      <c r="R1643" s="13">
        <v>103</v>
      </c>
      <c r="S1643" s="11">
        <v>0</v>
      </c>
      <c r="T1643" s="13">
        <v>0</v>
      </c>
      <c r="U1643" s="13">
        <v>447000</v>
      </c>
    </row>
    <row r="1644" spans="1:21" ht="29" x14ac:dyDescent="0.35">
      <c r="A1644" s="5" t="s">
        <v>11656</v>
      </c>
      <c r="B1644" s="5" t="s">
        <v>11656</v>
      </c>
      <c r="C1644" s="5" t="s">
        <v>2</v>
      </c>
      <c r="D1644" s="5" t="s">
        <v>11657</v>
      </c>
      <c r="E1644" s="5" t="s">
        <v>862</v>
      </c>
      <c r="F1644" s="5" t="s">
        <v>258</v>
      </c>
      <c r="G1644" s="5" t="s">
        <v>93</v>
      </c>
      <c r="H1644" s="6">
        <v>8658</v>
      </c>
      <c r="I1644" s="6">
        <v>6585</v>
      </c>
      <c r="J1644" s="14" t="s">
        <v>53</v>
      </c>
      <c r="K1644" s="12">
        <v>23.4</v>
      </c>
      <c r="L1644" s="13">
        <v>154089</v>
      </c>
      <c r="M1644" s="10">
        <v>7.0000000000000007E-2</v>
      </c>
      <c r="N1644" s="13">
        <v>143303</v>
      </c>
      <c r="O1644" s="10">
        <v>0.51931524266531559</v>
      </c>
      <c r="P1644" s="13">
        <v>68883</v>
      </c>
      <c r="Q1644" s="7">
        <v>0.09</v>
      </c>
      <c r="R1644" s="13">
        <v>116</v>
      </c>
      <c r="S1644" s="11">
        <v>0</v>
      </c>
      <c r="T1644" s="13">
        <v>0</v>
      </c>
      <c r="U1644" s="13">
        <v>765000</v>
      </c>
    </row>
    <row r="1645" spans="1:21" ht="29" x14ac:dyDescent="0.35">
      <c r="A1645" s="5" t="s">
        <v>11658</v>
      </c>
      <c r="B1645" s="5" t="s">
        <v>11658</v>
      </c>
      <c r="C1645" s="5" t="s">
        <v>2</v>
      </c>
      <c r="D1645" s="5" t="s">
        <v>11659</v>
      </c>
      <c r="E1645" s="5" t="s">
        <v>862</v>
      </c>
      <c r="F1645" s="5" t="s">
        <v>300</v>
      </c>
      <c r="G1645" s="5" t="s">
        <v>90</v>
      </c>
      <c r="H1645" s="6">
        <v>3150</v>
      </c>
      <c r="I1645" s="6">
        <v>2750</v>
      </c>
      <c r="J1645" s="14" t="s">
        <v>53</v>
      </c>
      <c r="K1645" s="12">
        <v>20</v>
      </c>
      <c r="L1645" s="13">
        <v>55000</v>
      </c>
      <c r="M1645" s="10">
        <v>0.05</v>
      </c>
      <c r="N1645" s="13">
        <v>52250</v>
      </c>
      <c r="O1645" s="10">
        <v>0.54215833967603999</v>
      </c>
      <c r="P1645" s="13">
        <v>23922</v>
      </c>
      <c r="Q1645" s="7">
        <v>0.08</v>
      </c>
      <c r="R1645" s="13">
        <v>109</v>
      </c>
      <c r="S1645" s="11">
        <v>0</v>
      </c>
      <c r="T1645" s="13">
        <v>0</v>
      </c>
      <c r="U1645" s="13">
        <v>299000</v>
      </c>
    </row>
    <row r="1646" spans="1:21" ht="29" x14ac:dyDescent="0.35">
      <c r="A1646" s="5" t="s">
        <v>11660</v>
      </c>
      <c r="B1646" s="5" t="s">
        <v>11660</v>
      </c>
      <c r="C1646" s="5" t="s">
        <v>2</v>
      </c>
      <c r="D1646" s="5" t="s">
        <v>11661</v>
      </c>
      <c r="E1646" s="5" t="s">
        <v>738</v>
      </c>
      <c r="F1646" s="5" t="s">
        <v>276</v>
      </c>
      <c r="G1646" s="5" t="s">
        <v>92</v>
      </c>
      <c r="H1646" s="6">
        <v>3150</v>
      </c>
      <c r="I1646" s="6">
        <v>2440</v>
      </c>
      <c r="J1646" s="14" t="s">
        <v>53</v>
      </c>
      <c r="K1646" s="12">
        <v>24</v>
      </c>
      <c r="L1646" s="13">
        <v>58560</v>
      </c>
      <c r="M1646" s="10">
        <v>0.05</v>
      </c>
      <c r="N1646" s="13">
        <v>55632</v>
      </c>
      <c r="O1646" s="10">
        <v>0.51685889980802169</v>
      </c>
      <c r="P1646" s="13">
        <v>26878</v>
      </c>
      <c r="Q1646" s="7">
        <v>0.08</v>
      </c>
      <c r="R1646" s="13">
        <v>138</v>
      </c>
      <c r="S1646" s="11">
        <v>0</v>
      </c>
      <c r="T1646" s="13">
        <v>0</v>
      </c>
      <c r="U1646" s="13">
        <v>336000</v>
      </c>
    </row>
    <row r="1647" spans="1:21" ht="29" x14ac:dyDescent="0.35">
      <c r="A1647" s="5" t="s">
        <v>11662</v>
      </c>
      <c r="B1647" s="5" t="s">
        <v>11662</v>
      </c>
      <c r="C1647" s="5" t="s">
        <v>2</v>
      </c>
      <c r="D1647" s="5" t="s">
        <v>11663</v>
      </c>
      <c r="E1647" s="5" t="s">
        <v>738</v>
      </c>
      <c r="F1647" s="5" t="s">
        <v>233</v>
      </c>
      <c r="G1647" s="5" t="s">
        <v>93</v>
      </c>
      <c r="H1647" s="6">
        <v>3125</v>
      </c>
      <c r="I1647" s="6">
        <v>1575</v>
      </c>
      <c r="J1647" s="14" t="s">
        <v>53</v>
      </c>
      <c r="K1647" s="12">
        <v>26</v>
      </c>
      <c r="L1647" s="13">
        <v>40950</v>
      </c>
      <c r="M1647" s="10">
        <v>7.0000000000000007E-2</v>
      </c>
      <c r="N1647" s="13">
        <v>38084</v>
      </c>
      <c r="O1647" s="10">
        <v>0.49461795556025712</v>
      </c>
      <c r="P1647" s="13">
        <v>19247</v>
      </c>
      <c r="Q1647" s="7">
        <v>0.09</v>
      </c>
      <c r="R1647" s="13">
        <v>136</v>
      </c>
      <c r="S1647" s="11">
        <v>0</v>
      </c>
      <c r="T1647" s="13">
        <v>0</v>
      </c>
      <c r="U1647" s="13">
        <v>214000</v>
      </c>
    </row>
    <row r="1648" spans="1:21" ht="29" x14ac:dyDescent="0.35">
      <c r="A1648" s="5" t="s">
        <v>11664</v>
      </c>
      <c r="B1648" s="5" t="s">
        <v>11664</v>
      </c>
      <c r="C1648" s="5" t="s">
        <v>2</v>
      </c>
      <c r="D1648" s="5" t="s">
        <v>11665</v>
      </c>
      <c r="E1648" s="5" t="s">
        <v>738</v>
      </c>
      <c r="F1648" s="5" t="s">
        <v>208</v>
      </c>
      <c r="G1648" s="5" t="s">
        <v>90</v>
      </c>
      <c r="H1648" s="6">
        <v>13643</v>
      </c>
      <c r="I1648" s="6">
        <v>9690</v>
      </c>
      <c r="J1648" s="14" t="s">
        <v>53</v>
      </c>
      <c r="K1648" s="12">
        <v>18</v>
      </c>
      <c r="L1648" s="13">
        <v>174420</v>
      </c>
      <c r="M1648" s="10">
        <v>0.05</v>
      </c>
      <c r="N1648" s="13">
        <v>165699</v>
      </c>
      <c r="O1648" s="10">
        <v>0.5168588998080218</v>
      </c>
      <c r="P1648" s="13">
        <v>80056</v>
      </c>
      <c r="Q1648" s="7">
        <v>0.08</v>
      </c>
      <c r="R1648" s="13">
        <v>103</v>
      </c>
      <c r="S1648" s="11">
        <v>0</v>
      </c>
      <c r="T1648" s="13">
        <v>0</v>
      </c>
      <c r="U1648" s="13">
        <v>1001000</v>
      </c>
    </row>
    <row r="1649" spans="1:21" ht="29" x14ac:dyDescent="0.35">
      <c r="A1649" s="5" t="s">
        <v>11666</v>
      </c>
      <c r="B1649" s="5" t="s">
        <v>11666</v>
      </c>
      <c r="C1649" s="5" t="s">
        <v>2</v>
      </c>
      <c r="D1649" s="5" t="s">
        <v>11667</v>
      </c>
      <c r="E1649" s="5" t="s">
        <v>738</v>
      </c>
      <c r="F1649" s="5" t="s">
        <v>298</v>
      </c>
      <c r="G1649" s="5" t="s">
        <v>90</v>
      </c>
      <c r="H1649" s="6">
        <v>26291</v>
      </c>
      <c r="I1649" s="6">
        <v>13560</v>
      </c>
      <c r="J1649" s="14" t="s">
        <v>53</v>
      </c>
      <c r="K1649" s="12">
        <v>16</v>
      </c>
      <c r="L1649" s="13">
        <v>216960</v>
      </c>
      <c r="M1649" s="10">
        <v>0.05</v>
      </c>
      <c r="N1649" s="13">
        <v>206112</v>
      </c>
      <c r="O1649" s="10">
        <v>0.51685889980802169</v>
      </c>
      <c r="P1649" s="13">
        <v>99581</v>
      </c>
      <c r="Q1649" s="7">
        <v>0.08</v>
      </c>
      <c r="R1649" s="13">
        <v>92</v>
      </c>
      <c r="S1649" s="11">
        <v>0</v>
      </c>
      <c r="T1649" s="13">
        <v>0</v>
      </c>
      <c r="U1649" s="13">
        <v>1245000</v>
      </c>
    </row>
    <row r="1650" spans="1:21" ht="29" x14ac:dyDescent="0.35">
      <c r="A1650" s="5" t="s">
        <v>11668</v>
      </c>
      <c r="B1650" s="5" t="s">
        <v>11668</v>
      </c>
      <c r="C1650" s="5" t="s">
        <v>2</v>
      </c>
      <c r="D1650" s="5" t="s">
        <v>11669</v>
      </c>
      <c r="E1650" s="5" t="s">
        <v>907</v>
      </c>
      <c r="F1650" s="5" t="s">
        <v>11670</v>
      </c>
      <c r="G1650" s="5" t="s">
        <v>89</v>
      </c>
      <c r="H1650" s="6">
        <v>6250</v>
      </c>
      <c r="I1650" s="6">
        <v>5957</v>
      </c>
      <c r="J1650" s="14" t="s">
        <v>53</v>
      </c>
      <c r="K1650" s="12">
        <v>18</v>
      </c>
      <c r="L1650" s="13">
        <v>107226</v>
      </c>
      <c r="M1650" s="10">
        <v>0.05</v>
      </c>
      <c r="N1650" s="13">
        <v>101865</v>
      </c>
      <c r="O1650" s="10">
        <v>0.51685889980802169</v>
      </c>
      <c r="P1650" s="13">
        <v>49215</v>
      </c>
      <c r="Q1650" s="7">
        <v>0.08</v>
      </c>
      <c r="R1650" s="13">
        <v>103</v>
      </c>
      <c r="S1650" s="11">
        <v>0</v>
      </c>
      <c r="T1650" s="13">
        <v>0</v>
      </c>
      <c r="U1650" s="13">
        <v>615000</v>
      </c>
    </row>
    <row r="1651" spans="1:21" ht="29" x14ac:dyDescent="0.35">
      <c r="A1651" s="5" t="s">
        <v>11671</v>
      </c>
      <c r="B1651" s="5" t="s">
        <v>11672</v>
      </c>
      <c r="C1651" s="5" t="s">
        <v>68</v>
      </c>
      <c r="D1651" s="5" t="s">
        <v>11673</v>
      </c>
      <c r="E1651" s="5" t="s">
        <v>907</v>
      </c>
      <c r="F1651" s="5" t="s">
        <v>489</v>
      </c>
      <c r="G1651" s="5" t="s">
        <v>93</v>
      </c>
      <c r="H1651" s="6">
        <v>6687</v>
      </c>
      <c r="I1651" s="6">
        <v>3410</v>
      </c>
      <c r="J1651" s="14" t="s">
        <v>53</v>
      </c>
      <c r="K1651" s="12">
        <v>26</v>
      </c>
      <c r="L1651" s="13">
        <v>88660</v>
      </c>
      <c r="M1651" s="10">
        <v>7.0000000000000007E-2</v>
      </c>
      <c r="N1651" s="13">
        <v>82454</v>
      </c>
      <c r="O1651" s="10">
        <v>0.49461795556025712</v>
      </c>
      <c r="P1651" s="13">
        <v>41671</v>
      </c>
      <c r="Q1651" s="7">
        <v>0.09</v>
      </c>
      <c r="R1651" s="13">
        <v>136</v>
      </c>
      <c r="S1651" s="11">
        <v>0</v>
      </c>
      <c r="T1651" s="13">
        <v>0</v>
      </c>
      <c r="U1651" s="13">
        <v>463000</v>
      </c>
    </row>
    <row r="1652" spans="1:21" ht="29" x14ac:dyDescent="0.35">
      <c r="A1652" s="5" t="s">
        <v>11674</v>
      </c>
      <c r="B1652" s="5" t="s">
        <v>11674</v>
      </c>
      <c r="C1652" s="5" t="s">
        <v>2</v>
      </c>
      <c r="D1652" s="5" t="s">
        <v>11675</v>
      </c>
      <c r="E1652" s="5" t="s">
        <v>907</v>
      </c>
      <c r="F1652" s="5" t="s">
        <v>276</v>
      </c>
      <c r="G1652" s="5" t="s">
        <v>92</v>
      </c>
      <c r="H1652" s="6">
        <v>3125</v>
      </c>
      <c r="I1652" s="6">
        <v>2538</v>
      </c>
      <c r="J1652" s="14" t="s">
        <v>53</v>
      </c>
      <c r="K1652" s="12">
        <v>24</v>
      </c>
      <c r="L1652" s="13">
        <v>60912</v>
      </c>
      <c r="M1652" s="10">
        <v>0.05</v>
      </c>
      <c r="N1652" s="13">
        <v>57866</v>
      </c>
      <c r="O1652" s="10">
        <v>0.51685889980802169</v>
      </c>
      <c r="P1652" s="13">
        <v>27958</v>
      </c>
      <c r="Q1652" s="7">
        <v>0.08</v>
      </c>
      <c r="R1652" s="13">
        <v>138</v>
      </c>
      <c r="S1652" s="11">
        <v>0</v>
      </c>
      <c r="T1652" s="13">
        <v>0</v>
      </c>
      <c r="U1652" s="13">
        <v>349000</v>
      </c>
    </row>
    <row r="1653" spans="1:21" ht="29" x14ac:dyDescent="0.35">
      <c r="A1653" s="5" t="s">
        <v>11676</v>
      </c>
      <c r="B1653" s="5" t="s">
        <v>11676</v>
      </c>
      <c r="C1653" s="5" t="s">
        <v>2</v>
      </c>
      <c r="D1653" s="5" t="s">
        <v>11677</v>
      </c>
      <c r="E1653" s="5" t="s">
        <v>907</v>
      </c>
      <c r="F1653" s="5" t="s">
        <v>300</v>
      </c>
      <c r="G1653" s="5" t="s">
        <v>90</v>
      </c>
      <c r="H1653" s="6">
        <v>3125</v>
      </c>
      <c r="I1653" s="6">
        <v>3040</v>
      </c>
      <c r="J1653" s="14" t="s">
        <v>53</v>
      </c>
      <c r="K1653" s="12">
        <v>20</v>
      </c>
      <c r="L1653" s="13">
        <v>60800</v>
      </c>
      <c r="M1653" s="10">
        <v>0.05</v>
      </c>
      <c r="N1653" s="13">
        <v>57760</v>
      </c>
      <c r="O1653" s="10">
        <v>0.51685889980802169</v>
      </c>
      <c r="P1653" s="13">
        <v>27906</v>
      </c>
      <c r="Q1653" s="7">
        <v>0.08</v>
      </c>
      <c r="R1653" s="13">
        <v>115</v>
      </c>
      <c r="S1653" s="11">
        <v>0</v>
      </c>
      <c r="T1653" s="13">
        <v>0</v>
      </c>
      <c r="U1653" s="13">
        <v>349000</v>
      </c>
    </row>
    <row r="1654" spans="1:21" ht="29" x14ac:dyDescent="0.35">
      <c r="A1654" s="5" t="s">
        <v>11678</v>
      </c>
      <c r="B1654" s="5" t="s">
        <v>11678</v>
      </c>
      <c r="C1654" s="5" t="s">
        <v>2</v>
      </c>
      <c r="D1654" s="5" t="s">
        <v>11679</v>
      </c>
      <c r="E1654" s="5" t="s">
        <v>907</v>
      </c>
      <c r="F1654" s="5" t="s">
        <v>65</v>
      </c>
      <c r="G1654" s="5" t="s">
        <v>93</v>
      </c>
      <c r="H1654" s="6">
        <v>3562</v>
      </c>
      <c r="I1654" s="6">
        <v>1680</v>
      </c>
      <c r="J1654" s="14" t="s">
        <v>53</v>
      </c>
      <c r="K1654" s="12">
        <v>26</v>
      </c>
      <c r="L1654" s="13">
        <v>43680</v>
      </c>
      <c r="M1654" s="10">
        <v>7.0000000000000007E-2</v>
      </c>
      <c r="N1654" s="13">
        <v>40622</v>
      </c>
      <c r="O1654" s="10">
        <v>0.49461795556025706</v>
      </c>
      <c r="P1654" s="13">
        <v>20530</v>
      </c>
      <c r="Q1654" s="7">
        <v>0.09</v>
      </c>
      <c r="R1654" s="13">
        <v>136</v>
      </c>
      <c r="S1654" s="11">
        <v>0</v>
      </c>
      <c r="T1654" s="13">
        <v>0</v>
      </c>
      <c r="U1654" s="13">
        <v>228000</v>
      </c>
    </row>
    <row r="1655" spans="1:21" ht="29" x14ac:dyDescent="0.35">
      <c r="A1655" s="5" t="s">
        <v>11680</v>
      </c>
      <c r="B1655" s="5" t="s">
        <v>11680</v>
      </c>
      <c r="C1655" s="5" t="s">
        <v>2</v>
      </c>
      <c r="D1655" s="5" t="s">
        <v>11681</v>
      </c>
      <c r="E1655" s="5" t="s">
        <v>907</v>
      </c>
      <c r="F1655" s="5" t="s">
        <v>280</v>
      </c>
      <c r="G1655" s="5" t="s">
        <v>97</v>
      </c>
      <c r="H1655" s="6">
        <v>3125</v>
      </c>
      <c r="I1655" s="6">
        <v>1875</v>
      </c>
      <c r="J1655" s="14" t="s">
        <v>53</v>
      </c>
      <c r="K1655" s="12">
        <v>24</v>
      </c>
      <c r="L1655" s="13">
        <v>45000</v>
      </c>
      <c r="M1655" s="10">
        <v>0.1</v>
      </c>
      <c r="N1655" s="13">
        <v>40500</v>
      </c>
      <c r="O1655" s="10">
        <v>0.49461795556025706</v>
      </c>
      <c r="P1655" s="13">
        <v>20468</v>
      </c>
      <c r="Q1655" s="7">
        <v>0.09</v>
      </c>
      <c r="R1655" s="13">
        <v>121</v>
      </c>
      <c r="S1655" s="11">
        <v>0</v>
      </c>
      <c r="T1655" s="13">
        <v>0</v>
      </c>
      <c r="U1655" s="13">
        <v>227000</v>
      </c>
    </row>
    <row r="1656" spans="1:21" ht="29" x14ac:dyDescent="0.35">
      <c r="A1656" s="5" t="s">
        <v>11682</v>
      </c>
      <c r="B1656" s="5" t="s">
        <v>11682</v>
      </c>
      <c r="C1656" s="5" t="s">
        <v>2</v>
      </c>
      <c r="D1656" s="5" t="s">
        <v>11683</v>
      </c>
      <c r="E1656" s="5" t="s">
        <v>907</v>
      </c>
      <c r="F1656" s="5" t="s">
        <v>253</v>
      </c>
      <c r="G1656" s="5" t="s">
        <v>100</v>
      </c>
      <c r="H1656" s="6">
        <v>3125</v>
      </c>
      <c r="I1656" s="6">
        <v>2250</v>
      </c>
      <c r="J1656" s="14" t="s">
        <v>53</v>
      </c>
      <c r="K1656" s="12">
        <v>24</v>
      </c>
      <c r="L1656" s="13">
        <v>54000</v>
      </c>
      <c r="M1656" s="10">
        <v>0.05</v>
      </c>
      <c r="N1656" s="13">
        <v>51300</v>
      </c>
      <c r="O1656" s="10">
        <v>0.51685889980802169</v>
      </c>
      <c r="P1656" s="13">
        <v>24785</v>
      </c>
      <c r="Q1656" s="7">
        <v>0.08</v>
      </c>
      <c r="R1656" s="13">
        <v>138</v>
      </c>
      <c r="S1656" s="11">
        <v>0</v>
      </c>
      <c r="T1656" s="13">
        <v>0</v>
      </c>
      <c r="U1656" s="13">
        <v>310000</v>
      </c>
    </row>
    <row r="1657" spans="1:21" ht="29" x14ac:dyDescent="0.35">
      <c r="A1657" s="5" t="s">
        <v>11684</v>
      </c>
      <c r="B1657" s="5" t="s">
        <v>11685</v>
      </c>
      <c r="C1657" s="5" t="s">
        <v>68</v>
      </c>
      <c r="D1657" s="5" t="s">
        <v>11686</v>
      </c>
      <c r="E1657" s="5" t="s">
        <v>907</v>
      </c>
      <c r="F1657" s="5" t="s">
        <v>269</v>
      </c>
      <c r="G1657" s="5" t="s">
        <v>89</v>
      </c>
      <c r="H1657" s="6">
        <v>6250</v>
      </c>
      <c r="I1657" s="6">
        <v>3350</v>
      </c>
      <c r="J1657" s="14" t="s">
        <v>53</v>
      </c>
      <c r="K1657" s="12">
        <v>20</v>
      </c>
      <c r="L1657" s="13">
        <v>67000</v>
      </c>
      <c r="M1657" s="10">
        <v>0.05</v>
      </c>
      <c r="N1657" s="13">
        <v>63650</v>
      </c>
      <c r="O1657" s="10">
        <v>0.51685889980802169</v>
      </c>
      <c r="P1657" s="13">
        <v>30752</v>
      </c>
      <c r="Q1657" s="7">
        <v>0.08</v>
      </c>
      <c r="R1657" s="13">
        <v>115</v>
      </c>
      <c r="S1657" s="11">
        <v>0</v>
      </c>
      <c r="T1657" s="13">
        <v>0</v>
      </c>
      <c r="U1657" s="13">
        <v>384000</v>
      </c>
    </row>
    <row r="1658" spans="1:21" ht="29" x14ac:dyDescent="0.35">
      <c r="A1658" s="5" t="s">
        <v>11687</v>
      </c>
      <c r="B1658" s="5" t="s">
        <v>11687</v>
      </c>
      <c r="C1658" s="5" t="s">
        <v>2</v>
      </c>
      <c r="D1658" s="5" t="s">
        <v>11688</v>
      </c>
      <c r="E1658" s="5" t="s">
        <v>907</v>
      </c>
      <c r="F1658" s="5" t="s">
        <v>345</v>
      </c>
      <c r="G1658" s="5" t="s">
        <v>90</v>
      </c>
      <c r="H1658" s="6">
        <v>3150</v>
      </c>
      <c r="I1658" s="6">
        <v>2275</v>
      </c>
      <c r="J1658" s="14" t="s">
        <v>53</v>
      </c>
      <c r="K1658" s="12">
        <v>20</v>
      </c>
      <c r="L1658" s="13">
        <v>45500</v>
      </c>
      <c r="M1658" s="10">
        <v>0.05</v>
      </c>
      <c r="N1658" s="13">
        <v>43225</v>
      </c>
      <c r="O1658" s="10">
        <v>0.51685889980802169</v>
      </c>
      <c r="P1658" s="13">
        <v>20884</v>
      </c>
      <c r="Q1658" s="7">
        <v>0.08</v>
      </c>
      <c r="R1658" s="13">
        <v>115</v>
      </c>
      <c r="S1658" s="11">
        <v>0</v>
      </c>
      <c r="T1658" s="13">
        <v>0</v>
      </c>
      <c r="U1658" s="13">
        <v>261000</v>
      </c>
    </row>
    <row r="1659" spans="1:21" ht="29" x14ac:dyDescent="0.35">
      <c r="A1659" s="5" t="s">
        <v>11689</v>
      </c>
      <c r="B1659" s="5" t="s">
        <v>11690</v>
      </c>
      <c r="C1659" s="5" t="s">
        <v>21</v>
      </c>
      <c r="D1659" s="5" t="s">
        <v>11691</v>
      </c>
      <c r="E1659" s="5" t="s">
        <v>910</v>
      </c>
      <c r="F1659" s="5" t="s">
        <v>8194</v>
      </c>
      <c r="G1659" s="5" t="s">
        <v>93</v>
      </c>
      <c r="H1659" s="6">
        <v>6668</v>
      </c>
      <c r="I1659" s="6" t="s">
        <v>11692</v>
      </c>
      <c r="J1659" s="14" t="s">
        <v>53</v>
      </c>
      <c r="K1659" s="12">
        <v>20.8</v>
      </c>
      <c r="L1659" s="13">
        <v>115752</v>
      </c>
      <c r="M1659" s="10">
        <v>7.0000000000000007E-2</v>
      </c>
      <c r="N1659" s="13">
        <v>107649</v>
      </c>
      <c r="O1659" s="10">
        <v>0.49461795556025706</v>
      </c>
      <c r="P1659" s="13">
        <v>54404</v>
      </c>
      <c r="Q1659" s="7">
        <v>0.09</v>
      </c>
      <c r="R1659" s="13">
        <v>109</v>
      </c>
      <c r="S1659" s="11">
        <v>0</v>
      </c>
      <c r="T1659" s="13">
        <v>0</v>
      </c>
      <c r="U1659" s="13">
        <v>604000</v>
      </c>
    </row>
    <row r="1660" spans="1:21" ht="87" x14ac:dyDescent="0.35">
      <c r="A1660" s="5" t="s">
        <v>11693</v>
      </c>
      <c r="B1660" s="5" t="s">
        <v>11694</v>
      </c>
      <c r="C1660" s="5" t="s">
        <v>597</v>
      </c>
      <c r="D1660" s="5" t="s">
        <v>11695</v>
      </c>
      <c r="E1660" s="5" t="s">
        <v>910</v>
      </c>
      <c r="F1660" s="5" t="s">
        <v>539</v>
      </c>
      <c r="G1660" s="5" t="s">
        <v>93</v>
      </c>
      <c r="H1660" s="6">
        <v>16875</v>
      </c>
      <c r="I1660" s="6">
        <v>9074</v>
      </c>
      <c r="J1660" s="14" t="s">
        <v>53</v>
      </c>
      <c r="K1660" s="12">
        <v>23.4</v>
      </c>
      <c r="L1660" s="13">
        <v>212331.6</v>
      </c>
      <c r="M1660" s="10">
        <v>7.0000000000000007E-2</v>
      </c>
      <c r="N1660" s="13">
        <v>197468</v>
      </c>
      <c r="O1660" s="10">
        <v>0.49461795556025706</v>
      </c>
      <c r="P1660" s="13">
        <v>99797</v>
      </c>
      <c r="Q1660" s="7">
        <v>0.09</v>
      </c>
      <c r="R1660" s="13">
        <v>122</v>
      </c>
      <c r="S1660" s="11">
        <v>0</v>
      </c>
      <c r="T1660" s="13">
        <v>0</v>
      </c>
      <c r="U1660" s="13">
        <v>1109000</v>
      </c>
    </row>
    <row r="1661" spans="1:21" ht="29" x14ac:dyDescent="0.35">
      <c r="A1661" s="5" t="s">
        <v>11696</v>
      </c>
      <c r="B1661" s="5" t="s">
        <v>11697</v>
      </c>
      <c r="C1661" s="5" t="s">
        <v>68</v>
      </c>
      <c r="D1661" s="5" t="s">
        <v>11698</v>
      </c>
      <c r="E1661" s="5" t="s">
        <v>910</v>
      </c>
      <c r="F1661" s="5" t="s">
        <v>391</v>
      </c>
      <c r="G1661" s="5" t="s">
        <v>97</v>
      </c>
      <c r="H1661" s="6">
        <v>6583</v>
      </c>
      <c r="I1661" s="6">
        <v>2174</v>
      </c>
      <c r="J1661" s="14" t="s">
        <v>53</v>
      </c>
      <c r="K1661" s="12">
        <v>24</v>
      </c>
      <c r="L1661" s="13">
        <v>52176</v>
      </c>
      <c r="M1661" s="10">
        <v>0.1</v>
      </c>
      <c r="N1661" s="13">
        <v>46958</v>
      </c>
      <c r="O1661" s="10">
        <v>0.49461795556025706</v>
      </c>
      <c r="P1661" s="13">
        <v>23732</v>
      </c>
      <c r="Q1661" s="7">
        <v>0.09</v>
      </c>
      <c r="R1661" s="13">
        <v>121</v>
      </c>
      <c r="S1661" s="11">
        <v>1691.5</v>
      </c>
      <c r="T1661" s="13">
        <v>42287.5</v>
      </c>
      <c r="U1661" s="13">
        <v>306000</v>
      </c>
    </row>
    <row r="1662" spans="1:21" ht="29" x14ac:dyDescent="0.35">
      <c r="A1662" s="5" t="s">
        <v>11699</v>
      </c>
      <c r="B1662" s="5" t="s">
        <v>11700</v>
      </c>
      <c r="C1662" s="5" t="s">
        <v>68</v>
      </c>
      <c r="D1662" s="5" t="s">
        <v>11701</v>
      </c>
      <c r="E1662" s="5" t="s">
        <v>910</v>
      </c>
      <c r="F1662" s="5" t="s">
        <v>265</v>
      </c>
      <c r="G1662" s="5" t="s">
        <v>560</v>
      </c>
      <c r="H1662" s="6">
        <v>6500</v>
      </c>
      <c r="I1662" s="6">
        <v>2076</v>
      </c>
      <c r="J1662" s="14" t="s">
        <v>53</v>
      </c>
      <c r="K1662" s="12">
        <v>30</v>
      </c>
      <c r="L1662" s="13">
        <v>62280</v>
      </c>
      <c r="M1662" s="10">
        <v>0.05</v>
      </c>
      <c r="N1662" s="13">
        <v>59166</v>
      </c>
      <c r="O1662" s="10">
        <v>0.54653154583162167</v>
      </c>
      <c r="P1662" s="13">
        <v>26830</v>
      </c>
      <c r="Q1662" s="7">
        <v>0.06</v>
      </c>
      <c r="R1662" s="13">
        <v>215</v>
      </c>
      <c r="S1662" s="11">
        <v>1829</v>
      </c>
      <c r="T1662" s="13">
        <v>45725</v>
      </c>
      <c r="U1662" s="13">
        <v>493000</v>
      </c>
    </row>
    <row r="1663" spans="1:21" ht="29" x14ac:dyDescent="0.35">
      <c r="A1663" s="5" t="s">
        <v>11702</v>
      </c>
      <c r="B1663" s="5" t="s">
        <v>11703</v>
      </c>
      <c r="C1663" s="5" t="s">
        <v>68</v>
      </c>
      <c r="D1663" s="5" t="s">
        <v>11704</v>
      </c>
      <c r="E1663" s="5" t="s">
        <v>910</v>
      </c>
      <c r="F1663" s="5" t="s">
        <v>574</v>
      </c>
      <c r="G1663" s="5" t="s">
        <v>93</v>
      </c>
      <c r="H1663" s="6">
        <v>5500</v>
      </c>
      <c r="I1663" s="6">
        <v>4252</v>
      </c>
      <c r="J1663" s="14" t="s">
        <v>53</v>
      </c>
      <c r="K1663" s="12">
        <v>23.4</v>
      </c>
      <c r="L1663" s="13">
        <v>99496.8</v>
      </c>
      <c r="M1663" s="10">
        <v>7.0000000000000007E-2</v>
      </c>
      <c r="N1663" s="13">
        <v>92532</v>
      </c>
      <c r="O1663" s="10">
        <v>0.49461795556025706</v>
      </c>
      <c r="P1663" s="13">
        <v>46764</v>
      </c>
      <c r="Q1663" s="7">
        <v>0.09</v>
      </c>
      <c r="R1663" s="13">
        <v>122</v>
      </c>
      <c r="S1663" s="11">
        <v>0</v>
      </c>
      <c r="T1663" s="13">
        <v>0</v>
      </c>
      <c r="U1663" s="13">
        <v>520000</v>
      </c>
    </row>
    <row r="1664" spans="1:21" ht="29" x14ac:dyDescent="0.35">
      <c r="A1664" s="5" t="s">
        <v>11705</v>
      </c>
      <c r="B1664" s="5" t="s">
        <v>11705</v>
      </c>
      <c r="C1664" s="5" t="s">
        <v>2</v>
      </c>
      <c r="D1664" s="5" t="s">
        <v>11706</v>
      </c>
      <c r="E1664" s="5" t="s">
        <v>910</v>
      </c>
      <c r="F1664" s="5" t="s">
        <v>11707</v>
      </c>
      <c r="G1664" s="5" t="s">
        <v>90</v>
      </c>
      <c r="H1664" s="6">
        <v>9750</v>
      </c>
      <c r="I1664" s="6">
        <v>9500</v>
      </c>
      <c r="J1664" s="14" t="s">
        <v>53</v>
      </c>
      <c r="K1664" s="12">
        <v>18</v>
      </c>
      <c r="L1664" s="13">
        <v>171000</v>
      </c>
      <c r="M1664" s="10">
        <v>0.05</v>
      </c>
      <c r="N1664" s="13">
        <v>162450</v>
      </c>
      <c r="O1664" s="10">
        <v>0.51685889980802169</v>
      </c>
      <c r="P1664" s="13">
        <v>78486</v>
      </c>
      <c r="Q1664" s="7">
        <v>0.08</v>
      </c>
      <c r="R1664" s="13">
        <v>103</v>
      </c>
      <c r="S1664" s="11">
        <v>0</v>
      </c>
      <c r="T1664" s="13">
        <v>0</v>
      </c>
      <c r="U1664" s="13">
        <v>981000</v>
      </c>
    </row>
    <row r="1665" spans="1:21" ht="29" x14ac:dyDescent="0.35">
      <c r="A1665" s="5" t="s">
        <v>11708</v>
      </c>
      <c r="B1665" s="5" t="s">
        <v>11708</v>
      </c>
      <c r="C1665" s="5" t="s">
        <v>2</v>
      </c>
      <c r="D1665" s="5" t="s">
        <v>11709</v>
      </c>
      <c r="E1665" s="5" t="s">
        <v>910</v>
      </c>
      <c r="F1665" s="5" t="s">
        <v>233</v>
      </c>
      <c r="G1665" s="5" t="s">
        <v>93</v>
      </c>
      <c r="H1665" s="6">
        <v>3250</v>
      </c>
      <c r="I1665" s="6">
        <v>1150</v>
      </c>
      <c r="J1665" s="14" t="s">
        <v>53</v>
      </c>
      <c r="K1665" s="12">
        <v>26</v>
      </c>
      <c r="L1665" s="13">
        <v>29900</v>
      </c>
      <c r="M1665" s="10">
        <v>7.0000000000000007E-2</v>
      </c>
      <c r="N1665" s="13">
        <v>27807</v>
      </c>
      <c r="O1665" s="10">
        <v>0.49461795556025706</v>
      </c>
      <c r="P1665" s="13">
        <v>14053</v>
      </c>
      <c r="Q1665" s="7">
        <v>0.09</v>
      </c>
      <c r="R1665" s="13">
        <v>136</v>
      </c>
      <c r="S1665" s="11">
        <v>662.5</v>
      </c>
      <c r="T1665" s="13">
        <v>16562.5</v>
      </c>
      <c r="U1665" s="13">
        <v>173000</v>
      </c>
    </row>
    <row r="1666" spans="1:21" ht="29" x14ac:dyDescent="0.35">
      <c r="A1666" s="5" t="s">
        <v>11710</v>
      </c>
      <c r="B1666" s="5" t="s">
        <v>11710</v>
      </c>
      <c r="C1666" s="5" t="s">
        <v>2</v>
      </c>
      <c r="D1666" s="5" t="s">
        <v>11711</v>
      </c>
      <c r="E1666" s="5" t="s">
        <v>910</v>
      </c>
      <c r="F1666" s="5" t="s">
        <v>259</v>
      </c>
      <c r="G1666" s="5" t="s">
        <v>90</v>
      </c>
      <c r="H1666" s="6">
        <v>6892</v>
      </c>
      <c r="I1666" s="6">
        <v>6750</v>
      </c>
      <c r="J1666" s="14" t="s">
        <v>53</v>
      </c>
      <c r="K1666" s="12">
        <v>18</v>
      </c>
      <c r="L1666" s="13">
        <v>121500</v>
      </c>
      <c r="M1666" s="10">
        <v>0.05</v>
      </c>
      <c r="N1666" s="13">
        <v>115425</v>
      </c>
      <c r="O1666" s="10">
        <v>0.51685889980802169</v>
      </c>
      <c r="P1666" s="13">
        <v>55767</v>
      </c>
      <c r="Q1666" s="7">
        <v>0.08</v>
      </c>
      <c r="R1666" s="13">
        <v>103</v>
      </c>
      <c r="S1666" s="11">
        <v>0</v>
      </c>
      <c r="T1666" s="13">
        <v>0</v>
      </c>
      <c r="U1666" s="13">
        <v>697000</v>
      </c>
    </row>
    <row r="1667" spans="1:21" ht="29" x14ac:dyDescent="0.35">
      <c r="A1667" s="5" t="s">
        <v>11712</v>
      </c>
      <c r="B1667" s="5" t="s">
        <v>11712</v>
      </c>
      <c r="C1667" s="5" t="s">
        <v>2</v>
      </c>
      <c r="D1667" s="5" t="s">
        <v>11713</v>
      </c>
      <c r="E1667" s="5" t="s">
        <v>910</v>
      </c>
      <c r="F1667" s="5" t="s">
        <v>233</v>
      </c>
      <c r="G1667" s="5" t="s">
        <v>90</v>
      </c>
      <c r="H1667" s="6">
        <v>12250</v>
      </c>
      <c r="I1667" s="6">
        <v>5880</v>
      </c>
      <c r="J1667" s="14" t="s">
        <v>53</v>
      </c>
      <c r="K1667" s="12">
        <v>18</v>
      </c>
      <c r="L1667" s="13">
        <v>105840</v>
      </c>
      <c r="M1667" s="10">
        <v>0.05</v>
      </c>
      <c r="N1667" s="13">
        <v>100548</v>
      </c>
      <c r="O1667" s="10">
        <v>0.51685889980802169</v>
      </c>
      <c r="P1667" s="13">
        <v>48579</v>
      </c>
      <c r="Q1667" s="7">
        <v>0.08</v>
      </c>
      <c r="R1667" s="13">
        <v>103</v>
      </c>
      <c r="S1667" s="11">
        <v>0</v>
      </c>
      <c r="T1667" s="13">
        <v>0</v>
      </c>
      <c r="U1667" s="13">
        <v>607000</v>
      </c>
    </row>
    <row r="1668" spans="1:21" ht="87" x14ac:dyDescent="0.35">
      <c r="A1668" s="5" t="s">
        <v>11714</v>
      </c>
      <c r="B1668" s="5" t="s">
        <v>11715</v>
      </c>
      <c r="C1668" s="5" t="s">
        <v>11716</v>
      </c>
      <c r="D1668" s="5" t="s">
        <v>11717</v>
      </c>
      <c r="E1668" s="5" t="s">
        <v>907</v>
      </c>
      <c r="F1668" s="5" t="s">
        <v>280</v>
      </c>
      <c r="G1668" s="5" t="s">
        <v>102</v>
      </c>
      <c r="H1668" s="6">
        <v>51655</v>
      </c>
      <c r="I1668" s="6">
        <v>19625</v>
      </c>
      <c r="J1668" s="14" t="s">
        <v>53</v>
      </c>
      <c r="K1668" s="12">
        <v>16</v>
      </c>
      <c r="L1668" s="13">
        <v>314000</v>
      </c>
      <c r="M1668" s="10">
        <v>0.05</v>
      </c>
      <c r="N1668" s="13">
        <v>298300</v>
      </c>
      <c r="O1668" s="10">
        <v>0.51685889980802169</v>
      </c>
      <c r="P1668" s="13">
        <v>144121</v>
      </c>
      <c r="Q1668" s="7">
        <v>0.08</v>
      </c>
      <c r="R1668" s="13">
        <v>92</v>
      </c>
      <c r="S1668" s="11">
        <v>7498.75</v>
      </c>
      <c r="T1668" s="13">
        <v>187468.75</v>
      </c>
      <c r="U1668" s="13">
        <v>1989000</v>
      </c>
    </row>
    <row r="1669" spans="1:21" ht="43.5" x14ac:dyDescent="0.35">
      <c r="A1669" s="5" t="s">
        <v>11718</v>
      </c>
      <c r="B1669" s="5" t="s">
        <v>11719</v>
      </c>
      <c r="C1669" s="5" t="s">
        <v>167</v>
      </c>
      <c r="D1669" s="5" t="s">
        <v>11720</v>
      </c>
      <c r="E1669" s="5" t="s">
        <v>729</v>
      </c>
      <c r="F1669" s="5" t="s">
        <v>433</v>
      </c>
      <c r="G1669" s="5" t="s">
        <v>90</v>
      </c>
      <c r="H1669" s="6">
        <v>9811</v>
      </c>
      <c r="I1669" s="6">
        <v>2215</v>
      </c>
      <c r="J1669" s="14" t="s">
        <v>53</v>
      </c>
      <c r="K1669" s="12">
        <v>20</v>
      </c>
      <c r="L1669" s="13">
        <v>44300</v>
      </c>
      <c r="M1669" s="10">
        <v>0.05</v>
      </c>
      <c r="N1669" s="13">
        <v>42085</v>
      </c>
      <c r="O1669" s="10">
        <v>0.51697011352579714</v>
      </c>
      <c r="P1669" s="13">
        <v>20328</v>
      </c>
      <c r="Q1669" s="7">
        <v>0.08</v>
      </c>
      <c r="R1669" s="13">
        <v>115</v>
      </c>
      <c r="S1669" s="11">
        <v>4827.25</v>
      </c>
      <c r="T1669" s="13">
        <v>120681.25</v>
      </c>
      <c r="U1669" s="13">
        <v>375000</v>
      </c>
    </row>
    <row r="1670" spans="1:21" ht="29" x14ac:dyDescent="0.35">
      <c r="A1670" s="5" t="s">
        <v>11721</v>
      </c>
      <c r="B1670" s="5" t="s">
        <v>11721</v>
      </c>
      <c r="C1670" s="5" t="s">
        <v>2</v>
      </c>
      <c r="D1670" s="5" t="s">
        <v>11722</v>
      </c>
      <c r="E1670" s="5" t="s">
        <v>907</v>
      </c>
      <c r="F1670" s="5" t="s">
        <v>253</v>
      </c>
      <c r="G1670" s="5" t="s">
        <v>97</v>
      </c>
      <c r="H1670" s="6">
        <v>4500</v>
      </c>
      <c r="I1670" s="6">
        <v>3600</v>
      </c>
      <c r="J1670" s="14" t="s">
        <v>53</v>
      </c>
      <c r="K1670" s="12">
        <v>24</v>
      </c>
      <c r="L1670" s="13">
        <v>86400</v>
      </c>
      <c r="M1670" s="10">
        <v>0.1</v>
      </c>
      <c r="N1670" s="13">
        <v>77760</v>
      </c>
      <c r="O1670" s="10">
        <v>0.49461795556025706</v>
      </c>
      <c r="P1670" s="13">
        <v>39299</v>
      </c>
      <c r="Q1670" s="7">
        <v>0.09</v>
      </c>
      <c r="R1670" s="13">
        <v>121</v>
      </c>
      <c r="S1670" s="11">
        <v>0</v>
      </c>
      <c r="T1670" s="13">
        <v>0</v>
      </c>
      <c r="U1670" s="13">
        <v>437000</v>
      </c>
    </row>
    <row r="1671" spans="1:21" ht="29" x14ac:dyDescent="0.35">
      <c r="A1671" s="5" t="s">
        <v>11723</v>
      </c>
      <c r="B1671" s="5" t="s">
        <v>11723</v>
      </c>
      <c r="C1671" s="5" t="s">
        <v>2</v>
      </c>
      <c r="D1671" s="5" t="s">
        <v>11724</v>
      </c>
      <c r="E1671" s="5" t="s">
        <v>907</v>
      </c>
      <c r="F1671" s="5" t="s">
        <v>295</v>
      </c>
      <c r="G1671" s="5" t="s">
        <v>90</v>
      </c>
      <c r="H1671" s="6">
        <v>3250</v>
      </c>
      <c r="I1671" s="6">
        <v>2053</v>
      </c>
      <c r="J1671" s="14" t="s">
        <v>53</v>
      </c>
      <c r="K1671" s="12">
        <v>20</v>
      </c>
      <c r="L1671" s="13">
        <v>41060</v>
      </c>
      <c r="M1671" s="10">
        <v>0.05</v>
      </c>
      <c r="N1671" s="13">
        <v>39007</v>
      </c>
      <c r="O1671" s="10">
        <v>0.51685889980802169</v>
      </c>
      <c r="P1671" s="13">
        <v>18846</v>
      </c>
      <c r="Q1671" s="7">
        <v>0.08</v>
      </c>
      <c r="R1671" s="13">
        <v>115</v>
      </c>
      <c r="S1671" s="11">
        <v>0</v>
      </c>
      <c r="T1671" s="13">
        <v>0</v>
      </c>
      <c r="U1671" s="13">
        <v>236000</v>
      </c>
    </row>
    <row r="1672" spans="1:21" ht="29" x14ac:dyDescent="0.35">
      <c r="A1672" s="5" t="s">
        <v>11725</v>
      </c>
      <c r="B1672" s="5" t="s">
        <v>11725</v>
      </c>
      <c r="C1672" s="5" t="s">
        <v>2</v>
      </c>
      <c r="D1672" s="5" t="s">
        <v>11726</v>
      </c>
      <c r="E1672" s="5" t="s">
        <v>907</v>
      </c>
      <c r="F1672" s="5" t="s">
        <v>223</v>
      </c>
      <c r="G1672" s="5" t="s">
        <v>90</v>
      </c>
      <c r="H1672" s="6">
        <v>3250</v>
      </c>
      <c r="I1672" s="6">
        <v>1690</v>
      </c>
      <c r="J1672" s="14" t="s">
        <v>53</v>
      </c>
      <c r="K1672" s="12">
        <v>20</v>
      </c>
      <c r="L1672" s="13">
        <v>33800</v>
      </c>
      <c r="M1672" s="10">
        <v>0.05</v>
      </c>
      <c r="N1672" s="13">
        <v>32110</v>
      </c>
      <c r="O1672" s="10">
        <v>0.51685889980802169</v>
      </c>
      <c r="P1672" s="13">
        <v>15514</v>
      </c>
      <c r="Q1672" s="7">
        <v>0.08</v>
      </c>
      <c r="R1672" s="13">
        <v>115</v>
      </c>
      <c r="S1672" s="11">
        <v>0</v>
      </c>
      <c r="T1672" s="13">
        <v>0</v>
      </c>
      <c r="U1672" s="13">
        <v>194000</v>
      </c>
    </row>
    <row r="1673" spans="1:21" ht="43.5" x14ac:dyDescent="0.35">
      <c r="A1673" s="5" t="s">
        <v>11727</v>
      </c>
      <c r="B1673" s="5" t="s">
        <v>11728</v>
      </c>
      <c r="C1673" s="5" t="s">
        <v>82</v>
      </c>
      <c r="D1673" s="5" t="s">
        <v>11729</v>
      </c>
      <c r="E1673" s="5" t="s">
        <v>907</v>
      </c>
      <c r="F1673" s="5" t="s">
        <v>11730</v>
      </c>
      <c r="G1673" s="5" t="s">
        <v>92</v>
      </c>
      <c r="H1673" s="6">
        <v>9750</v>
      </c>
      <c r="I1673" s="6">
        <v>3272</v>
      </c>
      <c r="J1673" s="14" t="s">
        <v>53</v>
      </c>
      <c r="K1673" s="12">
        <v>24</v>
      </c>
      <c r="L1673" s="13">
        <v>78528</v>
      </c>
      <c r="M1673" s="10">
        <v>0.05</v>
      </c>
      <c r="N1673" s="13">
        <v>74602</v>
      </c>
      <c r="O1673" s="10">
        <v>0.51685889980802169</v>
      </c>
      <c r="P1673" s="13">
        <v>36043</v>
      </c>
      <c r="Q1673" s="7">
        <v>0.08</v>
      </c>
      <c r="R1673" s="13">
        <v>138</v>
      </c>
      <c r="S1673" s="11">
        <v>2388</v>
      </c>
      <c r="T1673" s="13">
        <v>59700</v>
      </c>
      <c r="U1673" s="13">
        <v>510000</v>
      </c>
    </row>
    <row r="1674" spans="1:21" ht="72.5" x14ac:dyDescent="0.35">
      <c r="A1674" s="5" t="s">
        <v>11731</v>
      </c>
      <c r="B1674" s="5" t="s">
        <v>11732</v>
      </c>
      <c r="C1674" s="5" t="s">
        <v>11733</v>
      </c>
      <c r="D1674" s="5" t="s">
        <v>11734</v>
      </c>
      <c r="E1674" s="5" t="s">
        <v>907</v>
      </c>
      <c r="F1674" s="5" t="s">
        <v>11735</v>
      </c>
      <c r="G1674" s="5" t="s">
        <v>94</v>
      </c>
      <c r="H1674" s="6">
        <v>67831</v>
      </c>
      <c r="I1674" s="6">
        <v>28610</v>
      </c>
      <c r="J1674" s="14" t="s">
        <v>53</v>
      </c>
      <c r="K1674" s="12">
        <v>16</v>
      </c>
      <c r="L1674" s="13">
        <v>457760</v>
      </c>
      <c r="M1674" s="10">
        <v>0.05</v>
      </c>
      <c r="N1674" s="13">
        <v>434872</v>
      </c>
      <c r="O1674" s="10">
        <v>0.51685889980802169</v>
      </c>
      <c r="P1674" s="13">
        <v>210105</v>
      </c>
      <c r="Q1674" s="7">
        <v>0.08</v>
      </c>
      <c r="R1674" s="13">
        <v>92</v>
      </c>
      <c r="S1674" s="11">
        <v>3458.5</v>
      </c>
      <c r="T1674" s="13">
        <v>86462.5</v>
      </c>
      <c r="U1674" s="13">
        <v>2713000</v>
      </c>
    </row>
    <row r="1675" spans="1:21" ht="29" x14ac:dyDescent="0.35">
      <c r="A1675" s="5" t="s">
        <v>11736</v>
      </c>
      <c r="B1675" s="5" t="s">
        <v>11737</v>
      </c>
      <c r="C1675" s="5" t="s">
        <v>68</v>
      </c>
      <c r="D1675" s="5" t="s">
        <v>11738</v>
      </c>
      <c r="E1675" s="5" t="s">
        <v>907</v>
      </c>
      <c r="F1675" s="5" t="s">
        <v>618</v>
      </c>
      <c r="G1675" s="5" t="s">
        <v>92</v>
      </c>
      <c r="H1675" s="6">
        <v>6250</v>
      </c>
      <c r="I1675" s="6">
        <v>4253</v>
      </c>
      <c r="J1675" s="14" t="s">
        <v>53</v>
      </c>
      <c r="K1675" s="12">
        <v>21.6</v>
      </c>
      <c r="L1675" s="13">
        <v>91864.8</v>
      </c>
      <c r="M1675" s="10">
        <v>0.05</v>
      </c>
      <c r="N1675" s="13">
        <v>87272</v>
      </c>
      <c r="O1675" s="10">
        <v>0.51685889980802169</v>
      </c>
      <c r="P1675" s="13">
        <v>42164</v>
      </c>
      <c r="Q1675" s="7">
        <v>0.08</v>
      </c>
      <c r="R1675" s="13">
        <v>124</v>
      </c>
      <c r="S1675" s="11">
        <v>0</v>
      </c>
      <c r="T1675" s="13">
        <v>0</v>
      </c>
      <c r="U1675" s="13">
        <v>527000</v>
      </c>
    </row>
    <row r="1676" spans="1:21" ht="29" x14ac:dyDescent="0.35">
      <c r="A1676" s="5" t="s">
        <v>11739</v>
      </c>
      <c r="B1676" s="5" t="s">
        <v>11739</v>
      </c>
      <c r="C1676" s="5" t="s">
        <v>2</v>
      </c>
      <c r="D1676" s="5" t="s">
        <v>11740</v>
      </c>
      <c r="E1676" s="5" t="s">
        <v>907</v>
      </c>
      <c r="F1676" s="5" t="s">
        <v>212</v>
      </c>
      <c r="G1676" s="5" t="s">
        <v>90</v>
      </c>
      <c r="H1676" s="6">
        <v>3125</v>
      </c>
      <c r="I1676" s="6">
        <v>1625</v>
      </c>
      <c r="J1676" s="14" t="s">
        <v>53</v>
      </c>
      <c r="K1676" s="12">
        <v>20</v>
      </c>
      <c r="L1676" s="13">
        <v>32500</v>
      </c>
      <c r="M1676" s="10">
        <v>0.05</v>
      </c>
      <c r="N1676" s="13">
        <v>30875</v>
      </c>
      <c r="O1676" s="10">
        <v>0.51685889980802169</v>
      </c>
      <c r="P1676" s="13">
        <v>14917</v>
      </c>
      <c r="Q1676" s="7">
        <v>0.08</v>
      </c>
      <c r="R1676" s="13">
        <v>115</v>
      </c>
      <c r="S1676" s="11">
        <v>0</v>
      </c>
      <c r="T1676" s="13">
        <v>0</v>
      </c>
      <c r="U1676" s="13">
        <v>186000</v>
      </c>
    </row>
    <row r="1677" spans="1:21" ht="29" x14ac:dyDescent="0.35">
      <c r="A1677" s="5" t="s">
        <v>11741</v>
      </c>
      <c r="B1677" s="5" t="s">
        <v>11742</v>
      </c>
      <c r="C1677" s="5" t="s">
        <v>68</v>
      </c>
      <c r="D1677" s="5" t="s">
        <v>11743</v>
      </c>
      <c r="E1677" s="5" t="s">
        <v>907</v>
      </c>
      <c r="F1677" s="5" t="s">
        <v>335</v>
      </c>
      <c r="G1677" s="5" t="s">
        <v>90</v>
      </c>
      <c r="H1677" s="6">
        <v>6250</v>
      </c>
      <c r="I1677" s="6">
        <v>3000</v>
      </c>
      <c r="J1677" s="14" t="s">
        <v>53</v>
      </c>
      <c r="K1677" s="12">
        <v>20</v>
      </c>
      <c r="L1677" s="13">
        <v>60000</v>
      </c>
      <c r="M1677" s="10">
        <v>0.05</v>
      </c>
      <c r="N1677" s="13">
        <v>57000</v>
      </c>
      <c r="O1677" s="10">
        <v>0.51685889980802169</v>
      </c>
      <c r="P1677" s="13">
        <v>27539</v>
      </c>
      <c r="Q1677" s="7">
        <v>0.08</v>
      </c>
      <c r="R1677" s="13">
        <v>115</v>
      </c>
      <c r="S1677" s="11">
        <v>0</v>
      </c>
      <c r="T1677" s="13">
        <v>0</v>
      </c>
      <c r="U1677" s="13">
        <v>344000</v>
      </c>
    </row>
    <row r="1678" spans="1:21" ht="29" x14ac:dyDescent="0.35">
      <c r="A1678" s="5" t="s">
        <v>11744</v>
      </c>
      <c r="B1678" s="5" t="s">
        <v>11744</v>
      </c>
      <c r="C1678" s="5" t="s">
        <v>2</v>
      </c>
      <c r="D1678" s="5" t="s">
        <v>11745</v>
      </c>
      <c r="E1678" s="5" t="s">
        <v>907</v>
      </c>
      <c r="F1678" s="5" t="s">
        <v>268</v>
      </c>
      <c r="G1678" s="5" t="s">
        <v>89</v>
      </c>
      <c r="H1678" s="6">
        <v>9557</v>
      </c>
      <c r="I1678" s="6">
        <v>4524</v>
      </c>
      <c r="J1678" s="14" t="s">
        <v>53</v>
      </c>
      <c r="K1678" s="12">
        <v>18</v>
      </c>
      <c r="L1678" s="13">
        <v>81432</v>
      </c>
      <c r="M1678" s="10">
        <v>0.05</v>
      </c>
      <c r="N1678" s="13">
        <v>77360</v>
      </c>
      <c r="O1678" s="10">
        <v>0.51685889980802169</v>
      </c>
      <c r="P1678" s="13">
        <v>37376</v>
      </c>
      <c r="Q1678" s="7">
        <v>0.08</v>
      </c>
      <c r="R1678" s="13">
        <v>103</v>
      </c>
      <c r="S1678" s="11">
        <v>0</v>
      </c>
      <c r="T1678" s="13">
        <v>0</v>
      </c>
      <c r="U1678" s="13">
        <v>467000</v>
      </c>
    </row>
    <row r="1679" spans="1:21" ht="29" x14ac:dyDescent="0.35">
      <c r="A1679" s="5" t="s">
        <v>11746</v>
      </c>
      <c r="B1679" s="5" t="s">
        <v>11746</v>
      </c>
      <c r="C1679" s="5" t="s">
        <v>165</v>
      </c>
      <c r="D1679" s="5" t="s">
        <v>11747</v>
      </c>
      <c r="E1679" s="5" t="s">
        <v>907</v>
      </c>
      <c r="F1679" s="5" t="s">
        <v>280</v>
      </c>
      <c r="G1679" s="5" t="s">
        <v>89</v>
      </c>
      <c r="H1679" s="6">
        <v>9375</v>
      </c>
      <c r="I1679" s="6">
        <v>4500</v>
      </c>
      <c r="J1679" s="14" t="s">
        <v>53</v>
      </c>
      <c r="K1679" s="12">
        <v>18</v>
      </c>
      <c r="L1679" s="13">
        <v>81000</v>
      </c>
      <c r="M1679" s="10">
        <v>0.05</v>
      </c>
      <c r="N1679" s="13">
        <v>76950</v>
      </c>
      <c r="O1679" s="10">
        <v>0.47529449776790222</v>
      </c>
      <c r="P1679" s="13">
        <v>40376</v>
      </c>
      <c r="Q1679" s="7">
        <v>0.08</v>
      </c>
      <c r="R1679" s="13">
        <v>112</v>
      </c>
      <c r="S1679" s="11">
        <v>0</v>
      </c>
      <c r="T1679" s="13">
        <v>0</v>
      </c>
      <c r="U1679" s="13">
        <v>505000</v>
      </c>
    </row>
    <row r="1680" spans="1:21" ht="29" x14ac:dyDescent="0.35">
      <c r="A1680" s="5" t="s">
        <v>11748</v>
      </c>
      <c r="B1680" s="5" t="s">
        <v>11748</v>
      </c>
      <c r="C1680" s="5" t="s">
        <v>2</v>
      </c>
      <c r="D1680" s="5" t="s">
        <v>11749</v>
      </c>
      <c r="E1680" s="5" t="s">
        <v>907</v>
      </c>
      <c r="F1680" s="5" t="s">
        <v>280</v>
      </c>
      <c r="G1680" s="5" t="s">
        <v>93</v>
      </c>
      <c r="H1680" s="6">
        <v>3125</v>
      </c>
      <c r="I1680" s="6">
        <v>1721</v>
      </c>
      <c r="J1680" s="14" t="s">
        <v>53</v>
      </c>
      <c r="K1680" s="12">
        <v>26</v>
      </c>
      <c r="L1680" s="13">
        <v>44746</v>
      </c>
      <c r="M1680" s="10">
        <v>7.0000000000000007E-2</v>
      </c>
      <c r="N1680" s="13">
        <v>41614</v>
      </c>
      <c r="O1680" s="10">
        <v>0.49461795556025706</v>
      </c>
      <c r="P1680" s="13">
        <v>21031</v>
      </c>
      <c r="Q1680" s="7">
        <v>0.09</v>
      </c>
      <c r="R1680" s="13">
        <v>136</v>
      </c>
      <c r="S1680" s="11">
        <v>0</v>
      </c>
      <c r="T1680" s="13">
        <v>0</v>
      </c>
      <c r="U1680" s="13">
        <v>234000</v>
      </c>
    </row>
    <row r="1681" spans="1:21" ht="29" x14ac:dyDescent="0.35">
      <c r="A1681" s="5" t="s">
        <v>11750</v>
      </c>
      <c r="B1681" s="5" t="s">
        <v>11750</v>
      </c>
      <c r="C1681" s="5" t="s">
        <v>2</v>
      </c>
      <c r="D1681" s="5" t="s">
        <v>11751</v>
      </c>
      <c r="E1681" s="5" t="s">
        <v>907</v>
      </c>
      <c r="F1681" s="5" t="s">
        <v>309</v>
      </c>
      <c r="G1681" s="5" t="s">
        <v>90</v>
      </c>
      <c r="H1681" s="6">
        <v>10000</v>
      </c>
      <c r="I1681" s="6">
        <v>3000</v>
      </c>
      <c r="J1681" s="14" t="s">
        <v>53</v>
      </c>
      <c r="K1681" s="12">
        <v>20</v>
      </c>
      <c r="L1681" s="13">
        <v>60000</v>
      </c>
      <c r="M1681" s="10">
        <v>0.05</v>
      </c>
      <c r="N1681" s="13">
        <v>57000</v>
      </c>
      <c r="O1681" s="10">
        <v>0.51685889980802169</v>
      </c>
      <c r="P1681" s="13">
        <v>27539</v>
      </c>
      <c r="Q1681" s="7">
        <v>0.08</v>
      </c>
      <c r="R1681" s="13">
        <v>115</v>
      </c>
      <c r="S1681" s="11">
        <v>3250</v>
      </c>
      <c r="T1681" s="13">
        <v>81250</v>
      </c>
      <c r="U1681" s="13">
        <v>425000</v>
      </c>
    </row>
    <row r="1682" spans="1:21" ht="29" x14ac:dyDescent="0.35">
      <c r="A1682" s="5" t="s">
        <v>11752</v>
      </c>
      <c r="B1682" s="5" t="s">
        <v>11752</v>
      </c>
      <c r="C1682" s="5" t="s">
        <v>2</v>
      </c>
      <c r="D1682" s="5" t="s">
        <v>11753</v>
      </c>
      <c r="E1682" s="5" t="s">
        <v>907</v>
      </c>
      <c r="F1682" s="5" t="s">
        <v>284</v>
      </c>
      <c r="G1682" s="5" t="s">
        <v>90</v>
      </c>
      <c r="H1682" s="6">
        <v>3125</v>
      </c>
      <c r="I1682" s="6">
        <v>1250</v>
      </c>
      <c r="J1682" s="14" t="s">
        <v>53</v>
      </c>
      <c r="K1682" s="12">
        <v>20</v>
      </c>
      <c r="L1682" s="13">
        <v>25000</v>
      </c>
      <c r="M1682" s="10">
        <v>0.05</v>
      </c>
      <c r="N1682" s="13">
        <v>23750</v>
      </c>
      <c r="O1682" s="10">
        <v>0.5168588998080218</v>
      </c>
      <c r="P1682" s="13">
        <v>11475</v>
      </c>
      <c r="Q1682" s="7">
        <v>0.08</v>
      </c>
      <c r="R1682" s="13">
        <v>115</v>
      </c>
      <c r="S1682" s="11">
        <v>312.5</v>
      </c>
      <c r="T1682" s="13">
        <v>7812.5</v>
      </c>
      <c r="U1682" s="13">
        <v>151000</v>
      </c>
    </row>
    <row r="1683" spans="1:21" ht="29" x14ac:dyDescent="0.35">
      <c r="A1683" s="5" t="s">
        <v>11754</v>
      </c>
      <c r="B1683" s="5" t="s">
        <v>11754</v>
      </c>
      <c r="C1683" s="5" t="s">
        <v>2</v>
      </c>
      <c r="D1683" s="5" t="s">
        <v>11755</v>
      </c>
      <c r="E1683" s="5" t="s">
        <v>907</v>
      </c>
      <c r="F1683" s="5" t="s">
        <v>209</v>
      </c>
      <c r="G1683" s="5" t="s">
        <v>89</v>
      </c>
      <c r="H1683" s="6">
        <v>3125</v>
      </c>
      <c r="I1683" s="6">
        <v>1625</v>
      </c>
      <c r="J1683" s="14" t="s">
        <v>53</v>
      </c>
      <c r="K1683" s="12">
        <v>20</v>
      </c>
      <c r="L1683" s="13">
        <v>32500</v>
      </c>
      <c r="M1683" s="10">
        <v>0.05</v>
      </c>
      <c r="N1683" s="13">
        <v>30875</v>
      </c>
      <c r="O1683" s="10">
        <v>0.51685889980802169</v>
      </c>
      <c r="P1683" s="13">
        <v>14917</v>
      </c>
      <c r="Q1683" s="7">
        <v>0.08</v>
      </c>
      <c r="R1683" s="13">
        <v>115</v>
      </c>
      <c r="S1683" s="11">
        <v>0</v>
      </c>
      <c r="T1683" s="13">
        <v>0</v>
      </c>
      <c r="U1683" s="13">
        <v>186000</v>
      </c>
    </row>
    <row r="1684" spans="1:21" ht="29" x14ac:dyDescent="0.35">
      <c r="A1684" s="5" t="s">
        <v>11756</v>
      </c>
      <c r="B1684" s="5" t="s">
        <v>11757</v>
      </c>
      <c r="C1684" s="5" t="s">
        <v>68</v>
      </c>
      <c r="D1684" s="5" t="s">
        <v>11758</v>
      </c>
      <c r="E1684" s="5" t="s">
        <v>907</v>
      </c>
      <c r="F1684" s="5" t="s">
        <v>342</v>
      </c>
      <c r="G1684" s="5" t="s">
        <v>90</v>
      </c>
      <c r="H1684" s="6">
        <v>6250</v>
      </c>
      <c r="I1684" s="6">
        <v>6100</v>
      </c>
      <c r="J1684" s="14" t="s">
        <v>53</v>
      </c>
      <c r="K1684" s="12">
        <v>18</v>
      </c>
      <c r="L1684" s="13">
        <v>109800</v>
      </c>
      <c r="M1684" s="10">
        <v>0.05</v>
      </c>
      <c r="N1684" s="13">
        <v>104310</v>
      </c>
      <c r="O1684" s="10">
        <v>0.51685889980802169</v>
      </c>
      <c r="P1684" s="13">
        <v>50396</v>
      </c>
      <c r="Q1684" s="7">
        <v>0.08</v>
      </c>
      <c r="R1684" s="13">
        <v>103</v>
      </c>
      <c r="S1684" s="11">
        <v>0</v>
      </c>
      <c r="T1684" s="13">
        <v>0</v>
      </c>
      <c r="U1684" s="13">
        <v>630000</v>
      </c>
    </row>
    <row r="1685" spans="1:21" ht="29" x14ac:dyDescent="0.35">
      <c r="A1685" s="5" t="s">
        <v>11759</v>
      </c>
      <c r="B1685" s="5" t="s">
        <v>11760</v>
      </c>
      <c r="C1685" s="5" t="s">
        <v>68</v>
      </c>
      <c r="D1685" s="5" t="s">
        <v>11761</v>
      </c>
      <c r="E1685" s="5" t="s">
        <v>907</v>
      </c>
      <c r="F1685" s="5" t="s">
        <v>11762</v>
      </c>
      <c r="G1685" s="5" t="s">
        <v>92</v>
      </c>
      <c r="H1685" s="6">
        <v>6250</v>
      </c>
      <c r="I1685" s="6">
        <v>2884</v>
      </c>
      <c r="J1685" s="14" t="s">
        <v>53</v>
      </c>
      <c r="K1685" s="12">
        <v>24</v>
      </c>
      <c r="L1685" s="13">
        <v>69216</v>
      </c>
      <c r="M1685" s="10">
        <v>0.05</v>
      </c>
      <c r="N1685" s="13">
        <v>65755</v>
      </c>
      <c r="O1685" s="10">
        <v>0.51685889980802169</v>
      </c>
      <c r="P1685" s="13">
        <v>31769</v>
      </c>
      <c r="Q1685" s="7">
        <v>0.08</v>
      </c>
      <c r="R1685" s="13">
        <v>138</v>
      </c>
      <c r="S1685" s="11">
        <v>0</v>
      </c>
      <c r="T1685" s="13">
        <v>0</v>
      </c>
      <c r="U1685" s="13">
        <v>397000</v>
      </c>
    </row>
    <row r="1686" spans="1:21" ht="29" x14ac:dyDescent="0.35">
      <c r="A1686" s="5" t="s">
        <v>11763</v>
      </c>
      <c r="B1686" s="5" t="s">
        <v>11764</v>
      </c>
      <c r="C1686" s="5" t="s">
        <v>68</v>
      </c>
      <c r="D1686" s="5" t="s">
        <v>11765</v>
      </c>
      <c r="E1686" s="5" t="s">
        <v>907</v>
      </c>
      <c r="F1686" s="5" t="s">
        <v>226</v>
      </c>
      <c r="G1686" s="5" t="s">
        <v>89</v>
      </c>
      <c r="H1686" s="6">
        <v>6250</v>
      </c>
      <c r="I1686" s="6">
        <v>4950</v>
      </c>
      <c r="J1686" s="14" t="s">
        <v>53</v>
      </c>
      <c r="K1686" s="12">
        <v>18</v>
      </c>
      <c r="L1686" s="13">
        <v>89100</v>
      </c>
      <c r="M1686" s="10">
        <v>0.05</v>
      </c>
      <c r="N1686" s="13">
        <v>84645</v>
      </c>
      <c r="O1686" s="10">
        <v>0.51685889980802169</v>
      </c>
      <c r="P1686" s="13">
        <v>40895</v>
      </c>
      <c r="Q1686" s="7">
        <v>0.08</v>
      </c>
      <c r="R1686" s="13">
        <v>103</v>
      </c>
      <c r="S1686" s="11">
        <v>0</v>
      </c>
      <c r="T1686" s="13">
        <v>0</v>
      </c>
      <c r="U1686" s="13">
        <v>511000</v>
      </c>
    </row>
    <row r="1687" spans="1:21" ht="29" x14ac:dyDescent="0.35">
      <c r="A1687" s="5" t="s">
        <v>11766</v>
      </c>
      <c r="B1687" s="5" t="s">
        <v>11767</v>
      </c>
      <c r="C1687" s="5" t="s">
        <v>86</v>
      </c>
      <c r="D1687" s="5" t="s">
        <v>11768</v>
      </c>
      <c r="E1687" s="5" t="s">
        <v>907</v>
      </c>
      <c r="F1687" s="5" t="s">
        <v>308</v>
      </c>
      <c r="G1687" s="5" t="s">
        <v>100</v>
      </c>
      <c r="H1687" s="6">
        <v>6250</v>
      </c>
      <c r="I1687" s="6">
        <v>1120</v>
      </c>
      <c r="J1687" s="14" t="s">
        <v>53</v>
      </c>
      <c r="K1687" s="12">
        <v>24</v>
      </c>
      <c r="L1687" s="13">
        <v>26880</v>
      </c>
      <c r="M1687" s="10">
        <v>0.05</v>
      </c>
      <c r="N1687" s="13">
        <v>25536</v>
      </c>
      <c r="O1687" s="10">
        <v>0.51685889980802169</v>
      </c>
      <c r="P1687" s="13">
        <v>12337</v>
      </c>
      <c r="Q1687" s="7">
        <v>0.08</v>
      </c>
      <c r="R1687" s="13">
        <v>138</v>
      </c>
      <c r="S1687" s="11">
        <v>3730</v>
      </c>
      <c r="T1687" s="13">
        <v>93250</v>
      </c>
      <c r="U1687" s="13">
        <v>247000</v>
      </c>
    </row>
    <row r="1688" spans="1:21" ht="29" x14ac:dyDescent="0.35">
      <c r="A1688" s="5" t="s">
        <v>11769</v>
      </c>
      <c r="B1688" s="5" t="s">
        <v>11769</v>
      </c>
      <c r="C1688" s="5" t="s">
        <v>4</v>
      </c>
      <c r="D1688" s="5" t="s">
        <v>11770</v>
      </c>
      <c r="E1688" s="5" t="s">
        <v>907</v>
      </c>
      <c r="F1688" s="5" t="s">
        <v>289</v>
      </c>
      <c r="G1688" s="5" t="s">
        <v>90</v>
      </c>
      <c r="H1688" s="6">
        <v>6258</v>
      </c>
      <c r="I1688" s="6" t="s">
        <v>11771</v>
      </c>
      <c r="J1688" s="14" t="s">
        <v>53</v>
      </c>
      <c r="K1688" s="12">
        <v>16</v>
      </c>
      <c r="L1688" s="13">
        <v>10720</v>
      </c>
      <c r="M1688" s="10">
        <v>0.05</v>
      </c>
      <c r="N1688" s="13">
        <v>10184</v>
      </c>
      <c r="O1688" s="10">
        <v>0.51685889980802169</v>
      </c>
      <c r="P1688" s="13">
        <v>4920</v>
      </c>
      <c r="Q1688" s="7">
        <v>0.08</v>
      </c>
      <c r="R1688" s="13">
        <v>92</v>
      </c>
      <c r="S1688" s="11">
        <v>4750.5</v>
      </c>
      <c r="T1688" s="13">
        <v>2185.23</v>
      </c>
      <c r="U1688" s="13">
        <v>64000</v>
      </c>
    </row>
    <row r="1689" spans="1:21" ht="29" x14ac:dyDescent="0.35">
      <c r="A1689" s="5" t="s">
        <v>11772</v>
      </c>
      <c r="B1689" s="5" t="s">
        <v>11772</v>
      </c>
      <c r="C1689" s="5" t="s">
        <v>4</v>
      </c>
      <c r="D1689" s="5" t="s">
        <v>11773</v>
      </c>
      <c r="E1689" s="5" t="s">
        <v>907</v>
      </c>
      <c r="F1689" s="5" t="s">
        <v>289</v>
      </c>
      <c r="G1689" s="5" t="s">
        <v>90</v>
      </c>
      <c r="H1689" s="6">
        <v>6258</v>
      </c>
      <c r="I1689" s="6" t="s">
        <v>11774</v>
      </c>
      <c r="J1689" s="14" t="s">
        <v>53</v>
      </c>
      <c r="K1689" s="12">
        <v>16</v>
      </c>
      <c r="L1689" s="13">
        <v>14240</v>
      </c>
      <c r="M1689" s="10">
        <v>0.05</v>
      </c>
      <c r="N1689" s="13">
        <v>13528</v>
      </c>
      <c r="O1689" s="10">
        <v>0.51685889980802169</v>
      </c>
      <c r="P1689" s="13">
        <v>6536</v>
      </c>
      <c r="Q1689" s="7">
        <v>0.08</v>
      </c>
      <c r="R1689" s="13">
        <v>92</v>
      </c>
      <c r="S1689" s="11">
        <v>4255.5</v>
      </c>
      <c r="T1689" s="13">
        <v>2638.41</v>
      </c>
      <c r="U1689" s="13">
        <v>84000</v>
      </c>
    </row>
    <row r="1690" spans="1:21" ht="29" x14ac:dyDescent="0.35">
      <c r="A1690" s="5" t="s">
        <v>11775</v>
      </c>
      <c r="B1690" s="5" t="s">
        <v>11775</v>
      </c>
      <c r="C1690" s="5" t="s">
        <v>2</v>
      </c>
      <c r="D1690" s="5" t="s">
        <v>11776</v>
      </c>
      <c r="E1690" s="5" t="s">
        <v>682</v>
      </c>
      <c r="F1690" s="5" t="s">
        <v>238</v>
      </c>
      <c r="G1690" s="5" t="s">
        <v>90</v>
      </c>
      <c r="H1690" s="6">
        <v>6456</v>
      </c>
      <c r="I1690" s="6">
        <v>1164</v>
      </c>
      <c r="J1690" s="14" t="s">
        <v>53</v>
      </c>
      <c r="K1690" s="12">
        <v>16</v>
      </c>
      <c r="L1690" s="13">
        <v>18624</v>
      </c>
      <c r="M1690" s="10">
        <v>0.05</v>
      </c>
      <c r="N1690" s="13">
        <v>17693</v>
      </c>
      <c r="O1690" s="10">
        <v>0.54101595481762055</v>
      </c>
      <c r="P1690" s="13">
        <v>8121</v>
      </c>
      <c r="Q1690" s="7">
        <v>0.08</v>
      </c>
      <c r="R1690" s="13">
        <v>87</v>
      </c>
      <c r="S1690" s="11">
        <v>3837</v>
      </c>
      <c r="T1690" s="13">
        <v>95925</v>
      </c>
      <c r="U1690" s="13">
        <v>197000</v>
      </c>
    </row>
    <row r="1691" spans="1:21" ht="29" x14ac:dyDescent="0.35">
      <c r="A1691" s="5" t="s">
        <v>11777</v>
      </c>
      <c r="B1691" s="5" t="s">
        <v>11777</v>
      </c>
      <c r="C1691" s="5" t="s">
        <v>2</v>
      </c>
      <c r="D1691" s="5" t="s">
        <v>11778</v>
      </c>
      <c r="E1691" s="5" t="s">
        <v>738</v>
      </c>
      <c r="F1691" s="5" t="s">
        <v>244</v>
      </c>
      <c r="G1691" s="5" t="s">
        <v>89</v>
      </c>
      <c r="H1691" s="6">
        <v>15905</v>
      </c>
      <c r="I1691" s="6">
        <v>6000</v>
      </c>
      <c r="J1691" s="14" t="s">
        <v>53</v>
      </c>
      <c r="K1691" s="12">
        <v>18</v>
      </c>
      <c r="L1691" s="13">
        <v>108000</v>
      </c>
      <c r="M1691" s="10">
        <v>0.05</v>
      </c>
      <c r="N1691" s="13">
        <v>102600</v>
      </c>
      <c r="O1691" s="10">
        <v>0.51685889980802169</v>
      </c>
      <c r="P1691" s="13">
        <v>49570</v>
      </c>
      <c r="Q1691" s="7">
        <v>0.08</v>
      </c>
      <c r="R1691" s="13">
        <v>103</v>
      </c>
      <c r="S1691" s="11">
        <v>2405</v>
      </c>
      <c r="T1691" s="13">
        <v>60125</v>
      </c>
      <c r="U1691" s="13">
        <v>680000</v>
      </c>
    </row>
    <row r="1692" spans="1:21" ht="29" x14ac:dyDescent="0.35">
      <c r="A1692" s="5" t="s">
        <v>11779</v>
      </c>
      <c r="B1692" s="5" t="s">
        <v>11779</v>
      </c>
      <c r="C1692" s="5" t="s">
        <v>2</v>
      </c>
      <c r="D1692" s="5" t="s">
        <v>11780</v>
      </c>
      <c r="E1692" s="5" t="s">
        <v>907</v>
      </c>
      <c r="F1692" s="5" t="s">
        <v>232</v>
      </c>
      <c r="G1692" s="5" t="s">
        <v>90</v>
      </c>
      <c r="H1692" s="6">
        <v>7137</v>
      </c>
      <c r="I1692" s="6">
        <v>1080</v>
      </c>
      <c r="J1692" s="14" t="s">
        <v>53</v>
      </c>
      <c r="K1692" s="12">
        <v>20</v>
      </c>
      <c r="L1692" s="13">
        <v>21600</v>
      </c>
      <c r="M1692" s="10">
        <v>0.05</v>
      </c>
      <c r="N1692" s="13">
        <v>20520</v>
      </c>
      <c r="O1692" s="10">
        <v>0.51685889980802169</v>
      </c>
      <c r="P1692" s="13">
        <v>9914</v>
      </c>
      <c r="Q1692" s="7">
        <v>0.08</v>
      </c>
      <c r="R1692" s="13">
        <v>115</v>
      </c>
      <c r="S1692" s="11">
        <v>4707</v>
      </c>
      <c r="T1692" s="13">
        <v>117675</v>
      </c>
      <c r="U1692" s="13">
        <v>242000</v>
      </c>
    </row>
    <row r="1693" spans="1:21" ht="29" x14ac:dyDescent="0.35">
      <c r="A1693" s="5" t="s">
        <v>11781</v>
      </c>
      <c r="B1693" s="5" t="s">
        <v>11782</v>
      </c>
      <c r="C1693" s="5" t="s">
        <v>68</v>
      </c>
      <c r="D1693" s="5" t="s">
        <v>11783</v>
      </c>
      <c r="E1693" s="5" t="s">
        <v>907</v>
      </c>
      <c r="F1693" s="5" t="s">
        <v>331</v>
      </c>
      <c r="G1693" s="5" t="s">
        <v>90</v>
      </c>
      <c r="H1693" s="6">
        <v>6250</v>
      </c>
      <c r="I1693" s="6">
        <v>3913</v>
      </c>
      <c r="J1693" s="14" t="s">
        <v>53</v>
      </c>
      <c r="K1693" s="12">
        <v>20</v>
      </c>
      <c r="L1693" s="13">
        <v>78260</v>
      </c>
      <c r="M1693" s="10">
        <v>0.05</v>
      </c>
      <c r="N1693" s="13">
        <v>74347</v>
      </c>
      <c r="O1693" s="10">
        <v>0.51685889980802169</v>
      </c>
      <c r="P1693" s="13">
        <v>35920</v>
      </c>
      <c r="Q1693" s="7">
        <v>0.08</v>
      </c>
      <c r="R1693" s="13">
        <v>115</v>
      </c>
      <c r="S1693" s="11">
        <v>0</v>
      </c>
      <c r="T1693" s="13">
        <v>0</v>
      </c>
      <c r="U1693" s="13">
        <v>449000</v>
      </c>
    </row>
    <row r="1694" spans="1:21" ht="29" x14ac:dyDescent="0.35">
      <c r="A1694" s="5" t="s">
        <v>11784</v>
      </c>
      <c r="B1694" s="5" t="s">
        <v>11785</v>
      </c>
      <c r="C1694" s="5" t="s">
        <v>68</v>
      </c>
      <c r="D1694" s="5" t="s">
        <v>11786</v>
      </c>
      <c r="E1694" s="5" t="s">
        <v>907</v>
      </c>
      <c r="F1694" s="5" t="s">
        <v>456</v>
      </c>
      <c r="G1694" s="5" t="s">
        <v>90</v>
      </c>
      <c r="H1694" s="6">
        <v>7137</v>
      </c>
      <c r="I1694" s="6">
        <v>2500</v>
      </c>
      <c r="J1694" s="14" t="s">
        <v>53</v>
      </c>
      <c r="K1694" s="12">
        <v>20</v>
      </c>
      <c r="L1694" s="13">
        <v>50000</v>
      </c>
      <c r="M1694" s="10">
        <v>0.05</v>
      </c>
      <c r="N1694" s="13">
        <v>47500</v>
      </c>
      <c r="O1694" s="10">
        <v>0.5168588998080218</v>
      </c>
      <c r="P1694" s="13">
        <v>22949</v>
      </c>
      <c r="Q1694" s="7">
        <v>0.08</v>
      </c>
      <c r="R1694" s="13">
        <v>115</v>
      </c>
      <c r="S1694" s="11">
        <v>1512</v>
      </c>
      <c r="T1694" s="13">
        <v>37800</v>
      </c>
      <c r="U1694" s="13">
        <v>325000</v>
      </c>
    </row>
    <row r="1695" spans="1:21" ht="29" x14ac:dyDescent="0.35">
      <c r="A1695" s="5" t="s">
        <v>11787</v>
      </c>
      <c r="B1695" s="5" t="s">
        <v>11787</v>
      </c>
      <c r="C1695" s="5" t="s">
        <v>2</v>
      </c>
      <c r="D1695" s="5" t="s">
        <v>11788</v>
      </c>
      <c r="E1695" s="5" t="s">
        <v>738</v>
      </c>
      <c r="F1695" s="5" t="s">
        <v>344</v>
      </c>
      <c r="G1695" s="5" t="s">
        <v>100</v>
      </c>
      <c r="H1695" s="6">
        <v>6437</v>
      </c>
      <c r="I1695" s="6">
        <v>3507</v>
      </c>
      <c r="J1695" s="14" t="s">
        <v>53</v>
      </c>
      <c r="K1695" s="12">
        <v>24</v>
      </c>
      <c r="L1695" s="13">
        <v>84168</v>
      </c>
      <c r="M1695" s="10">
        <v>0.05</v>
      </c>
      <c r="N1695" s="13">
        <v>79960</v>
      </c>
      <c r="O1695" s="10">
        <v>0.51685889980802169</v>
      </c>
      <c r="P1695" s="13">
        <v>38632</v>
      </c>
      <c r="Q1695" s="7">
        <v>0.08</v>
      </c>
      <c r="R1695" s="13">
        <v>138</v>
      </c>
      <c r="S1695" s="11">
        <v>0</v>
      </c>
      <c r="T1695" s="13">
        <v>0</v>
      </c>
      <c r="U1695" s="13">
        <v>483000</v>
      </c>
    </row>
    <row r="1696" spans="1:21" ht="29" x14ac:dyDescent="0.35">
      <c r="A1696" s="5" t="s">
        <v>11789</v>
      </c>
      <c r="B1696" s="5" t="s">
        <v>11790</v>
      </c>
      <c r="C1696" s="5" t="s">
        <v>68</v>
      </c>
      <c r="D1696" s="5" t="s">
        <v>11791</v>
      </c>
      <c r="E1696" s="5" t="s">
        <v>738</v>
      </c>
      <c r="F1696" s="5" t="s">
        <v>442</v>
      </c>
      <c r="G1696" s="5" t="s">
        <v>89</v>
      </c>
      <c r="H1696" s="6">
        <v>5400</v>
      </c>
      <c r="I1696" s="6">
        <v>3000</v>
      </c>
      <c r="J1696" s="14" t="s">
        <v>53</v>
      </c>
      <c r="K1696" s="12">
        <v>20</v>
      </c>
      <c r="L1696" s="13">
        <v>60000</v>
      </c>
      <c r="M1696" s="10">
        <v>0.05</v>
      </c>
      <c r="N1696" s="13">
        <v>57000</v>
      </c>
      <c r="O1696" s="10">
        <v>0.51685889980802169</v>
      </c>
      <c r="P1696" s="13">
        <v>27539</v>
      </c>
      <c r="Q1696" s="7">
        <v>0.08</v>
      </c>
      <c r="R1696" s="13">
        <v>115</v>
      </c>
      <c r="S1696" s="11">
        <v>0</v>
      </c>
      <c r="T1696" s="13">
        <v>0</v>
      </c>
      <c r="U1696" s="13">
        <v>344000</v>
      </c>
    </row>
    <row r="1697" spans="1:21" ht="29" x14ac:dyDescent="0.35">
      <c r="A1697" s="5" t="s">
        <v>11792</v>
      </c>
      <c r="B1697" s="5" t="s">
        <v>11792</v>
      </c>
      <c r="C1697" s="5" t="s">
        <v>2</v>
      </c>
      <c r="D1697" s="5" t="s">
        <v>11793</v>
      </c>
      <c r="E1697" s="5" t="s">
        <v>738</v>
      </c>
      <c r="F1697" s="5" t="s">
        <v>298</v>
      </c>
      <c r="G1697" s="5" t="s">
        <v>89</v>
      </c>
      <c r="H1697" s="6">
        <v>4752</v>
      </c>
      <c r="I1697" s="6">
        <v>2354</v>
      </c>
      <c r="J1697" s="14" t="s">
        <v>53</v>
      </c>
      <c r="K1697" s="12">
        <v>20</v>
      </c>
      <c r="L1697" s="13">
        <v>47080</v>
      </c>
      <c r="M1697" s="10">
        <v>0.05</v>
      </c>
      <c r="N1697" s="13">
        <v>44726</v>
      </c>
      <c r="O1697" s="10">
        <v>0.51685889980802169</v>
      </c>
      <c r="P1697" s="13">
        <v>21609</v>
      </c>
      <c r="Q1697" s="7">
        <v>0.08</v>
      </c>
      <c r="R1697" s="13">
        <v>115</v>
      </c>
      <c r="S1697" s="11">
        <v>0</v>
      </c>
      <c r="T1697" s="13">
        <v>0</v>
      </c>
      <c r="U1697" s="13">
        <v>270000</v>
      </c>
    </row>
    <row r="1698" spans="1:21" ht="29" x14ac:dyDescent="0.35">
      <c r="A1698" s="5" t="s">
        <v>11794</v>
      </c>
      <c r="B1698" s="5" t="s">
        <v>11794</v>
      </c>
      <c r="C1698" s="5" t="s">
        <v>2</v>
      </c>
      <c r="D1698" s="5" t="s">
        <v>11795</v>
      </c>
      <c r="E1698" s="5" t="s">
        <v>738</v>
      </c>
      <c r="F1698" s="5" t="s">
        <v>270</v>
      </c>
      <c r="G1698" s="5" t="s">
        <v>90</v>
      </c>
      <c r="H1698" s="6">
        <v>2700</v>
      </c>
      <c r="I1698" s="6">
        <v>1100</v>
      </c>
      <c r="J1698" s="14" t="s">
        <v>53</v>
      </c>
      <c r="K1698" s="12">
        <v>20</v>
      </c>
      <c r="L1698" s="13">
        <v>22000</v>
      </c>
      <c r="M1698" s="10">
        <v>0.05</v>
      </c>
      <c r="N1698" s="13">
        <v>20900</v>
      </c>
      <c r="O1698" s="10">
        <v>0.51685889980802169</v>
      </c>
      <c r="P1698" s="13">
        <v>10098</v>
      </c>
      <c r="Q1698" s="7">
        <v>0.08</v>
      </c>
      <c r="R1698" s="13">
        <v>115</v>
      </c>
      <c r="S1698" s="11">
        <v>225</v>
      </c>
      <c r="T1698" s="13">
        <v>5625</v>
      </c>
      <c r="U1698" s="13">
        <v>132000</v>
      </c>
    </row>
    <row r="1699" spans="1:21" ht="29" x14ac:dyDescent="0.35">
      <c r="A1699" s="5" t="s">
        <v>11796</v>
      </c>
      <c r="B1699" s="5" t="s">
        <v>11796</v>
      </c>
      <c r="C1699" s="5" t="s">
        <v>2</v>
      </c>
      <c r="D1699" s="5" t="s">
        <v>11797</v>
      </c>
      <c r="E1699" s="5" t="s">
        <v>738</v>
      </c>
      <c r="F1699" s="5" t="s">
        <v>237</v>
      </c>
      <c r="G1699" s="5" t="s">
        <v>90</v>
      </c>
      <c r="H1699" s="6">
        <v>2700</v>
      </c>
      <c r="I1699" s="6">
        <v>1512</v>
      </c>
      <c r="J1699" s="14" t="s">
        <v>53</v>
      </c>
      <c r="K1699" s="12">
        <v>20</v>
      </c>
      <c r="L1699" s="13">
        <v>30240</v>
      </c>
      <c r="M1699" s="10">
        <v>0.05</v>
      </c>
      <c r="N1699" s="13">
        <v>28728</v>
      </c>
      <c r="O1699" s="10">
        <v>0.51685889980802169</v>
      </c>
      <c r="P1699" s="13">
        <v>13880</v>
      </c>
      <c r="Q1699" s="7">
        <v>0.08</v>
      </c>
      <c r="R1699" s="13">
        <v>115</v>
      </c>
      <c r="S1699" s="11">
        <v>0</v>
      </c>
      <c r="T1699" s="13">
        <v>0</v>
      </c>
      <c r="U1699" s="13">
        <v>173000</v>
      </c>
    </row>
    <row r="1700" spans="1:21" ht="29" x14ac:dyDescent="0.35">
      <c r="A1700" s="5" t="s">
        <v>11798</v>
      </c>
      <c r="B1700" s="5" t="s">
        <v>11798</v>
      </c>
      <c r="C1700" s="5" t="s">
        <v>2</v>
      </c>
      <c r="D1700" s="5" t="s">
        <v>11799</v>
      </c>
      <c r="E1700" s="5" t="s">
        <v>738</v>
      </c>
      <c r="F1700" s="5" t="s">
        <v>209</v>
      </c>
      <c r="G1700" s="5" t="s">
        <v>89</v>
      </c>
      <c r="H1700" s="6">
        <v>3738</v>
      </c>
      <c r="I1700" s="6">
        <v>1745</v>
      </c>
      <c r="J1700" s="14" t="s">
        <v>53</v>
      </c>
      <c r="K1700" s="12">
        <v>20</v>
      </c>
      <c r="L1700" s="13">
        <v>34900</v>
      </c>
      <c r="M1700" s="10">
        <v>0.05</v>
      </c>
      <c r="N1700" s="13">
        <v>33155</v>
      </c>
      <c r="O1700" s="10">
        <v>0.51685889980802169</v>
      </c>
      <c r="P1700" s="13">
        <v>16019</v>
      </c>
      <c r="Q1700" s="7">
        <v>0.08</v>
      </c>
      <c r="R1700" s="13">
        <v>115</v>
      </c>
      <c r="S1700" s="11">
        <v>0</v>
      </c>
      <c r="T1700" s="13">
        <v>0</v>
      </c>
      <c r="U1700" s="13">
        <v>200000</v>
      </c>
    </row>
    <row r="1701" spans="1:21" ht="29" x14ac:dyDescent="0.35">
      <c r="A1701" s="5" t="s">
        <v>11800</v>
      </c>
      <c r="B1701" s="5" t="s">
        <v>11800</v>
      </c>
      <c r="C1701" s="5" t="s">
        <v>2</v>
      </c>
      <c r="D1701" s="5" t="s">
        <v>11801</v>
      </c>
      <c r="E1701" s="5" t="s">
        <v>738</v>
      </c>
      <c r="F1701" s="5" t="s">
        <v>11802</v>
      </c>
      <c r="G1701" s="5" t="s">
        <v>93</v>
      </c>
      <c r="H1701" s="6">
        <v>5400</v>
      </c>
      <c r="I1701" s="6">
        <v>4860</v>
      </c>
      <c r="J1701" s="14" t="s">
        <v>53</v>
      </c>
      <c r="K1701" s="12">
        <v>23.4</v>
      </c>
      <c r="L1701" s="13">
        <v>113724</v>
      </c>
      <c r="M1701" s="10">
        <v>7.0000000000000007E-2</v>
      </c>
      <c r="N1701" s="13">
        <v>105763</v>
      </c>
      <c r="O1701" s="10">
        <v>0.49461795556025706</v>
      </c>
      <c r="P1701" s="13">
        <v>53451</v>
      </c>
      <c r="Q1701" s="7">
        <v>0.09</v>
      </c>
      <c r="R1701" s="13">
        <v>122</v>
      </c>
      <c r="S1701" s="11">
        <v>0</v>
      </c>
      <c r="T1701" s="13">
        <v>0</v>
      </c>
      <c r="U1701" s="13">
        <v>594000</v>
      </c>
    </row>
    <row r="1702" spans="1:21" ht="29" x14ac:dyDescent="0.35">
      <c r="A1702" s="5" t="s">
        <v>11803</v>
      </c>
      <c r="B1702" s="5" t="s">
        <v>11803</v>
      </c>
      <c r="C1702" s="5" t="s">
        <v>2</v>
      </c>
      <c r="D1702" s="5" t="s">
        <v>11804</v>
      </c>
      <c r="E1702" s="5" t="s">
        <v>682</v>
      </c>
      <c r="F1702" s="5" t="s">
        <v>11805</v>
      </c>
      <c r="G1702" s="5" t="s">
        <v>100</v>
      </c>
      <c r="H1702" s="6">
        <v>1651</v>
      </c>
      <c r="I1702" s="6">
        <v>1008</v>
      </c>
      <c r="J1702" s="14" t="s">
        <v>53</v>
      </c>
      <c r="K1702" s="12">
        <v>24</v>
      </c>
      <c r="L1702" s="13">
        <v>24192</v>
      </c>
      <c r="M1702" s="10">
        <v>0.05</v>
      </c>
      <c r="N1702" s="13">
        <v>22982</v>
      </c>
      <c r="O1702" s="10">
        <v>0.51685889980802169</v>
      </c>
      <c r="P1702" s="13">
        <v>11104</v>
      </c>
      <c r="Q1702" s="7">
        <v>0.08</v>
      </c>
      <c r="R1702" s="13">
        <v>138</v>
      </c>
      <c r="S1702" s="11">
        <v>0</v>
      </c>
      <c r="T1702" s="13">
        <v>0</v>
      </c>
      <c r="U1702" s="13">
        <v>139000</v>
      </c>
    </row>
    <row r="1703" spans="1:21" ht="29" x14ac:dyDescent="0.35">
      <c r="A1703" s="5" t="s">
        <v>11806</v>
      </c>
      <c r="B1703" s="5" t="s">
        <v>11807</v>
      </c>
      <c r="C1703" s="5" t="s">
        <v>68</v>
      </c>
      <c r="D1703" s="5" t="s">
        <v>11808</v>
      </c>
      <c r="E1703" s="5" t="s">
        <v>738</v>
      </c>
      <c r="F1703" s="5" t="s">
        <v>11809</v>
      </c>
      <c r="G1703" s="5" t="s">
        <v>92</v>
      </c>
      <c r="H1703" s="6">
        <v>5461</v>
      </c>
      <c r="I1703" s="6">
        <v>1679</v>
      </c>
      <c r="J1703" s="14" t="s">
        <v>53</v>
      </c>
      <c r="K1703" s="12">
        <v>24</v>
      </c>
      <c r="L1703" s="13">
        <v>40296</v>
      </c>
      <c r="M1703" s="10">
        <v>0.05</v>
      </c>
      <c r="N1703" s="13">
        <v>38281</v>
      </c>
      <c r="O1703" s="10">
        <v>0.51685889980802169</v>
      </c>
      <c r="P1703" s="13">
        <v>18495</v>
      </c>
      <c r="Q1703" s="7">
        <v>0.08</v>
      </c>
      <c r="R1703" s="13">
        <v>138</v>
      </c>
      <c r="S1703" s="11">
        <v>1683.25</v>
      </c>
      <c r="T1703" s="13">
        <v>42081.25</v>
      </c>
      <c r="U1703" s="13">
        <v>273000</v>
      </c>
    </row>
    <row r="1704" spans="1:21" ht="29" x14ac:dyDescent="0.35">
      <c r="A1704" s="5" t="s">
        <v>11810</v>
      </c>
      <c r="B1704" s="5" t="s">
        <v>11810</v>
      </c>
      <c r="C1704" s="5" t="s">
        <v>2</v>
      </c>
      <c r="D1704" s="5" t="s">
        <v>11811</v>
      </c>
      <c r="E1704" s="5" t="s">
        <v>738</v>
      </c>
      <c r="F1704" s="5" t="s">
        <v>385</v>
      </c>
      <c r="G1704" s="5" t="s">
        <v>99</v>
      </c>
      <c r="H1704" s="6">
        <v>5150</v>
      </c>
      <c r="I1704" s="6">
        <v>2500</v>
      </c>
      <c r="J1704" s="14" t="s">
        <v>53</v>
      </c>
      <c r="K1704" s="12">
        <v>20</v>
      </c>
      <c r="L1704" s="13">
        <v>50000</v>
      </c>
      <c r="M1704" s="10">
        <v>0.05</v>
      </c>
      <c r="N1704" s="13">
        <v>47500</v>
      </c>
      <c r="O1704" s="10">
        <v>0.5168588998080218</v>
      </c>
      <c r="P1704" s="13">
        <v>22949</v>
      </c>
      <c r="Q1704" s="7">
        <v>0.08</v>
      </c>
      <c r="R1704" s="13">
        <v>115</v>
      </c>
      <c r="S1704" s="11">
        <v>0</v>
      </c>
      <c r="T1704" s="13">
        <v>0</v>
      </c>
      <c r="U1704" s="13">
        <v>287000</v>
      </c>
    </row>
    <row r="1705" spans="1:21" ht="43.5" x14ac:dyDescent="0.35">
      <c r="A1705" s="5" t="s">
        <v>11812</v>
      </c>
      <c r="B1705" s="5" t="s">
        <v>11813</v>
      </c>
      <c r="C1705" s="5" t="s">
        <v>82</v>
      </c>
      <c r="D1705" s="5" t="s">
        <v>11814</v>
      </c>
      <c r="E1705" s="5" t="s">
        <v>738</v>
      </c>
      <c r="F1705" s="5" t="s">
        <v>462</v>
      </c>
      <c r="G1705" s="5" t="s">
        <v>90</v>
      </c>
      <c r="H1705" s="6">
        <v>12770</v>
      </c>
      <c r="I1705" s="6">
        <v>7300</v>
      </c>
      <c r="J1705" s="14" t="s">
        <v>53</v>
      </c>
      <c r="K1705" s="12">
        <v>18</v>
      </c>
      <c r="L1705" s="13">
        <v>131400</v>
      </c>
      <c r="M1705" s="10">
        <v>0.05</v>
      </c>
      <c r="N1705" s="13">
        <v>124830</v>
      </c>
      <c r="O1705" s="10">
        <v>0.51685889980802169</v>
      </c>
      <c r="P1705" s="13">
        <v>60311</v>
      </c>
      <c r="Q1705" s="7">
        <v>0.08</v>
      </c>
      <c r="R1705" s="13">
        <v>103</v>
      </c>
      <c r="S1705" s="11">
        <v>0</v>
      </c>
      <c r="T1705" s="13">
        <v>0</v>
      </c>
      <c r="U1705" s="13">
        <v>754000</v>
      </c>
    </row>
    <row r="1706" spans="1:21" ht="43.5" x14ac:dyDescent="0.35">
      <c r="A1706" s="5" t="s">
        <v>11815</v>
      </c>
      <c r="B1706" s="5" t="s">
        <v>11816</v>
      </c>
      <c r="C1706" s="5" t="s">
        <v>82</v>
      </c>
      <c r="D1706" s="5" t="s">
        <v>11817</v>
      </c>
      <c r="E1706" s="5" t="s">
        <v>907</v>
      </c>
      <c r="F1706" s="5" t="s">
        <v>11818</v>
      </c>
      <c r="G1706" s="5" t="s">
        <v>89</v>
      </c>
      <c r="H1706" s="6">
        <v>9477</v>
      </c>
      <c r="I1706" s="6">
        <v>7985</v>
      </c>
      <c r="J1706" s="14" t="s">
        <v>53</v>
      </c>
      <c r="K1706" s="12">
        <v>18</v>
      </c>
      <c r="L1706" s="13">
        <v>143730</v>
      </c>
      <c r="M1706" s="10">
        <v>0.05</v>
      </c>
      <c r="N1706" s="13">
        <v>136544</v>
      </c>
      <c r="O1706" s="10">
        <v>0.51685889980802169</v>
      </c>
      <c r="P1706" s="13">
        <v>65970</v>
      </c>
      <c r="Q1706" s="7">
        <v>0.08</v>
      </c>
      <c r="R1706" s="13">
        <v>103</v>
      </c>
      <c r="S1706" s="11">
        <v>0</v>
      </c>
      <c r="T1706" s="13">
        <v>0</v>
      </c>
      <c r="U1706" s="13">
        <v>825000</v>
      </c>
    </row>
    <row r="1707" spans="1:21" ht="43.5" x14ac:dyDescent="0.35">
      <c r="A1707" s="5" t="s">
        <v>11819</v>
      </c>
      <c r="B1707" s="5" t="s">
        <v>11820</v>
      </c>
      <c r="C1707" s="5" t="s">
        <v>82</v>
      </c>
      <c r="D1707" s="5" t="s">
        <v>11821</v>
      </c>
      <c r="E1707" s="5" t="s">
        <v>907</v>
      </c>
      <c r="F1707" s="5" t="s">
        <v>11822</v>
      </c>
      <c r="G1707" s="5" t="s">
        <v>89</v>
      </c>
      <c r="H1707" s="6">
        <v>9300</v>
      </c>
      <c r="I1707" s="6">
        <v>6918</v>
      </c>
      <c r="J1707" s="14" t="s">
        <v>53</v>
      </c>
      <c r="K1707" s="12">
        <v>18</v>
      </c>
      <c r="L1707" s="13">
        <v>124524</v>
      </c>
      <c r="M1707" s="10">
        <v>0.05</v>
      </c>
      <c r="N1707" s="13">
        <v>118298</v>
      </c>
      <c r="O1707" s="10">
        <v>0.5168588998080218</v>
      </c>
      <c r="P1707" s="13">
        <v>57155</v>
      </c>
      <c r="Q1707" s="7">
        <v>0.08</v>
      </c>
      <c r="R1707" s="13">
        <v>103</v>
      </c>
      <c r="S1707" s="11">
        <v>0</v>
      </c>
      <c r="T1707" s="13">
        <v>0</v>
      </c>
      <c r="U1707" s="13">
        <v>714000</v>
      </c>
    </row>
    <row r="1708" spans="1:21" ht="29" x14ac:dyDescent="0.35">
      <c r="A1708" s="5" t="s">
        <v>11823</v>
      </c>
      <c r="B1708" s="5" t="s">
        <v>11823</v>
      </c>
      <c r="C1708" s="5" t="s">
        <v>2</v>
      </c>
      <c r="D1708" s="5" t="s">
        <v>11824</v>
      </c>
      <c r="E1708" s="5" t="s">
        <v>907</v>
      </c>
      <c r="F1708" s="5" t="s">
        <v>268</v>
      </c>
      <c r="G1708" s="5" t="s">
        <v>89</v>
      </c>
      <c r="H1708" s="6">
        <v>6200</v>
      </c>
      <c r="I1708" s="6">
        <v>3000</v>
      </c>
      <c r="J1708" s="14" t="s">
        <v>53</v>
      </c>
      <c r="K1708" s="12">
        <v>20</v>
      </c>
      <c r="L1708" s="13">
        <v>60000</v>
      </c>
      <c r="M1708" s="10">
        <v>0.05</v>
      </c>
      <c r="N1708" s="13">
        <v>57000</v>
      </c>
      <c r="O1708" s="10">
        <v>0.51685889980802169</v>
      </c>
      <c r="P1708" s="13">
        <v>27539</v>
      </c>
      <c r="Q1708" s="7">
        <v>0.08</v>
      </c>
      <c r="R1708" s="13">
        <v>115</v>
      </c>
      <c r="S1708" s="11">
        <v>0</v>
      </c>
      <c r="T1708" s="13">
        <v>0</v>
      </c>
      <c r="U1708" s="13">
        <v>344000</v>
      </c>
    </row>
    <row r="1709" spans="1:21" ht="29" x14ac:dyDescent="0.35">
      <c r="A1709" s="5" t="s">
        <v>11825</v>
      </c>
      <c r="B1709" s="5" t="s">
        <v>11825</v>
      </c>
      <c r="C1709" s="5" t="s">
        <v>2</v>
      </c>
      <c r="D1709" s="5" t="s">
        <v>11826</v>
      </c>
      <c r="E1709" s="5" t="s">
        <v>907</v>
      </c>
      <c r="F1709" s="5" t="s">
        <v>75</v>
      </c>
      <c r="G1709" s="5" t="s">
        <v>99</v>
      </c>
      <c r="H1709" s="6">
        <v>3100</v>
      </c>
      <c r="I1709" s="6">
        <v>2322</v>
      </c>
      <c r="J1709" s="14" t="s">
        <v>53</v>
      </c>
      <c r="K1709" s="12">
        <v>20</v>
      </c>
      <c r="L1709" s="13">
        <v>46440</v>
      </c>
      <c r="M1709" s="10">
        <v>0.05</v>
      </c>
      <c r="N1709" s="13">
        <v>44118</v>
      </c>
      <c r="O1709" s="10">
        <v>0.51685889980802169</v>
      </c>
      <c r="P1709" s="13">
        <v>21315</v>
      </c>
      <c r="Q1709" s="7">
        <v>0.08</v>
      </c>
      <c r="R1709" s="13">
        <v>115</v>
      </c>
      <c r="S1709" s="11">
        <v>0</v>
      </c>
      <c r="T1709" s="13">
        <v>0</v>
      </c>
      <c r="U1709" s="13">
        <v>266000</v>
      </c>
    </row>
    <row r="1710" spans="1:21" ht="29" x14ac:dyDescent="0.35">
      <c r="A1710" s="5" t="s">
        <v>11827</v>
      </c>
      <c r="B1710" s="5" t="s">
        <v>11827</v>
      </c>
      <c r="C1710" s="5" t="s">
        <v>2</v>
      </c>
      <c r="D1710" s="5" t="s">
        <v>11828</v>
      </c>
      <c r="E1710" s="5" t="s">
        <v>907</v>
      </c>
      <c r="F1710" s="5" t="s">
        <v>232</v>
      </c>
      <c r="G1710" s="5" t="s">
        <v>89</v>
      </c>
      <c r="H1710" s="6">
        <v>6200</v>
      </c>
      <c r="I1710" s="6">
        <v>3750</v>
      </c>
      <c r="J1710" s="14" t="s">
        <v>53</v>
      </c>
      <c r="K1710" s="12">
        <v>20</v>
      </c>
      <c r="L1710" s="13">
        <v>75000</v>
      </c>
      <c r="M1710" s="10">
        <v>0.05</v>
      </c>
      <c r="N1710" s="13">
        <v>71250</v>
      </c>
      <c r="O1710" s="10">
        <v>0.51685889980802169</v>
      </c>
      <c r="P1710" s="13">
        <v>34424</v>
      </c>
      <c r="Q1710" s="7">
        <v>0.08</v>
      </c>
      <c r="R1710" s="13">
        <v>115</v>
      </c>
      <c r="S1710" s="11">
        <v>0</v>
      </c>
      <c r="T1710" s="13">
        <v>0</v>
      </c>
      <c r="U1710" s="13">
        <v>430000</v>
      </c>
    </row>
    <row r="1711" spans="1:21" ht="29" x14ac:dyDescent="0.35">
      <c r="A1711" s="5" t="s">
        <v>11829</v>
      </c>
      <c r="B1711" s="5" t="s">
        <v>11830</v>
      </c>
      <c r="C1711" s="5" t="s">
        <v>68</v>
      </c>
      <c r="D1711" s="5" t="s">
        <v>11831</v>
      </c>
      <c r="E1711" s="5" t="s">
        <v>907</v>
      </c>
      <c r="F1711" s="5" t="s">
        <v>342</v>
      </c>
      <c r="G1711" s="5" t="s">
        <v>92</v>
      </c>
      <c r="H1711" s="6">
        <v>6378</v>
      </c>
      <c r="I1711" s="6">
        <v>4536</v>
      </c>
      <c r="J1711" s="14" t="s">
        <v>53</v>
      </c>
      <c r="K1711" s="12">
        <v>21.6</v>
      </c>
      <c r="L1711" s="13">
        <v>97977.600000000006</v>
      </c>
      <c r="M1711" s="10">
        <v>0.05</v>
      </c>
      <c r="N1711" s="13">
        <v>93079</v>
      </c>
      <c r="O1711" s="10">
        <v>0.51685889980802169</v>
      </c>
      <c r="P1711" s="13">
        <v>44970</v>
      </c>
      <c r="Q1711" s="7">
        <v>0.08</v>
      </c>
      <c r="R1711" s="13">
        <v>124</v>
      </c>
      <c r="S1711" s="11">
        <v>0</v>
      </c>
      <c r="T1711" s="13">
        <v>0</v>
      </c>
      <c r="U1711" s="13">
        <v>562000</v>
      </c>
    </row>
    <row r="1712" spans="1:21" ht="29" x14ac:dyDescent="0.35">
      <c r="A1712" s="5" t="s">
        <v>11832</v>
      </c>
      <c r="B1712" s="5" t="s">
        <v>11832</v>
      </c>
      <c r="C1712" s="5" t="s">
        <v>2</v>
      </c>
      <c r="D1712" s="5" t="s">
        <v>11833</v>
      </c>
      <c r="E1712" s="5" t="s">
        <v>907</v>
      </c>
      <c r="F1712" s="5" t="s">
        <v>270</v>
      </c>
      <c r="G1712" s="5" t="s">
        <v>90</v>
      </c>
      <c r="H1712" s="6">
        <v>3100</v>
      </c>
      <c r="I1712" s="6">
        <v>2750</v>
      </c>
      <c r="J1712" s="14" t="s">
        <v>53</v>
      </c>
      <c r="K1712" s="12">
        <v>20</v>
      </c>
      <c r="L1712" s="13">
        <v>55000</v>
      </c>
      <c r="M1712" s="10">
        <v>0.05</v>
      </c>
      <c r="N1712" s="13">
        <v>52250</v>
      </c>
      <c r="O1712" s="10">
        <v>0.51685889980802169</v>
      </c>
      <c r="P1712" s="13">
        <v>25244</v>
      </c>
      <c r="Q1712" s="7">
        <v>0.08</v>
      </c>
      <c r="R1712" s="13">
        <v>115</v>
      </c>
      <c r="S1712" s="11">
        <v>0</v>
      </c>
      <c r="T1712" s="13">
        <v>0</v>
      </c>
      <c r="U1712" s="13">
        <v>316000</v>
      </c>
    </row>
    <row r="1713" spans="1:21" ht="29" x14ac:dyDescent="0.35">
      <c r="A1713" s="5" t="s">
        <v>11834</v>
      </c>
      <c r="B1713" s="5" t="s">
        <v>11834</v>
      </c>
      <c r="C1713" s="5" t="s">
        <v>2</v>
      </c>
      <c r="D1713" s="5" t="s">
        <v>11835</v>
      </c>
      <c r="E1713" s="5" t="s">
        <v>907</v>
      </c>
      <c r="F1713" s="5" t="s">
        <v>284</v>
      </c>
      <c r="G1713" s="5" t="s">
        <v>90</v>
      </c>
      <c r="H1713" s="6">
        <v>3100</v>
      </c>
      <c r="I1713" s="6">
        <v>2500</v>
      </c>
      <c r="J1713" s="14" t="s">
        <v>53</v>
      </c>
      <c r="K1713" s="12">
        <v>20</v>
      </c>
      <c r="L1713" s="13">
        <v>50000</v>
      </c>
      <c r="M1713" s="10">
        <v>0.05</v>
      </c>
      <c r="N1713" s="13">
        <v>47500</v>
      </c>
      <c r="O1713" s="10">
        <v>0.5168588998080218</v>
      </c>
      <c r="P1713" s="13">
        <v>22949</v>
      </c>
      <c r="Q1713" s="7">
        <v>0.08</v>
      </c>
      <c r="R1713" s="13">
        <v>115</v>
      </c>
      <c r="S1713" s="11">
        <v>0</v>
      </c>
      <c r="T1713" s="13">
        <v>0</v>
      </c>
      <c r="U1713" s="13">
        <v>287000</v>
      </c>
    </row>
    <row r="1714" spans="1:21" ht="29" x14ac:dyDescent="0.35">
      <c r="A1714" s="5" t="s">
        <v>11836</v>
      </c>
      <c r="B1714" s="5" t="s">
        <v>11836</v>
      </c>
      <c r="C1714" s="5" t="s">
        <v>2</v>
      </c>
      <c r="D1714" s="5" t="s">
        <v>11837</v>
      </c>
      <c r="E1714" s="5" t="s">
        <v>907</v>
      </c>
      <c r="F1714" s="5" t="s">
        <v>212</v>
      </c>
      <c r="G1714" s="5" t="s">
        <v>97</v>
      </c>
      <c r="H1714" s="6">
        <v>3100</v>
      </c>
      <c r="I1714" s="6">
        <v>2208</v>
      </c>
      <c r="J1714" s="14" t="s">
        <v>53</v>
      </c>
      <c r="K1714" s="12">
        <v>24</v>
      </c>
      <c r="L1714" s="13">
        <v>52992</v>
      </c>
      <c r="M1714" s="10">
        <v>0.1</v>
      </c>
      <c r="N1714" s="13">
        <v>47693</v>
      </c>
      <c r="O1714" s="10">
        <v>0.49461795556025712</v>
      </c>
      <c r="P1714" s="13">
        <v>24103</v>
      </c>
      <c r="Q1714" s="7">
        <v>0.09</v>
      </c>
      <c r="R1714" s="13">
        <v>121</v>
      </c>
      <c r="S1714" s="11">
        <v>0</v>
      </c>
      <c r="T1714" s="13">
        <v>0</v>
      </c>
      <c r="U1714" s="13">
        <v>268000</v>
      </c>
    </row>
    <row r="1715" spans="1:21" ht="29" x14ac:dyDescent="0.35">
      <c r="A1715" s="5" t="s">
        <v>11838</v>
      </c>
      <c r="B1715" s="5" t="s">
        <v>11838</v>
      </c>
      <c r="C1715" s="5" t="s">
        <v>2</v>
      </c>
      <c r="D1715" s="5" t="s">
        <v>11839</v>
      </c>
      <c r="E1715" s="5" t="s">
        <v>907</v>
      </c>
      <c r="F1715" s="5" t="s">
        <v>295</v>
      </c>
      <c r="G1715" s="5" t="s">
        <v>90</v>
      </c>
      <c r="H1715" s="6">
        <v>6200</v>
      </c>
      <c r="I1715" s="6">
        <v>5250</v>
      </c>
      <c r="J1715" s="14" t="s">
        <v>53</v>
      </c>
      <c r="K1715" s="12">
        <v>16.2</v>
      </c>
      <c r="L1715" s="13">
        <v>85050</v>
      </c>
      <c r="M1715" s="10">
        <v>0.05</v>
      </c>
      <c r="N1715" s="13">
        <v>80798</v>
      </c>
      <c r="O1715" s="10">
        <v>0.52893742731282112</v>
      </c>
      <c r="P1715" s="13">
        <v>38061</v>
      </c>
      <c r="Q1715" s="7">
        <v>0.08</v>
      </c>
      <c r="R1715" s="13">
        <v>91</v>
      </c>
      <c r="S1715" s="11">
        <v>0</v>
      </c>
      <c r="T1715" s="13">
        <v>0</v>
      </c>
      <c r="U1715" s="13">
        <v>476000</v>
      </c>
    </row>
    <row r="1716" spans="1:21" ht="29" x14ac:dyDescent="0.35">
      <c r="A1716" s="5" t="s">
        <v>11840</v>
      </c>
      <c r="B1716" s="5" t="s">
        <v>11841</v>
      </c>
      <c r="C1716" s="5" t="s">
        <v>68</v>
      </c>
      <c r="D1716" s="5" t="s">
        <v>11842</v>
      </c>
      <c r="E1716" s="5" t="s">
        <v>907</v>
      </c>
      <c r="F1716" s="5" t="s">
        <v>11843</v>
      </c>
      <c r="G1716" s="5" t="s">
        <v>90</v>
      </c>
      <c r="H1716" s="6">
        <v>6200</v>
      </c>
      <c r="I1716" s="6">
        <v>6200</v>
      </c>
      <c r="J1716" s="14" t="s">
        <v>128</v>
      </c>
      <c r="K1716" s="12">
        <v>14.4</v>
      </c>
      <c r="L1716" s="13">
        <v>89280</v>
      </c>
      <c r="M1716" s="10">
        <v>0.05</v>
      </c>
      <c r="N1716" s="13">
        <v>84816</v>
      </c>
      <c r="O1716" s="10">
        <v>0.51988705778224431</v>
      </c>
      <c r="P1716" s="13">
        <v>40721</v>
      </c>
      <c r="Q1716" s="7">
        <v>0.09</v>
      </c>
      <c r="R1716" s="13">
        <v>73</v>
      </c>
      <c r="S1716" s="11">
        <v>0</v>
      </c>
      <c r="T1716" s="13">
        <v>0</v>
      </c>
      <c r="U1716" s="13">
        <v>452000</v>
      </c>
    </row>
    <row r="1717" spans="1:21" ht="29" x14ac:dyDescent="0.35">
      <c r="A1717" s="5" t="s">
        <v>11844</v>
      </c>
      <c r="B1717" s="5" t="s">
        <v>11844</v>
      </c>
      <c r="C1717" s="5" t="s">
        <v>2</v>
      </c>
      <c r="D1717" s="5" t="s">
        <v>11845</v>
      </c>
      <c r="E1717" s="5" t="s">
        <v>907</v>
      </c>
      <c r="F1717" s="5" t="s">
        <v>295</v>
      </c>
      <c r="G1717" s="5" t="s">
        <v>90</v>
      </c>
      <c r="H1717" s="6">
        <v>37200</v>
      </c>
      <c r="I1717" s="6">
        <v>12000</v>
      </c>
      <c r="J1717" s="14" t="s">
        <v>53</v>
      </c>
      <c r="K1717" s="12">
        <v>16</v>
      </c>
      <c r="L1717" s="13">
        <v>192000</v>
      </c>
      <c r="M1717" s="10">
        <v>0.05</v>
      </c>
      <c r="N1717" s="13">
        <v>182400</v>
      </c>
      <c r="O1717" s="10">
        <v>0.51685889980802169</v>
      </c>
      <c r="P1717" s="13">
        <v>88125</v>
      </c>
      <c r="Q1717" s="7">
        <v>0.08</v>
      </c>
      <c r="R1717" s="13">
        <v>92</v>
      </c>
      <c r="S1717" s="11">
        <v>10200</v>
      </c>
      <c r="T1717" s="13">
        <v>255000</v>
      </c>
      <c r="U1717" s="13">
        <v>1357000</v>
      </c>
    </row>
    <row r="1718" spans="1:21" ht="29" x14ac:dyDescent="0.35">
      <c r="A1718" s="5" t="s">
        <v>11846</v>
      </c>
      <c r="B1718" s="5" t="s">
        <v>11846</v>
      </c>
      <c r="C1718" s="5" t="s">
        <v>2</v>
      </c>
      <c r="D1718" s="5" t="s">
        <v>11847</v>
      </c>
      <c r="E1718" s="5" t="s">
        <v>907</v>
      </c>
      <c r="F1718" s="5" t="s">
        <v>298</v>
      </c>
      <c r="G1718" s="5" t="s">
        <v>93</v>
      </c>
      <c r="H1718" s="6">
        <v>3125</v>
      </c>
      <c r="I1718" s="6">
        <v>1813</v>
      </c>
      <c r="J1718" s="14" t="s">
        <v>53</v>
      </c>
      <c r="K1718" s="12">
        <v>26</v>
      </c>
      <c r="L1718" s="13">
        <v>47138</v>
      </c>
      <c r="M1718" s="10">
        <v>7.0000000000000007E-2</v>
      </c>
      <c r="N1718" s="13">
        <v>43838</v>
      </c>
      <c r="O1718" s="10">
        <v>0.49461795556025706</v>
      </c>
      <c r="P1718" s="13">
        <v>22155</v>
      </c>
      <c r="Q1718" s="7">
        <v>0.09</v>
      </c>
      <c r="R1718" s="13">
        <v>136</v>
      </c>
      <c r="S1718" s="11">
        <v>0</v>
      </c>
      <c r="T1718" s="13">
        <v>0</v>
      </c>
      <c r="U1718" s="13">
        <v>246000</v>
      </c>
    </row>
    <row r="1719" spans="1:21" ht="29" x14ac:dyDescent="0.35">
      <c r="A1719" s="5" t="s">
        <v>11848</v>
      </c>
      <c r="B1719" s="5" t="s">
        <v>11848</v>
      </c>
      <c r="C1719" s="5" t="s">
        <v>2</v>
      </c>
      <c r="D1719" s="5" t="s">
        <v>11847</v>
      </c>
      <c r="E1719" s="5" t="s">
        <v>907</v>
      </c>
      <c r="F1719" s="5" t="s">
        <v>298</v>
      </c>
      <c r="G1719" s="5" t="s">
        <v>93</v>
      </c>
      <c r="H1719" s="6">
        <v>3125</v>
      </c>
      <c r="I1719" s="6">
        <v>1813</v>
      </c>
      <c r="J1719" s="14" t="s">
        <v>53</v>
      </c>
      <c r="K1719" s="12">
        <v>26</v>
      </c>
      <c r="L1719" s="13">
        <v>47138</v>
      </c>
      <c r="M1719" s="10">
        <v>7.0000000000000007E-2</v>
      </c>
      <c r="N1719" s="13">
        <v>43838</v>
      </c>
      <c r="O1719" s="10">
        <v>0.49461795556025706</v>
      </c>
      <c r="P1719" s="13">
        <v>22155</v>
      </c>
      <c r="Q1719" s="7">
        <v>0.09</v>
      </c>
      <c r="R1719" s="13">
        <v>136</v>
      </c>
      <c r="S1719" s="11">
        <v>0</v>
      </c>
      <c r="T1719" s="13">
        <v>0</v>
      </c>
      <c r="U1719" s="13">
        <v>246000</v>
      </c>
    </row>
    <row r="1720" spans="1:21" ht="29" x14ac:dyDescent="0.35">
      <c r="A1720" s="5" t="s">
        <v>11849</v>
      </c>
      <c r="B1720" s="5" t="s">
        <v>11850</v>
      </c>
      <c r="C1720" s="5" t="s">
        <v>68</v>
      </c>
      <c r="D1720" s="5" t="s">
        <v>11851</v>
      </c>
      <c r="E1720" s="5" t="s">
        <v>910</v>
      </c>
      <c r="F1720" s="5" t="s">
        <v>11852</v>
      </c>
      <c r="G1720" s="5" t="s">
        <v>118</v>
      </c>
      <c r="H1720" s="6">
        <v>5952</v>
      </c>
      <c r="I1720" s="6">
        <v>1282</v>
      </c>
      <c r="J1720" s="14" t="s">
        <v>53</v>
      </c>
      <c r="K1720" s="12">
        <v>20</v>
      </c>
      <c r="L1720" s="13">
        <v>25640</v>
      </c>
      <c r="M1720" s="10">
        <v>0.05</v>
      </c>
      <c r="N1720" s="13">
        <v>24358</v>
      </c>
      <c r="O1720" s="10">
        <v>0.5168588998080218</v>
      </c>
      <c r="P1720" s="13">
        <v>11768</v>
      </c>
      <c r="Q1720" s="7">
        <v>0.08</v>
      </c>
      <c r="R1720" s="13">
        <v>115</v>
      </c>
      <c r="S1720" s="11">
        <v>3067.5</v>
      </c>
      <c r="T1720" s="13">
        <v>76687.5</v>
      </c>
      <c r="U1720" s="13">
        <v>224000</v>
      </c>
    </row>
    <row r="1721" spans="1:21" ht="29" x14ac:dyDescent="0.35">
      <c r="A1721" s="5" t="s">
        <v>11853</v>
      </c>
      <c r="B1721" s="5" t="s">
        <v>11854</v>
      </c>
      <c r="C1721" s="5" t="s">
        <v>68</v>
      </c>
      <c r="D1721" s="5" t="s">
        <v>11855</v>
      </c>
      <c r="E1721" s="5" t="s">
        <v>682</v>
      </c>
      <c r="F1721" s="5" t="s">
        <v>226</v>
      </c>
      <c r="G1721" s="5" t="s">
        <v>90</v>
      </c>
      <c r="H1721" s="6">
        <v>7137</v>
      </c>
      <c r="I1721" s="6">
        <v>4810</v>
      </c>
      <c r="J1721" s="14" t="s">
        <v>53</v>
      </c>
      <c r="K1721" s="12">
        <v>18</v>
      </c>
      <c r="L1721" s="13">
        <v>86580</v>
      </c>
      <c r="M1721" s="10">
        <v>0.05</v>
      </c>
      <c r="N1721" s="13">
        <v>82251</v>
      </c>
      <c r="O1721" s="10">
        <v>0.51685889980802169</v>
      </c>
      <c r="P1721" s="13">
        <v>39739</v>
      </c>
      <c r="Q1721" s="7">
        <v>0.08</v>
      </c>
      <c r="R1721" s="13">
        <v>103</v>
      </c>
      <c r="S1721" s="11">
        <v>0</v>
      </c>
      <c r="T1721" s="13">
        <v>0</v>
      </c>
      <c r="U1721" s="13">
        <v>497000</v>
      </c>
    </row>
    <row r="1722" spans="1:21" ht="29" x14ac:dyDescent="0.35">
      <c r="A1722" s="5" t="s">
        <v>11856</v>
      </c>
      <c r="B1722" s="5" t="s">
        <v>11856</v>
      </c>
      <c r="C1722" s="5" t="s">
        <v>4</v>
      </c>
      <c r="D1722" s="5" t="s">
        <v>11857</v>
      </c>
      <c r="E1722" s="5" t="s">
        <v>682</v>
      </c>
      <c r="F1722" s="5" t="s">
        <v>11858</v>
      </c>
      <c r="G1722" s="5" t="s">
        <v>98</v>
      </c>
      <c r="H1722" s="6">
        <v>6264</v>
      </c>
      <c r="I1722" s="6" t="s">
        <v>11859</v>
      </c>
      <c r="J1722" s="14" t="s">
        <v>53</v>
      </c>
      <c r="K1722" s="12">
        <v>19.200000000000003</v>
      </c>
      <c r="L1722" s="13">
        <v>31795.200000000004</v>
      </c>
      <c r="M1722" s="10">
        <v>0.1</v>
      </c>
      <c r="N1722" s="13">
        <v>28616</v>
      </c>
      <c r="O1722" s="10">
        <v>0.49461795556025712</v>
      </c>
      <c r="P1722" s="13">
        <v>14462</v>
      </c>
      <c r="Q1722" s="7">
        <v>0.09</v>
      </c>
      <c r="R1722" s="13">
        <v>97</v>
      </c>
      <c r="S1722" s="11">
        <v>2538</v>
      </c>
      <c r="T1722" s="13">
        <v>1725.84</v>
      </c>
      <c r="U1722" s="13">
        <v>162000</v>
      </c>
    </row>
    <row r="1723" spans="1:21" ht="43.5" x14ac:dyDescent="0.35">
      <c r="A1723" s="5" t="s">
        <v>11860</v>
      </c>
      <c r="B1723" s="5" t="s">
        <v>11861</v>
      </c>
      <c r="C1723" s="5" t="s">
        <v>82</v>
      </c>
      <c r="D1723" s="5" t="s">
        <v>11862</v>
      </c>
      <c r="E1723" s="5" t="s">
        <v>910</v>
      </c>
      <c r="F1723" s="5" t="s">
        <v>6304</v>
      </c>
      <c r="G1723" s="5" t="s">
        <v>90</v>
      </c>
      <c r="H1723" s="6">
        <v>17856</v>
      </c>
      <c r="I1723" s="6">
        <v>2823</v>
      </c>
      <c r="J1723" s="14" t="s">
        <v>53</v>
      </c>
      <c r="K1723" s="12">
        <v>20</v>
      </c>
      <c r="L1723" s="13">
        <v>56460</v>
      </c>
      <c r="M1723" s="10">
        <v>0.05</v>
      </c>
      <c r="N1723" s="13">
        <v>53637</v>
      </c>
      <c r="O1723" s="10">
        <v>0.51685889980802169</v>
      </c>
      <c r="P1723" s="13">
        <v>25914</v>
      </c>
      <c r="Q1723" s="7">
        <v>0.08</v>
      </c>
      <c r="R1723" s="13">
        <v>115</v>
      </c>
      <c r="S1723" s="11">
        <v>11504.25</v>
      </c>
      <c r="T1723" s="13">
        <v>287606.25</v>
      </c>
      <c r="U1723" s="13">
        <v>612000</v>
      </c>
    </row>
    <row r="1724" spans="1:21" ht="29" x14ac:dyDescent="0.35">
      <c r="A1724" s="5" t="s">
        <v>11863</v>
      </c>
      <c r="B1724" s="5" t="s">
        <v>11863</v>
      </c>
      <c r="C1724" s="5" t="s">
        <v>2</v>
      </c>
      <c r="D1724" s="5" t="s">
        <v>11864</v>
      </c>
      <c r="E1724" s="5" t="s">
        <v>910</v>
      </c>
      <c r="F1724" s="5" t="s">
        <v>275</v>
      </c>
      <c r="G1724" s="5" t="s">
        <v>90</v>
      </c>
      <c r="H1724" s="6">
        <v>2976</v>
      </c>
      <c r="I1724" s="6">
        <v>1323</v>
      </c>
      <c r="J1724" s="14" t="s">
        <v>53</v>
      </c>
      <c r="K1724" s="12">
        <v>20</v>
      </c>
      <c r="L1724" s="13">
        <v>26460</v>
      </c>
      <c r="M1724" s="10">
        <v>0.05</v>
      </c>
      <c r="N1724" s="13">
        <v>25137</v>
      </c>
      <c r="O1724" s="10">
        <v>0.51685889980802169</v>
      </c>
      <c r="P1724" s="13">
        <v>12145</v>
      </c>
      <c r="Q1724" s="7">
        <v>0.08</v>
      </c>
      <c r="R1724" s="13">
        <v>115</v>
      </c>
      <c r="S1724" s="11">
        <v>0</v>
      </c>
      <c r="T1724" s="13">
        <v>0</v>
      </c>
      <c r="U1724" s="13">
        <v>152000</v>
      </c>
    </row>
    <row r="1725" spans="1:21" ht="29" x14ac:dyDescent="0.35">
      <c r="A1725" s="5" t="s">
        <v>11865</v>
      </c>
      <c r="B1725" s="5" t="s">
        <v>11866</v>
      </c>
      <c r="C1725" s="5" t="s">
        <v>68</v>
      </c>
      <c r="D1725" s="5" t="s">
        <v>11867</v>
      </c>
      <c r="E1725" s="5" t="s">
        <v>907</v>
      </c>
      <c r="F1725" s="5" t="s">
        <v>335</v>
      </c>
      <c r="G1725" s="5" t="s">
        <v>97</v>
      </c>
      <c r="H1725" s="6">
        <v>7137</v>
      </c>
      <c r="I1725" s="6">
        <v>2945</v>
      </c>
      <c r="J1725" s="14" t="s">
        <v>53</v>
      </c>
      <c r="K1725" s="12">
        <v>24</v>
      </c>
      <c r="L1725" s="13">
        <v>70680</v>
      </c>
      <c r="M1725" s="10">
        <v>0.1</v>
      </c>
      <c r="N1725" s="13">
        <v>63612</v>
      </c>
      <c r="O1725" s="10">
        <v>0.49461795556025706</v>
      </c>
      <c r="P1725" s="13">
        <v>32148</v>
      </c>
      <c r="Q1725" s="7">
        <v>0.09</v>
      </c>
      <c r="R1725" s="13">
        <v>121</v>
      </c>
      <c r="S1725" s="11">
        <v>510.75</v>
      </c>
      <c r="T1725" s="13">
        <v>12768.75</v>
      </c>
      <c r="U1725" s="13">
        <v>370000</v>
      </c>
    </row>
    <row r="1726" spans="1:21" ht="29" x14ac:dyDescent="0.35">
      <c r="A1726" s="5" t="s">
        <v>11868</v>
      </c>
      <c r="B1726" s="5" t="s">
        <v>11868</v>
      </c>
      <c r="C1726" s="5" t="s">
        <v>2</v>
      </c>
      <c r="D1726" s="5" t="s">
        <v>11869</v>
      </c>
      <c r="E1726" s="5" t="s">
        <v>738</v>
      </c>
      <c r="F1726" s="5" t="s">
        <v>209</v>
      </c>
      <c r="G1726" s="5" t="s">
        <v>90</v>
      </c>
      <c r="H1726" s="6">
        <v>6250</v>
      </c>
      <c r="I1726" s="6">
        <v>6154</v>
      </c>
      <c r="J1726" s="14" t="s">
        <v>53</v>
      </c>
      <c r="K1726" s="12">
        <v>18</v>
      </c>
      <c r="L1726" s="13">
        <v>110772</v>
      </c>
      <c r="M1726" s="10">
        <v>0.05</v>
      </c>
      <c r="N1726" s="13">
        <v>105233</v>
      </c>
      <c r="O1726" s="10">
        <v>0.51685889980802169</v>
      </c>
      <c r="P1726" s="13">
        <v>50843</v>
      </c>
      <c r="Q1726" s="7">
        <v>0.08</v>
      </c>
      <c r="R1726" s="13">
        <v>103</v>
      </c>
      <c r="S1726" s="11">
        <v>0</v>
      </c>
      <c r="T1726" s="13">
        <v>0</v>
      </c>
      <c r="U1726" s="13">
        <v>636000</v>
      </c>
    </row>
    <row r="1727" spans="1:21" ht="29" x14ac:dyDescent="0.35">
      <c r="A1727" s="5" t="s">
        <v>11870</v>
      </c>
      <c r="B1727" s="5" t="s">
        <v>11870</v>
      </c>
      <c r="C1727" s="5" t="s">
        <v>2</v>
      </c>
      <c r="D1727" s="5" t="s">
        <v>11871</v>
      </c>
      <c r="E1727" s="5" t="s">
        <v>738</v>
      </c>
      <c r="F1727" s="5" t="s">
        <v>268</v>
      </c>
      <c r="G1727" s="5" t="s">
        <v>89</v>
      </c>
      <c r="H1727" s="6">
        <v>6250</v>
      </c>
      <c r="I1727" s="6">
        <v>6000</v>
      </c>
      <c r="J1727" s="14" t="s">
        <v>53</v>
      </c>
      <c r="K1727" s="12">
        <v>18</v>
      </c>
      <c r="L1727" s="13">
        <v>108000</v>
      </c>
      <c r="M1727" s="10">
        <v>0.05</v>
      </c>
      <c r="N1727" s="13">
        <v>102600</v>
      </c>
      <c r="O1727" s="10">
        <v>0.51685889980802169</v>
      </c>
      <c r="P1727" s="13">
        <v>49570</v>
      </c>
      <c r="Q1727" s="7">
        <v>0.08</v>
      </c>
      <c r="R1727" s="13">
        <v>103</v>
      </c>
      <c r="S1727" s="11">
        <v>0</v>
      </c>
      <c r="T1727" s="13">
        <v>0</v>
      </c>
      <c r="U1727" s="13">
        <v>620000</v>
      </c>
    </row>
    <row r="1728" spans="1:21" ht="29" x14ac:dyDescent="0.35">
      <c r="A1728" s="5" t="s">
        <v>11872</v>
      </c>
      <c r="B1728" s="5" t="s">
        <v>11872</v>
      </c>
      <c r="C1728" s="5" t="s">
        <v>2</v>
      </c>
      <c r="D1728" s="5" t="s">
        <v>11873</v>
      </c>
      <c r="E1728" s="5" t="s">
        <v>738</v>
      </c>
      <c r="F1728" s="5" t="s">
        <v>11874</v>
      </c>
      <c r="G1728" s="5" t="s">
        <v>90</v>
      </c>
      <c r="H1728" s="6">
        <v>6250</v>
      </c>
      <c r="I1728" s="6">
        <v>3540</v>
      </c>
      <c r="J1728" s="14" t="s">
        <v>53</v>
      </c>
      <c r="K1728" s="12">
        <v>20</v>
      </c>
      <c r="L1728" s="13">
        <v>70800</v>
      </c>
      <c r="M1728" s="10">
        <v>0.05</v>
      </c>
      <c r="N1728" s="13">
        <v>67260</v>
      </c>
      <c r="O1728" s="10">
        <v>0.51685889980802169</v>
      </c>
      <c r="P1728" s="13">
        <v>32496</v>
      </c>
      <c r="Q1728" s="7">
        <v>0.08</v>
      </c>
      <c r="R1728" s="13">
        <v>115</v>
      </c>
      <c r="S1728" s="11">
        <v>0</v>
      </c>
      <c r="T1728" s="13">
        <v>0</v>
      </c>
      <c r="U1728" s="13">
        <v>406000</v>
      </c>
    </row>
    <row r="1729" spans="1:21" ht="29" x14ac:dyDescent="0.35">
      <c r="A1729" s="5" t="s">
        <v>11875</v>
      </c>
      <c r="B1729" s="5" t="s">
        <v>11875</v>
      </c>
      <c r="C1729" s="5" t="s">
        <v>2</v>
      </c>
      <c r="D1729" s="5" t="s">
        <v>11876</v>
      </c>
      <c r="E1729" s="5" t="s">
        <v>738</v>
      </c>
      <c r="F1729" s="5" t="s">
        <v>232</v>
      </c>
      <c r="G1729" s="5" t="s">
        <v>90</v>
      </c>
      <c r="H1729" s="6">
        <v>3125</v>
      </c>
      <c r="I1729" s="6">
        <v>1400</v>
      </c>
      <c r="J1729" s="14" t="s">
        <v>53</v>
      </c>
      <c r="K1729" s="12">
        <v>20</v>
      </c>
      <c r="L1729" s="13">
        <v>28000</v>
      </c>
      <c r="M1729" s="10">
        <v>0.05</v>
      </c>
      <c r="N1729" s="13">
        <v>26600</v>
      </c>
      <c r="O1729" s="10">
        <v>0.51685889980802169</v>
      </c>
      <c r="P1729" s="13">
        <v>12852</v>
      </c>
      <c r="Q1729" s="7">
        <v>0.08</v>
      </c>
      <c r="R1729" s="13">
        <v>115</v>
      </c>
      <c r="S1729" s="11">
        <v>0</v>
      </c>
      <c r="T1729" s="13">
        <v>0</v>
      </c>
      <c r="U1729" s="13">
        <v>161000</v>
      </c>
    </row>
    <row r="1730" spans="1:21" ht="29" x14ac:dyDescent="0.35">
      <c r="A1730" s="5" t="s">
        <v>11877</v>
      </c>
      <c r="B1730" s="5" t="s">
        <v>11877</v>
      </c>
      <c r="C1730" s="5" t="s">
        <v>2</v>
      </c>
      <c r="D1730" s="5" t="s">
        <v>11878</v>
      </c>
      <c r="E1730" s="5" t="s">
        <v>738</v>
      </c>
      <c r="F1730" s="5" t="s">
        <v>356</v>
      </c>
      <c r="G1730" s="5" t="s">
        <v>92</v>
      </c>
      <c r="H1730" s="6">
        <v>6250</v>
      </c>
      <c r="I1730" s="6">
        <v>2435</v>
      </c>
      <c r="J1730" s="14" t="s">
        <v>53</v>
      </c>
      <c r="K1730" s="12">
        <v>24</v>
      </c>
      <c r="L1730" s="13">
        <v>58440</v>
      </c>
      <c r="M1730" s="10">
        <v>0.05</v>
      </c>
      <c r="N1730" s="13">
        <v>55518</v>
      </c>
      <c r="O1730" s="10">
        <v>0.5168588998080218</v>
      </c>
      <c r="P1730" s="13">
        <v>26823</v>
      </c>
      <c r="Q1730" s="7">
        <v>0.08</v>
      </c>
      <c r="R1730" s="13">
        <v>138</v>
      </c>
      <c r="S1730" s="11">
        <v>771.25</v>
      </c>
      <c r="T1730" s="13">
        <v>19281.25</v>
      </c>
      <c r="U1730" s="13">
        <v>355000</v>
      </c>
    </row>
    <row r="1731" spans="1:21" ht="29" x14ac:dyDescent="0.35">
      <c r="A1731" s="5" t="s">
        <v>11879</v>
      </c>
      <c r="B1731" s="5" t="s">
        <v>11880</v>
      </c>
      <c r="C1731" s="5" t="s">
        <v>68</v>
      </c>
      <c r="D1731" s="5" t="s">
        <v>11881</v>
      </c>
      <c r="E1731" s="5" t="s">
        <v>738</v>
      </c>
      <c r="F1731" s="5" t="s">
        <v>265</v>
      </c>
      <c r="G1731" s="5" t="s">
        <v>90</v>
      </c>
      <c r="H1731" s="6">
        <v>6200</v>
      </c>
      <c r="I1731" s="6">
        <v>2208</v>
      </c>
      <c r="J1731" s="14" t="s">
        <v>53</v>
      </c>
      <c r="K1731" s="12">
        <v>20</v>
      </c>
      <c r="L1731" s="13">
        <v>44160</v>
      </c>
      <c r="M1731" s="10">
        <v>0.05</v>
      </c>
      <c r="N1731" s="13">
        <v>41952</v>
      </c>
      <c r="O1731" s="10">
        <v>0.51685889980802169</v>
      </c>
      <c r="P1731" s="13">
        <v>20269</v>
      </c>
      <c r="Q1731" s="7">
        <v>0.08</v>
      </c>
      <c r="R1731" s="13">
        <v>115</v>
      </c>
      <c r="S1731" s="11">
        <v>1232</v>
      </c>
      <c r="T1731" s="13">
        <v>30800</v>
      </c>
      <c r="U1731" s="13">
        <v>284000</v>
      </c>
    </row>
    <row r="1732" spans="1:21" ht="29" x14ac:dyDescent="0.35">
      <c r="A1732" s="5" t="s">
        <v>11882</v>
      </c>
      <c r="B1732" s="5" t="s">
        <v>11882</v>
      </c>
      <c r="C1732" s="5" t="s">
        <v>2</v>
      </c>
      <c r="D1732" s="5" t="s">
        <v>11883</v>
      </c>
      <c r="E1732" s="5" t="s">
        <v>738</v>
      </c>
      <c r="F1732" s="5" t="s">
        <v>280</v>
      </c>
      <c r="G1732" s="5" t="s">
        <v>89</v>
      </c>
      <c r="H1732" s="6">
        <v>11160</v>
      </c>
      <c r="I1732" s="6">
        <v>8184</v>
      </c>
      <c r="J1732" s="14" t="s">
        <v>53</v>
      </c>
      <c r="K1732" s="12">
        <v>18</v>
      </c>
      <c r="L1732" s="13">
        <v>147312</v>
      </c>
      <c r="M1732" s="10">
        <v>0.05</v>
      </c>
      <c r="N1732" s="13">
        <v>139946</v>
      </c>
      <c r="O1732" s="10">
        <v>0.51685889980802169</v>
      </c>
      <c r="P1732" s="13">
        <v>67614</v>
      </c>
      <c r="Q1732" s="7">
        <v>0.08</v>
      </c>
      <c r="R1732" s="13">
        <v>103</v>
      </c>
      <c r="S1732" s="11">
        <v>0</v>
      </c>
      <c r="T1732" s="13">
        <v>0</v>
      </c>
      <c r="U1732" s="13">
        <v>845000</v>
      </c>
    </row>
    <row r="1733" spans="1:21" ht="29" x14ac:dyDescent="0.35">
      <c r="A1733" s="5" t="s">
        <v>11884</v>
      </c>
      <c r="B1733" s="5" t="s">
        <v>11885</v>
      </c>
      <c r="C1733" s="5" t="s">
        <v>68</v>
      </c>
      <c r="D1733" s="5" t="s">
        <v>11886</v>
      </c>
      <c r="E1733" s="5" t="s">
        <v>934</v>
      </c>
      <c r="F1733" s="5" t="s">
        <v>322</v>
      </c>
      <c r="G1733" s="5" t="s">
        <v>97</v>
      </c>
      <c r="H1733" s="6">
        <v>6200</v>
      </c>
      <c r="I1733" s="6">
        <v>5000</v>
      </c>
      <c r="J1733" s="14" t="s">
        <v>53</v>
      </c>
      <c r="K1733" s="12">
        <v>21.6</v>
      </c>
      <c r="L1733" s="13">
        <v>108000</v>
      </c>
      <c r="M1733" s="10">
        <v>0.1</v>
      </c>
      <c r="N1733" s="13">
        <v>97200</v>
      </c>
      <c r="O1733" s="10">
        <v>0.49461795556025706</v>
      </c>
      <c r="P1733" s="13">
        <v>49123</v>
      </c>
      <c r="Q1733" s="7">
        <v>0.09</v>
      </c>
      <c r="R1733" s="13">
        <v>109</v>
      </c>
      <c r="S1733" s="11">
        <v>0</v>
      </c>
      <c r="T1733" s="13">
        <v>0</v>
      </c>
      <c r="U1733" s="13">
        <v>546000</v>
      </c>
    </row>
    <row r="1734" spans="1:21" ht="29" x14ac:dyDescent="0.35">
      <c r="A1734" s="5" t="s">
        <v>11887</v>
      </c>
      <c r="B1734" s="5" t="s">
        <v>11888</v>
      </c>
      <c r="C1734" s="5" t="s">
        <v>68</v>
      </c>
      <c r="D1734" s="5" t="s">
        <v>11889</v>
      </c>
      <c r="E1734" s="5" t="s">
        <v>934</v>
      </c>
      <c r="F1734" s="5" t="s">
        <v>384</v>
      </c>
      <c r="G1734" s="5" t="s">
        <v>90</v>
      </c>
      <c r="H1734" s="6">
        <v>12000</v>
      </c>
      <c r="I1734" s="6">
        <v>10968</v>
      </c>
      <c r="J1734" s="14" t="s">
        <v>53</v>
      </c>
      <c r="K1734" s="12">
        <v>16</v>
      </c>
      <c r="L1734" s="13">
        <v>175488</v>
      </c>
      <c r="M1734" s="10">
        <v>0.05</v>
      </c>
      <c r="N1734" s="13">
        <v>166714</v>
      </c>
      <c r="O1734" s="10">
        <v>0.51685889980802169</v>
      </c>
      <c r="P1734" s="13">
        <v>80546</v>
      </c>
      <c r="Q1734" s="7">
        <v>0.08</v>
      </c>
      <c r="R1734" s="13">
        <v>92</v>
      </c>
      <c r="S1734" s="11">
        <v>0</v>
      </c>
      <c r="T1734" s="13">
        <v>0</v>
      </c>
      <c r="U1734" s="13">
        <v>1007000</v>
      </c>
    </row>
    <row r="1735" spans="1:21" ht="72.5" x14ac:dyDescent="0.35">
      <c r="A1735" s="5" t="s">
        <v>11890</v>
      </c>
      <c r="B1735" s="5" t="s">
        <v>11891</v>
      </c>
      <c r="C1735" s="5" t="s">
        <v>606</v>
      </c>
      <c r="D1735" s="5" t="s">
        <v>11892</v>
      </c>
      <c r="E1735" s="5" t="s">
        <v>682</v>
      </c>
      <c r="F1735" s="5" t="s">
        <v>11893</v>
      </c>
      <c r="G1735" s="5" t="s">
        <v>90</v>
      </c>
      <c r="H1735" s="6">
        <v>30120</v>
      </c>
      <c r="I1735" s="6">
        <v>11264</v>
      </c>
      <c r="J1735" s="14" t="s">
        <v>53</v>
      </c>
      <c r="K1735" s="12">
        <v>16</v>
      </c>
      <c r="L1735" s="13">
        <v>180224</v>
      </c>
      <c r="M1735" s="10">
        <v>0.05</v>
      </c>
      <c r="N1735" s="13">
        <v>171213</v>
      </c>
      <c r="O1735" s="10">
        <v>0.51685889980802169</v>
      </c>
      <c r="P1735" s="13">
        <v>82720</v>
      </c>
      <c r="Q1735" s="7">
        <v>0.08</v>
      </c>
      <c r="R1735" s="13">
        <v>92</v>
      </c>
      <c r="S1735" s="11">
        <v>4776</v>
      </c>
      <c r="T1735" s="13">
        <v>119400</v>
      </c>
      <c r="U1735" s="13">
        <v>1153000</v>
      </c>
    </row>
    <row r="1736" spans="1:21" ht="29" x14ac:dyDescent="0.35">
      <c r="A1736" s="5" t="s">
        <v>11894</v>
      </c>
      <c r="B1736" s="5" t="s">
        <v>11894</v>
      </c>
      <c r="C1736" s="5" t="s">
        <v>2</v>
      </c>
      <c r="D1736" s="5" t="s">
        <v>11895</v>
      </c>
      <c r="E1736" s="5" t="s">
        <v>682</v>
      </c>
      <c r="F1736" s="5" t="s">
        <v>11896</v>
      </c>
      <c r="G1736" s="5" t="s">
        <v>93</v>
      </c>
      <c r="H1736" s="6">
        <v>3150</v>
      </c>
      <c r="I1736" s="6">
        <v>2125</v>
      </c>
      <c r="J1736" s="14" t="s">
        <v>53</v>
      </c>
      <c r="K1736" s="12">
        <v>26</v>
      </c>
      <c r="L1736" s="13">
        <v>55250</v>
      </c>
      <c r="M1736" s="10">
        <v>7.0000000000000007E-2</v>
      </c>
      <c r="N1736" s="13">
        <v>51382</v>
      </c>
      <c r="O1736" s="10">
        <v>0.49461795556025706</v>
      </c>
      <c r="P1736" s="13">
        <v>25968</v>
      </c>
      <c r="Q1736" s="7">
        <v>0.09</v>
      </c>
      <c r="R1736" s="13">
        <v>136</v>
      </c>
      <c r="S1736" s="11">
        <v>0</v>
      </c>
      <c r="T1736" s="13">
        <v>0</v>
      </c>
      <c r="U1736" s="13">
        <v>289000</v>
      </c>
    </row>
    <row r="1737" spans="1:21" ht="29" x14ac:dyDescent="0.35">
      <c r="A1737" s="5" t="s">
        <v>11897</v>
      </c>
      <c r="B1737" s="5" t="s">
        <v>11898</v>
      </c>
      <c r="C1737" s="5" t="s">
        <v>68</v>
      </c>
      <c r="D1737" s="5" t="s">
        <v>11899</v>
      </c>
      <c r="E1737" s="5" t="s">
        <v>682</v>
      </c>
      <c r="F1737" s="5" t="s">
        <v>335</v>
      </c>
      <c r="G1737" s="5" t="s">
        <v>89</v>
      </c>
      <c r="H1737" s="6">
        <v>6300</v>
      </c>
      <c r="I1737" s="6">
        <v>3125</v>
      </c>
      <c r="J1737" s="14" t="s">
        <v>53</v>
      </c>
      <c r="K1737" s="12">
        <v>20</v>
      </c>
      <c r="L1737" s="13">
        <v>62500</v>
      </c>
      <c r="M1737" s="10">
        <v>0.05</v>
      </c>
      <c r="N1737" s="13">
        <v>59375</v>
      </c>
      <c r="O1737" s="10">
        <v>0.51685889980802169</v>
      </c>
      <c r="P1737" s="13">
        <v>28687</v>
      </c>
      <c r="Q1737" s="7">
        <v>0.08</v>
      </c>
      <c r="R1737" s="13">
        <v>115</v>
      </c>
      <c r="S1737" s="11">
        <v>0</v>
      </c>
      <c r="T1737" s="13">
        <v>0</v>
      </c>
      <c r="U1737" s="13">
        <v>359000</v>
      </c>
    </row>
    <row r="1738" spans="1:21" ht="29" x14ac:dyDescent="0.35">
      <c r="A1738" s="5" t="s">
        <v>11900</v>
      </c>
      <c r="B1738" s="5" t="s">
        <v>11901</v>
      </c>
      <c r="C1738" s="5" t="s">
        <v>68</v>
      </c>
      <c r="D1738" s="5" t="s">
        <v>11902</v>
      </c>
      <c r="E1738" s="5" t="s">
        <v>682</v>
      </c>
      <c r="F1738" s="5" t="s">
        <v>437</v>
      </c>
      <c r="G1738" s="5" t="s">
        <v>89</v>
      </c>
      <c r="H1738" s="6">
        <v>6300</v>
      </c>
      <c r="I1738" s="6">
        <v>3211</v>
      </c>
      <c r="J1738" s="14" t="s">
        <v>53</v>
      </c>
      <c r="K1738" s="12">
        <v>20</v>
      </c>
      <c r="L1738" s="13">
        <v>64220</v>
      </c>
      <c r="M1738" s="10">
        <v>0.05</v>
      </c>
      <c r="N1738" s="13">
        <v>61009</v>
      </c>
      <c r="O1738" s="10">
        <v>0.51685889980802169</v>
      </c>
      <c r="P1738" s="13">
        <v>29476</v>
      </c>
      <c r="Q1738" s="7">
        <v>0.08</v>
      </c>
      <c r="R1738" s="13">
        <v>115</v>
      </c>
      <c r="S1738" s="11">
        <v>0</v>
      </c>
      <c r="T1738" s="13">
        <v>0</v>
      </c>
      <c r="U1738" s="13">
        <v>368000</v>
      </c>
    </row>
    <row r="1739" spans="1:21" ht="29" x14ac:dyDescent="0.35">
      <c r="A1739" s="5" t="s">
        <v>11903</v>
      </c>
      <c r="B1739" s="5" t="s">
        <v>11903</v>
      </c>
      <c r="C1739" s="5" t="s">
        <v>2</v>
      </c>
      <c r="D1739" s="5" t="s">
        <v>11904</v>
      </c>
      <c r="E1739" s="5" t="s">
        <v>682</v>
      </c>
      <c r="F1739" s="5" t="s">
        <v>544</v>
      </c>
      <c r="G1739" s="5" t="s">
        <v>97</v>
      </c>
      <c r="H1739" s="6">
        <v>3150</v>
      </c>
      <c r="I1739" s="6">
        <v>3000</v>
      </c>
      <c r="J1739" s="14" t="s">
        <v>53</v>
      </c>
      <c r="K1739" s="12">
        <v>24</v>
      </c>
      <c r="L1739" s="13">
        <v>72000</v>
      </c>
      <c r="M1739" s="10">
        <v>0.1</v>
      </c>
      <c r="N1739" s="13">
        <v>64800</v>
      </c>
      <c r="O1739" s="10">
        <v>0.49461795556025706</v>
      </c>
      <c r="P1739" s="13">
        <v>32749</v>
      </c>
      <c r="Q1739" s="7">
        <v>0.09</v>
      </c>
      <c r="R1739" s="13">
        <v>121</v>
      </c>
      <c r="S1739" s="11">
        <v>0</v>
      </c>
      <c r="T1739" s="13">
        <v>0</v>
      </c>
      <c r="U1739" s="13">
        <v>364000</v>
      </c>
    </row>
    <row r="1740" spans="1:21" ht="29" x14ac:dyDescent="0.35">
      <c r="A1740" s="5" t="s">
        <v>11905</v>
      </c>
      <c r="B1740" s="5" t="s">
        <v>11906</v>
      </c>
      <c r="C1740" s="5" t="s">
        <v>68</v>
      </c>
      <c r="D1740" s="5" t="s">
        <v>11907</v>
      </c>
      <c r="E1740" s="5" t="s">
        <v>682</v>
      </c>
      <c r="F1740" s="5" t="s">
        <v>335</v>
      </c>
      <c r="G1740" s="5" t="s">
        <v>97</v>
      </c>
      <c r="H1740" s="6">
        <v>6300</v>
      </c>
      <c r="I1740" s="6">
        <v>3600</v>
      </c>
      <c r="J1740" s="14" t="s">
        <v>53</v>
      </c>
      <c r="K1740" s="12">
        <v>24</v>
      </c>
      <c r="L1740" s="13">
        <v>86400</v>
      </c>
      <c r="M1740" s="10">
        <v>0.1</v>
      </c>
      <c r="N1740" s="13">
        <v>77760</v>
      </c>
      <c r="O1740" s="10">
        <v>0.49461795556025706</v>
      </c>
      <c r="P1740" s="13">
        <v>39299</v>
      </c>
      <c r="Q1740" s="7">
        <v>0.09</v>
      </c>
      <c r="R1740" s="13">
        <v>121</v>
      </c>
      <c r="S1740" s="11">
        <v>0</v>
      </c>
      <c r="T1740" s="13">
        <v>0</v>
      </c>
      <c r="U1740" s="13">
        <v>437000</v>
      </c>
    </row>
    <row r="1741" spans="1:21" ht="29" x14ac:dyDescent="0.35">
      <c r="A1741" s="5" t="s">
        <v>11908</v>
      </c>
      <c r="B1741" s="5" t="s">
        <v>11908</v>
      </c>
      <c r="C1741" s="5" t="s">
        <v>2</v>
      </c>
      <c r="D1741" s="5" t="s">
        <v>11909</v>
      </c>
      <c r="E1741" s="5" t="s">
        <v>682</v>
      </c>
      <c r="F1741" s="5" t="s">
        <v>236</v>
      </c>
      <c r="G1741" s="5" t="s">
        <v>97</v>
      </c>
      <c r="H1741" s="6">
        <v>3150</v>
      </c>
      <c r="I1741" s="6">
        <v>988</v>
      </c>
      <c r="J1741" s="14" t="s">
        <v>53</v>
      </c>
      <c r="K1741" s="12">
        <v>26.4</v>
      </c>
      <c r="L1741" s="13">
        <v>26083.200000000001</v>
      </c>
      <c r="M1741" s="10">
        <v>0.1</v>
      </c>
      <c r="N1741" s="13">
        <v>23475</v>
      </c>
      <c r="O1741" s="10">
        <v>0.49461795556025712</v>
      </c>
      <c r="P1741" s="13">
        <v>11864</v>
      </c>
      <c r="Q1741" s="7">
        <v>0.09</v>
      </c>
      <c r="R1741" s="13">
        <v>133</v>
      </c>
      <c r="S1741" s="11">
        <v>927</v>
      </c>
      <c r="T1741" s="13">
        <v>23175</v>
      </c>
      <c r="U1741" s="13">
        <v>155000</v>
      </c>
    </row>
    <row r="1742" spans="1:21" ht="29" x14ac:dyDescent="0.35">
      <c r="A1742" s="5" t="s">
        <v>11910</v>
      </c>
      <c r="B1742" s="5" t="s">
        <v>11910</v>
      </c>
      <c r="C1742" s="5" t="s">
        <v>2</v>
      </c>
      <c r="D1742" s="5" t="s">
        <v>11911</v>
      </c>
      <c r="E1742" s="5" t="s">
        <v>738</v>
      </c>
      <c r="F1742" s="5" t="s">
        <v>236</v>
      </c>
      <c r="G1742" s="5" t="s">
        <v>89</v>
      </c>
      <c r="H1742" s="6">
        <v>7308</v>
      </c>
      <c r="I1742" s="6">
        <v>4350</v>
      </c>
      <c r="J1742" s="14" t="s">
        <v>53</v>
      </c>
      <c r="K1742" s="12">
        <v>18</v>
      </c>
      <c r="L1742" s="13">
        <v>78300</v>
      </c>
      <c r="M1742" s="10">
        <v>0.05</v>
      </c>
      <c r="N1742" s="13">
        <v>74385</v>
      </c>
      <c r="O1742" s="10">
        <v>0.51685889980802169</v>
      </c>
      <c r="P1742" s="13">
        <v>35938</v>
      </c>
      <c r="Q1742" s="7">
        <v>0.08</v>
      </c>
      <c r="R1742" s="13">
        <v>103</v>
      </c>
      <c r="S1742" s="11">
        <v>0</v>
      </c>
      <c r="T1742" s="13">
        <v>0</v>
      </c>
      <c r="U1742" s="13">
        <v>449000</v>
      </c>
    </row>
    <row r="1743" spans="1:21" ht="29" x14ac:dyDescent="0.35">
      <c r="A1743" s="5" t="s">
        <v>11912</v>
      </c>
      <c r="B1743" s="5" t="s">
        <v>11912</v>
      </c>
      <c r="C1743" s="5" t="s">
        <v>2</v>
      </c>
      <c r="D1743" s="5" t="s">
        <v>11913</v>
      </c>
      <c r="E1743" s="5" t="s">
        <v>738</v>
      </c>
      <c r="F1743" s="5" t="s">
        <v>209</v>
      </c>
      <c r="G1743" s="5" t="s">
        <v>93</v>
      </c>
      <c r="H1743" s="6">
        <v>3150</v>
      </c>
      <c r="I1743" s="6">
        <v>1525</v>
      </c>
      <c r="J1743" s="14" t="s">
        <v>53</v>
      </c>
      <c r="K1743" s="12">
        <v>26</v>
      </c>
      <c r="L1743" s="13">
        <v>39650</v>
      </c>
      <c r="M1743" s="10">
        <v>7.0000000000000007E-2</v>
      </c>
      <c r="N1743" s="13">
        <v>36874</v>
      </c>
      <c r="O1743" s="10">
        <v>0.49461795556025706</v>
      </c>
      <c r="P1743" s="13">
        <v>18636</v>
      </c>
      <c r="Q1743" s="7">
        <v>0.09</v>
      </c>
      <c r="R1743" s="13">
        <v>136</v>
      </c>
      <c r="S1743" s="11">
        <v>0</v>
      </c>
      <c r="T1743" s="13">
        <v>0</v>
      </c>
      <c r="U1743" s="13">
        <v>207000</v>
      </c>
    </row>
    <row r="1744" spans="1:21" ht="29" x14ac:dyDescent="0.35">
      <c r="A1744" s="5" t="s">
        <v>11914</v>
      </c>
      <c r="B1744" s="5" t="s">
        <v>11914</v>
      </c>
      <c r="C1744" s="5" t="s">
        <v>2</v>
      </c>
      <c r="D1744" s="5" t="s">
        <v>11915</v>
      </c>
      <c r="E1744" s="5" t="s">
        <v>738</v>
      </c>
      <c r="F1744" s="5" t="s">
        <v>253</v>
      </c>
      <c r="G1744" s="5" t="s">
        <v>93</v>
      </c>
      <c r="H1744" s="6">
        <v>3150</v>
      </c>
      <c r="I1744" s="6">
        <v>1850</v>
      </c>
      <c r="J1744" s="14" t="s">
        <v>53</v>
      </c>
      <c r="K1744" s="12">
        <v>26</v>
      </c>
      <c r="L1744" s="13">
        <v>48100</v>
      </c>
      <c r="M1744" s="10">
        <v>7.0000000000000007E-2</v>
      </c>
      <c r="N1744" s="13">
        <v>44733</v>
      </c>
      <c r="O1744" s="10">
        <v>0.49461795556025712</v>
      </c>
      <c r="P1744" s="13">
        <v>22607</v>
      </c>
      <c r="Q1744" s="7">
        <v>0.09</v>
      </c>
      <c r="R1744" s="13">
        <v>136</v>
      </c>
      <c r="S1744" s="11">
        <v>0</v>
      </c>
      <c r="T1744" s="13">
        <v>0</v>
      </c>
      <c r="U1744" s="13">
        <v>251000</v>
      </c>
    </row>
    <row r="1745" spans="1:21" ht="29" x14ac:dyDescent="0.35">
      <c r="A1745" s="5" t="s">
        <v>11916</v>
      </c>
      <c r="B1745" s="5" t="s">
        <v>11916</v>
      </c>
      <c r="C1745" s="5" t="s">
        <v>2</v>
      </c>
      <c r="D1745" s="5" t="s">
        <v>11917</v>
      </c>
      <c r="E1745" s="5" t="s">
        <v>738</v>
      </c>
      <c r="F1745" s="5" t="s">
        <v>284</v>
      </c>
      <c r="G1745" s="5" t="s">
        <v>93</v>
      </c>
      <c r="H1745" s="6">
        <v>3150</v>
      </c>
      <c r="I1745" s="6">
        <v>1500</v>
      </c>
      <c r="J1745" s="14" t="s">
        <v>53</v>
      </c>
      <c r="K1745" s="12">
        <v>26</v>
      </c>
      <c r="L1745" s="13">
        <v>39000</v>
      </c>
      <c r="M1745" s="10">
        <v>7.0000000000000007E-2</v>
      </c>
      <c r="N1745" s="13">
        <v>36270</v>
      </c>
      <c r="O1745" s="10">
        <v>0.49461795556025706</v>
      </c>
      <c r="P1745" s="13">
        <v>18330</v>
      </c>
      <c r="Q1745" s="7">
        <v>0.09</v>
      </c>
      <c r="R1745" s="13">
        <v>136</v>
      </c>
      <c r="S1745" s="11">
        <v>0</v>
      </c>
      <c r="T1745" s="13">
        <v>0</v>
      </c>
      <c r="U1745" s="13">
        <v>204000</v>
      </c>
    </row>
    <row r="1746" spans="1:21" ht="43.5" x14ac:dyDescent="0.35">
      <c r="A1746" s="5" t="s">
        <v>11918</v>
      </c>
      <c r="B1746" s="5" t="s">
        <v>11919</v>
      </c>
      <c r="C1746" s="5" t="s">
        <v>167</v>
      </c>
      <c r="D1746" s="5" t="s">
        <v>11920</v>
      </c>
      <c r="E1746" s="5" t="s">
        <v>738</v>
      </c>
      <c r="F1746" s="5" t="s">
        <v>333</v>
      </c>
      <c r="G1746" s="5" t="s">
        <v>93</v>
      </c>
      <c r="H1746" s="6">
        <v>9450</v>
      </c>
      <c r="I1746" s="6">
        <v>4252</v>
      </c>
      <c r="J1746" s="14" t="s">
        <v>53</v>
      </c>
      <c r="K1746" s="12">
        <v>23.4</v>
      </c>
      <c r="L1746" s="13">
        <v>99496.8</v>
      </c>
      <c r="M1746" s="10">
        <v>7.0000000000000007E-2</v>
      </c>
      <c r="N1746" s="13">
        <v>92532</v>
      </c>
      <c r="O1746" s="10">
        <v>0.49461795556025706</v>
      </c>
      <c r="P1746" s="13">
        <v>46764</v>
      </c>
      <c r="Q1746" s="7">
        <v>0.09</v>
      </c>
      <c r="R1746" s="13">
        <v>122</v>
      </c>
      <c r="S1746" s="11">
        <v>0</v>
      </c>
      <c r="T1746" s="13">
        <v>0</v>
      </c>
      <c r="U1746" s="13">
        <v>520000</v>
      </c>
    </row>
    <row r="1747" spans="1:21" ht="29" x14ac:dyDescent="0.35">
      <c r="A1747" s="5" t="s">
        <v>11921</v>
      </c>
      <c r="B1747" s="5" t="s">
        <v>11921</v>
      </c>
      <c r="C1747" s="5" t="s">
        <v>2</v>
      </c>
      <c r="D1747" s="5" t="s">
        <v>11922</v>
      </c>
      <c r="E1747" s="5" t="s">
        <v>738</v>
      </c>
      <c r="F1747" s="5" t="s">
        <v>345</v>
      </c>
      <c r="G1747" s="5" t="s">
        <v>93</v>
      </c>
      <c r="H1747" s="6">
        <v>3150</v>
      </c>
      <c r="I1747" s="6">
        <v>1500</v>
      </c>
      <c r="J1747" s="14" t="s">
        <v>53</v>
      </c>
      <c r="K1747" s="12">
        <v>26</v>
      </c>
      <c r="L1747" s="13">
        <v>39000</v>
      </c>
      <c r="M1747" s="10">
        <v>7.0000000000000007E-2</v>
      </c>
      <c r="N1747" s="13">
        <v>36270</v>
      </c>
      <c r="O1747" s="10">
        <v>0.49461795556025706</v>
      </c>
      <c r="P1747" s="13">
        <v>18330</v>
      </c>
      <c r="Q1747" s="7">
        <v>0.09</v>
      </c>
      <c r="R1747" s="13">
        <v>136</v>
      </c>
      <c r="S1747" s="11">
        <v>0</v>
      </c>
      <c r="T1747" s="13">
        <v>0</v>
      </c>
      <c r="U1747" s="13">
        <v>204000</v>
      </c>
    </row>
    <row r="1748" spans="1:21" ht="29" x14ac:dyDescent="0.35">
      <c r="A1748" s="5" t="s">
        <v>11923</v>
      </c>
      <c r="B1748" s="5" t="s">
        <v>11923</v>
      </c>
      <c r="C1748" s="5" t="s">
        <v>2</v>
      </c>
      <c r="D1748" s="5" t="s">
        <v>11924</v>
      </c>
      <c r="E1748" s="5" t="s">
        <v>738</v>
      </c>
      <c r="F1748" s="5" t="s">
        <v>345</v>
      </c>
      <c r="G1748" s="5" t="s">
        <v>97</v>
      </c>
      <c r="H1748" s="6">
        <v>3150</v>
      </c>
      <c r="I1748" s="6">
        <v>1125</v>
      </c>
      <c r="J1748" s="14" t="s">
        <v>53</v>
      </c>
      <c r="K1748" s="12">
        <v>24</v>
      </c>
      <c r="L1748" s="13">
        <v>27000</v>
      </c>
      <c r="M1748" s="10">
        <v>0.1</v>
      </c>
      <c r="N1748" s="13">
        <v>24300</v>
      </c>
      <c r="O1748" s="10">
        <v>0.49461795556025706</v>
      </c>
      <c r="P1748" s="13">
        <v>12281</v>
      </c>
      <c r="Q1748" s="7">
        <v>0.09</v>
      </c>
      <c r="R1748" s="13">
        <v>121</v>
      </c>
      <c r="S1748" s="11">
        <v>618.75</v>
      </c>
      <c r="T1748" s="13">
        <v>15468.75</v>
      </c>
      <c r="U1748" s="13">
        <v>152000</v>
      </c>
    </row>
    <row r="1749" spans="1:21" ht="29" x14ac:dyDescent="0.35">
      <c r="A1749" s="5" t="s">
        <v>11925</v>
      </c>
      <c r="B1749" s="5" t="s">
        <v>11926</v>
      </c>
      <c r="C1749" s="5" t="s">
        <v>68</v>
      </c>
      <c r="D1749" s="5" t="s">
        <v>11927</v>
      </c>
      <c r="E1749" s="5" t="s">
        <v>738</v>
      </c>
      <c r="F1749" s="5" t="s">
        <v>231</v>
      </c>
      <c r="G1749" s="5" t="s">
        <v>89</v>
      </c>
      <c r="H1749" s="6">
        <v>6300</v>
      </c>
      <c r="I1749" s="6">
        <v>3250</v>
      </c>
      <c r="J1749" s="14" t="s">
        <v>53</v>
      </c>
      <c r="K1749" s="12">
        <v>20</v>
      </c>
      <c r="L1749" s="13">
        <v>65000</v>
      </c>
      <c r="M1749" s="10">
        <v>0.05</v>
      </c>
      <c r="N1749" s="13">
        <v>61750</v>
      </c>
      <c r="O1749" s="10">
        <v>0.51685889980802169</v>
      </c>
      <c r="P1749" s="13">
        <v>29834</v>
      </c>
      <c r="Q1749" s="7">
        <v>0.08</v>
      </c>
      <c r="R1749" s="13">
        <v>115</v>
      </c>
      <c r="S1749" s="11">
        <v>0</v>
      </c>
      <c r="T1749" s="13">
        <v>0</v>
      </c>
      <c r="U1749" s="13">
        <v>373000</v>
      </c>
    </row>
    <row r="1750" spans="1:21" ht="29" x14ac:dyDescent="0.35">
      <c r="A1750" s="5" t="s">
        <v>11928</v>
      </c>
      <c r="B1750" s="5" t="s">
        <v>11928</v>
      </c>
      <c r="C1750" s="5" t="s">
        <v>2</v>
      </c>
      <c r="D1750" s="5" t="s">
        <v>11929</v>
      </c>
      <c r="E1750" s="5" t="s">
        <v>738</v>
      </c>
      <c r="F1750" s="5" t="s">
        <v>236</v>
      </c>
      <c r="G1750" s="5" t="s">
        <v>90</v>
      </c>
      <c r="H1750" s="6">
        <v>3150</v>
      </c>
      <c r="I1750" s="6">
        <v>1100</v>
      </c>
      <c r="J1750" s="14" t="s">
        <v>53</v>
      </c>
      <c r="K1750" s="12">
        <v>20</v>
      </c>
      <c r="L1750" s="13">
        <v>22000</v>
      </c>
      <c r="M1750" s="10">
        <v>0.05</v>
      </c>
      <c r="N1750" s="13">
        <v>20900</v>
      </c>
      <c r="O1750" s="10">
        <v>0.51685889980802169</v>
      </c>
      <c r="P1750" s="13">
        <v>10098</v>
      </c>
      <c r="Q1750" s="7">
        <v>0.08</v>
      </c>
      <c r="R1750" s="13">
        <v>115</v>
      </c>
      <c r="S1750" s="11">
        <v>675</v>
      </c>
      <c r="T1750" s="13">
        <v>16875</v>
      </c>
      <c r="U1750" s="13">
        <v>143000</v>
      </c>
    </row>
    <row r="1751" spans="1:21" ht="29" x14ac:dyDescent="0.35">
      <c r="A1751" s="5" t="s">
        <v>11930</v>
      </c>
      <c r="B1751" s="5" t="s">
        <v>11931</v>
      </c>
      <c r="C1751" s="5" t="s">
        <v>68</v>
      </c>
      <c r="D1751" s="5" t="s">
        <v>11932</v>
      </c>
      <c r="E1751" s="5" t="s">
        <v>738</v>
      </c>
      <c r="F1751" s="5" t="s">
        <v>361</v>
      </c>
      <c r="G1751" s="5" t="s">
        <v>89</v>
      </c>
      <c r="H1751" s="6">
        <v>6300</v>
      </c>
      <c r="I1751" s="6">
        <v>3250</v>
      </c>
      <c r="J1751" s="14" t="s">
        <v>53</v>
      </c>
      <c r="K1751" s="12">
        <v>20</v>
      </c>
      <c r="L1751" s="13">
        <v>65000</v>
      </c>
      <c r="M1751" s="10">
        <v>0.05</v>
      </c>
      <c r="N1751" s="13">
        <v>61750</v>
      </c>
      <c r="O1751" s="10">
        <v>0.51685889980802169</v>
      </c>
      <c r="P1751" s="13">
        <v>29834</v>
      </c>
      <c r="Q1751" s="7">
        <v>0.08</v>
      </c>
      <c r="R1751" s="13">
        <v>115</v>
      </c>
      <c r="S1751" s="11">
        <v>0</v>
      </c>
      <c r="T1751" s="13">
        <v>0</v>
      </c>
      <c r="U1751" s="13">
        <v>373000</v>
      </c>
    </row>
    <row r="1752" spans="1:21" ht="29" x14ac:dyDescent="0.35">
      <c r="A1752" s="5" t="s">
        <v>11933</v>
      </c>
      <c r="B1752" s="5" t="s">
        <v>11933</v>
      </c>
      <c r="C1752" s="5" t="s">
        <v>2</v>
      </c>
      <c r="D1752" s="5" t="s">
        <v>11934</v>
      </c>
      <c r="E1752" s="5" t="s">
        <v>738</v>
      </c>
      <c r="F1752" s="5" t="s">
        <v>325</v>
      </c>
      <c r="G1752" s="5" t="s">
        <v>89</v>
      </c>
      <c r="H1752" s="6">
        <v>7812</v>
      </c>
      <c r="I1752" s="6">
        <v>4960</v>
      </c>
      <c r="J1752" s="14" t="s">
        <v>53</v>
      </c>
      <c r="K1752" s="12">
        <v>18</v>
      </c>
      <c r="L1752" s="13">
        <v>89280</v>
      </c>
      <c r="M1752" s="10">
        <v>0.05</v>
      </c>
      <c r="N1752" s="13">
        <v>84816</v>
      </c>
      <c r="O1752" s="10">
        <v>0.5168588998080218</v>
      </c>
      <c r="P1752" s="13">
        <v>40978</v>
      </c>
      <c r="Q1752" s="7">
        <v>0.08</v>
      </c>
      <c r="R1752" s="13">
        <v>103</v>
      </c>
      <c r="S1752" s="11">
        <v>0</v>
      </c>
      <c r="T1752" s="13">
        <v>0</v>
      </c>
      <c r="U1752" s="13">
        <v>512000</v>
      </c>
    </row>
    <row r="1753" spans="1:21" ht="29" x14ac:dyDescent="0.35">
      <c r="A1753" s="5" t="s">
        <v>11935</v>
      </c>
      <c r="B1753" s="5" t="s">
        <v>11936</v>
      </c>
      <c r="C1753" s="5" t="s">
        <v>68</v>
      </c>
      <c r="D1753" s="5" t="s">
        <v>11937</v>
      </c>
      <c r="E1753" s="5" t="s">
        <v>682</v>
      </c>
      <c r="F1753" s="5" t="s">
        <v>595</v>
      </c>
      <c r="G1753" s="5" t="s">
        <v>91</v>
      </c>
      <c r="H1753" s="6">
        <v>27453</v>
      </c>
      <c r="I1753" s="6">
        <v>4050</v>
      </c>
      <c r="J1753" s="14" t="s">
        <v>53</v>
      </c>
      <c r="K1753" s="12">
        <v>27</v>
      </c>
      <c r="L1753" s="13">
        <v>109350</v>
      </c>
      <c r="M1753" s="10">
        <v>0.05</v>
      </c>
      <c r="N1753" s="13">
        <v>103882</v>
      </c>
      <c r="O1753" s="10">
        <v>0.54653154583162178</v>
      </c>
      <c r="P1753" s="13">
        <v>47107</v>
      </c>
      <c r="Q1753" s="7">
        <v>0.06</v>
      </c>
      <c r="R1753" s="13">
        <v>194</v>
      </c>
      <c r="S1753" s="11">
        <v>18340.5</v>
      </c>
      <c r="T1753" s="13">
        <v>458512.5</v>
      </c>
      <c r="U1753" s="13">
        <v>1244000</v>
      </c>
    </row>
    <row r="1754" spans="1:21" ht="29" x14ac:dyDescent="0.35">
      <c r="A1754" s="5" t="s">
        <v>11938</v>
      </c>
      <c r="B1754" s="5" t="s">
        <v>11938</v>
      </c>
      <c r="C1754" s="5" t="s">
        <v>2</v>
      </c>
      <c r="D1754" s="5" t="s">
        <v>11939</v>
      </c>
      <c r="E1754" s="5" t="s">
        <v>682</v>
      </c>
      <c r="F1754" s="5" t="s">
        <v>344</v>
      </c>
      <c r="G1754" s="5" t="s">
        <v>89</v>
      </c>
      <c r="H1754" s="6">
        <v>24800</v>
      </c>
      <c r="I1754" s="6">
        <v>8184</v>
      </c>
      <c r="J1754" s="14" t="s">
        <v>53</v>
      </c>
      <c r="K1754" s="12">
        <v>18</v>
      </c>
      <c r="L1754" s="13">
        <v>147312</v>
      </c>
      <c r="M1754" s="10">
        <v>0.05</v>
      </c>
      <c r="N1754" s="13">
        <v>139946</v>
      </c>
      <c r="O1754" s="10">
        <v>0.51685889980802169</v>
      </c>
      <c r="P1754" s="13">
        <v>67614</v>
      </c>
      <c r="Q1754" s="7">
        <v>0.08</v>
      </c>
      <c r="R1754" s="13">
        <v>103</v>
      </c>
      <c r="S1754" s="11">
        <v>6386</v>
      </c>
      <c r="T1754" s="13">
        <v>159650</v>
      </c>
      <c r="U1754" s="13">
        <v>1005000</v>
      </c>
    </row>
    <row r="1755" spans="1:21" ht="29" x14ac:dyDescent="0.35">
      <c r="A1755" s="5" t="s">
        <v>4445</v>
      </c>
      <c r="B1755" s="5" t="s">
        <v>4446</v>
      </c>
      <c r="C1755" s="5" t="s">
        <v>68</v>
      </c>
      <c r="D1755" s="5" t="s">
        <v>4447</v>
      </c>
      <c r="E1755" s="5" t="s">
        <v>907</v>
      </c>
      <c r="F1755" s="5" t="s">
        <v>11940</v>
      </c>
      <c r="G1755" s="5" t="s">
        <v>89</v>
      </c>
      <c r="H1755" s="6">
        <v>8564</v>
      </c>
      <c r="I1755" s="6">
        <v>4877</v>
      </c>
      <c r="J1755" s="14" t="s">
        <v>53</v>
      </c>
      <c r="K1755" s="12">
        <v>16.2</v>
      </c>
      <c r="L1755" s="13">
        <v>79007.399999999994</v>
      </c>
      <c r="M1755" s="10">
        <v>0.05</v>
      </c>
      <c r="N1755" s="13">
        <v>75057</v>
      </c>
      <c r="O1755" s="10">
        <v>0.52893742731282112</v>
      </c>
      <c r="P1755" s="13">
        <v>35357</v>
      </c>
      <c r="Q1755" s="7">
        <v>0.08</v>
      </c>
      <c r="R1755" s="13">
        <v>91</v>
      </c>
      <c r="S1755" s="11">
        <v>0</v>
      </c>
      <c r="T1755" s="13">
        <v>0</v>
      </c>
      <c r="U1755" s="13">
        <v>442000</v>
      </c>
    </row>
    <row r="1756" spans="1:21" ht="145" x14ac:dyDescent="0.35">
      <c r="A1756" s="5" t="s">
        <v>11941</v>
      </c>
      <c r="B1756" s="5" t="s">
        <v>11942</v>
      </c>
      <c r="C1756" s="5" t="s">
        <v>11943</v>
      </c>
      <c r="D1756" s="5" t="s">
        <v>11944</v>
      </c>
      <c r="E1756" s="5" t="s">
        <v>907</v>
      </c>
      <c r="F1756" s="5" t="s">
        <v>11945</v>
      </c>
      <c r="G1756" s="5" t="s">
        <v>90</v>
      </c>
      <c r="H1756" s="6">
        <v>27528</v>
      </c>
      <c r="I1756" s="6">
        <v>10372</v>
      </c>
      <c r="J1756" s="14" t="s">
        <v>53</v>
      </c>
      <c r="K1756" s="12">
        <v>16</v>
      </c>
      <c r="L1756" s="13">
        <v>165952</v>
      </c>
      <c r="M1756" s="10">
        <v>0.05</v>
      </c>
      <c r="N1756" s="13">
        <v>157654</v>
      </c>
      <c r="O1756" s="10">
        <v>0.51685889980802169</v>
      </c>
      <c r="P1756" s="13">
        <v>76169</v>
      </c>
      <c r="Q1756" s="7">
        <v>0.08</v>
      </c>
      <c r="R1756" s="13">
        <v>92</v>
      </c>
      <c r="S1756" s="11">
        <v>4191</v>
      </c>
      <c r="T1756" s="13">
        <v>104775</v>
      </c>
      <c r="U1756" s="13">
        <v>1057000</v>
      </c>
    </row>
    <row r="1757" spans="1:21" ht="29" x14ac:dyDescent="0.35">
      <c r="A1757" s="5" t="s">
        <v>11946</v>
      </c>
      <c r="B1757" s="5" t="s">
        <v>11946</v>
      </c>
      <c r="C1757" s="5" t="s">
        <v>2</v>
      </c>
      <c r="D1757" s="5" t="s">
        <v>11947</v>
      </c>
      <c r="E1757" s="5" t="s">
        <v>907</v>
      </c>
      <c r="F1757" s="5" t="s">
        <v>325</v>
      </c>
      <c r="G1757" s="5" t="s">
        <v>93</v>
      </c>
      <c r="H1757" s="6">
        <v>3125</v>
      </c>
      <c r="I1757" s="6">
        <v>1875</v>
      </c>
      <c r="J1757" s="14" t="s">
        <v>53</v>
      </c>
      <c r="K1757" s="12">
        <v>26</v>
      </c>
      <c r="L1757" s="13">
        <v>48750</v>
      </c>
      <c r="M1757" s="10">
        <v>7.0000000000000007E-2</v>
      </c>
      <c r="N1757" s="13">
        <v>45338</v>
      </c>
      <c r="O1757" s="10">
        <v>0.49461795556025706</v>
      </c>
      <c r="P1757" s="13">
        <v>22913</v>
      </c>
      <c r="Q1757" s="7">
        <v>0.09</v>
      </c>
      <c r="R1757" s="13">
        <v>136</v>
      </c>
      <c r="S1757" s="11">
        <v>0</v>
      </c>
      <c r="T1757" s="13">
        <v>0</v>
      </c>
      <c r="U1757" s="13">
        <v>255000</v>
      </c>
    </row>
    <row r="1758" spans="1:21" ht="29" x14ac:dyDescent="0.35">
      <c r="A1758" s="5" t="s">
        <v>11948</v>
      </c>
      <c r="B1758" s="5" t="s">
        <v>11948</v>
      </c>
      <c r="C1758" s="5" t="s">
        <v>2</v>
      </c>
      <c r="D1758" s="5" t="s">
        <v>11949</v>
      </c>
      <c r="E1758" s="5" t="s">
        <v>862</v>
      </c>
      <c r="F1758" s="5" t="s">
        <v>300</v>
      </c>
      <c r="G1758" s="5" t="s">
        <v>97</v>
      </c>
      <c r="H1758" s="6">
        <v>3125</v>
      </c>
      <c r="I1758" s="6">
        <v>1275</v>
      </c>
      <c r="J1758" s="14" t="s">
        <v>53</v>
      </c>
      <c r="K1758" s="12">
        <v>24</v>
      </c>
      <c r="L1758" s="13">
        <v>30600</v>
      </c>
      <c r="M1758" s="10">
        <v>0.1</v>
      </c>
      <c r="N1758" s="13">
        <v>27540</v>
      </c>
      <c r="O1758" s="10">
        <v>0.51931524266531559</v>
      </c>
      <c r="P1758" s="13">
        <v>13238</v>
      </c>
      <c r="Q1758" s="7">
        <v>0.09</v>
      </c>
      <c r="R1758" s="13">
        <v>115</v>
      </c>
      <c r="S1758" s="11">
        <v>256.25</v>
      </c>
      <c r="T1758" s="13">
        <v>6406.25</v>
      </c>
      <c r="U1758" s="13">
        <v>153000</v>
      </c>
    </row>
    <row r="1759" spans="1:21" ht="29" x14ac:dyDescent="0.35">
      <c r="A1759" s="5" t="s">
        <v>11950</v>
      </c>
      <c r="B1759" s="5" t="s">
        <v>11950</v>
      </c>
      <c r="C1759" s="5" t="s">
        <v>2</v>
      </c>
      <c r="D1759" s="5" t="s">
        <v>11951</v>
      </c>
      <c r="E1759" s="5" t="s">
        <v>862</v>
      </c>
      <c r="F1759" s="5" t="s">
        <v>250</v>
      </c>
      <c r="G1759" s="5" t="s">
        <v>89</v>
      </c>
      <c r="H1759" s="6">
        <v>13406</v>
      </c>
      <c r="I1759" s="6">
        <v>4500</v>
      </c>
      <c r="J1759" s="14" t="s">
        <v>53</v>
      </c>
      <c r="K1759" s="12">
        <v>18</v>
      </c>
      <c r="L1759" s="13">
        <v>81000</v>
      </c>
      <c r="M1759" s="10">
        <v>0.05</v>
      </c>
      <c r="N1759" s="13">
        <v>76950</v>
      </c>
      <c r="O1759" s="10">
        <v>0.54215833967603999</v>
      </c>
      <c r="P1759" s="13">
        <v>35231</v>
      </c>
      <c r="Q1759" s="7">
        <v>0.08</v>
      </c>
      <c r="R1759" s="13">
        <v>98</v>
      </c>
      <c r="S1759" s="11">
        <v>3281</v>
      </c>
      <c r="T1759" s="13">
        <v>82025</v>
      </c>
      <c r="U1759" s="13">
        <v>522000</v>
      </c>
    </row>
    <row r="1760" spans="1:21" ht="29" x14ac:dyDescent="0.35">
      <c r="A1760" s="5" t="s">
        <v>11952</v>
      </c>
      <c r="B1760" s="5" t="s">
        <v>11952</v>
      </c>
      <c r="C1760" s="5" t="s">
        <v>2</v>
      </c>
      <c r="D1760" s="5" t="s">
        <v>11953</v>
      </c>
      <c r="E1760" s="5" t="s">
        <v>862</v>
      </c>
      <c r="F1760" s="5" t="s">
        <v>236</v>
      </c>
      <c r="G1760" s="5" t="s">
        <v>90</v>
      </c>
      <c r="H1760" s="6">
        <v>3125</v>
      </c>
      <c r="I1760" s="6">
        <v>1000</v>
      </c>
      <c r="J1760" s="14" t="s">
        <v>53</v>
      </c>
      <c r="K1760" s="12">
        <v>22</v>
      </c>
      <c r="L1760" s="13">
        <v>22000</v>
      </c>
      <c r="M1760" s="10">
        <v>0.05</v>
      </c>
      <c r="N1760" s="13">
        <v>20900</v>
      </c>
      <c r="O1760" s="10">
        <v>0.54215833967603999</v>
      </c>
      <c r="P1760" s="13">
        <v>9569</v>
      </c>
      <c r="Q1760" s="7">
        <v>0.08</v>
      </c>
      <c r="R1760" s="13">
        <v>120</v>
      </c>
      <c r="S1760" s="11">
        <v>875</v>
      </c>
      <c r="T1760" s="13">
        <v>21875</v>
      </c>
      <c r="U1760" s="13">
        <v>141000</v>
      </c>
    </row>
    <row r="1761" spans="1:21" ht="29" x14ac:dyDescent="0.35">
      <c r="A1761" s="5" t="s">
        <v>11954</v>
      </c>
      <c r="B1761" s="5" t="s">
        <v>11954</v>
      </c>
      <c r="C1761" s="5" t="s">
        <v>2</v>
      </c>
      <c r="D1761" s="5" t="s">
        <v>11955</v>
      </c>
      <c r="E1761" s="5" t="s">
        <v>862</v>
      </c>
      <c r="F1761" s="5" t="s">
        <v>236</v>
      </c>
      <c r="G1761" s="5" t="s">
        <v>93</v>
      </c>
      <c r="H1761" s="6">
        <v>3125</v>
      </c>
      <c r="I1761" s="6">
        <v>1750</v>
      </c>
      <c r="J1761" s="14" t="s">
        <v>53</v>
      </c>
      <c r="K1761" s="12">
        <v>26</v>
      </c>
      <c r="L1761" s="13">
        <v>45500</v>
      </c>
      <c r="M1761" s="10">
        <v>7.0000000000000007E-2</v>
      </c>
      <c r="N1761" s="13">
        <v>42315</v>
      </c>
      <c r="O1761" s="10">
        <v>0.5193152426653157</v>
      </c>
      <c r="P1761" s="13">
        <v>20340</v>
      </c>
      <c r="Q1761" s="7">
        <v>0.09</v>
      </c>
      <c r="R1761" s="13">
        <v>129</v>
      </c>
      <c r="S1761" s="11">
        <v>0</v>
      </c>
      <c r="T1761" s="13">
        <v>0</v>
      </c>
      <c r="U1761" s="13">
        <v>226000</v>
      </c>
    </row>
    <row r="1762" spans="1:21" ht="29" x14ac:dyDescent="0.35">
      <c r="A1762" s="5" t="s">
        <v>11956</v>
      </c>
      <c r="B1762" s="5" t="s">
        <v>11956</v>
      </c>
      <c r="C1762" s="5" t="s">
        <v>2</v>
      </c>
      <c r="D1762" s="5" t="s">
        <v>11957</v>
      </c>
      <c r="E1762" s="5" t="s">
        <v>862</v>
      </c>
      <c r="F1762" s="5" t="s">
        <v>316</v>
      </c>
      <c r="G1762" s="5" t="s">
        <v>90</v>
      </c>
      <c r="H1762" s="6">
        <v>7153</v>
      </c>
      <c r="I1762" s="6">
        <v>7150</v>
      </c>
      <c r="J1762" s="14" t="s">
        <v>53</v>
      </c>
      <c r="K1762" s="12">
        <v>18</v>
      </c>
      <c r="L1762" s="13">
        <v>128700</v>
      </c>
      <c r="M1762" s="10">
        <v>0.05</v>
      </c>
      <c r="N1762" s="13">
        <v>122265</v>
      </c>
      <c r="O1762" s="10">
        <v>0.54215833967603999</v>
      </c>
      <c r="P1762" s="13">
        <v>55978</v>
      </c>
      <c r="Q1762" s="7">
        <v>0.08</v>
      </c>
      <c r="R1762" s="13">
        <v>98</v>
      </c>
      <c r="S1762" s="11">
        <v>0</v>
      </c>
      <c r="T1762" s="13">
        <v>0</v>
      </c>
      <c r="U1762" s="13">
        <v>700000</v>
      </c>
    </row>
    <row r="1763" spans="1:21" ht="29" x14ac:dyDescent="0.35">
      <c r="A1763" s="5" t="s">
        <v>11958</v>
      </c>
      <c r="B1763" s="5" t="s">
        <v>11958</v>
      </c>
      <c r="C1763" s="5" t="s">
        <v>2</v>
      </c>
      <c r="D1763" s="5" t="s">
        <v>11959</v>
      </c>
      <c r="E1763" s="5" t="s">
        <v>862</v>
      </c>
      <c r="F1763" s="5" t="s">
        <v>276</v>
      </c>
      <c r="G1763" s="5" t="s">
        <v>100</v>
      </c>
      <c r="H1763" s="6">
        <v>3125</v>
      </c>
      <c r="I1763" s="6">
        <v>2500</v>
      </c>
      <c r="J1763" s="14" t="s">
        <v>53</v>
      </c>
      <c r="K1763" s="12">
        <v>24</v>
      </c>
      <c r="L1763" s="13">
        <v>60000</v>
      </c>
      <c r="M1763" s="10">
        <v>0.05</v>
      </c>
      <c r="N1763" s="13">
        <v>57000</v>
      </c>
      <c r="O1763" s="10">
        <v>0.54215833967603999</v>
      </c>
      <c r="P1763" s="13">
        <v>26097</v>
      </c>
      <c r="Q1763" s="7">
        <v>0.08</v>
      </c>
      <c r="R1763" s="13">
        <v>130</v>
      </c>
      <c r="S1763" s="11">
        <v>0</v>
      </c>
      <c r="T1763" s="13">
        <v>0</v>
      </c>
      <c r="U1763" s="13">
        <v>326000</v>
      </c>
    </row>
    <row r="1764" spans="1:21" ht="29" x14ac:dyDescent="0.35">
      <c r="A1764" s="5" t="s">
        <v>11960</v>
      </c>
      <c r="B1764" s="5" t="s">
        <v>11960</v>
      </c>
      <c r="C1764" s="5" t="s">
        <v>2</v>
      </c>
      <c r="D1764" s="5" t="s">
        <v>11961</v>
      </c>
      <c r="E1764" s="5" t="s">
        <v>862</v>
      </c>
      <c r="F1764" s="5" t="s">
        <v>259</v>
      </c>
      <c r="G1764" s="5" t="s">
        <v>90</v>
      </c>
      <c r="H1764" s="6">
        <v>6200</v>
      </c>
      <c r="I1764" s="6">
        <v>2976</v>
      </c>
      <c r="J1764" s="14" t="s">
        <v>53</v>
      </c>
      <c r="K1764" s="12">
        <v>20</v>
      </c>
      <c r="L1764" s="13">
        <v>59520</v>
      </c>
      <c r="M1764" s="10">
        <v>0.05</v>
      </c>
      <c r="N1764" s="13">
        <v>56544</v>
      </c>
      <c r="O1764" s="10">
        <v>0.54215833967603999</v>
      </c>
      <c r="P1764" s="13">
        <v>25888</v>
      </c>
      <c r="Q1764" s="7">
        <v>0.08</v>
      </c>
      <c r="R1764" s="13">
        <v>109</v>
      </c>
      <c r="S1764" s="11">
        <v>0</v>
      </c>
      <c r="T1764" s="13">
        <v>0</v>
      </c>
      <c r="U1764" s="13">
        <v>324000</v>
      </c>
    </row>
    <row r="1765" spans="1:21" ht="29" x14ac:dyDescent="0.35">
      <c r="A1765" s="5" t="s">
        <v>11962</v>
      </c>
      <c r="B1765" s="5" t="s">
        <v>11962</v>
      </c>
      <c r="C1765" s="5" t="s">
        <v>2</v>
      </c>
      <c r="D1765" s="5" t="s">
        <v>11963</v>
      </c>
      <c r="E1765" s="5" t="s">
        <v>862</v>
      </c>
      <c r="F1765" s="5" t="s">
        <v>279</v>
      </c>
      <c r="G1765" s="5" t="s">
        <v>100</v>
      </c>
      <c r="H1765" s="6">
        <v>9647</v>
      </c>
      <c r="I1765" s="6">
        <v>2470</v>
      </c>
      <c r="J1765" s="14" t="s">
        <v>53</v>
      </c>
      <c r="K1765" s="12">
        <v>24</v>
      </c>
      <c r="L1765" s="13">
        <v>59280</v>
      </c>
      <c r="M1765" s="10">
        <v>0.05</v>
      </c>
      <c r="N1765" s="13">
        <v>56316</v>
      </c>
      <c r="O1765" s="10">
        <v>0.5421583396760401</v>
      </c>
      <c r="P1765" s="13">
        <v>25784</v>
      </c>
      <c r="Q1765" s="7">
        <v>0.08</v>
      </c>
      <c r="R1765" s="13">
        <v>130</v>
      </c>
      <c r="S1765" s="11">
        <v>4089.5</v>
      </c>
      <c r="T1765" s="13">
        <v>102237.5</v>
      </c>
      <c r="U1765" s="13">
        <v>425000</v>
      </c>
    </row>
    <row r="1766" spans="1:21" ht="101.5" x14ac:dyDescent="0.35">
      <c r="A1766" s="5" t="s">
        <v>11964</v>
      </c>
      <c r="B1766" s="5" t="s">
        <v>11965</v>
      </c>
      <c r="C1766" s="5" t="s">
        <v>172</v>
      </c>
      <c r="D1766" s="5" t="s">
        <v>11966</v>
      </c>
      <c r="E1766" s="5" t="s">
        <v>862</v>
      </c>
      <c r="F1766" s="5" t="s">
        <v>11967</v>
      </c>
      <c r="G1766" s="5" t="s">
        <v>94</v>
      </c>
      <c r="H1766" s="6">
        <v>23415</v>
      </c>
      <c r="I1766" s="6">
        <v>10789</v>
      </c>
      <c r="J1766" s="14" t="s">
        <v>53</v>
      </c>
      <c r="K1766" s="12">
        <v>16</v>
      </c>
      <c r="L1766" s="13">
        <v>172624</v>
      </c>
      <c r="M1766" s="10">
        <v>0.05</v>
      </c>
      <c r="N1766" s="13">
        <v>163993</v>
      </c>
      <c r="O1766" s="10">
        <v>0.54215833967603999</v>
      </c>
      <c r="P1766" s="13">
        <v>75083</v>
      </c>
      <c r="Q1766" s="7">
        <v>0.08</v>
      </c>
      <c r="R1766" s="13">
        <v>87</v>
      </c>
      <c r="S1766" s="11">
        <v>0</v>
      </c>
      <c r="T1766" s="13">
        <v>0</v>
      </c>
      <c r="U1766" s="13">
        <v>939000</v>
      </c>
    </row>
    <row r="1767" spans="1:21" ht="72.5" x14ac:dyDescent="0.35">
      <c r="A1767" s="5" t="s">
        <v>11968</v>
      </c>
      <c r="B1767" s="5" t="s">
        <v>11969</v>
      </c>
      <c r="C1767" s="5" t="s">
        <v>450</v>
      </c>
      <c r="D1767" s="5" t="s">
        <v>11970</v>
      </c>
      <c r="E1767" s="5" t="s">
        <v>862</v>
      </c>
      <c r="F1767" s="5" t="s">
        <v>670</v>
      </c>
      <c r="G1767" s="5" t="s">
        <v>90</v>
      </c>
      <c r="H1767" s="6">
        <v>17172</v>
      </c>
      <c r="I1767" s="6">
        <v>9275</v>
      </c>
      <c r="J1767" s="14" t="s">
        <v>53</v>
      </c>
      <c r="K1767" s="12">
        <v>18</v>
      </c>
      <c r="L1767" s="13">
        <v>166950</v>
      </c>
      <c r="M1767" s="10">
        <v>0.05</v>
      </c>
      <c r="N1767" s="13">
        <v>158602</v>
      </c>
      <c r="O1767" s="10">
        <v>0.54215833967603988</v>
      </c>
      <c r="P1767" s="13">
        <v>72615</v>
      </c>
      <c r="Q1767" s="7">
        <v>0.08</v>
      </c>
      <c r="R1767" s="13">
        <v>98</v>
      </c>
      <c r="S1767" s="11">
        <v>0</v>
      </c>
      <c r="T1767" s="13">
        <v>0</v>
      </c>
      <c r="U1767" s="13">
        <v>908000</v>
      </c>
    </row>
    <row r="1768" spans="1:21" ht="29" x14ac:dyDescent="0.35">
      <c r="A1768" s="5" t="s">
        <v>11971</v>
      </c>
      <c r="B1768" s="5" t="s">
        <v>11971</v>
      </c>
      <c r="C1768" s="5" t="s">
        <v>2</v>
      </c>
      <c r="D1768" s="5" t="s">
        <v>11972</v>
      </c>
      <c r="E1768" s="5" t="s">
        <v>862</v>
      </c>
      <c r="F1768" s="5" t="s">
        <v>276</v>
      </c>
      <c r="G1768" s="5" t="s">
        <v>90</v>
      </c>
      <c r="H1768" s="6">
        <v>3647</v>
      </c>
      <c r="I1768" s="6">
        <v>2900</v>
      </c>
      <c r="J1768" s="14" t="s">
        <v>53</v>
      </c>
      <c r="K1768" s="12">
        <v>20</v>
      </c>
      <c r="L1768" s="13">
        <v>58000</v>
      </c>
      <c r="M1768" s="10">
        <v>0.05</v>
      </c>
      <c r="N1768" s="13">
        <v>55100</v>
      </c>
      <c r="O1768" s="10">
        <v>0.54215833967603999</v>
      </c>
      <c r="P1768" s="13">
        <v>25227</v>
      </c>
      <c r="Q1768" s="7">
        <v>0.08</v>
      </c>
      <c r="R1768" s="13">
        <v>109</v>
      </c>
      <c r="S1768" s="11">
        <v>0</v>
      </c>
      <c r="T1768" s="13">
        <v>0</v>
      </c>
      <c r="U1768" s="13">
        <v>315000</v>
      </c>
    </row>
    <row r="1769" spans="1:21" ht="29" x14ac:dyDescent="0.35">
      <c r="A1769" s="5" t="s">
        <v>11973</v>
      </c>
      <c r="B1769" s="5" t="s">
        <v>11973</v>
      </c>
      <c r="C1769" s="5" t="s">
        <v>2</v>
      </c>
      <c r="D1769" s="5" t="s">
        <v>11974</v>
      </c>
      <c r="E1769" s="5" t="s">
        <v>862</v>
      </c>
      <c r="F1769" s="5" t="s">
        <v>270</v>
      </c>
      <c r="G1769" s="5" t="s">
        <v>89</v>
      </c>
      <c r="H1769" s="6">
        <v>6000</v>
      </c>
      <c r="I1769" s="6">
        <v>3600</v>
      </c>
      <c r="J1769" s="14" t="s">
        <v>53</v>
      </c>
      <c r="K1769" s="12">
        <v>20</v>
      </c>
      <c r="L1769" s="13">
        <v>72000</v>
      </c>
      <c r="M1769" s="10">
        <v>0.05</v>
      </c>
      <c r="N1769" s="13">
        <v>68400</v>
      </c>
      <c r="O1769" s="10">
        <v>0.54215833967603999</v>
      </c>
      <c r="P1769" s="13">
        <v>31316</v>
      </c>
      <c r="Q1769" s="7">
        <v>0.08</v>
      </c>
      <c r="R1769" s="13">
        <v>109</v>
      </c>
      <c r="S1769" s="11">
        <v>0</v>
      </c>
      <c r="T1769" s="13">
        <v>0</v>
      </c>
      <c r="U1769" s="13">
        <v>391000</v>
      </c>
    </row>
    <row r="1770" spans="1:21" ht="29" x14ac:dyDescent="0.35">
      <c r="A1770" s="5" t="s">
        <v>11975</v>
      </c>
      <c r="B1770" s="5" t="s">
        <v>11975</v>
      </c>
      <c r="C1770" s="5" t="s">
        <v>2</v>
      </c>
      <c r="D1770" s="5" t="s">
        <v>11976</v>
      </c>
      <c r="E1770" s="5" t="s">
        <v>862</v>
      </c>
      <c r="F1770" s="5" t="s">
        <v>288</v>
      </c>
      <c r="G1770" s="5" t="s">
        <v>97</v>
      </c>
      <c r="H1770" s="6">
        <v>6250</v>
      </c>
      <c r="I1770" s="6">
        <v>6250</v>
      </c>
      <c r="J1770" s="14" t="s">
        <v>53</v>
      </c>
      <c r="K1770" s="12">
        <v>21.6</v>
      </c>
      <c r="L1770" s="13">
        <v>135000</v>
      </c>
      <c r="M1770" s="10">
        <v>0.1</v>
      </c>
      <c r="N1770" s="13">
        <v>121500</v>
      </c>
      <c r="O1770" s="10">
        <v>0.5193152426653157</v>
      </c>
      <c r="P1770" s="13">
        <v>58403</v>
      </c>
      <c r="Q1770" s="7">
        <v>0.09</v>
      </c>
      <c r="R1770" s="13">
        <v>104</v>
      </c>
      <c r="S1770" s="11">
        <v>0</v>
      </c>
      <c r="T1770" s="13">
        <v>0</v>
      </c>
      <c r="U1770" s="13">
        <v>649000</v>
      </c>
    </row>
    <row r="1771" spans="1:21" ht="29" x14ac:dyDescent="0.35">
      <c r="A1771" s="5" t="s">
        <v>11977</v>
      </c>
      <c r="B1771" s="5" t="s">
        <v>11977</v>
      </c>
      <c r="C1771" s="5" t="s">
        <v>2</v>
      </c>
      <c r="D1771" s="5" t="s">
        <v>11978</v>
      </c>
      <c r="E1771" s="5" t="s">
        <v>862</v>
      </c>
      <c r="F1771" s="5" t="s">
        <v>300</v>
      </c>
      <c r="G1771" s="5" t="s">
        <v>89</v>
      </c>
      <c r="H1771" s="6">
        <v>9088</v>
      </c>
      <c r="I1771" s="6">
        <v>8982</v>
      </c>
      <c r="J1771" s="14" t="s">
        <v>53</v>
      </c>
      <c r="K1771" s="12">
        <v>18</v>
      </c>
      <c r="L1771" s="13">
        <v>161676</v>
      </c>
      <c r="M1771" s="10">
        <v>0.05</v>
      </c>
      <c r="N1771" s="13">
        <v>153592</v>
      </c>
      <c r="O1771" s="10">
        <v>0.54215833967603999</v>
      </c>
      <c r="P1771" s="13">
        <v>70321</v>
      </c>
      <c r="Q1771" s="7">
        <v>0.08</v>
      </c>
      <c r="R1771" s="13">
        <v>98</v>
      </c>
      <c r="S1771" s="11">
        <v>0</v>
      </c>
      <c r="T1771" s="13">
        <v>0</v>
      </c>
      <c r="U1771" s="13">
        <v>879000</v>
      </c>
    </row>
    <row r="1772" spans="1:21" ht="43.5" x14ac:dyDescent="0.35">
      <c r="A1772" s="5" t="s">
        <v>11979</v>
      </c>
      <c r="B1772" s="5" t="s">
        <v>11980</v>
      </c>
      <c r="C1772" s="5" t="s">
        <v>82</v>
      </c>
      <c r="D1772" s="5" t="s">
        <v>11981</v>
      </c>
      <c r="E1772" s="5" t="s">
        <v>862</v>
      </c>
      <c r="F1772" s="5" t="s">
        <v>8133</v>
      </c>
      <c r="G1772" s="5" t="s">
        <v>101</v>
      </c>
      <c r="H1772" s="6">
        <v>13640</v>
      </c>
      <c r="I1772" s="6">
        <v>13640</v>
      </c>
      <c r="J1772" s="14" t="s">
        <v>53</v>
      </c>
      <c r="K1772" s="12">
        <v>16</v>
      </c>
      <c r="L1772" s="13">
        <v>218240</v>
      </c>
      <c r="M1772" s="10">
        <v>0.05</v>
      </c>
      <c r="N1772" s="13">
        <v>207328</v>
      </c>
      <c r="O1772" s="10">
        <v>0.55485096101661824</v>
      </c>
      <c r="P1772" s="13">
        <v>92292</v>
      </c>
      <c r="Q1772" s="7">
        <v>7.4999999999999997E-2</v>
      </c>
      <c r="R1772" s="13">
        <v>90</v>
      </c>
      <c r="S1772" s="11">
        <v>0</v>
      </c>
      <c r="T1772" s="13">
        <v>0</v>
      </c>
      <c r="U1772" s="13">
        <v>1231000</v>
      </c>
    </row>
    <row r="1773" spans="1:21" ht="29" x14ac:dyDescent="0.35">
      <c r="A1773" s="5" t="s">
        <v>11982</v>
      </c>
      <c r="B1773" s="5" t="s">
        <v>11983</v>
      </c>
      <c r="C1773" s="5" t="s">
        <v>68</v>
      </c>
      <c r="D1773" s="5" t="s">
        <v>11984</v>
      </c>
      <c r="E1773" s="5" t="s">
        <v>862</v>
      </c>
      <c r="F1773" s="5" t="s">
        <v>11985</v>
      </c>
      <c r="G1773" s="5" t="s">
        <v>438</v>
      </c>
      <c r="H1773" s="6">
        <v>15500</v>
      </c>
      <c r="I1773" s="6">
        <v>6192</v>
      </c>
      <c r="J1773" s="14" t="s">
        <v>53</v>
      </c>
      <c r="K1773" s="12">
        <v>21.6</v>
      </c>
      <c r="L1773" s="13">
        <v>133747.20000000001</v>
      </c>
      <c r="M1773" s="10">
        <v>0.05</v>
      </c>
      <c r="N1773" s="13">
        <v>127060</v>
      </c>
      <c r="O1773" s="10">
        <v>0.54215833967603988</v>
      </c>
      <c r="P1773" s="13">
        <v>58173</v>
      </c>
      <c r="Q1773" s="7">
        <v>0.08</v>
      </c>
      <c r="R1773" s="13">
        <v>117</v>
      </c>
      <c r="S1773" s="11">
        <v>1568</v>
      </c>
      <c r="T1773" s="13">
        <v>39200</v>
      </c>
      <c r="U1773" s="13">
        <v>766000</v>
      </c>
    </row>
    <row r="1774" spans="1:21" ht="58" x14ac:dyDescent="0.35">
      <c r="A1774" s="5" t="s">
        <v>11986</v>
      </c>
      <c r="B1774" s="5" t="s">
        <v>11987</v>
      </c>
      <c r="C1774" s="5" t="s">
        <v>81</v>
      </c>
      <c r="D1774" s="5" t="s">
        <v>11988</v>
      </c>
      <c r="E1774" s="5" t="s">
        <v>862</v>
      </c>
      <c r="F1774" s="5" t="s">
        <v>11989</v>
      </c>
      <c r="G1774" s="5" t="s">
        <v>89</v>
      </c>
      <c r="H1774" s="6">
        <v>12400</v>
      </c>
      <c r="I1774" s="6">
        <v>6280</v>
      </c>
      <c r="J1774" s="14" t="s">
        <v>53</v>
      </c>
      <c r="K1774" s="12">
        <v>18</v>
      </c>
      <c r="L1774" s="13">
        <v>113040</v>
      </c>
      <c r="M1774" s="10">
        <v>0.05</v>
      </c>
      <c r="N1774" s="13">
        <v>107388</v>
      </c>
      <c r="O1774" s="10">
        <v>0.54215833967603999</v>
      </c>
      <c r="P1774" s="13">
        <v>49167</v>
      </c>
      <c r="Q1774" s="7">
        <v>0.08</v>
      </c>
      <c r="R1774" s="13">
        <v>98</v>
      </c>
      <c r="S1774" s="11">
        <v>0</v>
      </c>
      <c r="T1774" s="13">
        <v>0</v>
      </c>
      <c r="U1774" s="13">
        <v>615000</v>
      </c>
    </row>
    <row r="1775" spans="1:21" ht="29" x14ac:dyDescent="0.35">
      <c r="A1775" s="5" t="s">
        <v>11990</v>
      </c>
      <c r="B1775" s="5" t="s">
        <v>11990</v>
      </c>
      <c r="C1775" s="5" t="s">
        <v>2</v>
      </c>
      <c r="D1775" s="5" t="s">
        <v>11991</v>
      </c>
      <c r="E1775" s="5" t="s">
        <v>682</v>
      </c>
      <c r="F1775" s="5" t="s">
        <v>57</v>
      </c>
      <c r="G1775" s="5" t="s">
        <v>97</v>
      </c>
      <c r="H1775" s="6">
        <v>7440</v>
      </c>
      <c r="I1775" s="6">
        <v>4082</v>
      </c>
      <c r="J1775" s="14" t="s">
        <v>53</v>
      </c>
      <c r="K1775" s="12">
        <v>21.6</v>
      </c>
      <c r="L1775" s="13">
        <v>88171.200000000012</v>
      </c>
      <c r="M1775" s="10">
        <v>0.1</v>
      </c>
      <c r="N1775" s="13">
        <v>79354</v>
      </c>
      <c r="O1775" s="10">
        <v>0.49461795556025712</v>
      </c>
      <c r="P1775" s="13">
        <v>40104</v>
      </c>
      <c r="Q1775" s="7">
        <v>0.09</v>
      </c>
      <c r="R1775" s="13">
        <v>109</v>
      </c>
      <c r="S1775" s="11">
        <v>0</v>
      </c>
      <c r="T1775" s="13">
        <v>0</v>
      </c>
      <c r="U1775" s="13">
        <v>446000</v>
      </c>
    </row>
    <row r="1776" spans="1:21" ht="29" x14ac:dyDescent="0.35">
      <c r="A1776" s="5" t="s">
        <v>11992</v>
      </c>
      <c r="B1776" s="5" t="s">
        <v>11992</v>
      </c>
      <c r="C1776" s="5" t="s">
        <v>2</v>
      </c>
      <c r="D1776" s="5" t="s">
        <v>11993</v>
      </c>
      <c r="E1776" s="5" t="s">
        <v>682</v>
      </c>
      <c r="F1776" s="5" t="s">
        <v>249</v>
      </c>
      <c r="G1776" s="5" t="s">
        <v>90</v>
      </c>
      <c r="H1776" s="6">
        <v>11160</v>
      </c>
      <c r="I1776" s="6">
        <v>5928</v>
      </c>
      <c r="J1776" s="14" t="s">
        <v>53</v>
      </c>
      <c r="K1776" s="12">
        <v>18</v>
      </c>
      <c r="L1776" s="13">
        <v>106704</v>
      </c>
      <c r="M1776" s="10">
        <v>0.05</v>
      </c>
      <c r="N1776" s="13">
        <v>101369</v>
      </c>
      <c r="O1776" s="10">
        <v>0.51685889980802169</v>
      </c>
      <c r="P1776" s="13">
        <v>48975</v>
      </c>
      <c r="Q1776" s="7">
        <v>0.08</v>
      </c>
      <c r="R1776" s="13">
        <v>103</v>
      </c>
      <c r="S1776" s="11">
        <v>0</v>
      </c>
      <c r="T1776" s="13">
        <v>0</v>
      </c>
      <c r="U1776" s="13">
        <v>612000</v>
      </c>
    </row>
    <row r="1777" spans="1:21" ht="29" x14ac:dyDescent="0.35">
      <c r="A1777" s="5" t="s">
        <v>11994</v>
      </c>
      <c r="B1777" s="5" t="s">
        <v>11994</v>
      </c>
      <c r="C1777" s="5" t="s">
        <v>2</v>
      </c>
      <c r="D1777" s="5" t="s">
        <v>11995</v>
      </c>
      <c r="E1777" s="5" t="s">
        <v>862</v>
      </c>
      <c r="F1777" s="5" t="s">
        <v>288</v>
      </c>
      <c r="G1777" s="5" t="s">
        <v>90</v>
      </c>
      <c r="H1777" s="6">
        <v>3100</v>
      </c>
      <c r="I1777" s="6">
        <v>2500</v>
      </c>
      <c r="J1777" s="14" t="s">
        <v>53</v>
      </c>
      <c r="K1777" s="12">
        <v>20</v>
      </c>
      <c r="L1777" s="13">
        <v>50000</v>
      </c>
      <c r="M1777" s="10">
        <v>0.05</v>
      </c>
      <c r="N1777" s="13">
        <v>47500</v>
      </c>
      <c r="O1777" s="10">
        <v>0.5421583396760401</v>
      </c>
      <c r="P1777" s="13">
        <v>21747</v>
      </c>
      <c r="Q1777" s="7">
        <v>0.08</v>
      </c>
      <c r="R1777" s="13">
        <v>109</v>
      </c>
      <c r="S1777" s="11">
        <v>0</v>
      </c>
      <c r="T1777" s="13">
        <v>0</v>
      </c>
      <c r="U1777" s="13">
        <v>272000</v>
      </c>
    </row>
    <row r="1778" spans="1:21" ht="29" x14ac:dyDescent="0.35">
      <c r="A1778" s="5" t="s">
        <v>11996</v>
      </c>
      <c r="B1778" s="5" t="s">
        <v>11996</v>
      </c>
      <c r="C1778" s="5" t="s">
        <v>2</v>
      </c>
      <c r="D1778" s="5" t="s">
        <v>11997</v>
      </c>
      <c r="E1778" s="5" t="s">
        <v>862</v>
      </c>
      <c r="F1778" s="5" t="s">
        <v>62</v>
      </c>
      <c r="G1778" s="5" t="s">
        <v>90</v>
      </c>
      <c r="H1778" s="6">
        <v>3100</v>
      </c>
      <c r="I1778" s="6">
        <v>3000</v>
      </c>
      <c r="J1778" s="14" t="s">
        <v>53</v>
      </c>
      <c r="K1778" s="12">
        <v>20</v>
      </c>
      <c r="L1778" s="13">
        <v>60000</v>
      </c>
      <c r="M1778" s="10">
        <v>0.05</v>
      </c>
      <c r="N1778" s="13">
        <v>57000</v>
      </c>
      <c r="O1778" s="10">
        <v>0.54215833967603999</v>
      </c>
      <c r="P1778" s="13">
        <v>26097</v>
      </c>
      <c r="Q1778" s="7">
        <v>0.08</v>
      </c>
      <c r="R1778" s="13">
        <v>109</v>
      </c>
      <c r="S1778" s="11">
        <v>0</v>
      </c>
      <c r="T1778" s="13">
        <v>0</v>
      </c>
      <c r="U1778" s="13">
        <v>326000</v>
      </c>
    </row>
    <row r="1779" spans="1:21" ht="29" x14ac:dyDescent="0.35">
      <c r="A1779" s="5" t="s">
        <v>11998</v>
      </c>
      <c r="B1779" s="5" t="s">
        <v>11998</v>
      </c>
      <c r="C1779" s="5" t="s">
        <v>2</v>
      </c>
      <c r="D1779" s="5" t="s">
        <v>11997</v>
      </c>
      <c r="E1779" s="5" t="s">
        <v>862</v>
      </c>
      <c r="F1779" s="5" t="s">
        <v>267</v>
      </c>
      <c r="G1779" s="5" t="s">
        <v>97</v>
      </c>
      <c r="H1779" s="6">
        <v>3100</v>
      </c>
      <c r="I1779" s="6">
        <v>2600</v>
      </c>
      <c r="J1779" s="14" t="s">
        <v>53</v>
      </c>
      <c r="K1779" s="12">
        <v>24</v>
      </c>
      <c r="L1779" s="13">
        <v>62400</v>
      </c>
      <c r="M1779" s="10">
        <v>0.1</v>
      </c>
      <c r="N1779" s="13">
        <v>56160</v>
      </c>
      <c r="O1779" s="10">
        <v>0.51931524266531559</v>
      </c>
      <c r="P1779" s="13">
        <v>26995</v>
      </c>
      <c r="Q1779" s="7">
        <v>0.09</v>
      </c>
      <c r="R1779" s="13">
        <v>115</v>
      </c>
      <c r="S1779" s="11">
        <v>0</v>
      </c>
      <c r="T1779" s="13">
        <v>0</v>
      </c>
      <c r="U1779" s="13">
        <v>300000</v>
      </c>
    </row>
    <row r="1780" spans="1:21" ht="29" x14ac:dyDescent="0.35">
      <c r="A1780" s="5" t="s">
        <v>11999</v>
      </c>
      <c r="B1780" s="5" t="s">
        <v>11999</v>
      </c>
      <c r="C1780" s="5" t="s">
        <v>2</v>
      </c>
      <c r="D1780" s="5" t="s">
        <v>12000</v>
      </c>
      <c r="E1780" s="5" t="s">
        <v>862</v>
      </c>
      <c r="F1780" s="5" t="s">
        <v>222</v>
      </c>
      <c r="G1780" s="5" t="s">
        <v>89</v>
      </c>
      <c r="H1780" s="6">
        <v>6200</v>
      </c>
      <c r="I1780" s="6">
        <v>6050</v>
      </c>
      <c r="J1780" s="14" t="s">
        <v>53</v>
      </c>
      <c r="K1780" s="12">
        <v>18</v>
      </c>
      <c r="L1780" s="13">
        <v>108900</v>
      </c>
      <c r="M1780" s="10">
        <v>0.05</v>
      </c>
      <c r="N1780" s="13">
        <v>103455</v>
      </c>
      <c r="O1780" s="10">
        <v>0.54215833967603999</v>
      </c>
      <c r="P1780" s="13">
        <v>47366</v>
      </c>
      <c r="Q1780" s="7">
        <v>0.08</v>
      </c>
      <c r="R1780" s="13">
        <v>98</v>
      </c>
      <c r="S1780" s="11">
        <v>0</v>
      </c>
      <c r="T1780" s="13">
        <v>0</v>
      </c>
      <c r="U1780" s="13">
        <v>592000</v>
      </c>
    </row>
    <row r="1781" spans="1:21" ht="29" x14ac:dyDescent="0.35">
      <c r="A1781" s="5" t="s">
        <v>12001</v>
      </c>
      <c r="B1781" s="5" t="s">
        <v>12001</v>
      </c>
      <c r="C1781" s="5" t="s">
        <v>2</v>
      </c>
      <c r="D1781" s="5" t="s">
        <v>12002</v>
      </c>
      <c r="E1781" s="5" t="s">
        <v>862</v>
      </c>
      <c r="F1781" s="5" t="s">
        <v>65</v>
      </c>
      <c r="G1781" s="5" t="s">
        <v>89</v>
      </c>
      <c r="H1781" s="6">
        <v>9300</v>
      </c>
      <c r="I1781" s="6">
        <v>5109</v>
      </c>
      <c r="J1781" s="14" t="s">
        <v>53</v>
      </c>
      <c r="K1781" s="12">
        <v>18</v>
      </c>
      <c r="L1781" s="13">
        <v>91962</v>
      </c>
      <c r="M1781" s="10">
        <v>0.05</v>
      </c>
      <c r="N1781" s="13">
        <v>87364</v>
      </c>
      <c r="O1781" s="10">
        <v>0.54215833967603999</v>
      </c>
      <c r="P1781" s="13">
        <v>39999</v>
      </c>
      <c r="Q1781" s="7">
        <v>0.08</v>
      </c>
      <c r="R1781" s="13">
        <v>98</v>
      </c>
      <c r="S1781" s="11">
        <v>0</v>
      </c>
      <c r="T1781" s="13">
        <v>0</v>
      </c>
      <c r="U1781" s="13">
        <v>500000</v>
      </c>
    </row>
    <row r="1782" spans="1:21" ht="29" x14ac:dyDescent="0.35">
      <c r="A1782" s="5" t="s">
        <v>12003</v>
      </c>
      <c r="B1782" s="5" t="s">
        <v>12003</v>
      </c>
      <c r="C1782" s="5" t="s">
        <v>2</v>
      </c>
      <c r="D1782" s="5" t="s">
        <v>12004</v>
      </c>
      <c r="E1782" s="5" t="s">
        <v>862</v>
      </c>
      <c r="F1782" s="5" t="s">
        <v>270</v>
      </c>
      <c r="G1782" s="5" t="s">
        <v>90</v>
      </c>
      <c r="H1782" s="6">
        <v>3100</v>
      </c>
      <c r="I1782" s="6">
        <v>2750</v>
      </c>
      <c r="J1782" s="14" t="s">
        <v>53</v>
      </c>
      <c r="K1782" s="12">
        <v>20</v>
      </c>
      <c r="L1782" s="13">
        <v>55000</v>
      </c>
      <c r="M1782" s="10">
        <v>0.05</v>
      </c>
      <c r="N1782" s="13">
        <v>52250</v>
      </c>
      <c r="O1782" s="10">
        <v>0.54215833967603999</v>
      </c>
      <c r="P1782" s="13">
        <v>23922</v>
      </c>
      <c r="Q1782" s="7">
        <v>0.08</v>
      </c>
      <c r="R1782" s="13">
        <v>109</v>
      </c>
      <c r="S1782" s="11">
        <v>0</v>
      </c>
      <c r="T1782" s="13">
        <v>0</v>
      </c>
      <c r="U1782" s="13">
        <v>299000</v>
      </c>
    </row>
    <row r="1783" spans="1:21" ht="29" x14ac:dyDescent="0.35">
      <c r="A1783" s="5" t="s">
        <v>12005</v>
      </c>
      <c r="B1783" s="5" t="s">
        <v>12005</v>
      </c>
      <c r="C1783" s="5" t="s">
        <v>2</v>
      </c>
      <c r="D1783" s="5" t="s">
        <v>12006</v>
      </c>
      <c r="E1783" s="5" t="s">
        <v>862</v>
      </c>
      <c r="F1783" s="5" t="s">
        <v>362</v>
      </c>
      <c r="G1783" s="5" t="s">
        <v>90</v>
      </c>
      <c r="H1783" s="6">
        <v>24676</v>
      </c>
      <c r="I1783" s="6">
        <v>7000</v>
      </c>
      <c r="J1783" s="14" t="s">
        <v>53</v>
      </c>
      <c r="K1783" s="12">
        <v>18</v>
      </c>
      <c r="L1783" s="13">
        <v>126000</v>
      </c>
      <c r="M1783" s="10">
        <v>0.05</v>
      </c>
      <c r="N1783" s="13">
        <v>119700</v>
      </c>
      <c r="O1783" s="10">
        <v>0.54215833967603999</v>
      </c>
      <c r="P1783" s="13">
        <v>54804</v>
      </c>
      <c r="Q1783" s="7">
        <v>0.08</v>
      </c>
      <c r="R1783" s="13">
        <v>98</v>
      </c>
      <c r="S1783" s="11">
        <v>8926</v>
      </c>
      <c r="T1783" s="13">
        <v>223150</v>
      </c>
      <c r="U1783" s="13">
        <v>908000</v>
      </c>
    </row>
    <row r="1784" spans="1:21" ht="29" x14ac:dyDescent="0.35">
      <c r="A1784" s="5" t="s">
        <v>12007</v>
      </c>
      <c r="B1784" s="5" t="s">
        <v>12007</v>
      </c>
      <c r="C1784" s="5" t="s">
        <v>2</v>
      </c>
      <c r="D1784" s="5" t="s">
        <v>12008</v>
      </c>
      <c r="E1784" s="5" t="s">
        <v>862</v>
      </c>
      <c r="F1784" s="5" t="s">
        <v>298</v>
      </c>
      <c r="G1784" s="5" t="s">
        <v>94</v>
      </c>
      <c r="H1784" s="6">
        <v>27900</v>
      </c>
      <c r="I1784" s="6">
        <v>11925</v>
      </c>
      <c r="J1784" s="14" t="s">
        <v>53</v>
      </c>
      <c r="K1784" s="12">
        <v>16</v>
      </c>
      <c r="L1784" s="13">
        <v>190800</v>
      </c>
      <c r="M1784" s="10">
        <v>0.05</v>
      </c>
      <c r="N1784" s="13">
        <v>181260</v>
      </c>
      <c r="O1784" s="10">
        <v>0.54215833967603999</v>
      </c>
      <c r="P1784" s="13">
        <v>82988</v>
      </c>
      <c r="Q1784" s="7">
        <v>0.08</v>
      </c>
      <c r="R1784" s="13">
        <v>87</v>
      </c>
      <c r="S1784" s="11">
        <v>1068.75</v>
      </c>
      <c r="T1784" s="13">
        <v>26718.75</v>
      </c>
      <c r="U1784" s="13">
        <v>1064000</v>
      </c>
    </row>
    <row r="1785" spans="1:21" ht="43.5" x14ac:dyDescent="0.35">
      <c r="A1785" s="5" t="s">
        <v>12009</v>
      </c>
      <c r="B1785" s="5" t="s">
        <v>12010</v>
      </c>
      <c r="C1785" s="5" t="s">
        <v>82</v>
      </c>
      <c r="D1785" s="5" t="s">
        <v>12011</v>
      </c>
      <c r="E1785" s="5" t="s">
        <v>907</v>
      </c>
      <c r="F1785" s="5" t="s">
        <v>429</v>
      </c>
      <c r="G1785" s="5" t="s">
        <v>89</v>
      </c>
      <c r="H1785" s="6">
        <v>10295</v>
      </c>
      <c r="I1785" s="6">
        <v>4510</v>
      </c>
      <c r="J1785" s="14" t="s">
        <v>53</v>
      </c>
      <c r="K1785" s="12">
        <v>18</v>
      </c>
      <c r="L1785" s="13">
        <v>81180</v>
      </c>
      <c r="M1785" s="10">
        <v>0.05</v>
      </c>
      <c r="N1785" s="13">
        <v>77121</v>
      </c>
      <c r="O1785" s="10">
        <v>0.51685889980802169</v>
      </c>
      <c r="P1785" s="13">
        <v>37260</v>
      </c>
      <c r="Q1785" s="7">
        <v>0.08</v>
      </c>
      <c r="R1785" s="13">
        <v>103</v>
      </c>
      <c r="S1785" s="11">
        <v>147.5</v>
      </c>
      <c r="T1785" s="13">
        <v>3687.5</v>
      </c>
      <c r="U1785" s="13">
        <v>469000</v>
      </c>
    </row>
    <row r="1786" spans="1:21" ht="29" x14ac:dyDescent="0.35">
      <c r="A1786" s="5" t="s">
        <v>12012</v>
      </c>
      <c r="B1786" s="5" t="s">
        <v>12012</v>
      </c>
      <c r="C1786" s="5" t="s">
        <v>2</v>
      </c>
      <c r="D1786" s="5" t="s">
        <v>12013</v>
      </c>
      <c r="E1786" s="5" t="s">
        <v>907</v>
      </c>
      <c r="F1786" s="5" t="s">
        <v>345</v>
      </c>
      <c r="G1786" s="5" t="s">
        <v>89</v>
      </c>
      <c r="H1786" s="6">
        <v>3125</v>
      </c>
      <c r="I1786" s="6">
        <v>1125</v>
      </c>
      <c r="J1786" s="14" t="s">
        <v>53</v>
      </c>
      <c r="K1786" s="12">
        <v>20</v>
      </c>
      <c r="L1786" s="13">
        <v>22500</v>
      </c>
      <c r="M1786" s="10">
        <v>0.05</v>
      </c>
      <c r="N1786" s="13">
        <v>21375</v>
      </c>
      <c r="O1786" s="10">
        <v>0.5168588998080218</v>
      </c>
      <c r="P1786" s="13">
        <v>10327</v>
      </c>
      <c r="Q1786" s="7">
        <v>0.08</v>
      </c>
      <c r="R1786" s="13">
        <v>115</v>
      </c>
      <c r="S1786" s="11">
        <v>593.75</v>
      </c>
      <c r="T1786" s="13">
        <v>14843.75</v>
      </c>
      <c r="U1786" s="13">
        <v>144000</v>
      </c>
    </row>
    <row r="1787" spans="1:21" ht="29" x14ac:dyDescent="0.35">
      <c r="A1787" s="5" t="s">
        <v>12014</v>
      </c>
      <c r="B1787" s="5" t="s">
        <v>12014</v>
      </c>
      <c r="C1787" s="5" t="s">
        <v>2</v>
      </c>
      <c r="D1787" s="5" t="s">
        <v>12015</v>
      </c>
      <c r="E1787" s="5" t="s">
        <v>907</v>
      </c>
      <c r="F1787" s="5" t="s">
        <v>230</v>
      </c>
      <c r="G1787" s="5" t="s">
        <v>100</v>
      </c>
      <c r="H1787" s="6">
        <v>3125</v>
      </c>
      <c r="I1787" s="6">
        <v>504</v>
      </c>
      <c r="J1787" s="14" t="s">
        <v>53</v>
      </c>
      <c r="K1787" s="12">
        <v>26.4</v>
      </c>
      <c r="L1787" s="13">
        <v>13305.6</v>
      </c>
      <c r="M1787" s="10">
        <v>0.05</v>
      </c>
      <c r="N1787" s="13">
        <v>12640</v>
      </c>
      <c r="O1787" s="10">
        <v>0.5168588998080218</v>
      </c>
      <c r="P1787" s="13">
        <v>6107</v>
      </c>
      <c r="Q1787" s="7">
        <v>0.08</v>
      </c>
      <c r="R1787" s="13">
        <v>151</v>
      </c>
      <c r="S1787" s="11">
        <v>1991</v>
      </c>
      <c r="T1787" s="13">
        <v>49775</v>
      </c>
      <c r="U1787" s="13">
        <v>126000</v>
      </c>
    </row>
    <row r="1788" spans="1:21" ht="29" x14ac:dyDescent="0.35">
      <c r="A1788" s="5" t="s">
        <v>12016</v>
      </c>
      <c r="B1788" s="5" t="s">
        <v>12016</v>
      </c>
      <c r="C1788" s="5" t="s">
        <v>2</v>
      </c>
      <c r="D1788" s="5" t="s">
        <v>12017</v>
      </c>
      <c r="E1788" s="5" t="s">
        <v>907</v>
      </c>
      <c r="F1788" s="5" t="s">
        <v>246</v>
      </c>
      <c r="G1788" s="5" t="s">
        <v>90</v>
      </c>
      <c r="H1788" s="6">
        <v>3401</v>
      </c>
      <c r="I1788" s="6">
        <v>2729</v>
      </c>
      <c r="J1788" s="14" t="s">
        <v>53</v>
      </c>
      <c r="K1788" s="12">
        <v>20</v>
      </c>
      <c r="L1788" s="13">
        <v>54580</v>
      </c>
      <c r="M1788" s="10">
        <v>0.05</v>
      </c>
      <c r="N1788" s="13">
        <v>51851</v>
      </c>
      <c r="O1788" s="10">
        <v>0.51685889980802169</v>
      </c>
      <c r="P1788" s="13">
        <v>25051</v>
      </c>
      <c r="Q1788" s="7">
        <v>0.08</v>
      </c>
      <c r="R1788" s="13">
        <v>115</v>
      </c>
      <c r="S1788" s="11">
        <v>0</v>
      </c>
      <c r="T1788" s="13">
        <v>0</v>
      </c>
      <c r="U1788" s="13">
        <v>313000</v>
      </c>
    </row>
    <row r="1789" spans="1:21" ht="29" x14ac:dyDescent="0.35">
      <c r="A1789" s="5" t="s">
        <v>12018</v>
      </c>
      <c r="B1789" s="5" t="s">
        <v>12018</v>
      </c>
      <c r="C1789" s="5" t="s">
        <v>2</v>
      </c>
      <c r="D1789" s="5" t="s">
        <v>12019</v>
      </c>
      <c r="E1789" s="5" t="s">
        <v>907</v>
      </c>
      <c r="F1789" s="5" t="s">
        <v>243</v>
      </c>
      <c r="G1789" s="5" t="s">
        <v>97</v>
      </c>
      <c r="H1789" s="6">
        <v>3763</v>
      </c>
      <c r="I1789" s="6">
        <v>3651</v>
      </c>
      <c r="J1789" s="14" t="s">
        <v>53</v>
      </c>
      <c r="K1789" s="12">
        <v>24</v>
      </c>
      <c r="L1789" s="13">
        <v>87624</v>
      </c>
      <c r="M1789" s="10">
        <v>0.1</v>
      </c>
      <c r="N1789" s="13">
        <v>78862</v>
      </c>
      <c r="O1789" s="10">
        <v>0.49461795556025712</v>
      </c>
      <c r="P1789" s="13">
        <v>39855</v>
      </c>
      <c r="Q1789" s="7">
        <v>0.09</v>
      </c>
      <c r="R1789" s="13">
        <v>121</v>
      </c>
      <c r="S1789" s="11">
        <v>0</v>
      </c>
      <c r="T1789" s="13">
        <v>0</v>
      </c>
      <c r="U1789" s="13">
        <v>443000</v>
      </c>
    </row>
    <row r="1790" spans="1:21" ht="29" x14ac:dyDescent="0.35">
      <c r="A1790" s="5" t="s">
        <v>12020</v>
      </c>
      <c r="B1790" s="5" t="s">
        <v>12021</v>
      </c>
      <c r="C1790" s="5" t="s">
        <v>68</v>
      </c>
      <c r="D1790" s="5" t="s">
        <v>12022</v>
      </c>
      <c r="E1790" s="5" t="s">
        <v>907</v>
      </c>
      <c r="F1790" s="5" t="s">
        <v>326</v>
      </c>
      <c r="G1790" s="5" t="s">
        <v>90</v>
      </c>
      <c r="H1790" s="6">
        <v>7165</v>
      </c>
      <c r="I1790" s="6">
        <v>6210</v>
      </c>
      <c r="J1790" s="14" t="s">
        <v>53</v>
      </c>
      <c r="K1790" s="12">
        <v>18</v>
      </c>
      <c r="L1790" s="13">
        <v>111780</v>
      </c>
      <c r="M1790" s="10">
        <v>0.05</v>
      </c>
      <c r="N1790" s="13">
        <v>106191</v>
      </c>
      <c r="O1790" s="10">
        <v>0.5168588998080218</v>
      </c>
      <c r="P1790" s="13">
        <v>51305</v>
      </c>
      <c r="Q1790" s="7">
        <v>0.08</v>
      </c>
      <c r="R1790" s="13">
        <v>103</v>
      </c>
      <c r="S1790" s="11">
        <v>0</v>
      </c>
      <c r="T1790" s="13">
        <v>0</v>
      </c>
      <c r="U1790" s="13">
        <v>641000</v>
      </c>
    </row>
    <row r="1791" spans="1:21" ht="29" x14ac:dyDescent="0.35">
      <c r="A1791" s="5" t="s">
        <v>12023</v>
      </c>
      <c r="B1791" s="5" t="s">
        <v>12024</v>
      </c>
      <c r="C1791" s="5" t="s">
        <v>68</v>
      </c>
      <c r="D1791" s="5" t="s">
        <v>12025</v>
      </c>
      <c r="E1791" s="5" t="s">
        <v>907</v>
      </c>
      <c r="F1791" s="5" t="s">
        <v>479</v>
      </c>
      <c r="G1791" s="5" t="s">
        <v>90</v>
      </c>
      <c r="H1791" s="6">
        <v>6250</v>
      </c>
      <c r="I1791" s="6">
        <v>5260</v>
      </c>
      <c r="J1791" s="14" t="s">
        <v>53</v>
      </c>
      <c r="K1791" s="12">
        <v>18</v>
      </c>
      <c r="L1791" s="13">
        <v>94680</v>
      </c>
      <c r="M1791" s="10">
        <v>0.05</v>
      </c>
      <c r="N1791" s="13">
        <v>89946</v>
      </c>
      <c r="O1791" s="10">
        <v>0.51685889980802169</v>
      </c>
      <c r="P1791" s="13">
        <v>43457</v>
      </c>
      <c r="Q1791" s="7">
        <v>0.08</v>
      </c>
      <c r="R1791" s="13">
        <v>103</v>
      </c>
      <c r="S1791" s="11">
        <v>0</v>
      </c>
      <c r="T1791" s="13">
        <v>0</v>
      </c>
      <c r="U1791" s="13">
        <v>543000</v>
      </c>
    </row>
    <row r="1792" spans="1:21" ht="29" x14ac:dyDescent="0.35">
      <c r="A1792" s="5" t="s">
        <v>12026</v>
      </c>
      <c r="B1792" s="5" t="s">
        <v>12026</v>
      </c>
      <c r="C1792" s="5" t="s">
        <v>2</v>
      </c>
      <c r="D1792" s="5" t="s">
        <v>12027</v>
      </c>
      <c r="E1792" s="5" t="s">
        <v>907</v>
      </c>
      <c r="F1792" s="5" t="s">
        <v>268</v>
      </c>
      <c r="G1792" s="5" t="s">
        <v>98</v>
      </c>
      <c r="H1792" s="6">
        <v>5918</v>
      </c>
      <c r="I1792" s="6">
        <v>2849</v>
      </c>
      <c r="J1792" s="14" t="s">
        <v>53</v>
      </c>
      <c r="K1792" s="12">
        <v>24</v>
      </c>
      <c r="L1792" s="13">
        <v>68376</v>
      </c>
      <c r="M1792" s="10">
        <v>0.1</v>
      </c>
      <c r="N1792" s="13">
        <v>61538</v>
      </c>
      <c r="O1792" s="10">
        <v>0.49461795556025706</v>
      </c>
      <c r="P1792" s="13">
        <v>31100</v>
      </c>
      <c r="Q1792" s="7">
        <v>0.09</v>
      </c>
      <c r="R1792" s="13">
        <v>121</v>
      </c>
      <c r="S1792" s="11">
        <v>0</v>
      </c>
      <c r="T1792" s="13">
        <v>0</v>
      </c>
      <c r="U1792" s="13">
        <v>346000</v>
      </c>
    </row>
    <row r="1793" spans="1:21" ht="29" x14ac:dyDescent="0.35">
      <c r="A1793" s="5" t="s">
        <v>12028</v>
      </c>
      <c r="B1793" s="5" t="s">
        <v>12029</v>
      </c>
      <c r="C1793" s="5" t="s">
        <v>68</v>
      </c>
      <c r="D1793" s="5" t="s">
        <v>12030</v>
      </c>
      <c r="E1793" s="5" t="s">
        <v>907</v>
      </c>
      <c r="F1793" s="5" t="s">
        <v>12031</v>
      </c>
      <c r="G1793" s="5" t="s">
        <v>101</v>
      </c>
      <c r="H1793" s="6">
        <v>9000</v>
      </c>
      <c r="I1793" s="6">
        <v>8701</v>
      </c>
      <c r="J1793" s="14" t="s">
        <v>53</v>
      </c>
      <c r="K1793" s="12">
        <v>18</v>
      </c>
      <c r="L1793" s="13">
        <v>156618</v>
      </c>
      <c r="M1793" s="10">
        <v>0.05</v>
      </c>
      <c r="N1793" s="13">
        <v>148787</v>
      </c>
      <c r="O1793" s="10">
        <v>0.5292880068315059</v>
      </c>
      <c r="P1793" s="13">
        <v>70036</v>
      </c>
      <c r="Q1793" s="7">
        <v>7.4999999999999997E-2</v>
      </c>
      <c r="R1793" s="13">
        <v>107</v>
      </c>
      <c r="S1793" s="11">
        <v>0</v>
      </c>
      <c r="T1793" s="13">
        <v>0</v>
      </c>
      <c r="U1793" s="13">
        <v>934000</v>
      </c>
    </row>
    <row r="1794" spans="1:21" ht="29" x14ac:dyDescent="0.35">
      <c r="A1794" s="5" t="s">
        <v>12032</v>
      </c>
      <c r="B1794" s="5" t="s">
        <v>12033</v>
      </c>
      <c r="C1794" s="5" t="s">
        <v>68</v>
      </c>
      <c r="D1794" s="5" t="s">
        <v>12034</v>
      </c>
      <c r="E1794" s="5" t="s">
        <v>907</v>
      </c>
      <c r="F1794" s="5" t="s">
        <v>12035</v>
      </c>
      <c r="G1794" s="5" t="s">
        <v>614</v>
      </c>
      <c r="H1794" s="6">
        <v>6250</v>
      </c>
      <c r="I1794" s="6">
        <v>6250</v>
      </c>
      <c r="J1794" s="14" t="s">
        <v>53</v>
      </c>
      <c r="K1794" s="12">
        <v>14.4</v>
      </c>
      <c r="L1794" s="13">
        <v>90000</v>
      </c>
      <c r="M1794" s="10">
        <v>0.05</v>
      </c>
      <c r="N1794" s="13">
        <v>85500</v>
      </c>
      <c r="O1794" s="10">
        <v>0.47529449776790222</v>
      </c>
      <c r="P1794" s="13">
        <v>44862</v>
      </c>
      <c r="Q1794" s="7">
        <v>0.08</v>
      </c>
      <c r="R1794" s="13">
        <v>90</v>
      </c>
      <c r="S1794" s="11">
        <v>0</v>
      </c>
      <c r="T1794" s="13">
        <v>0</v>
      </c>
      <c r="U1794" s="13">
        <v>561000</v>
      </c>
    </row>
    <row r="1795" spans="1:21" ht="29" x14ac:dyDescent="0.35">
      <c r="A1795" s="5" t="s">
        <v>12036</v>
      </c>
      <c r="B1795" s="5" t="s">
        <v>12037</v>
      </c>
      <c r="C1795" s="5" t="s">
        <v>86</v>
      </c>
      <c r="D1795" s="5" t="s">
        <v>12038</v>
      </c>
      <c r="E1795" s="5" t="s">
        <v>907</v>
      </c>
      <c r="F1795" s="5" t="s">
        <v>247</v>
      </c>
      <c r="G1795" s="5" t="s">
        <v>99</v>
      </c>
      <c r="H1795" s="6">
        <v>16532</v>
      </c>
      <c r="I1795" s="6">
        <v>5196</v>
      </c>
      <c r="J1795" s="14" t="s">
        <v>53</v>
      </c>
      <c r="K1795" s="12">
        <v>18</v>
      </c>
      <c r="L1795" s="13">
        <v>93528</v>
      </c>
      <c r="M1795" s="10">
        <v>0.05</v>
      </c>
      <c r="N1795" s="13">
        <v>88852</v>
      </c>
      <c r="O1795" s="10">
        <v>0.51685889980802169</v>
      </c>
      <c r="P1795" s="13">
        <v>42928</v>
      </c>
      <c r="Q1795" s="7">
        <v>0.08</v>
      </c>
      <c r="R1795" s="13">
        <v>103</v>
      </c>
      <c r="S1795" s="11">
        <v>4841</v>
      </c>
      <c r="T1795" s="13">
        <v>72615</v>
      </c>
      <c r="U1795" s="13">
        <v>609000</v>
      </c>
    </row>
    <row r="1796" spans="1:21" ht="29" x14ac:dyDescent="0.35">
      <c r="A1796" s="5" t="s">
        <v>12039</v>
      </c>
      <c r="B1796" s="5" t="s">
        <v>12039</v>
      </c>
      <c r="C1796" s="5" t="s">
        <v>2</v>
      </c>
      <c r="D1796" s="5" t="s">
        <v>12040</v>
      </c>
      <c r="E1796" s="5" t="s">
        <v>907</v>
      </c>
      <c r="F1796" s="5" t="s">
        <v>246</v>
      </c>
      <c r="G1796" s="5" t="s">
        <v>438</v>
      </c>
      <c r="H1796" s="6">
        <v>10296</v>
      </c>
      <c r="I1796" s="6">
        <v>4418</v>
      </c>
      <c r="J1796" s="14" t="s">
        <v>53</v>
      </c>
      <c r="K1796" s="12">
        <v>21.6</v>
      </c>
      <c r="L1796" s="13">
        <v>95428.800000000003</v>
      </c>
      <c r="M1796" s="10">
        <v>0.05</v>
      </c>
      <c r="N1796" s="13">
        <v>90657</v>
      </c>
      <c r="O1796" s="10">
        <v>0.51685889980802169</v>
      </c>
      <c r="P1796" s="13">
        <v>43800</v>
      </c>
      <c r="Q1796" s="7">
        <v>0.08</v>
      </c>
      <c r="R1796" s="13">
        <v>124</v>
      </c>
      <c r="S1796" s="11">
        <v>355.5</v>
      </c>
      <c r="T1796" s="13">
        <v>8887.5</v>
      </c>
      <c r="U1796" s="13">
        <v>556000</v>
      </c>
    </row>
    <row r="1797" spans="1:21" ht="29" x14ac:dyDescent="0.35">
      <c r="A1797" s="5" t="s">
        <v>12041</v>
      </c>
      <c r="B1797" s="5" t="s">
        <v>12042</v>
      </c>
      <c r="C1797" s="5" t="s">
        <v>85</v>
      </c>
      <c r="D1797" s="5" t="s">
        <v>12043</v>
      </c>
      <c r="E1797" s="5" t="s">
        <v>907</v>
      </c>
      <c r="F1797" s="5" t="s">
        <v>243</v>
      </c>
      <c r="G1797" s="5" t="s">
        <v>90</v>
      </c>
      <c r="H1797" s="6">
        <v>9375</v>
      </c>
      <c r="I1797" s="6">
        <v>2655</v>
      </c>
      <c r="J1797" s="14" t="s">
        <v>53</v>
      </c>
      <c r="K1797" s="12">
        <v>20</v>
      </c>
      <c r="L1797" s="13">
        <v>53100</v>
      </c>
      <c r="M1797" s="10">
        <v>0.05</v>
      </c>
      <c r="N1797" s="13">
        <v>50445</v>
      </c>
      <c r="O1797" s="10">
        <v>0.51685889980802169</v>
      </c>
      <c r="P1797" s="13">
        <v>24372</v>
      </c>
      <c r="Q1797" s="7">
        <v>0.08</v>
      </c>
      <c r="R1797" s="13">
        <v>115</v>
      </c>
      <c r="S1797" s="11">
        <v>3401.25</v>
      </c>
      <c r="T1797" s="13">
        <v>85031.25</v>
      </c>
      <c r="U1797" s="13">
        <v>390000</v>
      </c>
    </row>
    <row r="1798" spans="1:21" ht="29" x14ac:dyDescent="0.35">
      <c r="A1798" s="5" t="s">
        <v>12044</v>
      </c>
      <c r="B1798" s="5" t="s">
        <v>12044</v>
      </c>
      <c r="C1798" s="5" t="s">
        <v>2</v>
      </c>
      <c r="D1798" s="5" t="s">
        <v>12045</v>
      </c>
      <c r="E1798" s="5" t="s">
        <v>907</v>
      </c>
      <c r="F1798" s="5" t="s">
        <v>215</v>
      </c>
      <c r="G1798" s="5" t="s">
        <v>96</v>
      </c>
      <c r="H1798" s="6">
        <v>7170</v>
      </c>
      <c r="I1798" s="6">
        <v>3420</v>
      </c>
      <c r="J1798" s="14" t="s">
        <v>53</v>
      </c>
      <c r="K1798" s="12">
        <v>20</v>
      </c>
      <c r="L1798" s="13">
        <v>68400</v>
      </c>
      <c r="M1798" s="10">
        <v>0.05</v>
      </c>
      <c r="N1798" s="13">
        <v>64980</v>
      </c>
      <c r="O1798" s="10">
        <v>0.5168588998080218</v>
      </c>
      <c r="P1798" s="13">
        <v>31395</v>
      </c>
      <c r="Q1798" s="7">
        <v>0.08</v>
      </c>
      <c r="R1798" s="13">
        <v>115</v>
      </c>
      <c r="S1798" s="11">
        <v>0</v>
      </c>
      <c r="T1798" s="13">
        <v>0</v>
      </c>
      <c r="U1798" s="13">
        <v>392000</v>
      </c>
    </row>
    <row r="1799" spans="1:21" ht="29" x14ac:dyDescent="0.35">
      <c r="A1799" s="5" t="s">
        <v>12046</v>
      </c>
      <c r="B1799" s="5" t="s">
        <v>12046</v>
      </c>
      <c r="C1799" s="5" t="s">
        <v>2</v>
      </c>
      <c r="D1799" s="5" t="s">
        <v>12047</v>
      </c>
      <c r="E1799" s="5" t="s">
        <v>907</v>
      </c>
      <c r="F1799" s="5" t="s">
        <v>209</v>
      </c>
      <c r="G1799" s="5" t="s">
        <v>89</v>
      </c>
      <c r="H1799" s="6">
        <v>6250</v>
      </c>
      <c r="I1799" s="6">
        <v>5710</v>
      </c>
      <c r="J1799" s="14" t="s">
        <v>53</v>
      </c>
      <c r="K1799" s="12">
        <v>18</v>
      </c>
      <c r="L1799" s="13">
        <v>102780</v>
      </c>
      <c r="M1799" s="10">
        <v>0.05</v>
      </c>
      <c r="N1799" s="13">
        <v>97641</v>
      </c>
      <c r="O1799" s="10">
        <v>0.51685889980802169</v>
      </c>
      <c r="P1799" s="13">
        <v>47174</v>
      </c>
      <c r="Q1799" s="7">
        <v>0.08</v>
      </c>
      <c r="R1799" s="13">
        <v>103</v>
      </c>
      <c r="S1799" s="11">
        <v>0</v>
      </c>
      <c r="T1799" s="13">
        <v>0</v>
      </c>
      <c r="U1799" s="13">
        <v>590000</v>
      </c>
    </row>
    <row r="1800" spans="1:21" ht="29" x14ac:dyDescent="0.35">
      <c r="A1800" s="5" t="s">
        <v>12048</v>
      </c>
      <c r="B1800" s="5" t="s">
        <v>12048</v>
      </c>
      <c r="C1800" s="5" t="s">
        <v>2</v>
      </c>
      <c r="D1800" s="5" t="s">
        <v>12049</v>
      </c>
      <c r="E1800" s="5" t="s">
        <v>682</v>
      </c>
      <c r="F1800" s="5" t="s">
        <v>233</v>
      </c>
      <c r="G1800" s="5" t="s">
        <v>99</v>
      </c>
      <c r="H1800" s="6">
        <v>7351</v>
      </c>
      <c r="I1800" s="6">
        <v>3540</v>
      </c>
      <c r="J1800" s="14" t="s">
        <v>53</v>
      </c>
      <c r="K1800" s="12">
        <v>20</v>
      </c>
      <c r="L1800" s="13">
        <v>70800</v>
      </c>
      <c r="M1800" s="10">
        <v>0.05</v>
      </c>
      <c r="N1800" s="13">
        <v>67260</v>
      </c>
      <c r="O1800" s="10">
        <v>0.51685889980802169</v>
      </c>
      <c r="P1800" s="13">
        <v>32496</v>
      </c>
      <c r="Q1800" s="7">
        <v>0.08</v>
      </c>
      <c r="R1800" s="13">
        <v>115</v>
      </c>
      <c r="S1800" s="11">
        <v>0</v>
      </c>
      <c r="T1800" s="13">
        <v>0</v>
      </c>
      <c r="U1800" s="13">
        <v>406000</v>
      </c>
    </row>
    <row r="1801" spans="1:21" ht="116" x14ac:dyDescent="0.35">
      <c r="A1801" s="5" t="s">
        <v>12050</v>
      </c>
      <c r="B1801" s="5" t="s">
        <v>12051</v>
      </c>
      <c r="C1801" s="5" t="s">
        <v>609</v>
      </c>
      <c r="D1801" s="5" t="s">
        <v>12052</v>
      </c>
      <c r="E1801" s="5" t="s">
        <v>907</v>
      </c>
      <c r="F1801" s="5" t="s">
        <v>12053</v>
      </c>
      <c r="G1801" s="5" t="s">
        <v>99</v>
      </c>
      <c r="H1801" s="6">
        <v>21960</v>
      </c>
      <c r="I1801" s="6">
        <v>10635</v>
      </c>
      <c r="J1801" s="14" t="s">
        <v>53</v>
      </c>
      <c r="K1801" s="12">
        <v>16</v>
      </c>
      <c r="L1801" s="13">
        <v>170160</v>
      </c>
      <c r="M1801" s="10">
        <v>0.05</v>
      </c>
      <c r="N1801" s="13">
        <v>161652</v>
      </c>
      <c r="O1801" s="10">
        <v>0.5168588998080218</v>
      </c>
      <c r="P1801" s="13">
        <v>78101</v>
      </c>
      <c r="Q1801" s="7">
        <v>0.08</v>
      </c>
      <c r="R1801" s="13">
        <v>92</v>
      </c>
      <c r="S1801" s="11">
        <v>0</v>
      </c>
      <c r="T1801" s="13">
        <v>0</v>
      </c>
      <c r="U1801" s="13">
        <v>976000</v>
      </c>
    </row>
    <row r="1802" spans="1:21" ht="29" x14ac:dyDescent="0.35">
      <c r="A1802" s="5" t="s">
        <v>12054</v>
      </c>
      <c r="B1802" s="5" t="s">
        <v>12054</v>
      </c>
      <c r="C1802" s="5" t="s">
        <v>2</v>
      </c>
      <c r="D1802" s="5" t="s">
        <v>12055</v>
      </c>
      <c r="E1802" s="5" t="s">
        <v>907</v>
      </c>
      <c r="F1802" s="5" t="s">
        <v>253</v>
      </c>
      <c r="G1802" s="5" t="s">
        <v>90</v>
      </c>
      <c r="H1802" s="6">
        <v>2700</v>
      </c>
      <c r="I1802" s="6">
        <v>1882</v>
      </c>
      <c r="J1802" s="14" t="s">
        <v>53</v>
      </c>
      <c r="K1802" s="12">
        <v>20</v>
      </c>
      <c r="L1802" s="13">
        <v>37640</v>
      </c>
      <c r="M1802" s="10">
        <v>0.05</v>
      </c>
      <c r="N1802" s="13">
        <v>35758</v>
      </c>
      <c r="O1802" s="10">
        <v>0.51685889980802169</v>
      </c>
      <c r="P1802" s="13">
        <v>17276</v>
      </c>
      <c r="Q1802" s="7">
        <v>0.08</v>
      </c>
      <c r="R1802" s="13">
        <v>115</v>
      </c>
      <c r="S1802" s="11">
        <v>0</v>
      </c>
      <c r="T1802" s="13">
        <v>0</v>
      </c>
      <c r="U1802" s="13">
        <v>216000</v>
      </c>
    </row>
    <row r="1803" spans="1:21" ht="58" x14ac:dyDescent="0.35">
      <c r="A1803" s="5" t="s">
        <v>12056</v>
      </c>
      <c r="B1803" s="5" t="s">
        <v>12057</v>
      </c>
      <c r="C1803" s="5" t="s">
        <v>169</v>
      </c>
      <c r="D1803" s="5" t="s">
        <v>12058</v>
      </c>
      <c r="E1803" s="5" t="s">
        <v>907</v>
      </c>
      <c r="F1803" s="5" t="s">
        <v>385</v>
      </c>
      <c r="G1803" s="5" t="s">
        <v>100</v>
      </c>
      <c r="H1803" s="6">
        <v>11605</v>
      </c>
      <c r="I1803" s="6">
        <v>2086</v>
      </c>
      <c r="J1803" s="14" t="s">
        <v>53</v>
      </c>
      <c r="K1803" s="12">
        <v>24</v>
      </c>
      <c r="L1803" s="13">
        <v>50064</v>
      </c>
      <c r="M1803" s="10">
        <v>0.05</v>
      </c>
      <c r="N1803" s="13">
        <v>47561</v>
      </c>
      <c r="O1803" s="10">
        <v>0.51685889980802169</v>
      </c>
      <c r="P1803" s="13">
        <v>22979</v>
      </c>
      <c r="Q1803" s="7">
        <v>0.08</v>
      </c>
      <c r="R1803" s="13">
        <v>138</v>
      </c>
      <c r="S1803" s="11">
        <v>6911.5</v>
      </c>
      <c r="T1803" s="13">
        <v>172787.5</v>
      </c>
      <c r="U1803" s="13">
        <v>460000</v>
      </c>
    </row>
    <row r="1804" spans="1:21" ht="29" x14ac:dyDescent="0.35">
      <c r="A1804" s="5" t="s">
        <v>12059</v>
      </c>
      <c r="B1804" s="5" t="s">
        <v>12059</v>
      </c>
      <c r="C1804" s="5" t="s">
        <v>2</v>
      </c>
      <c r="D1804" s="5" t="s">
        <v>12060</v>
      </c>
      <c r="E1804" s="5" t="s">
        <v>907</v>
      </c>
      <c r="F1804" s="5" t="s">
        <v>254</v>
      </c>
      <c r="G1804" s="5" t="s">
        <v>89</v>
      </c>
      <c r="H1804" s="6">
        <v>12421</v>
      </c>
      <c r="I1804" s="6">
        <v>4312</v>
      </c>
      <c r="J1804" s="14" t="s">
        <v>53</v>
      </c>
      <c r="K1804" s="12">
        <v>18</v>
      </c>
      <c r="L1804" s="13">
        <v>77616</v>
      </c>
      <c r="M1804" s="10">
        <v>0.05</v>
      </c>
      <c r="N1804" s="13">
        <v>73735</v>
      </c>
      <c r="O1804" s="10">
        <v>0.5168588998080218</v>
      </c>
      <c r="P1804" s="13">
        <v>35625</v>
      </c>
      <c r="Q1804" s="7">
        <v>0.08</v>
      </c>
      <c r="R1804" s="13">
        <v>103</v>
      </c>
      <c r="S1804" s="11">
        <v>2719</v>
      </c>
      <c r="T1804" s="13">
        <v>67975</v>
      </c>
      <c r="U1804" s="13">
        <v>513000</v>
      </c>
    </row>
    <row r="1805" spans="1:21" ht="29" x14ac:dyDescent="0.35">
      <c r="A1805" s="5" t="s">
        <v>12061</v>
      </c>
      <c r="B1805" s="5" t="s">
        <v>12061</v>
      </c>
      <c r="C1805" s="5" t="s">
        <v>2</v>
      </c>
      <c r="D1805" s="5" t="s">
        <v>12062</v>
      </c>
      <c r="E1805" s="5" t="s">
        <v>907</v>
      </c>
      <c r="F1805" s="5" t="s">
        <v>254</v>
      </c>
      <c r="G1805" s="5" t="s">
        <v>96</v>
      </c>
      <c r="H1805" s="6">
        <v>8250</v>
      </c>
      <c r="I1805" s="6">
        <v>4210</v>
      </c>
      <c r="J1805" s="14" t="s">
        <v>53</v>
      </c>
      <c r="K1805" s="12">
        <v>18</v>
      </c>
      <c r="L1805" s="13">
        <v>75780</v>
      </c>
      <c r="M1805" s="10">
        <v>0.05</v>
      </c>
      <c r="N1805" s="13">
        <v>71991</v>
      </c>
      <c r="O1805" s="10">
        <v>0.5168588998080218</v>
      </c>
      <c r="P1805" s="13">
        <v>34782</v>
      </c>
      <c r="Q1805" s="7">
        <v>0.08</v>
      </c>
      <c r="R1805" s="13">
        <v>103</v>
      </c>
      <c r="S1805" s="11">
        <v>0</v>
      </c>
      <c r="T1805" s="13">
        <v>0</v>
      </c>
      <c r="U1805" s="13">
        <v>435000</v>
      </c>
    </row>
    <row r="1806" spans="1:21" ht="29" x14ac:dyDescent="0.35">
      <c r="A1806" s="5" t="s">
        <v>12063</v>
      </c>
      <c r="B1806" s="5" t="s">
        <v>12063</v>
      </c>
      <c r="C1806" s="5" t="s">
        <v>2</v>
      </c>
      <c r="D1806" s="5" t="s">
        <v>12064</v>
      </c>
      <c r="E1806" s="5" t="s">
        <v>907</v>
      </c>
      <c r="F1806" s="5" t="s">
        <v>291</v>
      </c>
      <c r="G1806" s="5" t="s">
        <v>92</v>
      </c>
      <c r="H1806" s="6">
        <v>4171</v>
      </c>
      <c r="I1806" s="6">
        <v>4162</v>
      </c>
      <c r="J1806" s="14" t="s">
        <v>53</v>
      </c>
      <c r="K1806" s="12">
        <v>21.6</v>
      </c>
      <c r="L1806" s="13">
        <v>89899.200000000012</v>
      </c>
      <c r="M1806" s="10">
        <v>0.05</v>
      </c>
      <c r="N1806" s="13">
        <v>85404</v>
      </c>
      <c r="O1806" s="10">
        <v>0.51685889980802169</v>
      </c>
      <c r="P1806" s="13">
        <v>41262</v>
      </c>
      <c r="Q1806" s="7">
        <v>0.08</v>
      </c>
      <c r="R1806" s="13">
        <v>124</v>
      </c>
      <c r="S1806" s="11">
        <v>0</v>
      </c>
      <c r="T1806" s="13">
        <v>0</v>
      </c>
      <c r="U1806" s="13">
        <v>516000</v>
      </c>
    </row>
    <row r="1807" spans="1:21" ht="29" x14ac:dyDescent="0.35">
      <c r="A1807" s="5" t="s">
        <v>12065</v>
      </c>
      <c r="B1807" s="5" t="s">
        <v>12065</v>
      </c>
      <c r="C1807" s="5" t="s">
        <v>2</v>
      </c>
      <c r="D1807" s="5" t="s">
        <v>12066</v>
      </c>
      <c r="E1807" s="5" t="s">
        <v>907</v>
      </c>
      <c r="F1807" s="5" t="s">
        <v>249</v>
      </c>
      <c r="G1807" s="5" t="s">
        <v>89</v>
      </c>
      <c r="H1807" s="6">
        <v>8333</v>
      </c>
      <c r="I1807" s="6">
        <v>3612</v>
      </c>
      <c r="J1807" s="14" t="s">
        <v>53</v>
      </c>
      <c r="K1807" s="12">
        <v>20</v>
      </c>
      <c r="L1807" s="13">
        <v>72240</v>
      </c>
      <c r="M1807" s="10">
        <v>0.05</v>
      </c>
      <c r="N1807" s="13">
        <v>68628</v>
      </c>
      <c r="O1807" s="10">
        <v>0.5168588998080218</v>
      </c>
      <c r="P1807" s="13">
        <v>33157</v>
      </c>
      <c r="Q1807" s="7">
        <v>0.08</v>
      </c>
      <c r="R1807" s="13">
        <v>115</v>
      </c>
      <c r="S1807" s="11">
        <v>206</v>
      </c>
      <c r="T1807" s="13">
        <v>5150</v>
      </c>
      <c r="U1807" s="13">
        <v>420000</v>
      </c>
    </row>
    <row r="1808" spans="1:21" ht="29" x14ac:dyDescent="0.35">
      <c r="A1808" s="5" t="s">
        <v>12067</v>
      </c>
      <c r="B1808" s="5" t="s">
        <v>12067</v>
      </c>
      <c r="C1808" s="5" t="s">
        <v>2</v>
      </c>
      <c r="D1808" s="5" t="s">
        <v>12068</v>
      </c>
      <c r="E1808" s="5" t="s">
        <v>907</v>
      </c>
      <c r="F1808" s="5" t="s">
        <v>274</v>
      </c>
      <c r="G1808" s="5" t="s">
        <v>90</v>
      </c>
      <c r="H1808" s="6">
        <v>4500</v>
      </c>
      <c r="I1808" s="6">
        <v>906</v>
      </c>
      <c r="J1808" s="14" t="s">
        <v>53</v>
      </c>
      <c r="K1808" s="12">
        <v>22</v>
      </c>
      <c r="L1808" s="13">
        <v>19932</v>
      </c>
      <c r="M1808" s="10">
        <v>0.05</v>
      </c>
      <c r="N1808" s="13">
        <v>18935</v>
      </c>
      <c r="O1808" s="10">
        <v>0.51685889980802169</v>
      </c>
      <c r="P1808" s="13">
        <v>9148</v>
      </c>
      <c r="Q1808" s="7">
        <v>0.08</v>
      </c>
      <c r="R1808" s="13">
        <v>126</v>
      </c>
      <c r="S1808" s="11">
        <v>2461.5</v>
      </c>
      <c r="T1808" s="13">
        <v>61537.5</v>
      </c>
      <c r="U1808" s="13">
        <v>176000</v>
      </c>
    </row>
    <row r="1809" spans="1:21" ht="29" x14ac:dyDescent="0.35">
      <c r="A1809" s="5" t="s">
        <v>12069</v>
      </c>
      <c r="B1809" s="5" t="s">
        <v>12070</v>
      </c>
      <c r="C1809" s="5" t="s">
        <v>68</v>
      </c>
      <c r="D1809" s="5" t="s">
        <v>12071</v>
      </c>
      <c r="E1809" s="5" t="s">
        <v>907</v>
      </c>
      <c r="F1809" s="5" t="s">
        <v>257</v>
      </c>
      <c r="G1809" s="5" t="s">
        <v>89</v>
      </c>
      <c r="H1809" s="6">
        <v>8250</v>
      </c>
      <c r="I1809" s="6">
        <v>4224</v>
      </c>
      <c r="J1809" s="14" t="s">
        <v>53</v>
      </c>
      <c r="K1809" s="12">
        <v>18</v>
      </c>
      <c r="L1809" s="13">
        <v>76032</v>
      </c>
      <c r="M1809" s="10">
        <v>0.05</v>
      </c>
      <c r="N1809" s="13">
        <v>72230</v>
      </c>
      <c r="O1809" s="10">
        <v>0.51685889980802169</v>
      </c>
      <c r="P1809" s="13">
        <v>34897</v>
      </c>
      <c r="Q1809" s="7">
        <v>0.08</v>
      </c>
      <c r="R1809" s="13">
        <v>103</v>
      </c>
      <c r="S1809" s="11">
        <v>0</v>
      </c>
      <c r="T1809" s="13">
        <v>0</v>
      </c>
      <c r="U1809" s="13">
        <v>436000</v>
      </c>
    </row>
    <row r="1810" spans="1:21" ht="29" x14ac:dyDescent="0.35">
      <c r="A1810" s="5" t="s">
        <v>12072</v>
      </c>
      <c r="B1810" s="5" t="s">
        <v>12072</v>
      </c>
      <c r="C1810" s="5" t="s">
        <v>2</v>
      </c>
      <c r="D1810" s="5" t="s">
        <v>12073</v>
      </c>
      <c r="E1810" s="5" t="s">
        <v>907</v>
      </c>
      <c r="F1810" s="5" t="s">
        <v>284</v>
      </c>
      <c r="G1810" s="5" t="s">
        <v>93</v>
      </c>
      <c r="H1810" s="6">
        <v>4171</v>
      </c>
      <c r="I1810" s="6">
        <v>870</v>
      </c>
      <c r="J1810" s="14" t="s">
        <v>53</v>
      </c>
      <c r="K1810" s="12">
        <v>28.6</v>
      </c>
      <c r="L1810" s="13">
        <v>24882</v>
      </c>
      <c r="M1810" s="10">
        <v>7.0000000000000007E-2</v>
      </c>
      <c r="N1810" s="13">
        <v>23140</v>
      </c>
      <c r="O1810" s="10">
        <v>0.49461795556025706</v>
      </c>
      <c r="P1810" s="13">
        <v>11695</v>
      </c>
      <c r="Q1810" s="7">
        <v>0.09</v>
      </c>
      <c r="R1810" s="13">
        <v>149</v>
      </c>
      <c r="S1810" s="11">
        <v>2213.5</v>
      </c>
      <c r="T1810" s="13">
        <v>55337.5</v>
      </c>
      <c r="U1810" s="13">
        <v>185000</v>
      </c>
    </row>
    <row r="1811" spans="1:21" ht="29" x14ac:dyDescent="0.35">
      <c r="A1811" s="5" t="s">
        <v>12074</v>
      </c>
      <c r="B1811" s="5" t="s">
        <v>12074</v>
      </c>
      <c r="C1811" s="5" t="s">
        <v>2</v>
      </c>
      <c r="D1811" s="5" t="s">
        <v>12075</v>
      </c>
      <c r="E1811" s="5" t="s">
        <v>907</v>
      </c>
      <c r="F1811" s="5" t="s">
        <v>246</v>
      </c>
      <c r="G1811" s="5" t="s">
        <v>96</v>
      </c>
      <c r="H1811" s="6">
        <v>33083</v>
      </c>
      <c r="I1811" s="6">
        <v>13750</v>
      </c>
      <c r="J1811" s="14" t="s">
        <v>53</v>
      </c>
      <c r="K1811" s="12">
        <v>16</v>
      </c>
      <c r="L1811" s="13">
        <v>220000</v>
      </c>
      <c r="M1811" s="10">
        <v>0.05</v>
      </c>
      <c r="N1811" s="13">
        <v>209000</v>
      </c>
      <c r="O1811" s="10">
        <v>0.51685889980802169</v>
      </c>
      <c r="P1811" s="13">
        <v>100976</v>
      </c>
      <c r="Q1811" s="7">
        <v>0.08</v>
      </c>
      <c r="R1811" s="13">
        <v>92</v>
      </c>
      <c r="S1811" s="11">
        <v>2145.5</v>
      </c>
      <c r="T1811" s="13">
        <v>53637.5</v>
      </c>
      <c r="U1811" s="13">
        <v>1316000</v>
      </c>
    </row>
    <row r="1812" spans="1:21" ht="58" x14ac:dyDescent="0.35">
      <c r="A1812" s="5" t="s">
        <v>12076</v>
      </c>
      <c r="B1812" s="5" t="s">
        <v>12077</v>
      </c>
      <c r="C1812" s="5" t="s">
        <v>81</v>
      </c>
      <c r="D1812" s="5" t="s">
        <v>12078</v>
      </c>
      <c r="E1812" s="5" t="s">
        <v>907</v>
      </c>
      <c r="F1812" s="5" t="s">
        <v>9054</v>
      </c>
      <c r="G1812" s="5" t="s">
        <v>89</v>
      </c>
      <c r="H1812" s="6">
        <v>13417</v>
      </c>
      <c r="I1812" s="6">
        <v>5350</v>
      </c>
      <c r="J1812" s="14" t="s">
        <v>53</v>
      </c>
      <c r="K1812" s="12">
        <v>18</v>
      </c>
      <c r="L1812" s="13">
        <v>96300</v>
      </c>
      <c r="M1812" s="10">
        <v>0.05</v>
      </c>
      <c r="N1812" s="13">
        <v>91485</v>
      </c>
      <c r="O1812" s="10">
        <v>0.51685889980802169</v>
      </c>
      <c r="P1812" s="13">
        <v>44200</v>
      </c>
      <c r="Q1812" s="7">
        <v>0.08</v>
      </c>
      <c r="R1812" s="13">
        <v>103</v>
      </c>
      <c r="S1812" s="11">
        <v>1379.5</v>
      </c>
      <c r="T1812" s="13">
        <v>34487.5</v>
      </c>
      <c r="U1812" s="13">
        <v>587000</v>
      </c>
    </row>
    <row r="1813" spans="1:21" ht="29" x14ac:dyDescent="0.35">
      <c r="A1813" s="5" t="s">
        <v>12079</v>
      </c>
      <c r="B1813" s="5" t="s">
        <v>12080</v>
      </c>
      <c r="C1813" s="5" t="s">
        <v>68</v>
      </c>
      <c r="D1813" s="5" t="s">
        <v>12081</v>
      </c>
      <c r="E1813" s="5" t="s">
        <v>907</v>
      </c>
      <c r="F1813" s="5" t="s">
        <v>428</v>
      </c>
      <c r="G1813" s="5" t="s">
        <v>89</v>
      </c>
      <c r="H1813" s="6">
        <v>7166</v>
      </c>
      <c r="I1813" s="6">
        <v>4032</v>
      </c>
      <c r="J1813" s="14" t="s">
        <v>53</v>
      </c>
      <c r="K1813" s="12">
        <v>18</v>
      </c>
      <c r="L1813" s="13">
        <v>72576</v>
      </c>
      <c r="M1813" s="10">
        <v>0.05</v>
      </c>
      <c r="N1813" s="13">
        <v>68947</v>
      </c>
      <c r="O1813" s="10">
        <v>0.51685889980802169</v>
      </c>
      <c r="P1813" s="13">
        <v>33311</v>
      </c>
      <c r="Q1813" s="7">
        <v>0.08</v>
      </c>
      <c r="R1813" s="13">
        <v>103</v>
      </c>
      <c r="S1813" s="11">
        <v>0</v>
      </c>
      <c r="T1813" s="13">
        <v>0</v>
      </c>
      <c r="U1813" s="13">
        <v>416000</v>
      </c>
    </row>
    <row r="1814" spans="1:21" ht="72.5" x14ac:dyDescent="0.35">
      <c r="A1814" s="5" t="s">
        <v>12082</v>
      </c>
      <c r="B1814" s="5" t="s">
        <v>12083</v>
      </c>
      <c r="C1814" s="5" t="s">
        <v>566</v>
      </c>
      <c r="D1814" s="5" t="s">
        <v>12084</v>
      </c>
      <c r="E1814" s="5" t="s">
        <v>738</v>
      </c>
      <c r="F1814" s="5" t="s">
        <v>266</v>
      </c>
      <c r="G1814" s="5" t="s">
        <v>100</v>
      </c>
      <c r="H1814" s="6">
        <v>15541</v>
      </c>
      <c r="I1814" s="6">
        <v>1096</v>
      </c>
      <c r="J1814" s="14" t="s">
        <v>53</v>
      </c>
      <c r="K1814" s="12">
        <v>24</v>
      </c>
      <c r="L1814" s="13">
        <v>26304</v>
      </c>
      <c r="M1814" s="10">
        <v>0.05</v>
      </c>
      <c r="N1814" s="13">
        <v>24989</v>
      </c>
      <c r="O1814" s="10">
        <v>0.5168588998080218</v>
      </c>
      <c r="P1814" s="13">
        <v>12073</v>
      </c>
      <c r="Q1814" s="7">
        <v>0.08</v>
      </c>
      <c r="R1814" s="13">
        <v>138</v>
      </c>
      <c r="S1814" s="11">
        <v>13075</v>
      </c>
      <c r="T1814" s="13">
        <v>326875</v>
      </c>
      <c r="U1814" s="13">
        <v>478000</v>
      </c>
    </row>
    <row r="1815" spans="1:21" ht="29" x14ac:dyDescent="0.35">
      <c r="A1815" s="5" t="s">
        <v>12085</v>
      </c>
      <c r="B1815" s="5" t="s">
        <v>12085</v>
      </c>
      <c r="C1815" s="5" t="s">
        <v>2</v>
      </c>
      <c r="D1815" s="5" t="s">
        <v>1491</v>
      </c>
      <c r="E1815" s="5" t="s">
        <v>738</v>
      </c>
      <c r="F1815" s="5" t="s">
        <v>254</v>
      </c>
      <c r="G1815" s="5" t="s">
        <v>90</v>
      </c>
      <c r="H1815" s="6">
        <v>17542</v>
      </c>
      <c r="I1815" s="6">
        <v>7200</v>
      </c>
      <c r="J1815" s="14" t="s">
        <v>53</v>
      </c>
      <c r="K1815" s="12">
        <v>18</v>
      </c>
      <c r="L1815" s="13">
        <v>129600</v>
      </c>
      <c r="M1815" s="10">
        <v>0.05</v>
      </c>
      <c r="N1815" s="13">
        <v>123120</v>
      </c>
      <c r="O1815" s="10">
        <v>0.51685889980802169</v>
      </c>
      <c r="P1815" s="13">
        <v>59484</v>
      </c>
      <c r="Q1815" s="7">
        <v>0.08</v>
      </c>
      <c r="R1815" s="13">
        <v>103</v>
      </c>
      <c r="S1815" s="11">
        <v>1342</v>
      </c>
      <c r="T1815" s="13">
        <v>33550</v>
      </c>
      <c r="U1815" s="13">
        <v>777000</v>
      </c>
    </row>
    <row r="1816" spans="1:21" ht="29" x14ac:dyDescent="0.35">
      <c r="A1816" s="5" t="s">
        <v>12086</v>
      </c>
      <c r="B1816" s="5" t="s">
        <v>12086</v>
      </c>
      <c r="C1816" s="5" t="s">
        <v>2</v>
      </c>
      <c r="D1816" s="5" t="s">
        <v>12087</v>
      </c>
      <c r="E1816" s="5" t="s">
        <v>738</v>
      </c>
      <c r="F1816" s="5" t="s">
        <v>295</v>
      </c>
      <c r="G1816" s="5" t="s">
        <v>92</v>
      </c>
      <c r="H1816" s="6">
        <v>9239</v>
      </c>
      <c r="I1816" s="6">
        <v>4470</v>
      </c>
      <c r="J1816" s="14" t="s">
        <v>53</v>
      </c>
      <c r="K1816" s="12">
        <v>21.6</v>
      </c>
      <c r="L1816" s="13">
        <v>96552</v>
      </c>
      <c r="M1816" s="10">
        <v>0.05</v>
      </c>
      <c r="N1816" s="13">
        <v>91724</v>
      </c>
      <c r="O1816" s="10">
        <v>0.51685889980802169</v>
      </c>
      <c r="P1816" s="13">
        <v>44316</v>
      </c>
      <c r="Q1816" s="7">
        <v>0.08</v>
      </c>
      <c r="R1816" s="13">
        <v>124</v>
      </c>
      <c r="S1816" s="11">
        <v>0</v>
      </c>
      <c r="T1816" s="13">
        <v>0</v>
      </c>
      <c r="U1816" s="13">
        <v>554000</v>
      </c>
    </row>
    <row r="1817" spans="1:21" ht="29" x14ac:dyDescent="0.35">
      <c r="A1817" s="5" t="s">
        <v>12088</v>
      </c>
      <c r="B1817" s="5" t="s">
        <v>12089</v>
      </c>
      <c r="C1817" s="5" t="s">
        <v>85</v>
      </c>
      <c r="D1817" s="5" t="s">
        <v>12090</v>
      </c>
      <c r="E1817" s="5" t="s">
        <v>738</v>
      </c>
      <c r="F1817" s="5" t="s">
        <v>254</v>
      </c>
      <c r="G1817" s="5" t="s">
        <v>93</v>
      </c>
      <c r="H1817" s="6">
        <v>49539</v>
      </c>
      <c r="I1817" s="6">
        <v>15887</v>
      </c>
      <c r="J1817" s="14" t="s">
        <v>53</v>
      </c>
      <c r="K1817" s="12">
        <v>20.8</v>
      </c>
      <c r="L1817" s="13">
        <v>330449.60000000003</v>
      </c>
      <c r="M1817" s="10">
        <v>7.0000000000000007E-2</v>
      </c>
      <c r="N1817" s="13">
        <v>307318</v>
      </c>
      <c r="O1817" s="10">
        <v>0.49461795556025706</v>
      </c>
      <c r="P1817" s="13">
        <v>155313</v>
      </c>
      <c r="Q1817" s="7">
        <v>0.09</v>
      </c>
      <c r="R1817" s="13">
        <v>109</v>
      </c>
      <c r="S1817" s="11">
        <v>13793.25</v>
      </c>
      <c r="T1817" s="13">
        <v>344831.25</v>
      </c>
      <c r="U1817" s="13">
        <v>2071000</v>
      </c>
    </row>
    <row r="1818" spans="1:21" ht="29" x14ac:dyDescent="0.35">
      <c r="A1818" s="5" t="s">
        <v>12091</v>
      </c>
      <c r="B1818" s="5" t="s">
        <v>12092</v>
      </c>
      <c r="C1818" s="5" t="s">
        <v>68</v>
      </c>
      <c r="D1818" s="5" t="s">
        <v>12093</v>
      </c>
      <c r="E1818" s="5" t="s">
        <v>907</v>
      </c>
      <c r="F1818" s="5" t="s">
        <v>269</v>
      </c>
      <c r="G1818" s="5" t="s">
        <v>438</v>
      </c>
      <c r="H1818" s="6">
        <v>5400</v>
      </c>
      <c r="I1818" s="6">
        <v>3500</v>
      </c>
      <c r="J1818" s="14" t="s">
        <v>53</v>
      </c>
      <c r="K1818" s="12">
        <v>24</v>
      </c>
      <c r="L1818" s="13">
        <v>84000</v>
      </c>
      <c r="M1818" s="10">
        <v>0.05</v>
      </c>
      <c r="N1818" s="13">
        <v>79800</v>
      </c>
      <c r="O1818" s="10">
        <v>0.51685889980802169</v>
      </c>
      <c r="P1818" s="13">
        <v>38555</v>
      </c>
      <c r="Q1818" s="7">
        <v>0.08</v>
      </c>
      <c r="R1818" s="13">
        <v>138</v>
      </c>
      <c r="S1818" s="11">
        <v>0</v>
      </c>
      <c r="T1818" s="13">
        <v>0</v>
      </c>
      <c r="U1818" s="13">
        <v>482000</v>
      </c>
    </row>
    <row r="1819" spans="1:21" ht="29" x14ac:dyDescent="0.35">
      <c r="A1819" s="5" t="s">
        <v>12094</v>
      </c>
      <c r="B1819" s="5" t="s">
        <v>12094</v>
      </c>
      <c r="C1819" s="5" t="s">
        <v>2</v>
      </c>
      <c r="D1819" s="5" t="s">
        <v>12095</v>
      </c>
      <c r="E1819" s="5" t="s">
        <v>907</v>
      </c>
      <c r="F1819" s="5" t="s">
        <v>249</v>
      </c>
      <c r="G1819" s="5" t="s">
        <v>97</v>
      </c>
      <c r="H1819" s="6">
        <v>2700</v>
      </c>
      <c r="I1819" s="6">
        <v>1795</v>
      </c>
      <c r="J1819" s="14" t="s">
        <v>53</v>
      </c>
      <c r="K1819" s="12">
        <v>24</v>
      </c>
      <c r="L1819" s="13">
        <v>43080</v>
      </c>
      <c r="M1819" s="10">
        <v>0.1</v>
      </c>
      <c r="N1819" s="13">
        <v>38772</v>
      </c>
      <c r="O1819" s="10">
        <v>0.49461795556025706</v>
      </c>
      <c r="P1819" s="13">
        <v>19595</v>
      </c>
      <c r="Q1819" s="7">
        <v>0.09</v>
      </c>
      <c r="R1819" s="13">
        <v>121</v>
      </c>
      <c r="S1819" s="11">
        <v>0</v>
      </c>
      <c r="T1819" s="13">
        <v>0</v>
      </c>
      <c r="U1819" s="13">
        <v>218000</v>
      </c>
    </row>
    <row r="1820" spans="1:21" ht="29" x14ac:dyDescent="0.35">
      <c r="A1820" s="5" t="s">
        <v>12096</v>
      </c>
      <c r="B1820" s="5" t="s">
        <v>12096</v>
      </c>
      <c r="C1820" s="5" t="s">
        <v>2</v>
      </c>
      <c r="D1820" s="5" t="s">
        <v>12097</v>
      </c>
      <c r="E1820" s="5" t="s">
        <v>907</v>
      </c>
      <c r="F1820" s="5" t="s">
        <v>293</v>
      </c>
      <c r="G1820" s="5" t="s">
        <v>90</v>
      </c>
      <c r="H1820" s="6">
        <v>6207</v>
      </c>
      <c r="I1820" s="6">
        <v>1824</v>
      </c>
      <c r="J1820" s="14" t="s">
        <v>53</v>
      </c>
      <c r="K1820" s="12">
        <v>20</v>
      </c>
      <c r="L1820" s="13">
        <v>36480</v>
      </c>
      <c r="M1820" s="10">
        <v>0.05</v>
      </c>
      <c r="N1820" s="13">
        <v>34656</v>
      </c>
      <c r="O1820" s="10">
        <v>0.51685889980802169</v>
      </c>
      <c r="P1820" s="13">
        <v>16744</v>
      </c>
      <c r="Q1820" s="7">
        <v>0.08</v>
      </c>
      <c r="R1820" s="13">
        <v>115</v>
      </c>
      <c r="S1820" s="11">
        <v>2103</v>
      </c>
      <c r="T1820" s="13">
        <v>52575</v>
      </c>
      <c r="U1820" s="13">
        <v>262000</v>
      </c>
    </row>
    <row r="1821" spans="1:21" ht="29" x14ac:dyDescent="0.35">
      <c r="A1821" s="5" t="s">
        <v>12098</v>
      </c>
      <c r="B1821" s="5" t="s">
        <v>12098</v>
      </c>
      <c r="C1821" s="5" t="s">
        <v>2</v>
      </c>
      <c r="D1821" s="5" t="s">
        <v>12099</v>
      </c>
      <c r="E1821" s="5" t="s">
        <v>738</v>
      </c>
      <c r="F1821" s="5" t="s">
        <v>254</v>
      </c>
      <c r="G1821" s="5" t="s">
        <v>94</v>
      </c>
      <c r="H1821" s="6">
        <v>33118</v>
      </c>
      <c r="I1821" s="6">
        <v>14465</v>
      </c>
      <c r="J1821" s="14" t="s">
        <v>53</v>
      </c>
      <c r="K1821" s="12">
        <v>16</v>
      </c>
      <c r="L1821" s="13">
        <v>231440</v>
      </c>
      <c r="M1821" s="10">
        <v>0.05</v>
      </c>
      <c r="N1821" s="13">
        <v>219868</v>
      </c>
      <c r="O1821" s="10">
        <v>0.51685889980802169</v>
      </c>
      <c r="P1821" s="13">
        <v>106227</v>
      </c>
      <c r="Q1821" s="7">
        <v>0.08</v>
      </c>
      <c r="R1821" s="13">
        <v>92</v>
      </c>
      <c r="S1821" s="11">
        <v>571.75</v>
      </c>
      <c r="T1821" s="13">
        <v>14293.75</v>
      </c>
      <c r="U1821" s="13">
        <v>1342000</v>
      </c>
    </row>
    <row r="1822" spans="1:21" ht="29" x14ac:dyDescent="0.35">
      <c r="A1822" s="5" t="s">
        <v>12100</v>
      </c>
      <c r="B1822" s="5" t="s">
        <v>12100</v>
      </c>
      <c r="C1822" s="5" t="s">
        <v>2</v>
      </c>
      <c r="D1822" s="5" t="s">
        <v>12101</v>
      </c>
      <c r="E1822" s="5" t="s">
        <v>738</v>
      </c>
      <c r="F1822" s="5" t="s">
        <v>254</v>
      </c>
      <c r="G1822" s="5" t="s">
        <v>94</v>
      </c>
      <c r="H1822" s="6">
        <v>33120</v>
      </c>
      <c r="I1822" s="6">
        <v>13000</v>
      </c>
      <c r="J1822" s="14" t="s">
        <v>53</v>
      </c>
      <c r="K1822" s="12">
        <v>16</v>
      </c>
      <c r="L1822" s="13">
        <v>208000</v>
      </c>
      <c r="M1822" s="10">
        <v>0.05</v>
      </c>
      <c r="N1822" s="13">
        <v>197600</v>
      </c>
      <c r="O1822" s="10">
        <v>0.51685889980802169</v>
      </c>
      <c r="P1822" s="13">
        <v>95469</v>
      </c>
      <c r="Q1822" s="7">
        <v>0.08</v>
      </c>
      <c r="R1822" s="13">
        <v>92</v>
      </c>
      <c r="S1822" s="11">
        <v>3870</v>
      </c>
      <c r="T1822" s="13">
        <v>96750</v>
      </c>
      <c r="U1822" s="13">
        <v>1290000</v>
      </c>
    </row>
    <row r="1823" spans="1:21" ht="58" x14ac:dyDescent="0.35">
      <c r="A1823" s="5" t="s">
        <v>12102</v>
      </c>
      <c r="B1823" s="5" t="s">
        <v>12103</v>
      </c>
      <c r="C1823" s="5" t="s">
        <v>88</v>
      </c>
      <c r="D1823" s="5" t="s">
        <v>12104</v>
      </c>
      <c r="E1823" s="5" t="s">
        <v>738</v>
      </c>
      <c r="F1823" s="5" t="s">
        <v>595</v>
      </c>
      <c r="G1823" s="5" t="s">
        <v>90</v>
      </c>
      <c r="H1823" s="6">
        <v>12400</v>
      </c>
      <c r="I1823" s="6">
        <v>3353</v>
      </c>
      <c r="J1823" s="14" t="s">
        <v>53</v>
      </c>
      <c r="K1823" s="12">
        <v>20</v>
      </c>
      <c r="L1823" s="13">
        <v>67060</v>
      </c>
      <c r="M1823" s="10">
        <v>0.05</v>
      </c>
      <c r="N1823" s="13">
        <v>63707</v>
      </c>
      <c r="O1823" s="10">
        <v>0.51685889980802169</v>
      </c>
      <c r="P1823" s="13">
        <v>30779</v>
      </c>
      <c r="Q1823" s="7">
        <v>0.08</v>
      </c>
      <c r="R1823" s="13">
        <v>115</v>
      </c>
      <c r="S1823" s="11">
        <v>4855.75</v>
      </c>
      <c r="T1823" s="13">
        <v>121393.75</v>
      </c>
      <c r="U1823" s="13">
        <v>506000</v>
      </c>
    </row>
    <row r="1824" spans="1:21" ht="29" x14ac:dyDescent="0.35">
      <c r="A1824" s="5" t="s">
        <v>12105</v>
      </c>
      <c r="B1824" s="5" t="s">
        <v>12105</v>
      </c>
      <c r="C1824" s="5" t="s">
        <v>2</v>
      </c>
      <c r="D1824" s="5" t="s">
        <v>12106</v>
      </c>
      <c r="E1824" s="5" t="s">
        <v>738</v>
      </c>
      <c r="F1824" s="5" t="s">
        <v>344</v>
      </c>
      <c r="G1824" s="5" t="s">
        <v>90</v>
      </c>
      <c r="H1824" s="6">
        <v>48351</v>
      </c>
      <c r="I1824" s="6">
        <v>13833</v>
      </c>
      <c r="J1824" s="14" t="s">
        <v>53</v>
      </c>
      <c r="K1824" s="12">
        <v>16</v>
      </c>
      <c r="L1824" s="13">
        <v>221328</v>
      </c>
      <c r="M1824" s="10">
        <v>0.05</v>
      </c>
      <c r="N1824" s="13">
        <v>210262</v>
      </c>
      <c r="O1824" s="10">
        <v>0.51685889980802169</v>
      </c>
      <c r="P1824" s="13">
        <v>101586</v>
      </c>
      <c r="Q1824" s="7">
        <v>0.08</v>
      </c>
      <c r="R1824" s="13">
        <v>92</v>
      </c>
      <c r="S1824" s="11">
        <v>17226.75</v>
      </c>
      <c r="T1824" s="13">
        <v>430668.75</v>
      </c>
      <c r="U1824" s="13">
        <v>1700000</v>
      </c>
    </row>
    <row r="1825" spans="1:21" ht="43.5" x14ac:dyDescent="0.35">
      <c r="A1825" s="5" t="s">
        <v>12107</v>
      </c>
      <c r="B1825" s="5" t="s">
        <v>12108</v>
      </c>
      <c r="C1825" s="5" t="s">
        <v>82</v>
      </c>
      <c r="D1825" s="5" t="s">
        <v>12109</v>
      </c>
      <c r="E1825" s="5" t="s">
        <v>682</v>
      </c>
      <c r="F1825" s="5" t="s">
        <v>12110</v>
      </c>
      <c r="G1825" s="5" t="s">
        <v>89</v>
      </c>
      <c r="H1825" s="6">
        <v>23863</v>
      </c>
      <c r="I1825" s="6">
        <v>8696</v>
      </c>
      <c r="J1825" s="14" t="s">
        <v>53</v>
      </c>
      <c r="K1825" s="12">
        <v>18</v>
      </c>
      <c r="L1825" s="13">
        <v>156528</v>
      </c>
      <c r="M1825" s="10">
        <v>0.05</v>
      </c>
      <c r="N1825" s="13">
        <v>148702</v>
      </c>
      <c r="O1825" s="10">
        <v>0.51685889980802169</v>
      </c>
      <c r="P1825" s="13">
        <v>71844</v>
      </c>
      <c r="Q1825" s="7">
        <v>0.08</v>
      </c>
      <c r="R1825" s="13">
        <v>103</v>
      </c>
      <c r="S1825" s="11">
        <v>4297</v>
      </c>
      <c r="T1825" s="13">
        <v>133207</v>
      </c>
      <c r="U1825" s="13">
        <v>1031000</v>
      </c>
    </row>
    <row r="1826" spans="1:21" ht="29" x14ac:dyDescent="0.35">
      <c r="A1826" s="5" t="s">
        <v>12111</v>
      </c>
      <c r="B1826" s="5" t="s">
        <v>12111</v>
      </c>
      <c r="C1826" s="5" t="s">
        <v>2</v>
      </c>
      <c r="D1826" s="5" t="s">
        <v>12112</v>
      </c>
      <c r="E1826" s="5" t="s">
        <v>682</v>
      </c>
      <c r="F1826" s="5" t="s">
        <v>232</v>
      </c>
      <c r="G1826" s="5" t="s">
        <v>89</v>
      </c>
      <c r="H1826" s="6">
        <v>7620</v>
      </c>
      <c r="I1826" s="6">
        <v>7455</v>
      </c>
      <c r="J1826" s="14" t="s">
        <v>53</v>
      </c>
      <c r="K1826" s="12">
        <v>18</v>
      </c>
      <c r="L1826" s="13">
        <v>134190</v>
      </c>
      <c r="M1826" s="10">
        <v>0.05</v>
      </c>
      <c r="N1826" s="13">
        <v>127480</v>
      </c>
      <c r="O1826" s="10">
        <v>0.51685889980802169</v>
      </c>
      <c r="P1826" s="13">
        <v>61591</v>
      </c>
      <c r="Q1826" s="7">
        <v>0.08</v>
      </c>
      <c r="R1826" s="13">
        <v>103</v>
      </c>
      <c r="S1826" s="11">
        <v>0</v>
      </c>
      <c r="T1826" s="13">
        <v>0</v>
      </c>
      <c r="U1826" s="13">
        <v>770000</v>
      </c>
    </row>
    <row r="1827" spans="1:21" ht="29" x14ac:dyDescent="0.35">
      <c r="A1827" s="5" t="s">
        <v>12113</v>
      </c>
      <c r="B1827" s="5" t="s">
        <v>12113</v>
      </c>
      <c r="C1827" s="5" t="s">
        <v>2</v>
      </c>
      <c r="D1827" s="5" t="s">
        <v>12114</v>
      </c>
      <c r="E1827" s="5" t="s">
        <v>682</v>
      </c>
      <c r="F1827" s="5" t="s">
        <v>209</v>
      </c>
      <c r="G1827" s="5" t="s">
        <v>89</v>
      </c>
      <c r="H1827" s="6">
        <v>8125</v>
      </c>
      <c r="I1827" s="6">
        <v>3870</v>
      </c>
      <c r="J1827" s="14" t="s">
        <v>53</v>
      </c>
      <c r="K1827" s="12">
        <v>20</v>
      </c>
      <c r="L1827" s="13">
        <v>77400</v>
      </c>
      <c r="M1827" s="10">
        <v>0.05</v>
      </c>
      <c r="N1827" s="13">
        <v>73530</v>
      </c>
      <c r="O1827" s="10">
        <v>0.51685889980802158</v>
      </c>
      <c r="P1827" s="13">
        <v>35525</v>
      </c>
      <c r="Q1827" s="7">
        <v>0.08</v>
      </c>
      <c r="R1827" s="13">
        <v>115</v>
      </c>
      <c r="S1827" s="11">
        <v>0</v>
      </c>
      <c r="T1827" s="13">
        <v>0</v>
      </c>
      <c r="U1827" s="13">
        <v>444000</v>
      </c>
    </row>
    <row r="1828" spans="1:21" ht="29" x14ac:dyDescent="0.35">
      <c r="A1828" s="5" t="s">
        <v>12115</v>
      </c>
      <c r="B1828" s="5" t="s">
        <v>12116</v>
      </c>
      <c r="C1828" s="5" t="s">
        <v>85</v>
      </c>
      <c r="D1828" s="5" t="s">
        <v>12117</v>
      </c>
      <c r="E1828" s="5" t="s">
        <v>682</v>
      </c>
      <c r="F1828" s="5" t="s">
        <v>12118</v>
      </c>
      <c r="G1828" s="5" t="s">
        <v>89</v>
      </c>
      <c r="H1828" s="6">
        <v>16760</v>
      </c>
      <c r="I1828" s="6">
        <v>6402</v>
      </c>
      <c r="J1828" s="14" t="s">
        <v>53</v>
      </c>
      <c r="K1828" s="12">
        <v>18</v>
      </c>
      <c r="L1828" s="13">
        <v>115236</v>
      </c>
      <c r="M1828" s="10">
        <v>0.05</v>
      </c>
      <c r="N1828" s="13">
        <v>109474</v>
      </c>
      <c r="O1828" s="10">
        <v>0.51685889980802169</v>
      </c>
      <c r="P1828" s="13">
        <v>52891</v>
      </c>
      <c r="Q1828" s="7">
        <v>0.08</v>
      </c>
      <c r="R1828" s="13">
        <v>103</v>
      </c>
      <c r="S1828" s="11">
        <v>2355.5</v>
      </c>
      <c r="T1828" s="13">
        <v>58887.5</v>
      </c>
      <c r="U1828" s="13">
        <v>720000</v>
      </c>
    </row>
    <row r="1829" spans="1:21" ht="29" x14ac:dyDescent="0.35">
      <c r="A1829" s="5" t="s">
        <v>12119</v>
      </c>
      <c r="B1829" s="5" t="s">
        <v>12119</v>
      </c>
      <c r="C1829" s="5" t="s">
        <v>2</v>
      </c>
      <c r="D1829" s="5" t="s">
        <v>12120</v>
      </c>
      <c r="E1829" s="5" t="s">
        <v>682</v>
      </c>
      <c r="F1829" s="5" t="s">
        <v>345</v>
      </c>
      <c r="G1829" s="5" t="s">
        <v>90</v>
      </c>
      <c r="H1829" s="6">
        <v>16760</v>
      </c>
      <c r="I1829" s="6">
        <v>13128</v>
      </c>
      <c r="J1829" s="14" t="s">
        <v>53</v>
      </c>
      <c r="K1829" s="12">
        <v>16</v>
      </c>
      <c r="L1829" s="13">
        <v>210048</v>
      </c>
      <c r="M1829" s="10">
        <v>0.05</v>
      </c>
      <c r="N1829" s="13">
        <v>199546</v>
      </c>
      <c r="O1829" s="10">
        <v>0.5168588998080218</v>
      </c>
      <c r="P1829" s="13">
        <v>96409</v>
      </c>
      <c r="Q1829" s="7">
        <v>0.08</v>
      </c>
      <c r="R1829" s="13">
        <v>92</v>
      </c>
      <c r="S1829" s="11">
        <v>0</v>
      </c>
      <c r="T1829" s="13">
        <v>0</v>
      </c>
      <c r="U1829" s="13">
        <v>1205000</v>
      </c>
    </row>
    <row r="1830" spans="1:21" ht="29" x14ac:dyDescent="0.35">
      <c r="A1830" s="5" t="s">
        <v>12121</v>
      </c>
      <c r="B1830" s="5" t="s">
        <v>12122</v>
      </c>
      <c r="C1830" s="5" t="s">
        <v>68</v>
      </c>
      <c r="D1830" s="5" t="s">
        <v>12123</v>
      </c>
      <c r="E1830" s="5" t="s">
        <v>682</v>
      </c>
      <c r="F1830" s="5" t="s">
        <v>335</v>
      </c>
      <c r="G1830" s="5" t="s">
        <v>89</v>
      </c>
      <c r="H1830" s="6">
        <v>12908</v>
      </c>
      <c r="I1830" s="6">
        <v>8669</v>
      </c>
      <c r="J1830" s="14" t="s">
        <v>53</v>
      </c>
      <c r="K1830" s="12">
        <v>18</v>
      </c>
      <c r="L1830" s="13">
        <v>156042</v>
      </c>
      <c r="M1830" s="10">
        <v>0.05</v>
      </c>
      <c r="N1830" s="13">
        <v>148240</v>
      </c>
      <c r="O1830" s="10">
        <v>0.51685889980802169</v>
      </c>
      <c r="P1830" s="13">
        <v>71621</v>
      </c>
      <c r="Q1830" s="7">
        <v>0.08</v>
      </c>
      <c r="R1830" s="13">
        <v>103</v>
      </c>
      <c r="S1830" s="11">
        <v>0</v>
      </c>
      <c r="T1830" s="13">
        <v>0</v>
      </c>
      <c r="U1830" s="13">
        <v>895000</v>
      </c>
    </row>
    <row r="1831" spans="1:21" ht="29" x14ac:dyDescent="0.35">
      <c r="A1831" s="5" t="s">
        <v>12124</v>
      </c>
      <c r="B1831" s="5" t="s">
        <v>12124</v>
      </c>
      <c r="C1831" s="5" t="s">
        <v>2</v>
      </c>
      <c r="D1831" s="5" t="s">
        <v>12125</v>
      </c>
      <c r="E1831" s="5" t="s">
        <v>682</v>
      </c>
      <c r="F1831" s="5" t="s">
        <v>288</v>
      </c>
      <c r="G1831" s="5" t="s">
        <v>100</v>
      </c>
      <c r="H1831" s="6">
        <v>6250</v>
      </c>
      <c r="I1831" s="6">
        <v>1200</v>
      </c>
      <c r="J1831" s="14" t="s">
        <v>53</v>
      </c>
      <c r="K1831" s="12">
        <v>24</v>
      </c>
      <c r="L1831" s="13">
        <v>28800</v>
      </c>
      <c r="M1831" s="10">
        <v>0.05</v>
      </c>
      <c r="N1831" s="13">
        <v>27360</v>
      </c>
      <c r="O1831" s="10">
        <v>0.5168588998080218</v>
      </c>
      <c r="P1831" s="13">
        <v>13219</v>
      </c>
      <c r="Q1831" s="7">
        <v>0.08</v>
      </c>
      <c r="R1831" s="13">
        <v>138</v>
      </c>
      <c r="S1831" s="11">
        <v>3550</v>
      </c>
      <c r="T1831" s="13">
        <v>53250</v>
      </c>
      <c r="U1831" s="13">
        <v>218000</v>
      </c>
    </row>
    <row r="1832" spans="1:21" ht="29" x14ac:dyDescent="0.35">
      <c r="A1832" s="5" t="s">
        <v>12126</v>
      </c>
      <c r="B1832" s="5" t="s">
        <v>12127</v>
      </c>
      <c r="C1832" s="5" t="s">
        <v>68</v>
      </c>
      <c r="D1832" s="5" t="s">
        <v>12128</v>
      </c>
      <c r="E1832" s="5" t="s">
        <v>682</v>
      </c>
      <c r="F1832" s="5" t="s">
        <v>12129</v>
      </c>
      <c r="G1832" s="5" t="s">
        <v>93</v>
      </c>
      <c r="H1832" s="6">
        <v>4655</v>
      </c>
      <c r="I1832" s="6">
        <v>2992</v>
      </c>
      <c r="J1832" s="14" t="s">
        <v>53</v>
      </c>
      <c r="K1832" s="12">
        <v>26</v>
      </c>
      <c r="L1832" s="13">
        <v>77792</v>
      </c>
      <c r="M1832" s="10">
        <v>7.0000000000000007E-2</v>
      </c>
      <c r="N1832" s="13">
        <v>72347</v>
      </c>
      <c r="O1832" s="10">
        <v>0.49461795556025706</v>
      </c>
      <c r="P1832" s="13">
        <v>36563</v>
      </c>
      <c r="Q1832" s="7">
        <v>0.09</v>
      </c>
      <c r="R1832" s="13">
        <v>136</v>
      </c>
      <c r="S1832" s="11">
        <v>0</v>
      </c>
      <c r="T1832" s="13">
        <v>0</v>
      </c>
      <c r="U1832" s="13">
        <v>406000</v>
      </c>
    </row>
    <row r="1833" spans="1:21" ht="29" x14ac:dyDescent="0.35">
      <c r="A1833" s="5" t="s">
        <v>12130</v>
      </c>
      <c r="B1833" s="5" t="s">
        <v>12130</v>
      </c>
      <c r="C1833" s="5" t="s">
        <v>2</v>
      </c>
      <c r="D1833" s="5" t="s">
        <v>12131</v>
      </c>
      <c r="E1833" s="5" t="s">
        <v>682</v>
      </c>
      <c r="F1833" s="5" t="s">
        <v>62</v>
      </c>
      <c r="G1833" s="5" t="s">
        <v>96</v>
      </c>
      <c r="H1833" s="6">
        <v>5125</v>
      </c>
      <c r="I1833" s="6">
        <v>2460</v>
      </c>
      <c r="J1833" s="14" t="s">
        <v>53</v>
      </c>
      <c r="K1833" s="12">
        <v>20</v>
      </c>
      <c r="L1833" s="13">
        <v>49200</v>
      </c>
      <c r="M1833" s="10">
        <v>0.05</v>
      </c>
      <c r="N1833" s="13">
        <v>46740</v>
      </c>
      <c r="O1833" s="10">
        <v>0.51685889980802169</v>
      </c>
      <c r="P1833" s="13">
        <v>22582</v>
      </c>
      <c r="Q1833" s="7">
        <v>0.08</v>
      </c>
      <c r="R1833" s="13">
        <v>115</v>
      </c>
      <c r="S1833" s="11">
        <v>0</v>
      </c>
      <c r="T1833" s="13">
        <v>0</v>
      </c>
      <c r="U1833" s="13">
        <v>282000</v>
      </c>
    </row>
    <row r="1834" spans="1:21" ht="29" x14ac:dyDescent="0.35">
      <c r="A1834" s="5" t="s">
        <v>12132</v>
      </c>
      <c r="B1834" s="5" t="s">
        <v>12132</v>
      </c>
      <c r="C1834" s="5" t="s">
        <v>2</v>
      </c>
      <c r="D1834" s="5" t="s">
        <v>12133</v>
      </c>
      <c r="E1834" s="5" t="s">
        <v>682</v>
      </c>
      <c r="F1834" s="5" t="s">
        <v>75</v>
      </c>
      <c r="G1834" s="5" t="s">
        <v>89</v>
      </c>
      <c r="H1834" s="6">
        <v>3562</v>
      </c>
      <c r="I1834" s="6">
        <v>1134</v>
      </c>
      <c r="J1834" s="14" t="s">
        <v>53</v>
      </c>
      <c r="K1834" s="12">
        <v>20</v>
      </c>
      <c r="L1834" s="13">
        <v>22680</v>
      </c>
      <c r="M1834" s="10">
        <v>0.05</v>
      </c>
      <c r="N1834" s="13">
        <v>21546</v>
      </c>
      <c r="O1834" s="10">
        <v>0.51685889980802169</v>
      </c>
      <c r="P1834" s="13">
        <v>10410</v>
      </c>
      <c r="Q1834" s="7">
        <v>0.08</v>
      </c>
      <c r="R1834" s="13">
        <v>115</v>
      </c>
      <c r="S1834" s="11">
        <v>1010.5</v>
      </c>
      <c r="T1834" s="13">
        <v>25262.5</v>
      </c>
      <c r="U1834" s="13">
        <v>155000</v>
      </c>
    </row>
    <row r="1835" spans="1:21" ht="29" x14ac:dyDescent="0.35">
      <c r="A1835" s="5" t="s">
        <v>12134</v>
      </c>
      <c r="B1835" s="5" t="s">
        <v>12134</v>
      </c>
      <c r="C1835" s="5" t="s">
        <v>2</v>
      </c>
      <c r="D1835" s="5" t="s">
        <v>12135</v>
      </c>
      <c r="E1835" s="5" t="s">
        <v>682</v>
      </c>
      <c r="F1835" s="5" t="s">
        <v>215</v>
      </c>
      <c r="G1835" s="5" t="s">
        <v>97</v>
      </c>
      <c r="H1835" s="6">
        <v>3500</v>
      </c>
      <c r="I1835" s="6">
        <v>1000</v>
      </c>
      <c r="J1835" s="14" t="s">
        <v>53</v>
      </c>
      <c r="K1835" s="12">
        <v>26.4</v>
      </c>
      <c r="L1835" s="13">
        <v>26400.000000000004</v>
      </c>
      <c r="M1835" s="10">
        <v>0.1</v>
      </c>
      <c r="N1835" s="13">
        <v>23760</v>
      </c>
      <c r="O1835" s="10">
        <v>0.49461795556025706</v>
      </c>
      <c r="P1835" s="13">
        <v>12008</v>
      </c>
      <c r="Q1835" s="7">
        <v>0.09</v>
      </c>
      <c r="R1835" s="13">
        <v>133</v>
      </c>
      <c r="S1835" s="11">
        <v>1250</v>
      </c>
      <c r="T1835" s="13">
        <v>31250</v>
      </c>
      <c r="U1835" s="13">
        <v>165000</v>
      </c>
    </row>
    <row r="1836" spans="1:21" ht="29" x14ac:dyDescent="0.35">
      <c r="A1836" s="5" t="s">
        <v>12136</v>
      </c>
      <c r="B1836" s="5" t="s">
        <v>12136</v>
      </c>
      <c r="C1836" s="5" t="s">
        <v>165</v>
      </c>
      <c r="D1836" s="5" t="s">
        <v>12137</v>
      </c>
      <c r="E1836" s="5" t="s">
        <v>682</v>
      </c>
      <c r="F1836" s="5" t="s">
        <v>280</v>
      </c>
      <c r="G1836" s="5" t="s">
        <v>101</v>
      </c>
      <c r="H1836" s="6">
        <v>3500</v>
      </c>
      <c r="I1836" s="6">
        <v>2330</v>
      </c>
      <c r="J1836" s="14" t="s">
        <v>53</v>
      </c>
      <c r="K1836" s="12">
        <v>20</v>
      </c>
      <c r="L1836" s="13">
        <v>46600</v>
      </c>
      <c r="M1836" s="10">
        <v>0.05</v>
      </c>
      <c r="N1836" s="13">
        <v>44270</v>
      </c>
      <c r="O1836" s="10">
        <v>0.48706191709452662</v>
      </c>
      <c r="P1836" s="13">
        <v>22708</v>
      </c>
      <c r="Q1836" s="7">
        <v>7.4999999999999997E-2</v>
      </c>
      <c r="R1836" s="13">
        <v>130</v>
      </c>
      <c r="S1836" s="11">
        <v>0</v>
      </c>
      <c r="T1836" s="13">
        <v>0</v>
      </c>
      <c r="U1836" s="13">
        <v>303000</v>
      </c>
    </row>
    <row r="1837" spans="1:21" ht="29" x14ac:dyDescent="0.35">
      <c r="A1837" s="5" t="s">
        <v>12138</v>
      </c>
      <c r="B1837" s="5" t="s">
        <v>12138</v>
      </c>
      <c r="C1837" s="5" t="s">
        <v>2</v>
      </c>
      <c r="D1837" s="5" t="s">
        <v>12139</v>
      </c>
      <c r="E1837" s="5" t="s">
        <v>838</v>
      </c>
      <c r="F1837" s="5" t="s">
        <v>316</v>
      </c>
      <c r="G1837" s="5" t="s">
        <v>97</v>
      </c>
      <c r="H1837" s="6">
        <v>4125</v>
      </c>
      <c r="I1837" s="6">
        <v>1390</v>
      </c>
      <c r="J1837" s="14" t="s">
        <v>53</v>
      </c>
      <c r="K1837" s="12">
        <v>24</v>
      </c>
      <c r="L1837" s="13">
        <v>33360</v>
      </c>
      <c r="M1837" s="10">
        <v>0.1</v>
      </c>
      <c r="N1837" s="13">
        <v>30024</v>
      </c>
      <c r="O1837" s="10">
        <v>0.49472612498044033</v>
      </c>
      <c r="P1837" s="13">
        <v>15170</v>
      </c>
      <c r="Q1837" s="7">
        <v>0.09</v>
      </c>
      <c r="R1837" s="13">
        <v>121</v>
      </c>
      <c r="S1837" s="11">
        <v>997.5</v>
      </c>
      <c r="T1837" s="13">
        <v>24937.5</v>
      </c>
      <c r="U1837" s="13">
        <v>193000</v>
      </c>
    </row>
    <row r="1838" spans="1:21" ht="29" x14ac:dyDescent="0.35">
      <c r="A1838" s="5" t="s">
        <v>12140</v>
      </c>
      <c r="B1838" s="5" t="s">
        <v>12141</v>
      </c>
      <c r="C1838" s="5" t="s">
        <v>86</v>
      </c>
      <c r="D1838" s="5" t="s">
        <v>12142</v>
      </c>
      <c r="E1838" s="5" t="s">
        <v>682</v>
      </c>
      <c r="F1838" s="5" t="s">
        <v>295</v>
      </c>
      <c r="G1838" s="5" t="s">
        <v>94</v>
      </c>
      <c r="H1838" s="6">
        <v>33252</v>
      </c>
      <c r="I1838" s="6">
        <v>14080</v>
      </c>
      <c r="J1838" s="14" t="s">
        <v>53</v>
      </c>
      <c r="K1838" s="12">
        <v>16</v>
      </c>
      <c r="L1838" s="13">
        <v>225280</v>
      </c>
      <c r="M1838" s="10">
        <v>0.05</v>
      </c>
      <c r="N1838" s="13">
        <v>214016</v>
      </c>
      <c r="O1838" s="10">
        <v>0.51685889980802169</v>
      </c>
      <c r="P1838" s="13">
        <v>103400</v>
      </c>
      <c r="Q1838" s="7">
        <v>0.08</v>
      </c>
      <c r="R1838" s="13">
        <v>92</v>
      </c>
      <c r="S1838" s="11">
        <v>1572</v>
      </c>
      <c r="T1838" s="13">
        <v>39300</v>
      </c>
      <c r="U1838" s="13">
        <v>1332000</v>
      </c>
    </row>
    <row r="1839" spans="1:21" ht="29" x14ac:dyDescent="0.35">
      <c r="A1839" s="5" t="s">
        <v>12143</v>
      </c>
      <c r="B1839" s="5" t="s">
        <v>12143</v>
      </c>
      <c r="C1839" s="5" t="s">
        <v>2</v>
      </c>
      <c r="D1839" s="5" t="s">
        <v>12144</v>
      </c>
      <c r="E1839" s="5" t="s">
        <v>682</v>
      </c>
      <c r="F1839" s="5" t="s">
        <v>209</v>
      </c>
      <c r="G1839" s="5" t="s">
        <v>96</v>
      </c>
      <c r="H1839" s="6">
        <v>13531</v>
      </c>
      <c r="I1839" s="6">
        <v>1273</v>
      </c>
      <c r="J1839" s="14" t="s">
        <v>53</v>
      </c>
      <c r="K1839" s="12">
        <v>20</v>
      </c>
      <c r="L1839" s="13">
        <v>25460</v>
      </c>
      <c r="M1839" s="10">
        <v>0.05</v>
      </c>
      <c r="N1839" s="13">
        <v>24187</v>
      </c>
      <c r="O1839" s="10">
        <v>0.51685889980802169</v>
      </c>
      <c r="P1839" s="13">
        <v>11686</v>
      </c>
      <c r="Q1839" s="7">
        <v>0.08</v>
      </c>
      <c r="R1839" s="13">
        <v>115</v>
      </c>
      <c r="S1839" s="11">
        <v>10666.75</v>
      </c>
      <c r="T1839" s="13">
        <v>266668.75</v>
      </c>
      <c r="U1839" s="13">
        <v>413000</v>
      </c>
    </row>
    <row r="1840" spans="1:21" ht="29" x14ac:dyDescent="0.35">
      <c r="A1840" s="5" t="s">
        <v>12145</v>
      </c>
      <c r="B1840" s="5" t="s">
        <v>12145</v>
      </c>
      <c r="C1840" s="5" t="s">
        <v>2</v>
      </c>
      <c r="D1840" s="5" t="s">
        <v>12146</v>
      </c>
      <c r="E1840" s="5" t="s">
        <v>682</v>
      </c>
      <c r="F1840" s="5" t="s">
        <v>243</v>
      </c>
      <c r="G1840" s="5" t="s">
        <v>89</v>
      </c>
      <c r="H1840" s="6">
        <v>14375</v>
      </c>
      <c r="I1840" s="6">
        <v>9200</v>
      </c>
      <c r="J1840" s="14" t="s">
        <v>53</v>
      </c>
      <c r="K1840" s="12">
        <v>18</v>
      </c>
      <c r="L1840" s="13">
        <v>165600</v>
      </c>
      <c r="M1840" s="10">
        <v>0.05</v>
      </c>
      <c r="N1840" s="13">
        <v>157320</v>
      </c>
      <c r="O1840" s="10">
        <v>0.5168588998080218</v>
      </c>
      <c r="P1840" s="13">
        <v>76008</v>
      </c>
      <c r="Q1840" s="7">
        <v>0.08</v>
      </c>
      <c r="R1840" s="13">
        <v>103</v>
      </c>
      <c r="S1840" s="11">
        <v>0</v>
      </c>
      <c r="T1840" s="13">
        <v>0</v>
      </c>
      <c r="U1840" s="13">
        <v>950000</v>
      </c>
    </row>
    <row r="1841" spans="1:21" ht="29" x14ac:dyDescent="0.35">
      <c r="A1841" s="5" t="s">
        <v>12147</v>
      </c>
      <c r="B1841" s="5" t="s">
        <v>12147</v>
      </c>
      <c r="C1841" s="5" t="s">
        <v>2</v>
      </c>
      <c r="D1841" s="5" t="s">
        <v>12148</v>
      </c>
      <c r="E1841" s="5" t="s">
        <v>682</v>
      </c>
      <c r="F1841" s="5" t="s">
        <v>262</v>
      </c>
      <c r="G1841" s="5" t="s">
        <v>89</v>
      </c>
      <c r="H1841" s="6">
        <v>13160</v>
      </c>
      <c r="I1841" s="6">
        <v>8018</v>
      </c>
      <c r="J1841" s="14" t="s">
        <v>53</v>
      </c>
      <c r="K1841" s="12">
        <v>18</v>
      </c>
      <c r="L1841" s="13">
        <v>144324</v>
      </c>
      <c r="M1841" s="10">
        <v>0.05</v>
      </c>
      <c r="N1841" s="13">
        <v>137108</v>
      </c>
      <c r="O1841" s="10">
        <v>0.51685889980802169</v>
      </c>
      <c r="P1841" s="13">
        <v>66242</v>
      </c>
      <c r="Q1841" s="7">
        <v>0.08</v>
      </c>
      <c r="R1841" s="13">
        <v>103</v>
      </c>
      <c r="S1841" s="11">
        <v>0</v>
      </c>
      <c r="T1841" s="13">
        <v>0</v>
      </c>
      <c r="U1841" s="13">
        <v>828000</v>
      </c>
    </row>
    <row r="1842" spans="1:21" ht="29" x14ac:dyDescent="0.35">
      <c r="A1842" s="5" t="s">
        <v>12149</v>
      </c>
      <c r="B1842" s="5" t="s">
        <v>12149</v>
      </c>
      <c r="C1842" s="5" t="s">
        <v>2</v>
      </c>
      <c r="D1842" s="5" t="s">
        <v>12150</v>
      </c>
      <c r="E1842" s="5" t="s">
        <v>682</v>
      </c>
      <c r="F1842" s="5" t="s">
        <v>345</v>
      </c>
      <c r="G1842" s="5" t="s">
        <v>100</v>
      </c>
      <c r="H1842" s="6">
        <v>5195</v>
      </c>
      <c r="I1842" s="6">
        <v>750</v>
      </c>
      <c r="J1842" s="14" t="s">
        <v>53</v>
      </c>
      <c r="K1842" s="12">
        <v>26.4</v>
      </c>
      <c r="L1842" s="13">
        <v>19800</v>
      </c>
      <c r="M1842" s="10">
        <v>0.05</v>
      </c>
      <c r="N1842" s="13">
        <v>18810</v>
      </c>
      <c r="O1842" s="10">
        <v>0.51685889980802169</v>
      </c>
      <c r="P1842" s="13">
        <v>9088</v>
      </c>
      <c r="Q1842" s="7">
        <v>0.08</v>
      </c>
      <c r="R1842" s="13">
        <v>151</v>
      </c>
      <c r="S1842" s="11">
        <v>3507.5</v>
      </c>
      <c r="T1842" s="13">
        <v>87687.5</v>
      </c>
      <c r="U1842" s="13">
        <v>201000</v>
      </c>
    </row>
    <row r="1843" spans="1:21" ht="58" x14ac:dyDescent="0.35">
      <c r="A1843" s="5" t="s">
        <v>12151</v>
      </c>
      <c r="B1843" s="5" t="s">
        <v>12152</v>
      </c>
      <c r="C1843" s="5" t="s">
        <v>88</v>
      </c>
      <c r="D1843" s="5" t="s">
        <v>12153</v>
      </c>
      <c r="E1843" s="5" t="s">
        <v>682</v>
      </c>
      <c r="F1843" s="5" t="s">
        <v>302</v>
      </c>
      <c r="G1843" s="5" t="s">
        <v>89</v>
      </c>
      <c r="H1843" s="6">
        <v>16660</v>
      </c>
      <c r="I1843" s="6">
        <v>4542</v>
      </c>
      <c r="J1843" s="14" t="s">
        <v>53</v>
      </c>
      <c r="K1843" s="12">
        <v>18</v>
      </c>
      <c r="L1843" s="13">
        <v>81756</v>
      </c>
      <c r="M1843" s="10">
        <v>0.05</v>
      </c>
      <c r="N1843" s="13">
        <v>77668</v>
      </c>
      <c r="O1843" s="10">
        <v>0.51685889980802169</v>
      </c>
      <c r="P1843" s="13">
        <v>37525</v>
      </c>
      <c r="Q1843" s="7">
        <v>0.08</v>
      </c>
      <c r="R1843" s="13">
        <v>103</v>
      </c>
      <c r="S1843" s="11">
        <v>6440.5</v>
      </c>
      <c r="T1843" s="13">
        <v>96607.5</v>
      </c>
      <c r="U1843" s="13">
        <v>566000</v>
      </c>
    </row>
    <row r="1844" spans="1:21" ht="29" x14ac:dyDescent="0.35">
      <c r="A1844" s="5" t="s">
        <v>12154</v>
      </c>
      <c r="B1844" s="5" t="s">
        <v>12154</v>
      </c>
      <c r="C1844" s="5" t="s">
        <v>2</v>
      </c>
      <c r="D1844" s="5" t="s">
        <v>12155</v>
      </c>
      <c r="E1844" s="5" t="s">
        <v>682</v>
      </c>
      <c r="F1844" s="5" t="s">
        <v>236</v>
      </c>
      <c r="G1844" s="5" t="s">
        <v>90</v>
      </c>
      <c r="H1844" s="6">
        <v>4375</v>
      </c>
      <c r="I1844" s="6">
        <v>1320</v>
      </c>
      <c r="J1844" s="14" t="s">
        <v>53</v>
      </c>
      <c r="K1844" s="12">
        <v>20</v>
      </c>
      <c r="L1844" s="13">
        <v>26400</v>
      </c>
      <c r="M1844" s="10">
        <v>0.05</v>
      </c>
      <c r="N1844" s="13">
        <v>25080</v>
      </c>
      <c r="O1844" s="10">
        <v>0.51685889980802169</v>
      </c>
      <c r="P1844" s="13">
        <v>12117</v>
      </c>
      <c r="Q1844" s="7">
        <v>0.08</v>
      </c>
      <c r="R1844" s="13">
        <v>115</v>
      </c>
      <c r="S1844" s="11">
        <v>1405</v>
      </c>
      <c r="T1844" s="13">
        <v>35125</v>
      </c>
      <c r="U1844" s="13">
        <v>187000</v>
      </c>
    </row>
    <row r="1845" spans="1:21" ht="43.5" x14ac:dyDescent="0.35">
      <c r="A1845" s="5" t="s">
        <v>12156</v>
      </c>
      <c r="B1845" s="5" t="s">
        <v>12157</v>
      </c>
      <c r="C1845" s="5" t="s">
        <v>82</v>
      </c>
      <c r="D1845" s="5" t="s">
        <v>12158</v>
      </c>
      <c r="E1845" s="5" t="s">
        <v>682</v>
      </c>
      <c r="F1845" s="5" t="s">
        <v>596</v>
      </c>
      <c r="G1845" s="5" t="s">
        <v>90</v>
      </c>
      <c r="H1845" s="6">
        <v>8988</v>
      </c>
      <c r="I1845" s="6">
        <v>2496</v>
      </c>
      <c r="J1845" s="14" t="s">
        <v>53</v>
      </c>
      <c r="K1845" s="12">
        <v>20</v>
      </c>
      <c r="L1845" s="13">
        <v>49920</v>
      </c>
      <c r="M1845" s="10">
        <v>0.05</v>
      </c>
      <c r="N1845" s="13">
        <v>47424</v>
      </c>
      <c r="O1845" s="10">
        <v>0.5168588998080218</v>
      </c>
      <c r="P1845" s="13">
        <v>22912</v>
      </c>
      <c r="Q1845" s="7">
        <v>0.08</v>
      </c>
      <c r="R1845" s="13">
        <v>115</v>
      </c>
      <c r="S1845" s="11">
        <v>3372</v>
      </c>
      <c r="T1845" s="13">
        <v>84300</v>
      </c>
      <c r="U1845" s="13">
        <v>371000</v>
      </c>
    </row>
    <row r="1846" spans="1:21" ht="43.5" x14ac:dyDescent="0.35">
      <c r="A1846" s="5" t="s">
        <v>12159</v>
      </c>
      <c r="B1846" s="5" t="s">
        <v>12160</v>
      </c>
      <c r="C1846" s="5" t="s">
        <v>82</v>
      </c>
      <c r="D1846" s="5" t="s">
        <v>12161</v>
      </c>
      <c r="E1846" s="5" t="s">
        <v>682</v>
      </c>
      <c r="F1846" s="5" t="s">
        <v>530</v>
      </c>
      <c r="G1846" s="5" t="s">
        <v>89</v>
      </c>
      <c r="H1846" s="6">
        <v>9375</v>
      </c>
      <c r="I1846" s="6">
        <v>3300</v>
      </c>
      <c r="J1846" s="14" t="s">
        <v>53</v>
      </c>
      <c r="K1846" s="12">
        <v>20</v>
      </c>
      <c r="L1846" s="13">
        <v>66000</v>
      </c>
      <c r="M1846" s="10">
        <v>0.05</v>
      </c>
      <c r="N1846" s="13">
        <v>62700</v>
      </c>
      <c r="O1846" s="10">
        <v>0.51685889980802169</v>
      </c>
      <c r="P1846" s="13">
        <v>30293</v>
      </c>
      <c r="Q1846" s="7">
        <v>0.08</v>
      </c>
      <c r="R1846" s="13">
        <v>115</v>
      </c>
      <c r="S1846" s="11">
        <v>1950</v>
      </c>
      <c r="T1846" s="13">
        <v>48750</v>
      </c>
      <c r="U1846" s="13">
        <v>427000</v>
      </c>
    </row>
    <row r="1847" spans="1:21" ht="29" x14ac:dyDescent="0.35">
      <c r="A1847" s="5" t="s">
        <v>12162</v>
      </c>
      <c r="B1847" s="5" t="s">
        <v>12162</v>
      </c>
      <c r="C1847" s="5" t="s">
        <v>2</v>
      </c>
      <c r="D1847" s="5" t="s">
        <v>12163</v>
      </c>
      <c r="E1847" s="5" t="s">
        <v>682</v>
      </c>
      <c r="F1847" s="5" t="s">
        <v>258</v>
      </c>
      <c r="G1847" s="5" t="s">
        <v>89</v>
      </c>
      <c r="H1847" s="6">
        <v>6250</v>
      </c>
      <c r="I1847" s="6">
        <v>3660</v>
      </c>
      <c r="J1847" s="14" t="s">
        <v>53</v>
      </c>
      <c r="K1847" s="12">
        <v>20</v>
      </c>
      <c r="L1847" s="13">
        <v>73200</v>
      </c>
      <c r="M1847" s="10">
        <v>0.05</v>
      </c>
      <c r="N1847" s="13">
        <v>69540</v>
      </c>
      <c r="O1847" s="10">
        <v>0.51685889980802169</v>
      </c>
      <c r="P1847" s="13">
        <v>33598</v>
      </c>
      <c r="Q1847" s="7">
        <v>0.08</v>
      </c>
      <c r="R1847" s="13">
        <v>115</v>
      </c>
      <c r="S1847" s="11">
        <v>0</v>
      </c>
      <c r="T1847" s="13">
        <v>0</v>
      </c>
      <c r="U1847" s="13">
        <v>420000</v>
      </c>
    </row>
    <row r="1848" spans="1:21" ht="29" x14ac:dyDescent="0.35">
      <c r="A1848" s="5" t="s">
        <v>12164</v>
      </c>
      <c r="B1848" s="5" t="s">
        <v>12165</v>
      </c>
      <c r="C1848" s="5" t="s">
        <v>85</v>
      </c>
      <c r="D1848" s="5" t="s">
        <v>12166</v>
      </c>
      <c r="E1848" s="5" t="s">
        <v>682</v>
      </c>
      <c r="F1848" s="5" t="s">
        <v>325</v>
      </c>
      <c r="G1848" s="5" t="s">
        <v>93</v>
      </c>
      <c r="H1848" s="6">
        <v>6250</v>
      </c>
      <c r="I1848" s="6">
        <v>2685</v>
      </c>
      <c r="J1848" s="14" t="s">
        <v>53</v>
      </c>
      <c r="K1848" s="12">
        <v>26</v>
      </c>
      <c r="L1848" s="13">
        <v>69810</v>
      </c>
      <c r="M1848" s="10">
        <v>7.0000000000000007E-2</v>
      </c>
      <c r="N1848" s="13">
        <v>64923</v>
      </c>
      <c r="O1848" s="10">
        <v>0.49461795556025706</v>
      </c>
      <c r="P1848" s="13">
        <v>32811</v>
      </c>
      <c r="Q1848" s="7">
        <v>0.09</v>
      </c>
      <c r="R1848" s="13">
        <v>136</v>
      </c>
      <c r="S1848" s="11">
        <v>208.75</v>
      </c>
      <c r="T1848" s="13">
        <v>5218.75</v>
      </c>
      <c r="U1848" s="13">
        <v>370000</v>
      </c>
    </row>
    <row r="1849" spans="1:21" ht="29" x14ac:dyDescent="0.35">
      <c r="A1849" s="5" t="s">
        <v>12167</v>
      </c>
      <c r="B1849" s="5" t="s">
        <v>12167</v>
      </c>
      <c r="C1849" s="5" t="s">
        <v>2</v>
      </c>
      <c r="D1849" s="5" t="s">
        <v>12168</v>
      </c>
      <c r="E1849" s="5" t="s">
        <v>682</v>
      </c>
      <c r="F1849" s="5" t="s">
        <v>230</v>
      </c>
      <c r="G1849" s="5" t="s">
        <v>90</v>
      </c>
      <c r="H1849" s="6">
        <v>3125</v>
      </c>
      <c r="I1849" s="6">
        <v>2500</v>
      </c>
      <c r="J1849" s="14" t="s">
        <v>53</v>
      </c>
      <c r="K1849" s="12">
        <v>20</v>
      </c>
      <c r="L1849" s="13">
        <v>50000</v>
      </c>
      <c r="M1849" s="10">
        <v>0.05</v>
      </c>
      <c r="N1849" s="13">
        <v>47500</v>
      </c>
      <c r="O1849" s="10">
        <v>0.5168588998080218</v>
      </c>
      <c r="P1849" s="13">
        <v>22949</v>
      </c>
      <c r="Q1849" s="7">
        <v>0.08</v>
      </c>
      <c r="R1849" s="13">
        <v>115</v>
      </c>
      <c r="S1849" s="11">
        <v>0</v>
      </c>
      <c r="T1849" s="13">
        <v>0</v>
      </c>
      <c r="U1849" s="13">
        <v>287000</v>
      </c>
    </row>
    <row r="1850" spans="1:21" ht="29" x14ac:dyDescent="0.35">
      <c r="A1850" s="5" t="s">
        <v>12169</v>
      </c>
      <c r="B1850" s="5" t="s">
        <v>12170</v>
      </c>
      <c r="C1850" s="5" t="s">
        <v>85</v>
      </c>
      <c r="D1850" s="5" t="s">
        <v>12171</v>
      </c>
      <c r="E1850" s="5" t="s">
        <v>682</v>
      </c>
      <c r="F1850" s="5" t="s">
        <v>208</v>
      </c>
      <c r="G1850" s="5" t="s">
        <v>90</v>
      </c>
      <c r="H1850" s="6">
        <v>6250</v>
      </c>
      <c r="I1850" s="6">
        <v>2988</v>
      </c>
      <c r="J1850" s="14" t="s">
        <v>53</v>
      </c>
      <c r="K1850" s="12">
        <v>20</v>
      </c>
      <c r="L1850" s="13">
        <v>59760</v>
      </c>
      <c r="M1850" s="10">
        <v>0.05</v>
      </c>
      <c r="N1850" s="13">
        <v>56772</v>
      </c>
      <c r="O1850" s="10">
        <v>0.51685889980802169</v>
      </c>
      <c r="P1850" s="13">
        <v>27429</v>
      </c>
      <c r="Q1850" s="7">
        <v>0.08</v>
      </c>
      <c r="R1850" s="13">
        <v>115</v>
      </c>
      <c r="S1850" s="11">
        <v>0</v>
      </c>
      <c r="T1850" s="13">
        <v>0</v>
      </c>
      <c r="U1850" s="13">
        <v>343000</v>
      </c>
    </row>
    <row r="1851" spans="1:21" ht="29" x14ac:dyDescent="0.35">
      <c r="A1851" s="5" t="s">
        <v>12172</v>
      </c>
      <c r="B1851" s="5" t="s">
        <v>12172</v>
      </c>
      <c r="C1851" s="5" t="s">
        <v>2</v>
      </c>
      <c r="D1851" s="5" t="s">
        <v>12173</v>
      </c>
      <c r="E1851" s="5" t="s">
        <v>682</v>
      </c>
      <c r="F1851" s="5" t="s">
        <v>229</v>
      </c>
      <c r="G1851" s="5" t="s">
        <v>90</v>
      </c>
      <c r="H1851" s="6">
        <v>4398</v>
      </c>
      <c r="I1851" s="6">
        <v>1302</v>
      </c>
      <c r="J1851" s="14" t="s">
        <v>53</v>
      </c>
      <c r="K1851" s="12">
        <v>20</v>
      </c>
      <c r="L1851" s="13">
        <v>26040</v>
      </c>
      <c r="M1851" s="10">
        <v>0.05</v>
      </c>
      <c r="N1851" s="13">
        <v>24738</v>
      </c>
      <c r="O1851" s="10">
        <v>0.51685889980802169</v>
      </c>
      <c r="P1851" s="13">
        <v>11952</v>
      </c>
      <c r="Q1851" s="7">
        <v>0.08</v>
      </c>
      <c r="R1851" s="13">
        <v>115</v>
      </c>
      <c r="S1851" s="11">
        <v>1468.5</v>
      </c>
      <c r="T1851" s="13">
        <v>36712.5</v>
      </c>
      <c r="U1851" s="13">
        <v>186000</v>
      </c>
    </row>
    <row r="1852" spans="1:21" ht="58" x14ac:dyDescent="0.35">
      <c r="A1852" s="5" t="s">
        <v>12174</v>
      </c>
      <c r="B1852" s="5" t="s">
        <v>12175</v>
      </c>
      <c r="C1852" s="5" t="s">
        <v>81</v>
      </c>
      <c r="D1852" s="5" t="s">
        <v>12176</v>
      </c>
      <c r="E1852" s="5" t="s">
        <v>682</v>
      </c>
      <c r="F1852" s="5" t="s">
        <v>12177</v>
      </c>
      <c r="G1852" s="5" t="s">
        <v>89</v>
      </c>
      <c r="H1852" s="6">
        <v>12113</v>
      </c>
      <c r="I1852" s="6">
        <v>7909</v>
      </c>
      <c r="J1852" s="14" t="s">
        <v>53</v>
      </c>
      <c r="K1852" s="12">
        <v>18</v>
      </c>
      <c r="L1852" s="13">
        <v>142362</v>
      </c>
      <c r="M1852" s="10">
        <v>0.05</v>
      </c>
      <c r="N1852" s="13">
        <v>135244</v>
      </c>
      <c r="O1852" s="10">
        <v>0.5168588998080218</v>
      </c>
      <c r="P1852" s="13">
        <v>65342</v>
      </c>
      <c r="Q1852" s="7">
        <v>0.08</v>
      </c>
      <c r="R1852" s="13">
        <v>103</v>
      </c>
      <c r="S1852" s="11">
        <v>0</v>
      </c>
      <c r="T1852" s="13">
        <v>0</v>
      </c>
      <c r="U1852" s="13">
        <v>817000</v>
      </c>
    </row>
    <row r="1853" spans="1:21" ht="29" x14ac:dyDescent="0.35">
      <c r="A1853" s="5" t="s">
        <v>12178</v>
      </c>
      <c r="B1853" s="5" t="s">
        <v>12178</v>
      </c>
      <c r="C1853" s="5" t="s">
        <v>2</v>
      </c>
      <c r="D1853" s="5" t="s">
        <v>12179</v>
      </c>
      <c r="E1853" s="5" t="s">
        <v>682</v>
      </c>
      <c r="F1853" s="5" t="s">
        <v>243</v>
      </c>
      <c r="G1853" s="5" t="s">
        <v>97</v>
      </c>
      <c r="H1853" s="6">
        <v>6250</v>
      </c>
      <c r="I1853" s="6">
        <v>4027</v>
      </c>
      <c r="J1853" s="14" t="s">
        <v>53</v>
      </c>
      <c r="K1853" s="12">
        <v>21.6</v>
      </c>
      <c r="L1853" s="13">
        <v>86983.200000000012</v>
      </c>
      <c r="M1853" s="10">
        <v>0.1</v>
      </c>
      <c r="N1853" s="13">
        <v>78285</v>
      </c>
      <c r="O1853" s="10">
        <v>0.49461795556025706</v>
      </c>
      <c r="P1853" s="13">
        <v>39564</v>
      </c>
      <c r="Q1853" s="7">
        <v>0.09</v>
      </c>
      <c r="R1853" s="13">
        <v>109</v>
      </c>
      <c r="S1853" s="11">
        <v>0</v>
      </c>
      <c r="T1853" s="13">
        <v>0</v>
      </c>
      <c r="U1853" s="13">
        <v>440000</v>
      </c>
    </row>
    <row r="1854" spans="1:21" ht="29" x14ac:dyDescent="0.35">
      <c r="A1854" s="5" t="s">
        <v>12180</v>
      </c>
      <c r="B1854" s="5" t="s">
        <v>12181</v>
      </c>
      <c r="C1854" s="5" t="s">
        <v>68</v>
      </c>
      <c r="D1854" s="5" t="s">
        <v>12182</v>
      </c>
      <c r="E1854" s="5" t="s">
        <v>682</v>
      </c>
      <c r="F1854" s="5" t="s">
        <v>322</v>
      </c>
      <c r="G1854" s="5" t="s">
        <v>90</v>
      </c>
      <c r="H1854" s="6">
        <v>6250</v>
      </c>
      <c r="I1854" s="6">
        <v>5226</v>
      </c>
      <c r="J1854" s="14" t="s">
        <v>53</v>
      </c>
      <c r="K1854" s="12">
        <v>18</v>
      </c>
      <c r="L1854" s="13">
        <v>94068</v>
      </c>
      <c r="M1854" s="10">
        <v>0.05</v>
      </c>
      <c r="N1854" s="13">
        <v>89365</v>
      </c>
      <c r="O1854" s="10">
        <v>0.51685889980802169</v>
      </c>
      <c r="P1854" s="13">
        <v>43176</v>
      </c>
      <c r="Q1854" s="7">
        <v>0.08</v>
      </c>
      <c r="R1854" s="13">
        <v>103</v>
      </c>
      <c r="S1854" s="11">
        <v>0</v>
      </c>
      <c r="T1854" s="13">
        <v>0</v>
      </c>
      <c r="U1854" s="13">
        <v>540000</v>
      </c>
    </row>
    <row r="1855" spans="1:21" ht="29" x14ac:dyDescent="0.35">
      <c r="A1855" s="5" t="s">
        <v>12183</v>
      </c>
      <c r="B1855" s="5" t="s">
        <v>12184</v>
      </c>
      <c r="C1855" s="5" t="s">
        <v>68</v>
      </c>
      <c r="D1855" s="5" t="s">
        <v>12185</v>
      </c>
      <c r="E1855" s="5" t="s">
        <v>682</v>
      </c>
      <c r="F1855" s="5" t="s">
        <v>257</v>
      </c>
      <c r="G1855" s="5" t="s">
        <v>89</v>
      </c>
      <c r="H1855" s="6">
        <v>6250</v>
      </c>
      <c r="I1855" s="6">
        <v>4000</v>
      </c>
      <c r="J1855" s="14" t="s">
        <v>53</v>
      </c>
      <c r="K1855" s="12">
        <v>20</v>
      </c>
      <c r="L1855" s="13">
        <v>80000</v>
      </c>
      <c r="M1855" s="10">
        <v>0.05</v>
      </c>
      <c r="N1855" s="13">
        <v>76000</v>
      </c>
      <c r="O1855" s="10">
        <v>0.51685889980802169</v>
      </c>
      <c r="P1855" s="13">
        <v>36719</v>
      </c>
      <c r="Q1855" s="7">
        <v>0.08</v>
      </c>
      <c r="R1855" s="13">
        <v>115</v>
      </c>
      <c r="S1855" s="11">
        <v>0</v>
      </c>
      <c r="T1855" s="13">
        <v>0</v>
      </c>
      <c r="U1855" s="13">
        <v>459000</v>
      </c>
    </row>
    <row r="1856" spans="1:21" ht="87" x14ac:dyDescent="0.35">
      <c r="A1856" s="5" t="s">
        <v>12186</v>
      </c>
      <c r="B1856" s="5" t="s">
        <v>12187</v>
      </c>
      <c r="C1856" s="5" t="s">
        <v>440</v>
      </c>
      <c r="D1856" s="5" t="s">
        <v>12188</v>
      </c>
      <c r="E1856" s="5" t="s">
        <v>682</v>
      </c>
      <c r="F1856" s="5" t="s">
        <v>12189</v>
      </c>
      <c r="G1856" s="5" t="s">
        <v>90</v>
      </c>
      <c r="H1856" s="6">
        <v>46488</v>
      </c>
      <c r="I1856" s="6">
        <v>26380</v>
      </c>
      <c r="J1856" s="14" t="s">
        <v>53</v>
      </c>
      <c r="K1856" s="12">
        <v>16</v>
      </c>
      <c r="L1856" s="13">
        <v>422080</v>
      </c>
      <c r="M1856" s="10">
        <v>0.05</v>
      </c>
      <c r="N1856" s="13">
        <v>400976</v>
      </c>
      <c r="O1856" s="10">
        <v>0.51685889980802169</v>
      </c>
      <c r="P1856" s="13">
        <v>193728</v>
      </c>
      <c r="Q1856" s="7">
        <v>0.08</v>
      </c>
      <c r="R1856" s="13">
        <v>92</v>
      </c>
      <c r="S1856" s="11">
        <v>0</v>
      </c>
      <c r="T1856" s="13">
        <v>0</v>
      </c>
      <c r="U1856" s="13">
        <v>2422000</v>
      </c>
    </row>
    <row r="1857" spans="1:21" ht="58" x14ac:dyDescent="0.35">
      <c r="A1857" s="5" t="s">
        <v>12190</v>
      </c>
      <c r="B1857" s="5" t="s">
        <v>12191</v>
      </c>
      <c r="C1857" s="5" t="s">
        <v>174</v>
      </c>
      <c r="D1857" s="5" t="s">
        <v>12192</v>
      </c>
      <c r="E1857" s="5" t="s">
        <v>682</v>
      </c>
      <c r="F1857" s="5" t="s">
        <v>443</v>
      </c>
      <c r="G1857" s="5" t="s">
        <v>438</v>
      </c>
      <c r="H1857" s="6">
        <v>12500</v>
      </c>
      <c r="I1857" s="6">
        <v>6870</v>
      </c>
      <c r="J1857" s="14" t="s">
        <v>53</v>
      </c>
      <c r="K1857" s="12">
        <v>21.6</v>
      </c>
      <c r="L1857" s="13">
        <v>148392</v>
      </c>
      <c r="M1857" s="10">
        <v>0.05</v>
      </c>
      <c r="N1857" s="13">
        <v>140972</v>
      </c>
      <c r="O1857" s="10">
        <v>0.51685889980802169</v>
      </c>
      <c r="P1857" s="13">
        <v>68110</v>
      </c>
      <c r="Q1857" s="7">
        <v>0.08</v>
      </c>
      <c r="R1857" s="13">
        <v>124</v>
      </c>
      <c r="S1857" s="11">
        <v>0</v>
      </c>
      <c r="T1857" s="13">
        <v>0</v>
      </c>
      <c r="U1857" s="13">
        <v>851000</v>
      </c>
    </row>
    <row r="1858" spans="1:21" ht="29" x14ac:dyDescent="0.35">
      <c r="A1858" s="5" t="s">
        <v>12193</v>
      </c>
      <c r="B1858" s="5" t="s">
        <v>12193</v>
      </c>
      <c r="C1858" s="5" t="s">
        <v>2</v>
      </c>
      <c r="D1858" s="5" t="s">
        <v>12194</v>
      </c>
      <c r="E1858" s="5" t="s">
        <v>682</v>
      </c>
      <c r="F1858" s="5" t="s">
        <v>345</v>
      </c>
      <c r="G1858" s="5" t="s">
        <v>89</v>
      </c>
      <c r="H1858" s="6">
        <v>5863</v>
      </c>
      <c r="I1858" s="6">
        <v>4388</v>
      </c>
      <c r="J1858" s="14" t="s">
        <v>53</v>
      </c>
      <c r="K1858" s="12">
        <v>18</v>
      </c>
      <c r="L1858" s="13">
        <v>78984</v>
      </c>
      <c r="M1858" s="10">
        <v>0.05</v>
      </c>
      <c r="N1858" s="13">
        <v>75035</v>
      </c>
      <c r="O1858" s="10">
        <v>0.51685889980802169</v>
      </c>
      <c r="P1858" s="13">
        <v>36252</v>
      </c>
      <c r="Q1858" s="7">
        <v>0.08</v>
      </c>
      <c r="R1858" s="13">
        <v>103</v>
      </c>
      <c r="S1858" s="11">
        <v>0</v>
      </c>
      <c r="T1858" s="13">
        <v>0</v>
      </c>
      <c r="U1858" s="13">
        <v>453000</v>
      </c>
    </row>
    <row r="1859" spans="1:21" ht="29" x14ac:dyDescent="0.35">
      <c r="A1859" s="5" t="s">
        <v>12195</v>
      </c>
      <c r="B1859" s="5" t="s">
        <v>12195</v>
      </c>
      <c r="C1859" s="5" t="s">
        <v>2</v>
      </c>
      <c r="D1859" s="5" t="s">
        <v>12196</v>
      </c>
      <c r="E1859" s="5" t="s">
        <v>682</v>
      </c>
      <c r="F1859" s="5" t="s">
        <v>247</v>
      </c>
      <c r="G1859" s="5" t="s">
        <v>90</v>
      </c>
      <c r="H1859" s="6">
        <v>6272</v>
      </c>
      <c r="I1859" s="6">
        <v>6250</v>
      </c>
      <c r="J1859" s="14" t="s">
        <v>53</v>
      </c>
      <c r="K1859" s="12">
        <v>18</v>
      </c>
      <c r="L1859" s="13">
        <v>112500</v>
      </c>
      <c r="M1859" s="10">
        <v>0.05</v>
      </c>
      <c r="N1859" s="13">
        <v>106875</v>
      </c>
      <c r="O1859" s="10">
        <v>0.51685889980802169</v>
      </c>
      <c r="P1859" s="13">
        <v>51636</v>
      </c>
      <c r="Q1859" s="7">
        <v>0.08</v>
      </c>
      <c r="R1859" s="13">
        <v>103</v>
      </c>
      <c r="S1859" s="11">
        <v>0</v>
      </c>
      <c r="T1859" s="13">
        <v>0</v>
      </c>
      <c r="U1859" s="13">
        <v>645000</v>
      </c>
    </row>
    <row r="1860" spans="1:21" ht="29" x14ac:dyDescent="0.35">
      <c r="A1860" s="5" t="s">
        <v>12197</v>
      </c>
      <c r="B1860" s="5" t="s">
        <v>12198</v>
      </c>
      <c r="C1860" s="5" t="s">
        <v>68</v>
      </c>
      <c r="D1860" s="5" t="s">
        <v>12199</v>
      </c>
      <c r="E1860" s="5" t="s">
        <v>682</v>
      </c>
      <c r="F1860" s="5" t="s">
        <v>384</v>
      </c>
      <c r="G1860" s="5" t="s">
        <v>90</v>
      </c>
      <c r="H1860" s="6">
        <v>6250</v>
      </c>
      <c r="I1860" s="6">
        <v>6250</v>
      </c>
      <c r="J1860" s="14" t="s">
        <v>53</v>
      </c>
      <c r="K1860" s="12">
        <v>18</v>
      </c>
      <c r="L1860" s="13">
        <v>112500</v>
      </c>
      <c r="M1860" s="10">
        <v>0.05</v>
      </c>
      <c r="N1860" s="13">
        <v>106875</v>
      </c>
      <c r="O1860" s="10">
        <v>0.51685889980802169</v>
      </c>
      <c r="P1860" s="13">
        <v>51636</v>
      </c>
      <c r="Q1860" s="7">
        <v>0.08</v>
      </c>
      <c r="R1860" s="13">
        <v>103</v>
      </c>
      <c r="S1860" s="11">
        <v>0</v>
      </c>
      <c r="T1860" s="13">
        <v>0</v>
      </c>
      <c r="U1860" s="13">
        <v>645000</v>
      </c>
    </row>
    <row r="1861" spans="1:21" ht="29" x14ac:dyDescent="0.35">
      <c r="A1861" s="5" t="s">
        <v>12200</v>
      </c>
      <c r="B1861" s="5" t="s">
        <v>12200</v>
      </c>
      <c r="C1861" s="5" t="s">
        <v>2</v>
      </c>
      <c r="D1861" s="5" t="s">
        <v>12201</v>
      </c>
      <c r="E1861" s="5" t="s">
        <v>682</v>
      </c>
      <c r="F1861" s="5" t="s">
        <v>221</v>
      </c>
      <c r="G1861" s="5" t="s">
        <v>90</v>
      </c>
      <c r="H1861" s="6">
        <v>3125</v>
      </c>
      <c r="I1861" s="6">
        <v>2500</v>
      </c>
      <c r="J1861" s="14" t="s">
        <v>53</v>
      </c>
      <c r="K1861" s="12">
        <v>20</v>
      </c>
      <c r="L1861" s="13">
        <v>50000</v>
      </c>
      <c r="M1861" s="10">
        <v>0.05</v>
      </c>
      <c r="N1861" s="13">
        <v>47500</v>
      </c>
      <c r="O1861" s="10">
        <v>0.5168588998080218</v>
      </c>
      <c r="P1861" s="13">
        <v>22949</v>
      </c>
      <c r="Q1861" s="7">
        <v>0.08</v>
      </c>
      <c r="R1861" s="13">
        <v>115</v>
      </c>
      <c r="S1861" s="11">
        <v>0</v>
      </c>
      <c r="T1861" s="13">
        <v>0</v>
      </c>
      <c r="U1861" s="13">
        <v>287000</v>
      </c>
    </row>
    <row r="1862" spans="1:21" ht="29" x14ac:dyDescent="0.35">
      <c r="A1862" s="5" t="s">
        <v>12202</v>
      </c>
      <c r="B1862" s="5" t="s">
        <v>12203</v>
      </c>
      <c r="C1862" s="5" t="s">
        <v>637</v>
      </c>
      <c r="D1862" s="5" t="s">
        <v>12204</v>
      </c>
      <c r="E1862" s="5" t="s">
        <v>682</v>
      </c>
      <c r="F1862" s="5" t="s">
        <v>347</v>
      </c>
      <c r="G1862" s="5" t="s">
        <v>93</v>
      </c>
      <c r="H1862" s="6">
        <v>67719</v>
      </c>
      <c r="I1862" s="6">
        <v>16270</v>
      </c>
      <c r="J1862" s="14" t="s">
        <v>53</v>
      </c>
      <c r="K1862" s="12">
        <v>20.8</v>
      </c>
      <c r="L1862" s="13">
        <v>338416</v>
      </c>
      <c r="M1862" s="10">
        <v>7.0000000000000007E-2</v>
      </c>
      <c r="N1862" s="13">
        <v>314727</v>
      </c>
      <c r="O1862" s="10">
        <v>0.45443461604925306</v>
      </c>
      <c r="P1862" s="13">
        <v>171704</v>
      </c>
      <c r="Q1862" s="7">
        <v>0.09</v>
      </c>
      <c r="R1862" s="13">
        <v>117</v>
      </c>
      <c r="S1862" s="11">
        <v>31111.5</v>
      </c>
      <c r="T1862" s="13">
        <v>777787.5</v>
      </c>
      <c r="U1862" s="13">
        <v>2686000</v>
      </c>
    </row>
    <row r="1863" spans="1:21" ht="29" x14ac:dyDescent="0.35">
      <c r="A1863" s="5" t="s">
        <v>12205</v>
      </c>
      <c r="B1863" s="5" t="s">
        <v>12205</v>
      </c>
      <c r="C1863" s="5" t="s">
        <v>2</v>
      </c>
      <c r="D1863" s="5" t="s">
        <v>12206</v>
      </c>
      <c r="E1863" s="5" t="s">
        <v>682</v>
      </c>
      <c r="F1863" s="5" t="s">
        <v>12207</v>
      </c>
      <c r="G1863" s="5" t="s">
        <v>89</v>
      </c>
      <c r="H1863" s="6">
        <v>14191</v>
      </c>
      <c r="I1863" s="6">
        <v>12070</v>
      </c>
      <c r="J1863" s="14" t="s">
        <v>53</v>
      </c>
      <c r="K1863" s="12">
        <v>16</v>
      </c>
      <c r="L1863" s="13">
        <v>193120</v>
      </c>
      <c r="M1863" s="10">
        <v>0.05</v>
      </c>
      <c r="N1863" s="13">
        <v>183464</v>
      </c>
      <c r="O1863" s="10">
        <v>0.51685889980802169</v>
      </c>
      <c r="P1863" s="13">
        <v>88639</v>
      </c>
      <c r="Q1863" s="7">
        <v>0.08</v>
      </c>
      <c r="R1863" s="13">
        <v>92</v>
      </c>
      <c r="S1863" s="11">
        <v>0</v>
      </c>
      <c r="T1863" s="13">
        <v>0</v>
      </c>
      <c r="U1863" s="13">
        <v>1108000</v>
      </c>
    </row>
    <row r="1864" spans="1:21" ht="29" x14ac:dyDescent="0.35">
      <c r="A1864" s="5" t="s">
        <v>12208</v>
      </c>
      <c r="B1864" s="5" t="s">
        <v>12208</v>
      </c>
      <c r="C1864" s="5" t="s">
        <v>2</v>
      </c>
      <c r="D1864" s="5" t="s">
        <v>12209</v>
      </c>
      <c r="E1864" s="5" t="s">
        <v>682</v>
      </c>
      <c r="F1864" s="5" t="s">
        <v>267</v>
      </c>
      <c r="G1864" s="5" t="s">
        <v>89</v>
      </c>
      <c r="H1864" s="6">
        <v>4957</v>
      </c>
      <c r="I1864" s="6">
        <v>3384</v>
      </c>
      <c r="J1864" s="14" t="s">
        <v>53</v>
      </c>
      <c r="K1864" s="12">
        <v>20</v>
      </c>
      <c r="L1864" s="13">
        <v>67680</v>
      </c>
      <c r="M1864" s="10">
        <v>0.05</v>
      </c>
      <c r="N1864" s="13">
        <v>64296</v>
      </c>
      <c r="O1864" s="10">
        <v>0.5168588998080218</v>
      </c>
      <c r="P1864" s="13">
        <v>31064</v>
      </c>
      <c r="Q1864" s="7">
        <v>0.08</v>
      </c>
      <c r="R1864" s="13">
        <v>115</v>
      </c>
      <c r="S1864" s="11">
        <v>0</v>
      </c>
      <c r="T1864" s="13">
        <v>0</v>
      </c>
      <c r="U1864" s="13">
        <v>388000</v>
      </c>
    </row>
    <row r="1865" spans="1:21" ht="29" x14ac:dyDescent="0.35">
      <c r="A1865" s="5" t="s">
        <v>12210</v>
      </c>
      <c r="B1865" s="5" t="s">
        <v>12210</v>
      </c>
      <c r="C1865" s="5" t="s">
        <v>2</v>
      </c>
      <c r="D1865" s="5" t="s">
        <v>12211</v>
      </c>
      <c r="E1865" s="5" t="s">
        <v>682</v>
      </c>
      <c r="F1865" s="5" t="s">
        <v>74</v>
      </c>
      <c r="G1865" s="5" t="s">
        <v>89</v>
      </c>
      <c r="H1865" s="6">
        <v>8990</v>
      </c>
      <c r="I1865" s="6">
        <v>7200</v>
      </c>
      <c r="J1865" s="14" t="s">
        <v>53</v>
      </c>
      <c r="K1865" s="12">
        <v>18</v>
      </c>
      <c r="L1865" s="13">
        <v>129600</v>
      </c>
      <c r="M1865" s="10">
        <v>0.05</v>
      </c>
      <c r="N1865" s="13">
        <v>123120</v>
      </c>
      <c r="O1865" s="10">
        <v>0.51685889980802169</v>
      </c>
      <c r="P1865" s="13">
        <v>59484</v>
      </c>
      <c r="Q1865" s="7">
        <v>0.08</v>
      </c>
      <c r="R1865" s="13">
        <v>103</v>
      </c>
      <c r="S1865" s="11">
        <v>0</v>
      </c>
      <c r="T1865" s="13">
        <v>0</v>
      </c>
      <c r="U1865" s="13">
        <v>744000</v>
      </c>
    </row>
    <row r="1866" spans="1:21" ht="29" x14ac:dyDescent="0.35">
      <c r="A1866" s="5" t="s">
        <v>12212</v>
      </c>
      <c r="B1866" s="5" t="s">
        <v>12212</v>
      </c>
      <c r="C1866" s="5" t="s">
        <v>2</v>
      </c>
      <c r="D1866" s="5" t="s">
        <v>12213</v>
      </c>
      <c r="E1866" s="5" t="s">
        <v>682</v>
      </c>
      <c r="F1866" s="5" t="s">
        <v>248</v>
      </c>
      <c r="G1866" s="5" t="s">
        <v>90</v>
      </c>
      <c r="H1866" s="6">
        <v>9250</v>
      </c>
      <c r="I1866" s="6">
        <v>7100</v>
      </c>
      <c r="J1866" s="14" t="s">
        <v>53</v>
      </c>
      <c r="K1866" s="12">
        <v>18</v>
      </c>
      <c r="L1866" s="13">
        <v>127800</v>
      </c>
      <c r="M1866" s="10">
        <v>0.05</v>
      </c>
      <c r="N1866" s="13">
        <v>121410</v>
      </c>
      <c r="O1866" s="10">
        <v>0.51685889980802169</v>
      </c>
      <c r="P1866" s="13">
        <v>58658</v>
      </c>
      <c r="Q1866" s="7">
        <v>0.08</v>
      </c>
      <c r="R1866" s="13">
        <v>103</v>
      </c>
      <c r="S1866" s="11">
        <v>0</v>
      </c>
      <c r="T1866" s="13">
        <v>0</v>
      </c>
      <c r="U1866" s="13">
        <v>733000</v>
      </c>
    </row>
    <row r="1867" spans="1:21" ht="29" x14ac:dyDescent="0.35">
      <c r="A1867" s="5" t="s">
        <v>12214</v>
      </c>
      <c r="B1867" s="5" t="s">
        <v>12214</v>
      </c>
      <c r="C1867" s="5" t="s">
        <v>2</v>
      </c>
      <c r="D1867" s="5" t="s">
        <v>12215</v>
      </c>
      <c r="E1867" s="5" t="s">
        <v>682</v>
      </c>
      <c r="F1867" s="5" t="s">
        <v>258</v>
      </c>
      <c r="G1867" s="5" t="s">
        <v>93</v>
      </c>
      <c r="H1867" s="6">
        <v>9334</v>
      </c>
      <c r="I1867" s="6">
        <v>6700</v>
      </c>
      <c r="J1867" s="14" t="s">
        <v>53</v>
      </c>
      <c r="K1867" s="12">
        <v>23.4</v>
      </c>
      <c r="L1867" s="13">
        <v>156780</v>
      </c>
      <c r="M1867" s="10">
        <v>7.0000000000000007E-2</v>
      </c>
      <c r="N1867" s="13">
        <v>145805</v>
      </c>
      <c r="O1867" s="10">
        <v>0.49461795556025712</v>
      </c>
      <c r="P1867" s="13">
        <v>73687</v>
      </c>
      <c r="Q1867" s="7">
        <v>0.09</v>
      </c>
      <c r="R1867" s="13">
        <v>122</v>
      </c>
      <c r="S1867" s="11">
        <v>0</v>
      </c>
      <c r="T1867" s="13">
        <v>0</v>
      </c>
      <c r="U1867" s="13">
        <v>819000</v>
      </c>
    </row>
    <row r="1868" spans="1:21" ht="29" x14ac:dyDescent="0.35">
      <c r="A1868" s="5" t="s">
        <v>12216</v>
      </c>
      <c r="B1868" s="5" t="s">
        <v>12216</v>
      </c>
      <c r="C1868" s="5" t="s">
        <v>2</v>
      </c>
      <c r="D1868" s="5" t="s">
        <v>12217</v>
      </c>
      <c r="E1868" s="5" t="s">
        <v>682</v>
      </c>
      <c r="F1868" s="5" t="s">
        <v>277</v>
      </c>
      <c r="G1868" s="5" t="s">
        <v>99</v>
      </c>
      <c r="H1868" s="6">
        <v>14066</v>
      </c>
      <c r="I1868" s="6">
        <v>5040</v>
      </c>
      <c r="J1868" s="14" t="s">
        <v>53</v>
      </c>
      <c r="K1868" s="12">
        <v>18</v>
      </c>
      <c r="L1868" s="13">
        <v>90720</v>
      </c>
      <c r="M1868" s="10">
        <v>0.05</v>
      </c>
      <c r="N1868" s="13">
        <v>86184</v>
      </c>
      <c r="O1868" s="10">
        <v>0.51685889980802169</v>
      </c>
      <c r="P1868" s="13">
        <v>41639</v>
      </c>
      <c r="Q1868" s="7">
        <v>0.08</v>
      </c>
      <c r="R1868" s="13">
        <v>103</v>
      </c>
      <c r="S1868" s="11">
        <v>2726</v>
      </c>
      <c r="T1868" s="13">
        <v>68150</v>
      </c>
      <c r="U1868" s="13">
        <v>589000</v>
      </c>
    </row>
    <row r="1869" spans="1:21" ht="29" x14ac:dyDescent="0.35">
      <c r="A1869" s="5" t="s">
        <v>12218</v>
      </c>
      <c r="B1869" s="5" t="s">
        <v>12218</v>
      </c>
      <c r="C1869" s="5" t="s">
        <v>2</v>
      </c>
      <c r="D1869" s="5" t="s">
        <v>12219</v>
      </c>
      <c r="E1869" s="5" t="s">
        <v>682</v>
      </c>
      <c r="F1869" s="5" t="s">
        <v>233</v>
      </c>
      <c r="G1869" s="5" t="s">
        <v>90</v>
      </c>
      <c r="H1869" s="6">
        <v>8164</v>
      </c>
      <c r="I1869" s="6">
        <v>4424</v>
      </c>
      <c r="J1869" s="14" t="s">
        <v>53</v>
      </c>
      <c r="K1869" s="12">
        <v>18</v>
      </c>
      <c r="L1869" s="13">
        <v>79632</v>
      </c>
      <c r="M1869" s="10">
        <v>0.05</v>
      </c>
      <c r="N1869" s="13">
        <v>75650</v>
      </c>
      <c r="O1869" s="10">
        <v>0.51685889980802169</v>
      </c>
      <c r="P1869" s="13">
        <v>36550</v>
      </c>
      <c r="Q1869" s="7">
        <v>0.08</v>
      </c>
      <c r="R1869" s="13">
        <v>103</v>
      </c>
      <c r="S1869" s="11">
        <v>0</v>
      </c>
      <c r="T1869" s="13">
        <v>0</v>
      </c>
      <c r="U1869" s="13">
        <v>457000</v>
      </c>
    </row>
    <row r="1870" spans="1:21" ht="29" x14ac:dyDescent="0.35">
      <c r="A1870" s="5" t="s">
        <v>12220</v>
      </c>
      <c r="B1870" s="5" t="s">
        <v>12220</v>
      </c>
      <c r="C1870" s="5" t="s">
        <v>2</v>
      </c>
      <c r="D1870" s="5" t="s">
        <v>12221</v>
      </c>
      <c r="E1870" s="5" t="s">
        <v>682</v>
      </c>
      <c r="F1870" s="5" t="s">
        <v>259</v>
      </c>
      <c r="G1870" s="5" t="s">
        <v>89</v>
      </c>
      <c r="H1870" s="6">
        <v>11016</v>
      </c>
      <c r="I1870" s="6">
        <v>5085</v>
      </c>
      <c r="J1870" s="14" t="s">
        <v>53</v>
      </c>
      <c r="K1870" s="12">
        <v>18</v>
      </c>
      <c r="L1870" s="13">
        <v>91530</v>
      </c>
      <c r="M1870" s="10">
        <v>0.05</v>
      </c>
      <c r="N1870" s="13">
        <v>86954</v>
      </c>
      <c r="O1870" s="10">
        <v>0.51685889980802169</v>
      </c>
      <c r="P1870" s="13">
        <v>42011</v>
      </c>
      <c r="Q1870" s="7">
        <v>0.08</v>
      </c>
      <c r="R1870" s="13">
        <v>103</v>
      </c>
      <c r="S1870" s="11">
        <v>0</v>
      </c>
      <c r="T1870" s="13">
        <v>0</v>
      </c>
      <c r="U1870" s="13">
        <v>525000</v>
      </c>
    </row>
    <row r="1871" spans="1:21" ht="58" x14ac:dyDescent="0.35">
      <c r="A1871" s="5" t="s">
        <v>12222</v>
      </c>
      <c r="B1871" s="5" t="s">
        <v>12223</v>
      </c>
      <c r="C1871" s="5" t="s">
        <v>448</v>
      </c>
      <c r="D1871" s="5" t="s">
        <v>12224</v>
      </c>
      <c r="E1871" s="5" t="s">
        <v>682</v>
      </c>
      <c r="F1871" s="5" t="s">
        <v>622</v>
      </c>
      <c r="G1871" s="5" t="s">
        <v>90</v>
      </c>
      <c r="H1871" s="6">
        <v>27025</v>
      </c>
      <c r="I1871" s="6">
        <v>11283</v>
      </c>
      <c r="J1871" s="14" t="s">
        <v>53</v>
      </c>
      <c r="K1871" s="12">
        <v>16</v>
      </c>
      <c r="L1871" s="13">
        <v>180528</v>
      </c>
      <c r="M1871" s="10">
        <v>0.05</v>
      </c>
      <c r="N1871" s="13">
        <v>171502</v>
      </c>
      <c r="O1871" s="10">
        <v>0.51685889980802169</v>
      </c>
      <c r="P1871" s="13">
        <v>82859</v>
      </c>
      <c r="Q1871" s="7">
        <v>0.08</v>
      </c>
      <c r="R1871" s="13">
        <v>92</v>
      </c>
      <c r="S1871" s="11">
        <v>1638.25</v>
      </c>
      <c r="T1871" s="13">
        <v>40956.25</v>
      </c>
      <c r="U1871" s="13">
        <v>1077000</v>
      </c>
    </row>
    <row r="1872" spans="1:21" ht="29" x14ac:dyDescent="0.35">
      <c r="A1872" s="5" t="s">
        <v>12225</v>
      </c>
      <c r="B1872" s="5" t="s">
        <v>12226</v>
      </c>
      <c r="C1872" s="5" t="s">
        <v>68</v>
      </c>
      <c r="D1872" s="5" t="s">
        <v>12227</v>
      </c>
      <c r="E1872" s="5" t="s">
        <v>682</v>
      </c>
      <c r="F1872" s="5" t="s">
        <v>342</v>
      </c>
      <c r="G1872" s="5" t="s">
        <v>89</v>
      </c>
      <c r="H1872" s="6">
        <v>7200</v>
      </c>
      <c r="I1872" s="6">
        <v>4604</v>
      </c>
      <c r="J1872" s="14" t="s">
        <v>53</v>
      </c>
      <c r="K1872" s="12">
        <v>18</v>
      </c>
      <c r="L1872" s="13">
        <v>82872</v>
      </c>
      <c r="M1872" s="10">
        <v>0.05</v>
      </c>
      <c r="N1872" s="13">
        <v>78728</v>
      </c>
      <c r="O1872" s="10">
        <v>0.51685889980802169</v>
      </c>
      <c r="P1872" s="13">
        <v>38037</v>
      </c>
      <c r="Q1872" s="7">
        <v>0.08</v>
      </c>
      <c r="R1872" s="13">
        <v>103</v>
      </c>
      <c r="S1872" s="11">
        <v>0</v>
      </c>
      <c r="T1872" s="13">
        <v>0</v>
      </c>
      <c r="U1872" s="13">
        <v>475000</v>
      </c>
    </row>
    <row r="1873" spans="1:21" ht="29" x14ac:dyDescent="0.35">
      <c r="A1873" s="5" t="s">
        <v>12228</v>
      </c>
      <c r="B1873" s="5" t="s">
        <v>12229</v>
      </c>
      <c r="C1873" s="5" t="s">
        <v>68</v>
      </c>
      <c r="D1873" s="5" t="s">
        <v>12230</v>
      </c>
      <c r="E1873" s="5" t="s">
        <v>682</v>
      </c>
      <c r="F1873" s="5" t="s">
        <v>302</v>
      </c>
      <c r="G1873" s="5" t="s">
        <v>93</v>
      </c>
      <c r="H1873" s="6">
        <v>5625</v>
      </c>
      <c r="I1873" s="6">
        <v>1639</v>
      </c>
      <c r="J1873" s="14" t="s">
        <v>53</v>
      </c>
      <c r="K1873" s="12">
        <v>26</v>
      </c>
      <c r="L1873" s="13">
        <v>42614</v>
      </c>
      <c r="M1873" s="10">
        <v>7.0000000000000007E-2</v>
      </c>
      <c r="N1873" s="13">
        <v>39631</v>
      </c>
      <c r="O1873" s="10">
        <v>0.49461795556025706</v>
      </c>
      <c r="P1873" s="13">
        <v>20029</v>
      </c>
      <c r="Q1873" s="7">
        <v>0.09</v>
      </c>
      <c r="R1873" s="13">
        <v>136</v>
      </c>
      <c r="S1873" s="11">
        <v>1937.25</v>
      </c>
      <c r="T1873" s="13">
        <v>48431.25</v>
      </c>
      <c r="U1873" s="13">
        <v>271000</v>
      </c>
    </row>
    <row r="1874" spans="1:21" ht="72.5" x14ac:dyDescent="0.35">
      <c r="A1874" s="5" t="s">
        <v>12231</v>
      </c>
      <c r="B1874" s="5" t="s">
        <v>12232</v>
      </c>
      <c r="C1874" s="5" t="s">
        <v>639</v>
      </c>
      <c r="D1874" s="5" t="s">
        <v>12233</v>
      </c>
      <c r="E1874" s="5" t="s">
        <v>682</v>
      </c>
      <c r="F1874" s="5" t="s">
        <v>390</v>
      </c>
      <c r="G1874" s="5" t="s">
        <v>99</v>
      </c>
      <c r="H1874" s="6">
        <v>33324</v>
      </c>
      <c r="I1874" s="6">
        <v>12632</v>
      </c>
      <c r="J1874" s="14" t="s">
        <v>53</v>
      </c>
      <c r="K1874" s="12">
        <v>16</v>
      </c>
      <c r="L1874" s="13">
        <v>202112</v>
      </c>
      <c r="M1874" s="10">
        <v>0.05</v>
      </c>
      <c r="N1874" s="13">
        <v>192006</v>
      </c>
      <c r="O1874" s="10">
        <v>0.51685889980802169</v>
      </c>
      <c r="P1874" s="13">
        <v>92766</v>
      </c>
      <c r="Q1874" s="7">
        <v>0.08</v>
      </c>
      <c r="R1874" s="13">
        <v>92</v>
      </c>
      <c r="S1874" s="11">
        <v>4902</v>
      </c>
      <c r="T1874" s="13">
        <v>122550</v>
      </c>
      <c r="U1874" s="13">
        <v>1282000</v>
      </c>
    </row>
    <row r="1875" spans="1:21" ht="29" x14ac:dyDescent="0.35">
      <c r="A1875" s="5" t="s">
        <v>12234</v>
      </c>
      <c r="B1875" s="5" t="s">
        <v>12235</v>
      </c>
      <c r="C1875" s="5" t="s">
        <v>68</v>
      </c>
      <c r="D1875" s="5" t="s">
        <v>12236</v>
      </c>
      <c r="E1875" s="5" t="s">
        <v>682</v>
      </c>
      <c r="F1875" s="5" t="s">
        <v>331</v>
      </c>
      <c r="G1875" s="5" t="s">
        <v>438</v>
      </c>
      <c r="H1875" s="6">
        <v>10889</v>
      </c>
      <c r="I1875" s="6">
        <v>10000</v>
      </c>
      <c r="J1875" s="14" t="s">
        <v>53</v>
      </c>
      <c r="K1875" s="12">
        <v>21.6</v>
      </c>
      <c r="L1875" s="13">
        <v>216000</v>
      </c>
      <c r="M1875" s="10">
        <v>0.05</v>
      </c>
      <c r="N1875" s="13">
        <v>205200</v>
      </c>
      <c r="O1875" s="10">
        <v>0.51685889980802169</v>
      </c>
      <c r="P1875" s="13">
        <v>99141</v>
      </c>
      <c r="Q1875" s="7">
        <v>0.08</v>
      </c>
      <c r="R1875" s="13">
        <v>124</v>
      </c>
      <c r="S1875" s="11">
        <v>0</v>
      </c>
      <c r="T1875" s="13">
        <v>0</v>
      </c>
      <c r="U1875" s="13">
        <v>1239000</v>
      </c>
    </row>
    <row r="1876" spans="1:21" ht="29" x14ac:dyDescent="0.35">
      <c r="A1876" s="5" t="s">
        <v>12237</v>
      </c>
      <c r="B1876" s="5" t="s">
        <v>12237</v>
      </c>
      <c r="C1876" s="5" t="s">
        <v>2</v>
      </c>
      <c r="D1876" s="5" t="s">
        <v>12238</v>
      </c>
      <c r="E1876" s="5" t="s">
        <v>682</v>
      </c>
      <c r="F1876" s="5" t="s">
        <v>249</v>
      </c>
      <c r="G1876" s="5" t="s">
        <v>101</v>
      </c>
      <c r="H1876" s="6">
        <v>7246</v>
      </c>
      <c r="I1876" s="6">
        <v>1449</v>
      </c>
      <c r="J1876" s="14" t="s">
        <v>53</v>
      </c>
      <c r="K1876" s="12">
        <v>20</v>
      </c>
      <c r="L1876" s="13">
        <v>28980</v>
      </c>
      <c r="M1876" s="10">
        <v>0.05</v>
      </c>
      <c r="N1876" s="13">
        <v>27531</v>
      </c>
      <c r="O1876" s="10">
        <v>0.5292880068315059</v>
      </c>
      <c r="P1876" s="13">
        <v>12959</v>
      </c>
      <c r="Q1876" s="7">
        <v>7.4999999999999997E-2</v>
      </c>
      <c r="R1876" s="13">
        <v>119</v>
      </c>
      <c r="S1876" s="11">
        <v>3985.75</v>
      </c>
      <c r="T1876" s="13">
        <v>99643.75</v>
      </c>
      <c r="U1876" s="13">
        <v>272000</v>
      </c>
    </row>
    <row r="1877" spans="1:21" ht="29" x14ac:dyDescent="0.35">
      <c r="A1877" s="5" t="s">
        <v>12239</v>
      </c>
      <c r="B1877" s="5" t="s">
        <v>12239</v>
      </c>
      <c r="C1877" s="5" t="s">
        <v>24</v>
      </c>
      <c r="D1877" s="5" t="s">
        <v>12240</v>
      </c>
      <c r="E1877" s="5" t="s">
        <v>4540</v>
      </c>
      <c r="F1877" s="5" t="s">
        <v>247</v>
      </c>
      <c r="G1877" s="5" t="s">
        <v>94</v>
      </c>
      <c r="H1877" s="6">
        <v>398474</v>
      </c>
      <c r="I1877" s="6">
        <v>141095</v>
      </c>
      <c r="J1877" s="14" t="s">
        <v>53</v>
      </c>
      <c r="K1877" s="12">
        <v>16</v>
      </c>
      <c r="L1877" s="13">
        <v>2257520</v>
      </c>
      <c r="M1877" s="10">
        <v>0.05</v>
      </c>
      <c r="N1877" s="13">
        <v>2144644</v>
      </c>
      <c r="O1877" s="10">
        <v>0.51685889980802169</v>
      </c>
      <c r="P1877" s="13">
        <v>1036166</v>
      </c>
      <c r="Q1877" s="7">
        <v>0.08</v>
      </c>
      <c r="R1877" s="13">
        <v>92</v>
      </c>
      <c r="S1877" s="11">
        <v>81010.25</v>
      </c>
      <c r="T1877" s="13">
        <v>2025256.25</v>
      </c>
      <c r="U1877" s="13">
        <v>14977000</v>
      </c>
    </row>
    <row r="1878" spans="1:21" ht="29" x14ac:dyDescent="0.35">
      <c r="A1878" s="5" t="s">
        <v>12241</v>
      </c>
      <c r="B1878" s="5" t="s">
        <v>12241</v>
      </c>
      <c r="C1878" s="5" t="s">
        <v>2</v>
      </c>
      <c r="D1878" s="5" t="s">
        <v>12242</v>
      </c>
      <c r="E1878" s="5" t="s">
        <v>4540</v>
      </c>
      <c r="F1878" s="5" t="s">
        <v>247</v>
      </c>
      <c r="G1878" s="5" t="s">
        <v>176</v>
      </c>
      <c r="H1878" s="6">
        <v>511229</v>
      </c>
      <c r="I1878" s="6">
        <v>138042</v>
      </c>
      <c r="J1878" s="14" t="s">
        <v>53</v>
      </c>
      <c r="K1878" s="12">
        <v>16</v>
      </c>
      <c r="L1878" s="13">
        <v>2208672</v>
      </c>
      <c r="M1878" s="10">
        <v>0.05</v>
      </c>
      <c r="N1878" s="13">
        <v>2098238</v>
      </c>
      <c r="O1878" s="10">
        <v>0.51685889980802169</v>
      </c>
      <c r="P1878" s="13">
        <v>1013745</v>
      </c>
      <c r="Q1878" s="7">
        <v>0.08</v>
      </c>
      <c r="R1878" s="13">
        <v>92</v>
      </c>
      <c r="S1878" s="11">
        <v>200634.5</v>
      </c>
      <c r="T1878" s="13">
        <v>5015862.5</v>
      </c>
      <c r="U1878" s="13">
        <v>17688000</v>
      </c>
    </row>
    <row r="1879" spans="1:21" ht="29" x14ac:dyDescent="0.35">
      <c r="A1879" s="5" t="s">
        <v>12243</v>
      </c>
      <c r="B1879" s="5" t="s">
        <v>12243</v>
      </c>
      <c r="C1879" s="5" t="s">
        <v>2</v>
      </c>
      <c r="D1879" s="5" t="s">
        <v>12244</v>
      </c>
      <c r="E1879" s="5" t="s">
        <v>682</v>
      </c>
      <c r="F1879" s="5" t="s">
        <v>12245</v>
      </c>
      <c r="G1879" s="5" t="s">
        <v>91</v>
      </c>
      <c r="H1879" s="6">
        <v>48172</v>
      </c>
      <c r="I1879" s="6">
        <v>5161</v>
      </c>
      <c r="J1879" s="14" t="s">
        <v>53</v>
      </c>
      <c r="K1879" s="12">
        <v>27</v>
      </c>
      <c r="L1879" s="13">
        <v>139347</v>
      </c>
      <c r="M1879" s="10">
        <v>0.05</v>
      </c>
      <c r="N1879" s="13">
        <v>132380</v>
      </c>
      <c r="O1879" s="10">
        <v>0.54653154583162167</v>
      </c>
      <c r="P1879" s="13">
        <v>60030</v>
      </c>
      <c r="Q1879" s="7">
        <v>0.06</v>
      </c>
      <c r="R1879" s="13">
        <v>194</v>
      </c>
      <c r="S1879" s="11">
        <v>36559.75</v>
      </c>
      <c r="T1879" s="13">
        <v>913993.75</v>
      </c>
      <c r="U1879" s="13">
        <v>1914000</v>
      </c>
    </row>
    <row r="1880" spans="1:21" ht="29" x14ac:dyDescent="0.35">
      <c r="A1880" s="5" t="s">
        <v>12246</v>
      </c>
      <c r="B1880" s="5" t="s">
        <v>12246</v>
      </c>
      <c r="C1880" s="5" t="s">
        <v>2</v>
      </c>
      <c r="D1880" s="5" t="s">
        <v>12247</v>
      </c>
      <c r="E1880" s="5" t="s">
        <v>682</v>
      </c>
      <c r="F1880" s="5" t="s">
        <v>306</v>
      </c>
      <c r="G1880" s="5" t="s">
        <v>560</v>
      </c>
      <c r="H1880" s="6">
        <v>35015</v>
      </c>
      <c r="I1880" s="6">
        <v>4770</v>
      </c>
      <c r="J1880" s="14" t="s">
        <v>53</v>
      </c>
      <c r="K1880" s="12">
        <v>27</v>
      </c>
      <c r="L1880" s="13">
        <v>128790</v>
      </c>
      <c r="M1880" s="10">
        <v>0.05</v>
      </c>
      <c r="N1880" s="13">
        <v>122350</v>
      </c>
      <c r="O1880" s="10">
        <v>0.54653154583162178</v>
      </c>
      <c r="P1880" s="13">
        <v>55482</v>
      </c>
      <c r="Q1880" s="7">
        <v>0.06</v>
      </c>
      <c r="R1880" s="13">
        <v>194</v>
      </c>
      <c r="S1880" s="11">
        <v>24282.5</v>
      </c>
      <c r="T1880" s="13">
        <v>607062.5</v>
      </c>
      <c r="U1880" s="13">
        <v>1532000</v>
      </c>
    </row>
    <row r="1881" spans="1:21" ht="29" x14ac:dyDescent="0.35">
      <c r="A1881" s="5" t="s">
        <v>12248</v>
      </c>
      <c r="B1881" s="5" t="s">
        <v>12248</v>
      </c>
      <c r="C1881" s="5" t="s">
        <v>2</v>
      </c>
      <c r="D1881" s="5" t="s">
        <v>12249</v>
      </c>
      <c r="E1881" s="5" t="s">
        <v>682</v>
      </c>
      <c r="F1881" s="5" t="s">
        <v>298</v>
      </c>
      <c r="G1881" s="5" t="s">
        <v>176</v>
      </c>
      <c r="H1881" s="6">
        <v>596693</v>
      </c>
      <c r="I1881" s="6">
        <v>126955</v>
      </c>
      <c r="J1881" s="14" t="s">
        <v>53</v>
      </c>
      <c r="K1881" s="12">
        <v>16</v>
      </c>
      <c r="L1881" s="13">
        <v>2031280</v>
      </c>
      <c r="M1881" s="10">
        <v>0.05</v>
      </c>
      <c r="N1881" s="13">
        <v>1929716</v>
      </c>
      <c r="O1881" s="10">
        <v>0.51685889980802169</v>
      </c>
      <c r="P1881" s="13">
        <v>932325</v>
      </c>
      <c r="Q1881" s="7">
        <v>0.08</v>
      </c>
      <c r="R1881" s="13">
        <v>92</v>
      </c>
      <c r="S1881" s="11">
        <v>311044.25</v>
      </c>
      <c r="T1881" s="13">
        <v>7776106.25</v>
      </c>
      <c r="U1881" s="13">
        <v>19430000</v>
      </c>
    </row>
    <row r="1882" spans="1:21" ht="29" x14ac:dyDescent="0.35">
      <c r="A1882" s="5" t="s">
        <v>12250</v>
      </c>
      <c r="B1882" s="5" t="s">
        <v>12250</v>
      </c>
      <c r="C1882" s="5" t="s">
        <v>2</v>
      </c>
      <c r="D1882" s="5" t="s">
        <v>12251</v>
      </c>
      <c r="E1882" s="5" t="s">
        <v>682</v>
      </c>
      <c r="F1882" s="5" t="s">
        <v>370</v>
      </c>
      <c r="G1882" s="5" t="s">
        <v>91</v>
      </c>
      <c r="H1882" s="6">
        <v>32831</v>
      </c>
      <c r="I1882" s="6">
        <v>4764</v>
      </c>
      <c r="J1882" s="14" t="s">
        <v>53</v>
      </c>
      <c r="K1882" s="12">
        <v>27</v>
      </c>
      <c r="L1882" s="13">
        <v>128628</v>
      </c>
      <c r="M1882" s="10">
        <v>0.05</v>
      </c>
      <c r="N1882" s="13">
        <v>122197</v>
      </c>
      <c r="O1882" s="10">
        <v>0.54653154583162167</v>
      </c>
      <c r="P1882" s="13">
        <v>55412</v>
      </c>
      <c r="Q1882" s="7">
        <v>0.06</v>
      </c>
      <c r="R1882" s="13">
        <v>194</v>
      </c>
      <c r="S1882" s="11">
        <v>22112</v>
      </c>
      <c r="T1882" s="13">
        <v>552800</v>
      </c>
      <c r="U1882" s="13">
        <v>1476000</v>
      </c>
    </row>
    <row r="1883" spans="1:21" ht="29" x14ac:dyDescent="0.35">
      <c r="A1883" s="5" t="s">
        <v>12252</v>
      </c>
      <c r="B1883" s="5" t="s">
        <v>12252</v>
      </c>
      <c r="C1883" s="5" t="s">
        <v>2</v>
      </c>
      <c r="D1883" s="5" t="s">
        <v>12253</v>
      </c>
      <c r="E1883" s="5" t="s">
        <v>682</v>
      </c>
      <c r="F1883" s="5" t="s">
        <v>206</v>
      </c>
      <c r="G1883" s="5" t="s">
        <v>91</v>
      </c>
      <c r="H1883" s="6">
        <v>25625</v>
      </c>
      <c r="I1883" s="6">
        <v>3578</v>
      </c>
      <c r="J1883" s="14" t="s">
        <v>53</v>
      </c>
      <c r="K1883" s="12">
        <v>30</v>
      </c>
      <c r="L1883" s="13">
        <v>107340</v>
      </c>
      <c r="M1883" s="10">
        <v>0.05</v>
      </c>
      <c r="N1883" s="13">
        <v>101973</v>
      </c>
      <c r="O1883" s="10">
        <v>0.54653154583162167</v>
      </c>
      <c r="P1883" s="13">
        <v>46242</v>
      </c>
      <c r="Q1883" s="7">
        <v>0.06</v>
      </c>
      <c r="R1883" s="13">
        <v>215</v>
      </c>
      <c r="S1883" s="11">
        <v>17574.5</v>
      </c>
      <c r="T1883" s="13">
        <v>439362.5</v>
      </c>
      <c r="U1883" s="13">
        <v>1210000</v>
      </c>
    </row>
    <row r="1884" spans="1:21" ht="29" x14ac:dyDescent="0.35">
      <c r="A1884" s="5" t="s">
        <v>12254</v>
      </c>
      <c r="B1884" s="5" t="s">
        <v>12254</v>
      </c>
      <c r="C1884" s="5" t="s">
        <v>2</v>
      </c>
      <c r="D1884" s="5" t="s">
        <v>12255</v>
      </c>
      <c r="E1884" s="5" t="s">
        <v>682</v>
      </c>
      <c r="F1884" s="5" t="s">
        <v>69</v>
      </c>
      <c r="G1884" s="5" t="s">
        <v>90</v>
      </c>
      <c r="H1884" s="6">
        <v>37395</v>
      </c>
      <c r="I1884" s="6">
        <v>15295</v>
      </c>
      <c r="J1884" s="14" t="s">
        <v>53</v>
      </c>
      <c r="K1884" s="12">
        <v>16</v>
      </c>
      <c r="L1884" s="13">
        <v>244720</v>
      </c>
      <c r="M1884" s="10">
        <v>0.05</v>
      </c>
      <c r="N1884" s="13">
        <v>232484</v>
      </c>
      <c r="O1884" s="10">
        <v>0.51685889980802169</v>
      </c>
      <c r="P1884" s="13">
        <v>112323</v>
      </c>
      <c r="Q1884" s="7">
        <v>0.08</v>
      </c>
      <c r="R1884" s="13">
        <v>92</v>
      </c>
      <c r="S1884" s="11">
        <v>2981.25</v>
      </c>
      <c r="T1884" s="13">
        <v>74531.25</v>
      </c>
      <c r="U1884" s="13">
        <v>1479000</v>
      </c>
    </row>
    <row r="1885" spans="1:21" ht="29" x14ac:dyDescent="0.35">
      <c r="A1885" s="5" t="s">
        <v>12256</v>
      </c>
      <c r="B1885" s="5" t="s">
        <v>12256</v>
      </c>
      <c r="C1885" s="5" t="s">
        <v>2</v>
      </c>
      <c r="D1885" s="5" t="s">
        <v>12257</v>
      </c>
      <c r="E1885" s="5" t="s">
        <v>682</v>
      </c>
      <c r="F1885" s="5" t="s">
        <v>327</v>
      </c>
      <c r="G1885" s="5" t="s">
        <v>100</v>
      </c>
      <c r="H1885" s="6">
        <v>9379</v>
      </c>
      <c r="I1885" s="6">
        <v>1980</v>
      </c>
      <c r="J1885" s="14" t="s">
        <v>53</v>
      </c>
      <c r="K1885" s="12">
        <v>24</v>
      </c>
      <c r="L1885" s="13">
        <v>47520</v>
      </c>
      <c r="M1885" s="10">
        <v>0.05</v>
      </c>
      <c r="N1885" s="13">
        <v>45144</v>
      </c>
      <c r="O1885" s="10">
        <v>0.51685889980802169</v>
      </c>
      <c r="P1885" s="13">
        <v>21811</v>
      </c>
      <c r="Q1885" s="7">
        <v>0.08</v>
      </c>
      <c r="R1885" s="13">
        <v>138</v>
      </c>
      <c r="S1885" s="11">
        <v>4924</v>
      </c>
      <c r="T1885" s="13">
        <v>123100</v>
      </c>
      <c r="U1885" s="13">
        <v>396000</v>
      </c>
    </row>
    <row r="1886" spans="1:21" ht="29" x14ac:dyDescent="0.35">
      <c r="A1886" s="5" t="s">
        <v>12258</v>
      </c>
      <c r="B1886" s="5" t="s">
        <v>12258</v>
      </c>
      <c r="C1886" s="5" t="s">
        <v>2</v>
      </c>
      <c r="D1886" s="5" t="s">
        <v>12259</v>
      </c>
      <c r="E1886" s="5" t="s">
        <v>682</v>
      </c>
      <c r="F1886" s="5" t="s">
        <v>56</v>
      </c>
      <c r="G1886" s="5" t="s">
        <v>90</v>
      </c>
      <c r="H1886" s="6">
        <v>2475</v>
      </c>
      <c r="I1886" s="6">
        <v>1578</v>
      </c>
      <c r="J1886" s="14" t="s">
        <v>53</v>
      </c>
      <c r="K1886" s="12">
        <v>20</v>
      </c>
      <c r="L1886" s="13">
        <v>31560</v>
      </c>
      <c r="M1886" s="10">
        <v>0.05</v>
      </c>
      <c r="N1886" s="13">
        <v>29982</v>
      </c>
      <c r="O1886" s="10">
        <v>0.51685889980802169</v>
      </c>
      <c r="P1886" s="13">
        <v>14486</v>
      </c>
      <c r="Q1886" s="7">
        <v>0.08</v>
      </c>
      <c r="R1886" s="13">
        <v>115</v>
      </c>
      <c r="S1886" s="11">
        <v>0</v>
      </c>
      <c r="T1886" s="13">
        <v>0</v>
      </c>
      <c r="U1886" s="13">
        <v>181000</v>
      </c>
    </row>
    <row r="1887" spans="1:21" ht="29" x14ac:dyDescent="0.35">
      <c r="A1887" s="5" t="s">
        <v>12260</v>
      </c>
      <c r="B1887" s="5" t="s">
        <v>12260</v>
      </c>
      <c r="C1887" s="5" t="s">
        <v>2</v>
      </c>
      <c r="D1887" s="5" t="s">
        <v>12261</v>
      </c>
      <c r="E1887" s="5" t="s">
        <v>682</v>
      </c>
      <c r="F1887" s="5" t="s">
        <v>262</v>
      </c>
      <c r="G1887" s="5" t="s">
        <v>90</v>
      </c>
      <c r="H1887" s="6">
        <v>8400</v>
      </c>
      <c r="I1887" s="6">
        <v>4450</v>
      </c>
      <c r="J1887" s="14" t="s">
        <v>53</v>
      </c>
      <c r="K1887" s="12">
        <v>16.2</v>
      </c>
      <c r="L1887" s="13">
        <v>72090</v>
      </c>
      <c r="M1887" s="10">
        <v>0.05</v>
      </c>
      <c r="N1887" s="13">
        <v>68486</v>
      </c>
      <c r="O1887" s="10">
        <v>0.52893742731282123</v>
      </c>
      <c r="P1887" s="13">
        <v>32261</v>
      </c>
      <c r="Q1887" s="7">
        <v>0.08</v>
      </c>
      <c r="R1887" s="13">
        <v>91</v>
      </c>
      <c r="S1887" s="11">
        <v>0</v>
      </c>
      <c r="T1887" s="13">
        <v>0</v>
      </c>
      <c r="U1887" s="13">
        <v>403000</v>
      </c>
    </row>
    <row r="1888" spans="1:21" ht="29" x14ac:dyDescent="0.35">
      <c r="A1888" s="5" t="s">
        <v>12262</v>
      </c>
      <c r="B1888" s="5" t="s">
        <v>12263</v>
      </c>
      <c r="C1888" s="5" t="s">
        <v>68</v>
      </c>
      <c r="D1888" s="5" t="s">
        <v>12264</v>
      </c>
      <c r="E1888" s="5" t="s">
        <v>682</v>
      </c>
      <c r="F1888" s="5" t="s">
        <v>370</v>
      </c>
      <c r="G1888" s="5" t="s">
        <v>90</v>
      </c>
      <c r="H1888" s="6">
        <v>42100</v>
      </c>
      <c r="I1888" s="6">
        <v>8658</v>
      </c>
      <c r="J1888" s="14" t="s">
        <v>53</v>
      </c>
      <c r="K1888" s="12">
        <v>18</v>
      </c>
      <c r="L1888" s="13">
        <v>155844</v>
      </c>
      <c r="M1888" s="10">
        <v>0.05</v>
      </c>
      <c r="N1888" s="13">
        <v>148052</v>
      </c>
      <c r="O1888" s="10">
        <v>0.51685889980802158</v>
      </c>
      <c r="P1888" s="13">
        <v>71530</v>
      </c>
      <c r="Q1888" s="7">
        <v>0.08</v>
      </c>
      <c r="R1888" s="13">
        <v>103</v>
      </c>
      <c r="S1888" s="11">
        <v>22619.5</v>
      </c>
      <c r="T1888" s="13">
        <v>565487.5</v>
      </c>
      <c r="U1888" s="13">
        <v>1460000</v>
      </c>
    </row>
    <row r="1889" spans="1:21" ht="29" x14ac:dyDescent="0.35">
      <c r="A1889" s="5" t="s">
        <v>12265</v>
      </c>
      <c r="B1889" s="5" t="s">
        <v>12266</v>
      </c>
      <c r="C1889" s="5" t="s">
        <v>68</v>
      </c>
      <c r="D1889" s="5" t="s">
        <v>12267</v>
      </c>
      <c r="E1889" s="5" t="s">
        <v>682</v>
      </c>
      <c r="F1889" s="5" t="s">
        <v>12268</v>
      </c>
      <c r="G1889" s="5" t="s">
        <v>89</v>
      </c>
      <c r="H1889" s="6">
        <v>9120</v>
      </c>
      <c r="I1889" s="6">
        <v>6577</v>
      </c>
      <c r="J1889" s="14" t="s">
        <v>53</v>
      </c>
      <c r="K1889" s="12">
        <v>18</v>
      </c>
      <c r="L1889" s="13">
        <v>118386</v>
      </c>
      <c r="M1889" s="10">
        <v>0.05</v>
      </c>
      <c r="N1889" s="13">
        <v>112467</v>
      </c>
      <c r="O1889" s="10">
        <v>0.5168588998080218</v>
      </c>
      <c r="P1889" s="13">
        <v>54337</v>
      </c>
      <c r="Q1889" s="7">
        <v>0.08</v>
      </c>
      <c r="R1889" s="13">
        <v>103</v>
      </c>
      <c r="S1889" s="11">
        <v>0</v>
      </c>
      <c r="T1889" s="13">
        <v>0</v>
      </c>
      <c r="U1889" s="13">
        <v>679000</v>
      </c>
    </row>
    <row r="1890" spans="1:21" ht="29" x14ac:dyDescent="0.35">
      <c r="A1890" s="5" t="s">
        <v>12269</v>
      </c>
      <c r="B1890" s="5" t="s">
        <v>12269</v>
      </c>
      <c r="C1890" s="5" t="s">
        <v>2</v>
      </c>
      <c r="D1890" s="5" t="s">
        <v>12270</v>
      </c>
      <c r="E1890" s="5" t="s">
        <v>682</v>
      </c>
      <c r="F1890" s="5" t="s">
        <v>253</v>
      </c>
      <c r="G1890" s="5" t="s">
        <v>97</v>
      </c>
      <c r="H1890" s="6">
        <v>8500</v>
      </c>
      <c r="I1890" s="6">
        <v>4420</v>
      </c>
      <c r="J1890" s="14" t="s">
        <v>53</v>
      </c>
      <c r="K1890" s="12">
        <v>21.6</v>
      </c>
      <c r="L1890" s="13">
        <v>95472</v>
      </c>
      <c r="M1890" s="10">
        <v>0.1</v>
      </c>
      <c r="N1890" s="13">
        <v>85925</v>
      </c>
      <c r="O1890" s="10">
        <v>0.49461795556025706</v>
      </c>
      <c r="P1890" s="13">
        <v>43425</v>
      </c>
      <c r="Q1890" s="7">
        <v>0.09</v>
      </c>
      <c r="R1890" s="13">
        <v>109</v>
      </c>
      <c r="S1890" s="11">
        <v>0</v>
      </c>
      <c r="T1890" s="13">
        <v>0</v>
      </c>
      <c r="U1890" s="13">
        <v>482000</v>
      </c>
    </row>
    <row r="1891" spans="1:21" ht="29" x14ac:dyDescent="0.35">
      <c r="A1891" s="5" t="s">
        <v>12271</v>
      </c>
      <c r="B1891" s="5" t="s">
        <v>12271</v>
      </c>
      <c r="C1891" s="5" t="s">
        <v>2</v>
      </c>
      <c r="D1891" s="5" t="s">
        <v>12272</v>
      </c>
      <c r="E1891" s="5" t="s">
        <v>682</v>
      </c>
      <c r="F1891" s="5" t="s">
        <v>236</v>
      </c>
      <c r="G1891" s="5" t="s">
        <v>89</v>
      </c>
      <c r="H1891" s="6">
        <v>4250</v>
      </c>
      <c r="I1891" s="6">
        <v>4275</v>
      </c>
      <c r="J1891" s="14" t="s">
        <v>53</v>
      </c>
      <c r="K1891" s="12">
        <v>18</v>
      </c>
      <c r="L1891" s="13">
        <v>76950</v>
      </c>
      <c r="M1891" s="10">
        <v>0.05</v>
      </c>
      <c r="N1891" s="13">
        <v>73102</v>
      </c>
      <c r="O1891" s="10">
        <v>0.51685889980802169</v>
      </c>
      <c r="P1891" s="13">
        <v>35319</v>
      </c>
      <c r="Q1891" s="7">
        <v>0.08</v>
      </c>
      <c r="R1891" s="13">
        <v>103</v>
      </c>
      <c r="S1891" s="11">
        <v>0</v>
      </c>
      <c r="T1891" s="13">
        <v>0</v>
      </c>
      <c r="U1891" s="13">
        <v>441000</v>
      </c>
    </row>
    <row r="1892" spans="1:21" ht="43.5" x14ac:dyDescent="0.35">
      <c r="A1892" s="5" t="s">
        <v>12273</v>
      </c>
      <c r="B1892" s="5" t="s">
        <v>12274</v>
      </c>
      <c r="C1892" s="5" t="s">
        <v>82</v>
      </c>
      <c r="D1892" s="5" t="s">
        <v>12275</v>
      </c>
      <c r="E1892" s="5" t="s">
        <v>682</v>
      </c>
      <c r="F1892" s="5" t="s">
        <v>386</v>
      </c>
      <c r="G1892" s="5" t="s">
        <v>114</v>
      </c>
      <c r="H1892" s="6">
        <v>60955</v>
      </c>
      <c r="I1892" s="6">
        <v>26455</v>
      </c>
      <c r="J1892" s="14" t="s">
        <v>53</v>
      </c>
      <c r="K1892" s="12">
        <v>16</v>
      </c>
      <c r="L1892" s="13">
        <v>423280</v>
      </c>
      <c r="M1892" s="10">
        <v>0.05</v>
      </c>
      <c r="N1892" s="13">
        <v>402116</v>
      </c>
      <c r="O1892" s="10">
        <v>0.5168588998080218</v>
      </c>
      <c r="P1892" s="13">
        <v>194279</v>
      </c>
      <c r="Q1892" s="7">
        <v>0.08</v>
      </c>
      <c r="R1892" s="13">
        <v>92</v>
      </c>
      <c r="S1892" s="11">
        <v>1431.25</v>
      </c>
      <c r="T1892" s="13">
        <v>35781.25</v>
      </c>
      <c r="U1892" s="13">
        <v>2464000</v>
      </c>
    </row>
    <row r="1893" spans="1:21" ht="29" x14ac:dyDescent="0.35">
      <c r="A1893" s="5" t="s">
        <v>12276</v>
      </c>
      <c r="B1893" s="5" t="s">
        <v>12276</v>
      </c>
      <c r="C1893" s="5" t="s">
        <v>2</v>
      </c>
      <c r="D1893" s="5" t="s">
        <v>12277</v>
      </c>
      <c r="E1893" s="5" t="s">
        <v>682</v>
      </c>
      <c r="F1893" s="5" t="s">
        <v>223</v>
      </c>
      <c r="G1893" s="5" t="s">
        <v>93</v>
      </c>
      <c r="H1893" s="6">
        <v>35501</v>
      </c>
      <c r="I1893" s="6">
        <v>12520</v>
      </c>
      <c r="J1893" s="14" t="s">
        <v>53</v>
      </c>
      <c r="K1893" s="12">
        <v>20.8</v>
      </c>
      <c r="L1893" s="13">
        <v>260416</v>
      </c>
      <c r="M1893" s="10">
        <v>7.0000000000000007E-2</v>
      </c>
      <c r="N1893" s="13">
        <v>242187</v>
      </c>
      <c r="O1893" s="10">
        <v>0.49461795556025712</v>
      </c>
      <c r="P1893" s="13">
        <v>122397</v>
      </c>
      <c r="Q1893" s="7">
        <v>0.09</v>
      </c>
      <c r="R1893" s="13">
        <v>109</v>
      </c>
      <c r="S1893" s="11">
        <v>7331</v>
      </c>
      <c r="T1893" s="13">
        <v>183275</v>
      </c>
      <c r="U1893" s="13">
        <v>1543000</v>
      </c>
    </row>
    <row r="1894" spans="1:21" ht="43.5" x14ac:dyDescent="0.35">
      <c r="A1894" s="5" t="s">
        <v>12278</v>
      </c>
      <c r="B1894" s="5" t="s">
        <v>12279</v>
      </c>
      <c r="C1894" s="5" t="s">
        <v>84</v>
      </c>
      <c r="D1894" s="5" t="s">
        <v>12280</v>
      </c>
      <c r="E1894" s="5" t="s">
        <v>682</v>
      </c>
      <c r="F1894" s="5" t="s">
        <v>365</v>
      </c>
      <c r="G1894" s="5" t="s">
        <v>91</v>
      </c>
      <c r="H1894" s="6">
        <v>19875</v>
      </c>
      <c r="I1894" s="6">
        <v>2076</v>
      </c>
      <c r="J1894" s="14" t="s">
        <v>53</v>
      </c>
      <c r="K1894" s="12">
        <v>36</v>
      </c>
      <c r="L1894" s="13">
        <v>74736</v>
      </c>
      <c r="M1894" s="10">
        <v>0.05</v>
      </c>
      <c r="N1894" s="13">
        <v>70999</v>
      </c>
      <c r="O1894" s="10">
        <v>0.53052677686097305</v>
      </c>
      <c r="P1894" s="13">
        <v>33332</v>
      </c>
      <c r="Q1894" s="7">
        <v>0.06</v>
      </c>
      <c r="R1894" s="13">
        <v>268</v>
      </c>
      <c r="S1894" s="11">
        <v>15204</v>
      </c>
      <c r="T1894" s="13">
        <v>380100</v>
      </c>
      <c r="U1894" s="13">
        <v>936000</v>
      </c>
    </row>
    <row r="1895" spans="1:21" ht="29" x14ac:dyDescent="0.35">
      <c r="A1895" s="5" t="s">
        <v>12281</v>
      </c>
      <c r="B1895" s="5" t="s">
        <v>12281</v>
      </c>
      <c r="C1895" s="5" t="s">
        <v>2</v>
      </c>
      <c r="D1895" s="5" t="s">
        <v>12282</v>
      </c>
      <c r="E1895" s="5" t="s">
        <v>682</v>
      </c>
      <c r="F1895" s="5" t="s">
        <v>344</v>
      </c>
      <c r="G1895" s="5" t="s">
        <v>90</v>
      </c>
      <c r="H1895" s="6">
        <v>79382</v>
      </c>
      <c r="I1895" s="6">
        <v>26160</v>
      </c>
      <c r="J1895" s="14" t="s">
        <v>53</v>
      </c>
      <c r="K1895" s="12">
        <v>16</v>
      </c>
      <c r="L1895" s="13">
        <v>418560</v>
      </c>
      <c r="M1895" s="10">
        <v>0.05</v>
      </c>
      <c r="N1895" s="13">
        <v>397632</v>
      </c>
      <c r="O1895" s="10">
        <v>0.51685889980802169</v>
      </c>
      <c r="P1895" s="13">
        <v>192112</v>
      </c>
      <c r="Q1895" s="7">
        <v>0.08</v>
      </c>
      <c r="R1895" s="13">
        <v>92</v>
      </c>
      <c r="S1895" s="11">
        <v>20522</v>
      </c>
      <c r="T1895" s="13">
        <v>513050</v>
      </c>
      <c r="U1895" s="13">
        <v>2914000</v>
      </c>
    </row>
    <row r="1896" spans="1:21" ht="29" x14ac:dyDescent="0.35">
      <c r="A1896" s="5" t="s">
        <v>12283</v>
      </c>
      <c r="B1896" s="5" t="s">
        <v>12283</v>
      </c>
      <c r="C1896" s="5" t="s">
        <v>2</v>
      </c>
      <c r="D1896" s="5" t="s">
        <v>12284</v>
      </c>
      <c r="E1896" s="5" t="s">
        <v>682</v>
      </c>
      <c r="F1896" s="5" t="s">
        <v>344</v>
      </c>
      <c r="G1896" s="5" t="s">
        <v>120</v>
      </c>
      <c r="H1896" s="6">
        <v>60811</v>
      </c>
      <c r="I1896" s="6">
        <v>25607</v>
      </c>
      <c r="J1896" s="14" t="s">
        <v>53</v>
      </c>
      <c r="K1896" s="12">
        <v>16</v>
      </c>
      <c r="L1896" s="13">
        <v>409712</v>
      </c>
      <c r="M1896" s="10">
        <v>0.05</v>
      </c>
      <c r="N1896" s="13">
        <v>389226</v>
      </c>
      <c r="O1896" s="10">
        <v>0.51685889980802169</v>
      </c>
      <c r="P1896" s="13">
        <v>188051</v>
      </c>
      <c r="Q1896" s="7">
        <v>0.08</v>
      </c>
      <c r="R1896" s="13">
        <v>92</v>
      </c>
      <c r="S1896" s="11">
        <v>3195.25</v>
      </c>
      <c r="T1896" s="13">
        <v>79881.25</v>
      </c>
      <c r="U1896" s="13">
        <v>2431000</v>
      </c>
    </row>
    <row r="1897" spans="1:21" ht="29" x14ac:dyDescent="0.35">
      <c r="A1897" s="5" t="s">
        <v>12285</v>
      </c>
      <c r="B1897" s="5" t="s">
        <v>12285</v>
      </c>
      <c r="C1897" s="5" t="s">
        <v>2</v>
      </c>
      <c r="D1897" s="5" t="s">
        <v>12286</v>
      </c>
      <c r="E1897" s="5" t="s">
        <v>682</v>
      </c>
      <c r="F1897" s="5" t="s">
        <v>73</v>
      </c>
      <c r="G1897" s="5" t="s">
        <v>90</v>
      </c>
      <c r="H1897" s="6">
        <v>4375</v>
      </c>
      <c r="I1897" s="6">
        <v>516</v>
      </c>
      <c r="J1897" s="14" t="s">
        <v>53</v>
      </c>
      <c r="K1897" s="12">
        <v>22</v>
      </c>
      <c r="L1897" s="13">
        <v>11352</v>
      </c>
      <c r="M1897" s="10">
        <v>0.05</v>
      </c>
      <c r="N1897" s="13">
        <v>10784</v>
      </c>
      <c r="O1897" s="10">
        <v>0.51685889980802169</v>
      </c>
      <c r="P1897" s="13">
        <v>5210</v>
      </c>
      <c r="Q1897" s="7">
        <v>0.08</v>
      </c>
      <c r="R1897" s="13">
        <v>126</v>
      </c>
      <c r="S1897" s="11">
        <v>3214</v>
      </c>
      <c r="T1897" s="13">
        <v>80350</v>
      </c>
      <c r="U1897" s="13">
        <v>145000</v>
      </c>
    </row>
    <row r="1898" spans="1:21" ht="43.5" x14ac:dyDescent="0.35">
      <c r="A1898" s="5" t="s">
        <v>12287</v>
      </c>
      <c r="B1898" s="5" t="s">
        <v>12288</v>
      </c>
      <c r="C1898" s="5" t="s">
        <v>446</v>
      </c>
      <c r="D1898" s="5" t="s">
        <v>12289</v>
      </c>
      <c r="E1898" s="5" t="s">
        <v>682</v>
      </c>
      <c r="F1898" s="5" t="s">
        <v>274</v>
      </c>
      <c r="G1898" s="5" t="s">
        <v>90</v>
      </c>
      <c r="H1898" s="6">
        <v>29700</v>
      </c>
      <c r="I1898" s="6">
        <v>2903</v>
      </c>
      <c r="J1898" s="14" t="s">
        <v>53</v>
      </c>
      <c r="K1898" s="12">
        <v>16</v>
      </c>
      <c r="L1898" s="13">
        <v>46448</v>
      </c>
      <c r="M1898" s="10">
        <v>0.05</v>
      </c>
      <c r="N1898" s="13">
        <v>44126</v>
      </c>
      <c r="O1898" s="10">
        <v>0.54101595481762055</v>
      </c>
      <c r="P1898" s="13">
        <v>20253</v>
      </c>
      <c r="Q1898" s="7">
        <v>0.08</v>
      </c>
      <c r="R1898" s="13">
        <v>87</v>
      </c>
      <c r="S1898" s="11">
        <v>23168.25</v>
      </c>
      <c r="T1898" s="13">
        <v>347523.75</v>
      </c>
      <c r="U1898" s="13">
        <v>601000</v>
      </c>
    </row>
    <row r="1899" spans="1:21" ht="29" x14ac:dyDescent="0.35">
      <c r="A1899" s="5" t="s">
        <v>12290</v>
      </c>
      <c r="B1899" s="5" t="s">
        <v>12290</v>
      </c>
      <c r="C1899" s="5" t="s">
        <v>2</v>
      </c>
      <c r="D1899" s="5" t="s">
        <v>12291</v>
      </c>
      <c r="E1899" s="5" t="s">
        <v>682</v>
      </c>
      <c r="F1899" s="5" t="s">
        <v>261</v>
      </c>
      <c r="G1899" s="5" t="s">
        <v>90</v>
      </c>
      <c r="H1899" s="6">
        <v>9900</v>
      </c>
      <c r="I1899" s="6">
        <v>9000</v>
      </c>
      <c r="J1899" s="14" t="s">
        <v>53</v>
      </c>
      <c r="K1899" s="12">
        <v>18</v>
      </c>
      <c r="L1899" s="13">
        <v>162000</v>
      </c>
      <c r="M1899" s="10">
        <v>0.05</v>
      </c>
      <c r="N1899" s="13">
        <v>153900</v>
      </c>
      <c r="O1899" s="10">
        <v>0.51685889980802169</v>
      </c>
      <c r="P1899" s="13">
        <v>74355</v>
      </c>
      <c r="Q1899" s="7">
        <v>0.08</v>
      </c>
      <c r="R1899" s="13">
        <v>103</v>
      </c>
      <c r="S1899" s="11">
        <v>0</v>
      </c>
      <c r="T1899" s="13">
        <v>0</v>
      </c>
      <c r="U1899" s="13">
        <v>929000</v>
      </c>
    </row>
    <row r="1900" spans="1:21" ht="29" x14ac:dyDescent="0.35">
      <c r="A1900" s="5" t="s">
        <v>12292</v>
      </c>
      <c r="B1900" s="5" t="s">
        <v>12292</v>
      </c>
      <c r="C1900" s="5" t="s">
        <v>2</v>
      </c>
      <c r="D1900" s="5" t="s">
        <v>12293</v>
      </c>
      <c r="E1900" s="5" t="s">
        <v>682</v>
      </c>
      <c r="F1900" s="5" t="s">
        <v>308</v>
      </c>
      <c r="G1900" s="5" t="s">
        <v>92</v>
      </c>
      <c r="H1900" s="6">
        <v>21918</v>
      </c>
      <c r="I1900" s="6">
        <v>4005</v>
      </c>
      <c r="J1900" s="14" t="s">
        <v>53</v>
      </c>
      <c r="K1900" s="12">
        <v>21.6</v>
      </c>
      <c r="L1900" s="13">
        <v>86508</v>
      </c>
      <c r="M1900" s="10">
        <v>0.05</v>
      </c>
      <c r="N1900" s="13">
        <v>82183</v>
      </c>
      <c r="O1900" s="10">
        <v>0.51685889980802169</v>
      </c>
      <c r="P1900" s="13">
        <v>39706</v>
      </c>
      <c r="Q1900" s="7">
        <v>0.08</v>
      </c>
      <c r="R1900" s="13">
        <v>124</v>
      </c>
      <c r="S1900" s="11">
        <v>12906.75</v>
      </c>
      <c r="T1900" s="13">
        <v>193601.25</v>
      </c>
      <c r="U1900" s="13">
        <v>690000</v>
      </c>
    </row>
    <row r="1901" spans="1:21" ht="29" x14ac:dyDescent="0.35">
      <c r="A1901" s="5" t="s">
        <v>12294</v>
      </c>
      <c r="B1901" s="5" t="s">
        <v>12295</v>
      </c>
      <c r="C1901" s="5" t="s">
        <v>2</v>
      </c>
      <c r="D1901" s="5" t="s">
        <v>12296</v>
      </c>
      <c r="E1901" s="5" t="s">
        <v>682</v>
      </c>
      <c r="F1901" s="5" t="s">
        <v>345</v>
      </c>
      <c r="G1901" s="5" t="s">
        <v>89</v>
      </c>
      <c r="H1901" s="6">
        <v>9999</v>
      </c>
      <c r="I1901" s="6">
        <v>5000</v>
      </c>
      <c r="J1901" s="14" t="s">
        <v>53</v>
      </c>
      <c r="K1901" s="12">
        <v>18</v>
      </c>
      <c r="L1901" s="13">
        <v>90000</v>
      </c>
      <c r="M1901" s="10">
        <v>0.05</v>
      </c>
      <c r="N1901" s="13">
        <v>85500</v>
      </c>
      <c r="O1901" s="10">
        <v>0.5168588998080218</v>
      </c>
      <c r="P1901" s="13">
        <v>41309</v>
      </c>
      <c r="Q1901" s="7">
        <v>0.08</v>
      </c>
      <c r="R1901" s="13">
        <v>103</v>
      </c>
      <c r="S1901" s="11">
        <v>0</v>
      </c>
      <c r="T1901" s="13">
        <v>0</v>
      </c>
      <c r="U1901" s="13">
        <v>516000</v>
      </c>
    </row>
    <row r="1902" spans="1:21" ht="29" x14ac:dyDescent="0.35">
      <c r="A1902" s="5" t="s">
        <v>12295</v>
      </c>
      <c r="B1902" s="5" t="s">
        <v>12294</v>
      </c>
      <c r="C1902" s="5" t="s">
        <v>2</v>
      </c>
      <c r="D1902" s="5" t="s">
        <v>12297</v>
      </c>
      <c r="E1902" s="5" t="s">
        <v>682</v>
      </c>
      <c r="F1902" s="5" t="s">
        <v>345</v>
      </c>
      <c r="G1902" s="5" t="s">
        <v>89</v>
      </c>
      <c r="H1902" s="6">
        <v>9900</v>
      </c>
      <c r="I1902" s="6">
        <v>5000</v>
      </c>
      <c r="J1902" s="14" t="s">
        <v>53</v>
      </c>
      <c r="K1902" s="12">
        <v>18</v>
      </c>
      <c r="L1902" s="13">
        <v>90000</v>
      </c>
      <c r="M1902" s="10">
        <v>0.05</v>
      </c>
      <c r="N1902" s="13">
        <v>85500</v>
      </c>
      <c r="O1902" s="10">
        <v>0.5168588998080218</v>
      </c>
      <c r="P1902" s="13">
        <v>41309</v>
      </c>
      <c r="Q1902" s="7">
        <v>0.08</v>
      </c>
      <c r="R1902" s="13">
        <v>103</v>
      </c>
      <c r="S1902" s="11">
        <v>0</v>
      </c>
      <c r="T1902" s="13">
        <v>0</v>
      </c>
      <c r="U1902" s="13">
        <v>516000</v>
      </c>
    </row>
    <row r="1903" spans="1:21" ht="29" x14ac:dyDescent="0.35">
      <c r="A1903" s="5" t="s">
        <v>12298</v>
      </c>
      <c r="B1903" s="5" t="s">
        <v>12299</v>
      </c>
      <c r="C1903" s="5" t="s">
        <v>68</v>
      </c>
      <c r="D1903" s="5" t="s">
        <v>12300</v>
      </c>
      <c r="E1903" s="5" t="s">
        <v>682</v>
      </c>
      <c r="F1903" s="5" t="s">
        <v>578</v>
      </c>
      <c r="G1903" s="5" t="s">
        <v>89</v>
      </c>
      <c r="H1903" s="6">
        <v>69658</v>
      </c>
      <c r="I1903" s="6">
        <v>21644</v>
      </c>
      <c r="J1903" s="14" t="s">
        <v>53</v>
      </c>
      <c r="K1903" s="12">
        <v>16</v>
      </c>
      <c r="L1903" s="13">
        <v>346304</v>
      </c>
      <c r="M1903" s="10">
        <v>0.05</v>
      </c>
      <c r="N1903" s="13">
        <v>328989</v>
      </c>
      <c r="O1903" s="10">
        <v>0.51685889980802169</v>
      </c>
      <c r="P1903" s="13">
        <v>158948</v>
      </c>
      <c r="Q1903" s="7">
        <v>0.08</v>
      </c>
      <c r="R1903" s="13">
        <v>92</v>
      </c>
      <c r="S1903" s="11">
        <v>20959</v>
      </c>
      <c r="T1903" s="13">
        <v>523975</v>
      </c>
      <c r="U1903" s="13">
        <v>2511000</v>
      </c>
    </row>
    <row r="1904" spans="1:21" ht="29" x14ac:dyDescent="0.35">
      <c r="A1904" s="5" t="s">
        <v>12301</v>
      </c>
      <c r="B1904" s="5" t="s">
        <v>12302</v>
      </c>
      <c r="C1904" s="5" t="s">
        <v>68</v>
      </c>
      <c r="D1904" s="5" t="s">
        <v>12303</v>
      </c>
      <c r="E1904" s="5" t="s">
        <v>682</v>
      </c>
      <c r="F1904" s="5" t="s">
        <v>342</v>
      </c>
      <c r="G1904" s="5" t="s">
        <v>89</v>
      </c>
      <c r="H1904" s="6">
        <v>11782</v>
      </c>
      <c r="I1904" s="6">
        <v>4195</v>
      </c>
      <c r="J1904" s="14" t="s">
        <v>53</v>
      </c>
      <c r="K1904" s="12">
        <v>18</v>
      </c>
      <c r="L1904" s="13">
        <v>75510</v>
      </c>
      <c r="M1904" s="10">
        <v>0.05</v>
      </c>
      <c r="N1904" s="13">
        <v>71734</v>
      </c>
      <c r="O1904" s="10">
        <v>0.51685889980802169</v>
      </c>
      <c r="P1904" s="13">
        <v>34658</v>
      </c>
      <c r="Q1904" s="7">
        <v>0.08</v>
      </c>
      <c r="R1904" s="13">
        <v>103</v>
      </c>
      <c r="S1904" s="11">
        <v>2343.25</v>
      </c>
      <c r="T1904" s="13">
        <v>58581.25</v>
      </c>
      <c r="U1904" s="13">
        <v>492000</v>
      </c>
    </row>
    <row r="1905" spans="1:21" ht="29" x14ac:dyDescent="0.35">
      <c r="A1905" s="5" t="s">
        <v>12304</v>
      </c>
      <c r="B1905" s="5" t="s">
        <v>12304</v>
      </c>
      <c r="C1905" s="5" t="s">
        <v>2</v>
      </c>
      <c r="D1905" s="5" t="s">
        <v>12305</v>
      </c>
      <c r="E1905" s="5" t="s">
        <v>682</v>
      </c>
      <c r="F1905" s="5" t="s">
        <v>276</v>
      </c>
      <c r="G1905" s="5" t="s">
        <v>92</v>
      </c>
      <c r="H1905" s="6">
        <v>7920</v>
      </c>
      <c r="I1905" s="6">
        <v>3840</v>
      </c>
      <c r="J1905" s="14" t="s">
        <v>53</v>
      </c>
      <c r="K1905" s="12">
        <v>24</v>
      </c>
      <c r="L1905" s="13">
        <v>92160</v>
      </c>
      <c r="M1905" s="10">
        <v>0.05</v>
      </c>
      <c r="N1905" s="13">
        <v>87552</v>
      </c>
      <c r="O1905" s="10">
        <v>0.51685889980802169</v>
      </c>
      <c r="P1905" s="13">
        <v>42300</v>
      </c>
      <c r="Q1905" s="7">
        <v>0.08</v>
      </c>
      <c r="R1905" s="13">
        <v>138</v>
      </c>
      <c r="S1905" s="11">
        <v>0</v>
      </c>
      <c r="T1905" s="13">
        <v>0</v>
      </c>
      <c r="U1905" s="13">
        <v>529000</v>
      </c>
    </row>
    <row r="1906" spans="1:21" ht="29" x14ac:dyDescent="0.35">
      <c r="A1906" s="5" t="s">
        <v>12306</v>
      </c>
      <c r="B1906" s="5" t="s">
        <v>12307</v>
      </c>
      <c r="C1906" s="5" t="s">
        <v>68</v>
      </c>
      <c r="D1906" s="5" t="s">
        <v>12308</v>
      </c>
      <c r="E1906" s="5" t="s">
        <v>682</v>
      </c>
      <c r="F1906" s="5" t="s">
        <v>269</v>
      </c>
      <c r="G1906" s="5" t="s">
        <v>93</v>
      </c>
      <c r="H1906" s="6">
        <v>7920</v>
      </c>
      <c r="I1906" s="6">
        <v>7200</v>
      </c>
      <c r="J1906" s="14" t="s">
        <v>53</v>
      </c>
      <c r="K1906" s="12">
        <v>23.4</v>
      </c>
      <c r="L1906" s="13">
        <v>168480.00000000003</v>
      </c>
      <c r="M1906" s="10">
        <v>7.0000000000000007E-2</v>
      </c>
      <c r="N1906" s="13">
        <v>156686</v>
      </c>
      <c r="O1906" s="10">
        <v>0.49461795556025706</v>
      </c>
      <c r="P1906" s="13">
        <v>79186</v>
      </c>
      <c r="Q1906" s="7">
        <v>0.09</v>
      </c>
      <c r="R1906" s="13">
        <v>122</v>
      </c>
      <c r="S1906" s="11">
        <v>0</v>
      </c>
      <c r="T1906" s="13">
        <v>0</v>
      </c>
      <c r="U1906" s="13">
        <v>880000</v>
      </c>
    </row>
    <row r="1907" spans="1:21" ht="43.5" x14ac:dyDescent="0.35">
      <c r="A1907" s="5" t="s">
        <v>12309</v>
      </c>
      <c r="B1907" s="5" t="s">
        <v>12310</v>
      </c>
      <c r="C1907" s="5" t="s">
        <v>82</v>
      </c>
      <c r="D1907" s="5" t="s">
        <v>12311</v>
      </c>
      <c r="E1907" s="5" t="s">
        <v>682</v>
      </c>
      <c r="F1907" s="5" t="s">
        <v>620</v>
      </c>
      <c r="G1907" s="5" t="s">
        <v>89</v>
      </c>
      <c r="H1907" s="6">
        <v>15840</v>
      </c>
      <c r="I1907" s="6">
        <v>11600</v>
      </c>
      <c r="J1907" s="14" t="s">
        <v>53</v>
      </c>
      <c r="K1907" s="12">
        <v>16</v>
      </c>
      <c r="L1907" s="13">
        <v>185600</v>
      </c>
      <c r="M1907" s="10">
        <v>0.05</v>
      </c>
      <c r="N1907" s="13">
        <v>176320</v>
      </c>
      <c r="O1907" s="10">
        <v>0.5168588998080218</v>
      </c>
      <c r="P1907" s="13">
        <v>85187</v>
      </c>
      <c r="Q1907" s="7">
        <v>0.08</v>
      </c>
      <c r="R1907" s="13">
        <v>92</v>
      </c>
      <c r="S1907" s="11">
        <v>0</v>
      </c>
      <c r="T1907" s="13">
        <v>0</v>
      </c>
      <c r="U1907" s="13">
        <v>1065000</v>
      </c>
    </row>
    <row r="1908" spans="1:21" ht="29" x14ac:dyDescent="0.35">
      <c r="A1908" s="5" t="s">
        <v>12312</v>
      </c>
      <c r="B1908" s="5" t="s">
        <v>12312</v>
      </c>
      <c r="C1908" s="5" t="s">
        <v>2</v>
      </c>
      <c r="D1908" s="5" t="s">
        <v>12313</v>
      </c>
      <c r="E1908" s="5" t="s">
        <v>682</v>
      </c>
      <c r="F1908" s="5" t="s">
        <v>308</v>
      </c>
      <c r="G1908" s="5" t="s">
        <v>90</v>
      </c>
      <c r="H1908" s="6">
        <v>11782</v>
      </c>
      <c r="I1908" s="6">
        <v>6069</v>
      </c>
      <c r="J1908" s="14" t="s">
        <v>53</v>
      </c>
      <c r="K1908" s="12">
        <v>18</v>
      </c>
      <c r="L1908" s="13">
        <v>109242</v>
      </c>
      <c r="M1908" s="10">
        <v>0.05</v>
      </c>
      <c r="N1908" s="13">
        <v>103780</v>
      </c>
      <c r="O1908" s="10">
        <v>0.51685889980802169</v>
      </c>
      <c r="P1908" s="13">
        <v>50140</v>
      </c>
      <c r="Q1908" s="7">
        <v>0.08</v>
      </c>
      <c r="R1908" s="13">
        <v>103</v>
      </c>
      <c r="S1908" s="11">
        <v>0</v>
      </c>
      <c r="T1908" s="13">
        <v>0</v>
      </c>
      <c r="U1908" s="13">
        <v>627000</v>
      </c>
    </row>
    <row r="1909" spans="1:21" ht="29" x14ac:dyDescent="0.35">
      <c r="A1909" s="5" t="s">
        <v>12314</v>
      </c>
      <c r="B1909" s="5" t="s">
        <v>12315</v>
      </c>
      <c r="C1909" s="5" t="s">
        <v>85</v>
      </c>
      <c r="D1909" s="5" t="s">
        <v>12316</v>
      </c>
      <c r="E1909" s="5" t="s">
        <v>682</v>
      </c>
      <c r="F1909" s="5" t="s">
        <v>298</v>
      </c>
      <c r="G1909" s="5" t="s">
        <v>89</v>
      </c>
      <c r="H1909" s="6">
        <v>18656</v>
      </c>
      <c r="I1909" s="6">
        <v>3072</v>
      </c>
      <c r="J1909" s="14" t="s">
        <v>53</v>
      </c>
      <c r="K1909" s="12">
        <v>20</v>
      </c>
      <c r="L1909" s="13">
        <v>61440</v>
      </c>
      <c r="M1909" s="10">
        <v>0.05</v>
      </c>
      <c r="N1909" s="13">
        <v>58368</v>
      </c>
      <c r="O1909" s="10">
        <v>0.51685889980802169</v>
      </c>
      <c r="P1909" s="13">
        <v>28200</v>
      </c>
      <c r="Q1909" s="7">
        <v>0.08</v>
      </c>
      <c r="R1909" s="13">
        <v>115</v>
      </c>
      <c r="S1909" s="11">
        <v>11744</v>
      </c>
      <c r="T1909" s="13">
        <v>293600</v>
      </c>
      <c r="U1909" s="13">
        <v>646000</v>
      </c>
    </row>
    <row r="1910" spans="1:21" ht="29" x14ac:dyDescent="0.35">
      <c r="A1910" s="5" t="s">
        <v>12317</v>
      </c>
      <c r="B1910" s="5" t="s">
        <v>12318</v>
      </c>
      <c r="C1910" s="5" t="s">
        <v>68</v>
      </c>
      <c r="D1910" s="5" t="s">
        <v>12319</v>
      </c>
      <c r="E1910" s="5" t="s">
        <v>682</v>
      </c>
      <c r="F1910" s="5" t="s">
        <v>12320</v>
      </c>
      <c r="G1910" s="5" t="s">
        <v>90</v>
      </c>
      <c r="H1910" s="6">
        <v>7406</v>
      </c>
      <c r="I1910" s="6">
        <v>5866</v>
      </c>
      <c r="J1910" s="14" t="s">
        <v>53</v>
      </c>
      <c r="K1910" s="12">
        <v>18</v>
      </c>
      <c r="L1910" s="13">
        <v>105588</v>
      </c>
      <c r="M1910" s="10">
        <v>0.05</v>
      </c>
      <c r="N1910" s="13">
        <v>100309</v>
      </c>
      <c r="O1910" s="10">
        <v>0.51685889980802169</v>
      </c>
      <c r="P1910" s="13">
        <v>48463</v>
      </c>
      <c r="Q1910" s="7">
        <v>0.08</v>
      </c>
      <c r="R1910" s="13">
        <v>103</v>
      </c>
      <c r="S1910" s="11">
        <v>0</v>
      </c>
      <c r="T1910" s="13">
        <v>0</v>
      </c>
      <c r="U1910" s="13">
        <v>606000</v>
      </c>
    </row>
    <row r="1911" spans="1:21" ht="29" x14ac:dyDescent="0.35">
      <c r="A1911" s="5" t="s">
        <v>12321</v>
      </c>
      <c r="B1911" s="5" t="s">
        <v>12321</v>
      </c>
      <c r="C1911" s="5" t="s">
        <v>2</v>
      </c>
      <c r="D1911" s="5" t="s">
        <v>12322</v>
      </c>
      <c r="E1911" s="5" t="s">
        <v>682</v>
      </c>
      <c r="F1911" s="5" t="s">
        <v>288</v>
      </c>
      <c r="G1911" s="5" t="s">
        <v>93</v>
      </c>
      <c r="H1911" s="6">
        <v>3750</v>
      </c>
      <c r="I1911" s="6">
        <v>3210</v>
      </c>
      <c r="J1911" s="14" t="s">
        <v>53</v>
      </c>
      <c r="K1911" s="12">
        <v>26</v>
      </c>
      <c r="L1911" s="13">
        <v>83460</v>
      </c>
      <c r="M1911" s="10">
        <v>7.0000000000000007E-2</v>
      </c>
      <c r="N1911" s="13">
        <v>77618</v>
      </c>
      <c r="O1911" s="10">
        <v>0.49461795556025706</v>
      </c>
      <c r="P1911" s="13">
        <v>39227</v>
      </c>
      <c r="Q1911" s="7">
        <v>0.09</v>
      </c>
      <c r="R1911" s="13">
        <v>136</v>
      </c>
      <c r="S1911" s="11">
        <v>0</v>
      </c>
      <c r="T1911" s="13">
        <v>0</v>
      </c>
      <c r="U1911" s="13">
        <v>436000</v>
      </c>
    </row>
    <row r="1912" spans="1:21" ht="29" x14ac:dyDescent="0.35">
      <c r="A1912" s="5" t="s">
        <v>12323</v>
      </c>
      <c r="B1912" s="5" t="s">
        <v>12324</v>
      </c>
      <c r="C1912" s="5" t="s">
        <v>68</v>
      </c>
      <c r="D1912" s="5" t="s">
        <v>12325</v>
      </c>
      <c r="E1912" s="5" t="s">
        <v>682</v>
      </c>
      <c r="F1912" s="5" t="s">
        <v>12326</v>
      </c>
      <c r="G1912" s="5" t="s">
        <v>89</v>
      </c>
      <c r="H1912" s="6">
        <v>7500</v>
      </c>
      <c r="I1912" s="6">
        <v>5605</v>
      </c>
      <c r="J1912" s="14" t="s">
        <v>53</v>
      </c>
      <c r="K1912" s="12">
        <v>18</v>
      </c>
      <c r="L1912" s="13">
        <v>100890</v>
      </c>
      <c r="M1912" s="10">
        <v>0.05</v>
      </c>
      <c r="N1912" s="13">
        <v>95846</v>
      </c>
      <c r="O1912" s="10">
        <v>0.5168588998080218</v>
      </c>
      <c r="P1912" s="13">
        <v>46307</v>
      </c>
      <c r="Q1912" s="7">
        <v>0.08</v>
      </c>
      <c r="R1912" s="13">
        <v>103</v>
      </c>
      <c r="S1912" s="11">
        <v>0</v>
      </c>
      <c r="T1912" s="13">
        <v>0</v>
      </c>
      <c r="U1912" s="13">
        <v>579000</v>
      </c>
    </row>
    <row r="1913" spans="1:21" ht="29" x14ac:dyDescent="0.35">
      <c r="A1913" s="5" t="s">
        <v>12327</v>
      </c>
      <c r="B1913" s="5" t="s">
        <v>12327</v>
      </c>
      <c r="C1913" s="5" t="s">
        <v>2</v>
      </c>
      <c r="D1913" s="5" t="s">
        <v>12328</v>
      </c>
      <c r="E1913" s="5" t="s">
        <v>682</v>
      </c>
      <c r="F1913" s="5" t="s">
        <v>288</v>
      </c>
      <c r="G1913" s="5" t="s">
        <v>89</v>
      </c>
      <c r="H1913" s="6">
        <v>3125</v>
      </c>
      <c r="I1913" s="6">
        <v>1625</v>
      </c>
      <c r="J1913" s="14" t="s">
        <v>53</v>
      </c>
      <c r="K1913" s="12">
        <v>20</v>
      </c>
      <c r="L1913" s="13">
        <v>32500</v>
      </c>
      <c r="M1913" s="10">
        <v>0.05</v>
      </c>
      <c r="N1913" s="13">
        <v>30875</v>
      </c>
      <c r="O1913" s="10">
        <v>0.51685889980802169</v>
      </c>
      <c r="P1913" s="13">
        <v>14917</v>
      </c>
      <c r="Q1913" s="7">
        <v>0.08</v>
      </c>
      <c r="R1913" s="13">
        <v>115</v>
      </c>
      <c r="S1913" s="11">
        <v>0</v>
      </c>
      <c r="T1913" s="13">
        <v>0</v>
      </c>
      <c r="U1913" s="13">
        <v>186000</v>
      </c>
    </row>
    <row r="1914" spans="1:21" ht="29" x14ac:dyDescent="0.35">
      <c r="A1914" s="5" t="s">
        <v>12329</v>
      </c>
      <c r="B1914" s="5" t="s">
        <v>12329</v>
      </c>
      <c r="C1914" s="5" t="s">
        <v>2</v>
      </c>
      <c r="D1914" s="5" t="s">
        <v>12330</v>
      </c>
      <c r="E1914" s="5" t="s">
        <v>682</v>
      </c>
      <c r="F1914" s="5" t="s">
        <v>345</v>
      </c>
      <c r="G1914" s="5" t="s">
        <v>90</v>
      </c>
      <c r="H1914" s="6">
        <v>3125</v>
      </c>
      <c r="I1914" s="6">
        <v>1625</v>
      </c>
      <c r="J1914" s="14" t="s">
        <v>53</v>
      </c>
      <c r="K1914" s="12">
        <v>20</v>
      </c>
      <c r="L1914" s="13">
        <v>32500</v>
      </c>
      <c r="M1914" s="10">
        <v>0.05</v>
      </c>
      <c r="N1914" s="13">
        <v>30875</v>
      </c>
      <c r="O1914" s="10">
        <v>0.51685889980802169</v>
      </c>
      <c r="P1914" s="13">
        <v>14917</v>
      </c>
      <c r="Q1914" s="7">
        <v>0.08</v>
      </c>
      <c r="R1914" s="13">
        <v>115</v>
      </c>
      <c r="S1914" s="11">
        <v>0</v>
      </c>
      <c r="T1914" s="13">
        <v>0</v>
      </c>
      <c r="U1914" s="13">
        <v>186000</v>
      </c>
    </row>
    <row r="1915" spans="1:21" ht="29" x14ac:dyDescent="0.35">
      <c r="A1915" s="5" t="s">
        <v>12331</v>
      </c>
      <c r="B1915" s="5" t="s">
        <v>12331</v>
      </c>
      <c r="C1915" s="5" t="s">
        <v>2</v>
      </c>
      <c r="D1915" s="5" t="s">
        <v>12332</v>
      </c>
      <c r="E1915" s="5" t="s">
        <v>682</v>
      </c>
      <c r="F1915" s="5" t="s">
        <v>12333</v>
      </c>
      <c r="G1915" s="5" t="s">
        <v>89</v>
      </c>
      <c r="H1915" s="6">
        <v>3125</v>
      </c>
      <c r="I1915" s="6">
        <v>2500</v>
      </c>
      <c r="J1915" s="14" t="s">
        <v>53</v>
      </c>
      <c r="K1915" s="12">
        <v>20</v>
      </c>
      <c r="L1915" s="13">
        <v>50000</v>
      </c>
      <c r="M1915" s="10">
        <v>0.05</v>
      </c>
      <c r="N1915" s="13">
        <v>47500</v>
      </c>
      <c r="O1915" s="10">
        <v>0.5168588998080218</v>
      </c>
      <c r="P1915" s="13">
        <v>22949</v>
      </c>
      <c r="Q1915" s="7">
        <v>0.08</v>
      </c>
      <c r="R1915" s="13">
        <v>115</v>
      </c>
      <c r="S1915" s="11">
        <v>0</v>
      </c>
      <c r="T1915" s="13">
        <v>0</v>
      </c>
      <c r="U1915" s="13">
        <v>287000</v>
      </c>
    </row>
    <row r="1916" spans="1:21" ht="29" x14ac:dyDescent="0.35">
      <c r="A1916" s="5" t="s">
        <v>12334</v>
      </c>
      <c r="B1916" s="5" t="s">
        <v>12334</v>
      </c>
      <c r="C1916" s="5" t="s">
        <v>2</v>
      </c>
      <c r="D1916" s="5" t="s">
        <v>12335</v>
      </c>
      <c r="E1916" s="5" t="s">
        <v>682</v>
      </c>
      <c r="F1916" s="5" t="s">
        <v>248</v>
      </c>
      <c r="G1916" s="5" t="s">
        <v>90</v>
      </c>
      <c r="H1916" s="6">
        <v>3125</v>
      </c>
      <c r="I1916" s="6">
        <v>1625</v>
      </c>
      <c r="J1916" s="14" t="s">
        <v>53</v>
      </c>
      <c r="K1916" s="12">
        <v>20</v>
      </c>
      <c r="L1916" s="13">
        <v>32500</v>
      </c>
      <c r="M1916" s="10">
        <v>0.05</v>
      </c>
      <c r="N1916" s="13">
        <v>30875</v>
      </c>
      <c r="O1916" s="10">
        <v>0.51685889980802169</v>
      </c>
      <c r="P1916" s="13">
        <v>14917</v>
      </c>
      <c r="Q1916" s="7">
        <v>0.08</v>
      </c>
      <c r="R1916" s="13">
        <v>115</v>
      </c>
      <c r="S1916" s="11">
        <v>0</v>
      </c>
      <c r="T1916" s="13">
        <v>0</v>
      </c>
      <c r="U1916" s="13">
        <v>186000</v>
      </c>
    </row>
    <row r="1917" spans="1:21" ht="29" x14ac:dyDescent="0.35">
      <c r="A1917" s="5" t="s">
        <v>12336</v>
      </c>
      <c r="B1917" s="5" t="s">
        <v>12336</v>
      </c>
      <c r="C1917" s="5" t="s">
        <v>2</v>
      </c>
      <c r="D1917" s="5" t="s">
        <v>12337</v>
      </c>
      <c r="E1917" s="5" t="s">
        <v>682</v>
      </c>
      <c r="F1917" s="5" t="s">
        <v>288</v>
      </c>
      <c r="G1917" s="5" t="s">
        <v>90</v>
      </c>
      <c r="H1917" s="6">
        <v>3125</v>
      </c>
      <c r="I1917" s="6">
        <v>1625</v>
      </c>
      <c r="J1917" s="14" t="s">
        <v>53</v>
      </c>
      <c r="K1917" s="12">
        <v>20</v>
      </c>
      <c r="L1917" s="13">
        <v>32500</v>
      </c>
      <c r="M1917" s="10">
        <v>0.05</v>
      </c>
      <c r="N1917" s="13">
        <v>30875</v>
      </c>
      <c r="O1917" s="10">
        <v>0.51685889980802169</v>
      </c>
      <c r="P1917" s="13">
        <v>14917</v>
      </c>
      <c r="Q1917" s="7">
        <v>0.08</v>
      </c>
      <c r="R1917" s="13">
        <v>115</v>
      </c>
      <c r="S1917" s="11">
        <v>0</v>
      </c>
      <c r="T1917" s="13">
        <v>0</v>
      </c>
      <c r="U1917" s="13">
        <v>186000</v>
      </c>
    </row>
    <row r="1918" spans="1:21" ht="29" x14ac:dyDescent="0.35">
      <c r="A1918" s="5" t="s">
        <v>12338</v>
      </c>
      <c r="B1918" s="5" t="s">
        <v>12338</v>
      </c>
      <c r="C1918" s="5" t="s">
        <v>2</v>
      </c>
      <c r="D1918" s="5" t="s">
        <v>12339</v>
      </c>
      <c r="E1918" s="5" t="s">
        <v>682</v>
      </c>
      <c r="F1918" s="5" t="s">
        <v>270</v>
      </c>
      <c r="G1918" s="5" t="s">
        <v>101</v>
      </c>
      <c r="H1918" s="6">
        <v>3125</v>
      </c>
      <c r="I1918" s="6">
        <v>1000</v>
      </c>
      <c r="J1918" s="14" t="s">
        <v>53</v>
      </c>
      <c r="K1918" s="12">
        <v>22</v>
      </c>
      <c r="L1918" s="13">
        <v>22000</v>
      </c>
      <c r="M1918" s="10">
        <v>0.05</v>
      </c>
      <c r="N1918" s="13">
        <v>20900</v>
      </c>
      <c r="O1918" s="10">
        <v>0.52928800683150601</v>
      </c>
      <c r="P1918" s="13">
        <v>9838</v>
      </c>
      <c r="Q1918" s="7">
        <v>7.4999999999999997E-2</v>
      </c>
      <c r="R1918" s="13">
        <v>131</v>
      </c>
      <c r="S1918" s="11">
        <v>875</v>
      </c>
      <c r="T1918" s="13">
        <v>21875</v>
      </c>
      <c r="U1918" s="13">
        <v>153000</v>
      </c>
    </row>
    <row r="1919" spans="1:21" ht="29" x14ac:dyDescent="0.35">
      <c r="A1919" s="5" t="s">
        <v>12340</v>
      </c>
      <c r="B1919" s="5" t="s">
        <v>12340</v>
      </c>
      <c r="C1919" s="5" t="s">
        <v>2</v>
      </c>
      <c r="D1919" s="5" t="s">
        <v>12341</v>
      </c>
      <c r="E1919" s="5" t="s">
        <v>682</v>
      </c>
      <c r="F1919" s="5" t="s">
        <v>284</v>
      </c>
      <c r="G1919" s="5" t="s">
        <v>89</v>
      </c>
      <c r="H1919" s="6">
        <v>3125</v>
      </c>
      <c r="I1919" s="6">
        <v>2750</v>
      </c>
      <c r="J1919" s="14" t="s">
        <v>53</v>
      </c>
      <c r="K1919" s="12">
        <v>20</v>
      </c>
      <c r="L1919" s="13">
        <v>55000</v>
      </c>
      <c r="M1919" s="10">
        <v>0.05</v>
      </c>
      <c r="N1919" s="13">
        <v>52250</v>
      </c>
      <c r="O1919" s="10">
        <v>0.51685889980802169</v>
      </c>
      <c r="P1919" s="13">
        <v>25244</v>
      </c>
      <c r="Q1919" s="7">
        <v>0.08</v>
      </c>
      <c r="R1919" s="13">
        <v>115</v>
      </c>
      <c r="S1919" s="11">
        <v>0</v>
      </c>
      <c r="T1919" s="13">
        <v>0</v>
      </c>
      <c r="U1919" s="13">
        <v>316000</v>
      </c>
    </row>
    <row r="1920" spans="1:21" ht="29" x14ac:dyDescent="0.35">
      <c r="A1920" s="5" t="s">
        <v>12342</v>
      </c>
      <c r="B1920" s="5" t="s">
        <v>12342</v>
      </c>
      <c r="C1920" s="5" t="s">
        <v>2</v>
      </c>
      <c r="D1920" s="5" t="s">
        <v>12343</v>
      </c>
      <c r="E1920" s="5" t="s">
        <v>682</v>
      </c>
      <c r="F1920" s="5" t="s">
        <v>243</v>
      </c>
      <c r="G1920" s="5" t="s">
        <v>97</v>
      </c>
      <c r="H1920" s="6">
        <v>3125</v>
      </c>
      <c r="I1920" s="6">
        <v>2500</v>
      </c>
      <c r="J1920" s="14" t="s">
        <v>53</v>
      </c>
      <c r="K1920" s="12">
        <v>24</v>
      </c>
      <c r="L1920" s="13">
        <v>60000</v>
      </c>
      <c r="M1920" s="10">
        <v>0.1</v>
      </c>
      <c r="N1920" s="13">
        <v>54000</v>
      </c>
      <c r="O1920" s="10">
        <v>0.49461795556025706</v>
      </c>
      <c r="P1920" s="13">
        <v>27291</v>
      </c>
      <c r="Q1920" s="7">
        <v>0.09</v>
      </c>
      <c r="R1920" s="13">
        <v>121</v>
      </c>
      <c r="S1920" s="11">
        <v>0</v>
      </c>
      <c r="T1920" s="13">
        <v>0</v>
      </c>
      <c r="U1920" s="13">
        <v>303000</v>
      </c>
    </row>
    <row r="1921" spans="1:21" ht="29" x14ac:dyDescent="0.35">
      <c r="A1921" s="5" t="s">
        <v>12344</v>
      </c>
      <c r="B1921" s="5" t="s">
        <v>12344</v>
      </c>
      <c r="C1921" s="5" t="s">
        <v>2</v>
      </c>
      <c r="D1921" s="5" t="s">
        <v>12345</v>
      </c>
      <c r="E1921" s="5" t="s">
        <v>682</v>
      </c>
      <c r="F1921" s="5" t="s">
        <v>232</v>
      </c>
      <c r="G1921" s="5" t="s">
        <v>92</v>
      </c>
      <c r="H1921" s="6">
        <v>4125</v>
      </c>
      <c r="I1921" s="6">
        <v>3524</v>
      </c>
      <c r="J1921" s="14" t="s">
        <v>53</v>
      </c>
      <c r="K1921" s="12">
        <v>24</v>
      </c>
      <c r="L1921" s="13">
        <v>84576</v>
      </c>
      <c r="M1921" s="10">
        <v>0.05</v>
      </c>
      <c r="N1921" s="13">
        <v>80347</v>
      </c>
      <c r="O1921" s="10">
        <v>0.51685889980802169</v>
      </c>
      <c r="P1921" s="13">
        <v>38819</v>
      </c>
      <c r="Q1921" s="7">
        <v>0.08</v>
      </c>
      <c r="R1921" s="13">
        <v>138</v>
      </c>
      <c r="S1921" s="11">
        <v>0</v>
      </c>
      <c r="T1921" s="13">
        <v>0</v>
      </c>
      <c r="U1921" s="13">
        <v>485000</v>
      </c>
    </row>
    <row r="1922" spans="1:21" ht="29" x14ac:dyDescent="0.35">
      <c r="A1922" s="5" t="s">
        <v>12346</v>
      </c>
      <c r="B1922" s="5" t="s">
        <v>12346</v>
      </c>
      <c r="C1922" s="5" t="s">
        <v>2</v>
      </c>
      <c r="D1922" s="5" t="s">
        <v>12347</v>
      </c>
      <c r="E1922" s="5" t="s">
        <v>682</v>
      </c>
      <c r="F1922" s="5" t="s">
        <v>222</v>
      </c>
      <c r="G1922" s="5" t="s">
        <v>89</v>
      </c>
      <c r="H1922" s="6">
        <v>6250</v>
      </c>
      <c r="I1922" s="6">
        <v>3162</v>
      </c>
      <c r="J1922" s="14" t="s">
        <v>53</v>
      </c>
      <c r="K1922" s="12">
        <v>20</v>
      </c>
      <c r="L1922" s="13">
        <v>63240</v>
      </c>
      <c r="M1922" s="10">
        <v>0.05</v>
      </c>
      <c r="N1922" s="13">
        <v>60078</v>
      </c>
      <c r="O1922" s="10">
        <v>0.51685889980802169</v>
      </c>
      <c r="P1922" s="13">
        <v>29026</v>
      </c>
      <c r="Q1922" s="7">
        <v>0.08</v>
      </c>
      <c r="R1922" s="13">
        <v>115</v>
      </c>
      <c r="S1922" s="11">
        <v>0</v>
      </c>
      <c r="T1922" s="13">
        <v>0</v>
      </c>
      <c r="U1922" s="13">
        <v>363000</v>
      </c>
    </row>
    <row r="1923" spans="1:21" ht="43.5" x14ac:dyDescent="0.35">
      <c r="A1923" s="5" t="s">
        <v>12348</v>
      </c>
      <c r="B1923" s="5" t="s">
        <v>12349</v>
      </c>
      <c r="C1923" s="5" t="s">
        <v>82</v>
      </c>
      <c r="D1923" s="5" t="s">
        <v>12350</v>
      </c>
      <c r="E1923" s="5" t="s">
        <v>682</v>
      </c>
      <c r="F1923" s="5" t="s">
        <v>481</v>
      </c>
      <c r="G1923" s="5" t="s">
        <v>97</v>
      </c>
      <c r="H1923" s="6">
        <v>9375</v>
      </c>
      <c r="I1923" s="6">
        <v>9075</v>
      </c>
      <c r="J1923" s="14" t="s">
        <v>53</v>
      </c>
      <c r="K1923" s="12">
        <v>21.6</v>
      </c>
      <c r="L1923" s="13">
        <v>196020</v>
      </c>
      <c r="M1923" s="10">
        <v>0.1</v>
      </c>
      <c r="N1923" s="13">
        <v>176418</v>
      </c>
      <c r="O1923" s="10">
        <v>0.49461795556025706</v>
      </c>
      <c r="P1923" s="13">
        <v>89158</v>
      </c>
      <c r="Q1923" s="7">
        <v>0.09</v>
      </c>
      <c r="R1923" s="13">
        <v>109</v>
      </c>
      <c r="S1923" s="11">
        <v>0</v>
      </c>
      <c r="T1923" s="13">
        <v>0</v>
      </c>
      <c r="U1923" s="13">
        <v>991000</v>
      </c>
    </row>
    <row r="1924" spans="1:21" ht="29" x14ac:dyDescent="0.35">
      <c r="A1924" s="5" t="s">
        <v>12351</v>
      </c>
      <c r="B1924" s="5" t="s">
        <v>12352</v>
      </c>
      <c r="C1924" s="5" t="s">
        <v>68</v>
      </c>
      <c r="D1924" s="5" t="s">
        <v>12353</v>
      </c>
      <c r="E1924" s="5" t="s">
        <v>682</v>
      </c>
      <c r="F1924" s="5" t="s">
        <v>9847</v>
      </c>
      <c r="G1924" s="5" t="s">
        <v>89</v>
      </c>
      <c r="H1924" s="6">
        <v>6443</v>
      </c>
      <c r="I1924" s="6">
        <v>1858</v>
      </c>
      <c r="J1924" s="14" t="s">
        <v>53</v>
      </c>
      <c r="K1924" s="12">
        <v>20</v>
      </c>
      <c r="L1924" s="13">
        <v>37160</v>
      </c>
      <c r="M1924" s="10">
        <v>0.05</v>
      </c>
      <c r="N1924" s="13">
        <v>35302</v>
      </c>
      <c r="O1924" s="10">
        <v>0.51685889980802169</v>
      </c>
      <c r="P1924" s="13">
        <v>17056</v>
      </c>
      <c r="Q1924" s="7">
        <v>0.08</v>
      </c>
      <c r="R1924" s="13">
        <v>115</v>
      </c>
      <c r="S1924" s="11">
        <v>2262.5</v>
      </c>
      <c r="T1924" s="13">
        <v>56562.5</v>
      </c>
      <c r="U1924" s="13">
        <v>270000</v>
      </c>
    </row>
    <row r="1925" spans="1:21" ht="29" x14ac:dyDescent="0.35">
      <c r="A1925" s="5" t="s">
        <v>12354</v>
      </c>
      <c r="B1925" s="5" t="s">
        <v>12354</v>
      </c>
      <c r="C1925" s="5" t="s">
        <v>2</v>
      </c>
      <c r="D1925" s="5" t="s">
        <v>12355</v>
      </c>
      <c r="E1925" s="5" t="s">
        <v>682</v>
      </c>
      <c r="F1925" s="5" t="s">
        <v>341</v>
      </c>
      <c r="G1925" s="5" t="s">
        <v>94</v>
      </c>
      <c r="H1925" s="6">
        <v>22068</v>
      </c>
      <c r="I1925" s="6">
        <v>10032</v>
      </c>
      <c r="J1925" s="14" t="s">
        <v>53</v>
      </c>
      <c r="K1925" s="12">
        <v>16</v>
      </c>
      <c r="L1925" s="13">
        <v>160512</v>
      </c>
      <c r="M1925" s="10">
        <v>0.05</v>
      </c>
      <c r="N1925" s="13">
        <v>152486</v>
      </c>
      <c r="O1925" s="10">
        <v>0.51685889980802169</v>
      </c>
      <c r="P1925" s="13">
        <v>73672</v>
      </c>
      <c r="Q1925" s="7">
        <v>0.08</v>
      </c>
      <c r="R1925" s="13">
        <v>92</v>
      </c>
      <c r="S1925" s="11">
        <v>0</v>
      </c>
      <c r="T1925" s="13">
        <v>0</v>
      </c>
      <c r="U1925" s="13">
        <v>921000</v>
      </c>
    </row>
    <row r="1926" spans="1:21" ht="29" x14ac:dyDescent="0.35">
      <c r="A1926" s="5" t="s">
        <v>12356</v>
      </c>
      <c r="B1926" s="5" t="s">
        <v>12356</v>
      </c>
      <c r="C1926" s="5" t="s">
        <v>2</v>
      </c>
      <c r="D1926" s="5" t="s">
        <v>12357</v>
      </c>
      <c r="E1926" s="5" t="s">
        <v>682</v>
      </c>
      <c r="F1926" s="5" t="s">
        <v>362</v>
      </c>
      <c r="G1926" s="5" t="s">
        <v>94</v>
      </c>
      <c r="H1926" s="6">
        <v>32510</v>
      </c>
      <c r="I1926" s="6">
        <v>14168</v>
      </c>
      <c r="J1926" s="14" t="s">
        <v>53</v>
      </c>
      <c r="K1926" s="12">
        <v>16</v>
      </c>
      <c r="L1926" s="13">
        <v>226688</v>
      </c>
      <c r="M1926" s="10">
        <v>0.05</v>
      </c>
      <c r="N1926" s="13">
        <v>215354</v>
      </c>
      <c r="O1926" s="10">
        <v>0.51685889980802169</v>
      </c>
      <c r="P1926" s="13">
        <v>104046</v>
      </c>
      <c r="Q1926" s="7">
        <v>0.08</v>
      </c>
      <c r="R1926" s="13">
        <v>92</v>
      </c>
      <c r="S1926" s="11">
        <v>632</v>
      </c>
      <c r="T1926" s="13">
        <v>15800</v>
      </c>
      <c r="U1926" s="13">
        <v>1316000</v>
      </c>
    </row>
    <row r="1927" spans="1:21" ht="87" x14ac:dyDescent="0.35">
      <c r="A1927" s="5" t="s">
        <v>12358</v>
      </c>
      <c r="B1927" s="5" t="s">
        <v>12359</v>
      </c>
      <c r="C1927" s="5" t="s">
        <v>12360</v>
      </c>
      <c r="D1927" s="5" t="s">
        <v>12361</v>
      </c>
      <c r="E1927" s="5" t="s">
        <v>682</v>
      </c>
      <c r="F1927" s="5" t="s">
        <v>12362</v>
      </c>
      <c r="G1927" s="5" t="s">
        <v>94</v>
      </c>
      <c r="H1927" s="6">
        <v>41726</v>
      </c>
      <c r="I1927" s="6">
        <v>13824</v>
      </c>
      <c r="J1927" s="14" t="s">
        <v>53</v>
      </c>
      <c r="K1927" s="12">
        <v>16</v>
      </c>
      <c r="L1927" s="13">
        <v>221184</v>
      </c>
      <c r="M1927" s="10">
        <v>0.05</v>
      </c>
      <c r="N1927" s="13">
        <v>210125</v>
      </c>
      <c r="O1927" s="10">
        <v>0.5090813018789303</v>
      </c>
      <c r="P1927" s="13">
        <v>103154</v>
      </c>
      <c r="Q1927" s="7">
        <v>0.08</v>
      </c>
      <c r="R1927" s="13">
        <v>93</v>
      </c>
      <c r="S1927" s="11">
        <v>10622</v>
      </c>
      <c r="T1927" s="13">
        <v>265550</v>
      </c>
      <c r="U1927" s="13">
        <v>1555000</v>
      </c>
    </row>
    <row r="1928" spans="1:21" ht="29" x14ac:dyDescent="0.35">
      <c r="A1928" s="5" t="s">
        <v>12363</v>
      </c>
      <c r="B1928" s="5" t="s">
        <v>12363</v>
      </c>
      <c r="C1928" s="5" t="s">
        <v>2</v>
      </c>
      <c r="D1928" s="5" t="s">
        <v>12364</v>
      </c>
      <c r="E1928" s="5" t="s">
        <v>682</v>
      </c>
      <c r="F1928" s="5" t="s">
        <v>270</v>
      </c>
      <c r="G1928" s="5" t="s">
        <v>90</v>
      </c>
      <c r="H1928" s="6">
        <v>4500</v>
      </c>
      <c r="I1928" s="6">
        <v>2500</v>
      </c>
      <c r="J1928" s="14" t="s">
        <v>53</v>
      </c>
      <c r="K1928" s="12">
        <v>20</v>
      </c>
      <c r="L1928" s="13">
        <v>50000</v>
      </c>
      <c r="M1928" s="10">
        <v>0.05</v>
      </c>
      <c r="N1928" s="13">
        <v>47500</v>
      </c>
      <c r="O1928" s="10">
        <v>0.5168588998080218</v>
      </c>
      <c r="P1928" s="13">
        <v>22949</v>
      </c>
      <c r="Q1928" s="7">
        <v>0.08</v>
      </c>
      <c r="R1928" s="13">
        <v>115</v>
      </c>
      <c r="S1928" s="11">
        <v>0</v>
      </c>
      <c r="T1928" s="13">
        <v>0</v>
      </c>
      <c r="U1928" s="13">
        <v>287000</v>
      </c>
    </row>
    <row r="1929" spans="1:21" ht="29" x14ac:dyDescent="0.35">
      <c r="A1929" s="5" t="s">
        <v>12365</v>
      </c>
      <c r="B1929" s="5" t="s">
        <v>12365</v>
      </c>
      <c r="C1929" s="5" t="s">
        <v>2</v>
      </c>
      <c r="D1929" s="5" t="s">
        <v>12366</v>
      </c>
      <c r="E1929" s="5" t="s">
        <v>682</v>
      </c>
      <c r="F1929" s="5" t="s">
        <v>270</v>
      </c>
      <c r="G1929" s="5" t="s">
        <v>90</v>
      </c>
      <c r="H1929" s="6">
        <v>4500</v>
      </c>
      <c r="I1929" s="6">
        <v>1875</v>
      </c>
      <c r="J1929" s="14" t="s">
        <v>53</v>
      </c>
      <c r="K1929" s="12">
        <v>20</v>
      </c>
      <c r="L1929" s="13">
        <v>37500</v>
      </c>
      <c r="M1929" s="10">
        <v>0.05</v>
      </c>
      <c r="N1929" s="13">
        <v>35625</v>
      </c>
      <c r="O1929" s="10">
        <v>0.51685889980802169</v>
      </c>
      <c r="P1929" s="13">
        <v>17212</v>
      </c>
      <c r="Q1929" s="7">
        <v>0.08</v>
      </c>
      <c r="R1929" s="13">
        <v>115</v>
      </c>
      <c r="S1929" s="11">
        <v>281.25</v>
      </c>
      <c r="T1929" s="13">
        <v>7031.25</v>
      </c>
      <c r="U1929" s="13">
        <v>222000</v>
      </c>
    </row>
    <row r="1930" spans="1:21" ht="43.5" x14ac:dyDescent="0.35">
      <c r="A1930" s="5" t="s">
        <v>12367</v>
      </c>
      <c r="B1930" s="5" t="s">
        <v>12368</v>
      </c>
      <c r="C1930" s="5" t="s">
        <v>82</v>
      </c>
      <c r="D1930" s="5" t="s">
        <v>12369</v>
      </c>
      <c r="E1930" s="5" t="s">
        <v>682</v>
      </c>
      <c r="F1930" s="5" t="s">
        <v>12370</v>
      </c>
      <c r="G1930" s="5" t="s">
        <v>94</v>
      </c>
      <c r="H1930" s="6">
        <v>65310</v>
      </c>
      <c r="I1930" s="6">
        <v>26860</v>
      </c>
      <c r="J1930" s="14" t="s">
        <v>53</v>
      </c>
      <c r="K1930" s="12">
        <v>16</v>
      </c>
      <c r="L1930" s="13">
        <v>429760</v>
      </c>
      <c r="M1930" s="10">
        <v>0.05</v>
      </c>
      <c r="N1930" s="13">
        <v>408272</v>
      </c>
      <c r="O1930" s="10">
        <v>0.51685889980802169</v>
      </c>
      <c r="P1930" s="13">
        <v>197253</v>
      </c>
      <c r="Q1930" s="7">
        <v>0.08</v>
      </c>
      <c r="R1930" s="13">
        <v>92</v>
      </c>
      <c r="S1930" s="11">
        <v>4875</v>
      </c>
      <c r="T1930" s="13">
        <v>121875</v>
      </c>
      <c r="U1930" s="13">
        <v>2588000</v>
      </c>
    </row>
    <row r="1931" spans="1:21" ht="58" x14ac:dyDescent="0.35">
      <c r="A1931" s="5" t="s">
        <v>12371</v>
      </c>
      <c r="B1931" s="5" t="s">
        <v>12372</v>
      </c>
      <c r="C1931" s="5" t="s">
        <v>170</v>
      </c>
      <c r="D1931" s="5" t="s">
        <v>12373</v>
      </c>
      <c r="E1931" s="5" t="s">
        <v>682</v>
      </c>
      <c r="F1931" s="5" t="s">
        <v>508</v>
      </c>
      <c r="G1931" s="5" t="s">
        <v>90</v>
      </c>
      <c r="H1931" s="6">
        <v>11620</v>
      </c>
      <c r="I1931" s="6">
        <v>3680</v>
      </c>
      <c r="J1931" s="14" t="s">
        <v>53</v>
      </c>
      <c r="K1931" s="12">
        <v>20</v>
      </c>
      <c r="L1931" s="13">
        <v>73600</v>
      </c>
      <c r="M1931" s="10">
        <v>0.05</v>
      </c>
      <c r="N1931" s="13">
        <v>69920</v>
      </c>
      <c r="O1931" s="10">
        <v>0.51685889980802169</v>
      </c>
      <c r="P1931" s="13">
        <v>33781</v>
      </c>
      <c r="Q1931" s="7">
        <v>0.08</v>
      </c>
      <c r="R1931" s="13">
        <v>115</v>
      </c>
      <c r="S1931" s="11">
        <v>3340</v>
      </c>
      <c r="T1931" s="13">
        <v>83500</v>
      </c>
      <c r="U1931" s="13">
        <v>506000</v>
      </c>
    </row>
    <row r="1932" spans="1:21" ht="43.5" x14ac:dyDescent="0.35">
      <c r="A1932" s="5" t="s">
        <v>12374</v>
      </c>
      <c r="B1932" s="5" t="s">
        <v>12375</v>
      </c>
      <c r="C1932" s="5" t="s">
        <v>82</v>
      </c>
      <c r="D1932" s="5" t="s">
        <v>12376</v>
      </c>
      <c r="E1932" s="5" t="s">
        <v>682</v>
      </c>
      <c r="F1932" s="5" t="s">
        <v>675</v>
      </c>
      <c r="G1932" s="5" t="s">
        <v>100</v>
      </c>
      <c r="H1932" s="6">
        <v>9375</v>
      </c>
      <c r="I1932" s="6">
        <v>2820</v>
      </c>
      <c r="J1932" s="14" t="s">
        <v>53</v>
      </c>
      <c r="K1932" s="12">
        <v>24</v>
      </c>
      <c r="L1932" s="13">
        <v>67680</v>
      </c>
      <c r="M1932" s="10">
        <v>0.05</v>
      </c>
      <c r="N1932" s="13">
        <v>64296</v>
      </c>
      <c r="O1932" s="10">
        <v>0.5168588998080218</v>
      </c>
      <c r="P1932" s="13">
        <v>31064</v>
      </c>
      <c r="Q1932" s="7">
        <v>0.08</v>
      </c>
      <c r="R1932" s="13">
        <v>138</v>
      </c>
      <c r="S1932" s="11">
        <v>3030</v>
      </c>
      <c r="T1932" s="13">
        <v>75750</v>
      </c>
      <c r="U1932" s="13">
        <v>464000</v>
      </c>
    </row>
    <row r="1933" spans="1:21" ht="43.5" x14ac:dyDescent="0.35">
      <c r="A1933" s="5" t="s">
        <v>12377</v>
      </c>
      <c r="B1933" s="5" t="s">
        <v>12378</v>
      </c>
      <c r="C1933" s="5" t="s">
        <v>167</v>
      </c>
      <c r="D1933" s="5" t="s">
        <v>12379</v>
      </c>
      <c r="E1933" s="5" t="s">
        <v>682</v>
      </c>
      <c r="F1933" s="5" t="s">
        <v>10679</v>
      </c>
      <c r="G1933" s="5" t="s">
        <v>94</v>
      </c>
      <c r="H1933" s="6">
        <v>9326</v>
      </c>
      <c r="I1933" s="6">
        <v>5545</v>
      </c>
      <c r="J1933" s="14" t="s">
        <v>53</v>
      </c>
      <c r="K1933" s="12">
        <v>18</v>
      </c>
      <c r="L1933" s="13">
        <v>99810</v>
      </c>
      <c r="M1933" s="10">
        <v>0.05</v>
      </c>
      <c r="N1933" s="13">
        <v>94820</v>
      </c>
      <c r="O1933" s="10">
        <v>0.51685889980802169</v>
      </c>
      <c r="P1933" s="13">
        <v>45811</v>
      </c>
      <c r="Q1933" s="7">
        <v>0.08</v>
      </c>
      <c r="R1933" s="13">
        <v>103</v>
      </c>
      <c r="S1933" s="11">
        <v>0</v>
      </c>
      <c r="T1933" s="13">
        <v>0</v>
      </c>
      <c r="U1933" s="13">
        <v>573000</v>
      </c>
    </row>
    <row r="1934" spans="1:21" ht="29" x14ac:dyDescent="0.35">
      <c r="A1934" s="5" t="s">
        <v>12380</v>
      </c>
      <c r="B1934" s="5" t="s">
        <v>12381</v>
      </c>
      <c r="C1934" s="5" t="s">
        <v>68</v>
      </c>
      <c r="D1934" s="5" t="s">
        <v>12382</v>
      </c>
      <c r="E1934" s="5" t="s">
        <v>682</v>
      </c>
      <c r="F1934" s="5" t="s">
        <v>392</v>
      </c>
      <c r="G1934" s="5" t="s">
        <v>90</v>
      </c>
      <c r="H1934" s="6">
        <v>7596</v>
      </c>
      <c r="I1934" s="6">
        <v>3578</v>
      </c>
      <c r="J1934" s="14" t="s">
        <v>53</v>
      </c>
      <c r="K1934" s="12">
        <v>20</v>
      </c>
      <c r="L1934" s="13">
        <v>71560</v>
      </c>
      <c r="M1934" s="10">
        <v>0.05</v>
      </c>
      <c r="N1934" s="13">
        <v>67982</v>
      </c>
      <c r="O1934" s="10">
        <v>0.5168588998080218</v>
      </c>
      <c r="P1934" s="13">
        <v>32845</v>
      </c>
      <c r="Q1934" s="7">
        <v>0.08</v>
      </c>
      <c r="R1934" s="13">
        <v>115</v>
      </c>
      <c r="S1934" s="11">
        <v>0</v>
      </c>
      <c r="T1934" s="13">
        <v>0</v>
      </c>
      <c r="U1934" s="13">
        <v>411000</v>
      </c>
    </row>
    <row r="1935" spans="1:21" ht="29" x14ac:dyDescent="0.35">
      <c r="A1935" s="5" t="s">
        <v>12383</v>
      </c>
      <c r="B1935" s="5" t="s">
        <v>12384</v>
      </c>
      <c r="C1935" s="5" t="s">
        <v>68</v>
      </c>
      <c r="D1935" s="5" t="s">
        <v>12385</v>
      </c>
      <c r="E1935" s="5" t="s">
        <v>682</v>
      </c>
      <c r="F1935" s="5" t="s">
        <v>297</v>
      </c>
      <c r="G1935" s="5" t="s">
        <v>89</v>
      </c>
      <c r="H1935" s="6">
        <v>6863</v>
      </c>
      <c r="I1935" s="6">
        <v>3000</v>
      </c>
      <c r="J1935" s="14" t="s">
        <v>53</v>
      </c>
      <c r="K1935" s="12">
        <v>20</v>
      </c>
      <c r="L1935" s="13">
        <v>60000</v>
      </c>
      <c r="M1935" s="10">
        <v>0.05</v>
      </c>
      <c r="N1935" s="13">
        <v>57000</v>
      </c>
      <c r="O1935" s="10">
        <v>0.51685889980802169</v>
      </c>
      <c r="P1935" s="13">
        <v>27539</v>
      </c>
      <c r="Q1935" s="7">
        <v>0.08</v>
      </c>
      <c r="R1935" s="13">
        <v>115</v>
      </c>
      <c r="S1935" s="11">
        <v>113</v>
      </c>
      <c r="T1935" s="13">
        <v>2825</v>
      </c>
      <c r="U1935" s="13">
        <v>347000</v>
      </c>
    </row>
    <row r="1936" spans="1:21" ht="29" x14ac:dyDescent="0.35">
      <c r="A1936" s="5" t="s">
        <v>12386</v>
      </c>
      <c r="B1936" s="5" t="s">
        <v>12386</v>
      </c>
      <c r="C1936" s="5" t="s">
        <v>2</v>
      </c>
      <c r="D1936" s="5" t="s">
        <v>12387</v>
      </c>
      <c r="E1936" s="5" t="s">
        <v>682</v>
      </c>
      <c r="F1936" s="5" t="s">
        <v>295</v>
      </c>
      <c r="G1936" s="5" t="s">
        <v>90</v>
      </c>
      <c r="H1936" s="6">
        <v>23200</v>
      </c>
      <c r="I1936" s="6">
        <v>17250</v>
      </c>
      <c r="J1936" s="14" t="s">
        <v>53</v>
      </c>
      <c r="K1936" s="12">
        <v>16</v>
      </c>
      <c r="L1936" s="13">
        <v>276000</v>
      </c>
      <c r="M1936" s="10">
        <v>0.05</v>
      </c>
      <c r="N1936" s="13">
        <v>262200</v>
      </c>
      <c r="O1936" s="10">
        <v>0.51685889980802169</v>
      </c>
      <c r="P1936" s="13">
        <v>126680</v>
      </c>
      <c r="Q1936" s="7">
        <v>0.08</v>
      </c>
      <c r="R1936" s="13">
        <v>92</v>
      </c>
      <c r="S1936" s="11">
        <v>0</v>
      </c>
      <c r="T1936" s="13">
        <v>0</v>
      </c>
      <c r="U1936" s="13">
        <v>1583000</v>
      </c>
    </row>
    <row r="1937" spans="1:21" ht="29" x14ac:dyDescent="0.35">
      <c r="A1937" s="5" t="s">
        <v>12388</v>
      </c>
      <c r="B1937" s="5" t="s">
        <v>12388</v>
      </c>
      <c r="C1937" s="5" t="s">
        <v>2</v>
      </c>
      <c r="D1937" s="5" t="s">
        <v>12389</v>
      </c>
      <c r="E1937" s="5" t="s">
        <v>907</v>
      </c>
      <c r="F1937" s="5" t="s">
        <v>233</v>
      </c>
      <c r="G1937" s="5" t="s">
        <v>90</v>
      </c>
      <c r="H1937" s="6">
        <v>3240</v>
      </c>
      <c r="I1937" s="6">
        <v>1866</v>
      </c>
      <c r="J1937" s="14" t="s">
        <v>53</v>
      </c>
      <c r="K1937" s="12">
        <v>20</v>
      </c>
      <c r="L1937" s="13">
        <v>37320</v>
      </c>
      <c r="M1937" s="10">
        <v>0.05</v>
      </c>
      <c r="N1937" s="13">
        <v>35454</v>
      </c>
      <c r="O1937" s="10">
        <v>0.51685889980802169</v>
      </c>
      <c r="P1937" s="13">
        <v>17129</v>
      </c>
      <c r="Q1937" s="7">
        <v>0.08</v>
      </c>
      <c r="R1937" s="13">
        <v>115</v>
      </c>
      <c r="S1937" s="11">
        <v>0</v>
      </c>
      <c r="T1937" s="13">
        <v>0</v>
      </c>
      <c r="U1937" s="13">
        <v>214000</v>
      </c>
    </row>
    <row r="1938" spans="1:21" ht="29" x14ac:dyDescent="0.35">
      <c r="A1938" s="5" t="s">
        <v>12390</v>
      </c>
      <c r="B1938" s="5" t="s">
        <v>12390</v>
      </c>
      <c r="C1938" s="5" t="s">
        <v>2</v>
      </c>
      <c r="D1938" s="5" t="s">
        <v>12391</v>
      </c>
      <c r="E1938" s="5" t="s">
        <v>682</v>
      </c>
      <c r="F1938" s="5" t="s">
        <v>311</v>
      </c>
      <c r="G1938" s="5" t="s">
        <v>92</v>
      </c>
      <c r="H1938" s="6">
        <v>10362</v>
      </c>
      <c r="I1938" s="6">
        <v>1932</v>
      </c>
      <c r="J1938" s="14" t="s">
        <v>53</v>
      </c>
      <c r="K1938" s="12">
        <v>24</v>
      </c>
      <c r="L1938" s="13">
        <v>46368</v>
      </c>
      <c r="M1938" s="10">
        <v>0.05</v>
      </c>
      <c r="N1938" s="13">
        <v>44050</v>
      </c>
      <c r="O1938" s="10">
        <v>0.51685889980802169</v>
      </c>
      <c r="P1938" s="13">
        <v>21282</v>
      </c>
      <c r="Q1938" s="7">
        <v>0.08</v>
      </c>
      <c r="R1938" s="13">
        <v>138</v>
      </c>
      <c r="S1938" s="11">
        <v>6015</v>
      </c>
      <c r="T1938" s="13">
        <v>150375</v>
      </c>
      <c r="U1938" s="13">
        <v>416000</v>
      </c>
    </row>
    <row r="1939" spans="1:21" ht="29" x14ac:dyDescent="0.35">
      <c r="A1939" s="5" t="s">
        <v>12392</v>
      </c>
      <c r="B1939" s="5" t="s">
        <v>12392</v>
      </c>
      <c r="C1939" s="5" t="s">
        <v>2</v>
      </c>
      <c r="D1939" s="5" t="s">
        <v>12393</v>
      </c>
      <c r="E1939" s="5" t="s">
        <v>682</v>
      </c>
      <c r="F1939" s="5" t="s">
        <v>284</v>
      </c>
      <c r="G1939" s="5" t="s">
        <v>92</v>
      </c>
      <c r="H1939" s="6">
        <v>3125</v>
      </c>
      <c r="I1939" s="6">
        <v>1500</v>
      </c>
      <c r="J1939" s="14" t="s">
        <v>53</v>
      </c>
      <c r="K1939" s="12">
        <v>24</v>
      </c>
      <c r="L1939" s="13">
        <v>36000</v>
      </c>
      <c r="M1939" s="10">
        <v>0.05</v>
      </c>
      <c r="N1939" s="13">
        <v>34200</v>
      </c>
      <c r="O1939" s="10">
        <v>0.51685889980802169</v>
      </c>
      <c r="P1939" s="13">
        <v>16523</v>
      </c>
      <c r="Q1939" s="7">
        <v>0.08</v>
      </c>
      <c r="R1939" s="13">
        <v>138</v>
      </c>
      <c r="S1939" s="11">
        <v>0</v>
      </c>
      <c r="T1939" s="13">
        <v>0</v>
      </c>
      <c r="U1939" s="13">
        <v>207000</v>
      </c>
    </row>
    <row r="1940" spans="1:21" ht="29" x14ac:dyDescent="0.35">
      <c r="A1940" s="5" t="s">
        <v>12394</v>
      </c>
      <c r="B1940" s="5" t="s">
        <v>12394</v>
      </c>
      <c r="C1940" s="5" t="s">
        <v>2</v>
      </c>
      <c r="D1940" s="5" t="s">
        <v>12395</v>
      </c>
      <c r="E1940" s="5" t="s">
        <v>682</v>
      </c>
      <c r="F1940" s="5" t="s">
        <v>258</v>
      </c>
      <c r="G1940" s="5" t="s">
        <v>120</v>
      </c>
      <c r="H1940" s="6">
        <v>6250</v>
      </c>
      <c r="I1940" s="6">
        <v>6000</v>
      </c>
      <c r="J1940" s="14" t="s">
        <v>53</v>
      </c>
      <c r="K1940" s="12">
        <v>18</v>
      </c>
      <c r="L1940" s="13">
        <v>108000</v>
      </c>
      <c r="M1940" s="10">
        <v>0.05</v>
      </c>
      <c r="N1940" s="13">
        <v>102600</v>
      </c>
      <c r="O1940" s="10">
        <v>0.51685889980802169</v>
      </c>
      <c r="P1940" s="13">
        <v>49570</v>
      </c>
      <c r="Q1940" s="7">
        <v>0.08</v>
      </c>
      <c r="R1940" s="13">
        <v>103</v>
      </c>
      <c r="S1940" s="11">
        <v>0</v>
      </c>
      <c r="T1940" s="13">
        <v>0</v>
      </c>
      <c r="U1940" s="13">
        <v>620000</v>
      </c>
    </row>
    <row r="1941" spans="1:21" ht="29" x14ac:dyDescent="0.35">
      <c r="A1941" s="5" t="s">
        <v>12396</v>
      </c>
      <c r="B1941" s="5" t="s">
        <v>12396</v>
      </c>
      <c r="C1941" s="5" t="s">
        <v>2</v>
      </c>
      <c r="D1941" s="5" t="s">
        <v>12397</v>
      </c>
      <c r="E1941" s="5" t="s">
        <v>682</v>
      </c>
      <c r="F1941" s="5" t="s">
        <v>65</v>
      </c>
      <c r="G1941" s="5" t="s">
        <v>90</v>
      </c>
      <c r="H1941" s="6">
        <v>4137</v>
      </c>
      <c r="I1941" s="6">
        <v>2040</v>
      </c>
      <c r="J1941" s="14" t="s">
        <v>53</v>
      </c>
      <c r="K1941" s="12">
        <v>20</v>
      </c>
      <c r="L1941" s="13">
        <v>40800</v>
      </c>
      <c r="M1941" s="10">
        <v>0.05</v>
      </c>
      <c r="N1941" s="13">
        <v>38760</v>
      </c>
      <c r="O1941" s="10">
        <v>0.51685889980802169</v>
      </c>
      <c r="P1941" s="13">
        <v>18727</v>
      </c>
      <c r="Q1941" s="7">
        <v>0.08</v>
      </c>
      <c r="R1941" s="13">
        <v>115</v>
      </c>
      <c r="S1941" s="11">
        <v>0</v>
      </c>
      <c r="T1941" s="13">
        <v>0</v>
      </c>
      <c r="U1941" s="13">
        <v>234000</v>
      </c>
    </row>
    <row r="1942" spans="1:21" ht="29" x14ac:dyDescent="0.35">
      <c r="A1942" s="5" t="s">
        <v>12398</v>
      </c>
      <c r="B1942" s="5" t="s">
        <v>12399</v>
      </c>
      <c r="C1942" s="5" t="s">
        <v>68</v>
      </c>
      <c r="D1942" s="5" t="s">
        <v>12400</v>
      </c>
      <c r="E1942" s="5" t="s">
        <v>682</v>
      </c>
      <c r="F1942" s="5" t="s">
        <v>307</v>
      </c>
      <c r="G1942" s="5" t="s">
        <v>90</v>
      </c>
      <c r="H1942" s="6">
        <v>7243</v>
      </c>
      <c r="I1942" s="6">
        <v>3892</v>
      </c>
      <c r="J1942" s="14" t="s">
        <v>53</v>
      </c>
      <c r="K1942" s="12">
        <v>20</v>
      </c>
      <c r="L1942" s="13">
        <v>77840</v>
      </c>
      <c r="M1942" s="10">
        <v>0.05</v>
      </c>
      <c r="N1942" s="13">
        <v>73948</v>
      </c>
      <c r="O1942" s="10">
        <v>0.51685889980802169</v>
      </c>
      <c r="P1942" s="13">
        <v>35727</v>
      </c>
      <c r="Q1942" s="7">
        <v>0.08</v>
      </c>
      <c r="R1942" s="13">
        <v>115</v>
      </c>
      <c r="S1942" s="11">
        <v>0</v>
      </c>
      <c r="T1942" s="13">
        <v>0</v>
      </c>
      <c r="U1942" s="13">
        <v>447000</v>
      </c>
    </row>
    <row r="1943" spans="1:21" ht="29" x14ac:dyDescent="0.35">
      <c r="A1943" s="5" t="s">
        <v>12401</v>
      </c>
      <c r="B1943" s="5" t="s">
        <v>12401</v>
      </c>
      <c r="C1943" s="5" t="s">
        <v>2</v>
      </c>
      <c r="D1943" s="5" t="s">
        <v>12402</v>
      </c>
      <c r="E1943" s="5" t="s">
        <v>682</v>
      </c>
      <c r="F1943" s="5" t="s">
        <v>210</v>
      </c>
      <c r="G1943" s="5" t="s">
        <v>114</v>
      </c>
      <c r="H1943" s="6">
        <v>3125</v>
      </c>
      <c r="I1943" s="6">
        <v>798</v>
      </c>
      <c r="J1943" s="14" t="s">
        <v>53</v>
      </c>
      <c r="K1943" s="12">
        <v>22</v>
      </c>
      <c r="L1943" s="13">
        <v>17556</v>
      </c>
      <c r="M1943" s="10">
        <v>0.05</v>
      </c>
      <c r="N1943" s="13">
        <v>16678</v>
      </c>
      <c r="O1943" s="10">
        <v>0.5168588998080218</v>
      </c>
      <c r="P1943" s="13">
        <v>8058</v>
      </c>
      <c r="Q1943" s="7">
        <v>0.08</v>
      </c>
      <c r="R1943" s="13">
        <v>126</v>
      </c>
      <c r="S1943" s="11">
        <v>1329.5</v>
      </c>
      <c r="T1943" s="13">
        <v>33237.5</v>
      </c>
      <c r="U1943" s="13">
        <v>134000</v>
      </c>
    </row>
    <row r="1944" spans="1:21" ht="29" x14ac:dyDescent="0.35">
      <c r="A1944" s="5" t="s">
        <v>12403</v>
      </c>
      <c r="B1944" s="5" t="s">
        <v>12404</v>
      </c>
      <c r="C1944" s="5" t="s">
        <v>68</v>
      </c>
      <c r="D1944" s="5" t="s">
        <v>12405</v>
      </c>
      <c r="E1944" s="5" t="s">
        <v>682</v>
      </c>
      <c r="F1944" s="5" t="s">
        <v>12406</v>
      </c>
      <c r="G1944" s="5" t="s">
        <v>89</v>
      </c>
      <c r="H1944" s="6">
        <v>6250</v>
      </c>
      <c r="I1944" s="6">
        <v>2250</v>
      </c>
      <c r="J1944" s="14" t="s">
        <v>53</v>
      </c>
      <c r="K1944" s="12">
        <v>20</v>
      </c>
      <c r="L1944" s="13">
        <v>45000</v>
      </c>
      <c r="M1944" s="10">
        <v>0.05</v>
      </c>
      <c r="N1944" s="13">
        <v>42750</v>
      </c>
      <c r="O1944" s="10">
        <v>0.5168588998080218</v>
      </c>
      <c r="P1944" s="13">
        <v>20654</v>
      </c>
      <c r="Q1944" s="7">
        <v>0.08</v>
      </c>
      <c r="R1944" s="13">
        <v>115</v>
      </c>
      <c r="S1944" s="11">
        <v>1187.5</v>
      </c>
      <c r="T1944" s="13">
        <v>29687.5</v>
      </c>
      <c r="U1944" s="13">
        <v>288000</v>
      </c>
    </row>
    <row r="1945" spans="1:21" ht="29" x14ac:dyDescent="0.35">
      <c r="A1945" s="5" t="s">
        <v>12407</v>
      </c>
      <c r="B1945" s="5" t="s">
        <v>12407</v>
      </c>
      <c r="C1945" s="5" t="s">
        <v>2</v>
      </c>
      <c r="D1945" s="5" t="s">
        <v>12408</v>
      </c>
      <c r="E1945" s="5" t="s">
        <v>682</v>
      </c>
      <c r="F1945" s="5" t="s">
        <v>54</v>
      </c>
      <c r="G1945" s="5" t="s">
        <v>100</v>
      </c>
      <c r="H1945" s="6">
        <v>8184</v>
      </c>
      <c r="I1945" s="6">
        <v>1512</v>
      </c>
      <c r="J1945" s="14" t="s">
        <v>53</v>
      </c>
      <c r="K1945" s="12">
        <v>24</v>
      </c>
      <c r="L1945" s="13">
        <v>36288</v>
      </c>
      <c r="M1945" s="10">
        <v>0.05</v>
      </c>
      <c r="N1945" s="13">
        <v>34474</v>
      </c>
      <c r="O1945" s="10">
        <v>0.51685889980802169</v>
      </c>
      <c r="P1945" s="13">
        <v>16656</v>
      </c>
      <c r="Q1945" s="7">
        <v>0.08</v>
      </c>
      <c r="R1945" s="13">
        <v>138</v>
      </c>
      <c r="S1945" s="11">
        <v>4782</v>
      </c>
      <c r="T1945" s="13">
        <v>119550</v>
      </c>
      <c r="U1945" s="13">
        <v>328000</v>
      </c>
    </row>
    <row r="1946" spans="1:21" ht="29" x14ac:dyDescent="0.35">
      <c r="A1946" s="5" t="s">
        <v>12409</v>
      </c>
      <c r="B1946" s="5" t="s">
        <v>12409</v>
      </c>
      <c r="C1946" s="5" t="s">
        <v>2</v>
      </c>
      <c r="D1946" s="5" t="s">
        <v>12410</v>
      </c>
      <c r="E1946" s="5" t="s">
        <v>682</v>
      </c>
      <c r="F1946" s="5" t="s">
        <v>229</v>
      </c>
      <c r="G1946" s="5" t="s">
        <v>92</v>
      </c>
      <c r="H1946" s="6">
        <v>5045</v>
      </c>
      <c r="I1946" s="6">
        <v>2995</v>
      </c>
      <c r="J1946" s="14" t="s">
        <v>53</v>
      </c>
      <c r="K1946" s="12">
        <v>24</v>
      </c>
      <c r="L1946" s="13">
        <v>71880</v>
      </c>
      <c r="M1946" s="10">
        <v>0.05</v>
      </c>
      <c r="N1946" s="13">
        <v>68286</v>
      </c>
      <c r="O1946" s="10">
        <v>0.5168588998080218</v>
      </c>
      <c r="P1946" s="13">
        <v>32992</v>
      </c>
      <c r="Q1946" s="7">
        <v>0.08</v>
      </c>
      <c r="R1946" s="13">
        <v>138</v>
      </c>
      <c r="S1946" s="11">
        <v>0</v>
      </c>
      <c r="T1946" s="13">
        <v>0</v>
      </c>
      <c r="U1946" s="13">
        <v>412000</v>
      </c>
    </row>
    <row r="1947" spans="1:21" ht="29" x14ac:dyDescent="0.35">
      <c r="A1947" s="5" t="s">
        <v>12411</v>
      </c>
      <c r="B1947" s="5" t="s">
        <v>12411</v>
      </c>
      <c r="C1947" s="5" t="s">
        <v>2</v>
      </c>
      <c r="D1947" s="5" t="s">
        <v>12412</v>
      </c>
      <c r="E1947" s="5" t="s">
        <v>907</v>
      </c>
      <c r="F1947" s="5" t="s">
        <v>270</v>
      </c>
      <c r="G1947" s="5" t="s">
        <v>90</v>
      </c>
      <c r="H1947" s="6">
        <v>2700</v>
      </c>
      <c r="I1947" s="6">
        <v>798</v>
      </c>
      <c r="J1947" s="14" t="s">
        <v>53</v>
      </c>
      <c r="K1947" s="12">
        <v>22</v>
      </c>
      <c r="L1947" s="13">
        <v>17556</v>
      </c>
      <c r="M1947" s="10">
        <v>0.05</v>
      </c>
      <c r="N1947" s="13">
        <v>16678</v>
      </c>
      <c r="O1947" s="10">
        <v>0.5168588998080218</v>
      </c>
      <c r="P1947" s="13">
        <v>8058</v>
      </c>
      <c r="Q1947" s="7">
        <v>0.08</v>
      </c>
      <c r="R1947" s="13">
        <v>126</v>
      </c>
      <c r="S1947" s="11">
        <v>904.5</v>
      </c>
      <c r="T1947" s="13">
        <v>22612.5</v>
      </c>
      <c r="U1947" s="13">
        <v>123000</v>
      </c>
    </row>
    <row r="1948" spans="1:21" ht="29" x14ac:dyDescent="0.35">
      <c r="A1948" s="5" t="s">
        <v>12413</v>
      </c>
      <c r="B1948" s="5" t="s">
        <v>12413</v>
      </c>
      <c r="C1948" s="5" t="s">
        <v>2</v>
      </c>
      <c r="D1948" s="5" t="s">
        <v>12414</v>
      </c>
      <c r="E1948" s="5" t="s">
        <v>907</v>
      </c>
      <c r="F1948" s="5" t="s">
        <v>260</v>
      </c>
      <c r="G1948" s="5" t="s">
        <v>90</v>
      </c>
      <c r="H1948" s="6">
        <v>2700</v>
      </c>
      <c r="I1948" s="6">
        <v>2093</v>
      </c>
      <c r="J1948" s="14" t="s">
        <v>53</v>
      </c>
      <c r="K1948" s="12">
        <v>20</v>
      </c>
      <c r="L1948" s="13">
        <v>41860</v>
      </c>
      <c r="M1948" s="10">
        <v>0.05</v>
      </c>
      <c r="N1948" s="13">
        <v>39767</v>
      </c>
      <c r="O1948" s="10">
        <v>0.51685889980802169</v>
      </c>
      <c r="P1948" s="13">
        <v>19213</v>
      </c>
      <c r="Q1948" s="7">
        <v>0.08</v>
      </c>
      <c r="R1948" s="13">
        <v>115</v>
      </c>
      <c r="S1948" s="11">
        <v>0</v>
      </c>
      <c r="T1948" s="13">
        <v>0</v>
      </c>
      <c r="U1948" s="13">
        <v>240000</v>
      </c>
    </row>
    <row r="1949" spans="1:21" ht="29" x14ac:dyDescent="0.35">
      <c r="A1949" s="5" t="s">
        <v>12415</v>
      </c>
      <c r="B1949" s="5" t="s">
        <v>12415</v>
      </c>
      <c r="C1949" s="5" t="s">
        <v>2</v>
      </c>
      <c r="D1949" s="5" t="s">
        <v>12416</v>
      </c>
      <c r="E1949" s="5" t="s">
        <v>907</v>
      </c>
      <c r="F1949" s="5" t="s">
        <v>212</v>
      </c>
      <c r="G1949" s="5" t="s">
        <v>89</v>
      </c>
      <c r="H1949" s="6">
        <v>2700</v>
      </c>
      <c r="I1949" s="6">
        <v>925</v>
      </c>
      <c r="J1949" s="14" t="s">
        <v>53</v>
      </c>
      <c r="K1949" s="12">
        <v>22</v>
      </c>
      <c r="L1949" s="13">
        <v>20350</v>
      </c>
      <c r="M1949" s="10">
        <v>0.05</v>
      </c>
      <c r="N1949" s="13">
        <v>19332</v>
      </c>
      <c r="O1949" s="10">
        <v>0.51685889980802169</v>
      </c>
      <c r="P1949" s="13">
        <v>9340</v>
      </c>
      <c r="Q1949" s="7">
        <v>0.08</v>
      </c>
      <c r="R1949" s="13">
        <v>126</v>
      </c>
      <c r="S1949" s="11">
        <v>618.75</v>
      </c>
      <c r="T1949" s="13">
        <v>15468.75</v>
      </c>
      <c r="U1949" s="13">
        <v>132000</v>
      </c>
    </row>
    <row r="1950" spans="1:21" ht="29" x14ac:dyDescent="0.35">
      <c r="A1950" s="5" t="s">
        <v>12417</v>
      </c>
      <c r="B1950" s="5" t="s">
        <v>12417</v>
      </c>
      <c r="C1950" s="5" t="s">
        <v>2</v>
      </c>
      <c r="D1950" s="5" t="s">
        <v>12418</v>
      </c>
      <c r="E1950" s="5" t="s">
        <v>907</v>
      </c>
      <c r="F1950" s="5" t="s">
        <v>345</v>
      </c>
      <c r="G1950" s="5" t="s">
        <v>89</v>
      </c>
      <c r="H1950" s="6">
        <v>6205</v>
      </c>
      <c r="I1950" s="6">
        <v>5123</v>
      </c>
      <c r="J1950" s="14" t="s">
        <v>53</v>
      </c>
      <c r="K1950" s="12">
        <v>18</v>
      </c>
      <c r="L1950" s="13">
        <v>92214</v>
      </c>
      <c r="M1950" s="10">
        <v>0.05</v>
      </c>
      <c r="N1950" s="13">
        <v>87603</v>
      </c>
      <c r="O1950" s="10">
        <v>0.51685889980802158</v>
      </c>
      <c r="P1950" s="13">
        <v>42325</v>
      </c>
      <c r="Q1950" s="7">
        <v>0.08</v>
      </c>
      <c r="R1950" s="13">
        <v>103</v>
      </c>
      <c r="S1950" s="11">
        <v>0</v>
      </c>
      <c r="T1950" s="13">
        <v>0</v>
      </c>
      <c r="U1950" s="13">
        <v>529000</v>
      </c>
    </row>
    <row r="1951" spans="1:21" ht="29" x14ac:dyDescent="0.35">
      <c r="A1951" s="5" t="s">
        <v>12419</v>
      </c>
      <c r="B1951" s="5" t="s">
        <v>12419</v>
      </c>
      <c r="C1951" s="5" t="s">
        <v>2</v>
      </c>
      <c r="D1951" s="5" t="s">
        <v>12420</v>
      </c>
      <c r="E1951" s="5" t="s">
        <v>907</v>
      </c>
      <c r="F1951" s="5" t="s">
        <v>208</v>
      </c>
      <c r="G1951" s="5" t="s">
        <v>94</v>
      </c>
      <c r="H1951" s="6">
        <v>8381</v>
      </c>
      <c r="I1951" s="6">
        <v>4631</v>
      </c>
      <c r="J1951" s="14" t="s">
        <v>53</v>
      </c>
      <c r="K1951" s="12">
        <v>18</v>
      </c>
      <c r="L1951" s="13">
        <v>83358</v>
      </c>
      <c r="M1951" s="10">
        <v>0.05</v>
      </c>
      <c r="N1951" s="13">
        <v>79190</v>
      </c>
      <c r="O1951" s="10">
        <v>0.51685889980802169</v>
      </c>
      <c r="P1951" s="13">
        <v>38260</v>
      </c>
      <c r="Q1951" s="7">
        <v>0.08</v>
      </c>
      <c r="R1951" s="13">
        <v>103</v>
      </c>
      <c r="S1951" s="11">
        <v>0</v>
      </c>
      <c r="T1951" s="13">
        <v>0</v>
      </c>
      <c r="U1951" s="13">
        <v>478000</v>
      </c>
    </row>
    <row r="1952" spans="1:21" ht="29" x14ac:dyDescent="0.35">
      <c r="A1952" s="5" t="s">
        <v>12421</v>
      </c>
      <c r="B1952" s="5" t="s">
        <v>12421</v>
      </c>
      <c r="C1952" s="5" t="s">
        <v>2</v>
      </c>
      <c r="D1952" s="5" t="s">
        <v>12422</v>
      </c>
      <c r="E1952" s="5" t="s">
        <v>738</v>
      </c>
      <c r="F1952" s="5" t="s">
        <v>208</v>
      </c>
      <c r="G1952" s="5" t="s">
        <v>92</v>
      </c>
      <c r="H1952" s="6">
        <v>2700</v>
      </c>
      <c r="I1952" s="6">
        <v>1300</v>
      </c>
      <c r="J1952" s="14" t="s">
        <v>53</v>
      </c>
      <c r="K1952" s="12">
        <v>24</v>
      </c>
      <c r="L1952" s="13">
        <v>31200</v>
      </c>
      <c r="M1952" s="10">
        <v>0.05</v>
      </c>
      <c r="N1952" s="13">
        <v>29640</v>
      </c>
      <c r="O1952" s="10">
        <v>0.51685889980802169</v>
      </c>
      <c r="P1952" s="13">
        <v>14320</v>
      </c>
      <c r="Q1952" s="7">
        <v>0.08</v>
      </c>
      <c r="R1952" s="13">
        <v>138</v>
      </c>
      <c r="S1952" s="11">
        <v>0</v>
      </c>
      <c r="T1952" s="13">
        <v>0</v>
      </c>
      <c r="U1952" s="13">
        <v>179000</v>
      </c>
    </row>
    <row r="1953" spans="1:21" ht="72.5" x14ac:dyDescent="0.35">
      <c r="A1953" s="5" t="s">
        <v>12423</v>
      </c>
      <c r="B1953" s="5" t="s">
        <v>12424</v>
      </c>
      <c r="C1953" s="5" t="s">
        <v>83</v>
      </c>
      <c r="D1953" s="5" t="s">
        <v>12425</v>
      </c>
      <c r="E1953" s="5" t="s">
        <v>738</v>
      </c>
      <c r="F1953" s="5" t="s">
        <v>12426</v>
      </c>
      <c r="G1953" s="5" t="s">
        <v>91</v>
      </c>
      <c r="H1953" s="6">
        <v>13500</v>
      </c>
      <c r="I1953" s="6">
        <v>3481</v>
      </c>
      <c r="J1953" s="14" t="s">
        <v>53</v>
      </c>
      <c r="K1953" s="12">
        <v>30</v>
      </c>
      <c r="L1953" s="13">
        <v>104430</v>
      </c>
      <c r="M1953" s="10">
        <v>0.05</v>
      </c>
      <c r="N1953" s="13">
        <v>99208</v>
      </c>
      <c r="O1953" s="10">
        <v>0.54653154583162178</v>
      </c>
      <c r="P1953" s="13">
        <v>44988</v>
      </c>
      <c r="Q1953" s="7">
        <v>0.06</v>
      </c>
      <c r="R1953" s="13">
        <v>215</v>
      </c>
      <c r="S1953" s="11">
        <v>5667.75</v>
      </c>
      <c r="T1953" s="13">
        <v>141693.75</v>
      </c>
      <c r="U1953" s="13">
        <v>891000</v>
      </c>
    </row>
    <row r="1954" spans="1:21" ht="29" x14ac:dyDescent="0.35">
      <c r="A1954" s="5" t="s">
        <v>12427</v>
      </c>
      <c r="B1954" s="5" t="s">
        <v>12427</v>
      </c>
      <c r="C1954" s="5" t="s">
        <v>2</v>
      </c>
      <c r="D1954" s="5" t="s">
        <v>12428</v>
      </c>
      <c r="E1954" s="5" t="s">
        <v>682</v>
      </c>
      <c r="F1954" s="5" t="s">
        <v>212</v>
      </c>
      <c r="G1954" s="5" t="s">
        <v>90</v>
      </c>
      <c r="H1954" s="6">
        <v>3125</v>
      </c>
      <c r="I1954" s="6">
        <v>1500</v>
      </c>
      <c r="J1954" s="14" t="s">
        <v>53</v>
      </c>
      <c r="K1954" s="12">
        <v>20</v>
      </c>
      <c r="L1954" s="13">
        <v>30000</v>
      </c>
      <c r="M1954" s="10">
        <v>0.05</v>
      </c>
      <c r="N1954" s="13">
        <v>28500</v>
      </c>
      <c r="O1954" s="10">
        <v>0.51685889980802169</v>
      </c>
      <c r="P1954" s="13">
        <v>13770</v>
      </c>
      <c r="Q1954" s="7">
        <v>0.08</v>
      </c>
      <c r="R1954" s="13">
        <v>115</v>
      </c>
      <c r="S1954" s="11">
        <v>0</v>
      </c>
      <c r="T1954" s="13">
        <v>0</v>
      </c>
      <c r="U1954" s="13">
        <v>172000</v>
      </c>
    </row>
    <row r="1955" spans="1:21" ht="43.5" x14ac:dyDescent="0.35">
      <c r="A1955" s="5" t="s">
        <v>12429</v>
      </c>
      <c r="B1955" s="5" t="s">
        <v>12430</v>
      </c>
      <c r="C1955" s="5" t="s">
        <v>82</v>
      </c>
      <c r="D1955" s="5" t="s">
        <v>12431</v>
      </c>
      <c r="E1955" s="5" t="s">
        <v>682</v>
      </c>
      <c r="F1955" s="5" t="s">
        <v>10769</v>
      </c>
      <c r="G1955" s="5" t="s">
        <v>114</v>
      </c>
      <c r="H1955" s="6">
        <v>10294</v>
      </c>
      <c r="I1955" s="6">
        <v>4740</v>
      </c>
      <c r="J1955" s="14" t="s">
        <v>53</v>
      </c>
      <c r="K1955" s="12">
        <v>18</v>
      </c>
      <c r="L1955" s="13">
        <v>85320</v>
      </c>
      <c r="M1955" s="10">
        <v>0.05</v>
      </c>
      <c r="N1955" s="13">
        <v>81054</v>
      </c>
      <c r="O1955" s="10">
        <v>0.51685889980802169</v>
      </c>
      <c r="P1955" s="13">
        <v>39161</v>
      </c>
      <c r="Q1955" s="7">
        <v>0.08</v>
      </c>
      <c r="R1955" s="13">
        <v>103</v>
      </c>
      <c r="S1955" s="11">
        <v>0</v>
      </c>
      <c r="T1955" s="13">
        <v>0</v>
      </c>
      <c r="U1955" s="13">
        <v>490000</v>
      </c>
    </row>
    <row r="1956" spans="1:21" ht="29" x14ac:dyDescent="0.35">
      <c r="A1956" s="5" t="s">
        <v>12432</v>
      </c>
      <c r="B1956" s="5" t="s">
        <v>12432</v>
      </c>
      <c r="C1956" s="5" t="s">
        <v>2</v>
      </c>
      <c r="D1956" s="5" t="s">
        <v>12433</v>
      </c>
      <c r="E1956" s="5" t="s">
        <v>682</v>
      </c>
      <c r="F1956" s="5" t="s">
        <v>276</v>
      </c>
      <c r="G1956" s="5" t="s">
        <v>90</v>
      </c>
      <c r="H1956" s="6">
        <v>3111</v>
      </c>
      <c r="I1956" s="6">
        <v>3100</v>
      </c>
      <c r="J1956" s="14" t="s">
        <v>53</v>
      </c>
      <c r="K1956" s="12">
        <v>20</v>
      </c>
      <c r="L1956" s="13">
        <v>62000</v>
      </c>
      <c r="M1956" s="10">
        <v>0.05</v>
      </c>
      <c r="N1956" s="13">
        <v>58900</v>
      </c>
      <c r="O1956" s="10">
        <v>0.51685889980802169</v>
      </c>
      <c r="P1956" s="13">
        <v>28457</v>
      </c>
      <c r="Q1956" s="7">
        <v>0.08</v>
      </c>
      <c r="R1956" s="13">
        <v>115</v>
      </c>
      <c r="S1956" s="11">
        <v>0</v>
      </c>
      <c r="T1956" s="13">
        <v>0</v>
      </c>
      <c r="U1956" s="13">
        <v>356000</v>
      </c>
    </row>
    <row r="1957" spans="1:21" ht="29" x14ac:dyDescent="0.35">
      <c r="A1957" s="5" t="s">
        <v>12434</v>
      </c>
      <c r="B1957" s="5" t="s">
        <v>12434</v>
      </c>
      <c r="C1957" s="5" t="s">
        <v>2</v>
      </c>
      <c r="D1957" s="5" t="s">
        <v>12435</v>
      </c>
      <c r="E1957" s="5" t="s">
        <v>682</v>
      </c>
      <c r="F1957" s="5" t="s">
        <v>299</v>
      </c>
      <c r="G1957" s="5" t="s">
        <v>90</v>
      </c>
      <c r="H1957" s="6">
        <v>3150</v>
      </c>
      <c r="I1957" s="6">
        <v>2499</v>
      </c>
      <c r="J1957" s="14" t="s">
        <v>53</v>
      </c>
      <c r="K1957" s="12">
        <v>20</v>
      </c>
      <c r="L1957" s="13">
        <v>49980</v>
      </c>
      <c r="M1957" s="10">
        <v>0.05</v>
      </c>
      <c r="N1957" s="13">
        <v>47481</v>
      </c>
      <c r="O1957" s="10">
        <v>0.51685889980802169</v>
      </c>
      <c r="P1957" s="13">
        <v>22940</v>
      </c>
      <c r="Q1957" s="7">
        <v>0.08</v>
      </c>
      <c r="R1957" s="13">
        <v>115</v>
      </c>
      <c r="S1957" s="11">
        <v>0</v>
      </c>
      <c r="T1957" s="13">
        <v>0</v>
      </c>
      <c r="U1957" s="13">
        <v>287000</v>
      </c>
    </row>
    <row r="1958" spans="1:21" ht="29" x14ac:dyDescent="0.35">
      <c r="A1958" s="5" t="s">
        <v>12436</v>
      </c>
      <c r="B1958" s="5" t="s">
        <v>12436</v>
      </c>
      <c r="C1958" s="5" t="s">
        <v>2</v>
      </c>
      <c r="D1958" s="5" t="s">
        <v>12437</v>
      </c>
      <c r="E1958" s="5" t="s">
        <v>682</v>
      </c>
      <c r="F1958" s="5" t="s">
        <v>268</v>
      </c>
      <c r="G1958" s="5" t="s">
        <v>90</v>
      </c>
      <c r="H1958" s="6">
        <v>3150</v>
      </c>
      <c r="I1958" s="6">
        <v>924</v>
      </c>
      <c r="J1958" s="14" t="s">
        <v>53</v>
      </c>
      <c r="K1958" s="12">
        <v>22</v>
      </c>
      <c r="L1958" s="13">
        <v>20328</v>
      </c>
      <c r="M1958" s="10">
        <v>0.05</v>
      </c>
      <c r="N1958" s="13">
        <v>19312</v>
      </c>
      <c r="O1958" s="10">
        <v>0.51685889980802169</v>
      </c>
      <c r="P1958" s="13">
        <v>9330</v>
      </c>
      <c r="Q1958" s="7">
        <v>0.08</v>
      </c>
      <c r="R1958" s="13">
        <v>126</v>
      </c>
      <c r="S1958" s="11">
        <v>1071</v>
      </c>
      <c r="T1958" s="13">
        <v>26775</v>
      </c>
      <c r="U1958" s="13">
        <v>143000</v>
      </c>
    </row>
    <row r="1959" spans="1:21" ht="29" x14ac:dyDescent="0.35">
      <c r="A1959" s="5" t="s">
        <v>12438</v>
      </c>
      <c r="B1959" s="5" t="s">
        <v>12438</v>
      </c>
      <c r="C1959" s="5" t="s">
        <v>2</v>
      </c>
      <c r="D1959" s="5" t="s">
        <v>12439</v>
      </c>
      <c r="E1959" s="5" t="s">
        <v>682</v>
      </c>
      <c r="F1959" s="5" t="s">
        <v>281</v>
      </c>
      <c r="G1959" s="5" t="s">
        <v>92</v>
      </c>
      <c r="H1959" s="6">
        <v>4912</v>
      </c>
      <c r="I1959" s="6">
        <v>4780</v>
      </c>
      <c r="J1959" s="14" t="s">
        <v>53</v>
      </c>
      <c r="K1959" s="12">
        <v>21.6</v>
      </c>
      <c r="L1959" s="13">
        <v>103248</v>
      </c>
      <c r="M1959" s="10">
        <v>0.05</v>
      </c>
      <c r="N1959" s="13">
        <v>98086</v>
      </c>
      <c r="O1959" s="10">
        <v>0.51685889980802169</v>
      </c>
      <c r="P1959" s="13">
        <v>47389</v>
      </c>
      <c r="Q1959" s="7">
        <v>0.08</v>
      </c>
      <c r="R1959" s="13">
        <v>124</v>
      </c>
      <c r="S1959" s="11">
        <v>0</v>
      </c>
      <c r="T1959" s="13">
        <v>0</v>
      </c>
      <c r="U1959" s="13">
        <v>592000</v>
      </c>
    </row>
    <row r="1960" spans="1:21" ht="29" x14ac:dyDescent="0.35">
      <c r="A1960" s="5" t="s">
        <v>12440</v>
      </c>
      <c r="B1960" s="5" t="s">
        <v>12441</v>
      </c>
      <c r="C1960" s="5" t="s">
        <v>68</v>
      </c>
      <c r="D1960" s="5" t="s">
        <v>12442</v>
      </c>
      <c r="E1960" s="5" t="s">
        <v>682</v>
      </c>
      <c r="F1960" s="5" t="s">
        <v>302</v>
      </c>
      <c r="G1960" s="5" t="s">
        <v>90</v>
      </c>
      <c r="H1960" s="6">
        <v>6165</v>
      </c>
      <c r="I1960" s="6">
        <v>6306</v>
      </c>
      <c r="J1960" s="14" t="s">
        <v>53</v>
      </c>
      <c r="K1960" s="12">
        <v>18</v>
      </c>
      <c r="L1960" s="13">
        <v>113508</v>
      </c>
      <c r="M1960" s="10">
        <v>0.05</v>
      </c>
      <c r="N1960" s="13">
        <v>107833</v>
      </c>
      <c r="O1960" s="10">
        <v>0.51685889980802169</v>
      </c>
      <c r="P1960" s="13">
        <v>52098</v>
      </c>
      <c r="Q1960" s="7">
        <v>0.08</v>
      </c>
      <c r="R1960" s="13">
        <v>103</v>
      </c>
      <c r="S1960" s="11">
        <v>0</v>
      </c>
      <c r="T1960" s="13">
        <v>0</v>
      </c>
      <c r="U1960" s="13">
        <v>651000</v>
      </c>
    </row>
    <row r="1961" spans="1:21" ht="29" x14ac:dyDescent="0.35">
      <c r="A1961" s="5" t="s">
        <v>12443</v>
      </c>
      <c r="B1961" s="5" t="s">
        <v>12443</v>
      </c>
      <c r="C1961" s="5" t="s">
        <v>2</v>
      </c>
      <c r="D1961" s="5" t="s">
        <v>12444</v>
      </c>
      <c r="E1961" s="5" t="s">
        <v>682</v>
      </c>
      <c r="F1961" s="5" t="s">
        <v>215</v>
      </c>
      <c r="G1961" s="5" t="s">
        <v>90</v>
      </c>
      <c r="H1961" s="6">
        <v>3246</v>
      </c>
      <c r="I1961" s="6">
        <v>1703</v>
      </c>
      <c r="J1961" s="14" t="s">
        <v>53</v>
      </c>
      <c r="K1961" s="12">
        <v>20</v>
      </c>
      <c r="L1961" s="13">
        <v>34060</v>
      </c>
      <c r="M1961" s="10">
        <v>0.05</v>
      </c>
      <c r="N1961" s="13">
        <v>32357</v>
      </c>
      <c r="O1961" s="10">
        <v>0.51685889980802169</v>
      </c>
      <c r="P1961" s="13">
        <v>15633</v>
      </c>
      <c r="Q1961" s="7">
        <v>0.08</v>
      </c>
      <c r="R1961" s="13">
        <v>115</v>
      </c>
      <c r="S1961" s="11">
        <v>0</v>
      </c>
      <c r="T1961" s="13">
        <v>0</v>
      </c>
      <c r="U1961" s="13">
        <v>195000</v>
      </c>
    </row>
    <row r="1962" spans="1:21" ht="29" x14ac:dyDescent="0.35">
      <c r="A1962" s="5" t="s">
        <v>12445</v>
      </c>
      <c r="B1962" s="5" t="s">
        <v>12445</v>
      </c>
      <c r="C1962" s="5" t="s">
        <v>2</v>
      </c>
      <c r="D1962" s="5" t="s">
        <v>12446</v>
      </c>
      <c r="E1962" s="5" t="s">
        <v>682</v>
      </c>
      <c r="F1962" s="5" t="s">
        <v>243</v>
      </c>
      <c r="G1962" s="5" t="s">
        <v>90</v>
      </c>
      <c r="H1962" s="6">
        <v>3246</v>
      </c>
      <c r="I1962" s="6">
        <v>525</v>
      </c>
      <c r="J1962" s="14" t="s">
        <v>53</v>
      </c>
      <c r="K1962" s="12">
        <v>22</v>
      </c>
      <c r="L1962" s="13">
        <v>11550</v>
      </c>
      <c r="M1962" s="10">
        <v>0.05</v>
      </c>
      <c r="N1962" s="13">
        <v>10972</v>
      </c>
      <c r="O1962" s="10">
        <v>0.51685889980802169</v>
      </c>
      <c r="P1962" s="13">
        <v>5301</v>
      </c>
      <c r="Q1962" s="7">
        <v>0.08</v>
      </c>
      <c r="R1962" s="13">
        <v>126</v>
      </c>
      <c r="S1962" s="11">
        <v>2064.75</v>
      </c>
      <c r="T1962" s="13">
        <v>51618.75</v>
      </c>
      <c r="U1962" s="13">
        <v>118000</v>
      </c>
    </row>
    <row r="1963" spans="1:21" ht="29" x14ac:dyDescent="0.35">
      <c r="A1963" s="5" t="s">
        <v>12447</v>
      </c>
      <c r="B1963" s="5" t="s">
        <v>12447</v>
      </c>
      <c r="C1963" s="5" t="s">
        <v>2</v>
      </c>
      <c r="D1963" s="5" t="s">
        <v>12448</v>
      </c>
      <c r="E1963" s="5" t="s">
        <v>682</v>
      </c>
      <c r="F1963" s="5" t="s">
        <v>62</v>
      </c>
      <c r="G1963" s="5" t="s">
        <v>118</v>
      </c>
      <c r="H1963" s="6">
        <v>7662</v>
      </c>
      <c r="I1963" s="6">
        <v>1796</v>
      </c>
      <c r="J1963" s="14" t="s">
        <v>53</v>
      </c>
      <c r="K1963" s="12">
        <v>20</v>
      </c>
      <c r="L1963" s="13">
        <v>35920</v>
      </c>
      <c r="M1963" s="10">
        <v>0.05</v>
      </c>
      <c r="N1963" s="13">
        <v>34124</v>
      </c>
      <c r="O1963" s="10">
        <v>0.51685889980802169</v>
      </c>
      <c r="P1963" s="13">
        <v>16487</v>
      </c>
      <c r="Q1963" s="7">
        <v>0.08</v>
      </c>
      <c r="R1963" s="13">
        <v>115</v>
      </c>
      <c r="S1963" s="11">
        <v>3621</v>
      </c>
      <c r="T1963" s="13">
        <v>90525</v>
      </c>
      <c r="U1963" s="13">
        <v>297000</v>
      </c>
    </row>
    <row r="1964" spans="1:21" ht="29" x14ac:dyDescent="0.35">
      <c r="A1964" s="5" t="s">
        <v>12449</v>
      </c>
      <c r="B1964" s="5" t="s">
        <v>12449</v>
      </c>
      <c r="C1964" s="5" t="s">
        <v>2</v>
      </c>
      <c r="D1964" s="5" t="s">
        <v>12450</v>
      </c>
      <c r="E1964" s="5" t="s">
        <v>682</v>
      </c>
      <c r="F1964" s="5" t="s">
        <v>200</v>
      </c>
      <c r="G1964" s="5" t="s">
        <v>114</v>
      </c>
      <c r="H1964" s="6">
        <v>3250</v>
      </c>
      <c r="I1964" s="6">
        <v>1680</v>
      </c>
      <c r="J1964" s="14" t="s">
        <v>53</v>
      </c>
      <c r="K1964" s="12">
        <v>20</v>
      </c>
      <c r="L1964" s="13">
        <v>33600</v>
      </c>
      <c r="M1964" s="10">
        <v>0.05</v>
      </c>
      <c r="N1964" s="13">
        <v>31920</v>
      </c>
      <c r="O1964" s="10">
        <v>0.51685889980802158</v>
      </c>
      <c r="P1964" s="13">
        <v>15422</v>
      </c>
      <c r="Q1964" s="7">
        <v>0.08</v>
      </c>
      <c r="R1964" s="13">
        <v>115</v>
      </c>
      <c r="S1964" s="11">
        <v>0</v>
      </c>
      <c r="T1964" s="13">
        <v>0</v>
      </c>
      <c r="U1964" s="13">
        <v>193000</v>
      </c>
    </row>
    <row r="1965" spans="1:21" ht="29" x14ac:dyDescent="0.35">
      <c r="A1965" s="5" t="s">
        <v>12451</v>
      </c>
      <c r="B1965" s="5" t="s">
        <v>12451</v>
      </c>
      <c r="C1965" s="5" t="s">
        <v>2</v>
      </c>
      <c r="D1965" s="5" t="s">
        <v>12452</v>
      </c>
      <c r="E1965" s="5" t="s">
        <v>682</v>
      </c>
      <c r="F1965" s="5" t="s">
        <v>209</v>
      </c>
      <c r="G1965" s="5" t="s">
        <v>100</v>
      </c>
      <c r="H1965" s="6">
        <v>4257</v>
      </c>
      <c r="I1965" s="6">
        <v>604</v>
      </c>
      <c r="J1965" s="14" t="s">
        <v>53</v>
      </c>
      <c r="K1965" s="12">
        <v>26.4</v>
      </c>
      <c r="L1965" s="13">
        <v>15945.600000000002</v>
      </c>
      <c r="M1965" s="10">
        <v>0.05</v>
      </c>
      <c r="N1965" s="13">
        <v>15148</v>
      </c>
      <c r="O1965" s="10">
        <v>0.51685889980802169</v>
      </c>
      <c r="P1965" s="13">
        <v>7319</v>
      </c>
      <c r="Q1965" s="7">
        <v>0.08</v>
      </c>
      <c r="R1965" s="13">
        <v>151</v>
      </c>
      <c r="S1965" s="11">
        <v>2898</v>
      </c>
      <c r="T1965" s="13">
        <v>72450</v>
      </c>
      <c r="U1965" s="13">
        <v>164000</v>
      </c>
    </row>
    <row r="1966" spans="1:21" ht="29" x14ac:dyDescent="0.35">
      <c r="A1966" s="5" t="s">
        <v>12453</v>
      </c>
      <c r="B1966" s="5" t="s">
        <v>12453</v>
      </c>
      <c r="C1966" s="5" t="s">
        <v>2</v>
      </c>
      <c r="D1966" s="5" t="s">
        <v>12454</v>
      </c>
      <c r="E1966" s="5" t="s">
        <v>4650</v>
      </c>
      <c r="F1966" s="5" t="s">
        <v>256</v>
      </c>
      <c r="G1966" s="5" t="s">
        <v>91</v>
      </c>
      <c r="H1966" s="6">
        <v>9562</v>
      </c>
      <c r="I1966" s="6">
        <v>1298</v>
      </c>
      <c r="J1966" s="14" t="s">
        <v>53</v>
      </c>
      <c r="K1966" s="12">
        <v>30</v>
      </c>
      <c r="L1966" s="13">
        <v>38940</v>
      </c>
      <c r="M1966" s="10">
        <v>0.05</v>
      </c>
      <c r="N1966" s="13">
        <v>36993</v>
      </c>
      <c r="O1966" s="10">
        <v>0.54653154583162167</v>
      </c>
      <c r="P1966" s="13">
        <v>16775</v>
      </c>
      <c r="Q1966" s="7">
        <v>0.06</v>
      </c>
      <c r="R1966" s="13">
        <v>215</v>
      </c>
      <c r="S1966" s="11">
        <v>6641.5</v>
      </c>
      <c r="T1966" s="13">
        <v>166037.5</v>
      </c>
      <c r="U1966" s="13">
        <v>446000</v>
      </c>
    </row>
    <row r="1967" spans="1:21" ht="29" x14ac:dyDescent="0.35">
      <c r="A1967" s="5" t="s">
        <v>12455</v>
      </c>
      <c r="B1967" s="5" t="s">
        <v>12455</v>
      </c>
      <c r="C1967" s="5" t="s">
        <v>2</v>
      </c>
      <c r="D1967" s="5" t="s">
        <v>12456</v>
      </c>
      <c r="E1967" s="5" t="s">
        <v>4650</v>
      </c>
      <c r="F1967" s="5" t="s">
        <v>344</v>
      </c>
      <c r="G1967" s="5" t="s">
        <v>90</v>
      </c>
      <c r="H1967" s="6">
        <v>47475</v>
      </c>
      <c r="I1967" s="6">
        <v>12104</v>
      </c>
      <c r="J1967" s="14" t="s">
        <v>53</v>
      </c>
      <c r="K1967" s="12">
        <v>16</v>
      </c>
      <c r="L1967" s="13">
        <v>193664</v>
      </c>
      <c r="M1967" s="10">
        <v>0.05</v>
      </c>
      <c r="N1967" s="13">
        <v>183981</v>
      </c>
      <c r="O1967" s="10">
        <v>0.51685889980802169</v>
      </c>
      <c r="P1967" s="13">
        <v>88889</v>
      </c>
      <c r="Q1967" s="7">
        <v>0.08</v>
      </c>
      <c r="R1967" s="13">
        <v>92</v>
      </c>
      <c r="S1967" s="11">
        <v>20241</v>
      </c>
      <c r="T1967" s="13">
        <v>506025</v>
      </c>
      <c r="U1967" s="13">
        <v>1617000</v>
      </c>
    </row>
    <row r="1968" spans="1:21" ht="29" x14ac:dyDescent="0.35">
      <c r="A1968" s="5" t="s">
        <v>12457</v>
      </c>
      <c r="B1968" s="5" t="s">
        <v>12457</v>
      </c>
      <c r="C1968" s="5" t="s">
        <v>2</v>
      </c>
      <c r="D1968" s="5" t="s">
        <v>12458</v>
      </c>
      <c r="E1968" s="5" t="s">
        <v>4650</v>
      </c>
      <c r="F1968" s="5" t="s">
        <v>385</v>
      </c>
      <c r="G1968" s="5" t="s">
        <v>90</v>
      </c>
      <c r="H1968" s="6">
        <v>3125</v>
      </c>
      <c r="I1968" s="6">
        <v>1500</v>
      </c>
      <c r="J1968" s="14" t="s">
        <v>53</v>
      </c>
      <c r="K1968" s="12">
        <v>20</v>
      </c>
      <c r="L1968" s="13">
        <v>30000</v>
      </c>
      <c r="M1968" s="10">
        <v>0.05</v>
      </c>
      <c r="N1968" s="13">
        <v>28500</v>
      </c>
      <c r="O1968" s="10">
        <v>0.51685889980802169</v>
      </c>
      <c r="P1968" s="13">
        <v>13770</v>
      </c>
      <c r="Q1968" s="7">
        <v>0.08</v>
      </c>
      <c r="R1968" s="13">
        <v>115</v>
      </c>
      <c r="S1968" s="11">
        <v>0</v>
      </c>
      <c r="T1968" s="13">
        <v>0</v>
      </c>
      <c r="U1968" s="13">
        <v>172000</v>
      </c>
    </row>
    <row r="1969" spans="1:21" ht="29" x14ac:dyDescent="0.35">
      <c r="A1969" s="5" t="s">
        <v>12459</v>
      </c>
      <c r="B1969" s="5" t="s">
        <v>12459</v>
      </c>
      <c r="C1969" s="5" t="s">
        <v>2</v>
      </c>
      <c r="D1969" s="5" t="s">
        <v>12460</v>
      </c>
      <c r="E1969" s="5" t="s">
        <v>4650</v>
      </c>
      <c r="F1969" s="5" t="s">
        <v>300</v>
      </c>
      <c r="G1969" s="5" t="s">
        <v>90</v>
      </c>
      <c r="H1969" s="6">
        <v>3125</v>
      </c>
      <c r="I1969" s="6">
        <v>2675</v>
      </c>
      <c r="J1969" s="14" t="s">
        <v>53</v>
      </c>
      <c r="K1969" s="12">
        <v>20</v>
      </c>
      <c r="L1969" s="13">
        <v>53500</v>
      </c>
      <c r="M1969" s="10">
        <v>0.05</v>
      </c>
      <c r="N1969" s="13">
        <v>50825</v>
      </c>
      <c r="O1969" s="10">
        <v>0.51685889980802169</v>
      </c>
      <c r="P1969" s="13">
        <v>24556</v>
      </c>
      <c r="Q1969" s="7">
        <v>0.08</v>
      </c>
      <c r="R1969" s="13">
        <v>115</v>
      </c>
      <c r="S1969" s="11">
        <v>0</v>
      </c>
      <c r="T1969" s="13">
        <v>0</v>
      </c>
      <c r="U1969" s="13">
        <v>307000</v>
      </c>
    </row>
    <row r="1970" spans="1:21" ht="29" x14ac:dyDescent="0.35">
      <c r="A1970" s="5" t="s">
        <v>12461</v>
      </c>
      <c r="B1970" s="5" t="s">
        <v>12461</v>
      </c>
      <c r="C1970" s="5" t="s">
        <v>2</v>
      </c>
      <c r="D1970" s="5" t="s">
        <v>12462</v>
      </c>
      <c r="E1970" s="5" t="s">
        <v>4650</v>
      </c>
      <c r="F1970" s="5" t="s">
        <v>212</v>
      </c>
      <c r="G1970" s="5" t="s">
        <v>90</v>
      </c>
      <c r="H1970" s="6">
        <v>3125</v>
      </c>
      <c r="I1970" s="6">
        <v>2625</v>
      </c>
      <c r="J1970" s="14" t="s">
        <v>53</v>
      </c>
      <c r="K1970" s="12">
        <v>20</v>
      </c>
      <c r="L1970" s="13">
        <v>52500</v>
      </c>
      <c r="M1970" s="10">
        <v>0.05</v>
      </c>
      <c r="N1970" s="13">
        <v>49875</v>
      </c>
      <c r="O1970" s="10">
        <v>0.51685889980802169</v>
      </c>
      <c r="P1970" s="13">
        <v>24097</v>
      </c>
      <c r="Q1970" s="7">
        <v>0.08</v>
      </c>
      <c r="R1970" s="13">
        <v>115</v>
      </c>
      <c r="S1970" s="11">
        <v>0</v>
      </c>
      <c r="T1970" s="13">
        <v>0</v>
      </c>
      <c r="U1970" s="13">
        <v>301000</v>
      </c>
    </row>
    <row r="1971" spans="1:21" ht="29" x14ac:dyDescent="0.35">
      <c r="A1971" s="5" t="s">
        <v>12463</v>
      </c>
      <c r="B1971" s="5" t="s">
        <v>12463</v>
      </c>
      <c r="C1971" s="5" t="s">
        <v>2</v>
      </c>
      <c r="D1971" s="5" t="s">
        <v>12464</v>
      </c>
      <c r="E1971" s="5" t="s">
        <v>4650</v>
      </c>
      <c r="F1971" s="5" t="s">
        <v>62</v>
      </c>
      <c r="G1971" s="5" t="s">
        <v>90</v>
      </c>
      <c r="H1971" s="6">
        <v>4703</v>
      </c>
      <c r="I1971" s="6">
        <v>3097</v>
      </c>
      <c r="J1971" s="14" t="s">
        <v>53</v>
      </c>
      <c r="K1971" s="12">
        <v>20</v>
      </c>
      <c r="L1971" s="13">
        <v>61940</v>
      </c>
      <c r="M1971" s="10">
        <v>0.05</v>
      </c>
      <c r="N1971" s="13">
        <v>58843</v>
      </c>
      <c r="O1971" s="10">
        <v>0.51685889980802169</v>
      </c>
      <c r="P1971" s="13">
        <v>28429</v>
      </c>
      <c r="Q1971" s="7">
        <v>0.08</v>
      </c>
      <c r="R1971" s="13">
        <v>115</v>
      </c>
      <c r="S1971" s="11">
        <v>0</v>
      </c>
      <c r="T1971" s="13">
        <v>0</v>
      </c>
      <c r="U1971" s="13">
        <v>355000</v>
      </c>
    </row>
    <row r="1972" spans="1:21" ht="29" x14ac:dyDescent="0.35">
      <c r="A1972" s="5" t="s">
        <v>12465</v>
      </c>
      <c r="B1972" s="5" t="s">
        <v>12465</v>
      </c>
      <c r="C1972" s="5" t="s">
        <v>2</v>
      </c>
      <c r="D1972" s="5" t="s">
        <v>12466</v>
      </c>
      <c r="E1972" s="5" t="s">
        <v>4650</v>
      </c>
      <c r="F1972" s="5" t="s">
        <v>62</v>
      </c>
      <c r="G1972" s="5" t="s">
        <v>89</v>
      </c>
      <c r="H1972" s="6">
        <v>4700</v>
      </c>
      <c r="I1972" s="6">
        <v>2268</v>
      </c>
      <c r="J1972" s="14" t="s">
        <v>53</v>
      </c>
      <c r="K1972" s="12">
        <v>20</v>
      </c>
      <c r="L1972" s="13">
        <v>45360</v>
      </c>
      <c r="M1972" s="10">
        <v>0.05</v>
      </c>
      <c r="N1972" s="13">
        <v>43092</v>
      </c>
      <c r="O1972" s="10">
        <v>0.51685889980802169</v>
      </c>
      <c r="P1972" s="13">
        <v>20820</v>
      </c>
      <c r="Q1972" s="7">
        <v>0.08</v>
      </c>
      <c r="R1972" s="13">
        <v>115</v>
      </c>
      <c r="S1972" s="11">
        <v>0</v>
      </c>
      <c r="T1972" s="13">
        <v>0</v>
      </c>
      <c r="U1972" s="13">
        <v>260000</v>
      </c>
    </row>
    <row r="1973" spans="1:21" ht="29" x14ac:dyDescent="0.35">
      <c r="A1973" s="5" t="s">
        <v>12467</v>
      </c>
      <c r="B1973" s="5" t="s">
        <v>12467</v>
      </c>
      <c r="C1973" s="5" t="s">
        <v>2</v>
      </c>
      <c r="D1973" s="5" t="s">
        <v>12468</v>
      </c>
      <c r="E1973" s="5" t="s">
        <v>4650</v>
      </c>
      <c r="F1973" s="5" t="s">
        <v>288</v>
      </c>
      <c r="G1973" s="5" t="s">
        <v>90</v>
      </c>
      <c r="H1973" s="6">
        <v>3125</v>
      </c>
      <c r="I1973" s="6">
        <v>2875</v>
      </c>
      <c r="J1973" s="14" t="s">
        <v>53</v>
      </c>
      <c r="K1973" s="12">
        <v>20</v>
      </c>
      <c r="L1973" s="13">
        <v>57500</v>
      </c>
      <c r="M1973" s="10">
        <v>0.05</v>
      </c>
      <c r="N1973" s="13">
        <v>54625</v>
      </c>
      <c r="O1973" s="10">
        <v>0.51685889980802169</v>
      </c>
      <c r="P1973" s="13">
        <v>26392</v>
      </c>
      <c r="Q1973" s="7">
        <v>0.08</v>
      </c>
      <c r="R1973" s="13">
        <v>115</v>
      </c>
      <c r="S1973" s="11">
        <v>0</v>
      </c>
      <c r="T1973" s="13">
        <v>0</v>
      </c>
      <c r="U1973" s="13">
        <v>330000</v>
      </c>
    </row>
    <row r="1974" spans="1:21" ht="29" x14ac:dyDescent="0.35">
      <c r="A1974" s="5" t="s">
        <v>12469</v>
      </c>
      <c r="B1974" s="5" t="s">
        <v>12469</v>
      </c>
      <c r="C1974" s="5" t="s">
        <v>2</v>
      </c>
      <c r="D1974" s="5" t="s">
        <v>12470</v>
      </c>
      <c r="E1974" s="5" t="s">
        <v>4650</v>
      </c>
      <c r="F1974" s="5" t="s">
        <v>248</v>
      </c>
      <c r="G1974" s="5" t="s">
        <v>89</v>
      </c>
      <c r="H1974" s="6">
        <v>16490</v>
      </c>
      <c r="I1974" s="6">
        <v>8922</v>
      </c>
      <c r="J1974" s="14" t="s">
        <v>53</v>
      </c>
      <c r="K1974" s="12">
        <v>18</v>
      </c>
      <c r="L1974" s="13">
        <v>160596</v>
      </c>
      <c r="M1974" s="10">
        <v>0.05</v>
      </c>
      <c r="N1974" s="13">
        <v>152566</v>
      </c>
      <c r="O1974" s="10">
        <v>0.51685889980802169</v>
      </c>
      <c r="P1974" s="13">
        <v>73711</v>
      </c>
      <c r="Q1974" s="7">
        <v>0.08</v>
      </c>
      <c r="R1974" s="13">
        <v>103</v>
      </c>
      <c r="S1974" s="11">
        <v>0</v>
      </c>
      <c r="T1974" s="13">
        <v>0</v>
      </c>
      <c r="U1974" s="13">
        <v>921000</v>
      </c>
    </row>
    <row r="1975" spans="1:21" ht="29" x14ac:dyDescent="0.35">
      <c r="A1975" s="5" t="s">
        <v>12471</v>
      </c>
      <c r="B1975" s="5" t="s">
        <v>12471</v>
      </c>
      <c r="C1975" s="5" t="s">
        <v>2</v>
      </c>
      <c r="D1975" s="5" t="s">
        <v>12472</v>
      </c>
      <c r="E1975" s="5" t="s">
        <v>4650</v>
      </c>
      <c r="F1975" s="5" t="s">
        <v>243</v>
      </c>
      <c r="G1975" s="5" t="s">
        <v>97</v>
      </c>
      <c r="H1975" s="6">
        <v>3125</v>
      </c>
      <c r="I1975" s="6">
        <v>2975</v>
      </c>
      <c r="J1975" s="14" t="s">
        <v>53</v>
      </c>
      <c r="K1975" s="12">
        <v>24</v>
      </c>
      <c r="L1975" s="13">
        <v>71400</v>
      </c>
      <c r="M1975" s="10">
        <v>0.1</v>
      </c>
      <c r="N1975" s="13">
        <v>64260</v>
      </c>
      <c r="O1975" s="10">
        <v>0.49461795556025706</v>
      </c>
      <c r="P1975" s="13">
        <v>32476</v>
      </c>
      <c r="Q1975" s="7">
        <v>0.09</v>
      </c>
      <c r="R1975" s="13">
        <v>121</v>
      </c>
      <c r="S1975" s="11">
        <v>0</v>
      </c>
      <c r="T1975" s="13">
        <v>0</v>
      </c>
      <c r="U1975" s="13">
        <v>361000</v>
      </c>
    </row>
    <row r="1976" spans="1:21" ht="29" x14ac:dyDescent="0.35">
      <c r="A1976" s="5" t="s">
        <v>12473</v>
      </c>
      <c r="B1976" s="5" t="s">
        <v>12473</v>
      </c>
      <c r="C1976" s="5" t="s">
        <v>2</v>
      </c>
      <c r="D1976" s="5" t="s">
        <v>12474</v>
      </c>
      <c r="E1976" s="5" t="s">
        <v>4650</v>
      </c>
      <c r="F1976" s="5" t="s">
        <v>288</v>
      </c>
      <c r="G1976" s="5" t="s">
        <v>90</v>
      </c>
      <c r="H1976" s="6">
        <v>3125</v>
      </c>
      <c r="I1976" s="6">
        <v>1625</v>
      </c>
      <c r="J1976" s="14" t="s">
        <v>53</v>
      </c>
      <c r="K1976" s="12">
        <v>20</v>
      </c>
      <c r="L1976" s="13">
        <v>32500</v>
      </c>
      <c r="M1976" s="10">
        <v>0.05</v>
      </c>
      <c r="N1976" s="13">
        <v>30875</v>
      </c>
      <c r="O1976" s="10">
        <v>0.51685889980802169</v>
      </c>
      <c r="P1976" s="13">
        <v>14917</v>
      </c>
      <c r="Q1976" s="7">
        <v>0.08</v>
      </c>
      <c r="R1976" s="13">
        <v>115</v>
      </c>
      <c r="S1976" s="11">
        <v>0</v>
      </c>
      <c r="T1976" s="13">
        <v>0</v>
      </c>
      <c r="U1976" s="13">
        <v>186000</v>
      </c>
    </row>
    <row r="1977" spans="1:21" ht="29" x14ac:dyDescent="0.35">
      <c r="A1977" s="5" t="s">
        <v>12475</v>
      </c>
      <c r="B1977" s="5" t="s">
        <v>12475</v>
      </c>
      <c r="C1977" s="5" t="s">
        <v>2</v>
      </c>
      <c r="D1977" s="5" t="s">
        <v>12476</v>
      </c>
      <c r="E1977" s="5" t="s">
        <v>4650</v>
      </c>
      <c r="F1977" s="5" t="s">
        <v>344</v>
      </c>
      <c r="G1977" s="5" t="s">
        <v>91</v>
      </c>
      <c r="H1977" s="6">
        <v>9375</v>
      </c>
      <c r="I1977" s="6">
        <v>2224</v>
      </c>
      <c r="J1977" s="14" t="s">
        <v>53</v>
      </c>
      <c r="K1977" s="12">
        <v>30</v>
      </c>
      <c r="L1977" s="13">
        <v>66720</v>
      </c>
      <c r="M1977" s="10">
        <v>0.05</v>
      </c>
      <c r="N1977" s="13">
        <v>63384</v>
      </c>
      <c r="O1977" s="10">
        <v>0.54653154583162178</v>
      </c>
      <c r="P1977" s="13">
        <v>28743</v>
      </c>
      <c r="Q1977" s="7">
        <v>0.06</v>
      </c>
      <c r="R1977" s="13">
        <v>215</v>
      </c>
      <c r="S1977" s="11">
        <v>4371</v>
      </c>
      <c r="T1977" s="13">
        <v>109275</v>
      </c>
      <c r="U1977" s="13">
        <v>588000</v>
      </c>
    </row>
    <row r="1978" spans="1:21" ht="29" x14ac:dyDescent="0.35">
      <c r="A1978" s="5" t="s">
        <v>12477</v>
      </c>
      <c r="B1978" s="5" t="s">
        <v>12477</v>
      </c>
      <c r="C1978" s="5" t="s">
        <v>2</v>
      </c>
      <c r="D1978" s="5" t="s">
        <v>12478</v>
      </c>
      <c r="E1978" s="5" t="s">
        <v>4650</v>
      </c>
      <c r="F1978" s="5" t="s">
        <v>259</v>
      </c>
      <c r="G1978" s="5" t="s">
        <v>89</v>
      </c>
      <c r="H1978" s="6">
        <v>7196</v>
      </c>
      <c r="I1978" s="6">
        <v>1350</v>
      </c>
      <c r="J1978" s="14" t="s">
        <v>53</v>
      </c>
      <c r="K1978" s="12">
        <v>20</v>
      </c>
      <c r="L1978" s="13">
        <v>27000</v>
      </c>
      <c r="M1978" s="10">
        <v>0.05</v>
      </c>
      <c r="N1978" s="13">
        <v>25650</v>
      </c>
      <c r="O1978" s="10">
        <v>0.51685889980802169</v>
      </c>
      <c r="P1978" s="13">
        <v>12393</v>
      </c>
      <c r="Q1978" s="7">
        <v>0.08</v>
      </c>
      <c r="R1978" s="13">
        <v>115</v>
      </c>
      <c r="S1978" s="11">
        <v>4158.5</v>
      </c>
      <c r="T1978" s="13">
        <v>103962.5</v>
      </c>
      <c r="U1978" s="13">
        <v>259000</v>
      </c>
    </row>
    <row r="1979" spans="1:21" ht="29" x14ac:dyDescent="0.35">
      <c r="A1979" s="5" t="s">
        <v>12479</v>
      </c>
      <c r="B1979" s="5" t="s">
        <v>12480</v>
      </c>
      <c r="C1979" s="5" t="s">
        <v>68</v>
      </c>
      <c r="D1979" s="5" t="s">
        <v>12481</v>
      </c>
      <c r="E1979" s="5" t="s">
        <v>4650</v>
      </c>
      <c r="F1979" s="5" t="s">
        <v>12482</v>
      </c>
      <c r="G1979" s="5" t="s">
        <v>94</v>
      </c>
      <c r="H1979" s="6">
        <v>15136</v>
      </c>
      <c r="I1979" s="6">
        <v>8558</v>
      </c>
      <c r="J1979" s="14" t="s">
        <v>53</v>
      </c>
      <c r="K1979" s="12">
        <v>18</v>
      </c>
      <c r="L1979" s="13">
        <v>154044</v>
      </c>
      <c r="M1979" s="10">
        <v>0.05</v>
      </c>
      <c r="N1979" s="13">
        <v>146342</v>
      </c>
      <c r="O1979" s="10">
        <v>0.51685889980802169</v>
      </c>
      <c r="P1979" s="13">
        <v>70704</v>
      </c>
      <c r="Q1979" s="7">
        <v>0.08</v>
      </c>
      <c r="R1979" s="13">
        <v>103</v>
      </c>
      <c r="S1979" s="11">
        <v>0</v>
      </c>
      <c r="T1979" s="13">
        <v>0</v>
      </c>
      <c r="U1979" s="13">
        <v>884000</v>
      </c>
    </row>
    <row r="1980" spans="1:21" ht="29" x14ac:dyDescent="0.35">
      <c r="A1980" s="5" t="s">
        <v>12483</v>
      </c>
      <c r="B1980" s="5" t="s">
        <v>12483</v>
      </c>
      <c r="C1980" s="5" t="s">
        <v>2</v>
      </c>
      <c r="D1980" s="5" t="s">
        <v>12484</v>
      </c>
      <c r="E1980" s="5" t="s">
        <v>4650</v>
      </c>
      <c r="F1980" s="5" t="s">
        <v>250</v>
      </c>
      <c r="G1980" s="5" t="s">
        <v>90</v>
      </c>
      <c r="H1980" s="6">
        <v>1575</v>
      </c>
      <c r="I1980" s="6">
        <v>1536</v>
      </c>
      <c r="J1980" s="14" t="s">
        <v>53</v>
      </c>
      <c r="K1980" s="12">
        <v>20</v>
      </c>
      <c r="L1980" s="13">
        <v>30720</v>
      </c>
      <c r="M1980" s="10">
        <v>0.05</v>
      </c>
      <c r="N1980" s="13">
        <v>29184</v>
      </c>
      <c r="O1980" s="10">
        <v>0.51685889980802169</v>
      </c>
      <c r="P1980" s="13">
        <v>14100</v>
      </c>
      <c r="Q1980" s="7">
        <v>0.08</v>
      </c>
      <c r="R1980" s="13">
        <v>115</v>
      </c>
      <c r="S1980" s="11">
        <v>0</v>
      </c>
      <c r="T1980" s="13">
        <v>0</v>
      </c>
      <c r="U1980" s="13">
        <v>176000</v>
      </c>
    </row>
    <row r="1981" spans="1:21" ht="29" x14ac:dyDescent="0.35">
      <c r="A1981" s="5" t="s">
        <v>12485</v>
      </c>
      <c r="B1981" s="5" t="s">
        <v>12485</v>
      </c>
      <c r="C1981" s="5" t="s">
        <v>2</v>
      </c>
      <c r="D1981" s="5" t="s">
        <v>12486</v>
      </c>
      <c r="E1981" s="5" t="s">
        <v>682</v>
      </c>
      <c r="F1981" s="5" t="s">
        <v>291</v>
      </c>
      <c r="G1981" s="5" t="s">
        <v>101</v>
      </c>
      <c r="H1981" s="6">
        <v>5060</v>
      </c>
      <c r="I1981" s="6">
        <v>3840</v>
      </c>
      <c r="J1981" s="14" t="s">
        <v>53</v>
      </c>
      <c r="K1981" s="12">
        <v>20</v>
      </c>
      <c r="L1981" s="13">
        <v>76800</v>
      </c>
      <c r="M1981" s="10">
        <v>0.05</v>
      </c>
      <c r="N1981" s="13">
        <v>72960</v>
      </c>
      <c r="O1981" s="10">
        <v>0.5292880068315059</v>
      </c>
      <c r="P1981" s="13">
        <v>34343</v>
      </c>
      <c r="Q1981" s="7">
        <v>7.4999999999999997E-2</v>
      </c>
      <c r="R1981" s="13">
        <v>119</v>
      </c>
      <c r="S1981" s="11">
        <v>0</v>
      </c>
      <c r="T1981" s="13">
        <v>0</v>
      </c>
      <c r="U1981" s="13">
        <v>458000</v>
      </c>
    </row>
    <row r="1982" spans="1:21" ht="29" x14ac:dyDescent="0.35">
      <c r="A1982" s="5" t="s">
        <v>12487</v>
      </c>
      <c r="B1982" s="5" t="s">
        <v>12488</v>
      </c>
      <c r="C1982" s="5" t="s">
        <v>68</v>
      </c>
      <c r="D1982" s="5" t="s">
        <v>12489</v>
      </c>
      <c r="E1982" s="5" t="s">
        <v>4650</v>
      </c>
      <c r="F1982" s="5" t="s">
        <v>456</v>
      </c>
      <c r="G1982" s="5" t="s">
        <v>90</v>
      </c>
      <c r="H1982" s="6">
        <v>6575</v>
      </c>
      <c r="I1982" s="6">
        <v>2500</v>
      </c>
      <c r="J1982" s="14" t="s">
        <v>53</v>
      </c>
      <c r="K1982" s="12">
        <v>20</v>
      </c>
      <c r="L1982" s="13">
        <v>50000</v>
      </c>
      <c r="M1982" s="10">
        <v>0.05</v>
      </c>
      <c r="N1982" s="13">
        <v>47500</v>
      </c>
      <c r="O1982" s="10">
        <v>0.5168588998080218</v>
      </c>
      <c r="P1982" s="13">
        <v>22949</v>
      </c>
      <c r="Q1982" s="7">
        <v>0.08</v>
      </c>
      <c r="R1982" s="13">
        <v>115</v>
      </c>
      <c r="S1982" s="11">
        <v>950</v>
      </c>
      <c r="T1982" s="13">
        <v>23750</v>
      </c>
      <c r="U1982" s="13">
        <v>311000</v>
      </c>
    </row>
    <row r="1983" spans="1:21" ht="29" x14ac:dyDescent="0.35">
      <c r="A1983" s="5" t="s">
        <v>12490</v>
      </c>
      <c r="B1983" s="5" t="s">
        <v>12490</v>
      </c>
      <c r="C1983" s="5" t="s">
        <v>2</v>
      </c>
      <c r="D1983" s="5" t="s">
        <v>12491</v>
      </c>
      <c r="E1983" s="5" t="s">
        <v>4650</v>
      </c>
      <c r="F1983" s="5" t="s">
        <v>247</v>
      </c>
      <c r="G1983" s="5" t="s">
        <v>94</v>
      </c>
      <c r="H1983" s="6">
        <v>3125</v>
      </c>
      <c r="I1983" s="6">
        <v>1450</v>
      </c>
      <c r="J1983" s="14" t="s">
        <v>53</v>
      </c>
      <c r="K1983" s="12">
        <v>20</v>
      </c>
      <c r="L1983" s="13">
        <v>29000</v>
      </c>
      <c r="M1983" s="10">
        <v>0.05</v>
      </c>
      <c r="N1983" s="13">
        <v>27550</v>
      </c>
      <c r="O1983" s="10">
        <v>0.51685889980802169</v>
      </c>
      <c r="P1983" s="13">
        <v>13311</v>
      </c>
      <c r="Q1983" s="7">
        <v>0.08</v>
      </c>
      <c r="R1983" s="13">
        <v>115</v>
      </c>
      <c r="S1983" s="11">
        <v>0</v>
      </c>
      <c r="T1983" s="13">
        <v>0</v>
      </c>
      <c r="U1983" s="13">
        <v>166000</v>
      </c>
    </row>
    <row r="1984" spans="1:21" ht="29" x14ac:dyDescent="0.35">
      <c r="A1984" s="5" t="s">
        <v>12492</v>
      </c>
      <c r="B1984" s="5" t="s">
        <v>12492</v>
      </c>
      <c r="C1984" s="5" t="s">
        <v>2</v>
      </c>
      <c r="D1984" s="5" t="s">
        <v>12493</v>
      </c>
      <c r="E1984" s="5" t="s">
        <v>4650</v>
      </c>
      <c r="F1984" s="5" t="s">
        <v>341</v>
      </c>
      <c r="G1984" s="5" t="s">
        <v>94</v>
      </c>
      <c r="H1984" s="6">
        <v>15950</v>
      </c>
      <c r="I1984" s="6">
        <v>7232</v>
      </c>
      <c r="J1984" s="14" t="s">
        <v>53</v>
      </c>
      <c r="K1984" s="12">
        <v>18</v>
      </c>
      <c r="L1984" s="13">
        <v>130176</v>
      </c>
      <c r="M1984" s="10">
        <v>0.05</v>
      </c>
      <c r="N1984" s="13">
        <v>123667</v>
      </c>
      <c r="O1984" s="10">
        <v>0.51685889980802169</v>
      </c>
      <c r="P1984" s="13">
        <v>59749</v>
      </c>
      <c r="Q1984" s="7">
        <v>0.08</v>
      </c>
      <c r="R1984" s="13">
        <v>103</v>
      </c>
      <c r="S1984" s="11">
        <v>0</v>
      </c>
      <c r="T1984" s="13">
        <v>0</v>
      </c>
      <c r="U1984" s="13">
        <v>747000</v>
      </c>
    </row>
    <row r="1985" spans="1:21" ht="29" x14ac:dyDescent="0.35">
      <c r="A1985" s="5" t="s">
        <v>12494</v>
      </c>
      <c r="B1985" s="5" t="s">
        <v>12494</v>
      </c>
      <c r="C1985" s="5" t="s">
        <v>2</v>
      </c>
      <c r="D1985" s="5" t="s">
        <v>12495</v>
      </c>
      <c r="E1985" s="5" t="s">
        <v>4650</v>
      </c>
      <c r="F1985" s="5" t="s">
        <v>344</v>
      </c>
      <c r="G1985" s="5" t="s">
        <v>90</v>
      </c>
      <c r="H1985" s="6">
        <v>3125</v>
      </c>
      <c r="I1985" s="6">
        <v>1600</v>
      </c>
      <c r="J1985" s="14" t="s">
        <v>53</v>
      </c>
      <c r="K1985" s="12">
        <v>18</v>
      </c>
      <c r="L1985" s="13">
        <v>28800</v>
      </c>
      <c r="M1985" s="10">
        <v>0.05</v>
      </c>
      <c r="N1985" s="13">
        <v>27360</v>
      </c>
      <c r="O1985" s="10">
        <v>0.52893742731282112</v>
      </c>
      <c r="P1985" s="13">
        <v>12888</v>
      </c>
      <c r="Q1985" s="7">
        <v>0.08</v>
      </c>
      <c r="R1985" s="13">
        <v>101</v>
      </c>
      <c r="S1985" s="11">
        <v>0</v>
      </c>
      <c r="T1985" s="13">
        <v>0</v>
      </c>
      <c r="U1985" s="13">
        <v>161000</v>
      </c>
    </row>
    <row r="1986" spans="1:21" ht="29" x14ac:dyDescent="0.35">
      <c r="A1986" s="5" t="s">
        <v>12496</v>
      </c>
      <c r="B1986" s="5" t="s">
        <v>12497</v>
      </c>
      <c r="C1986" s="5" t="s">
        <v>68</v>
      </c>
      <c r="D1986" s="5" t="s">
        <v>12498</v>
      </c>
      <c r="E1986" s="5" t="s">
        <v>4650</v>
      </c>
      <c r="F1986" s="5" t="s">
        <v>335</v>
      </c>
      <c r="G1986" s="5" t="s">
        <v>93</v>
      </c>
      <c r="H1986" s="6">
        <v>6575</v>
      </c>
      <c r="I1986" s="6">
        <v>3224</v>
      </c>
      <c r="J1986" s="14" t="s">
        <v>53</v>
      </c>
      <c r="K1986" s="12">
        <v>26</v>
      </c>
      <c r="L1986" s="13">
        <v>83824</v>
      </c>
      <c r="M1986" s="10">
        <v>7.0000000000000007E-2</v>
      </c>
      <c r="N1986" s="13">
        <v>77956</v>
      </c>
      <c r="O1986" s="10">
        <v>0.49461795556025706</v>
      </c>
      <c r="P1986" s="13">
        <v>39398</v>
      </c>
      <c r="Q1986" s="7">
        <v>0.09</v>
      </c>
      <c r="R1986" s="13">
        <v>136</v>
      </c>
      <c r="S1986" s="11">
        <v>0</v>
      </c>
      <c r="T1986" s="13">
        <v>0</v>
      </c>
      <c r="U1986" s="13">
        <v>438000</v>
      </c>
    </row>
    <row r="1987" spans="1:21" ht="29" x14ac:dyDescent="0.35">
      <c r="A1987" s="5" t="s">
        <v>12499</v>
      </c>
      <c r="B1987" s="5" t="s">
        <v>12500</v>
      </c>
      <c r="C1987" s="5" t="s">
        <v>68</v>
      </c>
      <c r="D1987" s="5" t="s">
        <v>12501</v>
      </c>
      <c r="E1987" s="5" t="s">
        <v>4650</v>
      </c>
      <c r="F1987" s="5" t="s">
        <v>12502</v>
      </c>
      <c r="G1987" s="5" t="s">
        <v>92</v>
      </c>
      <c r="H1987" s="6">
        <v>6575</v>
      </c>
      <c r="I1987" s="6">
        <v>1600</v>
      </c>
      <c r="J1987" s="14" t="s">
        <v>53</v>
      </c>
      <c r="K1987" s="12">
        <v>24</v>
      </c>
      <c r="L1987" s="13">
        <v>38400</v>
      </c>
      <c r="M1987" s="10">
        <v>0.05</v>
      </c>
      <c r="N1987" s="13">
        <v>36480</v>
      </c>
      <c r="O1987" s="10">
        <v>0.5168588998080218</v>
      </c>
      <c r="P1987" s="13">
        <v>17625</v>
      </c>
      <c r="Q1987" s="7">
        <v>0.08</v>
      </c>
      <c r="R1987" s="13">
        <v>138</v>
      </c>
      <c r="S1987" s="11">
        <v>2975</v>
      </c>
      <c r="T1987" s="13">
        <v>74375</v>
      </c>
      <c r="U1987" s="13">
        <v>295000</v>
      </c>
    </row>
    <row r="1988" spans="1:21" ht="29" x14ac:dyDescent="0.35">
      <c r="A1988" s="5" t="s">
        <v>12503</v>
      </c>
      <c r="B1988" s="5" t="s">
        <v>12504</v>
      </c>
      <c r="C1988" s="5" t="s">
        <v>68</v>
      </c>
      <c r="D1988" s="5" t="s">
        <v>12505</v>
      </c>
      <c r="E1988" s="5" t="s">
        <v>4650</v>
      </c>
      <c r="F1988" s="5" t="s">
        <v>363</v>
      </c>
      <c r="G1988" s="5" t="s">
        <v>91</v>
      </c>
      <c r="H1988" s="6">
        <v>6250</v>
      </c>
      <c r="I1988" s="6">
        <v>2206</v>
      </c>
      <c r="J1988" s="14" t="s">
        <v>53</v>
      </c>
      <c r="K1988" s="12">
        <v>30</v>
      </c>
      <c r="L1988" s="13">
        <v>66180</v>
      </c>
      <c r="M1988" s="10">
        <v>0.05</v>
      </c>
      <c r="N1988" s="13">
        <v>62871</v>
      </c>
      <c r="O1988" s="10">
        <v>0.54653154583162167</v>
      </c>
      <c r="P1988" s="13">
        <v>28510</v>
      </c>
      <c r="Q1988" s="7">
        <v>0.06</v>
      </c>
      <c r="R1988" s="13">
        <v>215</v>
      </c>
      <c r="S1988" s="11">
        <v>1286.5</v>
      </c>
      <c r="T1988" s="13">
        <v>32162.5</v>
      </c>
      <c r="U1988" s="13">
        <v>507000</v>
      </c>
    </row>
    <row r="1989" spans="1:21" ht="29" x14ac:dyDescent="0.35">
      <c r="A1989" s="5" t="s">
        <v>12506</v>
      </c>
      <c r="B1989" s="5" t="s">
        <v>12506</v>
      </c>
      <c r="C1989" s="5" t="s">
        <v>2</v>
      </c>
      <c r="D1989" s="5" t="s">
        <v>12507</v>
      </c>
      <c r="E1989" s="5" t="s">
        <v>738</v>
      </c>
      <c r="F1989" s="5" t="s">
        <v>212</v>
      </c>
      <c r="G1989" s="5" t="s">
        <v>93</v>
      </c>
      <c r="H1989" s="6">
        <v>3736</v>
      </c>
      <c r="I1989" s="6">
        <v>2518</v>
      </c>
      <c r="J1989" s="14" t="s">
        <v>53</v>
      </c>
      <c r="K1989" s="12">
        <v>26</v>
      </c>
      <c r="L1989" s="13">
        <v>65468</v>
      </c>
      <c r="M1989" s="10">
        <v>7.0000000000000007E-2</v>
      </c>
      <c r="N1989" s="13">
        <v>60885</v>
      </c>
      <c r="O1989" s="10">
        <v>0.49461795556025706</v>
      </c>
      <c r="P1989" s="13">
        <v>30770</v>
      </c>
      <c r="Q1989" s="7">
        <v>0.09</v>
      </c>
      <c r="R1989" s="13">
        <v>136</v>
      </c>
      <c r="S1989" s="11">
        <v>0</v>
      </c>
      <c r="T1989" s="13">
        <v>0</v>
      </c>
      <c r="U1989" s="13">
        <v>342000</v>
      </c>
    </row>
    <row r="1990" spans="1:21" ht="29" x14ac:dyDescent="0.35">
      <c r="A1990" s="5" t="s">
        <v>12508</v>
      </c>
      <c r="B1990" s="5" t="s">
        <v>12508</v>
      </c>
      <c r="C1990" s="5" t="s">
        <v>2</v>
      </c>
      <c r="D1990" s="5" t="s">
        <v>12509</v>
      </c>
      <c r="E1990" s="5" t="s">
        <v>738</v>
      </c>
      <c r="F1990" s="5" t="s">
        <v>76</v>
      </c>
      <c r="G1990" s="5" t="s">
        <v>94</v>
      </c>
      <c r="H1990" s="6">
        <v>29067</v>
      </c>
      <c r="I1990" s="6">
        <v>11031</v>
      </c>
      <c r="J1990" s="14" t="s">
        <v>53</v>
      </c>
      <c r="K1990" s="12">
        <v>16</v>
      </c>
      <c r="L1990" s="13">
        <v>176496</v>
      </c>
      <c r="M1990" s="10">
        <v>0.05</v>
      </c>
      <c r="N1990" s="13">
        <v>167671</v>
      </c>
      <c r="O1990" s="10">
        <v>0.5168588998080218</v>
      </c>
      <c r="P1990" s="13">
        <v>81009</v>
      </c>
      <c r="Q1990" s="7">
        <v>0.08</v>
      </c>
      <c r="R1990" s="13">
        <v>92</v>
      </c>
      <c r="S1990" s="11">
        <v>4247.25</v>
      </c>
      <c r="T1990" s="13">
        <v>106181.25</v>
      </c>
      <c r="U1990" s="13">
        <v>1119000</v>
      </c>
    </row>
    <row r="1991" spans="1:21" ht="29" x14ac:dyDescent="0.35">
      <c r="A1991" s="5" t="s">
        <v>12510</v>
      </c>
      <c r="B1991" s="5" t="s">
        <v>12510</v>
      </c>
      <c r="C1991" s="5" t="s">
        <v>2</v>
      </c>
      <c r="D1991" s="5" t="s">
        <v>12511</v>
      </c>
      <c r="E1991" s="5" t="s">
        <v>682</v>
      </c>
      <c r="F1991" s="5" t="s">
        <v>345</v>
      </c>
      <c r="G1991" s="5" t="s">
        <v>91</v>
      </c>
      <c r="H1991" s="6">
        <v>3285</v>
      </c>
      <c r="I1991" s="6">
        <v>1326</v>
      </c>
      <c r="J1991" s="14" t="s">
        <v>53</v>
      </c>
      <c r="K1991" s="12">
        <v>30</v>
      </c>
      <c r="L1991" s="13">
        <v>39780</v>
      </c>
      <c r="M1991" s="10">
        <v>0.05</v>
      </c>
      <c r="N1991" s="13">
        <v>37791</v>
      </c>
      <c r="O1991" s="10">
        <v>0.54653154583162178</v>
      </c>
      <c r="P1991" s="13">
        <v>17137</v>
      </c>
      <c r="Q1991" s="7">
        <v>0.06</v>
      </c>
      <c r="R1991" s="13">
        <v>215</v>
      </c>
      <c r="S1991" s="11">
        <v>301.5</v>
      </c>
      <c r="T1991" s="13">
        <v>7537.5</v>
      </c>
      <c r="U1991" s="13">
        <v>293000</v>
      </c>
    </row>
    <row r="1992" spans="1:21" ht="29" x14ac:dyDescent="0.35">
      <c r="A1992" s="5" t="s">
        <v>12512</v>
      </c>
      <c r="B1992" s="5" t="s">
        <v>12512</v>
      </c>
      <c r="C1992" s="5" t="s">
        <v>2</v>
      </c>
      <c r="D1992" s="5" t="s">
        <v>12513</v>
      </c>
      <c r="E1992" s="5" t="s">
        <v>934</v>
      </c>
      <c r="F1992" s="5" t="s">
        <v>345</v>
      </c>
      <c r="G1992" s="5" t="s">
        <v>100</v>
      </c>
      <c r="H1992" s="6">
        <v>4300</v>
      </c>
      <c r="I1992" s="6">
        <v>654</v>
      </c>
      <c r="J1992" s="14" t="s">
        <v>53</v>
      </c>
      <c r="K1992" s="12">
        <v>26.4</v>
      </c>
      <c r="L1992" s="13">
        <v>17265.600000000002</v>
      </c>
      <c r="M1992" s="10">
        <v>0.05</v>
      </c>
      <c r="N1992" s="13">
        <v>16402</v>
      </c>
      <c r="O1992" s="10">
        <v>0.51685889980802169</v>
      </c>
      <c r="P1992" s="13">
        <v>7925</v>
      </c>
      <c r="Q1992" s="7">
        <v>0.08</v>
      </c>
      <c r="R1992" s="13">
        <v>151</v>
      </c>
      <c r="S1992" s="11">
        <v>2828.5</v>
      </c>
      <c r="T1992" s="13">
        <v>70712.5</v>
      </c>
      <c r="U1992" s="13">
        <v>170000</v>
      </c>
    </row>
    <row r="1993" spans="1:21" ht="58" x14ac:dyDescent="0.35">
      <c r="A1993" s="5" t="s">
        <v>12514</v>
      </c>
      <c r="B1993" s="5" t="s">
        <v>12515</v>
      </c>
      <c r="C1993" s="5" t="s">
        <v>81</v>
      </c>
      <c r="D1993" s="5" t="s">
        <v>12516</v>
      </c>
      <c r="E1993" s="5" t="s">
        <v>934</v>
      </c>
      <c r="F1993" s="5" t="s">
        <v>610</v>
      </c>
      <c r="G1993" s="5" t="s">
        <v>90</v>
      </c>
      <c r="H1993" s="6">
        <v>12663</v>
      </c>
      <c r="I1993" s="6">
        <v>11729</v>
      </c>
      <c r="J1993" s="14" t="s">
        <v>53</v>
      </c>
      <c r="K1993" s="12">
        <v>16</v>
      </c>
      <c r="L1993" s="13">
        <v>187664</v>
      </c>
      <c r="M1993" s="10">
        <v>0.05</v>
      </c>
      <c r="N1993" s="13">
        <v>178281</v>
      </c>
      <c r="O1993" s="10">
        <v>0.51685889980802169</v>
      </c>
      <c r="P1993" s="13">
        <v>86135</v>
      </c>
      <c r="Q1993" s="7">
        <v>0.08</v>
      </c>
      <c r="R1993" s="13">
        <v>92</v>
      </c>
      <c r="S1993" s="11">
        <v>0</v>
      </c>
      <c r="T1993" s="13">
        <v>0</v>
      </c>
      <c r="U1993" s="13">
        <v>1077000</v>
      </c>
    </row>
    <row r="1994" spans="1:21" ht="87" x14ac:dyDescent="0.35">
      <c r="A1994" s="5" t="s">
        <v>12517</v>
      </c>
      <c r="B1994" s="5" t="s">
        <v>12518</v>
      </c>
      <c r="C1994" s="5" t="s">
        <v>579</v>
      </c>
      <c r="D1994" s="5" t="s">
        <v>12519</v>
      </c>
      <c r="E1994" s="5" t="s">
        <v>934</v>
      </c>
      <c r="F1994" s="5" t="s">
        <v>12520</v>
      </c>
      <c r="G1994" s="5" t="s">
        <v>89</v>
      </c>
      <c r="H1994" s="6">
        <v>19922</v>
      </c>
      <c r="I1994" s="6">
        <v>5700</v>
      </c>
      <c r="J1994" s="14" t="s">
        <v>53</v>
      </c>
      <c r="K1994" s="12">
        <v>18</v>
      </c>
      <c r="L1994" s="13">
        <v>102600</v>
      </c>
      <c r="M1994" s="10">
        <v>0.05</v>
      </c>
      <c r="N1994" s="13">
        <v>97470</v>
      </c>
      <c r="O1994" s="10">
        <v>0.51685889980802169</v>
      </c>
      <c r="P1994" s="13">
        <v>47092</v>
      </c>
      <c r="Q1994" s="7">
        <v>0.08</v>
      </c>
      <c r="R1994" s="13">
        <v>103</v>
      </c>
      <c r="S1994" s="11">
        <v>7097</v>
      </c>
      <c r="T1994" s="13">
        <v>177425</v>
      </c>
      <c r="U1994" s="13">
        <v>766000</v>
      </c>
    </row>
    <row r="1995" spans="1:21" ht="58" x14ac:dyDescent="0.35">
      <c r="A1995" s="5" t="s">
        <v>12521</v>
      </c>
      <c r="B1995" s="5" t="s">
        <v>12522</v>
      </c>
      <c r="C1995" s="5" t="s">
        <v>81</v>
      </c>
      <c r="D1995" s="5" t="s">
        <v>12523</v>
      </c>
      <c r="E1995" s="5" t="s">
        <v>738</v>
      </c>
      <c r="F1995" s="5" t="s">
        <v>11822</v>
      </c>
      <c r="G1995" s="5" t="s">
        <v>92</v>
      </c>
      <c r="H1995" s="6">
        <v>11700</v>
      </c>
      <c r="I1995" s="6">
        <v>4785</v>
      </c>
      <c r="J1995" s="14" t="s">
        <v>53</v>
      </c>
      <c r="K1995" s="12">
        <v>21.6</v>
      </c>
      <c r="L1995" s="13">
        <v>103356</v>
      </c>
      <c r="M1995" s="10">
        <v>0.05</v>
      </c>
      <c r="N1995" s="13">
        <v>98188</v>
      </c>
      <c r="O1995" s="10">
        <v>0.51685889980802169</v>
      </c>
      <c r="P1995" s="13">
        <v>47439</v>
      </c>
      <c r="Q1995" s="7">
        <v>0.08</v>
      </c>
      <c r="R1995" s="13">
        <v>124</v>
      </c>
      <c r="S1995" s="11">
        <v>933.75</v>
      </c>
      <c r="T1995" s="13">
        <v>23343.75</v>
      </c>
      <c r="U1995" s="13">
        <v>616000</v>
      </c>
    </row>
    <row r="1996" spans="1:21" ht="29" x14ac:dyDescent="0.35">
      <c r="A1996" s="5" t="s">
        <v>12524</v>
      </c>
      <c r="B1996" s="5" t="s">
        <v>12524</v>
      </c>
      <c r="C1996" s="5" t="s">
        <v>2</v>
      </c>
      <c r="D1996" s="5" t="s">
        <v>12525</v>
      </c>
      <c r="E1996" s="5" t="s">
        <v>907</v>
      </c>
      <c r="F1996" s="5" t="s">
        <v>295</v>
      </c>
      <c r="G1996" s="5" t="s">
        <v>90</v>
      </c>
      <c r="H1996" s="6">
        <v>11700</v>
      </c>
      <c r="I1996" s="6">
        <v>9466</v>
      </c>
      <c r="J1996" s="14" t="s">
        <v>53</v>
      </c>
      <c r="K1996" s="12">
        <v>18</v>
      </c>
      <c r="L1996" s="13">
        <v>170388</v>
      </c>
      <c r="M1996" s="10">
        <v>0.05</v>
      </c>
      <c r="N1996" s="13">
        <v>161869</v>
      </c>
      <c r="O1996" s="10">
        <v>0.51685889980802169</v>
      </c>
      <c r="P1996" s="13">
        <v>78205</v>
      </c>
      <c r="Q1996" s="7">
        <v>0.08</v>
      </c>
      <c r="R1996" s="13">
        <v>103</v>
      </c>
      <c r="S1996" s="11">
        <v>0</v>
      </c>
      <c r="T1996" s="13">
        <v>0</v>
      </c>
      <c r="U1996" s="13">
        <v>978000</v>
      </c>
    </row>
    <row r="1997" spans="1:21" ht="29" x14ac:dyDescent="0.35">
      <c r="A1997" s="5" t="s">
        <v>12526</v>
      </c>
      <c r="B1997" s="5" t="s">
        <v>12527</v>
      </c>
      <c r="C1997" s="5" t="s">
        <v>68</v>
      </c>
      <c r="D1997" s="5" t="s">
        <v>12528</v>
      </c>
      <c r="E1997" s="5" t="s">
        <v>738</v>
      </c>
      <c r="F1997" s="5" t="s">
        <v>12529</v>
      </c>
      <c r="G1997" s="5" t="s">
        <v>99</v>
      </c>
      <c r="H1997" s="6">
        <v>5850</v>
      </c>
      <c r="I1997" s="6">
        <v>5710</v>
      </c>
      <c r="J1997" s="14" t="s">
        <v>53</v>
      </c>
      <c r="K1997" s="12">
        <v>18</v>
      </c>
      <c r="L1997" s="13">
        <v>102780</v>
      </c>
      <c r="M1997" s="10">
        <v>0.05</v>
      </c>
      <c r="N1997" s="13">
        <v>97641</v>
      </c>
      <c r="O1997" s="10">
        <v>0.51685889980802169</v>
      </c>
      <c r="P1997" s="13">
        <v>47174</v>
      </c>
      <c r="Q1997" s="7">
        <v>0.08</v>
      </c>
      <c r="R1997" s="13">
        <v>103</v>
      </c>
      <c r="S1997" s="11">
        <v>0</v>
      </c>
      <c r="T1997" s="13">
        <v>0</v>
      </c>
      <c r="U1997" s="13">
        <v>590000</v>
      </c>
    </row>
    <row r="1998" spans="1:21" ht="29" x14ac:dyDescent="0.35">
      <c r="A1998" s="5" t="s">
        <v>12530</v>
      </c>
      <c r="B1998" s="5" t="s">
        <v>12530</v>
      </c>
      <c r="C1998" s="5" t="s">
        <v>2</v>
      </c>
      <c r="D1998" s="5" t="s">
        <v>12531</v>
      </c>
      <c r="E1998" s="5" t="s">
        <v>738</v>
      </c>
      <c r="F1998" s="5" t="s">
        <v>236</v>
      </c>
      <c r="G1998" s="5" t="s">
        <v>90</v>
      </c>
      <c r="H1998" s="6">
        <v>2925</v>
      </c>
      <c r="I1998" s="6">
        <v>2900</v>
      </c>
      <c r="J1998" s="14" t="s">
        <v>53</v>
      </c>
      <c r="K1998" s="12">
        <v>20</v>
      </c>
      <c r="L1998" s="13">
        <v>58000</v>
      </c>
      <c r="M1998" s="10">
        <v>0.05</v>
      </c>
      <c r="N1998" s="13">
        <v>55100</v>
      </c>
      <c r="O1998" s="10">
        <v>0.51685889980802169</v>
      </c>
      <c r="P1998" s="13">
        <v>26621</v>
      </c>
      <c r="Q1998" s="7">
        <v>0.08</v>
      </c>
      <c r="R1998" s="13">
        <v>115</v>
      </c>
      <c r="S1998" s="11">
        <v>0</v>
      </c>
      <c r="T1998" s="13">
        <v>0</v>
      </c>
      <c r="U1998" s="13">
        <v>333000</v>
      </c>
    </row>
    <row r="1999" spans="1:21" ht="58" x14ac:dyDescent="0.35">
      <c r="A1999" s="5" t="s">
        <v>12532</v>
      </c>
      <c r="B1999" s="5" t="s">
        <v>12533</v>
      </c>
      <c r="C1999" s="5" t="s">
        <v>81</v>
      </c>
      <c r="D1999" s="5" t="s">
        <v>12534</v>
      </c>
      <c r="E1999" s="5" t="s">
        <v>738</v>
      </c>
      <c r="F1999" s="5" t="s">
        <v>458</v>
      </c>
      <c r="G1999" s="5" t="s">
        <v>89</v>
      </c>
      <c r="H1999" s="6">
        <v>11800</v>
      </c>
      <c r="I1999" s="6">
        <v>9864</v>
      </c>
      <c r="J1999" s="14" t="s">
        <v>53</v>
      </c>
      <c r="K1999" s="12">
        <v>18</v>
      </c>
      <c r="L1999" s="13">
        <v>177552</v>
      </c>
      <c r="M1999" s="10">
        <v>0.05</v>
      </c>
      <c r="N1999" s="13">
        <v>168674</v>
      </c>
      <c r="O1999" s="10">
        <v>0.51685889980802169</v>
      </c>
      <c r="P1999" s="13">
        <v>81494</v>
      </c>
      <c r="Q1999" s="7">
        <v>0.08</v>
      </c>
      <c r="R1999" s="13">
        <v>103</v>
      </c>
      <c r="S1999" s="11">
        <v>0</v>
      </c>
      <c r="T1999" s="13">
        <v>0</v>
      </c>
      <c r="U1999" s="13">
        <v>1019000</v>
      </c>
    </row>
    <row r="2000" spans="1:21" ht="29" x14ac:dyDescent="0.35">
      <c r="A2000" s="5" t="s">
        <v>12535</v>
      </c>
      <c r="B2000" s="5" t="s">
        <v>12536</v>
      </c>
      <c r="C2000" s="5" t="s">
        <v>68</v>
      </c>
      <c r="D2000" s="5" t="s">
        <v>12537</v>
      </c>
      <c r="E2000" s="5" t="s">
        <v>738</v>
      </c>
      <c r="F2000" s="5" t="s">
        <v>442</v>
      </c>
      <c r="G2000" s="5" t="s">
        <v>93</v>
      </c>
      <c r="H2000" s="6">
        <v>5900</v>
      </c>
      <c r="I2000" s="6">
        <v>5000</v>
      </c>
      <c r="J2000" s="14" t="s">
        <v>53</v>
      </c>
      <c r="K2000" s="12">
        <v>23.4</v>
      </c>
      <c r="L2000" s="13">
        <v>117000</v>
      </c>
      <c r="M2000" s="10">
        <v>7.0000000000000007E-2</v>
      </c>
      <c r="N2000" s="13">
        <v>108810</v>
      </c>
      <c r="O2000" s="10">
        <v>0.49461795556025706</v>
      </c>
      <c r="P2000" s="13">
        <v>54991</v>
      </c>
      <c r="Q2000" s="7">
        <v>0.09</v>
      </c>
      <c r="R2000" s="13">
        <v>122</v>
      </c>
      <c r="S2000" s="11">
        <v>0</v>
      </c>
      <c r="T2000" s="13">
        <v>0</v>
      </c>
      <c r="U2000" s="13">
        <v>611000</v>
      </c>
    </row>
    <row r="2001" spans="1:21" ht="29" x14ac:dyDescent="0.35">
      <c r="A2001" s="5" t="s">
        <v>12538</v>
      </c>
      <c r="B2001" s="5" t="s">
        <v>12538</v>
      </c>
      <c r="C2001" s="5" t="s">
        <v>2</v>
      </c>
      <c r="D2001" s="5" t="s">
        <v>12539</v>
      </c>
      <c r="E2001" s="5" t="s">
        <v>738</v>
      </c>
      <c r="F2001" s="5" t="s">
        <v>212</v>
      </c>
      <c r="G2001" s="5" t="s">
        <v>93</v>
      </c>
      <c r="H2001" s="6">
        <v>3717</v>
      </c>
      <c r="I2001" s="6">
        <v>2310</v>
      </c>
      <c r="J2001" s="14" t="s">
        <v>53</v>
      </c>
      <c r="K2001" s="12">
        <v>26</v>
      </c>
      <c r="L2001" s="13">
        <v>60060</v>
      </c>
      <c r="M2001" s="10">
        <v>7.0000000000000007E-2</v>
      </c>
      <c r="N2001" s="13">
        <v>55856</v>
      </c>
      <c r="O2001" s="10">
        <v>0.49461795556025706</v>
      </c>
      <c r="P2001" s="13">
        <v>28229</v>
      </c>
      <c r="Q2001" s="7">
        <v>0.09</v>
      </c>
      <c r="R2001" s="13">
        <v>136</v>
      </c>
      <c r="S2001" s="11">
        <v>0</v>
      </c>
      <c r="T2001" s="13">
        <v>0</v>
      </c>
      <c r="U2001" s="13">
        <v>314000</v>
      </c>
    </row>
    <row r="2002" spans="1:21" ht="29" x14ac:dyDescent="0.35">
      <c r="A2002" s="5" t="s">
        <v>12540</v>
      </c>
      <c r="B2002" s="5" t="s">
        <v>12540</v>
      </c>
      <c r="C2002" s="5" t="s">
        <v>2</v>
      </c>
      <c r="D2002" s="5" t="s">
        <v>12541</v>
      </c>
      <c r="E2002" s="5" t="s">
        <v>934</v>
      </c>
      <c r="F2002" s="5" t="s">
        <v>12542</v>
      </c>
      <c r="G2002" s="5" t="s">
        <v>93</v>
      </c>
      <c r="H2002" s="6">
        <v>29500</v>
      </c>
      <c r="I2002" s="6">
        <v>29585</v>
      </c>
      <c r="J2002" s="14" t="s">
        <v>53</v>
      </c>
      <c r="K2002" s="12">
        <v>20.8</v>
      </c>
      <c r="L2002" s="13">
        <v>615368</v>
      </c>
      <c r="M2002" s="10">
        <v>7.0000000000000007E-2</v>
      </c>
      <c r="N2002" s="13">
        <v>572292</v>
      </c>
      <c r="O2002" s="10">
        <v>0.49461795556025706</v>
      </c>
      <c r="P2002" s="13">
        <v>289226</v>
      </c>
      <c r="Q2002" s="7">
        <v>0.09</v>
      </c>
      <c r="R2002" s="13">
        <v>109</v>
      </c>
      <c r="S2002" s="11">
        <v>0</v>
      </c>
      <c r="T2002" s="13">
        <v>0</v>
      </c>
      <c r="U2002" s="13">
        <v>3214000</v>
      </c>
    </row>
    <row r="2003" spans="1:21" ht="29" x14ac:dyDescent="0.35">
      <c r="A2003" s="5" t="s">
        <v>12543</v>
      </c>
      <c r="B2003" s="5" t="s">
        <v>12543</v>
      </c>
      <c r="C2003" s="5" t="s">
        <v>2</v>
      </c>
      <c r="D2003" s="5" t="s">
        <v>12544</v>
      </c>
      <c r="E2003" s="5" t="s">
        <v>934</v>
      </c>
      <c r="F2003" s="5" t="s">
        <v>76</v>
      </c>
      <c r="G2003" s="5" t="s">
        <v>102</v>
      </c>
      <c r="H2003" s="6">
        <v>35663</v>
      </c>
      <c r="I2003" s="6">
        <v>13095</v>
      </c>
      <c r="J2003" s="14" t="s">
        <v>53</v>
      </c>
      <c r="K2003" s="12">
        <v>16</v>
      </c>
      <c r="L2003" s="13">
        <v>209520</v>
      </c>
      <c r="M2003" s="10">
        <v>0.05</v>
      </c>
      <c r="N2003" s="13">
        <v>199044</v>
      </c>
      <c r="O2003" s="10">
        <v>0.5168588998080218</v>
      </c>
      <c r="P2003" s="13">
        <v>96166</v>
      </c>
      <c r="Q2003" s="7">
        <v>0.08</v>
      </c>
      <c r="R2003" s="13">
        <v>92</v>
      </c>
      <c r="S2003" s="11">
        <v>6199.25</v>
      </c>
      <c r="T2003" s="13">
        <v>154981.25</v>
      </c>
      <c r="U2003" s="13">
        <v>1357000</v>
      </c>
    </row>
    <row r="2004" spans="1:21" ht="29" x14ac:dyDescent="0.35">
      <c r="A2004" s="5" t="s">
        <v>12545</v>
      </c>
      <c r="B2004" s="5" t="s">
        <v>12545</v>
      </c>
      <c r="C2004" s="5" t="s">
        <v>2</v>
      </c>
      <c r="D2004" s="5" t="s">
        <v>12546</v>
      </c>
      <c r="E2004" s="5" t="s">
        <v>934</v>
      </c>
      <c r="F2004" s="5" t="s">
        <v>245</v>
      </c>
      <c r="G2004" s="5" t="s">
        <v>118</v>
      </c>
      <c r="H2004" s="6">
        <v>6250</v>
      </c>
      <c r="I2004" s="6">
        <v>3000</v>
      </c>
      <c r="J2004" s="14" t="s">
        <v>53</v>
      </c>
      <c r="K2004" s="12">
        <v>20</v>
      </c>
      <c r="L2004" s="13">
        <v>60000</v>
      </c>
      <c r="M2004" s="10">
        <v>0.05</v>
      </c>
      <c r="N2004" s="13">
        <v>57000</v>
      </c>
      <c r="O2004" s="10">
        <v>0.51685889980802169</v>
      </c>
      <c r="P2004" s="13">
        <v>27539</v>
      </c>
      <c r="Q2004" s="7">
        <v>0.08</v>
      </c>
      <c r="R2004" s="13">
        <v>115</v>
      </c>
      <c r="S2004" s="11">
        <v>0</v>
      </c>
      <c r="T2004" s="13">
        <v>0</v>
      </c>
      <c r="U2004" s="13">
        <v>344000</v>
      </c>
    </row>
    <row r="2005" spans="1:21" ht="29" x14ac:dyDescent="0.35">
      <c r="A2005" s="5" t="s">
        <v>12547</v>
      </c>
      <c r="B2005" s="5" t="s">
        <v>12548</v>
      </c>
      <c r="C2005" s="5" t="s">
        <v>68</v>
      </c>
      <c r="D2005" s="5" t="s">
        <v>12549</v>
      </c>
      <c r="E2005" s="5" t="s">
        <v>934</v>
      </c>
      <c r="F2005" s="5" t="s">
        <v>452</v>
      </c>
      <c r="G2005" s="5" t="s">
        <v>118</v>
      </c>
      <c r="H2005" s="6">
        <v>6250</v>
      </c>
      <c r="I2005" s="6">
        <v>1750</v>
      </c>
      <c r="J2005" s="14" t="s">
        <v>53</v>
      </c>
      <c r="K2005" s="12">
        <v>20</v>
      </c>
      <c r="L2005" s="13">
        <v>35000</v>
      </c>
      <c r="M2005" s="10">
        <v>0.05</v>
      </c>
      <c r="N2005" s="13">
        <v>33250</v>
      </c>
      <c r="O2005" s="10">
        <v>0.51685889980802169</v>
      </c>
      <c r="P2005" s="13">
        <v>16064</v>
      </c>
      <c r="Q2005" s="7">
        <v>0.08</v>
      </c>
      <c r="R2005" s="13">
        <v>115</v>
      </c>
      <c r="S2005" s="11">
        <v>2312.5</v>
      </c>
      <c r="T2005" s="13">
        <v>57812.5</v>
      </c>
      <c r="U2005" s="13">
        <v>259000</v>
      </c>
    </row>
    <row r="2006" spans="1:21" ht="43.5" x14ac:dyDescent="0.35">
      <c r="A2006" s="5" t="s">
        <v>12550</v>
      </c>
      <c r="B2006" s="5" t="s">
        <v>12551</v>
      </c>
      <c r="C2006" s="5" t="s">
        <v>82</v>
      </c>
      <c r="D2006" s="5" t="s">
        <v>12552</v>
      </c>
      <c r="E2006" s="5" t="s">
        <v>934</v>
      </c>
      <c r="F2006" s="5" t="s">
        <v>12553</v>
      </c>
      <c r="G2006" s="5" t="s">
        <v>90</v>
      </c>
      <c r="H2006" s="6">
        <v>8850</v>
      </c>
      <c r="I2006" s="6">
        <v>7360</v>
      </c>
      <c r="J2006" s="14" t="s">
        <v>53</v>
      </c>
      <c r="K2006" s="12">
        <v>18</v>
      </c>
      <c r="L2006" s="13">
        <v>132480</v>
      </c>
      <c r="M2006" s="10">
        <v>0.05</v>
      </c>
      <c r="N2006" s="13">
        <v>125856</v>
      </c>
      <c r="O2006" s="10">
        <v>0.51685889980802169</v>
      </c>
      <c r="P2006" s="13">
        <v>60806</v>
      </c>
      <c r="Q2006" s="7">
        <v>0.08</v>
      </c>
      <c r="R2006" s="13">
        <v>103</v>
      </c>
      <c r="S2006" s="11">
        <v>0</v>
      </c>
      <c r="T2006" s="13">
        <v>0</v>
      </c>
      <c r="U2006" s="13">
        <v>760000</v>
      </c>
    </row>
    <row r="2007" spans="1:21" ht="29" x14ac:dyDescent="0.35">
      <c r="A2007" s="5" t="s">
        <v>12554</v>
      </c>
      <c r="B2007" s="5" t="s">
        <v>12554</v>
      </c>
      <c r="C2007" s="5" t="s">
        <v>2</v>
      </c>
      <c r="D2007" s="5" t="s">
        <v>12555</v>
      </c>
      <c r="E2007" s="5" t="s">
        <v>934</v>
      </c>
      <c r="F2007" s="5" t="s">
        <v>57</v>
      </c>
      <c r="G2007" s="5" t="s">
        <v>118</v>
      </c>
      <c r="H2007" s="6">
        <v>8175</v>
      </c>
      <c r="I2007" s="6">
        <v>1080</v>
      </c>
      <c r="J2007" s="14" t="s">
        <v>53</v>
      </c>
      <c r="K2007" s="12">
        <v>20</v>
      </c>
      <c r="L2007" s="13">
        <v>21600</v>
      </c>
      <c r="M2007" s="10">
        <v>0.05</v>
      </c>
      <c r="N2007" s="13">
        <v>20520</v>
      </c>
      <c r="O2007" s="10">
        <v>0.51685889980802169</v>
      </c>
      <c r="P2007" s="13">
        <v>9914</v>
      </c>
      <c r="Q2007" s="7">
        <v>0.08</v>
      </c>
      <c r="R2007" s="13">
        <v>115</v>
      </c>
      <c r="S2007" s="11">
        <v>5745</v>
      </c>
      <c r="T2007" s="13">
        <v>143625</v>
      </c>
      <c r="U2007" s="13">
        <v>268000</v>
      </c>
    </row>
    <row r="2008" spans="1:21" ht="29" x14ac:dyDescent="0.35">
      <c r="A2008" s="5" t="s">
        <v>12556</v>
      </c>
      <c r="B2008" s="5" t="s">
        <v>12557</v>
      </c>
      <c r="C2008" s="5" t="s">
        <v>549</v>
      </c>
      <c r="D2008" s="5" t="s">
        <v>12558</v>
      </c>
      <c r="E2008" s="5" t="s">
        <v>934</v>
      </c>
      <c r="F2008" s="5" t="s">
        <v>12559</v>
      </c>
      <c r="G2008" s="5" t="s">
        <v>90</v>
      </c>
      <c r="H2008" s="6">
        <v>7916</v>
      </c>
      <c r="I2008" s="6">
        <v>2812</v>
      </c>
      <c r="J2008" s="14" t="s">
        <v>53</v>
      </c>
      <c r="K2008" s="12">
        <v>20</v>
      </c>
      <c r="L2008" s="13">
        <v>56240</v>
      </c>
      <c r="M2008" s="10">
        <v>0.05</v>
      </c>
      <c r="N2008" s="13">
        <v>53428</v>
      </c>
      <c r="O2008" s="10">
        <v>0.5168588998080218</v>
      </c>
      <c r="P2008" s="13">
        <v>25813</v>
      </c>
      <c r="Q2008" s="7">
        <v>0.08</v>
      </c>
      <c r="R2008" s="13">
        <v>115</v>
      </c>
      <c r="S2008" s="11">
        <v>1589</v>
      </c>
      <c r="T2008" s="13">
        <v>39725</v>
      </c>
      <c r="U2008" s="13">
        <v>362000</v>
      </c>
    </row>
    <row r="2009" spans="1:21" ht="29" x14ac:dyDescent="0.35">
      <c r="A2009" s="5" t="s">
        <v>12560</v>
      </c>
      <c r="B2009" s="5" t="s">
        <v>12560</v>
      </c>
      <c r="C2009" s="5" t="s">
        <v>2</v>
      </c>
      <c r="D2009" s="5" t="s">
        <v>12561</v>
      </c>
      <c r="E2009" s="5" t="s">
        <v>934</v>
      </c>
      <c r="F2009" s="5" t="s">
        <v>365</v>
      </c>
      <c r="G2009" s="5" t="s">
        <v>92</v>
      </c>
      <c r="H2009" s="6">
        <v>18262</v>
      </c>
      <c r="I2009" s="6">
        <v>1932</v>
      </c>
      <c r="J2009" s="14" t="s">
        <v>53</v>
      </c>
      <c r="K2009" s="12">
        <v>28.799999999999997</v>
      </c>
      <c r="L2009" s="13">
        <v>55641.599999999991</v>
      </c>
      <c r="M2009" s="10">
        <v>0.05</v>
      </c>
      <c r="N2009" s="13">
        <v>52860</v>
      </c>
      <c r="O2009" s="10">
        <v>0.49270184479842277</v>
      </c>
      <c r="P2009" s="13">
        <v>26816</v>
      </c>
      <c r="Q2009" s="7">
        <v>0.08</v>
      </c>
      <c r="R2009" s="13">
        <v>173</v>
      </c>
      <c r="S2009" s="11">
        <v>13915</v>
      </c>
      <c r="T2009" s="13">
        <v>347875</v>
      </c>
      <c r="U2009" s="13">
        <v>683000</v>
      </c>
    </row>
    <row r="2010" spans="1:21" ht="29" x14ac:dyDescent="0.35">
      <c r="A2010" s="5" t="s">
        <v>12562</v>
      </c>
      <c r="B2010" s="5" t="s">
        <v>12562</v>
      </c>
      <c r="C2010" s="5" t="s">
        <v>2</v>
      </c>
      <c r="D2010" s="5" t="s">
        <v>12563</v>
      </c>
      <c r="E2010" s="5" t="s">
        <v>934</v>
      </c>
      <c r="F2010" s="5" t="s">
        <v>245</v>
      </c>
      <c r="G2010" s="5" t="s">
        <v>89</v>
      </c>
      <c r="H2010" s="6">
        <v>3250</v>
      </c>
      <c r="I2010" s="6">
        <v>714</v>
      </c>
      <c r="J2010" s="14" t="s">
        <v>53</v>
      </c>
      <c r="K2010" s="12">
        <v>22</v>
      </c>
      <c r="L2010" s="13">
        <v>15708</v>
      </c>
      <c r="M2010" s="10">
        <v>0.05</v>
      </c>
      <c r="N2010" s="13">
        <v>14923</v>
      </c>
      <c r="O2010" s="10">
        <v>0.5168588998080218</v>
      </c>
      <c r="P2010" s="13">
        <v>7210</v>
      </c>
      <c r="Q2010" s="7">
        <v>0.08</v>
      </c>
      <c r="R2010" s="13">
        <v>126</v>
      </c>
      <c r="S2010" s="11">
        <v>1643.5</v>
      </c>
      <c r="T2010" s="13">
        <v>41087.5</v>
      </c>
      <c r="U2010" s="13">
        <v>131000</v>
      </c>
    </row>
    <row r="2011" spans="1:21" ht="29" x14ac:dyDescent="0.35">
      <c r="A2011" s="5" t="s">
        <v>12564</v>
      </c>
      <c r="B2011" s="5" t="s">
        <v>12564</v>
      </c>
      <c r="C2011" s="5" t="s">
        <v>2</v>
      </c>
      <c r="D2011" s="5" t="s">
        <v>12565</v>
      </c>
      <c r="E2011" s="5" t="s">
        <v>934</v>
      </c>
      <c r="F2011" s="5" t="s">
        <v>259</v>
      </c>
      <c r="G2011" s="5" t="s">
        <v>89</v>
      </c>
      <c r="H2011" s="6">
        <v>10375</v>
      </c>
      <c r="I2011" s="6">
        <v>8409</v>
      </c>
      <c r="J2011" s="14" t="s">
        <v>53</v>
      </c>
      <c r="K2011" s="12">
        <v>18</v>
      </c>
      <c r="L2011" s="13">
        <v>151362</v>
      </c>
      <c r="M2011" s="10">
        <v>0.05</v>
      </c>
      <c r="N2011" s="13">
        <v>143794</v>
      </c>
      <c r="O2011" s="10">
        <v>0.51685889980802169</v>
      </c>
      <c r="P2011" s="13">
        <v>69473</v>
      </c>
      <c r="Q2011" s="7">
        <v>0.08</v>
      </c>
      <c r="R2011" s="13">
        <v>103</v>
      </c>
      <c r="S2011" s="11">
        <v>0</v>
      </c>
      <c r="T2011" s="13">
        <v>0</v>
      </c>
      <c r="U2011" s="13">
        <v>868000</v>
      </c>
    </row>
    <row r="2012" spans="1:21" ht="43.5" x14ac:dyDescent="0.35">
      <c r="A2012" s="5" t="s">
        <v>12566</v>
      </c>
      <c r="B2012" s="5" t="s">
        <v>12567</v>
      </c>
      <c r="C2012" s="5" t="s">
        <v>168</v>
      </c>
      <c r="D2012" s="5" t="s">
        <v>12568</v>
      </c>
      <c r="E2012" s="5" t="s">
        <v>4650</v>
      </c>
      <c r="F2012" s="5" t="s">
        <v>327</v>
      </c>
      <c r="G2012" s="5" t="s">
        <v>91</v>
      </c>
      <c r="H2012" s="6">
        <v>13556</v>
      </c>
      <c r="I2012" s="6">
        <v>1872</v>
      </c>
      <c r="J2012" s="14" t="s">
        <v>53</v>
      </c>
      <c r="K2012" s="12">
        <v>30</v>
      </c>
      <c r="L2012" s="13">
        <v>56160</v>
      </c>
      <c r="M2012" s="10">
        <v>0.05</v>
      </c>
      <c r="N2012" s="13">
        <v>53352</v>
      </c>
      <c r="O2012" s="10">
        <v>0.54653154583162167</v>
      </c>
      <c r="P2012" s="13">
        <v>24193</v>
      </c>
      <c r="Q2012" s="7">
        <v>0.06</v>
      </c>
      <c r="R2012" s="13">
        <v>215</v>
      </c>
      <c r="S2012" s="11">
        <v>9344</v>
      </c>
      <c r="T2012" s="13">
        <v>233600</v>
      </c>
      <c r="U2012" s="13">
        <v>637000</v>
      </c>
    </row>
    <row r="2013" spans="1:21" ht="29" x14ac:dyDescent="0.35">
      <c r="A2013" s="5" t="s">
        <v>12569</v>
      </c>
      <c r="B2013" s="5" t="s">
        <v>12569</v>
      </c>
      <c r="C2013" s="5" t="s">
        <v>2</v>
      </c>
      <c r="D2013" s="5" t="s">
        <v>12570</v>
      </c>
      <c r="E2013" s="5" t="s">
        <v>4650</v>
      </c>
      <c r="F2013" s="5" t="s">
        <v>337</v>
      </c>
      <c r="G2013" s="5" t="s">
        <v>89</v>
      </c>
      <c r="H2013" s="6">
        <v>33362</v>
      </c>
      <c r="I2013" s="6">
        <v>15575</v>
      </c>
      <c r="J2013" s="14" t="s">
        <v>53</v>
      </c>
      <c r="K2013" s="12">
        <v>16</v>
      </c>
      <c r="L2013" s="13">
        <v>249200</v>
      </c>
      <c r="M2013" s="10">
        <v>0.05</v>
      </c>
      <c r="N2013" s="13">
        <v>236740</v>
      </c>
      <c r="O2013" s="10">
        <v>0.51685889980802169</v>
      </c>
      <c r="P2013" s="13">
        <v>114379</v>
      </c>
      <c r="Q2013" s="7">
        <v>0.08</v>
      </c>
      <c r="R2013" s="13">
        <v>92</v>
      </c>
      <c r="S2013" s="11">
        <v>0</v>
      </c>
      <c r="T2013" s="13">
        <v>0</v>
      </c>
      <c r="U2013" s="13">
        <v>1430000</v>
      </c>
    </row>
    <row r="2014" spans="1:21" ht="29" x14ac:dyDescent="0.35">
      <c r="A2014" s="5" t="s">
        <v>12571</v>
      </c>
      <c r="B2014" s="5" t="s">
        <v>12571</v>
      </c>
      <c r="C2014" s="5" t="s">
        <v>2</v>
      </c>
      <c r="D2014" s="5" t="s">
        <v>12572</v>
      </c>
      <c r="E2014" s="5" t="s">
        <v>4650</v>
      </c>
      <c r="F2014" s="5" t="s">
        <v>209</v>
      </c>
      <c r="G2014" s="5" t="s">
        <v>100</v>
      </c>
      <c r="H2014" s="6">
        <v>3125</v>
      </c>
      <c r="I2014" s="6">
        <v>1575</v>
      </c>
      <c r="J2014" s="14" t="s">
        <v>53</v>
      </c>
      <c r="K2014" s="12">
        <v>24</v>
      </c>
      <c r="L2014" s="13">
        <v>37800</v>
      </c>
      <c r="M2014" s="10">
        <v>0.05</v>
      </c>
      <c r="N2014" s="13">
        <v>35910</v>
      </c>
      <c r="O2014" s="10">
        <v>0.5168588998080218</v>
      </c>
      <c r="P2014" s="13">
        <v>17350</v>
      </c>
      <c r="Q2014" s="7">
        <v>0.08</v>
      </c>
      <c r="R2014" s="13">
        <v>138</v>
      </c>
      <c r="S2014" s="11">
        <v>0</v>
      </c>
      <c r="T2014" s="13">
        <v>0</v>
      </c>
      <c r="U2014" s="13">
        <v>217000</v>
      </c>
    </row>
    <row r="2015" spans="1:21" ht="29" x14ac:dyDescent="0.35">
      <c r="A2015" s="5" t="s">
        <v>12573</v>
      </c>
      <c r="B2015" s="5" t="s">
        <v>12573</v>
      </c>
      <c r="C2015" s="5" t="s">
        <v>2</v>
      </c>
      <c r="D2015" s="5" t="s">
        <v>12574</v>
      </c>
      <c r="E2015" s="5" t="s">
        <v>4650</v>
      </c>
      <c r="F2015" s="5" t="s">
        <v>12575</v>
      </c>
      <c r="G2015" s="5" t="s">
        <v>98</v>
      </c>
      <c r="H2015" s="6">
        <v>9000</v>
      </c>
      <c r="I2015" s="6">
        <v>7025</v>
      </c>
      <c r="J2015" s="14" t="s">
        <v>53</v>
      </c>
      <c r="K2015" s="12">
        <v>21.6</v>
      </c>
      <c r="L2015" s="13">
        <v>151740</v>
      </c>
      <c r="M2015" s="10">
        <v>0.1</v>
      </c>
      <c r="N2015" s="13">
        <v>136566</v>
      </c>
      <c r="O2015" s="10">
        <v>0.49461795556025706</v>
      </c>
      <c r="P2015" s="13">
        <v>69018</v>
      </c>
      <c r="Q2015" s="7">
        <v>0.09</v>
      </c>
      <c r="R2015" s="13">
        <v>109</v>
      </c>
      <c r="S2015" s="11">
        <v>0</v>
      </c>
      <c r="T2015" s="13">
        <v>0</v>
      </c>
      <c r="U2015" s="13">
        <v>767000</v>
      </c>
    </row>
    <row r="2016" spans="1:21" ht="29" x14ac:dyDescent="0.35">
      <c r="A2016" s="5" t="s">
        <v>12576</v>
      </c>
      <c r="B2016" s="5" t="s">
        <v>12577</v>
      </c>
      <c r="C2016" s="5" t="s">
        <v>68</v>
      </c>
      <c r="D2016" s="5" t="s">
        <v>12578</v>
      </c>
      <c r="E2016" s="5" t="s">
        <v>4650</v>
      </c>
      <c r="F2016" s="5" t="s">
        <v>333</v>
      </c>
      <c r="G2016" s="5" t="s">
        <v>90</v>
      </c>
      <c r="H2016" s="6">
        <v>6000</v>
      </c>
      <c r="I2016" s="6">
        <v>4250</v>
      </c>
      <c r="J2016" s="14" t="s">
        <v>53</v>
      </c>
      <c r="K2016" s="12">
        <v>18</v>
      </c>
      <c r="L2016" s="13">
        <v>76500</v>
      </c>
      <c r="M2016" s="10">
        <v>0.05</v>
      </c>
      <c r="N2016" s="13">
        <v>72675</v>
      </c>
      <c r="O2016" s="10">
        <v>0.51685889980802169</v>
      </c>
      <c r="P2016" s="13">
        <v>35112</v>
      </c>
      <c r="Q2016" s="7">
        <v>0.08</v>
      </c>
      <c r="R2016" s="13">
        <v>103</v>
      </c>
      <c r="S2016" s="11">
        <v>0</v>
      </c>
      <c r="T2016" s="13">
        <v>0</v>
      </c>
      <c r="U2016" s="13">
        <v>439000</v>
      </c>
    </row>
    <row r="2017" spans="1:21" ht="29" x14ac:dyDescent="0.35">
      <c r="A2017" s="5" t="s">
        <v>12579</v>
      </c>
      <c r="B2017" s="5" t="s">
        <v>12579</v>
      </c>
      <c r="C2017" s="5" t="s">
        <v>2</v>
      </c>
      <c r="D2017" s="5" t="s">
        <v>12580</v>
      </c>
      <c r="E2017" s="5" t="s">
        <v>4650</v>
      </c>
      <c r="F2017" s="5" t="s">
        <v>284</v>
      </c>
      <c r="G2017" s="5" t="s">
        <v>90</v>
      </c>
      <c r="H2017" s="6">
        <v>6876</v>
      </c>
      <c r="I2017" s="6">
        <v>1349</v>
      </c>
      <c r="J2017" s="14" t="s">
        <v>53</v>
      </c>
      <c r="K2017" s="12">
        <v>20</v>
      </c>
      <c r="L2017" s="13">
        <v>26980</v>
      </c>
      <c r="M2017" s="10">
        <v>0.05</v>
      </c>
      <c r="N2017" s="13">
        <v>25631</v>
      </c>
      <c r="O2017" s="10">
        <v>0.51685889980802169</v>
      </c>
      <c r="P2017" s="13">
        <v>12383</v>
      </c>
      <c r="Q2017" s="7">
        <v>0.08</v>
      </c>
      <c r="R2017" s="13">
        <v>115</v>
      </c>
      <c r="S2017" s="11">
        <v>3840.75</v>
      </c>
      <c r="T2017" s="13">
        <v>96018.75</v>
      </c>
      <c r="U2017" s="13">
        <v>251000</v>
      </c>
    </row>
    <row r="2018" spans="1:21" ht="29" x14ac:dyDescent="0.35">
      <c r="A2018" s="5" t="s">
        <v>12581</v>
      </c>
      <c r="B2018" s="5" t="s">
        <v>12581</v>
      </c>
      <c r="C2018" s="5" t="s">
        <v>2</v>
      </c>
      <c r="D2018" s="5" t="s">
        <v>12582</v>
      </c>
      <c r="E2018" s="5" t="s">
        <v>7040</v>
      </c>
      <c r="F2018" s="5" t="s">
        <v>69</v>
      </c>
      <c r="G2018" s="5" t="s">
        <v>91</v>
      </c>
      <c r="H2018" s="6">
        <v>5825</v>
      </c>
      <c r="I2018" s="6">
        <v>874</v>
      </c>
      <c r="J2018" s="14" t="s">
        <v>53</v>
      </c>
      <c r="K2018" s="12">
        <v>33</v>
      </c>
      <c r="L2018" s="13">
        <v>28842</v>
      </c>
      <c r="M2018" s="10">
        <v>0.05</v>
      </c>
      <c r="N2018" s="13">
        <v>27400</v>
      </c>
      <c r="O2018" s="10">
        <v>0.54653154583162167</v>
      </c>
      <c r="P2018" s="13">
        <v>12425</v>
      </c>
      <c r="Q2018" s="7">
        <v>0.06</v>
      </c>
      <c r="R2018" s="13">
        <v>237</v>
      </c>
      <c r="S2018" s="11">
        <v>3858.5</v>
      </c>
      <c r="T2018" s="13">
        <v>96462.5</v>
      </c>
      <c r="U2018" s="13">
        <v>304000</v>
      </c>
    </row>
    <row r="2019" spans="1:21" ht="29" x14ac:dyDescent="0.35">
      <c r="A2019" s="5" t="s">
        <v>12583</v>
      </c>
      <c r="B2019" s="5" t="s">
        <v>12583</v>
      </c>
      <c r="C2019" s="5" t="s">
        <v>2</v>
      </c>
      <c r="D2019" s="5" t="s">
        <v>12584</v>
      </c>
      <c r="E2019" s="5" t="s">
        <v>934</v>
      </c>
      <c r="F2019" s="5" t="s">
        <v>65</v>
      </c>
      <c r="G2019" s="5" t="s">
        <v>94</v>
      </c>
      <c r="H2019" s="6">
        <v>14875</v>
      </c>
      <c r="I2019" s="6">
        <v>8774</v>
      </c>
      <c r="J2019" s="14" t="s">
        <v>53</v>
      </c>
      <c r="K2019" s="12">
        <v>18</v>
      </c>
      <c r="L2019" s="13">
        <v>157932</v>
      </c>
      <c r="M2019" s="10">
        <v>0.05</v>
      </c>
      <c r="N2019" s="13">
        <v>150035</v>
      </c>
      <c r="O2019" s="10">
        <v>0.51685889980802169</v>
      </c>
      <c r="P2019" s="13">
        <v>72488</v>
      </c>
      <c r="Q2019" s="7">
        <v>0.08</v>
      </c>
      <c r="R2019" s="13">
        <v>103</v>
      </c>
      <c r="S2019" s="11">
        <v>0</v>
      </c>
      <c r="T2019" s="13">
        <v>0</v>
      </c>
      <c r="U2019" s="13">
        <v>906000</v>
      </c>
    </row>
    <row r="2020" spans="1:21" ht="29" x14ac:dyDescent="0.35">
      <c r="A2020" s="5" t="s">
        <v>12585</v>
      </c>
      <c r="B2020" s="5" t="s">
        <v>12585</v>
      </c>
      <c r="C2020" s="5" t="s">
        <v>2</v>
      </c>
      <c r="D2020" s="5" t="s">
        <v>12586</v>
      </c>
      <c r="E2020" s="5" t="s">
        <v>934</v>
      </c>
      <c r="F2020" s="5" t="s">
        <v>344</v>
      </c>
      <c r="G2020" s="5" t="s">
        <v>99</v>
      </c>
      <c r="H2020" s="6">
        <v>15625</v>
      </c>
      <c r="I2020" s="6">
        <v>10000</v>
      </c>
      <c r="J2020" s="14" t="s">
        <v>53</v>
      </c>
      <c r="K2020" s="12">
        <v>18</v>
      </c>
      <c r="L2020" s="13">
        <v>180000</v>
      </c>
      <c r="M2020" s="10">
        <v>0.05</v>
      </c>
      <c r="N2020" s="13">
        <v>171000</v>
      </c>
      <c r="O2020" s="10">
        <v>0.5168588998080218</v>
      </c>
      <c r="P2020" s="13">
        <v>82617</v>
      </c>
      <c r="Q2020" s="7">
        <v>0.08</v>
      </c>
      <c r="R2020" s="13">
        <v>103</v>
      </c>
      <c r="S2020" s="11">
        <v>0</v>
      </c>
      <c r="T2020" s="13">
        <v>0</v>
      </c>
      <c r="U2020" s="13">
        <v>1033000</v>
      </c>
    </row>
    <row r="2021" spans="1:21" ht="29" x14ac:dyDescent="0.35">
      <c r="A2021" s="5" t="s">
        <v>12587</v>
      </c>
      <c r="B2021" s="5" t="s">
        <v>12587</v>
      </c>
      <c r="C2021" s="5" t="s">
        <v>2</v>
      </c>
      <c r="D2021" s="5" t="s">
        <v>12588</v>
      </c>
      <c r="E2021" s="5" t="s">
        <v>934</v>
      </c>
      <c r="F2021" s="5" t="s">
        <v>228</v>
      </c>
      <c r="G2021" s="5" t="s">
        <v>114</v>
      </c>
      <c r="H2021" s="6">
        <v>3125</v>
      </c>
      <c r="I2021" s="6">
        <v>3125</v>
      </c>
      <c r="J2021" s="14" t="s">
        <v>53</v>
      </c>
      <c r="K2021" s="12">
        <v>20</v>
      </c>
      <c r="L2021" s="13">
        <v>62500</v>
      </c>
      <c r="M2021" s="10">
        <v>0.05</v>
      </c>
      <c r="N2021" s="13">
        <v>59375</v>
      </c>
      <c r="O2021" s="10">
        <v>0.51685889980802169</v>
      </c>
      <c r="P2021" s="13">
        <v>28687</v>
      </c>
      <c r="Q2021" s="7">
        <v>0.08</v>
      </c>
      <c r="R2021" s="13">
        <v>115</v>
      </c>
      <c r="S2021" s="11">
        <v>0</v>
      </c>
      <c r="T2021" s="13">
        <v>0</v>
      </c>
      <c r="U2021" s="13">
        <v>359000</v>
      </c>
    </row>
    <row r="2022" spans="1:21" ht="29" x14ac:dyDescent="0.35">
      <c r="A2022" s="5" t="s">
        <v>12589</v>
      </c>
      <c r="B2022" s="5" t="s">
        <v>12590</v>
      </c>
      <c r="C2022" s="5" t="s">
        <v>68</v>
      </c>
      <c r="D2022" s="5" t="s">
        <v>12591</v>
      </c>
      <c r="E2022" s="5" t="s">
        <v>931</v>
      </c>
      <c r="F2022" s="5" t="s">
        <v>625</v>
      </c>
      <c r="G2022" s="5" t="s">
        <v>97</v>
      </c>
      <c r="H2022" s="6">
        <v>8407</v>
      </c>
      <c r="I2022" s="6">
        <v>4365</v>
      </c>
      <c r="J2022" s="14" t="s">
        <v>53</v>
      </c>
      <c r="K2022" s="12">
        <v>21.6</v>
      </c>
      <c r="L2022" s="13">
        <v>94284</v>
      </c>
      <c r="M2022" s="10">
        <v>0.1</v>
      </c>
      <c r="N2022" s="13">
        <v>84856</v>
      </c>
      <c r="O2022" s="10">
        <v>0.49461795556025712</v>
      </c>
      <c r="P2022" s="13">
        <v>42884</v>
      </c>
      <c r="Q2022" s="7">
        <v>0.09</v>
      </c>
      <c r="R2022" s="13">
        <v>109</v>
      </c>
      <c r="S2022" s="11">
        <v>0</v>
      </c>
      <c r="T2022" s="13">
        <v>0</v>
      </c>
      <c r="U2022" s="13">
        <v>476000</v>
      </c>
    </row>
    <row r="2023" spans="1:21" ht="43.5" x14ac:dyDescent="0.35">
      <c r="A2023" s="5" t="s">
        <v>12592</v>
      </c>
      <c r="B2023" s="5" t="s">
        <v>12593</v>
      </c>
      <c r="C2023" s="5" t="s">
        <v>446</v>
      </c>
      <c r="D2023" s="5" t="s">
        <v>12594</v>
      </c>
      <c r="E2023" s="5" t="s">
        <v>934</v>
      </c>
      <c r="F2023" s="5" t="s">
        <v>69</v>
      </c>
      <c r="G2023" s="5" t="s">
        <v>118</v>
      </c>
      <c r="H2023" s="6">
        <v>9331</v>
      </c>
      <c r="I2023" s="6">
        <v>400</v>
      </c>
      <c r="J2023" s="14" t="s">
        <v>53</v>
      </c>
      <c r="K2023" s="12">
        <v>24</v>
      </c>
      <c r="L2023" s="13">
        <v>9600</v>
      </c>
      <c r="M2023" s="10">
        <v>0.05</v>
      </c>
      <c r="N2023" s="13">
        <v>9120</v>
      </c>
      <c r="O2023" s="10">
        <v>0.5168588998080218</v>
      </c>
      <c r="P2023" s="13">
        <v>4406</v>
      </c>
      <c r="Q2023" s="7">
        <v>0.08</v>
      </c>
      <c r="R2023" s="13">
        <v>138</v>
      </c>
      <c r="S2023" s="11">
        <v>8431</v>
      </c>
      <c r="T2023" s="13">
        <v>155973.5</v>
      </c>
      <c r="U2023" s="13">
        <v>211000</v>
      </c>
    </row>
    <row r="2024" spans="1:21" ht="29" x14ac:dyDescent="0.35">
      <c r="A2024" s="5" t="s">
        <v>12595</v>
      </c>
      <c r="B2024" s="5" t="s">
        <v>12595</v>
      </c>
      <c r="C2024" s="5" t="s">
        <v>2</v>
      </c>
      <c r="D2024" s="5" t="s">
        <v>12596</v>
      </c>
      <c r="E2024" s="5" t="s">
        <v>934</v>
      </c>
      <c r="F2024" s="5" t="s">
        <v>248</v>
      </c>
      <c r="G2024" s="5" t="s">
        <v>118</v>
      </c>
      <c r="H2024" s="6">
        <v>3125</v>
      </c>
      <c r="I2024" s="6">
        <v>1291</v>
      </c>
      <c r="J2024" s="14" t="s">
        <v>53</v>
      </c>
      <c r="K2024" s="12">
        <v>20</v>
      </c>
      <c r="L2024" s="13">
        <v>25820</v>
      </c>
      <c r="M2024" s="10">
        <v>0.05</v>
      </c>
      <c r="N2024" s="13">
        <v>24529</v>
      </c>
      <c r="O2024" s="10">
        <v>0.51685889980802169</v>
      </c>
      <c r="P2024" s="13">
        <v>11851</v>
      </c>
      <c r="Q2024" s="7">
        <v>0.08</v>
      </c>
      <c r="R2024" s="13">
        <v>115</v>
      </c>
      <c r="S2024" s="11">
        <v>220.25</v>
      </c>
      <c r="T2024" s="13">
        <v>5506.25</v>
      </c>
      <c r="U2024" s="13">
        <v>154000</v>
      </c>
    </row>
    <row r="2025" spans="1:21" ht="29" x14ac:dyDescent="0.35">
      <c r="A2025" s="5" t="s">
        <v>12597</v>
      </c>
      <c r="B2025" s="5" t="s">
        <v>12597</v>
      </c>
      <c r="C2025" s="5" t="s">
        <v>2</v>
      </c>
      <c r="D2025" s="5" t="s">
        <v>12598</v>
      </c>
      <c r="E2025" s="5" t="s">
        <v>934</v>
      </c>
      <c r="F2025" s="5" t="s">
        <v>12599</v>
      </c>
      <c r="G2025" s="5" t="s">
        <v>90</v>
      </c>
      <c r="H2025" s="6">
        <v>3496</v>
      </c>
      <c r="I2025" s="6">
        <v>1900</v>
      </c>
      <c r="J2025" s="14" t="s">
        <v>53</v>
      </c>
      <c r="K2025" s="12">
        <v>20</v>
      </c>
      <c r="L2025" s="13">
        <v>38000</v>
      </c>
      <c r="M2025" s="10">
        <v>0.05</v>
      </c>
      <c r="N2025" s="13">
        <v>36100</v>
      </c>
      <c r="O2025" s="10">
        <v>0.51685889980802169</v>
      </c>
      <c r="P2025" s="13">
        <v>17441</v>
      </c>
      <c r="Q2025" s="7">
        <v>0.08</v>
      </c>
      <c r="R2025" s="13">
        <v>115</v>
      </c>
      <c r="S2025" s="11">
        <v>0</v>
      </c>
      <c r="T2025" s="13">
        <v>0</v>
      </c>
      <c r="U2025" s="13">
        <v>218000</v>
      </c>
    </row>
    <row r="2026" spans="1:21" ht="29" x14ac:dyDescent="0.35">
      <c r="A2026" s="5" t="s">
        <v>12600</v>
      </c>
      <c r="B2026" s="5" t="s">
        <v>12600</v>
      </c>
      <c r="C2026" s="5" t="s">
        <v>2</v>
      </c>
      <c r="D2026" s="5" t="s">
        <v>12601</v>
      </c>
      <c r="E2026" s="5" t="s">
        <v>4650</v>
      </c>
      <c r="F2026" s="5" t="s">
        <v>281</v>
      </c>
      <c r="G2026" s="5" t="s">
        <v>90</v>
      </c>
      <c r="H2026" s="6">
        <v>6288</v>
      </c>
      <c r="I2026" s="6">
        <v>3102</v>
      </c>
      <c r="J2026" s="14" t="s">
        <v>53</v>
      </c>
      <c r="K2026" s="12">
        <v>20</v>
      </c>
      <c r="L2026" s="13">
        <v>62040</v>
      </c>
      <c r="M2026" s="10">
        <v>0.05</v>
      </c>
      <c r="N2026" s="13">
        <v>58938</v>
      </c>
      <c r="O2026" s="10">
        <v>0.5168588998080218</v>
      </c>
      <c r="P2026" s="13">
        <v>28475</v>
      </c>
      <c r="Q2026" s="7">
        <v>0.08</v>
      </c>
      <c r="R2026" s="13">
        <v>115</v>
      </c>
      <c r="S2026" s="11">
        <v>0</v>
      </c>
      <c r="T2026" s="13">
        <v>0</v>
      </c>
      <c r="U2026" s="13">
        <v>356000</v>
      </c>
    </row>
    <row r="2027" spans="1:21" ht="58" x14ac:dyDescent="0.35">
      <c r="A2027" s="5" t="s">
        <v>12602</v>
      </c>
      <c r="B2027" s="5" t="s">
        <v>12603</v>
      </c>
      <c r="C2027" s="5" t="s">
        <v>81</v>
      </c>
      <c r="D2027" s="5" t="s">
        <v>12604</v>
      </c>
      <c r="E2027" s="5" t="s">
        <v>4650</v>
      </c>
      <c r="F2027" s="5" t="s">
        <v>12605</v>
      </c>
      <c r="G2027" s="5" t="s">
        <v>97</v>
      </c>
      <c r="H2027" s="6">
        <v>45000</v>
      </c>
      <c r="I2027" s="6">
        <v>27690</v>
      </c>
      <c r="J2027" s="14" t="s">
        <v>53</v>
      </c>
      <c r="K2027" s="12">
        <v>19.200000000000003</v>
      </c>
      <c r="L2027" s="13">
        <v>531648.00000000012</v>
      </c>
      <c r="M2027" s="10">
        <v>0.1</v>
      </c>
      <c r="N2027" s="13">
        <v>478483</v>
      </c>
      <c r="O2027" s="10">
        <v>0.49461795556025706</v>
      </c>
      <c r="P2027" s="13">
        <v>241817</v>
      </c>
      <c r="Q2027" s="7">
        <v>0.09</v>
      </c>
      <c r="R2027" s="13">
        <v>97</v>
      </c>
      <c r="S2027" s="11">
        <v>0</v>
      </c>
      <c r="T2027" s="13">
        <v>0</v>
      </c>
      <c r="U2027" s="13">
        <v>2687000</v>
      </c>
    </row>
    <row r="2028" spans="1:21" ht="29" x14ac:dyDescent="0.35">
      <c r="A2028" s="5" t="s">
        <v>12606</v>
      </c>
      <c r="B2028" s="5" t="s">
        <v>12606</v>
      </c>
      <c r="C2028" s="5" t="s">
        <v>2</v>
      </c>
      <c r="D2028" s="5" t="s">
        <v>12607</v>
      </c>
      <c r="E2028" s="5" t="s">
        <v>4650</v>
      </c>
      <c r="F2028" s="5" t="s">
        <v>209</v>
      </c>
      <c r="G2028" s="5" t="s">
        <v>100</v>
      </c>
      <c r="H2028" s="6">
        <v>6475</v>
      </c>
      <c r="I2028" s="6">
        <v>784</v>
      </c>
      <c r="J2028" s="14" t="s">
        <v>53</v>
      </c>
      <c r="K2028" s="12">
        <v>26.4</v>
      </c>
      <c r="L2028" s="13">
        <v>20697.599999999999</v>
      </c>
      <c r="M2028" s="10">
        <v>0.05</v>
      </c>
      <c r="N2028" s="13">
        <v>19663</v>
      </c>
      <c r="O2028" s="10">
        <v>0.51685889980802169</v>
      </c>
      <c r="P2028" s="13">
        <v>9500</v>
      </c>
      <c r="Q2028" s="7">
        <v>0.08</v>
      </c>
      <c r="R2028" s="13">
        <v>151</v>
      </c>
      <c r="S2028" s="11">
        <v>4711</v>
      </c>
      <c r="T2028" s="13">
        <v>117775</v>
      </c>
      <c r="U2028" s="13">
        <v>237000</v>
      </c>
    </row>
    <row r="2029" spans="1:21" ht="29" x14ac:dyDescent="0.35">
      <c r="A2029" s="5" t="s">
        <v>12608</v>
      </c>
      <c r="B2029" s="5" t="s">
        <v>12608</v>
      </c>
      <c r="C2029" s="5" t="s">
        <v>2</v>
      </c>
      <c r="D2029" s="5" t="s">
        <v>12609</v>
      </c>
      <c r="E2029" s="5" t="s">
        <v>4650</v>
      </c>
      <c r="F2029" s="5" t="s">
        <v>246</v>
      </c>
      <c r="G2029" s="5" t="s">
        <v>90</v>
      </c>
      <c r="H2029" s="6">
        <v>3000</v>
      </c>
      <c r="I2029" s="6">
        <v>1315</v>
      </c>
      <c r="J2029" s="14" t="s">
        <v>53</v>
      </c>
      <c r="K2029" s="12">
        <v>20</v>
      </c>
      <c r="L2029" s="13">
        <v>26300</v>
      </c>
      <c r="M2029" s="10">
        <v>0.05</v>
      </c>
      <c r="N2029" s="13">
        <v>24985</v>
      </c>
      <c r="O2029" s="10">
        <v>0.51685889980802169</v>
      </c>
      <c r="P2029" s="13">
        <v>12071</v>
      </c>
      <c r="Q2029" s="7">
        <v>0.08</v>
      </c>
      <c r="R2029" s="13">
        <v>115</v>
      </c>
      <c r="S2029" s="11">
        <v>41.25</v>
      </c>
      <c r="T2029" s="13">
        <v>1031.25</v>
      </c>
      <c r="U2029" s="13">
        <v>152000</v>
      </c>
    </row>
    <row r="2030" spans="1:21" ht="58" x14ac:dyDescent="0.35">
      <c r="A2030" s="5" t="s">
        <v>12610</v>
      </c>
      <c r="B2030" s="5" t="s">
        <v>12611</v>
      </c>
      <c r="C2030" s="5" t="s">
        <v>170</v>
      </c>
      <c r="D2030" s="5" t="s">
        <v>12612</v>
      </c>
      <c r="E2030" s="5" t="s">
        <v>4650</v>
      </c>
      <c r="F2030" s="5" t="s">
        <v>265</v>
      </c>
      <c r="G2030" s="5" t="s">
        <v>91</v>
      </c>
      <c r="H2030" s="6">
        <v>18288</v>
      </c>
      <c r="I2030" s="6">
        <v>2348</v>
      </c>
      <c r="J2030" s="14" t="s">
        <v>53</v>
      </c>
      <c r="K2030" s="12">
        <v>30</v>
      </c>
      <c r="L2030" s="13">
        <v>70440</v>
      </c>
      <c r="M2030" s="10">
        <v>0.05</v>
      </c>
      <c r="N2030" s="13">
        <v>66918</v>
      </c>
      <c r="O2030" s="10">
        <v>0.54653154583162167</v>
      </c>
      <c r="P2030" s="13">
        <v>30345</v>
      </c>
      <c r="Q2030" s="7">
        <v>0.06</v>
      </c>
      <c r="R2030" s="13">
        <v>215</v>
      </c>
      <c r="S2030" s="11">
        <v>13005</v>
      </c>
      <c r="T2030" s="13">
        <v>325125</v>
      </c>
      <c r="U2030" s="13">
        <v>831000</v>
      </c>
    </row>
    <row r="2031" spans="1:21" ht="29" x14ac:dyDescent="0.35">
      <c r="A2031" s="5" t="s">
        <v>12613</v>
      </c>
      <c r="B2031" s="5" t="s">
        <v>12614</v>
      </c>
      <c r="C2031" s="5" t="s">
        <v>86</v>
      </c>
      <c r="D2031" s="5" t="s">
        <v>12615</v>
      </c>
      <c r="E2031" s="5" t="s">
        <v>4650</v>
      </c>
      <c r="F2031" s="5" t="s">
        <v>253</v>
      </c>
      <c r="G2031" s="5" t="s">
        <v>90</v>
      </c>
      <c r="H2031" s="6">
        <v>37400</v>
      </c>
      <c r="I2031" s="6">
        <v>13875</v>
      </c>
      <c r="J2031" s="14" t="s">
        <v>53</v>
      </c>
      <c r="K2031" s="12">
        <v>16</v>
      </c>
      <c r="L2031" s="13">
        <v>222000</v>
      </c>
      <c r="M2031" s="10">
        <v>0.05</v>
      </c>
      <c r="N2031" s="13">
        <v>210900</v>
      </c>
      <c r="O2031" s="10">
        <v>0.51685889980802169</v>
      </c>
      <c r="P2031" s="13">
        <v>101894</v>
      </c>
      <c r="Q2031" s="7">
        <v>0.08</v>
      </c>
      <c r="R2031" s="13">
        <v>92</v>
      </c>
      <c r="S2031" s="11">
        <v>6181.25</v>
      </c>
      <c r="T2031" s="13">
        <v>154531.25</v>
      </c>
      <c r="U2031" s="13">
        <v>1428000</v>
      </c>
    </row>
    <row r="2032" spans="1:21" ht="29" x14ac:dyDescent="0.35">
      <c r="A2032" s="5" t="s">
        <v>12616</v>
      </c>
      <c r="B2032" s="5" t="s">
        <v>12616</v>
      </c>
      <c r="C2032" s="5" t="s">
        <v>2</v>
      </c>
      <c r="D2032" s="5" t="s">
        <v>12617</v>
      </c>
      <c r="E2032" s="5" t="s">
        <v>682</v>
      </c>
      <c r="F2032" s="5" t="s">
        <v>215</v>
      </c>
      <c r="G2032" s="5" t="s">
        <v>90</v>
      </c>
      <c r="H2032" s="6">
        <v>2700</v>
      </c>
      <c r="I2032" s="6">
        <v>1500</v>
      </c>
      <c r="J2032" s="14" t="s">
        <v>53</v>
      </c>
      <c r="K2032" s="12">
        <v>20</v>
      </c>
      <c r="L2032" s="13">
        <v>30000</v>
      </c>
      <c r="M2032" s="10">
        <v>0.05</v>
      </c>
      <c r="N2032" s="13">
        <v>28500</v>
      </c>
      <c r="O2032" s="10">
        <v>0.51685889980802169</v>
      </c>
      <c r="P2032" s="13">
        <v>13770</v>
      </c>
      <c r="Q2032" s="7">
        <v>0.08</v>
      </c>
      <c r="R2032" s="13">
        <v>115</v>
      </c>
      <c r="S2032" s="11">
        <v>0</v>
      </c>
      <c r="T2032" s="13">
        <v>0</v>
      </c>
      <c r="U2032" s="13">
        <v>172000</v>
      </c>
    </row>
    <row r="2033" spans="1:21" ht="29" x14ac:dyDescent="0.35">
      <c r="A2033" s="5" t="s">
        <v>12618</v>
      </c>
      <c r="B2033" s="5" t="s">
        <v>12618</v>
      </c>
      <c r="C2033" s="5" t="s">
        <v>2</v>
      </c>
      <c r="D2033" s="5" t="s">
        <v>12619</v>
      </c>
      <c r="E2033" s="5" t="s">
        <v>682</v>
      </c>
      <c r="F2033" s="5" t="s">
        <v>327</v>
      </c>
      <c r="G2033" s="5" t="s">
        <v>100</v>
      </c>
      <c r="H2033" s="6">
        <v>10800</v>
      </c>
      <c r="I2033" s="6">
        <v>1462</v>
      </c>
      <c r="J2033" s="14" t="s">
        <v>53</v>
      </c>
      <c r="K2033" s="12">
        <v>24</v>
      </c>
      <c r="L2033" s="13">
        <v>35088</v>
      </c>
      <c r="M2033" s="10">
        <v>0.05</v>
      </c>
      <c r="N2033" s="13">
        <v>33334</v>
      </c>
      <c r="O2033" s="10">
        <v>0.51685889980802169</v>
      </c>
      <c r="P2033" s="13">
        <v>16105</v>
      </c>
      <c r="Q2033" s="7">
        <v>0.08</v>
      </c>
      <c r="R2033" s="13">
        <v>138</v>
      </c>
      <c r="S2033" s="11">
        <v>7510.5</v>
      </c>
      <c r="T2033" s="13">
        <v>187762.5</v>
      </c>
      <c r="U2033" s="13">
        <v>389000</v>
      </c>
    </row>
    <row r="2034" spans="1:21" ht="87" x14ac:dyDescent="0.35">
      <c r="A2034" s="5" t="s">
        <v>12620</v>
      </c>
      <c r="B2034" s="5" t="s">
        <v>12621</v>
      </c>
      <c r="C2034" s="5" t="s">
        <v>440</v>
      </c>
      <c r="D2034" s="5" t="s">
        <v>12622</v>
      </c>
      <c r="E2034" s="5" t="s">
        <v>934</v>
      </c>
      <c r="F2034" s="5" t="s">
        <v>12623</v>
      </c>
      <c r="G2034" s="5" t="s">
        <v>94</v>
      </c>
      <c r="H2034" s="6">
        <v>21875</v>
      </c>
      <c r="I2034" s="6">
        <v>12963</v>
      </c>
      <c r="J2034" s="14" t="s">
        <v>53</v>
      </c>
      <c r="K2034" s="12">
        <v>16</v>
      </c>
      <c r="L2034" s="13">
        <v>207408</v>
      </c>
      <c r="M2034" s="10">
        <v>0.05</v>
      </c>
      <c r="N2034" s="13">
        <v>197038</v>
      </c>
      <c r="O2034" s="10">
        <v>0.51685889980802169</v>
      </c>
      <c r="P2034" s="13">
        <v>95197</v>
      </c>
      <c r="Q2034" s="7">
        <v>0.08</v>
      </c>
      <c r="R2034" s="13">
        <v>92</v>
      </c>
      <c r="S2034" s="11">
        <v>0</v>
      </c>
      <c r="T2034" s="13">
        <v>0</v>
      </c>
      <c r="U2034" s="13">
        <v>1190000</v>
      </c>
    </row>
    <row r="2035" spans="1:21" ht="29" x14ac:dyDescent="0.35">
      <c r="A2035" s="5" t="s">
        <v>12624</v>
      </c>
      <c r="B2035" s="5" t="s">
        <v>12624</v>
      </c>
      <c r="C2035" s="5" t="s">
        <v>2</v>
      </c>
      <c r="D2035" s="5" t="s">
        <v>12625</v>
      </c>
      <c r="E2035" s="5" t="s">
        <v>934</v>
      </c>
      <c r="F2035" s="5" t="s">
        <v>284</v>
      </c>
      <c r="G2035" s="5" t="s">
        <v>90</v>
      </c>
      <c r="H2035" s="6">
        <v>3125</v>
      </c>
      <c r="I2035" s="6">
        <v>2500</v>
      </c>
      <c r="J2035" s="14" t="s">
        <v>53</v>
      </c>
      <c r="K2035" s="12">
        <v>20</v>
      </c>
      <c r="L2035" s="13">
        <v>50000</v>
      </c>
      <c r="M2035" s="10">
        <v>0.05</v>
      </c>
      <c r="N2035" s="13">
        <v>47500</v>
      </c>
      <c r="O2035" s="10">
        <v>0.5168588998080218</v>
      </c>
      <c r="P2035" s="13">
        <v>22949</v>
      </c>
      <c r="Q2035" s="7">
        <v>0.08</v>
      </c>
      <c r="R2035" s="13">
        <v>115</v>
      </c>
      <c r="S2035" s="11">
        <v>0</v>
      </c>
      <c r="T2035" s="13">
        <v>0</v>
      </c>
      <c r="U2035" s="13">
        <v>287000</v>
      </c>
    </row>
    <row r="2036" spans="1:21" ht="29" x14ac:dyDescent="0.35">
      <c r="A2036" s="5" t="s">
        <v>12626</v>
      </c>
      <c r="B2036" s="5" t="s">
        <v>12626</v>
      </c>
      <c r="C2036" s="5" t="s">
        <v>2</v>
      </c>
      <c r="D2036" s="5" t="s">
        <v>12627</v>
      </c>
      <c r="E2036" s="5" t="s">
        <v>934</v>
      </c>
      <c r="F2036" s="5" t="s">
        <v>369</v>
      </c>
      <c r="G2036" s="5" t="s">
        <v>91</v>
      </c>
      <c r="H2036" s="6">
        <v>10800</v>
      </c>
      <c r="I2036" s="6">
        <v>2705</v>
      </c>
      <c r="J2036" s="14" t="s">
        <v>53</v>
      </c>
      <c r="K2036" s="12">
        <v>30</v>
      </c>
      <c r="L2036" s="13">
        <v>81150</v>
      </c>
      <c r="M2036" s="10">
        <v>0.05</v>
      </c>
      <c r="N2036" s="13">
        <v>77092</v>
      </c>
      <c r="O2036" s="10">
        <v>0.54653154583162167</v>
      </c>
      <c r="P2036" s="13">
        <v>34959</v>
      </c>
      <c r="Q2036" s="7">
        <v>0.06</v>
      </c>
      <c r="R2036" s="13">
        <v>215</v>
      </c>
      <c r="S2036" s="11">
        <v>4713.75</v>
      </c>
      <c r="T2036" s="13">
        <v>164981.25</v>
      </c>
      <c r="U2036" s="13">
        <v>748000</v>
      </c>
    </row>
    <row r="2037" spans="1:21" ht="130.5" x14ac:dyDescent="0.35">
      <c r="A2037" s="5" t="s">
        <v>12628</v>
      </c>
      <c r="B2037" s="5" t="s">
        <v>12629</v>
      </c>
      <c r="C2037" s="5" t="s">
        <v>12630</v>
      </c>
      <c r="D2037" s="5" t="s">
        <v>12631</v>
      </c>
      <c r="E2037" s="5" t="s">
        <v>934</v>
      </c>
      <c r="F2037" s="5" t="s">
        <v>466</v>
      </c>
      <c r="G2037" s="5" t="s">
        <v>91</v>
      </c>
      <c r="H2037" s="6">
        <v>26136</v>
      </c>
      <c r="I2037" s="6">
        <v>4996</v>
      </c>
      <c r="J2037" s="14" t="s">
        <v>53</v>
      </c>
      <c r="K2037" s="12">
        <v>27</v>
      </c>
      <c r="L2037" s="13">
        <v>134892</v>
      </c>
      <c r="M2037" s="10">
        <v>0.05</v>
      </c>
      <c r="N2037" s="13">
        <v>128147</v>
      </c>
      <c r="O2037" s="10">
        <v>0.54653154583162167</v>
      </c>
      <c r="P2037" s="13">
        <v>58111</v>
      </c>
      <c r="Q2037" s="7">
        <v>0.06</v>
      </c>
      <c r="R2037" s="13">
        <v>194</v>
      </c>
      <c r="S2037" s="11">
        <v>14895</v>
      </c>
      <c r="T2037" s="13">
        <v>521325</v>
      </c>
      <c r="U2037" s="13">
        <v>1490000</v>
      </c>
    </row>
    <row r="2038" spans="1:21" ht="87" x14ac:dyDescent="0.35">
      <c r="A2038" s="5" t="s">
        <v>12632</v>
      </c>
      <c r="B2038" s="5" t="s">
        <v>12633</v>
      </c>
      <c r="C2038" s="5" t="s">
        <v>457</v>
      </c>
      <c r="D2038" s="5" t="s">
        <v>12634</v>
      </c>
      <c r="E2038" s="5" t="s">
        <v>934</v>
      </c>
      <c r="F2038" s="5" t="s">
        <v>508</v>
      </c>
      <c r="G2038" s="5" t="s">
        <v>91</v>
      </c>
      <c r="H2038" s="6">
        <v>18750</v>
      </c>
      <c r="I2038" s="6">
        <v>3151</v>
      </c>
      <c r="J2038" s="14" t="s">
        <v>53</v>
      </c>
      <c r="K2038" s="12">
        <v>30</v>
      </c>
      <c r="L2038" s="13">
        <v>94530</v>
      </c>
      <c r="M2038" s="10">
        <v>0.05</v>
      </c>
      <c r="N2038" s="13">
        <v>89804</v>
      </c>
      <c r="O2038" s="10">
        <v>0.54653154583162178</v>
      </c>
      <c r="P2038" s="13">
        <v>40723</v>
      </c>
      <c r="Q2038" s="7">
        <v>0.06</v>
      </c>
      <c r="R2038" s="13">
        <v>215</v>
      </c>
      <c r="S2038" s="11">
        <v>11660.25</v>
      </c>
      <c r="T2038" s="13">
        <v>408108.75</v>
      </c>
      <c r="U2038" s="13">
        <v>1087000</v>
      </c>
    </row>
    <row r="2039" spans="1:21" ht="29" x14ac:dyDescent="0.35">
      <c r="A2039" s="5" t="s">
        <v>12635</v>
      </c>
      <c r="B2039" s="5" t="s">
        <v>12636</v>
      </c>
      <c r="C2039" s="5" t="s">
        <v>85</v>
      </c>
      <c r="D2039" s="5" t="s">
        <v>12637</v>
      </c>
      <c r="E2039" s="5" t="s">
        <v>934</v>
      </c>
      <c r="F2039" s="5" t="s">
        <v>236</v>
      </c>
      <c r="G2039" s="5" t="s">
        <v>97</v>
      </c>
      <c r="H2039" s="6">
        <v>11250</v>
      </c>
      <c r="I2039" s="6">
        <v>3331</v>
      </c>
      <c r="J2039" s="14" t="s">
        <v>53</v>
      </c>
      <c r="K2039" s="12">
        <v>24</v>
      </c>
      <c r="L2039" s="13">
        <v>79944</v>
      </c>
      <c r="M2039" s="10">
        <v>0.1</v>
      </c>
      <c r="N2039" s="13">
        <v>71950</v>
      </c>
      <c r="O2039" s="10">
        <v>0.49461795556025706</v>
      </c>
      <c r="P2039" s="13">
        <v>36362</v>
      </c>
      <c r="Q2039" s="7">
        <v>0.09</v>
      </c>
      <c r="R2039" s="13">
        <v>121</v>
      </c>
      <c r="S2039" s="11">
        <v>3755.25</v>
      </c>
      <c r="T2039" s="13">
        <v>131433.75</v>
      </c>
      <c r="U2039" s="13">
        <v>535000</v>
      </c>
    </row>
    <row r="2040" spans="1:21" ht="29" x14ac:dyDescent="0.35">
      <c r="A2040" s="5" t="s">
        <v>12638</v>
      </c>
      <c r="B2040" s="5" t="s">
        <v>12639</v>
      </c>
      <c r="C2040" s="5" t="s">
        <v>68</v>
      </c>
      <c r="D2040" s="5" t="s">
        <v>12640</v>
      </c>
      <c r="E2040" s="5" t="s">
        <v>934</v>
      </c>
      <c r="F2040" s="5" t="s">
        <v>269</v>
      </c>
      <c r="G2040" s="5" t="s">
        <v>97</v>
      </c>
      <c r="H2040" s="6">
        <v>6250</v>
      </c>
      <c r="I2040" s="6">
        <v>2960</v>
      </c>
      <c r="J2040" s="14" t="s">
        <v>53</v>
      </c>
      <c r="K2040" s="12">
        <v>24</v>
      </c>
      <c r="L2040" s="13">
        <v>71040</v>
      </c>
      <c r="M2040" s="10">
        <v>0.1</v>
      </c>
      <c r="N2040" s="13">
        <v>63936</v>
      </c>
      <c r="O2040" s="10">
        <v>0.49461795556025706</v>
      </c>
      <c r="P2040" s="13">
        <v>32312</v>
      </c>
      <c r="Q2040" s="7">
        <v>0.09</v>
      </c>
      <c r="R2040" s="13">
        <v>121</v>
      </c>
      <c r="S2040" s="11">
        <v>0</v>
      </c>
      <c r="T2040" s="13">
        <v>0</v>
      </c>
      <c r="U2040" s="13">
        <v>359000</v>
      </c>
    </row>
    <row r="2041" spans="1:21" ht="29" x14ac:dyDescent="0.35">
      <c r="A2041" s="5" t="s">
        <v>12641</v>
      </c>
      <c r="B2041" s="5" t="s">
        <v>12641</v>
      </c>
      <c r="C2041" s="5" t="s">
        <v>2</v>
      </c>
      <c r="D2041" s="5" t="s">
        <v>12642</v>
      </c>
      <c r="E2041" s="5" t="s">
        <v>900</v>
      </c>
      <c r="F2041" s="5" t="s">
        <v>200</v>
      </c>
      <c r="G2041" s="5" t="s">
        <v>89</v>
      </c>
      <c r="H2041" s="6">
        <v>6250</v>
      </c>
      <c r="I2041" s="6">
        <v>3000</v>
      </c>
      <c r="J2041" s="14" t="s">
        <v>53</v>
      </c>
      <c r="K2041" s="12">
        <v>20</v>
      </c>
      <c r="L2041" s="13">
        <v>60000</v>
      </c>
      <c r="M2041" s="10">
        <v>0.05</v>
      </c>
      <c r="N2041" s="13">
        <v>57000</v>
      </c>
      <c r="O2041" s="10">
        <v>0.51751617043088916</v>
      </c>
      <c r="P2041" s="13">
        <v>27502</v>
      </c>
      <c r="Q2041" s="7">
        <v>0.08</v>
      </c>
      <c r="R2041" s="13">
        <v>115</v>
      </c>
      <c r="S2041" s="11">
        <v>0</v>
      </c>
      <c r="T2041" s="13">
        <v>0</v>
      </c>
      <c r="U2041" s="13">
        <v>344000</v>
      </c>
    </row>
    <row r="2042" spans="1:21" ht="246.5" x14ac:dyDescent="0.35">
      <c r="A2042" s="5" t="s">
        <v>12643</v>
      </c>
      <c r="B2042" s="5" t="s">
        <v>12644</v>
      </c>
      <c r="C2042" s="5" t="s">
        <v>12645</v>
      </c>
      <c r="D2042" s="5" t="s">
        <v>12646</v>
      </c>
      <c r="E2042" s="5" t="s">
        <v>934</v>
      </c>
      <c r="F2042" s="5" t="s">
        <v>12647</v>
      </c>
      <c r="G2042" s="5" t="s">
        <v>94</v>
      </c>
      <c r="H2042" s="6">
        <v>48600</v>
      </c>
      <c r="I2042" s="6">
        <v>19950</v>
      </c>
      <c r="J2042" s="14" t="s">
        <v>53</v>
      </c>
      <c r="K2042" s="12">
        <v>16</v>
      </c>
      <c r="L2042" s="13">
        <v>319200</v>
      </c>
      <c r="M2042" s="10">
        <v>0.05</v>
      </c>
      <c r="N2042" s="13">
        <v>303240</v>
      </c>
      <c r="O2042" s="10">
        <v>0.5168588998080218</v>
      </c>
      <c r="P2042" s="13">
        <v>146508</v>
      </c>
      <c r="Q2042" s="7">
        <v>0.08</v>
      </c>
      <c r="R2042" s="13">
        <v>92</v>
      </c>
      <c r="S2042" s="11">
        <v>3712.5</v>
      </c>
      <c r="T2042" s="13">
        <v>129937.5</v>
      </c>
      <c r="U2042" s="13">
        <v>1961000</v>
      </c>
    </row>
    <row r="2043" spans="1:21" ht="29" x14ac:dyDescent="0.35">
      <c r="A2043" s="5" t="s">
        <v>12648</v>
      </c>
      <c r="B2043" s="5" t="s">
        <v>12648</v>
      </c>
      <c r="C2043" s="5" t="s">
        <v>2</v>
      </c>
      <c r="D2043" s="5" t="s">
        <v>12649</v>
      </c>
      <c r="E2043" s="5" t="s">
        <v>934</v>
      </c>
      <c r="F2043" s="5" t="s">
        <v>258</v>
      </c>
      <c r="G2043" s="5" t="s">
        <v>118</v>
      </c>
      <c r="H2043" s="6">
        <v>8100</v>
      </c>
      <c r="I2043" s="6">
        <v>1693</v>
      </c>
      <c r="J2043" s="14" t="s">
        <v>53</v>
      </c>
      <c r="K2043" s="12">
        <v>20</v>
      </c>
      <c r="L2043" s="13">
        <v>33860</v>
      </c>
      <c r="M2043" s="10">
        <v>0.05</v>
      </c>
      <c r="N2043" s="13">
        <v>32167</v>
      </c>
      <c r="O2043" s="10">
        <v>0.51685889980802169</v>
      </c>
      <c r="P2043" s="13">
        <v>15541</v>
      </c>
      <c r="Q2043" s="7">
        <v>0.08</v>
      </c>
      <c r="R2043" s="13">
        <v>115</v>
      </c>
      <c r="S2043" s="11">
        <v>4290.75</v>
      </c>
      <c r="T2043" s="13">
        <v>150176.25</v>
      </c>
      <c r="U2043" s="13">
        <v>344000</v>
      </c>
    </row>
    <row r="2044" spans="1:21" ht="29" x14ac:dyDescent="0.35">
      <c r="A2044" s="5" t="s">
        <v>12650</v>
      </c>
      <c r="B2044" s="5" t="s">
        <v>12650</v>
      </c>
      <c r="C2044" s="5" t="s">
        <v>2</v>
      </c>
      <c r="D2044" s="5" t="s">
        <v>12651</v>
      </c>
      <c r="E2044" s="5" t="s">
        <v>934</v>
      </c>
      <c r="F2044" s="5" t="s">
        <v>293</v>
      </c>
      <c r="G2044" s="5" t="s">
        <v>118</v>
      </c>
      <c r="H2044" s="6">
        <v>3000</v>
      </c>
      <c r="I2044" s="6">
        <v>1138</v>
      </c>
      <c r="J2044" s="14" t="s">
        <v>53</v>
      </c>
      <c r="K2044" s="12">
        <v>20</v>
      </c>
      <c r="L2044" s="13">
        <v>22760</v>
      </c>
      <c r="M2044" s="10">
        <v>0.05</v>
      </c>
      <c r="N2044" s="13">
        <v>21622</v>
      </c>
      <c r="O2044" s="10">
        <v>0.5168588998080218</v>
      </c>
      <c r="P2044" s="13">
        <v>10446</v>
      </c>
      <c r="Q2044" s="7">
        <v>0.08</v>
      </c>
      <c r="R2044" s="13">
        <v>115</v>
      </c>
      <c r="S2044" s="11">
        <v>439.5</v>
      </c>
      <c r="T2044" s="13">
        <v>15382.5</v>
      </c>
      <c r="U2044" s="13">
        <v>146000</v>
      </c>
    </row>
    <row r="2045" spans="1:21" ht="29" x14ac:dyDescent="0.35">
      <c r="A2045" s="5" t="s">
        <v>12652</v>
      </c>
      <c r="B2045" s="5" t="s">
        <v>12652</v>
      </c>
      <c r="C2045" s="5" t="s">
        <v>2</v>
      </c>
      <c r="D2045" s="5" t="s">
        <v>12653</v>
      </c>
      <c r="E2045" s="5" t="s">
        <v>934</v>
      </c>
      <c r="F2045" s="5" t="s">
        <v>281</v>
      </c>
      <c r="G2045" s="5" t="s">
        <v>90</v>
      </c>
      <c r="H2045" s="6">
        <v>6250</v>
      </c>
      <c r="I2045" s="6">
        <v>3250</v>
      </c>
      <c r="J2045" s="14" t="s">
        <v>53</v>
      </c>
      <c r="K2045" s="12">
        <v>20</v>
      </c>
      <c r="L2045" s="13">
        <v>65000</v>
      </c>
      <c r="M2045" s="10">
        <v>0.05</v>
      </c>
      <c r="N2045" s="13">
        <v>61750</v>
      </c>
      <c r="O2045" s="10">
        <v>0.51685889980802169</v>
      </c>
      <c r="P2045" s="13">
        <v>29834</v>
      </c>
      <c r="Q2045" s="7">
        <v>0.08</v>
      </c>
      <c r="R2045" s="13">
        <v>115</v>
      </c>
      <c r="S2045" s="11">
        <v>0</v>
      </c>
      <c r="T2045" s="13">
        <v>0</v>
      </c>
      <c r="U2045" s="13">
        <v>373000</v>
      </c>
    </row>
    <row r="2046" spans="1:21" ht="29" x14ac:dyDescent="0.35">
      <c r="A2046" s="5" t="s">
        <v>12654</v>
      </c>
      <c r="B2046" s="5" t="s">
        <v>12654</v>
      </c>
      <c r="C2046" s="5" t="s">
        <v>2</v>
      </c>
      <c r="D2046" s="5" t="s">
        <v>12655</v>
      </c>
      <c r="E2046" s="5" t="s">
        <v>4778</v>
      </c>
      <c r="F2046" s="5" t="s">
        <v>362</v>
      </c>
      <c r="G2046" s="5" t="s">
        <v>90</v>
      </c>
      <c r="H2046" s="6">
        <v>7297</v>
      </c>
      <c r="I2046" s="6">
        <v>1680</v>
      </c>
      <c r="J2046" s="14" t="s">
        <v>53</v>
      </c>
      <c r="K2046" s="12">
        <v>20</v>
      </c>
      <c r="L2046" s="13">
        <v>33600</v>
      </c>
      <c r="M2046" s="10">
        <v>0.05</v>
      </c>
      <c r="N2046" s="13">
        <v>31920</v>
      </c>
      <c r="O2046" s="10">
        <v>0.51751617043088916</v>
      </c>
      <c r="P2046" s="13">
        <v>15401</v>
      </c>
      <c r="Q2046" s="7">
        <v>0.08</v>
      </c>
      <c r="R2046" s="13">
        <v>115</v>
      </c>
      <c r="S2046" s="11">
        <v>3517</v>
      </c>
      <c r="T2046" s="13">
        <v>123095</v>
      </c>
      <c r="U2046" s="13">
        <v>316000</v>
      </c>
    </row>
    <row r="2047" spans="1:21" ht="29" x14ac:dyDescent="0.35">
      <c r="A2047" s="5" t="s">
        <v>12656</v>
      </c>
      <c r="B2047" s="5" t="s">
        <v>12656</v>
      </c>
      <c r="C2047" s="5" t="s">
        <v>2</v>
      </c>
      <c r="D2047" s="5" t="s">
        <v>12657</v>
      </c>
      <c r="E2047" s="5" t="s">
        <v>904</v>
      </c>
      <c r="F2047" s="5" t="s">
        <v>229</v>
      </c>
      <c r="G2047" s="5" t="s">
        <v>89</v>
      </c>
      <c r="H2047" s="6">
        <v>9375</v>
      </c>
      <c r="I2047" s="6">
        <v>5181</v>
      </c>
      <c r="J2047" s="14" t="s">
        <v>53</v>
      </c>
      <c r="K2047" s="12">
        <v>18</v>
      </c>
      <c r="L2047" s="13">
        <v>93258</v>
      </c>
      <c r="M2047" s="10">
        <v>0.05</v>
      </c>
      <c r="N2047" s="13">
        <v>88595</v>
      </c>
      <c r="O2047" s="10">
        <v>0.51751617043088904</v>
      </c>
      <c r="P2047" s="13">
        <v>42746</v>
      </c>
      <c r="Q2047" s="7">
        <v>0.08</v>
      </c>
      <c r="R2047" s="13">
        <v>103</v>
      </c>
      <c r="S2047" s="11">
        <v>0</v>
      </c>
      <c r="T2047" s="13">
        <v>0</v>
      </c>
      <c r="U2047" s="13">
        <v>534000</v>
      </c>
    </row>
    <row r="2048" spans="1:21" ht="29" x14ac:dyDescent="0.35">
      <c r="A2048" s="5" t="s">
        <v>12658</v>
      </c>
      <c r="B2048" s="5" t="s">
        <v>12658</v>
      </c>
      <c r="C2048" s="5" t="s">
        <v>2</v>
      </c>
      <c r="D2048" s="5" t="s">
        <v>12659</v>
      </c>
      <c r="E2048" s="5" t="s">
        <v>904</v>
      </c>
      <c r="F2048" s="5" t="s">
        <v>293</v>
      </c>
      <c r="G2048" s="5" t="s">
        <v>89</v>
      </c>
      <c r="H2048" s="6">
        <v>6250</v>
      </c>
      <c r="I2048" s="6">
        <v>3300</v>
      </c>
      <c r="J2048" s="14" t="s">
        <v>53</v>
      </c>
      <c r="K2048" s="12">
        <v>20</v>
      </c>
      <c r="L2048" s="13">
        <v>66000</v>
      </c>
      <c r="M2048" s="10">
        <v>0.05</v>
      </c>
      <c r="N2048" s="13">
        <v>62700</v>
      </c>
      <c r="O2048" s="10">
        <v>0.51751617043088916</v>
      </c>
      <c r="P2048" s="13">
        <v>30252</v>
      </c>
      <c r="Q2048" s="7">
        <v>0.08</v>
      </c>
      <c r="R2048" s="13">
        <v>115</v>
      </c>
      <c r="S2048" s="11">
        <v>0</v>
      </c>
      <c r="T2048" s="13">
        <v>0</v>
      </c>
      <c r="U2048" s="13">
        <v>378000</v>
      </c>
    </row>
    <row r="2049" spans="1:21" ht="29" x14ac:dyDescent="0.35">
      <c r="A2049" s="5" t="s">
        <v>12660</v>
      </c>
      <c r="B2049" s="5" t="s">
        <v>12660</v>
      </c>
      <c r="C2049" s="5" t="s">
        <v>2</v>
      </c>
      <c r="D2049" s="5" t="s">
        <v>12661</v>
      </c>
      <c r="E2049" s="5" t="s">
        <v>904</v>
      </c>
      <c r="F2049" s="5" t="s">
        <v>200</v>
      </c>
      <c r="G2049" s="5" t="s">
        <v>92</v>
      </c>
      <c r="H2049" s="6">
        <v>6250</v>
      </c>
      <c r="I2049" s="6">
        <v>6250</v>
      </c>
      <c r="J2049" s="14" t="s">
        <v>53</v>
      </c>
      <c r="K2049" s="12">
        <v>21.6</v>
      </c>
      <c r="L2049" s="13">
        <v>135000</v>
      </c>
      <c r="M2049" s="10">
        <v>0.05</v>
      </c>
      <c r="N2049" s="13">
        <v>128250</v>
      </c>
      <c r="O2049" s="10">
        <v>0.51751617043088916</v>
      </c>
      <c r="P2049" s="13">
        <v>61879</v>
      </c>
      <c r="Q2049" s="7">
        <v>0.08</v>
      </c>
      <c r="R2049" s="13">
        <v>124</v>
      </c>
      <c r="S2049" s="11">
        <v>0</v>
      </c>
      <c r="T2049" s="13">
        <v>0</v>
      </c>
      <c r="U2049" s="13">
        <v>773000</v>
      </c>
    </row>
    <row r="2050" spans="1:21" ht="29" x14ac:dyDescent="0.35">
      <c r="A2050" s="5" t="s">
        <v>12662</v>
      </c>
      <c r="B2050" s="5" t="s">
        <v>12662</v>
      </c>
      <c r="C2050" s="5" t="s">
        <v>2</v>
      </c>
      <c r="D2050" s="5" t="s">
        <v>12663</v>
      </c>
      <c r="E2050" s="5" t="s">
        <v>904</v>
      </c>
      <c r="F2050" s="5" t="s">
        <v>229</v>
      </c>
      <c r="G2050" s="5" t="s">
        <v>89</v>
      </c>
      <c r="H2050" s="6">
        <v>6250</v>
      </c>
      <c r="I2050" s="6">
        <v>3000</v>
      </c>
      <c r="J2050" s="14" t="s">
        <v>53</v>
      </c>
      <c r="K2050" s="12">
        <v>20</v>
      </c>
      <c r="L2050" s="13">
        <v>60000</v>
      </c>
      <c r="M2050" s="10">
        <v>0.05</v>
      </c>
      <c r="N2050" s="13">
        <v>57000</v>
      </c>
      <c r="O2050" s="10">
        <v>0.51751617043088916</v>
      </c>
      <c r="P2050" s="13">
        <v>27502</v>
      </c>
      <c r="Q2050" s="7">
        <v>0.08</v>
      </c>
      <c r="R2050" s="13">
        <v>115</v>
      </c>
      <c r="S2050" s="11">
        <v>0</v>
      </c>
      <c r="T2050" s="13">
        <v>0</v>
      </c>
      <c r="U2050" s="13">
        <v>344000</v>
      </c>
    </row>
    <row r="2051" spans="1:21" ht="29" x14ac:dyDescent="0.35">
      <c r="A2051" s="5" t="s">
        <v>12664</v>
      </c>
      <c r="B2051" s="5" t="s">
        <v>12664</v>
      </c>
      <c r="C2051" s="5" t="s">
        <v>2</v>
      </c>
      <c r="D2051" s="5" t="s">
        <v>12665</v>
      </c>
      <c r="E2051" s="5" t="s">
        <v>904</v>
      </c>
      <c r="F2051" s="5" t="s">
        <v>258</v>
      </c>
      <c r="G2051" s="5" t="s">
        <v>89</v>
      </c>
      <c r="H2051" s="6">
        <v>6250</v>
      </c>
      <c r="I2051" s="6">
        <v>3000</v>
      </c>
      <c r="J2051" s="14" t="s">
        <v>53</v>
      </c>
      <c r="K2051" s="12">
        <v>20</v>
      </c>
      <c r="L2051" s="13">
        <v>60000</v>
      </c>
      <c r="M2051" s="10">
        <v>0.05</v>
      </c>
      <c r="N2051" s="13">
        <v>57000</v>
      </c>
      <c r="O2051" s="10">
        <v>0.51751617043088916</v>
      </c>
      <c r="P2051" s="13">
        <v>27502</v>
      </c>
      <c r="Q2051" s="7">
        <v>0.08</v>
      </c>
      <c r="R2051" s="13">
        <v>115</v>
      </c>
      <c r="S2051" s="11">
        <v>0</v>
      </c>
      <c r="T2051" s="13">
        <v>0</v>
      </c>
      <c r="U2051" s="13">
        <v>344000</v>
      </c>
    </row>
    <row r="2052" spans="1:21" ht="29" x14ac:dyDescent="0.35">
      <c r="A2052" s="5" t="s">
        <v>12666</v>
      </c>
      <c r="B2052" s="5" t="s">
        <v>12666</v>
      </c>
      <c r="C2052" s="5" t="s">
        <v>2</v>
      </c>
      <c r="D2052" s="5" t="s">
        <v>12667</v>
      </c>
      <c r="E2052" s="5" t="s">
        <v>904</v>
      </c>
      <c r="F2052" s="5" t="s">
        <v>242</v>
      </c>
      <c r="G2052" s="5" t="s">
        <v>90</v>
      </c>
      <c r="H2052" s="6">
        <v>3125</v>
      </c>
      <c r="I2052" s="6">
        <v>2769</v>
      </c>
      <c r="J2052" s="14" t="s">
        <v>53</v>
      </c>
      <c r="K2052" s="12">
        <v>20</v>
      </c>
      <c r="L2052" s="13">
        <v>55380</v>
      </c>
      <c r="M2052" s="10">
        <v>0.05</v>
      </c>
      <c r="N2052" s="13">
        <v>52611</v>
      </c>
      <c r="O2052" s="10">
        <v>0.51751617043088916</v>
      </c>
      <c r="P2052" s="13">
        <v>25384</v>
      </c>
      <c r="Q2052" s="7">
        <v>0.08</v>
      </c>
      <c r="R2052" s="13">
        <v>115</v>
      </c>
      <c r="S2052" s="11">
        <v>0</v>
      </c>
      <c r="T2052" s="13">
        <v>0</v>
      </c>
      <c r="U2052" s="13">
        <v>317000</v>
      </c>
    </row>
    <row r="2053" spans="1:21" ht="29" x14ac:dyDescent="0.35">
      <c r="A2053" s="5" t="s">
        <v>12668</v>
      </c>
      <c r="B2053" s="5" t="s">
        <v>12668</v>
      </c>
      <c r="C2053" s="5" t="s">
        <v>2</v>
      </c>
      <c r="D2053" s="5" t="s">
        <v>12669</v>
      </c>
      <c r="E2053" s="5" t="s">
        <v>904</v>
      </c>
      <c r="F2053" s="5" t="s">
        <v>239</v>
      </c>
      <c r="G2053" s="5" t="s">
        <v>90</v>
      </c>
      <c r="H2053" s="6">
        <v>4347</v>
      </c>
      <c r="I2053" s="6">
        <v>4262</v>
      </c>
      <c r="J2053" s="14" t="s">
        <v>53</v>
      </c>
      <c r="K2053" s="12">
        <v>18</v>
      </c>
      <c r="L2053" s="13">
        <v>76716</v>
      </c>
      <c r="M2053" s="10">
        <v>0.05</v>
      </c>
      <c r="N2053" s="13">
        <v>72880</v>
      </c>
      <c r="O2053" s="10">
        <v>0.51751617043088916</v>
      </c>
      <c r="P2053" s="13">
        <v>35164</v>
      </c>
      <c r="Q2053" s="7">
        <v>0.08</v>
      </c>
      <c r="R2053" s="13">
        <v>103</v>
      </c>
      <c r="S2053" s="11">
        <v>0</v>
      </c>
      <c r="T2053" s="13">
        <v>0</v>
      </c>
      <c r="U2053" s="13">
        <v>440000</v>
      </c>
    </row>
    <row r="2054" spans="1:21" ht="29" x14ac:dyDescent="0.35">
      <c r="A2054" s="5" t="s">
        <v>12670</v>
      </c>
      <c r="B2054" s="5" t="s">
        <v>12670</v>
      </c>
      <c r="C2054" s="5" t="s">
        <v>2</v>
      </c>
      <c r="D2054" s="5" t="s">
        <v>12671</v>
      </c>
      <c r="E2054" s="5" t="s">
        <v>904</v>
      </c>
      <c r="F2054" s="5" t="s">
        <v>233</v>
      </c>
      <c r="G2054" s="5" t="s">
        <v>89</v>
      </c>
      <c r="H2054" s="6">
        <v>5280</v>
      </c>
      <c r="I2054" s="6">
        <v>4182</v>
      </c>
      <c r="J2054" s="14" t="s">
        <v>53</v>
      </c>
      <c r="K2054" s="12">
        <v>18</v>
      </c>
      <c r="L2054" s="13">
        <v>75276</v>
      </c>
      <c r="M2054" s="10">
        <v>0.05</v>
      </c>
      <c r="N2054" s="13">
        <v>71512</v>
      </c>
      <c r="O2054" s="10">
        <v>0.51751617043088916</v>
      </c>
      <c r="P2054" s="13">
        <v>34503</v>
      </c>
      <c r="Q2054" s="7">
        <v>0.08</v>
      </c>
      <c r="R2054" s="13">
        <v>103</v>
      </c>
      <c r="S2054" s="11">
        <v>0</v>
      </c>
      <c r="T2054" s="13">
        <v>0</v>
      </c>
      <c r="U2054" s="13">
        <v>431000</v>
      </c>
    </row>
    <row r="2055" spans="1:21" ht="101.5" x14ac:dyDescent="0.35">
      <c r="A2055" s="5" t="s">
        <v>12672</v>
      </c>
      <c r="B2055" s="5" t="s">
        <v>12673</v>
      </c>
      <c r="C2055" s="5" t="s">
        <v>601</v>
      </c>
      <c r="D2055" s="5" t="s">
        <v>12674</v>
      </c>
      <c r="E2055" s="5" t="s">
        <v>904</v>
      </c>
      <c r="F2055" s="5" t="s">
        <v>12675</v>
      </c>
      <c r="G2055" s="5" t="s">
        <v>118</v>
      </c>
      <c r="H2055" s="6">
        <v>13196</v>
      </c>
      <c r="I2055" s="6">
        <v>2302</v>
      </c>
      <c r="J2055" s="14" t="s">
        <v>53</v>
      </c>
      <c r="K2055" s="12">
        <v>20</v>
      </c>
      <c r="L2055" s="13">
        <v>46040</v>
      </c>
      <c r="M2055" s="10">
        <v>0.05</v>
      </c>
      <c r="N2055" s="13">
        <v>43738</v>
      </c>
      <c r="O2055" s="10">
        <v>0.51751617043088927</v>
      </c>
      <c r="P2055" s="13">
        <v>21103</v>
      </c>
      <c r="Q2055" s="7">
        <v>0.08</v>
      </c>
      <c r="R2055" s="13">
        <v>115</v>
      </c>
      <c r="S2055" s="11">
        <v>8016.5</v>
      </c>
      <c r="T2055" s="13">
        <v>280577.5</v>
      </c>
      <c r="U2055" s="13">
        <v>544000</v>
      </c>
    </row>
    <row r="2056" spans="1:21" ht="29" x14ac:dyDescent="0.35">
      <c r="A2056" s="5" t="s">
        <v>12676</v>
      </c>
      <c r="B2056" s="5" t="s">
        <v>12676</v>
      </c>
      <c r="C2056" s="5" t="s">
        <v>2</v>
      </c>
      <c r="D2056" s="5" t="s">
        <v>12677</v>
      </c>
      <c r="E2056" s="5" t="s">
        <v>4778</v>
      </c>
      <c r="F2056" s="5" t="s">
        <v>290</v>
      </c>
      <c r="G2056" s="5" t="s">
        <v>92</v>
      </c>
      <c r="H2056" s="6">
        <v>4187</v>
      </c>
      <c r="I2056" s="6">
        <v>2793</v>
      </c>
      <c r="J2056" s="14" t="s">
        <v>53</v>
      </c>
      <c r="K2056" s="12">
        <v>24</v>
      </c>
      <c r="L2056" s="13">
        <v>67032</v>
      </c>
      <c r="M2056" s="10">
        <v>0.05</v>
      </c>
      <c r="N2056" s="13">
        <v>63680</v>
      </c>
      <c r="O2056" s="10">
        <v>0.51751617043088927</v>
      </c>
      <c r="P2056" s="13">
        <v>30725</v>
      </c>
      <c r="Q2056" s="7">
        <v>0.08</v>
      </c>
      <c r="R2056" s="13">
        <v>138</v>
      </c>
      <c r="S2056" s="11">
        <v>0</v>
      </c>
      <c r="T2056" s="13">
        <v>0</v>
      </c>
      <c r="U2056" s="13">
        <v>384000</v>
      </c>
    </row>
    <row r="2057" spans="1:21" ht="29" x14ac:dyDescent="0.35">
      <c r="A2057" s="5" t="s">
        <v>12678</v>
      </c>
      <c r="B2057" s="5" t="s">
        <v>12678</v>
      </c>
      <c r="C2057" s="5" t="s">
        <v>2</v>
      </c>
      <c r="D2057" s="5" t="s">
        <v>12679</v>
      </c>
      <c r="E2057" s="5" t="s">
        <v>4778</v>
      </c>
      <c r="F2057" s="5" t="s">
        <v>251</v>
      </c>
      <c r="G2057" s="5" t="s">
        <v>90</v>
      </c>
      <c r="H2057" s="6">
        <v>4187</v>
      </c>
      <c r="I2057" s="6">
        <v>1803</v>
      </c>
      <c r="J2057" s="14" t="s">
        <v>53</v>
      </c>
      <c r="K2057" s="12">
        <v>20</v>
      </c>
      <c r="L2057" s="13">
        <v>36060</v>
      </c>
      <c r="M2057" s="10">
        <v>0.05</v>
      </c>
      <c r="N2057" s="13">
        <v>34257</v>
      </c>
      <c r="O2057" s="10">
        <v>0.51751617043088916</v>
      </c>
      <c r="P2057" s="13">
        <v>16528</v>
      </c>
      <c r="Q2057" s="7">
        <v>0.08</v>
      </c>
      <c r="R2057" s="13">
        <v>115</v>
      </c>
      <c r="S2057" s="11">
        <v>130.25</v>
      </c>
      <c r="T2057" s="13">
        <v>4558.75</v>
      </c>
      <c r="U2057" s="13">
        <v>211000</v>
      </c>
    </row>
    <row r="2058" spans="1:21" ht="29" x14ac:dyDescent="0.35">
      <c r="A2058" s="5" t="s">
        <v>12680</v>
      </c>
      <c r="B2058" s="5" t="s">
        <v>12680</v>
      </c>
      <c r="C2058" s="5" t="s">
        <v>2</v>
      </c>
      <c r="D2058" s="5" t="s">
        <v>12681</v>
      </c>
      <c r="E2058" s="5" t="s">
        <v>4778</v>
      </c>
      <c r="F2058" s="5" t="s">
        <v>12682</v>
      </c>
      <c r="G2058" s="5" t="s">
        <v>90</v>
      </c>
      <c r="H2058" s="6">
        <v>3125</v>
      </c>
      <c r="I2058" s="6">
        <v>1320</v>
      </c>
      <c r="J2058" s="14" t="s">
        <v>53</v>
      </c>
      <c r="K2058" s="12">
        <v>20</v>
      </c>
      <c r="L2058" s="13">
        <v>26400</v>
      </c>
      <c r="M2058" s="10">
        <v>0.05</v>
      </c>
      <c r="N2058" s="13">
        <v>25080</v>
      </c>
      <c r="O2058" s="10">
        <v>0.51751617043088916</v>
      </c>
      <c r="P2058" s="13">
        <v>12101</v>
      </c>
      <c r="Q2058" s="7">
        <v>0.08</v>
      </c>
      <c r="R2058" s="13">
        <v>115</v>
      </c>
      <c r="S2058" s="11">
        <v>155</v>
      </c>
      <c r="T2058" s="13">
        <v>5425</v>
      </c>
      <c r="U2058" s="13">
        <v>157000</v>
      </c>
    </row>
    <row r="2059" spans="1:21" ht="29" x14ac:dyDescent="0.35">
      <c r="A2059" s="5" t="s">
        <v>12683</v>
      </c>
      <c r="B2059" s="5" t="s">
        <v>12683</v>
      </c>
      <c r="C2059" s="5" t="s">
        <v>2</v>
      </c>
      <c r="D2059" s="5" t="s">
        <v>12684</v>
      </c>
      <c r="E2059" s="5" t="s">
        <v>4778</v>
      </c>
      <c r="F2059" s="5" t="s">
        <v>272</v>
      </c>
      <c r="G2059" s="5" t="s">
        <v>90</v>
      </c>
      <c r="H2059" s="6">
        <v>3125</v>
      </c>
      <c r="I2059" s="6">
        <v>672</v>
      </c>
      <c r="J2059" s="14" t="s">
        <v>53</v>
      </c>
      <c r="K2059" s="12">
        <v>22</v>
      </c>
      <c r="L2059" s="13">
        <v>14784</v>
      </c>
      <c r="M2059" s="10">
        <v>0.05</v>
      </c>
      <c r="N2059" s="13">
        <v>14045</v>
      </c>
      <c r="O2059" s="10">
        <v>0.51751617043088916</v>
      </c>
      <c r="P2059" s="13">
        <v>6776</v>
      </c>
      <c r="Q2059" s="7">
        <v>0.08</v>
      </c>
      <c r="R2059" s="13">
        <v>126</v>
      </c>
      <c r="S2059" s="11">
        <v>1613</v>
      </c>
      <c r="T2059" s="13">
        <v>56455</v>
      </c>
      <c r="U2059" s="13">
        <v>141000</v>
      </c>
    </row>
    <row r="2060" spans="1:21" ht="29" x14ac:dyDescent="0.35">
      <c r="A2060" s="5" t="s">
        <v>12685</v>
      </c>
      <c r="B2060" s="5" t="s">
        <v>12685</v>
      </c>
      <c r="C2060" s="5" t="s">
        <v>2</v>
      </c>
      <c r="D2060" s="5" t="s">
        <v>12686</v>
      </c>
      <c r="E2060" s="5" t="s">
        <v>4778</v>
      </c>
      <c r="F2060" s="5" t="s">
        <v>298</v>
      </c>
      <c r="G2060" s="5" t="s">
        <v>90</v>
      </c>
      <c r="H2060" s="6">
        <v>3000</v>
      </c>
      <c r="I2060" s="6">
        <v>1100</v>
      </c>
      <c r="J2060" s="14" t="s">
        <v>53</v>
      </c>
      <c r="K2060" s="12">
        <v>20</v>
      </c>
      <c r="L2060" s="13">
        <v>22000</v>
      </c>
      <c r="M2060" s="10">
        <v>0.05</v>
      </c>
      <c r="N2060" s="13">
        <v>20900</v>
      </c>
      <c r="O2060" s="10">
        <v>0.51751617043088916</v>
      </c>
      <c r="P2060" s="13">
        <v>10084</v>
      </c>
      <c r="Q2060" s="7">
        <v>0.08</v>
      </c>
      <c r="R2060" s="13">
        <v>115</v>
      </c>
      <c r="S2060" s="11">
        <v>525</v>
      </c>
      <c r="T2060" s="13">
        <v>18375</v>
      </c>
      <c r="U2060" s="13">
        <v>144000</v>
      </c>
    </row>
    <row r="2061" spans="1:21" ht="29" x14ac:dyDescent="0.35">
      <c r="A2061" s="5" t="s">
        <v>12687</v>
      </c>
      <c r="B2061" s="5" t="s">
        <v>12687</v>
      </c>
      <c r="C2061" s="5" t="s">
        <v>2</v>
      </c>
      <c r="D2061" s="5" t="s">
        <v>12688</v>
      </c>
      <c r="E2061" s="5" t="s">
        <v>4778</v>
      </c>
      <c r="F2061" s="5" t="s">
        <v>293</v>
      </c>
      <c r="G2061" s="5" t="s">
        <v>90</v>
      </c>
      <c r="H2061" s="6">
        <v>3000</v>
      </c>
      <c r="I2061" s="6">
        <v>1200</v>
      </c>
      <c r="J2061" s="14" t="s">
        <v>53</v>
      </c>
      <c r="K2061" s="12">
        <v>20</v>
      </c>
      <c r="L2061" s="13">
        <v>24000</v>
      </c>
      <c r="M2061" s="10">
        <v>0.05</v>
      </c>
      <c r="N2061" s="13">
        <v>22800</v>
      </c>
      <c r="O2061" s="10">
        <v>0.51751617043088916</v>
      </c>
      <c r="P2061" s="13">
        <v>11001</v>
      </c>
      <c r="Q2061" s="7">
        <v>0.08</v>
      </c>
      <c r="R2061" s="13">
        <v>115</v>
      </c>
      <c r="S2061" s="11">
        <v>300</v>
      </c>
      <c r="T2061" s="13">
        <v>10500</v>
      </c>
      <c r="U2061" s="13">
        <v>148000</v>
      </c>
    </row>
    <row r="2062" spans="1:21" ht="29" x14ac:dyDescent="0.35">
      <c r="A2062" s="5" t="s">
        <v>12689</v>
      </c>
      <c r="B2062" s="5" t="s">
        <v>12689</v>
      </c>
      <c r="C2062" s="5" t="s">
        <v>2</v>
      </c>
      <c r="D2062" s="5" t="s">
        <v>12690</v>
      </c>
      <c r="E2062" s="5" t="s">
        <v>4778</v>
      </c>
      <c r="F2062" s="5" t="s">
        <v>245</v>
      </c>
      <c r="G2062" s="5" t="s">
        <v>89</v>
      </c>
      <c r="H2062" s="6">
        <v>6250</v>
      </c>
      <c r="I2062" s="6">
        <v>4976</v>
      </c>
      <c r="J2062" s="14" t="s">
        <v>53</v>
      </c>
      <c r="K2062" s="12">
        <v>18</v>
      </c>
      <c r="L2062" s="13">
        <v>89568</v>
      </c>
      <c r="M2062" s="10">
        <v>0.05</v>
      </c>
      <c r="N2062" s="13">
        <v>85090</v>
      </c>
      <c r="O2062" s="10">
        <v>0.51751617043088927</v>
      </c>
      <c r="P2062" s="13">
        <v>41054</v>
      </c>
      <c r="Q2062" s="7">
        <v>0.08</v>
      </c>
      <c r="R2062" s="13">
        <v>103</v>
      </c>
      <c r="S2062" s="11">
        <v>0</v>
      </c>
      <c r="T2062" s="13">
        <v>0</v>
      </c>
      <c r="U2062" s="13">
        <v>513000</v>
      </c>
    </row>
    <row r="2063" spans="1:21" ht="29" x14ac:dyDescent="0.35">
      <c r="A2063" s="5" t="s">
        <v>12691</v>
      </c>
      <c r="B2063" s="5" t="s">
        <v>12691</v>
      </c>
      <c r="C2063" s="5" t="s">
        <v>2</v>
      </c>
      <c r="D2063" s="5" t="s">
        <v>12692</v>
      </c>
      <c r="E2063" s="5" t="s">
        <v>4778</v>
      </c>
      <c r="F2063" s="5" t="s">
        <v>249</v>
      </c>
      <c r="G2063" s="5" t="s">
        <v>90</v>
      </c>
      <c r="H2063" s="6">
        <v>6250</v>
      </c>
      <c r="I2063" s="6">
        <v>5612</v>
      </c>
      <c r="J2063" s="14" t="s">
        <v>53</v>
      </c>
      <c r="K2063" s="12">
        <v>18</v>
      </c>
      <c r="L2063" s="13">
        <v>101016</v>
      </c>
      <c r="M2063" s="10">
        <v>0.05</v>
      </c>
      <c r="N2063" s="13">
        <v>95965</v>
      </c>
      <c r="O2063" s="10">
        <v>0.51751617043088927</v>
      </c>
      <c r="P2063" s="13">
        <v>46302</v>
      </c>
      <c r="Q2063" s="7">
        <v>0.08</v>
      </c>
      <c r="R2063" s="13">
        <v>103</v>
      </c>
      <c r="S2063" s="11">
        <v>0</v>
      </c>
      <c r="T2063" s="13">
        <v>0</v>
      </c>
      <c r="U2063" s="13">
        <v>579000</v>
      </c>
    </row>
    <row r="2064" spans="1:21" ht="29" x14ac:dyDescent="0.35">
      <c r="A2064" s="5" t="s">
        <v>12693</v>
      </c>
      <c r="B2064" s="5" t="s">
        <v>12693</v>
      </c>
      <c r="C2064" s="5" t="s">
        <v>2</v>
      </c>
      <c r="D2064" s="5" t="s">
        <v>12694</v>
      </c>
      <c r="E2064" s="5" t="s">
        <v>4778</v>
      </c>
      <c r="F2064" s="5" t="s">
        <v>374</v>
      </c>
      <c r="G2064" s="5" t="s">
        <v>93</v>
      </c>
      <c r="H2064" s="6">
        <v>3125</v>
      </c>
      <c r="I2064" s="6">
        <v>2500</v>
      </c>
      <c r="J2064" s="14" t="s">
        <v>53</v>
      </c>
      <c r="K2064" s="12">
        <v>26</v>
      </c>
      <c r="L2064" s="13">
        <v>65000</v>
      </c>
      <c r="M2064" s="10">
        <v>7.0000000000000007E-2</v>
      </c>
      <c r="N2064" s="13">
        <v>60450</v>
      </c>
      <c r="O2064" s="10">
        <v>0.49525728517184386</v>
      </c>
      <c r="P2064" s="13">
        <v>30512</v>
      </c>
      <c r="Q2064" s="7">
        <v>0.09</v>
      </c>
      <c r="R2064" s="13">
        <v>136</v>
      </c>
      <c r="S2064" s="11">
        <v>0</v>
      </c>
      <c r="T2064" s="13">
        <v>0</v>
      </c>
      <c r="U2064" s="13">
        <v>339000</v>
      </c>
    </row>
    <row r="2065" spans="1:21" ht="29" x14ac:dyDescent="0.35">
      <c r="A2065" s="5" t="s">
        <v>12695</v>
      </c>
      <c r="B2065" s="5" t="s">
        <v>12695</v>
      </c>
      <c r="C2065" s="5" t="s">
        <v>2</v>
      </c>
      <c r="D2065" s="5" t="s">
        <v>12696</v>
      </c>
      <c r="E2065" s="5" t="s">
        <v>4778</v>
      </c>
      <c r="F2065" s="5" t="s">
        <v>281</v>
      </c>
      <c r="G2065" s="5" t="s">
        <v>99</v>
      </c>
      <c r="H2065" s="6">
        <v>3125</v>
      </c>
      <c r="I2065" s="6">
        <v>2000</v>
      </c>
      <c r="J2065" s="14" t="s">
        <v>53</v>
      </c>
      <c r="K2065" s="12">
        <v>20</v>
      </c>
      <c r="L2065" s="13">
        <v>40000</v>
      </c>
      <c r="M2065" s="10">
        <v>0.05</v>
      </c>
      <c r="N2065" s="13">
        <v>38000</v>
      </c>
      <c r="O2065" s="10">
        <v>0.51751617043088927</v>
      </c>
      <c r="P2065" s="13">
        <v>18334</v>
      </c>
      <c r="Q2065" s="7">
        <v>0.08</v>
      </c>
      <c r="R2065" s="13">
        <v>115</v>
      </c>
      <c r="S2065" s="11">
        <v>0</v>
      </c>
      <c r="T2065" s="13">
        <v>0</v>
      </c>
      <c r="U2065" s="13">
        <v>229000</v>
      </c>
    </row>
    <row r="2066" spans="1:21" ht="29" x14ac:dyDescent="0.35">
      <c r="A2066" s="5" t="s">
        <v>12697</v>
      </c>
      <c r="B2066" s="5" t="s">
        <v>12698</v>
      </c>
      <c r="C2066" s="5" t="s">
        <v>68</v>
      </c>
      <c r="D2066" s="5" t="s">
        <v>12699</v>
      </c>
      <c r="E2066" s="5" t="s">
        <v>7040</v>
      </c>
      <c r="F2066" s="5" t="s">
        <v>12700</v>
      </c>
      <c r="G2066" s="5" t="s">
        <v>176</v>
      </c>
      <c r="H2066" s="6">
        <v>410721</v>
      </c>
      <c r="I2066" s="6">
        <v>136140</v>
      </c>
      <c r="J2066" s="14" t="s">
        <v>53</v>
      </c>
      <c r="K2066" s="12">
        <v>16</v>
      </c>
      <c r="L2066" s="13">
        <v>2178240</v>
      </c>
      <c r="M2066" s="10">
        <v>0.05</v>
      </c>
      <c r="N2066" s="13">
        <v>2069328</v>
      </c>
      <c r="O2066" s="10">
        <v>0.51685889980802169</v>
      </c>
      <c r="P2066" s="13">
        <v>999777</v>
      </c>
      <c r="Q2066" s="7">
        <v>0.08</v>
      </c>
      <c r="R2066" s="13">
        <v>92</v>
      </c>
      <c r="S2066" s="11">
        <v>104406</v>
      </c>
      <c r="T2066" s="13">
        <v>3654210</v>
      </c>
      <c r="U2066" s="13">
        <v>16151000</v>
      </c>
    </row>
    <row r="2067" spans="1:21" ht="29" x14ac:dyDescent="0.35">
      <c r="A2067" s="5" t="s">
        <v>12701</v>
      </c>
      <c r="B2067" s="5" t="s">
        <v>12701</v>
      </c>
      <c r="C2067" s="5" t="s">
        <v>2</v>
      </c>
      <c r="D2067" s="5" t="s">
        <v>12702</v>
      </c>
      <c r="E2067" s="5" t="s">
        <v>934</v>
      </c>
      <c r="F2067" s="5" t="s">
        <v>348</v>
      </c>
      <c r="G2067" s="5" t="s">
        <v>89</v>
      </c>
      <c r="H2067" s="6">
        <v>27574</v>
      </c>
      <c r="I2067" s="6">
        <v>6138</v>
      </c>
      <c r="J2067" s="14" t="s">
        <v>53</v>
      </c>
      <c r="K2067" s="12">
        <v>19.8</v>
      </c>
      <c r="L2067" s="13">
        <v>121532.4</v>
      </c>
      <c r="M2067" s="10">
        <v>0.05</v>
      </c>
      <c r="N2067" s="13">
        <v>115456</v>
      </c>
      <c r="O2067" s="10">
        <v>0.50478037230322226</v>
      </c>
      <c r="P2067" s="13">
        <v>57176</v>
      </c>
      <c r="Q2067" s="7">
        <v>0.08</v>
      </c>
      <c r="R2067" s="13">
        <v>116</v>
      </c>
      <c r="S2067" s="11">
        <v>13763.5</v>
      </c>
      <c r="T2067" s="13">
        <v>481722.5</v>
      </c>
      <c r="U2067" s="13">
        <v>1196000</v>
      </c>
    </row>
    <row r="2068" spans="1:21" ht="29" x14ac:dyDescent="0.35">
      <c r="A2068" s="5" t="s">
        <v>12703</v>
      </c>
      <c r="B2068" s="5" t="s">
        <v>12703</v>
      </c>
      <c r="C2068" s="5" t="s">
        <v>2</v>
      </c>
      <c r="D2068" s="5" t="s">
        <v>12704</v>
      </c>
      <c r="E2068" s="5" t="s">
        <v>934</v>
      </c>
      <c r="F2068" s="5" t="s">
        <v>345</v>
      </c>
      <c r="G2068" s="5" t="s">
        <v>97</v>
      </c>
      <c r="H2068" s="6">
        <v>3125</v>
      </c>
      <c r="I2068" s="6">
        <v>1500</v>
      </c>
      <c r="J2068" s="14" t="s">
        <v>53</v>
      </c>
      <c r="K2068" s="12">
        <v>24</v>
      </c>
      <c r="L2068" s="13">
        <v>36000</v>
      </c>
      <c r="M2068" s="10">
        <v>0.1</v>
      </c>
      <c r="N2068" s="13">
        <v>32400</v>
      </c>
      <c r="O2068" s="10">
        <v>0.49461795556025706</v>
      </c>
      <c r="P2068" s="13">
        <v>16374</v>
      </c>
      <c r="Q2068" s="7">
        <v>0.09</v>
      </c>
      <c r="R2068" s="13">
        <v>121</v>
      </c>
      <c r="S2068" s="11">
        <v>0</v>
      </c>
      <c r="T2068" s="13">
        <v>0</v>
      </c>
      <c r="U2068" s="13">
        <v>182000</v>
      </c>
    </row>
    <row r="2069" spans="1:21" ht="116" x14ac:dyDescent="0.35">
      <c r="A2069" s="5" t="s">
        <v>12705</v>
      </c>
      <c r="B2069" s="5" t="s">
        <v>12706</v>
      </c>
      <c r="C2069" s="5" t="s">
        <v>12707</v>
      </c>
      <c r="D2069" s="5" t="s">
        <v>12708</v>
      </c>
      <c r="E2069" s="5" t="s">
        <v>934</v>
      </c>
      <c r="F2069" s="5" t="s">
        <v>238</v>
      </c>
      <c r="G2069" s="5" t="s">
        <v>97</v>
      </c>
      <c r="H2069" s="6">
        <v>63024</v>
      </c>
      <c r="I2069" s="6">
        <v>400</v>
      </c>
      <c r="J2069" s="14" t="s">
        <v>53</v>
      </c>
      <c r="K2069" s="12">
        <v>28.799999999999997</v>
      </c>
      <c r="L2069" s="13">
        <v>11519.999999999998</v>
      </c>
      <c r="M2069" s="10">
        <v>0.1</v>
      </c>
      <c r="N2069" s="13">
        <v>10368</v>
      </c>
      <c r="O2069" s="10">
        <v>0.49461795556025706</v>
      </c>
      <c r="P2069" s="13">
        <v>5240</v>
      </c>
      <c r="Q2069" s="7">
        <v>0.09</v>
      </c>
      <c r="R2069" s="13">
        <v>146</v>
      </c>
      <c r="S2069" s="11">
        <v>62124</v>
      </c>
      <c r="T2069" s="13">
        <v>931860</v>
      </c>
      <c r="U2069" s="13">
        <v>990000</v>
      </c>
    </row>
    <row r="2070" spans="1:21" ht="29" x14ac:dyDescent="0.35">
      <c r="A2070" s="5" t="s">
        <v>12709</v>
      </c>
      <c r="B2070" s="5" t="s">
        <v>12709</v>
      </c>
      <c r="C2070" s="5" t="s">
        <v>2</v>
      </c>
      <c r="D2070" s="5" t="s">
        <v>12710</v>
      </c>
      <c r="E2070" s="5" t="s">
        <v>900</v>
      </c>
      <c r="F2070" s="5" t="s">
        <v>352</v>
      </c>
      <c r="G2070" s="5" t="s">
        <v>101</v>
      </c>
      <c r="H2070" s="6">
        <v>6172</v>
      </c>
      <c r="I2070" s="6">
        <v>1070</v>
      </c>
      <c r="J2070" s="14" t="s">
        <v>53</v>
      </c>
      <c r="K2070" s="12">
        <v>20</v>
      </c>
      <c r="L2070" s="13">
        <v>21400</v>
      </c>
      <c r="M2070" s="10">
        <v>0.05</v>
      </c>
      <c r="N2070" s="13">
        <v>20330</v>
      </c>
      <c r="O2070" s="10">
        <v>0.52995345208247524</v>
      </c>
      <c r="P2070" s="13">
        <v>9556</v>
      </c>
      <c r="Q2070" s="7">
        <v>7.4999999999999997E-2</v>
      </c>
      <c r="R2070" s="13">
        <v>119</v>
      </c>
      <c r="S2070" s="11">
        <v>3764.5</v>
      </c>
      <c r="T2070" s="13">
        <v>131757.5</v>
      </c>
      <c r="U2070" s="13">
        <v>259000</v>
      </c>
    </row>
    <row r="2071" spans="1:21" ht="29" x14ac:dyDescent="0.35">
      <c r="A2071" s="5" t="s">
        <v>12711</v>
      </c>
      <c r="B2071" s="5" t="s">
        <v>12711</v>
      </c>
      <c r="C2071" s="5" t="s">
        <v>2</v>
      </c>
      <c r="D2071" s="5" t="s">
        <v>12712</v>
      </c>
      <c r="E2071" s="5" t="s">
        <v>934</v>
      </c>
      <c r="F2071" s="5" t="s">
        <v>430</v>
      </c>
      <c r="G2071" s="5" t="s">
        <v>92</v>
      </c>
      <c r="H2071" s="6">
        <v>169684</v>
      </c>
      <c r="I2071" s="6">
        <v>1674</v>
      </c>
      <c r="J2071" s="14" t="s">
        <v>53</v>
      </c>
      <c r="K2071" s="12">
        <v>24</v>
      </c>
      <c r="L2071" s="13">
        <v>40176</v>
      </c>
      <c r="M2071" s="10">
        <v>0.05</v>
      </c>
      <c r="N2071" s="13">
        <v>38167</v>
      </c>
      <c r="O2071" s="10">
        <v>0.51685889980802169</v>
      </c>
      <c r="P2071" s="13">
        <v>18440</v>
      </c>
      <c r="Q2071" s="7">
        <v>0.08</v>
      </c>
      <c r="R2071" s="13">
        <v>138</v>
      </c>
      <c r="S2071" s="11">
        <v>165917.5</v>
      </c>
      <c r="T2071" s="13">
        <v>2488762.5</v>
      </c>
      <c r="U2071" s="13">
        <v>2719000</v>
      </c>
    </row>
    <row r="2072" spans="1:21" ht="43.5" x14ac:dyDescent="0.35">
      <c r="A2072" s="5" t="s">
        <v>12713</v>
      </c>
      <c r="B2072" s="5" t="s">
        <v>12714</v>
      </c>
      <c r="C2072" s="5" t="s">
        <v>446</v>
      </c>
      <c r="D2072" s="5" t="s">
        <v>12715</v>
      </c>
      <c r="E2072" s="5" t="s">
        <v>900</v>
      </c>
      <c r="F2072" s="5" t="s">
        <v>70</v>
      </c>
      <c r="G2072" s="5" t="s">
        <v>94</v>
      </c>
      <c r="H2072" s="6">
        <v>302006</v>
      </c>
      <c r="I2072" s="6">
        <v>70691</v>
      </c>
      <c r="J2072" s="14" t="s">
        <v>53</v>
      </c>
      <c r="K2072" s="12">
        <v>16</v>
      </c>
      <c r="L2072" s="13">
        <v>1131056</v>
      </c>
      <c r="M2072" s="10">
        <v>0.05</v>
      </c>
      <c r="N2072" s="13">
        <v>1074503</v>
      </c>
      <c r="O2072" s="10">
        <v>0.51751617043088916</v>
      </c>
      <c r="P2072" s="13">
        <v>518430</v>
      </c>
      <c r="Q2072" s="7">
        <v>0.08</v>
      </c>
      <c r="R2072" s="13">
        <v>92</v>
      </c>
      <c r="S2072" s="11">
        <v>142951.25</v>
      </c>
      <c r="T2072" s="13">
        <v>5003293.75</v>
      </c>
      <c r="U2072" s="13">
        <v>11484000</v>
      </c>
    </row>
    <row r="2073" spans="1:21" ht="29" x14ac:dyDescent="0.35">
      <c r="A2073" s="5" t="s">
        <v>12716</v>
      </c>
      <c r="B2073" s="5" t="s">
        <v>12716</v>
      </c>
      <c r="C2073" s="5" t="s">
        <v>2</v>
      </c>
      <c r="D2073" s="5" t="s">
        <v>12715</v>
      </c>
      <c r="E2073" s="5" t="s">
        <v>900</v>
      </c>
      <c r="F2073" s="5" t="s">
        <v>70</v>
      </c>
      <c r="G2073" s="5" t="s">
        <v>116</v>
      </c>
      <c r="H2073" s="6">
        <v>285053</v>
      </c>
      <c r="I2073" s="6">
        <v>109176</v>
      </c>
      <c r="J2073" s="14" t="s">
        <v>53</v>
      </c>
      <c r="K2073" s="12">
        <v>27.200000000000003</v>
      </c>
      <c r="L2073" s="13">
        <v>2969587.2</v>
      </c>
      <c r="M2073" s="10">
        <v>0.05</v>
      </c>
      <c r="N2073" s="13">
        <v>2821108</v>
      </c>
      <c r="O2073" s="10">
        <v>0.52995345208247513</v>
      </c>
      <c r="P2073" s="13">
        <v>1326052</v>
      </c>
      <c r="Q2073" s="7">
        <v>7.4999999999999997E-2</v>
      </c>
      <c r="R2073" s="13">
        <v>162</v>
      </c>
      <c r="S2073" s="11">
        <v>39407</v>
      </c>
      <c r="T2073" s="13">
        <v>1379245</v>
      </c>
      <c r="U2073" s="13">
        <v>19060000</v>
      </c>
    </row>
    <row r="2074" spans="1:21" ht="29" x14ac:dyDescent="0.35">
      <c r="A2074" s="5" t="s">
        <v>12717</v>
      </c>
      <c r="B2074" s="5" t="s">
        <v>12717</v>
      </c>
      <c r="C2074" s="5" t="s">
        <v>2</v>
      </c>
      <c r="D2074" s="5" t="s">
        <v>12718</v>
      </c>
      <c r="E2074" s="5" t="s">
        <v>934</v>
      </c>
      <c r="F2074" s="5" t="s">
        <v>12719</v>
      </c>
      <c r="G2074" s="5" t="s">
        <v>90</v>
      </c>
      <c r="H2074" s="6">
        <v>2934</v>
      </c>
      <c r="I2074" s="6">
        <v>1800</v>
      </c>
      <c r="J2074" s="14" t="s">
        <v>53</v>
      </c>
      <c r="K2074" s="12">
        <v>20</v>
      </c>
      <c r="L2074" s="13">
        <v>36000</v>
      </c>
      <c r="M2074" s="10">
        <v>0.05</v>
      </c>
      <c r="N2074" s="13">
        <v>34200</v>
      </c>
      <c r="O2074" s="10">
        <v>0.51685889980802169</v>
      </c>
      <c r="P2074" s="13">
        <v>16523</v>
      </c>
      <c r="Q2074" s="7">
        <v>0.08</v>
      </c>
      <c r="R2074" s="13">
        <v>115</v>
      </c>
      <c r="S2074" s="11">
        <v>0</v>
      </c>
      <c r="T2074" s="13">
        <v>0</v>
      </c>
      <c r="U2074" s="13">
        <v>207000</v>
      </c>
    </row>
    <row r="2075" spans="1:21" ht="29" x14ac:dyDescent="0.35">
      <c r="A2075" s="5" t="s">
        <v>12720</v>
      </c>
      <c r="B2075" s="5" t="s">
        <v>12720</v>
      </c>
      <c r="C2075" s="5" t="s">
        <v>2</v>
      </c>
      <c r="D2075" s="5" t="s">
        <v>12721</v>
      </c>
      <c r="E2075" s="5" t="s">
        <v>934</v>
      </c>
      <c r="F2075" s="5" t="s">
        <v>282</v>
      </c>
      <c r="G2075" s="5" t="s">
        <v>92</v>
      </c>
      <c r="H2075" s="6">
        <v>14070</v>
      </c>
      <c r="I2075" s="6">
        <v>2100</v>
      </c>
      <c r="J2075" s="14" t="s">
        <v>53</v>
      </c>
      <c r="K2075" s="12">
        <v>24</v>
      </c>
      <c r="L2075" s="13">
        <v>50400</v>
      </c>
      <c r="M2075" s="10">
        <v>0.05</v>
      </c>
      <c r="N2075" s="13">
        <v>47880</v>
      </c>
      <c r="O2075" s="10">
        <v>0.51685889980802169</v>
      </c>
      <c r="P2075" s="13">
        <v>23133</v>
      </c>
      <c r="Q2075" s="7">
        <v>0.08</v>
      </c>
      <c r="R2075" s="13">
        <v>138</v>
      </c>
      <c r="S2075" s="11">
        <v>9345</v>
      </c>
      <c r="T2075" s="13">
        <v>327075</v>
      </c>
      <c r="U2075" s="13">
        <v>616000</v>
      </c>
    </row>
    <row r="2076" spans="1:21" ht="29" x14ac:dyDescent="0.35">
      <c r="A2076" s="5" t="s">
        <v>12722</v>
      </c>
      <c r="B2076" s="5" t="s">
        <v>12722</v>
      </c>
      <c r="C2076" s="5" t="s">
        <v>2</v>
      </c>
      <c r="D2076" s="5" t="s">
        <v>12723</v>
      </c>
      <c r="E2076" s="5" t="s">
        <v>934</v>
      </c>
      <c r="F2076" s="5" t="s">
        <v>54</v>
      </c>
      <c r="G2076" s="5" t="s">
        <v>176</v>
      </c>
      <c r="H2076" s="6">
        <v>355205</v>
      </c>
      <c r="I2076" s="6">
        <v>134209</v>
      </c>
      <c r="J2076" s="14" t="s">
        <v>53</v>
      </c>
      <c r="K2076" s="12">
        <v>16</v>
      </c>
      <c r="L2076" s="13">
        <v>2147344</v>
      </c>
      <c r="M2076" s="10">
        <v>0.05</v>
      </c>
      <c r="N2076" s="13">
        <v>2039977</v>
      </c>
      <c r="O2076" s="10">
        <v>0.51685889980802169</v>
      </c>
      <c r="P2076" s="13">
        <v>985597</v>
      </c>
      <c r="Q2076" s="7">
        <v>0.08</v>
      </c>
      <c r="R2076" s="13">
        <v>92</v>
      </c>
      <c r="S2076" s="11">
        <v>53234.75</v>
      </c>
      <c r="T2076" s="13">
        <v>1863216.25</v>
      </c>
      <c r="U2076" s="13">
        <v>14183000</v>
      </c>
    </row>
    <row r="2077" spans="1:21" ht="43.5" x14ac:dyDescent="0.35">
      <c r="A2077" s="5" t="s">
        <v>12724</v>
      </c>
      <c r="B2077" s="5" t="s">
        <v>12725</v>
      </c>
      <c r="C2077" s="5" t="s">
        <v>82</v>
      </c>
      <c r="D2077" s="5" t="s">
        <v>12726</v>
      </c>
      <c r="E2077" s="5" t="s">
        <v>934</v>
      </c>
      <c r="F2077" s="5" t="s">
        <v>462</v>
      </c>
      <c r="G2077" s="5" t="s">
        <v>90</v>
      </c>
      <c r="H2077" s="6">
        <v>9000</v>
      </c>
      <c r="I2077" s="6">
        <v>5945</v>
      </c>
      <c r="J2077" s="14" t="s">
        <v>53</v>
      </c>
      <c r="K2077" s="12">
        <v>18</v>
      </c>
      <c r="L2077" s="13">
        <v>107010</v>
      </c>
      <c r="M2077" s="10">
        <v>0.05</v>
      </c>
      <c r="N2077" s="13">
        <v>101660</v>
      </c>
      <c r="O2077" s="10">
        <v>0.51685889980802169</v>
      </c>
      <c r="P2077" s="13">
        <v>49116</v>
      </c>
      <c r="Q2077" s="7">
        <v>0.08</v>
      </c>
      <c r="R2077" s="13">
        <v>103</v>
      </c>
      <c r="S2077" s="11">
        <v>0</v>
      </c>
      <c r="T2077" s="13">
        <v>0</v>
      </c>
      <c r="U2077" s="13">
        <v>614000</v>
      </c>
    </row>
    <row r="2078" spans="1:21" ht="87" x14ac:dyDescent="0.35">
      <c r="A2078" s="5" t="s">
        <v>12727</v>
      </c>
      <c r="B2078" s="5" t="s">
        <v>12728</v>
      </c>
      <c r="C2078" s="5" t="s">
        <v>579</v>
      </c>
      <c r="D2078" s="5" t="s">
        <v>12729</v>
      </c>
      <c r="E2078" s="5" t="s">
        <v>682</v>
      </c>
      <c r="F2078" s="5" t="s">
        <v>12730</v>
      </c>
      <c r="G2078" s="5" t="s">
        <v>90</v>
      </c>
      <c r="H2078" s="6">
        <v>28062</v>
      </c>
      <c r="I2078" s="6">
        <v>15088</v>
      </c>
      <c r="J2078" s="14" t="s">
        <v>53</v>
      </c>
      <c r="K2078" s="12">
        <v>16</v>
      </c>
      <c r="L2078" s="13">
        <v>241408</v>
      </c>
      <c r="M2078" s="10">
        <v>0.05</v>
      </c>
      <c r="N2078" s="13">
        <v>229338</v>
      </c>
      <c r="O2078" s="10">
        <v>0.51685889980802169</v>
      </c>
      <c r="P2078" s="13">
        <v>110802</v>
      </c>
      <c r="Q2078" s="7">
        <v>0.08</v>
      </c>
      <c r="R2078" s="13">
        <v>92</v>
      </c>
      <c r="S2078" s="11">
        <v>0</v>
      </c>
      <c r="T2078" s="13">
        <v>0</v>
      </c>
      <c r="U2078" s="13">
        <v>1385000</v>
      </c>
    </row>
    <row r="2079" spans="1:21" ht="43.5" x14ac:dyDescent="0.35">
      <c r="A2079" s="5" t="s">
        <v>12731</v>
      </c>
      <c r="B2079" s="5" t="s">
        <v>12732</v>
      </c>
      <c r="C2079" s="5" t="s">
        <v>167</v>
      </c>
      <c r="D2079" s="5" t="s">
        <v>12733</v>
      </c>
      <c r="E2079" s="5" t="s">
        <v>934</v>
      </c>
      <c r="F2079" s="5" t="s">
        <v>231</v>
      </c>
      <c r="G2079" s="5" t="s">
        <v>90</v>
      </c>
      <c r="H2079" s="6">
        <v>12450</v>
      </c>
      <c r="I2079" s="6">
        <v>3420</v>
      </c>
      <c r="J2079" s="14" t="s">
        <v>53</v>
      </c>
      <c r="K2079" s="12">
        <v>20</v>
      </c>
      <c r="L2079" s="13">
        <v>68400</v>
      </c>
      <c r="M2079" s="10">
        <v>0.05</v>
      </c>
      <c r="N2079" s="13">
        <v>64980</v>
      </c>
      <c r="O2079" s="10">
        <v>0.5168588998080218</v>
      </c>
      <c r="P2079" s="13">
        <v>31395</v>
      </c>
      <c r="Q2079" s="7">
        <v>0.08</v>
      </c>
      <c r="R2079" s="13">
        <v>115</v>
      </c>
      <c r="S2079" s="11">
        <v>4755</v>
      </c>
      <c r="T2079" s="13">
        <v>166425</v>
      </c>
      <c r="U2079" s="13">
        <v>559000</v>
      </c>
    </row>
    <row r="2080" spans="1:21" ht="29" x14ac:dyDescent="0.35">
      <c r="A2080" s="5" t="s">
        <v>12734</v>
      </c>
      <c r="B2080" s="5" t="s">
        <v>12735</v>
      </c>
      <c r="C2080" s="5" t="s">
        <v>85</v>
      </c>
      <c r="D2080" s="5" t="s">
        <v>12736</v>
      </c>
      <c r="E2080" s="5" t="s">
        <v>934</v>
      </c>
      <c r="F2080" s="5" t="s">
        <v>430</v>
      </c>
      <c r="G2080" s="5" t="s">
        <v>99</v>
      </c>
      <c r="H2080" s="6">
        <v>15625</v>
      </c>
      <c r="I2080" s="6">
        <v>6004</v>
      </c>
      <c r="J2080" s="14" t="s">
        <v>53</v>
      </c>
      <c r="K2080" s="12">
        <v>18</v>
      </c>
      <c r="L2080" s="13">
        <v>108072</v>
      </c>
      <c r="M2080" s="10">
        <v>0.05</v>
      </c>
      <c r="N2080" s="13">
        <v>102668</v>
      </c>
      <c r="O2080" s="10">
        <v>0.51685889980802169</v>
      </c>
      <c r="P2080" s="13">
        <v>49603</v>
      </c>
      <c r="Q2080" s="7">
        <v>0.08</v>
      </c>
      <c r="R2080" s="13">
        <v>103</v>
      </c>
      <c r="S2080" s="11">
        <v>2116</v>
      </c>
      <c r="T2080" s="13">
        <v>74060</v>
      </c>
      <c r="U2080" s="13">
        <v>694000</v>
      </c>
    </row>
    <row r="2081" spans="1:21" ht="29" x14ac:dyDescent="0.35">
      <c r="A2081" s="5" t="s">
        <v>12737</v>
      </c>
      <c r="B2081" s="5" t="s">
        <v>12737</v>
      </c>
      <c r="C2081" s="5" t="s">
        <v>2</v>
      </c>
      <c r="D2081" s="5" t="s">
        <v>12738</v>
      </c>
      <c r="E2081" s="5" t="s">
        <v>934</v>
      </c>
      <c r="F2081" s="5" t="s">
        <v>12739</v>
      </c>
      <c r="G2081" s="5" t="s">
        <v>89</v>
      </c>
      <c r="H2081" s="6">
        <v>27896</v>
      </c>
      <c r="I2081" s="6">
        <v>9868</v>
      </c>
      <c r="J2081" s="14" t="s">
        <v>53</v>
      </c>
      <c r="K2081" s="12">
        <v>18</v>
      </c>
      <c r="L2081" s="13">
        <v>177624</v>
      </c>
      <c r="M2081" s="10">
        <v>0.05</v>
      </c>
      <c r="N2081" s="13">
        <v>168743</v>
      </c>
      <c r="O2081" s="10">
        <v>0.51685889980802169</v>
      </c>
      <c r="P2081" s="13">
        <v>81527</v>
      </c>
      <c r="Q2081" s="7">
        <v>0.08</v>
      </c>
      <c r="R2081" s="13">
        <v>103</v>
      </c>
      <c r="S2081" s="11">
        <v>5693</v>
      </c>
      <c r="T2081" s="13">
        <v>199255</v>
      </c>
      <c r="U2081" s="13">
        <v>1218000</v>
      </c>
    </row>
    <row r="2082" spans="1:21" ht="29" x14ac:dyDescent="0.35">
      <c r="A2082" s="5" t="s">
        <v>12740</v>
      </c>
      <c r="B2082" s="5" t="s">
        <v>12740</v>
      </c>
      <c r="C2082" s="5" t="s">
        <v>2</v>
      </c>
      <c r="D2082" s="5" t="s">
        <v>12741</v>
      </c>
      <c r="E2082" s="5" t="s">
        <v>4778</v>
      </c>
      <c r="F2082" s="5" t="s">
        <v>229</v>
      </c>
      <c r="G2082" s="5" t="s">
        <v>94</v>
      </c>
      <c r="H2082" s="6">
        <v>33845</v>
      </c>
      <c r="I2082" s="6">
        <v>15400</v>
      </c>
      <c r="J2082" s="14" t="s">
        <v>53</v>
      </c>
      <c r="K2082" s="12">
        <v>16</v>
      </c>
      <c r="L2082" s="13">
        <v>246400</v>
      </c>
      <c r="M2082" s="10">
        <v>0.05</v>
      </c>
      <c r="N2082" s="13">
        <v>234080</v>
      </c>
      <c r="O2082" s="10">
        <v>0.51751617043088916</v>
      </c>
      <c r="P2082" s="13">
        <v>112940</v>
      </c>
      <c r="Q2082" s="7">
        <v>0.08</v>
      </c>
      <c r="R2082" s="13">
        <v>92</v>
      </c>
      <c r="S2082" s="11">
        <v>0</v>
      </c>
      <c r="T2082" s="13">
        <v>0</v>
      </c>
      <c r="U2082" s="13">
        <v>1412000</v>
      </c>
    </row>
    <row r="2083" spans="1:21" ht="29" x14ac:dyDescent="0.35">
      <c r="A2083" s="5" t="s">
        <v>12742</v>
      </c>
      <c r="B2083" s="5" t="s">
        <v>12742</v>
      </c>
      <c r="C2083" s="5" t="s">
        <v>2</v>
      </c>
      <c r="D2083" s="5" t="s">
        <v>12743</v>
      </c>
      <c r="E2083" s="5" t="s">
        <v>4778</v>
      </c>
      <c r="F2083" s="5" t="s">
        <v>288</v>
      </c>
      <c r="G2083" s="5" t="s">
        <v>93</v>
      </c>
      <c r="H2083" s="6">
        <v>4125</v>
      </c>
      <c r="I2083" s="6">
        <v>1123</v>
      </c>
      <c r="J2083" s="14" t="s">
        <v>53</v>
      </c>
      <c r="K2083" s="12">
        <v>26</v>
      </c>
      <c r="L2083" s="13">
        <v>29198</v>
      </c>
      <c r="M2083" s="10">
        <v>7.0000000000000007E-2</v>
      </c>
      <c r="N2083" s="13">
        <v>27154</v>
      </c>
      <c r="O2083" s="10">
        <v>0.49525728517184375</v>
      </c>
      <c r="P2083" s="13">
        <v>13706</v>
      </c>
      <c r="Q2083" s="7">
        <v>0.09</v>
      </c>
      <c r="R2083" s="13">
        <v>136</v>
      </c>
      <c r="S2083" s="11">
        <v>1598.25</v>
      </c>
      <c r="T2083" s="13">
        <v>55938.75</v>
      </c>
      <c r="U2083" s="13">
        <v>208000</v>
      </c>
    </row>
    <row r="2084" spans="1:21" ht="29" x14ac:dyDescent="0.35">
      <c r="A2084" s="5" t="s">
        <v>12744</v>
      </c>
      <c r="B2084" s="5" t="s">
        <v>12744</v>
      </c>
      <c r="C2084" s="5" t="s">
        <v>2</v>
      </c>
      <c r="D2084" s="5" t="s">
        <v>12745</v>
      </c>
      <c r="E2084" s="5" t="s">
        <v>4778</v>
      </c>
      <c r="F2084" s="5" t="s">
        <v>327</v>
      </c>
      <c r="G2084" s="5" t="s">
        <v>90</v>
      </c>
      <c r="H2084" s="6">
        <v>33250</v>
      </c>
      <c r="I2084" s="6">
        <v>12624</v>
      </c>
      <c r="J2084" s="14" t="s">
        <v>53</v>
      </c>
      <c r="K2084" s="12">
        <v>16</v>
      </c>
      <c r="L2084" s="13">
        <v>201984</v>
      </c>
      <c r="M2084" s="10">
        <v>0.05</v>
      </c>
      <c r="N2084" s="13">
        <v>191885</v>
      </c>
      <c r="O2084" s="10">
        <v>0.51751617043088927</v>
      </c>
      <c r="P2084" s="13">
        <v>92581</v>
      </c>
      <c r="Q2084" s="7">
        <v>0.08</v>
      </c>
      <c r="R2084" s="13">
        <v>92</v>
      </c>
      <c r="S2084" s="11">
        <v>4846</v>
      </c>
      <c r="T2084" s="13">
        <v>169610</v>
      </c>
      <c r="U2084" s="13">
        <v>1327000</v>
      </c>
    </row>
    <row r="2085" spans="1:21" ht="29" x14ac:dyDescent="0.35">
      <c r="A2085" s="5" t="s">
        <v>12746</v>
      </c>
      <c r="B2085" s="5" t="s">
        <v>12746</v>
      </c>
      <c r="C2085" s="5" t="s">
        <v>2</v>
      </c>
      <c r="D2085" s="5" t="s">
        <v>12747</v>
      </c>
      <c r="E2085" s="5" t="s">
        <v>4778</v>
      </c>
      <c r="F2085" s="5" t="s">
        <v>281</v>
      </c>
      <c r="G2085" s="5" t="s">
        <v>97</v>
      </c>
      <c r="H2085" s="6">
        <v>9375</v>
      </c>
      <c r="I2085" s="6">
        <v>6100</v>
      </c>
      <c r="J2085" s="14" t="s">
        <v>53</v>
      </c>
      <c r="K2085" s="12">
        <v>21.6</v>
      </c>
      <c r="L2085" s="13">
        <v>131760</v>
      </c>
      <c r="M2085" s="10">
        <v>0.1</v>
      </c>
      <c r="N2085" s="13">
        <v>118584</v>
      </c>
      <c r="O2085" s="10">
        <v>0.49525728517184386</v>
      </c>
      <c r="P2085" s="13">
        <v>59854</v>
      </c>
      <c r="Q2085" s="7">
        <v>0.09</v>
      </c>
      <c r="R2085" s="13">
        <v>109</v>
      </c>
      <c r="S2085" s="11">
        <v>0</v>
      </c>
      <c r="T2085" s="13">
        <v>0</v>
      </c>
      <c r="U2085" s="13">
        <v>665000</v>
      </c>
    </row>
    <row r="2086" spans="1:21" ht="29" x14ac:dyDescent="0.35">
      <c r="A2086" s="5" t="s">
        <v>12748</v>
      </c>
      <c r="B2086" s="5" t="s">
        <v>12748</v>
      </c>
      <c r="C2086" s="5" t="s">
        <v>2</v>
      </c>
      <c r="D2086" s="5" t="s">
        <v>12749</v>
      </c>
      <c r="E2086" s="5" t="s">
        <v>4778</v>
      </c>
      <c r="F2086" s="5" t="s">
        <v>301</v>
      </c>
      <c r="G2086" s="5" t="s">
        <v>89</v>
      </c>
      <c r="H2086" s="6">
        <v>7250</v>
      </c>
      <c r="I2086" s="6">
        <v>3190</v>
      </c>
      <c r="J2086" s="14" t="s">
        <v>53</v>
      </c>
      <c r="K2086" s="12">
        <v>20</v>
      </c>
      <c r="L2086" s="13">
        <v>63800</v>
      </c>
      <c r="M2086" s="10">
        <v>0.05</v>
      </c>
      <c r="N2086" s="13">
        <v>60610</v>
      </c>
      <c r="O2086" s="10">
        <v>0.51751617043088916</v>
      </c>
      <c r="P2086" s="13">
        <v>29243</v>
      </c>
      <c r="Q2086" s="7">
        <v>0.08</v>
      </c>
      <c r="R2086" s="13">
        <v>115</v>
      </c>
      <c r="S2086" s="11">
        <v>72.5</v>
      </c>
      <c r="T2086" s="13">
        <v>2537.5</v>
      </c>
      <c r="U2086" s="13">
        <v>368000</v>
      </c>
    </row>
    <row r="2087" spans="1:21" ht="29" x14ac:dyDescent="0.35">
      <c r="A2087" s="5" t="s">
        <v>12750</v>
      </c>
      <c r="B2087" s="5" t="s">
        <v>12750</v>
      </c>
      <c r="C2087" s="5" t="s">
        <v>2</v>
      </c>
      <c r="D2087" s="5" t="s">
        <v>12751</v>
      </c>
      <c r="E2087" s="5" t="s">
        <v>4778</v>
      </c>
      <c r="F2087" s="5" t="s">
        <v>283</v>
      </c>
      <c r="G2087" s="5" t="s">
        <v>89</v>
      </c>
      <c r="H2087" s="6">
        <v>7250</v>
      </c>
      <c r="I2087" s="6">
        <v>5068</v>
      </c>
      <c r="J2087" s="14" t="s">
        <v>53</v>
      </c>
      <c r="K2087" s="12">
        <v>18</v>
      </c>
      <c r="L2087" s="13">
        <v>91224</v>
      </c>
      <c r="M2087" s="10">
        <v>0.05</v>
      </c>
      <c r="N2087" s="13">
        <v>86663</v>
      </c>
      <c r="O2087" s="10">
        <v>0.51751617043088927</v>
      </c>
      <c r="P2087" s="13">
        <v>41813</v>
      </c>
      <c r="Q2087" s="7">
        <v>0.08</v>
      </c>
      <c r="R2087" s="13">
        <v>103</v>
      </c>
      <c r="S2087" s="11">
        <v>0</v>
      </c>
      <c r="T2087" s="13">
        <v>0</v>
      </c>
      <c r="U2087" s="13">
        <v>523000</v>
      </c>
    </row>
    <row r="2088" spans="1:21" ht="29" x14ac:dyDescent="0.35">
      <c r="A2088" s="5" t="s">
        <v>12752</v>
      </c>
      <c r="B2088" s="5" t="s">
        <v>12752</v>
      </c>
      <c r="C2088" s="5" t="s">
        <v>2</v>
      </c>
      <c r="D2088" s="5" t="s">
        <v>12753</v>
      </c>
      <c r="E2088" s="5" t="s">
        <v>4778</v>
      </c>
      <c r="F2088" s="5" t="s">
        <v>239</v>
      </c>
      <c r="G2088" s="5" t="s">
        <v>89</v>
      </c>
      <c r="H2088" s="6">
        <v>12500</v>
      </c>
      <c r="I2088" s="6">
        <v>7945</v>
      </c>
      <c r="J2088" s="14" t="s">
        <v>53</v>
      </c>
      <c r="K2088" s="12">
        <v>18</v>
      </c>
      <c r="L2088" s="13">
        <v>143010</v>
      </c>
      <c r="M2088" s="10">
        <v>0.05</v>
      </c>
      <c r="N2088" s="13">
        <v>135860</v>
      </c>
      <c r="O2088" s="10">
        <v>0.51751617043088927</v>
      </c>
      <c r="P2088" s="13">
        <v>65550</v>
      </c>
      <c r="Q2088" s="7">
        <v>0.08</v>
      </c>
      <c r="R2088" s="13">
        <v>103</v>
      </c>
      <c r="S2088" s="11">
        <v>0</v>
      </c>
      <c r="T2088" s="13">
        <v>0</v>
      </c>
      <c r="U2088" s="13">
        <v>819000</v>
      </c>
    </row>
    <row r="2089" spans="1:21" ht="29" x14ac:dyDescent="0.35">
      <c r="A2089" s="5" t="s">
        <v>12754</v>
      </c>
      <c r="B2089" s="5" t="s">
        <v>12754</v>
      </c>
      <c r="C2089" s="5" t="s">
        <v>2</v>
      </c>
      <c r="D2089" s="5" t="s">
        <v>12755</v>
      </c>
      <c r="E2089" s="5" t="s">
        <v>4836</v>
      </c>
      <c r="F2089" s="5" t="s">
        <v>345</v>
      </c>
      <c r="G2089" s="5" t="s">
        <v>97</v>
      </c>
      <c r="H2089" s="6">
        <v>3625</v>
      </c>
      <c r="I2089" s="6">
        <v>2900</v>
      </c>
      <c r="J2089" s="14" t="s">
        <v>53</v>
      </c>
      <c r="K2089" s="12">
        <v>24</v>
      </c>
      <c r="L2089" s="13">
        <v>69600</v>
      </c>
      <c r="M2089" s="10">
        <v>0.1</v>
      </c>
      <c r="N2089" s="13">
        <v>62640</v>
      </c>
      <c r="O2089" s="10">
        <v>0.50713443976430128</v>
      </c>
      <c r="P2089" s="13">
        <v>30873</v>
      </c>
      <c r="Q2089" s="7">
        <v>0.09</v>
      </c>
      <c r="R2089" s="13">
        <v>118</v>
      </c>
      <c r="S2089" s="11">
        <v>0</v>
      </c>
      <c r="T2089" s="13">
        <v>0</v>
      </c>
      <c r="U2089" s="13">
        <v>343000</v>
      </c>
    </row>
    <row r="2090" spans="1:21" ht="116" x14ac:dyDescent="0.35">
      <c r="A2090" s="5" t="s">
        <v>12756</v>
      </c>
      <c r="B2090" s="5" t="s">
        <v>12757</v>
      </c>
      <c r="C2090" s="5" t="s">
        <v>10077</v>
      </c>
      <c r="D2090" s="5" t="s">
        <v>12758</v>
      </c>
      <c r="E2090" s="5" t="s">
        <v>900</v>
      </c>
      <c r="F2090" s="5" t="s">
        <v>5693</v>
      </c>
      <c r="G2090" s="5" t="s">
        <v>91</v>
      </c>
      <c r="H2090" s="6">
        <v>30427</v>
      </c>
      <c r="I2090" s="6">
        <v>4459</v>
      </c>
      <c r="J2090" s="14" t="s">
        <v>53</v>
      </c>
      <c r="K2090" s="12">
        <v>27</v>
      </c>
      <c r="L2090" s="13">
        <v>120393</v>
      </c>
      <c r="M2090" s="10">
        <v>0.05</v>
      </c>
      <c r="N2090" s="13">
        <v>114373</v>
      </c>
      <c r="O2090" s="10">
        <v>0.54725797815357569</v>
      </c>
      <c r="P2090" s="13">
        <v>51782</v>
      </c>
      <c r="Q2090" s="7">
        <v>0.06</v>
      </c>
      <c r="R2090" s="13">
        <v>194</v>
      </c>
      <c r="S2090" s="11">
        <v>20394.25</v>
      </c>
      <c r="T2090" s="13">
        <v>713798.75</v>
      </c>
      <c r="U2090" s="13">
        <v>1577000</v>
      </c>
    </row>
    <row r="2091" spans="1:21" ht="29" x14ac:dyDescent="0.35">
      <c r="A2091" s="5" t="s">
        <v>12759</v>
      </c>
      <c r="B2091" s="5" t="s">
        <v>12760</v>
      </c>
      <c r="C2091" s="5" t="s">
        <v>68</v>
      </c>
      <c r="D2091" s="5" t="s">
        <v>12761</v>
      </c>
      <c r="E2091" s="5" t="s">
        <v>4847</v>
      </c>
      <c r="F2091" s="5" t="s">
        <v>445</v>
      </c>
      <c r="G2091" s="5" t="s">
        <v>89</v>
      </c>
      <c r="H2091" s="6">
        <v>19750</v>
      </c>
      <c r="I2091" s="6">
        <v>10477</v>
      </c>
      <c r="J2091" s="14" t="s">
        <v>53</v>
      </c>
      <c r="K2091" s="12">
        <v>16</v>
      </c>
      <c r="L2091" s="13">
        <v>167632</v>
      </c>
      <c r="M2091" s="10">
        <v>0.05</v>
      </c>
      <c r="N2091" s="13">
        <v>159250</v>
      </c>
      <c r="O2091" s="10">
        <v>0.51685889980802169</v>
      </c>
      <c r="P2091" s="13">
        <v>76940</v>
      </c>
      <c r="Q2091" s="7">
        <v>0.08</v>
      </c>
      <c r="R2091" s="13">
        <v>92</v>
      </c>
      <c r="S2091" s="11">
        <v>0</v>
      </c>
      <c r="T2091" s="13">
        <v>0</v>
      </c>
      <c r="U2091" s="13">
        <v>962000</v>
      </c>
    </row>
    <row r="2092" spans="1:21" ht="29" x14ac:dyDescent="0.35">
      <c r="A2092" s="5" t="s">
        <v>12762</v>
      </c>
      <c r="B2092" s="5" t="s">
        <v>12762</v>
      </c>
      <c r="C2092" s="5" t="s">
        <v>2</v>
      </c>
      <c r="D2092" s="5" t="s">
        <v>12763</v>
      </c>
      <c r="E2092" s="5" t="s">
        <v>4847</v>
      </c>
      <c r="F2092" s="5" t="s">
        <v>369</v>
      </c>
      <c r="G2092" s="5" t="s">
        <v>91</v>
      </c>
      <c r="H2092" s="6">
        <v>13500</v>
      </c>
      <c r="I2092" s="6">
        <v>1951</v>
      </c>
      <c r="J2092" s="14" t="s">
        <v>53</v>
      </c>
      <c r="K2092" s="12">
        <v>30</v>
      </c>
      <c r="L2092" s="13">
        <v>58530</v>
      </c>
      <c r="M2092" s="10">
        <v>0.05</v>
      </c>
      <c r="N2092" s="13">
        <v>55604</v>
      </c>
      <c r="O2092" s="10">
        <v>0.54653154583162167</v>
      </c>
      <c r="P2092" s="13">
        <v>25214</v>
      </c>
      <c r="Q2092" s="7">
        <v>0.06</v>
      </c>
      <c r="R2092" s="13">
        <v>215</v>
      </c>
      <c r="S2092" s="11">
        <v>9110.25</v>
      </c>
      <c r="T2092" s="13">
        <v>318858.75</v>
      </c>
      <c r="U2092" s="13">
        <v>739000</v>
      </c>
    </row>
    <row r="2093" spans="1:21" ht="29" x14ac:dyDescent="0.35">
      <c r="A2093" s="5" t="s">
        <v>12764</v>
      </c>
      <c r="B2093" s="5" t="s">
        <v>12765</v>
      </c>
      <c r="C2093" s="5" t="s">
        <v>68</v>
      </c>
      <c r="D2093" s="5" t="s">
        <v>12766</v>
      </c>
      <c r="E2093" s="5" t="s">
        <v>904</v>
      </c>
      <c r="F2093" s="5" t="s">
        <v>372</v>
      </c>
      <c r="G2093" s="5" t="s">
        <v>93</v>
      </c>
      <c r="H2093" s="6">
        <v>6750</v>
      </c>
      <c r="I2093" s="6">
        <v>5940</v>
      </c>
      <c r="J2093" s="14" t="s">
        <v>53</v>
      </c>
      <c r="K2093" s="12">
        <v>23.4</v>
      </c>
      <c r="L2093" s="13">
        <v>138996</v>
      </c>
      <c r="M2093" s="10">
        <v>7.0000000000000007E-2</v>
      </c>
      <c r="N2093" s="13">
        <v>129266</v>
      </c>
      <c r="O2093" s="10">
        <v>0.49525728517184386</v>
      </c>
      <c r="P2093" s="13">
        <v>65246</v>
      </c>
      <c r="Q2093" s="7">
        <v>0.09</v>
      </c>
      <c r="R2093" s="13">
        <v>122</v>
      </c>
      <c r="S2093" s="11">
        <v>0</v>
      </c>
      <c r="T2093" s="13">
        <v>0</v>
      </c>
      <c r="U2093" s="13">
        <v>725000</v>
      </c>
    </row>
    <row r="2094" spans="1:21" ht="29" x14ac:dyDescent="0.35">
      <c r="A2094" s="5" t="s">
        <v>12767</v>
      </c>
      <c r="B2094" s="5" t="s">
        <v>12767</v>
      </c>
      <c r="C2094" s="5" t="s">
        <v>2</v>
      </c>
      <c r="D2094" s="5" t="s">
        <v>12768</v>
      </c>
      <c r="E2094" s="5" t="s">
        <v>904</v>
      </c>
      <c r="F2094" s="5" t="s">
        <v>300</v>
      </c>
      <c r="G2094" s="5" t="s">
        <v>90</v>
      </c>
      <c r="H2094" s="6">
        <v>11488</v>
      </c>
      <c r="I2094" s="6">
        <v>11007</v>
      </c>
      <c r="J2094" s="14" t="s">
        <v>53</v>
      </c>
      <c r="K2094" s="12">
        <v>16</v>
      </c>
      <c r="L2094" s="13">
        <v>176112</v>
      </c>
      <c r="M2094" s="10">
        <v>0.05</v>
      </c>
      <c r="N2094" s="13">
        <v>167306</v>
      </c>
      <c r="O2094" s="10">
        <v>0.51751617043088916</v>
      </c>
      <c r="P2094" s="13">
        <v>80723</v>
      </c>
      <c r="Q2094" s="7">
        <v>0.08</v>
      </c>
      <c r="R2094" s="13">
        <v>92</v>
      </c>
      <c r="S2094" s="11">
        <v>0</v>
      </c>
      <c r="T2094" s="13">
        <v>0</v>
      </c>
      <c r="U2094" s="13">
        <v>1009000</v>
      </c>
    </row>
    <row r="2095" spans="1:21" ht="29" x14ac:dyDescent="0.35">
      <c r="A2095" s="5" t="s">
        <v>12769</v>
      </c>
      <c r="B2095" s="5" t="s">
        <v>12769</v>
      </c>
      <c r="C2095" s="5" t="s">
        <v>2</v>
      </c>
      <c r="D2095" s="5" t="s">
        <v>12770</v>
      </c>
      <c r="E2095" s="5" t="s">
        <v>904</v>
      </c>
      <c r="F2095" s="5" t="s">
        <v>258</v>
      </c>
      <c r="G2095" s="5" t="s">
        <v>99</v>
      </c>
      <c r="H2095" s="6">
        <v>6750</v>
      </c>
      <c r="I2095" s="6">
        <v>3510</v>
      </c>
      <c r="J2095" s="14" t="s">
        <v>53</v>
      </c>
      <c r="K2095" s="12">
        <v>20</v>
      </c>
      <c r="L2095" s="13">
        <v>70200</v>
      </c>
      <c r="M2095" s="10">
        <v>0.05</v>
      </c>
      <c r="N2095" s="13">
        <v>66690</v>
      </c>
      <c r="O2095" s="10">
        <v>0.51751617043088916</v>
      </c>
      <c r="P2095" s="13">
        <v>32177</v>
      </c>
      <c r="Q2095" s="7">
        <v>0.08</v>
      </c>
      <c r="R2095" s="13">
        <v>115</v>
      </c>
      <c r="S2095" s="11">
        <v>0</v>
      </c>
      <c r="T2095" s="13">
        <v>0</v>
      </c>
      <c r="U2095" s="13">
        <v>402000</v>
      </c>
    </row>
    <row r="2096" spans="1:21" ht="29" x14ac:dyDescent="0.35">
      <c r="A2096" s="5" t="s">
        <v>12771</v>
      </c>
      <c r="B2096" s="5" t="s">
        <v>12771</v>
      </c>
      <c r="C2096" s="5" t="s">
        <v>2</v>
      </c>
      <c r="D2096" s="5" t="s">
        <v>12772</v>
      </c>
      <c r="E2096" s="5" t="s">
        <v>750</v>
      </c>
      <c r="F2096" s="5" t="s">
        <v>249</v>
      </c>
      <c r="G2096" s="5" t="s">
        <v>90</v>
      </c>
      <c r="H2096" s="6">
        <v>6771</v>
      </c>
      <c r="I2096" s="6">
        <v>6771</v>
      </c>
      <c r="J2096" s="14" t="s">
        <v>53</v>
      </c>
      <c r="K2096" s="12">
        <v>18</v>
      </c>
      <c r="L2096" s="13">
        <v>121878</v>
      </c>
      <c r="M2096" s="10">
        <v>0.05</v>
      </c>
      <c r="N2096" s="13">
        <v>115784</v>
      </c>
      <c r="O2096" s="10">
        <v>0.51751617043088927</v>
      </c>
      <c r="P2096" s="13">
        <v>55864</v>
      </c>
      <c r="Q2096" s="7">
        <v>0.08</v>
      </c>
      <c r="R2096" s="13">
        <v>103</v>
      </c>
      <c r="S2096" s="11">
        <v>0</v>
      </c>
      <c r="T2096" s="13">
        <v>0</v>
      </c>
      <c r="U2096" s="13">
        <v>698000</v>
      </c>
    </row>
    <row r="2097" spans="1:21" ht="29" x14ac:dyDescent="0.35">
      <c r="A2097" s="5" t="s">
        <v>12773</v>
      </c>
      <c r="B2097" s="5" t="s">
        <v>12773</v>
      </c>
      <c r="C2097" s="5" t="s">
        <v>2</v>
      </c>
      <c r="D2097" s="5" t="s">
        <v>12774</v>
      </c>
      <c r="E2097" s="5" t="s">
        <v>750</v>
      </c>
      <c r="F2097" s="5" t="s">
        <v>275</v>
      </c>
      <c r="G2097" s="5" t="s">
        <v>90</v>
      </c>
      <c r="H2097" s="6">
        <v>5292</v>
      </c>
      <c r="I2097" s="6">
        <v>2599</v>
      </c>
      <c r="J2097" s="14" t="s">
        <v>53</v>
      </c>
      <c r="K2097" s="12">
        <v>20</v>
      </c>
      <c r="L2097" s="13">
        <v>51980</v>
      </c>
      <c r="M2097" s="10">
        <v>0.05</v>
      </c>
      <c r="N2097" s="13">
        <v>49381</v>
      </c>
      <c r="O2097" s="10">
        <v>0.51751617043088927</v>
      </c>
      <c r="P2097" s="13">
        <v>23826</v>
      </c>
      <c r="Q2097" s="7">
        <v>0.08</v>
      </c>
      <c r="R2097" s="13">
        <v>115</v>
      </c>
      <c r="S2097" s="11">
        <v>0</v>
      </c>
      <c r="T2097" s="13">
        <v>0</v>
      </c>
      <c r="U2097" s="13">
        <v>298000</v>
      </c>
    </row>
    <row r="2098" spans="1:21" ht="29" x14ac:dyDescent="0.35">
      <c r="A2098" s="5" t="s">
        <v>12775</v>
      </c>
      <c r="B2098" s="5" t="s">
        <v>12775</v>
      </c>
      <c r="C2098" s="5" t="s">
        <v>2</v>
      </c>
      <c r="D2098" s="5" t="s">
        <v>12776</v>
      </c>
      <c r="E2098" s="5" t="s">
        <v>750</v>
      </c>
      <c r="F2098" s="5" t="s">
        <v>515</v>
      </c>
      <c r="G2098" s="5" t="s">
        <v>90</v>
      </c>
      <c r="H2098" s="6">
        <v>3150</v>
      </c>
      <c r="I2098" s="6">
        <v>3125</v>
      </c>
      <c r="J2098" s="14" t="s">
        <v>53</v>
      </c>
      <c r="K2098" s="12">
        <v>20</v>
      </c>
      <c r="L2098" s="13">
        <v>62500</v>
      </c>
      <c r="M2098" s="10">
        <v>0.05</v>
      </c>
      <c r="N2098" s="13">
        <v>59375</v>
      </c>
      <c r="O2098" s="10">
        <v>0.51751617043088916</v>
      </c>
      <c r="P2098" s="13">
        <v>28647</v>
      </c>
      <c r="Q2098" s="7">
        <v>0.08</v>
      </c>
      <c r="R2098" s="13">
        <v>115</v>
      </c>
      <c r="S2098" s="11">
        <v>0</v>
      </c>
      <c r="T2098" s="13">
        <v>0</v>
      </c>
      <c r="U2098" s="13">
        <v>358000</v>
      </c>
    </row>
    <row r="2099" spans="1:21" ht="29" x14ac:dyDescent="0.35">
      <c r="A2099" s="5" t="s">
        <v>12777</v>
      </c>
      <c r="B2099" s="5" t="s">
        <v>12777</v>
      </c>
      <c r="C2099" s="5" t="s">
        <v>2</v>
      </c>
      <c r="D2099" s="5" t="s">
        <v>12778</v>
      </c>
      <c r="E2099" s="5" t="s">
        <v>750</v>
      </c>
      <c r="F2099" s="5" t="s">
        <v>293</v>
      </c>
      <c r="G2099" s="5" t="s">
        <v>90</v>
      </c>
      <c r="H2099" s="6">
        <v>12000</v>
      </c>
      <c r="I2099" s="6">
        <v>6192</v>
      </c>
      <c r="J2099" s="14" t="s">
        <v>53</v>
      </c>
      <c r="K2099" s="12">
        <v>18</v>
      </c>
      <c r="L2099" s="13">
        <v>111456</v>
      </c>
      <c r="M2099" s="10">
        <v>0.05</v>
      </c>
      <c r="N2099" s="13">
        <v>105883</v>
      </c>
      <c r="O2099" s="10">
        <v>0.51751617043088916</v>
      </c>
      <c r="P2099" s="13">
        <v>51087</v>
      </c>
      <c r="Q2099" s="7">
        <v>0.08</v>
      </c>
      <c r="R2099" s="13">
        <v>103</v>
      </c>
      <c r="S2099" s="11">
        <v>0</v>
      </c>
      <c r="T2099" s="13">
        <v>0</v>
      </c>
      <c r="U2099" s="13">
        <v>639000</v>
      </c>
    </row>
    <row r="2100" spans="1:21" ht="29" x14ac:dyDescent="0.35">
      <c r="A2100" s="5" t="s">
        <v>12779</v>
      </c>
      <c r="B2100" s="5" t="s">
        <v>12779</v>
      </c>
      <c r="C2100" s="5" t="s">
        <v>2</v>
      </c>
      <c r="D2100" s="5" t="s">
        <v>12780</v>
      </c>
      <c r="E2100" s="5" t="s">
        <v>750</v>
      </c>
      <c r="F2100" s="5" t="s">
        <v>301</v>
      </c>
      <c r="G2100" s="5" t="s">
        <v>438</v>
      </c>
      <c r="H2100" s="6">
        <v>6000</v>
      </c>
      <c r="I2100" s="6">
        <v>5629</v>
      </c>
      <c r="J2100" s="14" t="s">
        <v>53</v>
      </c>
      <c r="K2100" s="12">
        <v>21.6</v>
      </c>
      <c r="L2100" s="13">
        <v>121586.4</v>
      </c>
      <c r="M2100" s="10">
        <v>0.05</v>
      </c>
      <c r="N2100" s="13">
        <v>115507</v>
      </c>
      <c r="O2100" s="10">
        <v>0.51751617043088916</v>
      </c>
      <c r="P2100" s="13">
        <v>55730</v>
      </c>
      <c r="Q2100" s="7">
        <v>0.08</v>
      </c>
      <c r="R2100" s="13">
        <v>124</v>
      </c>
      <c r="S2100" s="11">
        <v>0</v>
      </c>
      <c r="T2100" s="13">
        <v>0</v>
      </c>
      <c r="U2100" s="13">
        <v>697000</v>
      </c>
    </row>
    <row r="2101" spans="1:21" ht="29" x14ac:dyDescent="0.35">
      <c r="A2101" s="5" t="s">
        <v>12781</v>
      </c>
      <c r="B2101" s="5" t="s">
        <v>12781</v>
      </c>
      <c r="C2101" s="5" t="s">
        <v>2</v>
      </c>
      <c r="D2101" s="5" t="s">
        <v>12782</v>
      </c>
      <c r="E2101" s="5" t="s">
        <v>750</v>
      </c>
      <c r="F2101" s="5" t="s">
        <v>251</v>
      </c>
      <c r="G2101" s="5" t="s">
        <v>90</v>
      </c>
      <c r="H2101" s="6">
        <v>3000</v>
      </c>
      <c r="I2101" s="6">
        <v>1875</v>
      </c>
      <c r="J2101" s="14" t="s">
        <v>53</v>
      </c>
      <c r="K2101" s="12">
        <v>20</v>
      </c>
      <c r="L2101" s="13">
        <v>37500</v>
      </c>
      <c r="M2101" s="10">
        <v>0.05</v>
      </c>
      <c r="N2101" s="13">
        <v>35625</v>
      </c>
      <c r="O2101" s="10">
        <v>0.51751617043088916</v>
      </c>
      <c r="P2101" s="13">
        <v>17188</v>
      </c>
      <c r="Q2101" s="7">
        <v>0.08</v>
      </c>
      <c r="R2101" s="13">
        <v>115</v>
      </c>
      <c r="S2101" s="11">
        <v>0</v>
      </c>
      <c r="T2101" s="13">
        <v>0</v>
      </c>
      <c r="U2101" s="13">
        <v>215000</v>
      </c>
    </row>
    <row r="2102" spans="1:21" ht="29" x14ac:dyDescent="0.35">
      <c r="A2102" s="5" t="s">
        <v>12783</v>
      </c>
      <c r="B2102" s="5" t="s">
        <v>12783</v>
      </c>
      <c r="C2102" s="5" t="s">
        <v>2</v>
      </c>
      <c r="D2102" s="5" t="s">
        <v>12784</v>
      </c>
      <c r="E2102" s="5" t="s">
        <v>750</v>
      </c>
      <c r="F2102" s="5" t="s">
        <v>252</v>
      </c>
      <c r="G2102" s="5" t="s">
        <v>90</v>
      </c>
      <c r="H2102" s="6">
        <v>3168</v>
      </c>
      <c r="I2102" s="6">
        <v>1200</v>
      </c>
      <c r="J2102" s="14" t="s">
        <v>53</v>
      </c>
      <c r="K2102" s="12">
        <v>20</v>
      </c>
      <c r="L2102" s="13">
        <v>24000</v>
      </c>
      <c r="M2102" s="10">
        <v>0.05</v>
      </c>
      <c r="N2102" s="13">
        <v>22800</v>
      </c>
      <c r="O2102" s="10">
        <v>0.51751617043088916</v>
      </c>
      <c r="P2102" s="13">
        <v>11001</v>
      </c>
      <c r="Q2102" s="7">
        <v>0.08</v>
      </c>
      <c r="R2102" s="13">
        <v>115</v>
      </c>
      <c r="S2102" s="11">
        <v>468</v>
      </c>
      <c r="T2102" s="13">
        <v>16380</v>
      </c>
      <c r="U2102" s="13">
        <v>154000</v>
      </c>
    </row>
    <row r="2103" spans="1:21" ht="101.5" x14ac:dyDescent="0.35">
      <c r="A2103" s="5" t="s">
        <v>12785</v>
      </c>
      <c r="B2103" s="5" t="s">
        <v>12786</v>
      </c>
      <c r="C2103" s="5" t="s">
        <v>9240</v>
      </c>
      <c r="D2103" s="5" t="s">
        <v>12787</v>
      </c>
      <c r="E2103" s="5" t="s">
        <v>904</v>
      </c>
      <c r="F2103" s="5" t="s">
        <v>12788</v>
      </c>
      <c r="G2103" s="5" t="s">
        <v>89</v>
      </c>
      <c r="H2103" s="6">
        <v>21966</v>
      </c>
      <c r="I2103" s="6">
        <v>9000</v>
      </c>
      <c r="J2103" s="14" t="s">
        <v>53</v>
      </c>
      <c r="K2103" s="12">
        <v>18</v>
      </c>
      <c r="L2103" s="13">
        <v>162000</v>
      </c>
      <c r="M2103" s="10">
        <v>0.05</v>
      </c>
      <c r="N2103" s="13">
        <v>153900</v>
      </c>
      <c r="O2103" s="10">
        <v>0.51751617043088927</v>
      </c>
      <c r="P2103" s="13">
        <v>74254</v>
      </c>
      <c r="Q2103" s="7">
        <v>0.08</v>
      </c>
      <c r="R2103" s="13">
        <v>103</v>
      </c>
      <c r="S2103" s="11">
        <v>1716</v>
      </c>
      <c r="T2103" s="13">
        <v>60060</v>
      </c>
      <c r="U2103" s="13">
        <v>988000</v>
      </c>
    </row>
    <row r="2104" spans="1:21" ht="29" x14ac:dyDescent="0.35">
      <c r="A2104" s="5" t="s">
        <v>12789</v>
      </c>
      <c r="B2104" s="5" t="s">
        <v>12789</v>
      </c>
      <c r="C2104" s="5" t="s">
        <v>2</v>
      </c>
      <c r="D2104" s="5" t="s">
        <v>12790</v>
      </c>
      <c r="E2104" s="5" t="s">
        <v>904</v>
      </c>
      <c r="F2104" s="5" t="s">
        <v>244</v>
      </c>
      <c r="G2104" s="5" t="s">
        <v>91</v>
      </c>
      <c r="H2104" s="6">
        <v>6275</v>
      </c>
      <c r="I2104" s="6">
        <v>2535</v>
      </c>
      <c r="J2104" s="14" t="s">
        <v>53</v>
      </c>
      <c r="K2104" s="12">
        <v>30</v>
      </c>
      <c r="L2104" s="13">
        <v>76050</v>
      </c>
      <c r="M2104" s="10">
        <v>0.05</v>
      </c>
      <c r="N2104" s="13">
        <v>72248</v>
      </c>
      <c r="O2104" s="10">
        <v>0.54725797815357591</v>
      </c>
      <c r="P2104" s="13">
        <v>32709</v>
      </c>
      <c r="Q2104" s="7">
        <v>0.06</v>
      </c>
      <c r="R2104" s="13">
        <v>215</v>
      </c>
      <c r="S2104" s="11">
        <v>571.25</v>
      </c>
      <c r="T2104" s="13">
        <v>8568.75</v>
      </c>
      <c r="U2104" s="13">
        <v>554000</v>
      </c>
    </row>
    <row r="2105" spans="1:21" ht="29" x14ac:dyDescent="0.35">
      <c r="A2105" s="5" t="s">
        <v>12791</v>
      </c>
      <c r="B2105" s="5" t="s">
        <v>12791</v>
      </c>
      <c r="C2105" s="5" t="s">
        <v>165</v>
      </c>
      <c r="D2105" s="5" t="s">
        <v>12792</v>
      </c>
      <c r="E2105" s="5" t="s">
        <v>750</v>
      </c>
      <c r="F2105" s="5" t="s">
        <v>316</v>
      </c>
      <c r="G2105" s="5" t="s">
        <v>90</v>
      </c>
      <c r="H2105" s="6">
        <v>6250</v>
      </c>
      <c r="I2105" s="6">
        <v>6080</v>
      </c>
      <c r="J2105" s="14" t="s">
        <v>53</v>
      </c>
      <c r="K2105" s="12">
        <v>18</v>
      </c>
      <c r="L2105" s="13">
        <v>109440</v>
      </c>
      <c r="M2105" s="10">
        <v>0.05</v>
      </c>
      <c r="N2105" s="13">
        <v>103968</v>
      </c>
      <c r="O2105" s="10">
        <v>0.47591478806241871</v>
      </c>
      <c r="P2105" s="13">
        <v>54488</v>
      </c>
      <c r="Q2105" s="7">
        <v>0.08</v>
      </c>
      <c r="R2105" s="13">
        <v>112</v>
      </c>
      <c r="S2105" s="11">
        <v>0</v>
      </c>
      <c r="T2105" s="13">
        <v>0</v>
      </c>
      <c r="U2105" s="13">
        <v>681000</v>
      </c>
    </row>
    <row r="2106" spans="1:21" ht="29" x14ac:dyDescent="0.35">
      <c r="A2106" s="5" t="s">
        <v>12793</v>
      </c>
      <c r="B2106" s="5" t="s">
        <v>12793</v>
      </c>
      <c r="C2106" s="5" t="s">
        <v>2</v>
      </c>
      <c r="D2106" s="5" t="s">
        <v>12794</v>
      </c>
      <c r="E2106" s="5" t="s">
        <v>750</v>
      </c>
      <c r="F2106" s="5" t="s">
        <v>281</v>
      </c>
      <c r="G2106" s="5" t="s">
        <v>92</v>
      </c>
      <c r="H2106" s="6">
        <v>9375</v>
      </c>
      <c r="I2106" s="6">
        <v>4200</v>
      </c>
      <c r="J2106" s="14" t="s">
        <v>53</v>
      </c>
      <c r="K2106" s="12">
        <v>21.6</v>
      </c>
      <c r="L2106" s="13">
        <v>90720</v>
      </c>
      <c r="M2106" s="10">
        <v>0.05</v>
      </c>
      <c r="N2106" s="13">
        <v>86184</v>
      </c>
      <c r="O2106" s="10">
        <v>0.51751617043088927</v>
      </c>
      <c r="P2106" s="13">
        <v>41582</v>
      </c>
      <c r="Q2106" s="7">
        <v>0.08</v>
      </c>
      <c r="R2106" s="13">
        <v>124</v>
      </c>
      <c r="S2106" s="11">
        <v>0</v>
      </c>
      <c r="T2106" s="13">
        <v>0</v>
      </c>
      <c r="U2106" s="13">
        <v>520000</v>
      </c>
    </row>
    <row r="2107" spans="1:21" ht="29" x14ac:dyDescent="0.35">
      <c r="A2107" s="5" t="s">
        <v>12795</v>
      </c>
      <c r="B2107" s="5" t="s">
        <v>12795</v>
      </c>
      <c r="C2107" s="5" t="s">
        <v>2</v>
      </c>
      <c r="D2107" s="5" t="s">
        <v>12796</v>
      </c>
      <c r="E2107" s="5" t="s">
        <v>750</v>
      </c>
      <c r="F2107" s="5" t="s">
        <v>242</v>
      </c>
      <c r="G2107" s="5" t="s">
        <v>90</v>
      </c>
      <c r="H2107" s="6">
        <v>2950</v>
      </c>
      <c r="I2107" s="6">
        <v>2950</v>
      </c>
      <c r="J2107" s="14" t="s">
        <v>53</v>
      </c>
      <c r="K2107" s="12">
        <v>20</v>
      </c>
      <c r="L2107" s="13">
        <v>59000</v>
      </c>
      <c r="M2107" s="10">
        <v>0.05</v>
      </c>
      <c r="N2107" s="13">
        <v>56050</v>
      </c>
      <c r="O2107" s="10">
        <v>0.51751617043088916</v>
      </c>
      <c r="P2107" s="13">
        <v>27043</v>
      </c>
      <c r="Q2107" s="7">
        <v>0.08</v>
      </c>
      <c r="R2107" s="13">
        <v>115</v>
      </c>
      <c r="S2107" s="11">
        <v>0</v>
      </c>
      <c r="T2107" s="13">
        <v>0</v>
      </c>
      <c r="U2107" s="13">
        <v>338000</v>
      </c>
    </row>
    <row r="2108" spans="1:21" ht="29" x14ac:dyDescent="0.35">
      <c r="A2108" s="5" t="s">
        <v>12797</v>
      </c>
      <c r="B2108" s="5" t="s">
        <v>12797</v>
      </c>
      <c r="C2108" s="5" t="s">
        <v>2</v>
      </c>
      <c r="D2108" s="5" t="s">
        <v>12798</v>
      </c>
      <c r="E2108" s="5" t="s">
        <v>875</v>
      </c>
      <c r="F2108" s="5" t="s">
        <v>344</v>
      </c>
      <c r="G2108" s="5" t="s">
        <v>89</v>
      </c>
      <c r="H2108" s="6">
        <v>10672</v>
      </c>
      <c r="I2108" s="6">
        <v>4450</v>
      </c>
      <c r="J2108" s="14" t="s">
        <v>53</v>
      </c>
      <c r="K2108" s="12">
        <v>18</v>
      </c>
      <c r="L2108" s="13">
        <v>80100</v>
      </c>
      <c r="M2108" s="10">
        <v>0.05</v>
      </c>
      <c r="N2108" s="13">
        <v>76095</v>
      </c>
      <c r="O2108" s="10">
        <v>0.51751617043088916</v>
      </c>
      <c r="P2108" s="13">
        <v>36715</v>
      </c>
      <c r="Q2108" s="7">
        <v>0.08</v>
      </c>
      <c r="R2108" s="13">
        <v>103</v>
      </c>
      <c r="S2108" s="11">
        <v>659.5</v>
      </c>
      <c r="T2108" s="13">
        <v>23082.5</v>
      </c>
      <c r="U2108" s="13">
        <v>482000</v>
      </c>
    </row>
    <row r="2109" spans="1:21" ht="29" x14ac:dyDescent="0.35">
      <c r="A2109" s="5" t="s">
        <v>12799</v>
      </c>
      <c r="B2109" s="5" t="s">
        <v>12799</v>
      </c>
      <c r="C2109" s="5" t="s">
        <v>2</v>
      </c>
      <c r="D2109" s="5" t="s">
        <v>12800</v>
      </c>
      <c r="E2109" s="5" t="s">
        <v>875</v>
      </c>
      <c r="F2109" s="5" t="s">
        <v>223</v>
      </c>
      <c r="G2109" s="5" t="s">
        <v>98</v>
      </c>
      <c r="H2109" s="6">
        <v>10524</v>
      </c>
      <c r="I2109" s="6">
        <v>4018</v>
      </c>
      <c r="J2109" s="14" t="s">
        <v>53</v>
      </c>
      <c r="K2109" s="12">
        <v>21.6</v>
      </c>
      <c r="L2109" s="13">
        <v>86788.800000000003</v>
      </c>
      <c r="M2109" s="10">
        <v>0.1</v>
      </c>
      <c r="N2109" s="13">
        <v>78110</v>
      </c>
      <c r="O2109" s="10">
        <v>0.49525728517184386</v>
      </c>
      <c r="P2109" s="13">
        <v>39425</v>
      </c>
      <c r="Q2109" s="7">
        <v>0.09</v>
      </c>
      <c r="R2109" s="13">
        <v>109</v>
      </c>
      <c r="S2109" s="11">
        <v>1483.5</v>
      </c>
      <c r="T2109" s="13">
        <v>51922.5</v>
      </c>
      <c r="U2109" s="13">
        <v>490000</v>
      </c>
    </row>
    <row r="2110" spans="1:21" ht="29" x14ac:dyDescent="0.35">
      <c r="A2110" s="5" t="s">
        <v>12801</v>
      </c>
      <c r="B2110" s="5" t="s">
        <v>12801</v>
      </c>
      <c r="C2110" s="5" t="s">
        <v>2</v>
      </c>
      <c r="D2110" s="5" t="s">
        <v>12802</v>
      </c>
      <c r="E2110" s="5" t="s">
        <v>875</v>
      </c>
      <c r="F2110" s="5" t="s">
        <v>223</v>
      </c>
      <c r="G2110" s="5" t="s">
        <v>103</v>
      </c>
      <c r="H2110" s="6">
        <v>8213</v>
      </c>
      <c r="I2110" s="6">
        <v>6552</v>
      </c>
      <c r="J2110" s="14" t="s">
        <v>53</v>
      </c>
      <c r="K2110" s="12">
        <v>18</v>
      </c>
      <c r="L2110" s="13">
        <v>117936</v>
      </c>
      <c r="M2110" s="10">
        <v>0.05</v>
      </c>
      <c r="N2110" s="13">
        <v>112039</v>
      </c>
      <c r="O2110" s="10">
        <v>0.51751617043088916</v>
      </c>
      <c r="P2110" s="13">
        <v>54057</v>
      </c>
      <c r="Q2110" s="7">
        <v>0.08</v>
      </c>
      <c r="R2110" s="13">
        <v>103</v>
      </c>
      <c r="S2110" s="11">
        <v>0</v>
      </c>
      <c r="T2110" s="13">
        <v>0</v>
      </c>
      <c r="U2110" s="13">
        <v>676000</v>
      </c>
    </row>
    <row r="2111" spans="1:21" ht="29" x14ac:dyDescent="0.35">
      <c r="A2111" s="5" t="s">
        <v>12803</v>
      </c>
      <c r="B2111" s="5" t="s">
        <v>12803</v>
      </c>
      <c r="C2111" s="5" t="s">
        <v>4</v>
      </c>
      <c r="D2111" s="5" t="s">
        <v>12804</v>
      </c>
      <c r="E2111" s="5" t="s">
        <v>875</v>
      </c>
      <c r="F2111" s="5" t="s">
        <v>69</v>
      </c>
      <c r="G2111" s="5" t="s">
        <v>176</v>
      </c>
      <c r="H2111" s="6">
        <v>13528</v>
      </c>
      <c r="I2111" s="6" t="s">
        <v>12805</v>
      </c>
      <c r="J2111" s="14" t="s">
        <v>53</v>
      </c>
      <c r="K2111" s="12">
        <v>16</v>
      </c>
      <c r="L2111" s="13">
        <v>22608</v>
      </c>
      <c r="M2111" s="10">
        <v>0.05</v>
      </c>
      <c r="N2111" s="13">
        <v>21478</v>
      </c>
      <c r="O2111" s="10">
        <v>0.51751617043088927</v>
      </c>
      <c r="P2111" s="13">
        <v>10363</v>
      </c>
      <c r="Q2111" s="7">
        <v>0.08</v>
      </c>
      <c r="R2111" s="13">
        <v>92</v>
      </c>
      <c r="S2111" s="11">
        <v>10348.75</v>
      </c>
      <c r="T2111" s="13">
        <v>3829.0374999999999</v>
      </c>
      <c r="U2111" s="13">
        <v>133000</v>
      </c>
    </row>
    <row r="2112" spans="1:21" ht="29" x14ac:dyDescent="0.35">
      <c r="A2112" s="5" t="s">
        <v>12806</v>
      </c>
      <c r="B2112" s="5" t="s">
        <v>12806</v>
      </c>
      <c r="C2112" s="5" t="s">
        <v>2</v>
      </c>
      <c r="D2112" s="5" t="s">
        <v>12807</v>
      </c>
      <c r="E2112" s="5" t="s">
        <v>750</v>
      </c>
      <c r="F2112" s="5" t="s">
        <v>210</v>
      </c>
      <c r="G2112" s="5" t="s">
        <v>92</v>
      </c>
      <c r="H2112" s="6">
        <v>3163</v>
      </c>
      <c r="I2112" s="6">
        <v>1488</v>
      </c>
      <c r="J2112" s="14" t="s">
        <v>53</v>
      </c>
      <c r="K2112" s="12">
        <v>24</v>
      </c>
      <c r="L2112" s="13">
        <v>35712</v>
      </c>
      <c r="M2112" s="10">
        <v>0.05</v>
      </c>
      <c r="N2112" s="13">
        <v>33926</v>
      </c>
      <c r="O2112" s="10">
        <v>0.51751617043088927</v>
      </c>
      <c r="P2112" s="13">
        <v>16369</v>
      </c>
      <c r="Q2112" s="7">
        <v>0.08</v>
      </c>
      <c r="R2112" s="13">
        <v>138</v>
      </c>
      <c r="S2112" s="11">
        <v>0</v>
      </c>
      <c r="T2112" s="13">
        <v>0</v>
      </c>
      <c r="U2112" s="13">
        <v>205000</v>
      </c>
    </row>
    <row r="2113" spans="1:21" ht="29" x14ac:dyDescent="0.35">
      <c r="A2113" s="5" t="s">
        <v>12808</v>
      </c>
      <c r="B2113" s="5" t="s">
        <v>12808</v>
      </c>
      <c r="C2113" s="5" t="s">
        <v>2</v>
      </c>
      <c r="D2113" s="5" t="s">
        <v>12809</v>
      </c>
      <c r="E2113" s="5" t="s">
        <v>750</v>
      </c>
      <c r="F2113" s="5" t="s">
        <v>249</v>
      </c>
      <c r="G2113" s="5" t="s">
        <v>90</v>
      </c>
      <c r="H2113" s="6">
        <v>5186</v>
      </c>
      <c r="I2113" s="6">
        <v>3496</v>
      </c>
      <c r="J2113" s="14" t="s">
        <v>53</v>
      </c>
      <c r="K2113" s="12">
        <v>20</v>
      </c>
      <c r="L2113" s="13">
        <v>69920</v>
      </c>
      <c r="M2113" s="10">
        <v>0.05</v>
      </c>
      <c r="N2113" s="13">
        <v>66424</v>
      </c>
      <c r="O2113" s="10">
        <v>0.51751617043088927</v>
      </c>
      <c r="P2113" s="13">
        <v>32049</v>
      </c>
      <c r="Q2113" s="7">
        <v>0.08</v>
      </c>
      <c r="R2113" s="13">
        <v>115</v>
      </c>
      <c r="S2113" s="11">
        <v>0</v>
      </c>
      <c r="T2113" s="13">
        <v>0</v>
      </c>
      <c r="U2113" s="13">
        <v>401000</v>
      </c>
    </row>
    <row r="2114" spans="1:21" ht="29" x14ac:dyDescent="0.35">
      <c r="A2114" s="5" t="s">
        <v>12810</v>
      </c>
      <c r="B2114" s="5" t="s">
        <v>12811</v>
      </c>
      <c r="C2114" s="5" t="s">
        <v>68</v>
      </c>
      <c r="D2114" s="5" t="s">
        <v>12812</v>
      </c>
      <c r="E2114" s="5" t="s">
        <v>875</v>
      </c>
      <c r="F2114" s="5" t="s">
        <v>428</v>
      </c>
      <c r="G2114" s="5" t="s">
        <v>89</v>
      </c>
      <c r="H2114" s="6">
        <v>9450</v>
      </c>
      <c r="I2114" s="6">
        <v>3011</v>
      </c>
      <c r="J2114" s="14" t="s">
        <v>53</v>
      </c>
      <c r="K2114" s="12">
        <v>20</v>
      </c>
      <c r="L2114" s="13">
        <v>60220</v>
      </c>
      <c r="M2114" s="10">
        <v>0.05</v>
      </c>
      <c r="N2114" s="13">
        <v>57209</v>
      </c>
      <c r="O2114" s="10">
        <v>0.51751617043088927</v>
      </c>
      <c r="P2114" s="13">
        <v>27602</v>
      </c>
      <c r="Q2114" s="7">
        <v>0.08</v>
      </c>
      <c r="R2114" s="13">
        <v>115</v>
      </c>
      <c r="S2114" s="11">
        <v>2675.25</v>
      </c>
      <c r="T2114" s="13">
        <v>93633.75</v>
      </c>
      <c r="U2114" s="13">
        <v>439000</v>
      </c>
    </row>
    <row r="2115" spans="1:21" ht="29" x14ac:dyDescent="0.35">
      <c r="A2115" s="5" t="s">
        <v>12813</v>
      </c>
      <c r="B2115" s="5" t="s">
        <v>12813</v>
      </c>
      <c r="C2115" s="5" t="s">
        <v>2</v>
      </c>
      <c r="D2115" s="5" t="s">
        <v>12814</v>
      </c>
      <c r="E2115" s="5" t="s">
        <v>875</v>
      </c>
      <c r="F2115" s="5" t="s">
        <v>280</v>
      </c>
      <c r="G2115" s="5" t="s">
        <v>90</v>
      </c>
      <c r="H2115" s="6">
        <v>3000</v>
      </c>
      <c r="I2115" s="6">
        <v>1254</v>
      </c>
      <c r="J2115" s="14" t="s">
        <v>53</v>
      </c>
      <c r="K2115" s="12">
        <v>18</v>
      </c>
      <c r="L2115" s="13">
        <v>22572</v>
      </c>
      <c r="M2115" s="10">
        <v>0.05</v>
      </c>
      <c r="N2115" s="13">
        <v>21443</v>
      </c>
      <c r="O2115" s="10">
        <v>0.52957826617011694</v>
      </c>
      <c r="P2115" s="13">
        <v>10087</v>
      </c>
      <c r="Q2115" s="7">
        <v>0.08</v>
      </c>
      <c r="R2115" s="13">
        <v>101</v>
      </c>
      <c r="S2115" s="11">
        <v>178.5</v>
      </c>
      <c r="T2115" s="13">
        <v>6247.5</v>
      </c>
      <c r="U2115" s="13">
        <v>132000</v>
      </c>
    </row>
    <row r="2116" spans="1:21" ht="29" x14ac:dyDescent="0.35">
      <c r="A2116" s="5" t="s">
        <v>12815</v>
      </c>
      <c r="B2116" s="5" t="s">
        <v>12816</v>
      </c>
      <c r="C2116" s="5" t="s">
        <v>68</v>
      </c>
      <c r="D2116" s="5" t="s">
        <v>12817</v>
      </c>
      <c r="E2116" s="5" t="s">
        <v>875</v>
      </c>
      <c r="F2116" s="5" t="s">
        <v>12818</v>
      </c>
      <c r="G2116" s="5" t="s">
        <v>90</v>
      </c>
      <c r="H2116" s="6">
        <v>21875</v>
      </c>
      <c r="I2116" s="6">
        <v>6840</v>
      </c>
      <c r="J2116" s="14" t="s">
        <v>53</v>
      </c>
      <c r="K2116" s="12">
        <v>18</v>
      </c>
      <c r="L2116" s="13">
        <v>123120</v>
      </c>
      <c r="M2116" s="10">
        <v>0.05</v>
      </c>
      <c r="N2116" s="13">
        <v>116964</v>
      </c>
      <c r="O2116" s="10">
        <v>0.51751617043088916</v>
      </c>
      <c r="P2116" s="13">
        <v>56433</v>
      </c>
      <c r="Q2116" s="7">
        <v>0.08</v>
      </c>
      <c r="R2116" s="13">
        <v>103</v>
      </c>
      <c r="S2116" s="11">
        <v>6485</v>
      </c>
      <c r="T2116" s="13">
        <v>226975</v>
      </c>
      <c r="U2116" s="13">
        <v>932000</v>
      </c>
    </row>
    <row r="2117" spans="1:21" ht="29" x14ac:dyDescent="0.35">
      <c r="A2117" s="5" t="s">
        <v>12819</v>
      </c>
      <c r="B2117" s="5" t="s">
        <v>12819</v>
      </c>
      <c r="C2117" s="5" t="s">
        <v>2</v>
      </c>
      <c r="D2117" s="5" t="s">
        <v>12820</v>
      </c>
      <c r="E2117" s="5" t="s">
        <v>875</v>
      </c>
      <c r="F2117" s="5" t="s">
        <v>369</v>
      </c>
      <c r="G2117" s="5" t="s">
        <v>90</v>
      </c>
      <c r="H2117" s="6">
        <v>4375</v>
      </c>
      <c r="I2117" s="6">
        <v>893</v>
      </c>
      <c r="J2117" s="14" t="s">
        <v>53</v>
      </c>
      <c r="K2117" s="12">
        <v>22</v>
      </c>
      <c r="L2117" s="13">
        <v>19646</v>
      </c>
      <c r="M2117" s="10">
        <v>0.05</v>
      </c>
      <c r="N2117" s="13">
        <v>18664</v>
      </c>
      <c r="O2117" s="10">
        <v>0.51751617043088916</v>
      </c>
      <c r="P2117" s="13">
        <v>9005</v>
      </c>
      <c r="Q2117" s="7">
        <v>0.08</v>
      </c>
      <c r="R2117" s="13">
        <v>126</v>
      </c>
      <c r="S2117" s="11">
        <v>2365.75</v>
      </c>
      <c r="T2117" s="13">
        <v>82801.25</v>
      </c>
      <c r="U2117" s="13">
        <v>195000</v>
      </c>
    </row>
    <row r="2118" spans="1:21" ht="29" x14ac:dyDescent="0.35">
      <c r="A2118" s="5" t="s">
        <v>12821</v>
      </c>
      <c r="B2118" s="5" t="s">
        <v>12821</v>
      </c>
      <c r="C2118" s="5" t="s">
        <v>2</v>
      </c>
      <c r="D2118" s="5" t="s">
        <v>12822</v>
      </c>
      <c r="E2118" s="5" t="s">
        <v>4778</v>
      </c>
      <c r="F2118" s="5" t="s">
        <v>301</v>
      </c>
      <c r="G2118" s="5" t="s">
        <v>89</v>
      </c>
      <c r="H2118" s="6">
        <v>7732</v>
      </c>
      <c r="I2118" s="6">
        <v>7220</v>
      </c>
      <c r="J2118" s="14" t="s">
        <v>53</v>
      </c>
      <c r="K2118" s="12">
        <v>18</v>
      </c>
      <c r="L2118" s="13">
        <v>129960</v>
      </c>
      <c r="M2118" s="10">
        <v>0.05</v>
      </c>
      <c r="N2118" s="13">
        <v>123462</v>
      </c>
      <c r="O2118" s="10">
        <v>0.51751617043088916</v>
      </c>
      <c r="P2118" s="13">
        <v>59568</v>
      </c>
      <c r="Q2118" s="7">
        <v>0.08</v>
      </c>
      <c r="R2118" s="13">
        <v>103</v>
      </c>
      <c r="S2118" s="11">
        <v>0</v>
      </c>
      <c r="T2118" s="13">
        <v>0</v>
      </c>
      <c r="U2118" s="13">
        <v>745000</v>
      </c>
    </row>
    <row r="2119" spans="1:21" ht="29" x14ac:dyDescent="0.35">
      <c r="A2119" s="5" t="s">
        <v>12823</v>
      </c>
      <c r="B2119" s="5" t="s">
        <v>12823</v>
      </c>
      <c r="C2119" s="5" t="s">
        <v>2</v>
      </c>
      <c r="D2119" s="5" t="s">
        <v>12824</v>
      </c>
      <c r="E2119" s="5" t="s">
        <v>4778</v>
      </c>
      <c r="F2119" s="5" t="s">
        <v>327</v>
      </c>
      <c r="G2119" s="5" t="s">
        <v>90</v>
      </c>
      <c r="H2119" s="6">
        <v>6600</v>
      </c>
      <c r="I2119" s="6">
        <v>5000</v>
      </c>
      <c r="J2119" s="14" t="s">
        <v>53</v>
      </c>
      <c r="K2119" s="12">
        <v>18</v>
      </c>
      <c r="L2119" s="13">
        <v>90000</v>
      </c>
      <c r="M2119" s="10">
        <v>0.05</v>
      </c>
      <c r="N2119" s="13">
        <v>85500</v>
      </c>
      <c r="O2119" s="10">
        <v>0.51751617043088916</v>
      </c>
      <c r="P2119" s="13">
        <v>41252</v>
      </c>
      <c r="Q2119" s="7">
        <v>0.08</v>
      </c>
      <c r="R2119" s="13">
        <v>103</v>
      </c>
      <c r="S2119" s="11">
        <v>0</v>
      </c>
      <c r="T2119" s="13">
        <v>0</v>
      </c>
      <c r="U2119" s="13">
        <v>516000</v>
      </c>
    </row>
    <row r="2120" spans="1:21" ht="29" x14ac:dyDescent="0.35">
      <c r="A2120" s="5" t="s">
        <v>12825</v>
      </c>
      <c r="B2120" s="5" t="s">
        <v>12825</v>
      </c>
      <c r="C2120" s="5" t="s">
        <v>2</v>
      </c>
      <c r="D2120" s="5" t="s">
        <v>12826</v>
      </c>
      <c r="E2120" s="5" t="s">
        <v>4778</v>
      </c>
      <c r="F2120" s="5" t="s">
        <v>276</v>
      </c>
      <c r="G2120" s="5" t="s">
        <v>90</v>
      </c>
      <c r="H2120" s="6">
        <v>3300</v>
      </c>
      <c r="I2120" s="6">
        <v>900</v>
      </c>
      <c r="J2120" s="14" t="s">
        <v>53</v>
      </c>
      <c r="K2120" s="12">
        <v>17.600000000000001</v>
      </c>
      <c r="L2120" s="13">
        <v>15840.000000000002</v>
      </c>
      <c r="M2120" s="10">
        <v>0.05</v>
      </c>
      <c r="N2120" s="13">
        <v>15048</v>
      </c>
      <c r="O2120" s="10">
        <v>0.54164036190934473</v>
      </c>
      <c r="P2120" s="13">
        <v>6897</v>
      </c>
      <c r="Q2120" s="7">
        <v>0.08</v>
      </c>
      <c r="R2120" s="13">
        <v>96</v>
      </c>
      <c r="S2120" s="11">
        <v>1275</v>
      </c>
      <c r="T2120" s="13">
        <v>44625</v>
      </c>
      <c r="U2120" s="13">
        <v>131000</v>
      </c>
    </row>
    <row r="2121" spans="1:21" ht="29" x14ac:dyDescent="0.35">
      <c r="A2121" s="5" t="s">
        <v>12827</v>
      </c>
      <c r="B2121" s="5" t="s">
        <v>12827</v>
      </c>
      <c r="C2121" s="5" t="s">
        <v>2</v>
      </c>
      <c r="D2121" s="5" t="s">
        <v>12828</v>
      </c>
      <c r="E2121" s="5" t="s">
        <v>750</v>
      </c>
      <c r="F2121" s="5" t="s">
        <v>283</v>
      </c>
      <c r="G2121" s="5" t="s">
        <v>90</v>
      </c>
      <c r="H2121" s="6">
        <v>3125</v>
      </c>
      <c r="I2121" s="6">
        <v>1650</v>
      </c>
      <c r="J2121" s="14" t="s">
        <v>53</v>
      </c>
      <c r="K2121" s="12">
        <v>20</v>
      </c>
      <c r="L2121" s="13">
        <v>33000</v>
      </c>
      <c r="M2121" s="10">
        <v>0.05</v>
      </c>
      <c r="N2121" s="13">
        <v>31350</v>
      </c>
      <c r="O2121" s="10">
        <v>0.51751617043088916</v>
      </c>
      <c r="P2121" s="13">
        <v>15126</v>
      </c>
      <c r="Q2121" s="7">
        <v>0.08</v>
      </c>
      <c r="R2121" s="13">
        <v>115</v>
      </c>
      <c r="S2121" s="11">
        <v>0</v>
      </c>
      <c r="T2121" s="13">
        <v>0</v>
      </c>
      <c r="U2121" s="13">
        <v>189000</v>
      </c>
    </row>
    <row r="2122" spans="1:21" ht="29" x14ac:dyDescent="0.35">
      <c r="A2122" s="5" t="s">
        <v>12829</v>
      </c>
      <c r="B2122" s="5" t="s">
        <v>12829</v>
      </c>
      <c r="C2122" s="5" t="s">
        <v>2</v>
      </c>
      <c r="D2122" s="5" t="s">
        <v>12830</v>
      </c>
      <c r="E2122" s="5" t="s">
        <v>875</v>
      </c>
      <c r="F2122" s="5" t="s">
        <v>73</v>
      </c>
      <c r="G2122" s="5" t="s">
        <v>90</v>
      </c>
      <c r="H2122" s="6">
        <v>3250</v>
      </c>
      <c r="I2122" s="6">
        <v>1407</v>
      </c>
      <c r="J2122" s="14" t="s">
        <v>53</v>
      </c>
      <c r="K2122" s="12">
        <v>20</v>
      </c>
      <c r="L2122" s="13">
        <v>28140</v>
      </c>
      <c r="M2122" s="10">
        <v>0.05</v>
      </c>
      <c r="N2122" s="13">
        <v>26733</v>
      </c>
      <c r="O2122" s="10">
        <v>0.51751617043088916</v>
      </c>
      <c r="P2122" s="13">
        <v>12898</v>
      </c>
      <c r="Q2122" s="7">
        <v>0.08</v>
      </c>
      <c r="R2122" s="13">
        <v>115</v>
      </c>
      <c r="S2122" s="11">
        <v>84.25</v>
      </c>
      <c r="T2122" s="13">
        <v>2948.75</v>
      </c>
      <c r="U2122" s="13">
        <v>164000</v>
      </c>
    </row>
    <row r="2123" spans="1:21" ht="29" x14ac:dyDescent="0.35">
      <c r="A2123" s="5" t="s">
        <v>12831</v>
      </c>
      <c r="B2123" s="5" t="s">
        <v>12831</v>
      </c>
      <c r="C2123" s="5" t="s">
        <v>2</v>
      </c>
      <c r="D2123" s="5" t="s">
        <v>12832</v>
      </c>
      <c r="E2123" s="5" t="s">
        <v>875</v>
      </c>
      <c r="F2123" s="5" t="s">
        <v>308</v>
      </c>
      <c r="G2123" s="5" t="s">
        <v>120</v>
      </c>
      <c r="H2123" s="6">
        <v>6240</v>
      </c>
      <c r="I2123" s="6">
        <v>2208</v>
      </c>
      <c r="J2123" s="14" t="s">
        <v>53</v>
      </c>
      <c r="K2123" s="12">
        <v>20</v>
      </c>
      <c r="L2123" s="13">
        <v>44160</v>
      </c>
      <c r="M2123" s="10">
        <v>0.05</v>
      </c>
      <c r="N2123" s="13">
        <v>41952</v>
      </c>
      <c r="O2123" s="10">
        <v>0.51751617043088916</v>
      </c>
      <c r="P2123" s="13">
        <v>20241</v>
      </c>
      <c r="Q2123" s="7">
        <v>0.08</v>
      </c>
      <c r="R2123" s="13">
        <v>115</v>
      </c>
      <c r="S2123" s="11">
        <v>1272</v>
      </c>
      <c r="T2123" s="13">
        <v>44520</v>
      </c>
      <c r="U2123" s="13">
        <v>298000</v>
      </c>
    </row>
    <row r="2124" spans="1:21" ht="29" x14ac:dyDescent="0.35">
      <c r="A2124" s="5" t="s">
        <v>12833</v>
      </c>
      <c r="B2124" s="5" t="s">
        <v>12833</v>
      </c>
      <c r="C2124" s="5" t="s">
        <v>2</v>
      </c>
      <c r="D2124" s="5" t="s">
        <v>12834</v>
      </c>
      <c r="E2124" s="5" t="s">
        <v>875</v>
      </c>
      <c r="F2124" s="5" t="s">
        <v>276</v>
      </c>
      <c r="G2124" s="5" t="s">
        <v>100</v>
      </c>
      <c r="H2124" s="6">
        <v>3110</v>
      </c>
      <c r="I2124" s="6">
        <v>598</v>
      </c>
      <c r="J2124" s="14" t="s">
        <v>53</v>
      </c>
      <c r="K2124" s="12">
        <v>21.120000000000005</v>
      </c>
      <c r="L2124" s="13">
        <v>12629.760000000002</v>
      </c>
      <c r="M2124" s="10">
        <v>0.05</v>
      </c>
      <c r="N2124" s="13">
        <v>11998</v>
      </c>
      <c r="O2124" s="10">
        <v>0.54164036190934473</v>
      </c>
      <c r="P2124" s="13">
        <v>5500</v>
      </c>
      <c r="Q2124" s="7">
        <v>0.08</v>
      </c>
      <c r="R2124" s="13">
        <v>115</v>
      </c>
      <c r="S2124" s="11">
        <v>1764.5</v>
      </c>
      <c r="T2124" s="13">
        <v>61757.5</v>
      </c>
      <c r="U2124" s="13">
        <v>131000</v>
      </c>
    </row>
    <row r="2125" spans="1:21" ht="29" x14ac:dyDescent="0.35">
      <c r="A2125" s="5" t="s">
        <v>12835</v>
      </c>
      <c r="B2125" s="5" t="s">
        <v>12835</v>
      </c>
      <c r="C2125" s="5" t="s">
        <v>4</v>
      </c>
      <c r="D2125" s="5" t="s">
        <v>12836</v>
      </c>
      <c r="E2125" s="5" t="s">
        <v>875</v>
      </c>
      <c r="F2125" s="5" t="s">
        <v>229</v>
      </c>
      <c r="G2125" s="5" t="s">
        <v>176</v>
      </c>
      <c r="H2125" s="6">
        <v>6247</v>
      </c>
      <c r="I2125" s="6" t="s">
        <v>12837</v>
      </c>
      <c r="J2125" s="14" t="s">
        <v>53</v>
      </c>
      <c r="K2125" s="12">
        <v>16</v>
      </c>
      <c r="L2125" s="13">
        <v>37136</v>
      </c>
      <c r="M2125" s="10">
        <v>0.05</v>
      </c>
      <c r="N2125" s="13">
        <v>35279</v>
      </c>
      <c r="O2125" s="10">
        <v>0.51751617043088916</v>
      </c>
      <c r="P2125" s="13">
        <v>17022</v>
      </c>
      <c r="Q2125" s="7">
        <v>0.08</v>
      </c>
      <c r="R2125" s="13">
        <v>92</v>
      </c>
      <c r="S2125" s="11">
        <v>1024.75</v>
      </c>
      <c r="T2125" s="13">
        <v>2305.6875</v>
      </c>
      <c r="U2125" s="13">
        <v>215000</v>
      </c>
    </row>
    <row r="2126" spans="1:21" ht="29" x14ac:dyDescent="0.35">
      <c r="A2126" s="5" t="s">
        <v>12838</v>
      </c>
      <c r="B2126" s="5" t="s">
        <v>12838</v>
      </c>
      <c r="C2126" s="5" t="s">
        <v>2</v>
      </c>
      <c r="D2126" s="5" t="s">
        <v>12839</v>
      </c>
      <c r="E2126" s="5" t="s">
        <v>750</v>
      </c>
      <c r="F2126" s="5" t="s">
        <v>215</v>
      </c>
      <c r="G2126" s="5" t="s">
        <v>90</v>
      </c>
      <c r="H2126" s="6">
        <v>3150</v>
      </c>
      <c r="I2126" s="6">
        <v>360</v>
      </c>
      <c r="J2126" s="14" t="s">
        <v>53</v>
      </c>
      <c r="K2126" s="12">
        <v>24</v>
      </c>
      <c r="L2126" s="13">
        <v>8640</v>
      </c>
      <c r="M2126" s="10">
        <v>0.05</v>
      </c>
      <c r="N2126" s="13">
        <v>8208</v>
      </c>
      <c r="O2126" s="10">
        <v>0.51751617043088916</v>
      </c>
      <c r="P2126" s="13">
        <v>3960</v>
      </c>
      <c r="Q2126" s="7">
        <v>0.08</v>
      </c>
      <c r="R2126" s="13">
        <v>138</v>
      </c>
      <c r="S2126" s="11">
        <v>2340</v>
      </c>
      <c r="T2126" s="13">
        <v>86580</v>
      </c>
      <c r="U2126" s="13">
        <v>136000</v>
      </c>
    </row>
    <row r="2127" spans="1:21" ht="29" x14ac:dyDescent="0.35">
      <c r="A2127" s="5" t="s">
        <v>12840</v>
      </c>
      <c r="B2127" s="5" t="s">
        <v>12840</v>
      </c>
      <c r="C2127" s="5" t="s">
        <v>2</v>
      </c>
      <c r="D2127" s="5" t="s">
        <v>12841</v>
      </c>
      <c r="E2127" s="5" t="s">
        <v>4836</v>
      </c>
      <c r="F2127" s="5" t="s">
        <v>281</v>
      </c>
      <c r="G2127" s="5" t="s">
        <v>92</v>
      </c>
      <c r="H2127" s="6">
        <v>3000</v>
      </c>
      <c r="I2127" s="6">
        <v>1200</v>
      </c>
      <c r="J2127" s="14" t="s">
        <v>53</v>
      </c>
      <c r="K2127" s="12">
        <v>24</v>
      </c>
      <c r="L2127" s="13">
        <v>28800</v>
      </c>
      <c r="M2127" s="10">
        <v>0.05</v>
      </c>
      <c r="N2127" s="13">
        <v>27360</v>
      </c>
      <c r="O2127" s="10">
        <v>0.52970383793002962</v>
      </c>
      <c r="P2127" s="13">
        <v>12867</v>
      </c>
      <c r="Q2127" s="7">
        <v>0.08</v>
      </c>
      <c r="R2127" s="13">
        <v>134</v>
      </c>
      <c r="S2127" s="11">
        <v>300</v>
      </c>
      <c r="T2127" s="13">
        <v>10500</v>
      </c>
      <c r="U2127" s="13">
        <v>171000</v>
      </c>
    </row>
    <row r="2128" spans="1:21" ht="29" x14ac:dyDescent="0.35">
      <c r="A2128" s="5" t="s">
        <v>12842</v>
      </c>
      <c r="B2128" s="5" t="s">
        <v>12842</v>
      </c>
      <c r="C2128" s="5" t="s">
        <v>2</v>
      </c>
      <c r="D2128" s="5" t="s">
        <v>12843</v>
      </c>
      <c r="E2128" s="5" t="s">
        <v>4836</v>
      </c>
      <c r="F2128" s="5" t="s">
        <v>54</v>
      </c>
      <c r="G2128" s="5" t="s">
        <v>102</v>
      </c>
      <c r="H2128" s="6">
        <v>41556</v>
      </c>
      <c r="I2128" s="6">
        <v>13872</v>
      </c>
      <c r="J2128" s="14" t="s">
        <v>53</v>
      </c>
      <c r="K2128" s="12">
        <v>16</v>
      </c>
      <c r="L2128" s="13">
        <v>221952</v>
      </c>
      <c r="M2128" s="10">
        <v>0.05</v>
      </c>
      <c r="N2128" s="13">
        <v>210854</v>
      </c>
      <c r="O2128" s="10">
        <v>0.52970383793002962</v>
      </c>
      <c r="P2128" s="13">
        <v>99164</v>
      </c>
      <c r="Q2128" s="7">
        <v>0.08</v>
      </c>
      <c r="R2128" s="13">
        <v>89</v>
      </c>
      <c r="S2128" s="11">
        <v>10344</v>
      </c>
      <c r="T2128" s="13">
        <v>362040</v>
      </c>
      <c r="U2128" s="13">
        <v>1602000</v>
      </c>
    </row>
    <row r="2129" spans="1:21" ht="29" x14ac:dyDescent="0.35">
      <c r="A2129" s="5" t="s">
        <v>12844</v>
      </c>
      <c r="B2129" s="5" t="s">
        <v>12844</v>
      </c>
      <c r="C2129" s="5" t="s">
        <v>2</v>
      </c>
      <c r="D2129" s="5" t="s">
        <v>12845</v>
      </c>
      <c r="E2129" s="5" t="s">
        <v>4836</v>
      </c>
      <c r="F2129" s="5" t="s">
        <v>54</v>
      </c>
      <c r="G2129" s="5" t="s">
        <v>93</v>
      </c>
      <c r="H2129" s="6">
        <v>14802</v>
      </c>
      <c r="I2129" s="6">
        <v>6063</v>
      </c>
      <c r="J2129" s="14" t="s">
        <v>53</v>
      </c>
      <c r="K2129" s="12">
        <v>23.4</v>
      </c>
      <c r="L2129" s="13">
        <v>141874.20000000001</v>
      </c>
      <c r="M2129" s="10">
        <v>7.0000000000000007E-2</v>
      </c>
      <c r="N2129" s="13">
        <v>131943</v>
      </c>
      <c r="O2129" s="10">
        <v>0.50713443976430117</v>
      </c>
      <c r="P2129" s="13">
        <v>65030</v>
      </c>
      <c r="Q2129" s="7">
        <v>0.09</v>
      </c>
      <c r="R2129" s="13">
        <v>119</v>
      </c>
      <c r="S2129" s="11">
        <v>1160.25</v>
      </c>
      <c r="T2129" s="13">
        <v>40608.75</v>
      </c>
      <c r="U2129" s="13">
        <v>763000</v>
      </c>
    </row>
    <row r="2130" spans="1:21" ht="29" x14ac:dyDescent="0.35">
      <c r="A2130" s="5" t="s">
        <v>12846</v>
      </c>
      <c r="B2130" s="5" t="s">
        <v>12846</v>
      </c>
      <c r="C2130" s="5" t="s">
        <v>2</v>
      </c>
      <c r="D2130" s="5" t="s">
        <v>12847</v>
      </c>
      <c r="E2130" s="5" t="s">
        <v>4847</v>
      </c>
      <c r="F2130" s="5" t="s">
        <v>62</v>
      </c>
      <c r="G2130" s="5" t="s">
        <v>89</v>
      </c>
      <c r="H2130" s="6">
        <v>5150</v>
      </c>
      <c r="I2130" s="6">
        <v>3700</v>
      </c>
      <c r="J2130" s="14" t="s">
        <v>53</v>
      </c>
      <c r="K2130" s="12">
        <v>20</v>
      </c>
      <c r="L2130" s="13">
        <v>74000</v>
      </c>
      <c r="M2130" s="10">
        <v>0.05</v>
      </c>
      <c r="N2130" s="13">
        <v>70300</v>
      </c>
      <c r="O2130" s="10">
        <v>0.5168588998080218</v>
      </c>
      <c r="P2130" s="13">
        <v>33965</v>
      </c>
      <c r="Q2130" s="7">
        <v>0.08</v>
      </c>
      <c r="R2130" s="13">
        <v>115</v>
      </c>
      <c r="S2130" s="11">
        <v>0</v>
      </c>
      <c r="T2130" s="13">
        <v>0</v>
      </c>
      <c r="U2130" s="13">
        <v>425000</v>
      </c>
    </row>
    <row r="2131" spans="1:21" ht="29" x14ac:dyDescent="0.35">
      <c r="A2131" s="5" t="s">
        <v>12848</v>
      </c>
      <c r="B2131" s="5" t="s">
        <v>12848</v>
      </c>
      <c r="C2131" s="5" t="s">
        <v>2</v>
      </c>
      <c r="D2131" s="5" t="s">
        <v>12849</v>
      </c>
      <c r="E2131" s="5" t="s">
        <v>4847</v>
      </c>
      <c r="F2131" s="5" t="s">
        <v>245</v>
      </c>
      <c r="G2131" s="5" t="s">
        <v>97</v>
      </c>
      <c r="H2131" s="6">
        <v>1519</v>
      </c>
      <c r="I2131" s="6">
        <v>1036</v>
      </c>
      <c r="J2131" s="14" t="s">
        <v>53</v>
      </c>
      <c r="K2131" s="12">
        <v>24</v>
      </c>
      <c r="L2131" s="13">
        <v>24864</v>
      </c>
      <c r="M2131" s="10">
        <v>0.1</v>
      </c>
      <c r="N2131" s="13">
        <v>22378</v>
      </c>
      <c r="O2131" s="10">
        <v>0.49461795556025712</v>
      </c>
      <c r="P2131" s="13">
        <v>11309</v>
      </c>
      <c r="Q2131" s="7">
        <v>0.09</v>
      </c>
      <c r="R2131" s="13">
        <v>121</v>
      </c>
      <c r="S2131" s="11">
        <v>0</v>
      </c>
      <c r="T2131" s="13">
        <v>0</v>
      </c>
      <c r="U2131" s="13">
        <v>126000</v>
      </c>
    </row>
    <row r="2132" spans="1:21" ht="29" x14ac:dyDescent="0.35">
      <c r="A2132" s="5" t="s">
        <v>12850</v>
      </c>
      <c r="B2132" s="5" t="s">
        <v>12850</v>
      </c>
      <c r="C2132" s="5" t="s">
        <v>2</v>
      </c>
      <c r="D2132" s="5" t="s">
        <v>12851</v>
      </c>
      <c r="E2132" s="5" t="s">
        <v>4847</v>
      </c>
      <c r="F2132" s="5" t="s">
        <v>283</v>
      </c>
      <c r="G2132" s="5" t="s">
        <v>99</v>
      </c>
      <c r="H2132" s="6">
        <v>4896</v>
      </c>
      <c r="I2132" s="6">
        <v>3120</v>
      </c>
      <c r="J2132" s="14" t="s">
        <v>53</v>
      </c>
      <c r="K2132" s="12">
        <v>20</v>
      </c>
      <c r="L2132" s="13">
        <v>62400</v>
      </c>
      <c r="M2132" s="10">
        <v>0.05</v>
      </c>
      <c r="N2132" s="13">
        <v>59280</v>
      </c>
      <c r="O2132" s="10">
        <v>0.51685889980802169</v>
      </c>
      <c r="P2132" s="13">
        <v>28641</v>
      </c>
      <c r="Q2132" s="7">
        <v>0.08</v>
      </c>
      <c r="R2132" s="13">
        <v>115</v>
      </c>
      <c r="S2132" s="11">
        <v>0</v>
      </c>
      <c r="T2132" s="13">
        <v>0</v>
      </c>
      <c r="U2132" s="13">
        <v>358000</v>
      </c>
    </row>
    <row r="2133" spans="1:21" ht="29" x14ac:dyDescent="0.35">
      <c r="A2133" s="5" t="s">
        <v>12852</v>
      </c>
      <c r="B2133" s="5" t="s">
        <v>12852</v>
      </c>
      <c r="C2133" s="5" t="s">
        <v>2</v>
      </c>
      <c r="D2133" s="5" t="s">
        <v>12853</v>
      </c>
      <c r="E2133" s="5" t="s">
        <v>948</v>
      </c>
      <c r="F2133" s="5" t="s">
        <v>65</v>
      </c>
      <c r="G2133" s="5" t="s">
        <v>89</v>
      </c>
      <c r="H2133" s="6">
        <v>3244</v>
      </c>
      <c r="I2133" s="6">
        <v>3125</v>
      </c>
      <c r="J2133" s="14" t="s">
        <v>53</v>
      </c>
      <c r="K2133" s="12">
        <v>16</v>
      </c>
      <c r="L2133" s="13">
        <v>50000</v>
      </c>
      <c r="M2133" s="10">
        <v>0.05</v>
      </c>
      <c r="N2133" s="13">
        <v>47500</v>
      </c>
      <c r="O2133" s="10">
        <v>0.54101595481762055</v>
      </c>
      <c r="P2133" s="13">
        <v>21802</v>
      </c>
      <c r="Q2133" s="7">
        <v>0.08</v>
      </c>
      <c r="R2133" s="13">
        <v>87</v>
      </c>
      <c r="S2133" s="11">
        <v>0</v>
      </c>
      <c r="T2133" s="13">
        <v>0</v>
      </c>
      <c r="U2133" s="13">
        <v>273000</v>
      </c>
    </row>
    <row r="2134" spans="1:21" ht="29" x14ac:dyDescent="0.35">
      <c r="A2134" s="5" t="s">
        <v>12854</v>
      </c>
      <c r="B2134" s="5" t="s">
        <v>12854</v>
      </c>
      <c r="C2134" s="5" t="s">
        <v>2</v>
      </c>
      <c r="D2134" s="5" t="s">
        <v>12855</v>
      </c>
      <c r="E2134" s="5" t="s">
        <v>948</v>
      </c>
      <c r="F2134" s="5" t="s">
        <v>259</v>
      </c>
      <c r="G2134" s="5" t="s">
        <v>90</v>
      </c>
      <c r="H2134" s="6">
        <v>3125</v>
      </c>
      <c r="I2134" s="6">
        <v>2475</v>
      </c>
      <c r="J2134" s="14" t="s">
        <v>53</v>
      </c>
      <c r="K2134" s="12">
        <v>16</v>
      </c>
      <c r="L2134" s="13">
        <v>39600</v>
      </c>
      <c r="M2134" s="10">
        <v>0.05</v>
      </c>
      <c r="N2134" s="13">
        <v>37620</v>
      </c>
      <c r="O2134" s="10">
        <v>0.54101595481762055</v>
      </c>
      <c r="P2134" s="13">
        <v>17267</v>
      </c>
      <c r="Q2134" s="7">
        <v>0.08</v>
      </c>
      <c r="R2134" s="13">
        <v>87</v>
      </c>
      <c r="S2134" s="11">
        <v>0</v>
      </c>
      <c r="T2134" s="13">
        <v>0</v>
      </c>
      <c r="U2134" s="13">
        <v>216000</v>
      </c>
    </row>
    <row r="2135" spans="1:21" ht="29" x14ac:dyDescent="0.35">
      <c r="A2135" s="5" t="s">
        <v>12856</v>
      </c>
      <c r="B2135" s="5" t="s">
        <v>12856</v>
      </c>
      <c r="C2135" s="5" t="s">
        <v>2</v>
      </c>
      <c r="D2135" s="5" t="s">
        <v>12857</v>
      </c>
      <c r="E2135" s="5" t="s">
        <v>875</v>
      </c>
      <c r="F2135" s="5" t="s">
        <v>248</v>
      </c>
      <c r="G2135" s="5" t="s">
        <v>100</v>
      </c>
      <c r="H2135" s="6">
        <v>3750</v>
      </c>
      <c r="I2135" s="6">
        <v>625</v>
      </c>
      <c r="J2135" s="14" t="s">
        <v>53</v>
      </c>
      <c r="K2135" s="12">
        <v>26.4</v>
      </c>
      <c r="L2135" s="13">
        <v>16500</v>
      </c>
      <c r="M2135" s="10">
        <v>0.05</v>
      </c>
      <c r="N2135" s="13">
        <v>15675</v>
      </c>
      <c r="O2135" s="10">
        <v>0.51751617043088916</v>
      </c>
      <c r="P2135" s="13">
        <v>7563</v>
      </c>
      <c r="Q2135" s="7">
        <v>0.08</v>
      </c>
      <c r="R2135" s="13">
        <v>151</v>
      </c>
      <c r="S2135" s="11">
        <v>2343.75</v>
      </c>
      <c r="T2135" s="13">
        <v>82031.25</v>
      </c>
      <c r="U2135" s="13">
        <v>177000</v>
      </c>
    </row>
    <row r="2136" spans="1:21" ht="29" x14ac:dyDescent="0.35">
      <c r="A2136" s="5" t="s">
        <v>12858</v>
      </c>
      <c r="B2136" s="5" t="s">
        <v>12858</v>
      </c>
      <c r="C2136" s="5" t="s">
        <v>2</v>
      </c>
      <c r="D2136" s="5" t="s">
        <v>12859</v>
      </c>
      <c r="E2136" s="5" t="s">
        <v>875</v>
      </c>
      <c r="F2136" s="5" t="s">
        <v>12860</v>
      </c>
      <c r="G2136" s="5" t="s">
        <v>94</v>
      </c>
      <c r="H2136" s="6">
        <v>3750</v>
      </c>
      <c r="I2136" s="6">
        <v>2500</v>
      </c>
      <c r="J2136" s="14" t="s">
        <v>53</v>
      </c>
      <c r="K2136" s="12">
        <v>20</v>
      </c>
      <c r="L2136" s="13">
        <v>50000</v>
      </c>
      <c r="M2136" s="10">
        <v>0.05</v>
      </c>
      <c r="N2136" s="13">
        <v>47500</v>
      </c>
      <c r="O2136" s="10">
        <v>0.51751617043088916</v>
      </c>
      <c r="P2136" s="13">
        <v>22918</v>
      </c>
      <c r="Q2136" s="7">
        <v>0.08</v>
      </c>
      <c r="R2136" s="13">
        <v>115</v>
      </c>
      <c r="S2136" s="11">
        <v>0</v>
      </c>
      <c r="T2136" s="13">
        <v>0</v>
      </c>
      <c r="U2136" s="13">
        <v>286000</v>
      </c>
    </row>
    <row r="2137" spans="1:21" ht="29" x14ac:dyDescent="0.35">
      <c r="A2137" s="5" t="s">
        <v>12861</v>
      </c>
      <c r="B2137" s="5" t="s">
        <v>12861</v>
      </c>
      <c r="C2137" s="5" t="s">
        <v>2</v>
      </c>
      <c r="D2137" s="5" t="s">
        <v>12862</v>
      </c>
      <c r="E2137" s="5" t="s">
        <v>875</v>
      </c>
      <c r="F2137" s="5" t="s">
        <v>249</v>
      </c>
      <c r="G2137" s="5" t="s">
        <v>90</v>
      </c>
      <c r="H2137" s="6">
        <v>3750</v>
      </c>
      <c r="I2137" s="6">
        <v>2500</v>
      </c>
      <c r="J2137" s="14" t="s">
        <v>53</v>
      </c>
      <c r="K2137" s="12">
        <v>20</v>
      </c>
      <c r="L2137" s="13">
        <v>50000</v>
      </c>
      <c r="M2137" s="10">
        <v>0.05</v>
      </c>
      <c r="N2137" s="13">
        <v>47500</v>
      </c>
      <c r="O2137" s="10">
        <v>0.51751617043088916</v>
      </c>
      <c r="P2137" s="13">
        <v>22918</v>
      </c>
      <c r="Q2137" s="7">
        <v>0.08</v>
      </c>
      <c r="R2137" s="13">
        <v>115</v>
      </c>
      <c r="S2137" s="11">
        <v>0</v>
      </c>
      <c r="T2137" s="13">
        <v>0</v>
      </c>
      <c r="U2137" s="13">
        <v>286000</v>
      </c>
    </row>
    <row r="2138" spans="1:21" ht="29" x14ac:dyDescent="0.35">
      <c r="A2138" s="5" t="s">
        <v>12863</v>
      </c>
      <c r="B2138" s="5" t="s">
        <v>12863</v>
      </c>
      <c r="C2138" s="5" t="s">
        <v>2</v>
      </c>
      <c r="D2138" s="5" t="s">
        <v>12864</v>
      </c>
      <c r="E2138" s="5" t="s">
        <v>875</v>
      </c>
      <c r="F2138" s="5" t="s">
        <v>242</v>
      </c>
      <c r="G2138" s="5" t="s">
        <v>89</v>
      </c>
      <c r="H2138" s="6">
        <v>9375</v>
      </c>
      <c r="I2138" s="6">
        <v>9000</v>
      </c>
      <c r="J2138" s="14" t="s">
        <v>53</v>
      </c>
      <c r="K2138" s="12">
        <v>18</v>
      </c>
      <c r="L2138" s="13">
        <v>162000</v>
      </c>
      <c r="M2138" s="10">
        <v>0.05</v>
      </c>
      <c r="N2138" s="13">
        <v>153900</v>
      </c>
      <c r="O2138" s="10">
        <v>0.51751617043088927</v>
      </c>
      <c r="P2138" s="13">
        <v>74254</v>
      </c>
      <c r="Q2138" s="7">
        <v>0.08</v>
      </c>
      <c r="R2138" s="13">
        <v>103</v>
      </c>
      <c r="S2138" s="11">
        <v>0</v>
      </c>
      <c r="T2138" s="13">
        <v>0</v>
      </c>
      <c r="U2138" s="13">
        <v>928000</v>
      </c>
    </row>
    <row r="2139" spans="1:21" ht="29" x14ac:dyDescent="0.35">
      <c r="A2139" s="5" t="s">
        <v>12865</v>
      </c>
      <c r="B2139" s="5" t="s">
        <v>12865</v>
      </c>
      <c r="C2139" s="5" t="s">
        <v>2</v>
      </c>
      <c r="D2139" s="5" t="s">
        <v>12866</v>
      </c>
      <c r="E2139" s="5" t="s">
        <v>875</v>
      </c>
      <c r="F2139" s="5" t="s">
        <v>245</v>
      </c>
      <c r="G2139" s="5" t="s">
        <v>90</v>
      </c>
      <c r="H2139" s="6">
        <v>11250</v>
      </c>
      <c r="I2139" s="6">
        <v>11250</v>
      </c>
      <c r="J2139" s="14" t="s">
        <v>53</v>
      </c>
      <c r="K2139" s="12">
        <v>16</v>
      </c>
      <c r="L2139" s="13">
        <v>180000</v>
      </c>
      <c r="M2139" s="10">
        <v>0.05</v>
      </c>
      <c r="N2139" s="13">
        <v>171000</v>
      </c>
      <c r="O2139" s="10">
        <v>0.51751617043088916</v>
      </c>
      <c r="P2139" s="13">
        <v>82505</v>
      </c>
      <c r="Q2139" s="7">
        <v>0.08</v>
      </c>
      <c r="R2139" s="13">
        <v>92</v>
      </c>
      <c r="S2139" s="11">
        <v>0</v>
      </c>
      <c r="T2139" s="13">
        <v>0</v>
      </c>
      <c r="U2139" s="13">
        <v>1031000</v>
      </c>
    </row>
    <row r="2140" spans="1:21" ht="29" x14ac:dyDescent="0.35">
      <c r="A2140" s="5" t="s">
        <v>12867</v>
      </c>
      <c r="B2140" s="5" t="s">
        <v>12867</v>
      </c>
      <c r="C2140" s="5" t="s">
        <v>2</v>
      </c>
      <c r="D2140" s="5" t="s">
        <v>12868</v>
      </c>
      <c r="E2140" s="5" t="s">
        <v>750</v>
      </c>
      <c r="F2140" s="5" t="s">
        <v>245</v>
      </c>
      <c r="G2140" s="5" t="s">
        <v>90</v>
      </c>
      <c r="H2140" s="6">
        <v>3450</v>
      </c>
      <c r="I2140" s="6">
        <v>1457</v>
      </c>
      <c r="J2140" s="14" t="s">
        <v>53</v>
      </c>
      <c r="K2140" s="12">
        <v>20</v>
      </c>
      <c r="L2140" s="13">
        <v>29140</v>
      </c>
      <c r="M2140" s="10">
        <v>0.05</v>
      </c>
      <c r="N2140" s="13">
        <v>27683</v>
      </c>
      <c r="O2140" s="10">
        <v>0.51751617043088927</v>
      </c>
      <c r="P2140" s="13">
        <v>13357</v>
      </c>
      <c r="Q2140" s="7">
        <v>0.08</v>
      </c>
      <c r="R2140" s="13">
        <v>115</v>
      </c>
      <c r="S2140" s="11">
        <v>171.75</v>
      </c>
      <c r="T2140" s="13">
        <v>6354.75</v>
      </c>
      <c r="U2140" s="13">
        <v>173000</v>
      </c>
    </row>
    <row r="2141" spans="1:21" ht="29" x14ac:dyDescent="0.35">
      <c r="A2141" s="5" t="s">
        <v>12869</v>
      </c>
      <c r="B2141" s="5" t="s">
        <v>12869</v>
      </c>
      <c r="C2141" s="5" t="s">
        <v>2</v>
      </c>
      <c r="D2141" s="5" t="s">
        <v>12870</v>
      </c>
      <c r="E2141" s="5" t="s">
        <v>875</v>
      </c>
      <c r="F2141" s="5" t="s">
        <v>293</v>
      </c>
      <c r="G2141" s="5" t="s">
        <v>94</v>
      </c>
      <c r="H2141" s="6">
        <v>14625</v>
      </c>
      <c r="I2141" s="6">
        <v>13750</v>
      </c>
      <c r="J2141" s="14" t="s">
        <v>53</v>
      </c>
      <c r="K2141" s="12">
        <v>16</v>
      </c>
      <c r="L2141" s="13">
        <v>220000</v>
      </c>
      <c r="M2141" s="10">
        <v>0.05</v>
      </c>
      <c r="N2141" s="13">
        <v>209000</v>
      </c>
      <c r="O2141" s="10">
        <v>0.51751617043088916</v>
      </c>
      <c r="P2141" s="13">
        <v>100839</v>
      </c>
      <c r="Q2141" s="7">
        <v>0.08</v>
      </c>
      <c r="R2141" s="13">
        <v>92</v>
      </c>
      <c r="S2141" s="11">
        <v>0</v>
      </c>
      <c r="T2141" s="13">
        <v>0</v>
      </c>
      <c r="U2141" s="13">
        <v>1260000</v>
      </c>
    </row>
    <row r="2142" spans="1:21" ht="29" x14ac:dyDescent="0.35">
      <c r="A2142" s="5" t="s">
        <v>12871</v>
      </c>
      <c r="B2142" s="5" t="s">
        <v>12871</v>
      </c>
      <c r="C2142" s="5" t="s">
        <v>2</v>
      </c>
      <c r="D2142" s="5" t="s">
        <v>12872</v>
      </c>
      <c r="E2142" s="5" t="s">
        <v>875</v>
      </c>
      <c r="F2142" s="5" t="s">
        <v>369</v>
      </c>
      <c r="G2142" s="5" t="s">
        <v>92</v>
      </c>
      <c r="H2142" s="6">
        <v>17875</v>
      </c>
      <c r="I2142" s="6">
        <v>1902</v>
      </c>
      <c r="J2142" s="14" t="s">
        <v>53</v>
      </c>
      <c r="K2142" s="12">
        <v>24</v>
      </c>
      <c r="L2142" s="13">
        <v>45648</v>
      </c>
      <c r="M2142" s="10">
        <v>0.05</v>
      </c>
      <c r="N2142" s="13">
        <v>43366</v>
      </c>
      <c r="O2142" s="10">
        <v>0.51751617043088916</v>
      </c>
      <c r="P2142" s="13">
        <v>20923</v>
      </c>
      <c r="Q2142" s="7">
        <v>0.08</v>
      </c>
      <c r="R2142" s="13">
        <v>138</v>
      </c>
      <c r="S2142" s="11">
        <v>13595.5</v>
      </c>
      <c r="T2142" s="13">
        <v>475842.5</v>
      </c>
      <c r="U2142" s="13">
        <v>737000</v>
      </c>
    </row>
    <row r="2143" spans="1:21" ht="29" x14ac:dyDescent="0.35">
      <c r="A2143" s="5" t="s">
        <v>12873</v>
      </c>
      <c r="B2143" s="5" t="s">
        <v>12873</v>
      </c>
      <c r="C2143" s="5" t="s">
        <v>2</v>
      </c>
      <c r="D2143" s="5" t="s">
        <v>12874</v>
      </c>
      <c r="E2143" s="5" t="s">
        <v>948</v>
      </c>
      <c r="F2143" s="5" t="s">
        <v>65</v>
      </c>
      <c r="G2143" s="5" t="s">
        <v>90</v>
      </c>
      <c r="H2143" s="6">
        <v>3400</v>
      </c>
      <c r="I2143" s="6">
        <v>1650</v>
      </c>
      <c r="J2143" s="14" t="s">
        <v>53</v>
      </c>
      <c r="K2143" s="12">
        <v>20</v>
      </c>
      <c r="L2143" s="13">
        <v>33000</v>
      </c>
      <c r="M2143" s="10">
        <v>0.05</v>
      </c>
      <c r="N2143" s="13">
        <v>31350</v>
      </c>
      <c r="O2143" s="10">
        <v>0.51685889980802169</v>
      </c>
      <c r="P2143" s="13">
        <v>15146</v>
      </c>
      <c r="Q2143" s="7">
        <v>0.08</v>
      </c>
      <c r="R2143" s="13">
        <v>115</v>
      </c>
      <c r="S2143" s="11">
        <v>0</v>
      </c>
      <c r="T2143" s="13">
        <v>0</v>
      </c>
      <c r="U2143" s="13">
        <v>189000</v>
      </c>
    </row>
    <row r="2144" spans="1:21" ht="29" x14ac:dyDescent="0.35">
      <c r="A2144" s="5" t="s">
        <v>12875</v>
      </c>
      <c r="B2144" s="5" t="s">
        <v>12876</v>
      </c>
      <c r="C2144" s="5" t="s">
        <v>86</v>
      </c>
      <c r="D2144" s="5" t="s">
        <v>12877</v>
      </c>
      <c r="E2144" s="5" t="s">
        <v>948</v>
      </c>
      <c r="F2144" s="5" t="s">
        <v>288</v>
      </c>
      <c r="G2144" s="5" t="s">
        <v>90</v>
      </c>
      <c r="H2144" s="6">
        <v>6860</v>
      </c>
      <c r="I2144" s="6">
        <v>1911</v>
      </c>
      <c r="J2144" s="14" t="s">
        <v>53</v>
      </c>
      <c r="K2144" s="12">
        <v>20</v>
      </c>
      <c r="L2144" s="13">
        <v>38220</v>
      </c>
      <c r="M2144" s="10">
        <v>0.05</v>
      </c>
      <c r="N2144" s="13">
        <v>36309</v>
      </c>
      <c r="O2144" s="10">
        <v>0.51685889980802169</v>
      </c>
      <c r="P2144" s="13">
        <v>17542</v>
      </c>
      <c r="Q2144" s="7">
        <v>0.08</v>
      </c>
      <c r="R2144" s="13">
        <v>115</v>
      </c>
      <c r="S2144" s="11">
        <v>2560.25</v>
      </c>
      <c r="T2144" s="13">
        <v>89608.75</v>
      </c>
      <c r="U2144" s="13">
        <v>309000</v>
      </c>
    </row>
    <row r="2145" spans="1:21" ht="29" x14ac:dyDescent="0.35">
      <c r="A2145" s="5" t="s">
        <v>12878</v>
      </c>
      <c r="B2145" s="5" t="s">
        <v>12878</v>
      </c>
      <c r="C2145" s="5" t="s">
        <v>2</v>
      </c>
      <c r="D2145" s="5" t="s">
        <v>12879</v>
      </c>
      <c r="E2145" s="5" t="s">
        <v>948</v>
      </c>
      <c r="F2145" s="5" t="s">
        <v>233</v>
      </c>
      <c r="G2145" s="5" t="s">
        <v>93</v>
      </c>
      <c r="H2145" s="6">
        <v>3500</v>
      </c>
      <c r="I2145" s="6">
        <v>3370</v>
      </c>
      <c r="J2145" s="14" t="s">
        <v>53</v>
      </c>
      <c r="K2145" s="12">
        <v>26</v>
      </c>
      <c r="L2145" s="13">
        <v>87620</v>
      </c>
      <c r="M2145" s="10">
        <v>7.0000000000000007E-2</v>
      </c>
      <c r="N2145" s="13">
        <v>81487</v>
      </c>
      <c r="O2145" s="10">
        <v>0.49461795556025706</v>
      </c>
      <c r="P2145" s="13">
        <v>41182</v>
      </c>
      <c r="Q2145" s="7">
        <v>0.09</v>
      </c>
      <c r="R2145" s="13">
        <v>136</v>
      </c>
      <c r="S2145" s="11">
        <v>0</v>
      </c>
      <c r="T2145" s="13">
        <v>0</v>
      </c>
      <c r="U2145" s="13">
        <v>458000</v>
      </c>
    </row>
    <row r="2146" spans="1:21" ht="29" x14ac:dyDescent="0.35">
      <c r="A2146" s="5" t="s">
        <v>12880</v>
      </c>
      <c r="B2146" s="5" t="s">
        <v>12880</v>
      </c>
      <c r="C2146" s="5" t="s">
        <v>4</v>
      </c>
      <c r="D2146" s="5" t="s">
        <v>12881</v>
      </c>
      <c r="E2146" s="5" t="s">
        <v>12882</v>
      </c>
      <c r="F2146" s="5" t="s">
        <v>287</v>
      </c>
      <c r="G2146" s="5" t="s">
        <v>176</v>
      </c>
      <c r="H2146" s="6">
        <v>6874</v>
      </c>
      <c r="I2146" s="6" t="s">
        <v>12883</v>
      </c>
      <c r="J2146" s="14" t="s">
        <v>53</v>
      </c>
      <c r="K2146" s="12">
        <v>16</v>
      </c>
      <c r="L2146" s="13">
        <v>64096</v>
      </c>
      <c r="M2146" s="10">
        <v>0.05</v>
      </c>
      <c r="N2146" s="13">
        <v>60891</v>
      </c>
      <c r="O2146" s="10">
        <v>0.51685889980802169</v>
      </c>
      <c r="P2146" s="13">
        <v>29419</v>
      </c>
      <c r="Q2146" s="7">
        <v>0.08</v>
      </c>
      <c r="R2146" s="13">
        <v>92</v>
      </c>
      <c r="S2146" s="11">
        <v>0</v>
      </c>
      <c r="T2146" s="13">
        <v>0</v>
      </c>
      <c r="U2146" s="13">
        <v>368000</v>
      </c>
    </row>
    <row r="2147" spans="1:21" ht="29" x14ac:dyDescent="0.35">
      <c r="A2147" s="5" t="s">
        <v>12884</v>
      </c>
      <c r="B2147" s="5" t="s">
        <v>12885</v>
      </c>
      <c r="C2147" s="5" t="s">
        <v>68</v>
      </c>
      <c r="D2147" s="5" t="s">
        <v>12886</v>
      </c>
      <c r="E2147" s="5" t="s">
        <v>948</v>
      </c>
      <c r="F2147" s="5" t="s">
        <v>307</v>
      </c>
      <c r="G2147" s="5" t="s">
        <v>100</v>
      </c>
      <c r="H2147" s="6">
        <v>6860</v>
      </c>
      <c r="I2147" s="6">
        <v>3244</v>
      </c>
      <c r="J2147" s="14" t="s">
        <v>53</v>
      </c>
      <c r="K2147" s="12">
        <v>24</v>
      </c>
      <c r="L2147" s="13">
        <v>77856</v>
      </c>
      <c r="M2147" s="10">
        <v>0.05</v>
      </c>
      <c r="N2147" s="13">
        <v>73963</v>
      </c>
      <c r="O2147" s="10">
        <v>0.51685889980802169</v>
      </c>
      <c r="P2147" s="13">
        <v>35735</v>
      </c>
      <c r="Q2147" s="7">
        <v>0.08</v>
      </c>
      <c r="R2147" s="13">
        <v>138</v>
      </c>
      <c r="S2147" s="11">
        <v>0</v>
      </c>
      <c r="T2147" s="13">
        <v>0</v>
      </c>
      <c r="U2147" s="13">
        <v>447000</v>
      </c>
    </row>
    <row r="2148" spans="1:21" ht="29" x14ac:dyDescent="0.35">
      <c r="A2148" s="5" t="s">
        <v>12887</v>
      </c>
      <c r="B2148" s="5" t="s">
        <v>12887</v>
      </c>
      <c r="C2148" s="5" t="s">
        <v>2</v>
      </c>
      <c r="D2148" s="5" t="s">
        <v>12888</v>
      </c>
      <c r="E2148" s="5" t="s">
        <v>948</v>
      </c>
      <c r="F2148" s="5" t="s">
        <v>260</v>
      </c>
      <c r="G2148" s="5" t="s">
        <v>90</v>
      </c>
      <c r="H2148" s="6">
        <v>7000</v>
      </c>
      <c r="I2148" s="6">
        <v>7000</v>
      </c>
      <c r="J2148" s="14" t="s">
        <v>53</v>
      </c>
      <c r="K2148" s="12">
        <v>18</v>
      </c>
      <c r="L2148" s="13">
        <v>126000</v>
      </c>
      <c r="M2148" s="10">
        <v>0.05</v>
      </c>
      <c r="N2148" s="13">
        <v>119700</v>
      </c>
      <c r="O2148" s="10">
        <v>0.51685889980802169</v>
      </c>
      <c r="P2148" s="13">
        <v>57832</v>
      </c>
      <c r="Q2148" s="7">
        <v>0.08</v>
      </c>
      <c r="R2148" s="13">
        <v>103</v>
      </c>
      <c r="S2148" s="11">
        <v>0</v>
      </c>
      <c r="T2148" s="13">
        <v>0</v>
      </c>
      <c r="U2148" s="13">
        <v>723000</v>
      </c>
    </row>
    <row r="2149" spans="1:21" ht="29" x14ac:dyDescent="0.35">
      <c r="A2149" s="5" t="s">
        <v>12889</v>
      </c>
      <c r="B2149" s="5" t="s">
        <v>12889</v>
      </c>
      <c r="C2149" s="5" t="s">
        <v>2</v>
      </c>
      <c r="D2149" s="5" t="s">
        <v>12890</v>
      </c>
      <c r="E2149" s="5" t="s">
        <v>948</v>
      </c>
      <c r="F2149" s="5" t="s">
        <v>281</v>
      </c>
      <c r="G2149" s="5" t="s">
        <v>92</v>
      </c>
      <c r="H2149" s="6">
        <v>3500</v>
      </c>
      <c r="I2149" s="6">
        <v>966</v>
      </c>
      <c r="J2149" s="14" t="s">
        <v>53</v>
      </c>
      <c r="K2149" s="12">
        <v>26.4</v>
      </c>
      <c r="L2149" s="13">
        <v>25502.400000000001</v>
      </c>
      <c r="M2149" s="10">
        <v>0.05</v>
      </c>
      <c r="N2149" s="13">
        <v>24227</v>
      </c>
      <c r="O2149" s="10">
        <v>0.51685889980802169</v>
      </c>
      <c r="P2149" s="13">
        <v>11705</v>
      </c>
      <c r="Q2149" s="7">
        <v>0.08</v>
      </c>
      <c r="R2149" s="13">
        <v>151</v>
      </c>
      <c r="S2149" s="11">
        <v>1326.5</v>
      </c>
      <c r="T2149" s="13">
        <v>46427.5</v>
      </c>
      <c r="U2149" s="13">
        <v>193000</v>
      </c>
    </row>
    <row r="2150" spans="1:21" ht="29" x14ac:dyDescent="0.35">
      <c r="A2150" s="5" t="s">
        <v>12891</v>
      </c>
      <c r="B2150" s="5" t="s">
        <v>12891</v>
      </c>
      <c r="C2150" s="5" t="s">
        <v>2</v>
      </c>
      <c r="D2150" s="5" t="s">
        <v>12892</v>
      </c>
      <c r="E2150" s="5" t="s">
        <v>948</v>
      </c>
      <c r="F2150" s="5" t="s">
        <v>12893</v>
      </c>
      <c r="G2150" s="5" t="s">
        <v>89</v>
      </c>
      <c r="H2150" s="6">
        <v>7000</v>
      </c>
      <c r="I2150" s="6">
        <v>808</v>
      </c>
      <c r="J2150" s="14" t="s">
        <v>53</v>
      </c>
      <c r="K2150" s="12">
        <v>22</v>
      </c>
      <c r="L2150" s="13">
        <v>17776</v>
      </c>
      <c r="M2150" s="10">
        <v>0.05</v>
      </c>
      <c r="N2150" s="13">
        <v>16887</v>
      </c>
      <c r="O2150" s="10">
        <v>0.5168588998080218</v>
      </c>
      <c r="P2150" s="13">
        <v>8159</v>
      </c>
      <c r="Q2150" s="7">
        <v>0.08</v>
      </c>
      <c r="R2150" s="13">
        <v>126</v>
      </c>
      <c r="S2150" s="11">
        <v>5182</v>
      </c>
      <c r="T2150" s="13">
        <v>181370</v>
      </c>
      <c r="U2150" s="13">
        <v>283000</v>
      </c>
    </row>
    <row r="2151" spans="1:21" ht="29" x14ac:dyDescent="0.35">
      <c r="A2151" s="5" t="s">
        <v>12894</v>
      </c>
      <c r="B2151" s="5" t="s">
        <v>12894</v>
      </c>
      <c r="C2151" s="5" t="s">
        <v>2</v>
      </c>
      <c r="D2151" s="5" t="s">
        <v>12895</v>
      </c>
      <c r="E2151" s="5" t="s">
        <v>12882</v>
      </c>
      <c r="F2151" s="5" t="s">
        <v>238</v>
      </c>
      <c r="G2151" s="5" t="s">
        <v>93</v>
      </c>
      <c r="H2151" s="6">
        <v>3400</v>
      </c>
      <c r="I2151" s="6">
        <v>1000</v>
      </c>
      <c r="J2151" s="14" t="s">
        <v>53</v>
      </c>
      <c r="K2151" s="12">
        <v>28.6</v>
      </c>
      <c r="L2151" s="13">
        <v>28600</v>
      </c>
      <c r="M2151" s="10">
        <v>7.0000000000000007E-2</v>
      </c>
      <c r="N2151" s="13">
        <v>26598</v>
      </c>
      <c r="O2151" s="10">
        <v>0.49461795556025712</v>
      </c>
      <c r="P2151" s="13">
        <v>13442</v>
      </c>
      <c r="Q2151" s="7">
        <v>0.09</v>
      </c>
      <c r="R2151" s="13">
        <v>149</v>
      </c>
      <c r="S2151" s="11">
        <v>1150</v>
      </c>
      <c r="T2151" s="13">
        <v>40250</v>
      </c>
      <c r="U2151" s="13">
        <v>190000</v>
      </c>
    </row>
    <row r="2152" spans="1:21" ht="29" x14ac:dyDescent="0.35">
      <c r="A2152" s="5" t="s">
        <v>12896</v>
      </c>
      <c r="B2152" s="5" t="s">
        <v>12896</v>
      </c>
      <c r="C2152" s="5" t="s">
        <v>2</v>
      </c>
      <c r="D2152" s="5" t="s">
        <v>12897</v>
      </c>
      <c r="E2152" s="5" t="s">
        <v>948</v>
      </c>
      <c r="F2152" s="5" t="s">
        <v>293</v>
      </c>
      <c r="G2152" s="5" t="s">
        <v>90</v>
      </c>
      <c r="H2152" s="6">
        <v>3400</v>
      </c>
      <c r="I2152" s="6">
        <v>3400</v>
      </c>
      <c r="J2152" s="14" t="s">
        <v>53</v>
      </c>
      <c r="K2152" s="12">
        <v>20</v>
      </c>
      <c r="L2152" s="13">
        <v>68000</v>
      </c>
      <c r="M2152" s="10">
        <v>0.05</v>
      </c>
      <c r="N2152" s="13">
        <v>64600</v>
      </c>
      <c r="O2152" s="10">
        <v>0.51685889980802169</v>
      </c>
      <c r="P2152" s="13">
        <v>31211</v>
      </c>
      <c r="Q2152" s="7">
        <v>0.08</v>
      </c>
      <c r="R2152" s="13">
        <v>115</v>
      </c>
      <c r="S2152" s="11">
        <v>0</v>
      </c>
      <c r="T2152" s="13">
        <v>0</v>
      </c>
      <c r="U2152" s="13">
        <v>390000</v>
      </c>
    </row>
    <row r="2153" spans="1:21" ht="29" x14ac:dyDescent="0.35">
      <c r="A2153" s="5" t="s">
        <v>12898</v>
      </c>
      <c r="B2153" s="5" t="s">
        <v>12898</v>
      </c>
      <c r="C2153" s="5" t="s">
        <v>2</v>
      </c>
      <c r="D2153" s="5" t="s">
        <v>12899</v>
      </c>
      <c r="E2153" s="5" t="s">
        <v>4836</v>
      </c>
      <c r="F2153" s="5" t="s">
        <v>65</v>
      </c>
      <c r="G2153" s="5" t="s">
        <v>92</v>
      </c>
      <c r="H2153" s="6">
        <v>5133</v>
      </c>
      <c r="I2153" s="6">
        <v>1392</v>
      </c>
      <c r="J2153" s="14" t="s">
        <v>53</v>
      </c>
      <c r="K2153" s="12">
        <v>24</v>
      </c>
      <c r="L2153" s="13">
        <v>33408</v>
      </c>
      <c r="M2153" s="10">
        <v>0.05</v>
      </c>
      <c r="N2153" s="13">
        <v>31738</v>
      </c>
      <c r="O2153" s="10">
        <v>0.52970383793002951</v>
      </c>
      <c r="P2153" s="13">
        <v>14926</v>
      </c>
      <c r="Q2153" s="7">
        <v>0.08</v>
      </c>
      <c r="R2153" s="13">
        <v>134</v>
      </c>
      <c r="S2153" s="11">
        <v>2001</v>
      </c>
      <c r="T2153" s="13">
        <v>70035</v>
      </c>
      <c r="U2153" s="13">
        <v>257000</v>
      </c>
    </row>
    <row r="2154" spans="1:21" ht="29" x14ac:dyDescent="0.35">
      <c r="A2154" s="5" t="s">
        <v>12900</v>
      </c>
      <c r="B2154" s="5" t="s">
        <v>12900</v>
      </c>
      <c r="C2154" s="5" t="s">
        <v>2</v>
      </c>
      <c r="D2154" s="5" t="s">
        <v>12901</v>
      </c>
      <c r="E2154" s="5" t="s">
        <v>948</v>
      </c>
      <c r="F2154" s="5" t="s">
        <v>271</v>
      </c>
      <c r="G2154" s="5" t="s">
        <v>93</v>
      </c>
      <c r="H2154" s="6">
        <v>8394</v>
      </c>
      <c r="I2154" s="6">
        <v>6894</v>
      </c>
      <c r="J2154" s="14" t="s">
        <v>53</v>
      </c>
      <c r="K2154" s="12">
        <v>23.4</v>
      </c>
      <c r="L2154" s="13">
        <v>161319.6</v>
      </c>
      <c r="M2154" s="10">
        <v>7.0000000000000007E-2</v>
      </c>
      <c r="N2154" s="13">
        <v>150027</v>
      </c>
      <c r="O2154" s="10">
        <v>0.49461795556025712</v>
      </c>
      <c r="P2154" s="13">
        <v>75821</v>
      </c>
      <c r="Q2154" s="7">
        <v>0.09</v>
      </c>
      <c r="R2154" s="13">
        <v>122</v>
      </c>
      <c r="S2154" s="11">
        <v>0</v>
      </c>
      <c r="T2154" s="13">
        <v>0</v>
      </c>
      <c r="U2154" s="13">
        <v>842000</v>
      </c>
    </row>
    <row r="2155" spans="1:21" ht="29" x14ac:dyDescent="0.35">
      <c r="A2155" s="5" t="s">
        <v>12902</v>
      </c>
      <c r="B2155" s="5" t="s">
        <v>12902</v>
      </c>
      <c r="C2155" s="5" t="s">
        <v>2</v>
      </c>
      <c r="D2155" s="5" t="s">
        <v>12903</v>
      </c>
      <c r="E2155" s="5" t="s">
        <v>948</v>
      </c>
      <c r="F2155" s="5" t="s">
        <v>271</v>
      </c>
      <c r="G2155" s="5" t="s">
        <v>97</v>
      </c>
      <c r="H2155" s="6">
        <v>1801</v>
      </c>
      <c r="I2155" s="6">
        <v>919</v>
      </c>
      <c r="J2155" s="14" t="s">
        <v>53</v>
      </c>
      <c r="K2155" s="12">
        <v>26.4</v>
      </c>
      <c r="L2155" s="13">
        <v>24261.599999999999</v>
      </c>
      <c r="M2155" s="10">
        <v>0.1</v>
      </c>
      <c r="N2155" s="13">
        <v>21835</v>
      </c>
      <c r="O2155" s="10">
        <v>0.49461795556025706</v>
      </c>
      <c r="P2155" s="13">
        <v>11035</v>
      </c>
      <c r="Q2155" s="7">
        <v>0.09</v>
      </c>
      <c r="R2155" s="13">
        <v>133</v>
      </c>
      <c r="S2155" s="11">
        <v>0</v>
      </c>
      <c r="T2155" s="13">
        <v>0</v>
      </c>
      <c r="U2155" s="13">
        <v>123000</v>
      </c>
    </row>
    <row r="2156" spans="1:21" ht="29" x14ac:dyDescent="0.35">
      <c r="A2156" s="5" t="s">
        <v>1252</v>
      </c>
      <c r="B2156" s="5" t="s">
        <v>1252</v>
      </c>
      <c r="C2156" s="5" t="s">
        <v>2</v>
      </c>
      <c r="D2156" s="5" t="s">
        <v>1253</v>
      </c>
      <c r="E2156" s="5" t="s">
        <v>1169</v>
      </c>
      <c r="F2156" s="5" t="s">
        <v>319</v>
      </c>
      <c r="G2156" s="5" t="s">
        <v>89</v>
      </c>
      <c r="H2156" s="6">
        <v>10342</v>
      </c>
      <c r="I2156" s="6">
        <v>8241</v>
      </c>
      <c r="J2156" s="14" t="s">
        <v>53</v>
      </c>
      <c r="K2156" s="12">
        <v>16.2</v>
      </c>
      <c r="L2156" s="13">
        <v>133504.19999999998</v>
      </c>
      <c r="M2156" s="10">
        <v>0.05</v>
      </c>
      <c r="N2156" s="13">
        <v>126829</v>
      </c>
      <c r="O2156" s="10">
        <v>0.55859633721692248</v>
      </c>
      <c r="P2156" s="13">
        <v>55983</v>
      </c>
      <c r="Q2156" s="7">
        <v>0.08</v>
      </c>
      <c r="R2156" s="13">
        <v>85</v>
      </c>
      <c r="S2156" s="11">
        <v>0</v>
      </c>
      <c r="T2156" s="13">
        <v>0</v>
      </c>
      <c r="U2156" s="13">
        <v>700000</v>
      </c>
    </row>
    <row r="2157" spans="1:21" ht="29" x14ac:dyDescent="0.35">
      <c r="A2157" s="5" t="s">
        <v>1326</v>
      </c>
      <c r="B2157" s="5" t="s">
        <v>1327</v>
      </c>
      <c r="C2157" s="5" t="s">
        <v>68</v>
      </c>
      <c r="D2157" s="5" t="s">
        <v>1328</v>
      </c>
      <c r="E2157" s="5" t="s">
        <v>682</v>
      </c>
      <c r="F2157" s="5" t="s">
        <v>392</v>
      </c>
      <c r="G2157" s="5" t="s">
        <v>89</v>
      </c>
      <c r="H2157" s="6">
        <v>8167</v>
      </c>
      <c r="I2157" s="6">
        <v>4922</v>
      </c>
      <c r="J2157" s="14" t="s">
        <v>53</v>
      </c>
      <c r="K2157" s="12">
        <v>16.2</v>
      </c>
      <c r="L2157" s="13">
        <v>79736.399999999994</v>
      </c>
      <c r="M2157" s="10">
        <v>0.05</v>
      </c>
      <c r="N2157" s="13">
        <v>75750</v>
      </c>
      <c r="O2157" s="10">
        <v>0.52893742731282123</v>
      </c>
      <c r="P2157" s="13">
        <v>35683</v>
      </c>
      <c r="Q2157" s="7">
        <v>0.08</v>
      </c>
      <c r="R2157" s="13">
        <v>91</v>
      </c>
      <c r="S2157" s="11">
        <v>0</v>
      </c>
      <c r="T2157" s="13">
        <v>0</v>
      </c>
      <c r="U2157" s="13">
        <v>446000</v>
      </c>
    </row>
    <row r="2158" spans="1:21" ht="29" x14ac:dyDescent="0.35">
      <c r="A2158" s="5" t="s">
        <v>1417</v>
      </c>
      <c r="B2158" s="5" t="s">
        <v>1417</v>
      </c>
      <c r="C2158" s="5" t="s">
        <v>2</v>
      </c>
      <c r="D2158" s="5" t="s">
        <v>1418</v>
      </c>
      <c r="E2158" s="5" t="s">
        <v>767</v>
      </c>
      <c r="F2158" s="5" t="s">
        <v>10679</v>
      </c>
      <c r="G2158" s="5" t="s">
        <v>89</v>
      </c>
      <c r="H2158" s="6">
        <v>19902</v>
      </c>
      <c r="I2158" s="6">
        <v>7050</v>
      </c>
      <c r="J2158" s="14" t="s">
        <v>53</v>
      </c>
      <c r="K2158" s="12">
        <v>16.2</v>
      </c>
      <c r="L2158" s="13">
        <v>114210</v>
      </c>
      <c r="M2158" s="10">
        <v>0.05</v>
      </c>
      <c r="N2158" s="13">
        <v>108500</v>
      </c>
      <c r="O2158" s="10">
        <v>0.52893742731282123</v>
      </c>
      <c r="P2158" s="13">
        <v>51110</v>
      </c>
      <c r="Q2158" s="7">
        <v>0.08</v>
      </c>
      <c r="R2158" s="13">
        <v>91</v>
      </c>
      <c r="S2158" s="11">
        <v>4039.5</v>
      </c>
      <c r="T2158" s="13">
        <v>141382.5</v>
      </c>
      <c r="U2158" s="13">
        <v>780000</v>
      </c>
    </row>
    <row r="2159" spans="1:21" ht="58" x14ac:dyDescent="0.35">
      <c r="A2159" s="5" t="s">
        <v>1483</v>
      </c>
      <c r="B2159" s="5" t="s">
        <v>1484</v>
      </c>
      <c r="C2159" s="5" t="s">
        <v>81</v>
      </c>
      <c r="D2159" s="5" t="s">
        <v>1485</v>
      </c>
      <c r="E2159" s="5" t="s">
        <v>770</v>
      </c>
      <c r="F2159" s="5" t="s">
        <v>12904</v>
      </c>
      <c r="G2159" s="5" t="s">
        <v>89</v>
      </c>
      <c r="H2159" s="6">
        <v>12400</v>
      </c>
      <c r="I2159" s="6">
        <v>9880</v>
      </c>
      <c r="J2159" s="14" t="s">
        <v>53</v>
      </c>
      <c r="K2159" s="12">
        <v>16.2</v>
      </c>
      <c r="L2159" s="13">
        <v>160056</v>
      </c>
      <c r="M2159" s="10">
        <v>0.05</v>
      </c>
      <c r="N2159" s="13">
        <v>152053</v>
      </c>
      <c r="O2159" s="10">
        <v>0.52957826617011705</v>
      </c>
      <c r="P2159" s="13">
        <v>71529</v>
      </c>
      <c r="Q2159" s="7">
        <v>0.08</v>
      </c>
      <c r="R2159" s="13">
        <v>90</v>
      </c>
      <c r="S2159" s="11">
        <v>0</v>
      </c>
      <c r="T2159" s="13">
        <v>0</v>
      </c>
      <c r="U2159" s="13">
        <v>894000</v>
      </c>
    </row>
    <row r="2160" spans="1:21" ht="29" x14ac:dyDescent="0.35">
      <c r="A2160" s="5" t="s">
        <v>1486</v>
      </c>
      <c r="B2160" s="5" t="s">
        <v>1486</v>
      </c>
      <c r="C2160" s="5" t="s">
        <v>2</v>
      </c>
      <c r="D2160" s="5" t="s">
        <v>1487</v>
      </c>
      <c r="E2160" s="5" t="s">
        <v>687</v>
      </c>
      <c r="F2160" s="5" t="s">
        <v>319</v>
      </c>
      <c r="G2160" s="5" t="s">
        <v>89</v>
      </c>
      <c r="H2160" s="6">
        <v>9675</v>
      </c>
      <c r="I2160" s="6">
        <v>6715</v>
      </c>
      <c r="J2160" s="14" t="s">
        <v>53</v>
      </c>
      <c r="K2160" s="12">
        <v>16.2</v>
      </c>
      <c r="L2160" s="13">
        <v>108783</v>
      </c>
      <c r="M2160" s="10">
        <v>0.05</v>
      </c>
      <c r="N2160" s="13">
        <v>103344</v>
      </c>
      <c r="O2160" s="10">
        <v>0.52957826617011705</v>
      </c>
      <c r="P2160" s="13">
        <v>48615</v>
      </c>
      <c r="Q2160" s="7">
        <v>0.08</v>
      </c>
      <c r="R2160" s="13">
        <v>90</v>
      </c>
      <c r="S2160" s="11">
        <v>0</v>
      </c>
      <c r="T2160" s="13">
        <v>0</v>
      </c>
      <c r="U2160" s="13">
        <v>608000</v>
      </c>
    </row>
    <row r="2161" spans="1:21" ht="29" x14ac:dyDescent="0.35">
      <c r="A2161" s="5" t="s">
        <v>1509</v>
      </c>
      <c r="B2161" s="5" t="s">
        <v>1509</v>
      </c>
      <c r="C2161" s="5" t="s">
        <v>2</v>
      </c>
      <c r="D2161" s="5" t="s">
        <v>1510</v>
      </c>
      <c r="E2161" s="5" t="s">
        <v>682</v>
      </c>
      <c r="F2161" s="5" t="s">
        <v>491</v>
      </c>
      <c r="G2161" s="5" t="s">
        <v>89</v>
      </c>
      <c r="H2161" s="6">
        <v>5200</v>
      </c>
      <c r="I2161" s="6">
        <v>3600</v>
      </c>
      <c r="J2161" s="14" t="s">
        <v>53</v>
      </c>
      <c r="K2161" s="12">
        <v>19.8</v>
      </c>
      <c r="L2161" s="13">
        <v>71280</v>
      </c>
      <c r="M2161" s="10">
        <v>0.05</v>
      </c>
      <c r="N2161" s="13">
        <v>67716</v>
      </c>
      <c r="O2161" s="10">
        <v>0.52893742731282112</v>
      </c>
      <c r="P2161" s="13">
        <v>31898</v>
      </c>
      <c r="Q2161" s="7">
        <v>0.08</v>
      </c>
      <c r="R2161" s="13">
        <v>111</v>
      </c>
      <c r="S2161" s="11">
        <v>0</v>
      </c>
      <c r="T2161" s="13">
        <v>0</v>
      </c>
      <c r="U2161" s="13">
        <v>399000</v>
      </c>
    </row>
    <row r="2162" spans="1:21" ht="72.5" x14ac:dyDescent="0.35">
      <c r="A2162" s="5" t="s">
        <v>1528</v>
      </c>
      <c r="B2162" s="5" t="s">
        <v>1529</v>
      </c>
      <c r="C2162" s="5" t="s">
        <v>83</v>
      </c>
      <c r="D2162" s="5" t="s">
        <v>1531</v>
      </c>
      <c r="E2162" s="5" t="s">
        <v>682</v>
      </c>
      <c r="F2162" s="5" t="s">
        <v>12905</v>
      </c>
      <c r="G2162" s="5" t="s">
        <v>89</v>
      </c>
      <c r="H2162" s="6">
        <v>14850</v>
      </c>
      <c r="I2162" s="6">
        <v>5090</v>
      </c>
      <c r="J2162" s="14" t="s">
        <v>53</v>
      </c>
      <c r="K2162" s="12">
        <v>17.82</v>
      </c>
      <c r="L2162" s="13">
        <v>90703.8</v>
      </c>
      <c r="M2162" s="10">
        <v>0.05</v>
      </c>
      <c r="N2162" s="13">
        <v>86169</v>
      </c>
      <c r="O2162" s="10">
        <v>0.52893742731282123</v>
      </c>
      <c r="P2162" s="13">
        <v>40591</v>
      </c>
      <c r="Q2162" s="7">
        <v>0.08</v>
      </c>
      <c r="R2162" s="13">
        <v>100</v>
      </c>
      <c r="S2162" s="11">
        <v>3397.5</v>
      </c>
      <c r="T2162" s="13">
        <v>101925</v>
      </c>
      <c r="U2162" s="13">
        <v>609000</v>
      </c>
    </row>
    <row r="2163" spans="1:21" ht="29" x14ac:dyDescent="0.35">
      <c r="A2163" s="5" t="s">
        <v>1549</v>
      </c>
      <c r="B2163" s="5" t="s">
        <v>1549</v>
      </c>
      <c r="C2163" s="5" t="s">
        <v>2</v>
      </c>
      <c r="D2163" s="5" t="s">
        <v>1550</v>
      </c>
      <c r="E2163" s="5" t="s">
        <v>682</v>
      </c>
      <c r="F2163" s="5" t="s">
        <v>371</v>
      </c>
      <c r="G2163" s="5" t="s">
        <v>89</v>
      </c>
      <c r="H2163" s="6">
        <v>10111</v>
      </c>
      <c r="I2163" s="6">
        <v>5514</v>
      </c>
      <c r="J2163" s="14" t="s">
        <v>53</v>
      </c>
      <c r="K2163" s="12">
        <v>17.82</v>
      </c>
      <c r="L2163" s="13">
        <v>98259.48</v>
      </c>
      <c r="M2163" s="10">
        <v>0.05</v>
      </c>
      <c r="N2163" s="13">
        <v>93347</v>
      </c>
      <c r="O2163" s="10">
        <v>0.52893742731282123</v>
      </c>
      <c r="P2163" s="13">
        <v>43972</v>
      </c>
      <c r="Q2163" s="7">
        <v>0.08</v>
      </c>
      <c r="R2163" s="13">
        <v>100</v>
      </c>
      <c r="S2163" s="11">
        <v>0</v>
      </c>
      <c r="T2163" s="13">
        <v>0</v>
      </c>
      <c r="U2163" s="13">
        <v>550000</v>
      </c>
    </row>
    <row r="2164" spans="1:21" ht="29" x14ac:dyDescent="0.35">
      <c r="A2164" s="5" t="s">
        <v>1570</v>
      </c>
      <c r="B2164" s="5" t="s">
        <v>1571</v>
      </c>
      <c r="C2164" s="5" t="s">
        <v>68</v>
      </c>
      <c r="D2164" s="5" t="s">
        <v>1572</v>
      </c>
      <c r="E2164" s="5" t="s">
        <v>682</v>
      </c>
      <c r="F2164" s="5" t="s">
        <v>7914</v>
      </c>
      <c r="G2164" s="5" t="s">
        <v>89</v>
      </c>
      <c r="H2164" s="6">
        <v>8250</v>
      </c>
      <c r="I2164" s="6">
        <v>4400</v>
      </c>
      <c r="J2164" s="14" t="s">
        <v>53</v>
      </c>
      <c r="K2164" s="12">
        <v>17.82</v>
      </c>
      <c r="L2164" s="13">
        <v>78408</v>
      </c>
      <c r="M2164" s="10">
        <v>0.05</v>
      </c>
      <c r="N2164" s="13">
        <v>74488</v>
      </c>
      <c r="O2164" s="10">
        <v>0.52893742731282123</v>
      </c>
      <c r="P2164" s="13">
        <v>35088</v>
      </c>
      <c r="Q2164" s="7">
        <v>0.08</v>
      </c>
      <c r="R2164" s="13">
        <v>100</v>
      </c>
      <c r="S2164" s="11">
        <v>0</v>
      </c>
      <c r="T2164" s="13">
        <v>0</v>
      </c>
      <c r="U2164" s="13">
        <v>439000</v>
      </c>
    </row>
    <row r="2165" spans="1:21" ht="29" x14ac:dyDescent="0.35">
      <c r="A2165" s="5" t="s">
        <v>1573</v>
      </c>
      <c r="B2165" s="5" t="s">
        <v>1574</v>
      </c>
      <c r="C2165" s="5" t="s">
        <v>68</v>
      </c>
      <c r="D2165" s="5" t="s">
        <v>1575</v>
      </c>
      <c r="E2165" s="5" t="s">
        <v>682</v>
      </c>
      <c r="F2165" s="5" t="s">
        <v>12906</v>
      </c>
      <c r="G2165" s="5" t="s">
        <v>89</v>
      </c>
      <c r="H2165" s="6">
        <v>10453</v>
      </c>
      <c r="I2165" s="6">
        <v>5819</v>
      </c>
      <c r="J2165" s="14" t="s">
        <v>53</v>
      </c>
      <c r="K2165" s="12">
        <v>17.82</v>
      </c>
      <c r="L2165" s="13">
        <v>103694.58</v>
      </c>
      <c r="M2165" s="10">
        <v>0.05</v>
      </c>
      <c r="N2165" s="13">
        <v>98510</v>
      </c>
      <c r="O2165" s="10">
        <v>0.52893742731282123</v>
      </c>
      <c r="P2165" s="13">
        <v>46404</v>
      </c>
      <c r="Q2165" s="7">
        <v>0.08</v>
      </c>
      <c r="R2165" s="13">
        <v>100</v>
      </c>
      <c r="S2165" s="11">
        <v>0</v>
      </c>
      <c r="T2165" s="13">
        <v>0</v>
      </c>
      <c r="U2165" s="13">
        <v>580000</v>
      </c>
    </row>
    <row r="2166" spans="1:21" ht="43.5" x14ac:dyDescent="0.35">
      <c r="A2166" s="5" t="s">
        <v>1576</v>
      </c>
      <c r="B2166" s="5" t="s">
        <v>1577</v>
      </c>
      <c r="C2166" s="5" t="s">
        <v>82</v>
      </c>
      <c r="D2166" s="5" t="s">
        <v>1578</v>
      </c>
      <c r="E2166" s="5" t="s">
        <v>682</v>
      </c>
      <c r="F2166" s="5" t="s">
        <v>12907</v>
      </c>
      <c r="G2166" s="5" t="s">
        <v>89</v>
      </c>
      <c r="H2166" s="6">
        <v>9353</v>
      </c>
      <c r="I2166" s="6">
        <v>4456</v>
      </c>
      <c r="J2166" s="14" t="s">
        <v>53</v>
      </c>
      <c r="K2166" s="12">
        <v>17.82</v>
      </c>
      <c r="L2166" s="13">
        <v>79405.919999999998</v>
      </c>
      <c r="M2166" s="10">
        <v>0.05</v>
      </c>
      <c r="N2166" s="13">
        <v>75436</v>
      </c>
      <c r="O2166" s="10">
        <v>0.52893742731282123</v>
      </c>
      <c r="P2166" s="13">
        <v>35535</v>
      </c>
      <c r="Q2166" s="7">
        <v>0.08</v>
      </c>
      <c r="R2166" s="13">
        <v>100</v>
      </c>
      <c r="S2166" s="11">
        <v>0</v>
      </c>
      <c r="T2166" s="13">
        <v>0</v>
      </c>
      <c r="U2166" s="13">
        <v>444000</v>
      </c>
    </row>
    <row r="2167" spans="1:21" ht="29" x14ac:dyDescent="0.35">
      <c r="A2167" s="5" t="s">
        <v>1600</v>
      </c>
      <c r="B2167" s="5" t="s">
        <v>1600</v>
      </c>
      <c r="C2167" s="5" t="s">
        <v>2</v>
      </c>
      <c r="D2167" s="5" t="s">
        <v>1601</v>
      </c>
      <c r="E2167" s="5" t="s">
        <v>682</v>
      </c>
      <c r="F2167" s="5" t="s">
        <v>266</v>
      </c>
      <c r="G2167" s="5" t="s">
        <v>89</v>
      </c>
      <c r="H2167" s="6">
        <v>6790</v>
      </c>
      <c r="I2167" s="6">
        <v>5320</v>
      </c>
      <c r="J2167" s="14" t="s">
        <v>53</v>
      </c>
      <c r="K2167" s="12">
        <v>17.82</v>
      </c>
      <c r="L2167" s="13">
        <v>94802.400000000009</v>
      </c>
      <c r="M2167" s="10">
        <v>0.05</v>
      </c>
      <c r="N2167" s="13">
        <v>90062</v>
      </c>
      <c r="O2167" s="10">
        <v>0.52893742731282112</v>
      </c>
      <c r="P2167" s="13">
        <v>42425</v>
      </c>
      <c r="Q2167" s="7">
        <v>0.08</v>
      </c>
      <c r="R2167" s="13">
        <v>100</v>
      </c>
      <c r="S2167" s="11">
        <v>0</v>
      </c>
      <c r="T2167" s="13">
        <v>0</v>
      </c>
      <c r="U2167" s="13">
        <v>530000</v>
      </c>
    </row>
    <row r="2168" spans="1:21" ht="29" x14ac:dyDescent="0.35">
      <c r="A2168" s="5" t="s">
        <v>1604</v>
      </c>
      <c r="B2168" s="5" t="s">
        <v>1604</v>
      </c>
      <c r="C2168" s="5" t="s">
        <v>2</v>
      </c>
      <c r="D2168" s="5" t="s">
        <v>1605</v>
      </c>
      <c r="E2168" s="5" t="s">
        <v>682</v>
      </c>
      <c r="F2168" s="5" t="s">
        <v>303</v>
      </c>
      <c r="G2168" s="5" t="s">
        <v>89</v>
      </c>
      <c r="H2168" s="6">
        <v>16329</v>
      </c>
      <c r="I2168" s="6">
        <v>7341</v>
      </c>
      <c r="J2168" s="14" t="s">
        <v>53</v>
      </c>
      <c r="K2168" s="12">
        <v>17.82</v>
      </c>
      <c r="L2168" s="13">
        <v>130816.62</v>
      </c>
      <c r="M2168" s="10">
        <v>0.05</v>
      </c>
      <c r="N2168" s="13">
        <v>124276</v>
      </c>
      <c r="O2168" s="10">
        <v>0.52893742731282123</v>
      </c>
      <c r="P2168" s="13">
        <v>58542</v>
      </c>
      <c r="Q2168" s="7">
        <v>0.08</v>
      </c>
      <c r="R2168" s="13">
        <v>100</v>
      </c>
      <c r="S2168" s="11">
        <v>0</v>
      </c>
      <c r="T2168" s="13">
        <v>0</v>
      </c>
      <c r="U2168" s="13">
        <v>732000</v>
      </c>
    </row>
    <row r="2169" spans="1:21" ht="29" x14ac:dyDescent="0.35">
      <c r="A2169" s="5" t="s">
        <v>1619</v>
      </c>
      <c r="B2169" s="5" t="s">
        <v>1619</v>
      </c>
      <c r="C2169" s="5" t="s">
        <v>2</v>
      </c>
      <c r="D2169" s="5" t="s">
        <v>1620</v>
      </c>
      <c r="E2169" s="5" t="s">
        <v>682</v>
      </c>
      <c r="F2169" s="5" t="s">
        <v>320</v>
      </c>
      <c r="G2169" s="5" t="s">
        <v>89</v>
      </c>
      <c r="H2169" s="6">
        <v>12000</v>
      </c>
      <c r="I2169" s="6">
        <v>5076</v>
      </c>
      <c r="J2169" s="14" t="s">
        <v>53</v>
      </c>
      <c r="K2169" s="12">
        <v>17.82</v>
      </c>
      <c r="L2169" s="13">
        <v>90454.32</v>
      </c>
      <c r="M2169" s="10">
        <v>0.05</v>
      </c>
      <c r="N2169" s="13">
        <v>85932</v>
      </c>
      <c r="O2169" s="10">
        <v>0.52893742731282112</v>
      </c>
      <c r="P2169" s="13">
        <v>40479</v>
      </c>
      <c r="Q2169" s="7">
        <v>0.08</v>
      </c>
      <c r="R2169" s="13">
        <v>100</v>
      </c>
      <c r="S2169" s="11">
        <v>579</v>
      </c>
      <c r="T2169" s="13">
        <v>17370</v>
      </c>
      <c r="U2169" s="13">
        <v>523000</v>
      </c>
    </row>
    <row r="2170" spans="1:21" ht="58" x14ac:dyDescent="0.35">
      <c r="A2170" s="5" t="s">
        <v>1638</v>
      </c>
      <c r="B2170" s="5" t="s">
        <v>1639</v>
      </c>
      <c r="C2170" s="5" t="s">
        <v>81</v>
      </c>
      <c r="D2170" s="5" t="s">
        <v>1640</v>
      </c>
      <c r="E2170" s="5" t="s">
        <v>682</v>
      </c>
      <c r="F2170" s="5" t="s">
        <v>12908</v>
      </c>
      <c r="G2170" s="5" t="s">
        <v>89</v>
      </c>
      <c r="H2170" s="6">
        <v>14100</v>
      </c>
      <c r="I2170" s="6">
        <v>7560</v>
      </c>
      <c r="J2170" s="14" t="s">
        <v>53</v>
      </c>
      <c r="K2170" s="12">
        <v>17.82</v>
      </c>
      <c r="L2170" s="13">
        <v>134719.20000000001</v>
      </c>
      <c r="M2170" s="10">
        <v>0.05</v>
      </c>
      <c r="N2170" s="13">
        <v>127983</v>
      </c>
      <c r="O2170" s="10">
        <v>0.52893742731282123</v>
      </c>
      <c r="P2170" s="13">
        <v>60288</v>
      </c>
      <c r="Q2170" s="7">
        <v>0.08</v>
      </c>
      <c r="R2170" s="13">
        <v>100</v>
      </c>
      <c r="S2170" s="11">
        <v>0</v>
      </c>
      <c r="T2170" s="13">
        <v>0</v>
      </c>
      <c r="U2170" s="13">
        <v>754000</v>
      </c>
    </row>
    <row r="2171" spans="1:21" ht="29" x14ac:dyDescent="0.35">
      <c r="A2171" s="5" t="s">
        <v>1651</v>
      </c>
      <c r="B2171" s="5" t="s">
        <v>1651</v>
      </c>
      <c r="C2171" s="5" t="s">
        <v>2</v>
      </c>
      <c r="D2171" s="5" t="s">
        <v>1652</v>
      </c>
      <c r="E2171" s="5" t="s">
        <v>682</v>
      </c>
      <c r="F2171" s="5" t="s">
        <v>452</v>
      </c>
      <c r="G2171" s="5" t="s">
        <v>89</v>
      </c>
      <c r="H2171" s="6">
        <v>15717</v>
      </c>
      <c r="I2171" s="6">
        <v>7072</v>
      </c>
      <c r="J2171" s="14" t="s">
        <v>53</v>
      </c>
      <c r="K2171" s="12">
        <v>17.82</v>
      </c>
      <c r="L2171" s="13">
        <v>126023.03999999999</v>
      </c>
      <c r="M2171" s="10">
        <v>0.05</v>
      </c>
      <c r="N2171" s="13">
        <v>119722</v>
      </c>
      <c r="O2171" s="10">
        <v>0.52893742731282112</v>
      </c>
      <c r="P2171" s="13">
        <v>56397</v>
      </c>
      <c r="Q2171" s="7">
        <v>0.08</v>
      </c>
      <c r="R2171" s="13">
        <v>100</v>
      </c>
      <c r="S2171" s="11">
        <v>0</v>
      </c>
      <c r="T2171" s="13">
        <v>0</v>
      </c>
      <c r="U2171" s="13">
        <v>705000</v>
      </c>
    </row>
    <row r="2172" spans="1:21" ht="29" x14ac:dyDescent="0.35">
      <c r="A2172" s="5" t="s">
        <v>1756</v>
      </c>
      <c r="B2172" s="5" t="s">
        <v>1757</v>
      </c>
      <c r="C2172" s="5" t="s">
        <v>68</v>
      </c>
      <c r="D2172" s="5" t="s">
        <v>1758</v>
      </c>
      <c r="E2172" s="5" t="s">
        <v>792</v>
      </c>
      <c r="F2172" s="5" t="s">
        <v>607</v>
      </c>
      <c r="G2172" s="5" t="s">
        <v>89</v>
      </c>
      <c r="H2172" s="6">
        <v>6430</v>
      </c>
      <c r="I2172" s="6">
        <v>4489</v>
      </c>
      <c r="J2172" s="14" t="s">
        <v>53</v>
      </c>
      <c r="K2172" s="12">
        <v>16.2</v>
      </c>
      <c r="L2172" s="13">
        <v>72721.8</v>
      </c>
      <c r="M2172" s="10">
        <v>0.05</v>
      </c>
      <c r="N2172" s="13">
        <v>69086</v>
      </c>
      <c r="O2172" s="10">
        <v>0.52957826617011705</v>
      </c>
      <c r="P2172" s="13">
        <v>32499</v>
      </c>
      <c r="Q2172" s="7">
        <v>0.08</v>
      </c>
      <c r="R2172" s="13">
        <v>90</v>
      </c>
      <c r="S2172" s="11">
        <v>0</v>
      </c>
      <c r="T2172" s="13">
        <v>0</v>
      </c>
      <c r="U2172" s="13">
        <v>406000</v>
      </c>
    </row>
    <row r="2173" spans="1:21" ht="29" x14ac:dyDescent="0.35">
      <c r="A2173" s="5" t="s">
        <v>1905</v>
      </c>
      <c r="B2173" s="5" t="s">
        <v>1905</v>
      </c>
      <c r="C2173" s="5" t="s">
        <v>2</v>
      </c>
      <c r="D2173" s="5" t="s">
        <v>1906</v>
      </c>
      <c r="E2173" s="5" t="s">
        <v>1816</v>
      </c>
      <c r="F2173" s="5" t="s">
        <v>310</v>
      </c>
      <c r="G2173" s="5" t="s">
        <v>89</v>
      </c>
      <c r="H2173" s="6">
        <v>7275</v>
      </c>
      <c r="I2173" s="6">
        <v>5930</v>
      </c>
      <c r="J2173" s="14" t="s">
        <v>53</v>
      </c>
      <c r="K2173" s="12">
        <v>16.2</v>
      </c>
      <c r="L2173" s="13">
        <v>96066</v>
      </c>
      <c r="M2173" s="10">
        <v>0.05</v>
      </c>
      <c r="N2173" s="13">
        <v>91263</v>
      </c>
      <c r="O2173" s="10">
        <v>0.53872595239878274</v>
      </c>
      <c r="P2173" s="13">
        <v>42097</v>
      </c>
      <c r="Q2173" s="7">
        <v>0.08</v>
      </c>
      <c r="R2173" s="13">
        <v>89</v>
      </c>
      <c r="S2173" s="11">
        <v>0</v>
      </c>
      <c r="T2173" s="13">
        <v>0</v>
      </c>
      <c r="U2173" s="13">
        <v>526000</v>
      </c>
    </row>
    <row r="2174" spans="1:21" ht="29" x14ac:dyDescent="0.35">
      <c r="A2174" s="5" t="s">
        <v>1907</v>
      </c>
      <c r="B2174" s="5" t="s">
        <v>1907</v>
      </c>
      <c r="C2174" s="5" t="s">
        <v>2</v>
      </c>
      <c r="D2174" s="5" t="s">
        <v>1908</v>
      </c>
      <c r="E2174" s="5" t="s">
        <v>1816</v>
      </c>
      <c r="F2174" s="5" t="s">
        <v>12909</v>
      </c>
      <c r="G2174" s="5" t="s">
        <v>89</v>
      </c>
      <c r="H2174" s="6">
        <v>13525</v>
      </c>
      <c r="I2174" s="6">
        <v>9992</v>
      </c>
      <c r="J2174" s="14" t="s">
        <v>53</v>
      </c>
      <c r="K2174" s="12">
        <v>16.2</v>
      </c>
      <c r="L2174" s="13">
        <v>161870.39999999999</v>
      </c>
      <c r="M2174" s="10">
        <v>0.05</v>
      </c>
      <c r="N2174" s="13">
        <v>153777</v>
      </c>
      <c r="O2174" s="10">
        <v>0.53872595239878274</v>
      </c>
      <c r="P2174" s="13">
        <v>70933</v>
      </c>
      <c r="Q2174" s="7">
        <v>0.08</v>
      </c>
      <c r="R2174" s="13">
        <v>89</v>
      </c>
      <c r="S2174" s="11">
        <v>0</v>
      </c>
      <c r="T2174" s="13">
        <v>0</v>
      </c>
      <c r="U2174" s="13">
        <v>887000</v>
      </c>
    </row>
    <row r="2175" spans="1:21" ht="29" x14ac:dyDescent="0.35">
      <c r="A2175" s="5" t="s">
        <v>1933</v>
      </c>
      <c r="B2175" s="5" t="s">
        <v>1933</v>
      </c>
      <c r="C2175" s="5" t="s">
        <v>3</v>
      </c>
      <c r="D2175" s="5" t="s">
        <v>1934</v>
      </c>
      <c r="E2175" s="5" t="s">
        <v>1816</v>
      </c>
      <c r="F2175" s="5" t="s">
        <v>303</v>
      </c>
      <c r="G2175" s="5" t="s">
        <v>89</v>
      </c>
      <c r="H2175" s="6">
        <v>8326</v>
      </c>
      <c r="I2175" s="6">
        <v>11528</v>
      </c>
      <c r="J2175" s="14" t="s">
        <v>53</v>
      </c>
      <c r="K2175" s="12">
        <v>14.4</v>
      </c>
      <c r="L2175" s="13">
        <v>166003.20000000001</v>
      </c>
      <c r="M2175" s="10">
        <v>0.05</v>
      </c>
      <c r="N2175" s="13">
        <v>157703</v>
      </c>
      <c r="O2175" s="10">
        <v>0.53872595239878274</v>
      </c>
      <c r="P2175" s="13">
        <v>72744</v>
      </c>
      <c r="Q2175" s="7">
        <v>0.08</v>
      </c>
      <c r="R2175" s="13">
        <v>79</v>
      </c>
      <c r="S2175" s="11">
        <v>0</v>
      </c>
      <c r="T2175" s="13">
        <v>0</v>
      </c>
      <c r="U2175" s="13">
        <v>909000</v>
      </c>
    </row>
    <row r="2176" spans="1:21" ht="29" x14ac:dyDescent="0.35">
      <c r="A2176" s="5" t="s">
        <v>2257</v>
      </c>
      <c r="B2176" s="5" t="s">
        <v>2257</v>
      </c>
      <c r="C2176" s="5" t="s">
        <v>2</v>
      </c>
      <c r="D2176" s="5" t="s">
        <v>2258</v>
      </c>
      <c r="E2176" s="5" t="s">
        <v>687</v>
      </c>
      <c r="F2176" s="5" t="s">
        <v>387</v>
      </c>
      <c r="G2176" s="5" t="s">
        <v>89</v>
      </c>
      <c r="H2176" s="6">
        <v>4290</v>
      </c>
      <c r="I2176" s="6">
        <v>3298</v>
      </c>
      <c r="J2176" s="14" t="s">
        <v>53</v>
      </c>
      <c r="K2176" s="12">
        <v>18</v>
      </c>
      <c r="L2176" s="13">
        <v>59364</v>
      </c>
      <c r="M2176" s="10">
        <v>0.05</v>
      </c>
      <c r="N2176" s="13">
        <v>56396</v>
      </c>
      <c r="O2176" s="10">
        <v>0.52957826617011705</v>
      </c>
      <c r="P2176" s="13">
        <v>26530</v>
      </c>
      <c r="Q2176" s="7">
        <v>0.08</v>
      </c>
      <c r="R2176" s="13">
        <v>101</v>
      </c>
      <c r="S2176" s="11">
        <v>0</v>
      </c>
      <c r="T2176" s="13">
        <v>0</v>
      </c>
      <c r="U2176" s="13">
        <v>332000</v>
      </c>
    </row>
    <row r="2177" spans="1:21" ht="29" x14ac:dyDescent="0.35">
      <c r="A2177" s="5" t="s">
        <v>2295</v>
      </c>
      <c r="B2177" s="5" t="s">
        <v>2295</v>
      </c>
      <c r="C2177" s="5" t="s">
        <v>2</v>
      </c>
      <c r="D2177" s="5" t="s">
        <v>2296</v>
      </c>
      <c r="E2177" s="5" t="s">
        <v>2250</v>
      </c>
      <c r="F2177" s="5" t="s">
        <v>387</v>
      </c>
      <c r="G2177" s="5" t="s">
        <v>89</v>
      </c>
      <c r="H2177" s="6">
        <v>6250</v>
      </c>
      <c r="I2177" s="6">
        <v>5870</v>
      </c>
      <c r="J2177" s="14" t="s">
        <v>53</v>
      </c>
      <c r="K2177" s="12">
        <v>16.2</v>
      </c>
      <c r="L2177" s="13">
        <v>95094</v>
      </c>
      <c r="M2177" s="10">
        <v>0.05</v>
      </c>
      <c r="N2177" s="13">
        <v>90339</v>
      </c>
      <c r="O2177" s="10">
        <v>0.53872595239878274</v>
      </c>
      <c r="P2177" s="13">
        <v>41671</v>
      </c>
      <c r="Q2177" s="7">
        <v>0.08</v>
      </c>
      <c r="R2177" s="13">
        <v>89</v>
      </c>
      <c r="S2177" s="11">
        <v>0</v>
      </c>
      <c r="T2177" s="13">
        <v>0</v>
      </c>
      <c r="U2177" s="13">
        <v>521000</v>
      </c>
    </row>
    <row r="2178" spans="1:21" ht="29" x14ac:dyDescent="0.35">
      <c r="A2178" s="5" t="s">
        <v>2297</v>
      </c>
      <c r="B2178" s="5" t="s">
        <v>2297</v>
      </c>
      <c r="C2178" s="5" t="s">
        <v>2</v>
      </c>
      <c r="D2178" s="5" t="s">
        <v>2298</v>
      </c>
      <c r="E2178" s="5" t="s">
        <v>802</v>
      </c>
      <c r="F2178" s="5" t="s">
        <v>351</v>
      </c>
      <c r="G2178" s="5" t="s">
        <v>89</v>
      </c>
      <c r="H2178" s="6">
        <v>6489</v>
      </c>
      <c r="I2178" s="6">
        <v>5600</v>
      </c>
      <c r="J2178" s="14" t="s">
        <v>53</v>
      </c>
      <c r="K2178" s="12">
        <v>16.2</v>
      </c>
      <c r="L2178" s="13">
        <v>90720</v>
      </c>
      <c r="M2178" s="10">
        <v>0.05</v>
      </c>
      <c r="N2178" s="13">
        <v>86184</v>
      </c>
      <c r="O2178" s="10">
        <v>0.53872595239878263</v>
      </c>
      <c r="P2178" s="13">
        <v>39754</v>
      </c>
      <c r="Q2178" s="7">
        <v>0.08</v>
      </c>
      <c r="R2178" s="13">
        <v>89</v>
      </c>
      <c r="S2178" s="11">
        <v>0</v>
      </c>
      <c r="T2178" s="13">
        <v>0</v>
      </c>
      <c r="U2178" s="13">
        <v>497000</v>
      </c>
    </row>
    <row r="2179" spans="1:21" ht="29" x14ac:dyDescent="0.35">
      <c r="A2179" s="5" t="s">
        <v>2332</v>
      </c>
      <c r="B2179" s="5" t="s">
        <v>2332</v>
      </c>
      <c r="C2179" s="5" t="s">
        <v>2</v>
      </c>
      <c r="D2179" s="5" t="s">
        <v>2333</v>
      </c>
      <c r="E2179" s="5" t="s">
        <v>2154</v>
      </c>
      <c r="F2179" s="5" t="s">
        <v>371</v>
      </c>
      <c r="G2179" s="5" t="s">
        <v>89</v>
      </c>
      <c r="H2179" s="6">
        <v>7296</v>
      </c>
      <c r="I2179" s="6">
        <v>6640</v>
      </c>
      <c r="J2179" s="14" t="s">
        <v>53</v>
      </c>
      <c r="K2179" s="12">
        <v>16.2</v>
      </c>
      <c r="L2179" s="13">
        <v>107568</v>
      </c>
      <c r="M2179" s="10">
        <v>0.05</v>
      </c>
      <c r="N2179" s="13">
        <v>102190</v>
      </c>
      <c r="O2179" s="10">
        <v>0.53695992209291321</v>
      </c>
      <c r="P2179" s="13">
        <v>47318</v>
      </c>
      <c r="Q2179" s="7">
        <v>0.08</v>
      </c>
      <c r="R2179" s="13">
        <v>89</v>
      </c>
      <c r="S2179" s="11">
        <v>0</v>
      </c>
      <c r="T2179" s="13">
        <v>0</v>
      </c>
      <c r="U2179" s="13">
        <v>591000</v>
      </c>
    </row>
    <row r="2180" spans="1:21" ht="29" x14ac:dyDescent="0.35">
      <c r="A2180" s="5" t="s">
        <v>2353</v>
      </c>
      <c r="B2180" s="5" t="s">
        <v>2353</v>
      </c>
      <c r="C2180" s="5" t="s">
        <v>2</v>
      </c>
      <c r="D2180" s="5" t="s">
        <v>2354</v>
      </c>
      <c r="E2180" s="5" t="s">
        <v>721</v>
      </c>
      <c r="F2180" s="5" t="s">
        <v>329</v>
      </c>
      <c r="G2180" s="5" t="s">
        <v>89</v>
      </c>
      <c r="H2180" s="6">
        <v>7500</v>
      </c>
      <c r="I2180" s="6">
        <v>4440</v>
      </c>
      <c r="J2180" s="14" t="s">
        <v>53</v>
      </c>
      <c r="K2180" s="12">
        <v>16.2</v>
      </c>
      <c r="L2180" s="13">
        <v>71928</v>
      </c>
      <c r="M2180" s="10">
        <v>0.05</v>
      </c>
      <c r="N2180" s="13">
        <v>68332</v>
      </c>
      <c r="O2180" s="10">
        <v>0.53695992209291321</v>
      </c>
      <c r="P2180" s="13">
        <v>31640</v>
      </c>
      <c r="Q2180" s="7">
        <v>0.08</v>
      </c>
      <c r="R2180" s="13">
        <v>89</v>
      </c>
      <c r="S2180" s="11">
        <v>0</v>
      </c>
      <c r="T2180" s="13">
        <v>0</v>
      </c>
      <c r="U2180" s="13">
        <v>396000</v>
      </c>
    </row>
    <row r="2181" spans="1:21" ht="29" x14ac:dyDescent="0.35">
      <c r="A2181" s="5" t="s">
        <v>2540</v>
      </c>
      <c r="B2181" s="5" t="s">
        <v>2540</v>
      </c>
      <c r="C2181" s="5" t="s">
        <v>2</v>
      </c>
      <c r="D2181" s="5" t="s">
        <v>2541</v>
      </c>
      <c r="E2181" s="5" t="s">
        <v>1816</v>
      </c>
      <c r="F2181" s="5" t="s">
        <v>329</v>
      </c>
      <c r="G2181" s="5" t="s">
        <v>89</v>
      </c>
      <c r="H2181" s="6">
        <v>16652</v>
      </c>
      <c r="I2181" s="6">
        <v>8330</v>
      </c>
      <c r="J2181" s="14" t="s">
        <v>53</v>
      </c>
      <c r="K2181" s="12">
        <v>16.2</v>
      </c>
      <c r="L2181" s="13">
        <v>134946</v>
      </c>
      <c r="M2181" s="10">
        <v>0.05</v>
      </c>
      <c r="N2181" s="13">
        <v>128199</v>
      </c>
      <c r="O2181" s="10">
        <v>0.53872595239878274</v>
      </c>
      <c r="P2181" s="13">
        <v>59135</v>
      </c>
      <c r="Q2181" s="7">
        <v>0.08</v>
      </c>
      <c r="R2181" s="13">
        <v>89</v>
      </c>
      <c r="S2181" s="11">
        <v>0</v>
      </c>
      <c r="T2181" s="13">
        <v>0</v>
      </c>
      <c r="U2181" s="13">
        <v>739000</v>
      </c>
    </row>
    <row r="2182" spans="1:21" ht="29" x14ac:dyDescent="0.35">
      <c r="A2182" s="5" t="s">
        <v>2550</v>
      </c>
      <c r="B2182" s="5" t="s">
        <v>2550</v>
      </c>
      <c r="C2182" s="5" t="s">
        <v>2</v>
      </c>
      <c r="D2182" s="5" t="s">
        <v>2551</v>
      </c>
      <c r="E2182" s="5" t="s">
        <v>1816</v>
      </c>
      <c r="F2182" s="5" t="s">
        <v>310</v>
      </c>
      <c r="G2182" s="5" t="s">
        <v>89</v>
      </c>
      <c r="H2182" s="6">
        <v>7277</v>
      </c>
      <c r="I2182" s="6">
        <v>6417</v>
      </c>
      <c r="J2182" s="14" t="s">
        <v>53</v>
      </c>
      <c r="K2182" s="12">
        <v>16.2</v>
      </c>
      <c r="L2182" s="13">
        <v>103955.4</v>
      </c>
      <c r="M2182" s="10">
        <v>0.05</v>
      </c>
      <c r="N2182" s="13">
        <v>98758</v>
      </c>
      <c r="O2182" s="10">
        <v>0.53872595239878285</v>
      </c>
      <c r="P2182" s="13">
        <v>45554</v>
      </c>
      <c r="Q2182" s="7">
        <v>0.08</v>
      </c>
      <c r="R2182" s="13">
        <v>89</v>
      </c>
      <c r="S2182" s="11">
        <v>0</v>
      </c>
      <c r="T2182" s="13">
        <v>0</v>
      </c>
      <c r="U2182" s="13">
        <v>569000</v>
      </c>
    </row>
    <row r="2183" spans="1:21" ht="29" x14ac:dyDescent="0.35">
      <c r="A2183" s="5" t="s">
        <v>2632</v>
      </c>
      <c r="B2183" s="5" t="s">
        <v>2632</v>
      </c>
      <c r="C2183" s="5" t="s">
        <v>2</v>
      </c>
      <c r="D2183" s="5" t="s">
        <v>2633</v>
      </c>
      <c r="E2183" s="5" t="s">
        <v>1816</v>
      </c>
      <c r="F2183" s="5" t="s">
        <v>313</v>
      </c>
      <c r="G2183" s="5" t="s">
        <v>89</v>
      </c>
      <c r="H2183" s="6">
        <v>9375</v>
      </c>
      <c r="I2183" s="6">
        <v>6615</v>
      </c>
      <c r="J2183" s="14" t="s">
        <v>53</v>
      </c>
      <c r="K2183" s="12">
        <v>16.2</v>
      </c>
      <c r="L2183" s="13">
        <v>107163</v>
      </c>
      <c r="M2183" s="10">
        <v>0.05</v>
      </c>
      <c r="N2183" s="13">
        <v>101805</v>
      </c>
      <c r="O2183" s="10">
        <v>0.53872595239878274</v>
      </c>
      <c r="P2183" s="13">
        <v>46960</v>
      </c>
      <c r="Q2183" s="7">
        <v>0.08</v>
      </c>
      <c r="R2183" s="13">
        <v>89</v>
      </c>
      <c r="S2183" s="11">
        <v>0</v>
      </c>
      <c r="T2183" s="13">
        <v>0</v>
      </c>
      <c r="U2183" s="13">
        <v>587000</v>
      </c>
    </row>
    <row r="2184" spans="1:21" ht="29" x14ac:dyDescent="0.35">
      <c r="A2184" s="5" t="s">
        <v>2634</v>
      </c>
      <c r="B2184" s="5" t="s">
        <v>2634</v>
      </c>
      <c r="C2184" s="5" t="s">
        <v>2</v>
      </c>
      <c r="D2184" s="5" t="s">
        <v>2635</v>
      </c>
      <c r="E2184" s="5" t="s">
        <v>1816</v>
      </c>
      <c r="F2184" s="5" t="s">
        <v>471</v>
      </c>
      <c r="G2184" s="5" t="s">
        <v>89</v>
      </c>
      <c r="H2184" s="6">
        <v>7276</v>
      </c>
      <c r="I2184" s="6">
        <v>6041</v>
      </c>
      <c r="J2184" s="14" t="s">
        <v>53</v>
      </c>
      <c r="K2184" s="12">
        <v>16.2</v>
      </c>
      <c r="L2184" s="13">
        <v>97864.2</v>
      </c>
      <c r="M2184" s="10">
        <v>0.05</v>
      </c>
      <c r="N2184" s="13">
        <v>92971</v>
      </c>
      <c r="O2184" s="10">
        <v>0.53872595239878274</v>
      </c>
      <c r="P2184" s="13">
        <v>42885</v>
      </c>
      <c r="Q2184" s="7">
        <v>0.08</v>
      </c>
      <c r="R2184" s="13">
        <v>89</v>
      </c>
      <c r="S2184" s="11">
        <v>0</v>
      </c>
      <c r="T2184" s="13">
        <v>0</v>
      </c>
      <c r="U2184" s="13">
        <v>536000</v>
      </c>
    </row>
    <row r="2185" spans="1:21" ht="29" x14ac:dyDescent="0.35">
      <c r="A2185" s="5" t="s">
        <v>2702</v>
      </c>
      <c r="B2185" s="5" t="s">
        <v>2702</v>
      </c>
      <c r="C2185" s="5" t="s">
        <v>2</v>
      </c>
      <c r="D2185" s="5" t="s">
        <v>2703</v>
      </c>
      <c r="E2185" s="5" t="s">
        <v>2250</v>
      </c>
      <c r="F2185" s="5" t="s">
        <v>264</v>
      </c>
      <c r="G2185" s="5" t="s">
        <v>89</v>
      </c>
      <c r="H2185" s="6">
        <v>10495</v>
      </c>
      <c r="I2185" s="6">
        <v>4374</v>
      </c>
      <c r="J2185" s="14" t="s">
        <v>53</v>
      </c>
      <c r="K2185" s="12">
        <v>16.2</v>
      </c>
      <c r="L2185" s="13">
        <v>70858.8</v>
      </c>
      <c r="M2185" s="10">
        <v>0.05</v>
      </c>
      <c r="N2185" s="13">
        <v>67316</v>
      </c>
      <c r="O2185" s="10">
        <v>0.53872595239878274</v>
      </c>
      <c r="P2185" s="13">
        <v>31051</v>
      </c>
      <c r="Q2185" s="7">
        <v>0.08</v>
      </c>
      <c r="R2185" s="13">
        <v>89</v>
      </c>
      <c r="S2185" s="11">
        <v>653.5</v>
      </c>
      <c r="T2185" s="13">
        <v>22872.5</v>
      </c>
      <c r="U2185" s="13">
        <v>411000</v>
      </c>
    </row>
    <row r="2186" spans="1:21" ht="29" x14ac:dyDescent="0.35">
      <c r="A2186" s="5" t="s">
        <v>2724</v>
      </c>
      <c r="B2186" s="5" t="s">
        <v>2724</v>
      </c>
      <c r="C2186" s="5" t="s">
        <v>2</v>
      </c>
      <c r="D2186" s="5" t="s">
        <v>2725</v>
      </c>
      <c r="E2186" s="5" t="s">
        <v>802</v>
      </c>
      <c r="F2186" s="5" t="s">
        <v>551</v>
      </c>
      <c r="G2186" s="5" t="s">
        <v>89</v>
      </c>
      <c r="H2186" s="6">
        <v>11500</v>
      </c>
      <c r="I2186" s="6">
        <v>3830</v>
      </c>
      <c r="J2186" s="14" t="s">
        <v>53</v>
      </c>
      <c r="K2186" s="12">
        <v>18</v>
      </c>
      <c r="L2186" s="13">
        <v>68940</v>
      </c>
      <c r="M2186" s="10">
        <v>0.05</v>
      </c>
      <c r="N2186" s="13">
        <v>65493</v>
      </c>
      <c r="O2186" s="10">
        <v>0.53872595239878274</v>
      </c>
      <c r="P2186" s="13">
        <v>30210</v>
      </c>
      <c r="Q2186" s="7">
        <v>0.08</v>
      </c>
      <c r="R2186" s="13">
        <v>99</v>
      </c>
      <c r="S2186" s="11">
        <v>2882.5</v>
      </c>
      <c r="T2186" s="13">
        <v>100887.5</v>
      </c>
      <c r="U2186" s="13">
        <v>479000</v>
      </c>
    </row>
    <row r="2187" spans="1:21" ht="29" x14ac:dyDescent="0.35">
      <c r="A2187" s="5" t="s">
        <v>2763</v>
      </c>
      <c r="B2187" s="5" t="s">
        <v>2763</v>
      </c>
      <c r="C2187" s="5" t="s">
        <v>2</v>
      </c>
      <c r="D2187" s="5" t="s">
        <v>2764</v>
      </c>
      <c r="E2187" s="5" t="s">
        <v>815</v>
      </c>
      <c r="F2187" s="5" t="s">
        <v>329</v>
      </c>
      <c r="G2187" s="5" t="s">
        <v>89</v>
      </c>
      <c r="H2187" s="6">
        <v>7242</v>
      </c>
      <c r="I2187" s="6">
        <v>6176</v>
      </c>
      <c r="J2187" s="14" t="s">
        <v>53</v>
      </c>
      <c r="K2187" s="12">
        <v>16.2</v>
      </c>
      <c r="L2187" s="13">
        <v>100051.2</v>
      </c>
      <c r="M2187" s="10">
        <v>0.05</v>
      </c>
      <c r="N2187" s="13">
        <v>95049</v>
      </c>
      <c r="O2187" s="10">
        <v>0.54146124198177881</v>
      </c>
      <c r="P2187" s="13">
        <v>43583</v>
      </c>
      <c r="Q2187" s="7">
        <v>0.08</v>
      </c>
      <c r="R2187" s="13">
        <v>88</v>
      </c>
      <c r="S2187" s="11">
        <v>0</v>
      </c>
      <c r="T2187" s="13">
        <v>0</v>
      </c>
      <c r="U2187" s="13">
        <v>545000</v>
      </c>
    </row>
    <row r="2188" spans="1:21" ht="29" x14ac:dyDescent="0.35">
      <c r="A2188" s="5" t="s">
        <v>2782</v>
      </c>
      <c r="B2188" s="5" t="s">
        <v>2782</v>
      </c>
      <c r="C2188" s="5" t="s">
        <v>3</v>
      </c>
      <c r="D2188" s="5" t="s">
        <v>2783</v>
      </c>
      <c r="E2188" s="5" t="s">
        <v>687</v>
      </c>
      <c r="F2188" s="5" t="s">
        <v>310</v>
      </c>
      <c r="G2188" s="5" t="s">
        <v>89</v>
      </c>
      <c r="H2188" s="6">
        <v>9782</v>
      </c>
      <c r="I2188" s="6">
        <v>15715</v>
      </c>
      <c r="J2188" s="14" t="s">
        <v>53</v>
      </c>
      <c r="K2188" s="12">
        <v>14.4</v>
      </c>
      <c r="L2188" s="13">
        <v>226296</v>
      </c>
      <c r="M2188" s="10">
        <v>0.05</v>
      </c>
      <c r="N2188" s="13">
        <v>214981</v>
      </c>
      <c r="O2188" s="10">
        <v>0.52957826617011694</v>
      </c>
      <c r="P2188" s="13">
        <v>101132</v>
      </c>
      <c r="Q2188" s="7">
        <v>0.08</v>
      </c>
      <c r="R2188" s="13">
        <v>80</v>
      </c>
      <c r="S2188" s="11">
        <v>0</v>
      </c>
      <c r="T2188" s="13">
        <v>0</v>
      </c>
      <c r="U2188" s="13">
        <v>1264000</v>
      </c>
    </row>
    <row r="2189" spans="1:21" ht="29" x14ac:dyDescent="0.35">
      <c r="A2189" s="5" t="s">
        <v>2796</v>
      </c>
      <c r="B2189" s="5" t="s">
        <v>2796</v>
      </c>
      <c r="C2189" s="5" t="s">
        <v>2</v>
      </c>
      <c r="D2189" s="5" t="s">
        <v>2797</v>
      </c>
      <c r="E2189" s="5" t="s">
        <v>687</v>
      </c>
      <c r="F2189" s="5" t="s">
        <v>551</v>
      </c>
      <c r="G2189" s="5" t="s">
        <v>89</v>
      </c>
      <c r="H2189" s="6">
        <v>9375</v>
      </c>
      <c r="I2189" s="6">
        <v>4475</v>
      </c>
      <c r="J2189" s="14" t="s">
        <v>53</v>
      </c>
      <c r="K2189" s="12">
        <v>16.2</v>
      </c>
      <c r="L2189" s="13">
        <v>72495</v>
      </c>
      <c r="M2189" s="10">
        <v>0.05</v>
      </c>
      <c r="N2189" s="13">
        <v>68870</v>
      </c>
      <c r="O2189" s="10">
        <v>0.52957826617011705</v>
      </c>
      <c r="P2189" s="13">
        <v>32398</v>
      </c>
      <c r="Q2189" s="7">
        <v>0.08</v>
      </c>
      <c r="R2189" s="13">
        <v>90</v>
      </c>
      <c r="S2189" s="11">
        <v>0</v>
      </c>
      <c r="T2189" s="13">
        <v>0</v>
      </c>
      <c r="U2189" s="13">
        <v>405000</v>
      </c>
    </row>
    <row r="2190" spans="1:21" ht="29" x14ac:dyDescent="0.35">
      <c r="A2190" s="5" t="s">
        <v>2884</v>
      </c>
      <c r="B2190" s="5" t="s">
        <v>2884</v>
      </c>
      <c r="C2190" s="5" t="s">
        <v>2</v>
      </c>
      <c r="D2190" s="5" t="s">
        <v>2885</v>
      </c>
      <c r="E2190" s="5" t="s">
        <v>802</v>
      </c>
      <c r="F2190" s="5" t="s">
        <v>413</v>
      </c>
      <c r="G2190" s="5" t="s">
        <v>89</v>
      </c>
      <c r="H2190" s="6">
        <v>11700</v>
      </c>
      <c r="I2190" s="6">
        <v>11016</v>
      </c>
      <c r="J2190" s="14" t="s">
        <v>53</v>
      </c>
      <c r="K2190" s="12">
        <v>14.4</v>
      </c>
      <c r="L2190" s="13">
        <v>158630.39999999999</v>
      </c>
      <c r="M2190" s="10">
        <v>0.05</v>
      </c>
      <c r="N2190" s="13">
        <v>150699</v>
      </c>
      <c r="O2190" s="10">
        <v>0.53872595239878285</v>
      </c>
      <c r="P2190" s="13">
        <v>69513</v>
      </c>
      <c r="Q2190" s="7">
        <v>0.08</v>
      </c>
      <c r="R2190" s="13">
        <v>79</v>
      </c>
      <c r="S2190" s="11">
        <v>0</v>
      </c>
      <c r="T2190" s="13">
        <v>0</v>
      </c>
      <c r="U2190" s="13">
        <v>869000</v>
      </c>
    </row>
    <row r="2191" spans="1:21" ht="29" x14ac:dyDescent="0.35">
      <c r="A2191" s="5" t="s">
        <v>2906</v>
      </c>
      <c r="B2191" s="5" t="s">
        <v>2906</v>
      </c>
      <c r="C2191" s="5" t="s">
        <v>2</v>
      </c>
      <c r="D2191" s="5" t="s">
        <v>2907</v>
      </c>
      <c r="E2191" s="5" t="s">
        <v>824</v>
      </c>
      <c r="F2191" s="5" t="s">
        <v>551</v>
      </c>
      <c r="G2191" s="5" t="s">
        <v>89</v>
      </c>
      <c r="H2191" s="6">
        <v>13317</v>
      </c>
      <c r="I2191" s="6">
        <v>8135</v>
      </c>
      <c r="J2191" s="14" t="s">
        <v>53</v>
      </c>
      <c r="K2191" s="12">
        <v>16.2</v>
      </c>
      <c r="L2191" s="13">
        <v>131787</v>
      </c>
      <c r="M2191" s="10">
        <v>0.05</v>
      </c>
      <c r="N2191" s="13">
        <v>125198</v>
      </c>
      <c r="O2191" s="10">
        <v>0.54146124198177892</v>
      </c>
      <c r="P2191" s="13">
        <v>57408</v>
      </c>
      <c r="Q2191" s="7">
        <v>0.08</v>
      </c>
      <c r="R2191" s="13">
        <v>88</v>
      </c>
      <c r="S2191" s="11">
        <v>0</v>
      </c>
      <c r="T2191" s="13">
        <v>0</v>
      </c>
      <c r="U2191" s="13">
        <v>718000</v>
      </c>
    </row>
    <row r="2192" spans="1:21" ht="29" x14ac:dyDescent="0.35">
      <c r="A2192" s="5" t="s">
        <v>2947</v>
      </c>
      <c r="B2192" s="5" t="s">
        <v>2947</v>
      </c>
      <c r="C2192" s="5" t="s">
        <v>2</v>
      </c>
      <c r="D2192" s="5" t="s">
        <v>2948</v>
      </c>
      <c r="E2192" s="5" t="s">
        <v>815</v>
      </c>
      <c r="F2192" s="5" t="s">
        <v>305</v>
      </c>
      <c r="G2192" s="5" t="s">
        <v>89</v>
      </c>
      <c r="H2192" s="6">
        <v>6299</v>
      </c>
      <c r="I2192" s="6">
        <v>5662</v>
      </c>
      <c r="J2192" s="14" t="s">
        <v>53</v>
      </c>
      <c r="K2192" s="12">
        <v>16.2</v>
      </c>
      <c r="L2192" s="13">
        <v>91724.4</v>
      </c>
      <c r="M2192" s="10">
        <v>0.05</v>
      </c>
      <c r="N2192" s="13">
        <v>87138</v>
      </c>
      <c r="O2192" s="10">
        <v>0.54146124198177892</v>
      </c>
      <c r="P2192" s="13">
        <v>39956</v>
      </c>
      <c r="Q2192" s="7">
        <v>0.08</v>
      </c>
      <c r="R2192" s="13">
        <v>88</v>
      </c>
      <c r="S2192" s="11">
        <v>0</v>
      </c>
      <c r="T2192" s="13">
        <v>0</v>
      </c>
      <c r="U2192" s="13">
        <v>499000</v>
      </c>
    </row>
    <row r="2193" spans="1:21" ht="29" x14ac:dyDescent="0.35">
      <c r="A2193" s="5" t="s">
        <v>2953</v>
      </c>
      <c r="B2193" s="5" t="s">
        <v>2953</v>
      </c>
      <c r="C2193" s="5" t="s">
        <v>2</v>
      </c>
      <c r="D2193" s="5" t="s">
        <v>2954</v>
      </c>
      <c r="E2193" s="5" t="s">
        <v>687</v>
      </c>
      <c r="F2193" s="5" t="s">
        <v>269</v>
      </c>
      <c r="G2193" s="5" t="s">
        <v>89</v>
      </c>
      <c r="H2193" s="6">
        <v>18703</v>
      </c>
      <c r="I2193" s="6">
        <v>15552</v>
      </c>
      <c r="J2193" s="14" t="s">
        <v>53</v>
      </c>
      <c r="K2193" s="12">
        <v>14.4</v>
      </c>
      <c r="L2193" s="13">
        <v>223948.79999999999</v>
      </c>
      <c r="M2193" s="10">
        <v>0.05</v>
      </c>
      <c r="N2193" s="13">
        <v>212751</v>
      </c>
      <c r="O2193" s="10">
        <v>0.52957826617011694</v>
      </c>
      <c r="P2193" s="13">
        <v>100083</v>
      </c>
      <c r="Q2193" s="7">
        <v>0.08</v>
      </c>
      <c r="R2193" s="13">
        <v>80</v>
      </c>
      <c r="S2193" s="11">
        <v>0</v>
      </c>
      <c r="T2193" s="13">
        <v>0</v>
      </c>
      <c r="U2193" s="13">
        <v>1251000</v>
      </c>
    </row>
    <row r="2194" spans="1:21" ht="29" x14ac:dyDescent="0.35">
      <c r="A2194" s="5" t="s">
        <v>2974</v>
      </c>
      <c r="B2194" s="5" t="s">
        <v>2974</v>
      </c>
      <c r="C2194" s="5" t="s">
        <v>2</v>
      </c>
      <c r="D2194" s="5" t="s">
        <v>2975</v>
      </c>
      <c r="E2194" s="5" t="s">
        <v>815</v>
      </c>
      <c r="F2194" s="5" t="s">
        <v>305</v>
      </c>
      <c r="G2194" s="5" t="s">
        <v>89</v>
      </c>
      <c r="H2194" s="6">
        <v>3936</v>
      </c>
      <c r="I2194" s="6">
        <v>3110</v>
      </c>
      <c r="J2194" s="14" t="s">
        <v>53</v>
      </c>
      <c r="K2194" s="12">
        <v>18</v>
      </c>
      <c r="L2194" s="13">
        <v>55980</v>
      </c>
      <c r="M2194" s="10">
        <v>0.05</v>
      </c>
      <c r="N2194" s="13">
        <v>53181</v>
      </c>
      <c r="O2194" s="10">
        <v>0.54146124198177881</v>
      </c>
      <c r="P2194" s="13">
        <v>24386</v>
      </c>
      <c r="Q2194" s="7">
        <v>0.08</v>
      </c>
      <c r="R2194" s="13">
        <v>98</v>
      </c>
      <c r="S2194" s="11">
        <v>0</v>
      </c>
      <c r="T2194" s="13">
        <v>0</v>
      </c>
      <c r="U2194" s="13">
        <v>305000</v>
      </c>
    </row>
    <row r="2195" spans="1:21" ht="29" x14ac:dyDescent="0.35">
      <c r="A2195" s="5" t="s">
        <v>2976</v>
      </c>
      <c r="B2195" s="5" t="s">
        <v>2976</v>
      </c>
      <c r="C2195" s="5" t="s">
        <v>2</v>
      </c>
      <c r="D2195" s="5" t="s">
        <v>2977</v>
      </c>
      <c r="E2195" s="5" t="s">
        <v>815</v>
      </c>
      <c r="F2195" s="5" t="s">
        <v>388</v>
      </c>
      <c r="G2195" s="5" t="s">
        <v>89</v>
      </c>
      <c r="H2195" s="6">
        <v>5000</v>
      </c>
      <c r="I2195" s="6">
        <v>4152</v>
      </c>
      <c r="J2195" s="14" t="s">
        <v>53</v>
      </c>
      <c r="K2195" s="12">
        <v>16.2</v>
      </c>
      <c r="L2195" s="13">
        <v>67262.399999999994</v>
      </c>
      <c r="M2195" s="10">
        <v>0.05</v>
      </c>
      <c r="N2195" s="13">
        <v>63899</v>
      </c>
      <c r="O2195" s="10">
        <v>0.54146124198177892</v>
      </c>
      <c r="P2195" s="13">
        <v>29300</v>
      </c>
      <c r="Q2195" s="7">
        <v>0.08</v>
      </c>
      <c r="R2195" s="13">
        <v>88</v>
      </c>
      <c r="S2195" s="11">
        <v>0</v>
      </c>
      <c r="T2195" s="13">
        <v>0</v>
      </c>
      <c r="U2195" s="13">
        <v>366000</v>
      </c>
    </row>
    <row r="2196" spans="1:21" ht="29" x14ac:dyDescent="0.35">
      <c r="A2196" s="5" t="s">
        <v>3025</v>
      </c>
      <c r="B2196" s="5" t="s">
        <v>3025</v>
      </c>
      <c r="C2196" s="5" t="s">
        <v>2</v>
      </c>
      <c r="D2196" s="5" t="s">
        <v>3026</v>
      </c>
      <c r="E2196" s="5" t="s">
        <v>687</v>
      </c>
      <c r="F2196" s="5" t="s">
        <v>320</v>
      </c>
      <c r="G2196" s="5" t="s">
        <v>89</v>
      </c>
      <c r="H2196" s="6">
        <v>7500</v>
      </c>
      <c r="I2196" s="6">
        <v>5685</v>
      </c>
      <c r="J2196" s="14" t="s">
        <v>53</v>
      </c>
      <c r="K2196" s="12">
        <v>16.2</v>
      </c>
      <c r="L2196" s="13">
        <v>92097</v>
      </c>
      <c r="M2196" s="10">
        <v>0.05</v>
      </c>
      <c r="N2196" s="13">
        <v>87492</v>
      </c>
      <c r="O2196" s="10">
        <v>0.52957826617011694</v>
      </c>
      <c r="P2196" s="13">
        <v>41158</v>
      </c>
      <c r="Q2196" s="7">
        <v>0.08</v>
      </c>
      <c r="R2196" s="13">
        <v>90</v>
      </c>
      <c r="S2196" s="11">
        <v>0</v>
      </c>
      <c r="T2196" s="13">
        <v>0</v>
      </c>
      <c r="U2196" s="13">
        <v>514000</v>
      </c>
    </row>
    <row r="2197" spans="1:21" ht="29" x14ac:dyDescent="0.35">
      <c r="A2197" s="5" t="s">
        <v>3114</v>
      </c>
      <c r="B2197" s="5" t="s">
        <v>3114</v>
      </c>
      <c r="C2197" s="5" t="s">
        <v>2</v>
      </c>
      <c r="D2197" s="5" t="s">
        <v>3115</v>
      </c>
      <c r="E2197" s="5" t="s">
        <v>844</v>
      </c>
      <c r="F2197" s="5" t="s">
        <v>319</v>
      </c>
      <c r="G2197" s="5" t="s">
        <v>89</v>
      </c>
      <c r="H2197" s="6">
        <v>8100</v>
      </c>
      <c r="I2197" s="6">
        <v>4766</v>
      </c>
      <c r="J2197" s="14" t="s">
        <v>53</v>
      </c>
      <c r="K2197" s="12">
        <v>17.82</v>
      </c>
      <c r="L2197" s="13">
        <v>84930.12</v>
      </c>
      <c r="M2197" s="10">
        <v>0.05</v>
      </c>
      <c r="N2197" s="13">
        <v>80684</v>
      </c>
      <c r="O2197" s="10">
        <v>0.52893742731282112</v>
      </c>
      <c r="P2197" s="13">
        <v>38007</v>
      </c>
      <c r="Q2197" s="7">
        <v>0.08</v>
      </c>
      <c r="R2197" s="13">
        <v>100</v>
      </c>
      <c r="S2197" s="11">
        <v>0</v>
      </c>
      <c r="T2197" s="13">
        <v>0</v>
      </c>
      <c r="U2197" s="13">
        <v>475000</v>
      </c>
    </row>
    <row r="2198" spans="1:21" ht="29" x14ac:dyDescent="0.35">
      <c r="A2198" s="5" t="s">
        <v>3128</v>
      </c>
      <c r="B2198" s="5" t="s">
        <v>3128</v>
      </c>
      <c r="C2198" s="5" t="s">
        <v>2</v>
      </c>
      <c r="D2198" s="5" t="s">
        <v>3129</v>
      </c>
      <c r="E2198" s="5" t="s">
        <v>844</v>
      </c>
      <c r="F2198" s="5" t="s">
        <v>5785</v>
      </c>
      <c r="G2198" s="5" t="s">
        <v>89</v>
      </c>
      <c r="H2198" s="6">
        <v>9375</v>
      </c>
      <c r="I2198" s="6">
        <v>7275</v>
      </c>
      <c r="J2198" s="14" t="s">
        <v>53</v>
      </c>
      <c r="K2198" s="12">
        <v>16.2</v>
      </c>
      <c r="L2198" s="13">
        <v>117855</v>
      </c>
      <c r="M2198" s="10">
        <v>0.05</v>
      </c>
      <c r="N2198" s="13">
        <v>111962</v>
      </c>
      <c r="O2198" s="10">
        <v>0.52893742731282123</v>
      </c>
      <c r="P2198" s="13">
        <v>52741</v>
      </c>
      <c r="Q2198" s="7">
        <v>0.08</v>
      </c>
      <c r="R2198" s="13">
        <v>91</v>
      </c>
      <c r="S2198" s="11">
        <v>0</v>
      </c>
      <c r="T2198" s="13">
        <v>0</v>
      </c>
      <c r="U2198" s="13">
        <v>659000</v>
      </c>
    </row>
    <row r="2199" spans="1:21" ht="29" x14ac:dyDescent="0.35">
      <c r="A2199" s="5" t="s">
        <v>3142</v>
      </c>
      <c r="B2199" s="5" t="s">
        <v>3142</v>
      </c>
      <c r="C2199" s="5" t="s">
        <v>2</v>
      </c>
      <c r="D2199" s="5" t="s">
        <v>3143</v>
      </c>
      <c r="E2199" s="5" t="s">
        <v>844</v>
      </c>
      <c r="F2199" s="5" t="s">
        <v>310</v>
      </c>
      <c r="G2199" s="5" t="s">
        <v>89</v>
      </c>
      <c r="H2199" s="6">
        <v>12500</v>
      </c>
      <c r="I2199" s="6">
        <v>7958</v>
      </c>
      <c r="J2199" s="14" t="s">
        <v>53</v>
      </c>
      <c r="K2199" s="12">
        <v>16.2</v>
      </c>
      <c r="L2199" s="13">
        <v>128919.6</v>
      </c>
      <c r="M2199" s="10">
        <v>0.05</v>
      </c>
      <c r="N2199" s="13">
        <v>122474</v>
      </c>
      <c r="O2199" s="10">
        <v>0.52893742731282112</v>
      </c>
      <c r="P2199" s="13">
        <v>57693</v>
      </c>
      <c r="Q2199" s="7">
        <v>0.08</v>
      </c>
      <c r="R2199" s="13">
        <v>91</v>
      </c>
      <c r="S2199" s="11">
        <v>0</v>
      </c>
      <c r="T2199" s="13">
        <v>0</v>
      </c>
      <c r="U2199" s="13">
        <v>721000</v>
      </c>
    </row>
    <row r="2200" spans="1:21" ht="29" x14ac:dyDescent="0.35">
      <c r="A2200" s="5" t="s">
        <v>3157</v>
      </c>
      <c r="B2200" s="5" t="s">
        <v>3157</v>
      </c>
      <c r="C2200" s="5" t="s">
        <v>2</v>
      </c>
      <c r="D2200" s="5" t="s">
        <v>3158</v>
      </c>
      <c r="E2200" s="5" t="s">
        <v>3148</v>
      </c>
      <c r="F2200" s="5" t="s">
        <v>388</v>
      </c>
      <c r="G2200" s="5" t="s">
        <v>89</v>
      </c>
      <c r="H2200" s="6">
        <v>16625</v>
      </c>
      <c r="I2200" s="6">
        <v>8088</v>
      </c>
      <c r="J2200" s="14" t="s">
        <v>53</v>
      </c>
      <c r="K2200" s="12">
        <v>16.2</v>
      </c>
      <c r="L2200" s="13">
        <v>131025.60000000001</v>
      </c>
      <c r="M2200" s="10">
        <v>0.05</v>
      </c>
      <c r="N2200" s="13">
        <v>124474</v>
      </c>
      <c r="O2200" s="10">
        <v>0.53993607604289118</v>
      </c>
      <c r="P2200" s="13">
        <v>57266</v>
      </c>
      <c r="Q2200" s="7">
        <v>0.08</v>
      </c>
      <c r="R2200" s="13">
        <v>89</v>
      </c>
      <c r="S2200" s="11">
        <v>0</v>
      </c>
      <c r="T2200" s="13">
        <v>0</v>
      </c>
      <c r="U2200" s="13">
        <v>716000</v>
      </c>
    </row>
    <row r="2201" spans="1:21" ht="29" x14ac:dyDescent="0.35">
      <c r="A2201" s="5" t="s">
        <v>3271</v>
      </c>
      <c r="B2201" s="5" t="s">
        <v>3271</v>
      </c>
      <c r="C2201" s="5" t="s">
        <v>2</v>
      </c>
      <c r="D2201" s="5" t="s">
        <v>3272</v>
      </c>
      <c r="E2201" s="5" t="s">
        <v>834</v>
      </c>
      <c r="F2201" s="5" t="s">
        <v>551</v>
      </c>
      <c r="G2201" s="5" t="s">
        <v>89</v>
      </c>
      <c r="H2201" s="6">
        <v>6172</v>
      </c>
      <c r="I2201" s="6">
        <v>4422</v>
      </c>
      <c r="J2201" s="14" t="s">
        <v>53</v>
      </c>
      <c r="K2201" s="12">
        <v>16.2</v>
      </c>
      <c r="L2201" s="13">
        <v>71636.399999999994</v>
      </c>
      <c r="M2201" s="10">
        <v>0.05</v>
      </c>
      <c r="N2201" s="13">
        <v>68055</v>
      </c>
      <c r="O2201" s="10">
        <v>0.52893742731282123</v>
      </c>
      <c r="P2201" s="13">
        <v>32058</v>
      </c>
      <c r="Q2201" s="7">
        <v>0.08</v>
      </c>
      <c r="R2201" s="13">
        <v>91</v>
      </c>
      <c r="S2201" s="11">
        <v>0</v>
      </c>
      <c r="T2201" s="13">
        <v>0</v>
      </c>
      <c r="U2201" s="13">
        <v>401000</v>
      </c>
    </row>
    <row r="2202" spans="1:21" ht="29" x14ac:dyDescent="0.35">
      <c r="A2202" s="5" t="s">
        <v>3414</v>
      </c>
      <c r="B2202" s="5" t="s">
        <v>3414</v>
      </c>
      <c r="C2202" s="5" t="s">
        <v>2</v>
      </c>
      <c r="D2202" s="5" t="s">
        <v>3415</v>
      </c>
      <c r="E2202" s="5" t="s">
        <v>862</v>
      </c>
      <c r="F2202" s="5" t="s">
        <v>294</v>
      </c>
      <c r="G2202" s="5" t="s">
        <v>89</v>
      </c>
      <c r="H2202" s="6">
        <v>12500</v>
      </c>
      <c r="I2202" s="6">
        <v>9866</v>
      </c>
      <c r="J2202" s="14" t="s">
        <v>53</v>
      </c>
      <c r="K2202" s="12">
        <v>16.2</v>
      </c>
      <c r="L2202" s="13">
        <v>159829.19999999998</v>
      </c>
      <c r="M2202" s="10">
        <v>0.05</v>
      </c>
      <c r="N2202" s="13">
        <v>151838</v>
      </c>
      <c r="O2202" s="10">
        <v>0.55360438118413902</v>
      </c>
      <c r="P2202" s="13">
        <v>67780</v>
      </c>
      <c r="Q2202" s="7">
        <v>0.08</v>
      </c>
      <c r="R2202" s="13">
        <v>86</v>
      </c>
      <c r="S2202" s="11">
        <v>0</v>
      </c>
      <c r="T2202" s="13">
        <v>0</v>
      </c>
      <c r="U2202" s="13">
        <v>847000</v>
      </c>
    </row>
    <row r="2203" spans="1:21" ht="29" x14ac:dyDescent="0.35">
      <c r="A2203" s="5" t="s">
        <v>3434</v>
      </c>
      <c r="B2203" s="5" t="s">
        <v>3434</v>
      </c>
      <c r="C2203" s="5" t="s">
        <v>2</v>
      </c>
      <c r="D2203" s="5" t="s">
        <v>3435</v>
      </c>
      <c r="E2203" s="5" t="s">
        <v>910</v>
      </c>
      <c r="F2203" s="5" t="s">
        <v>12406</v>
      </c>
      <c r="G2203" s="5" t="s">
        <v>89</v>
      </c>
      <c r="H2203" s="6">
        <v>11208</v>
      </c>
      <c r="I2203" s="6">
        <v>5587</v>
      </c>
      <c r="J2203" s="14" t="s">
        <v>53</v>
      </c>
      <c r="K2203" s="12">
        <v>16.2</v>
      </c>
      <c r="L2203" s="13">
        <v>90509.4</v>
      </c>
      <c r="M2203" s="10">
        <v>0.05</v>
      </c>
      <c r="N2203" s="13">
        <v>85984</v>
      </c>
      <c r="O2203" s="10">
        <v>0.52893742731282112</v>
      </c>
      <c r="P2203" s="13">
        <v>40504</v>
      </c>
      <c r="Q2203" s="7">
        <v>0.08</v>
      </c>
      <c r="R2203" s="13">
        <v>91</v>
      </c>
      <c r="S2203" s="11">
        <v>0</v>
      </c>
      <c r="T2203" s="13">
        <v>0</v>
      </c>
      <c r="U2203" s="13">
        <v>506000</v>
      </c>
    </row>
    <row r="2204" spans="1:21" ht="29" x14ac:dyDescent="0.35">
      <c r="A2204" s="5" t="s">
        <v>3436</v>
      </c>
      <c r="B2204" s="5" t="s">
        <v>3436</v>
      </c>
      <c r="C2204" s="5" t="s">
        <v>2</v>
      </c>
      <c r="D2204" s="5" t="s">
        <v>3437</v>
      </c>
      <c r="E2204" s="5" t="s">
        <v>910</v>
      </c>
      <c r="F2204" s="5" t="s">
        <v>312</v>
      </c>
      <c r="G2204" s="5" t="s">
        <v>89</v>
      </c>
      <c r="H2204" s="6">
        <v>9868</v>
      </c>
      <c r="I2204" s="6">
        <v>5180</v>
      </c>
      <c r="J2204" s="14" t="s">
        <v>53</v>
      </c>
      <c r="K2204" s="12">
        <v>16.2</v>
      </c>
      <c r="L2204" s="13">
        <v>83916</v>
      </c>
      <c r="M2204" s="10">
        <v>0.05</v>
      </c>
      <c r="N2204" s="13">
        <v>79720</v>
      </c>
      <c r="O2204" s="10">
        <v>0.52893742731282112</v>
      </c>
      <c r="P2204" s="13">
        <v>37553</v>
      </c>
      <c r="Q2204" s="7">
        <v>0.08</v>
      </c>
      <c r="R2204" s="13">
        <v>91</v>
      </c>
      <c r="S2204" s="11">
        <v>0</v>
      </c>
      <c r="T2204" s="13">
        <v>0</v>
      </c>
      <c r="U2204" s="13">
        <v>469000</v>
      </c>
    </row>
    <row r="2205" spans="1:21" ht="29" x14ac:dyDescent="0.35">
      <c r="A2205" s="5" t="s">
        <v>3484</v>
      </c>
      <c r="B2205" s="5" t="s">
        <v>3484</v>
      </c>
      <c r="C2205" s="5" t="s">
        <v>2</v>
      </c>
      <c r="D2205" s="5" t="s">
        <v>3485</v>
      </c>
      <c r="E2205" s="5" t="s">
        <v>687</v>
      </c>
      <c r="F2205" s="5" t="s">
        <v>590</v>
      </c>
      <c r="G2205" s="5" t="s">
        <v>89</v>
      </c>
      <c r="H2205" s="6">
        <v>6002</v>
      </c>
      <c r="I2205" s="6">
        <v>4025</v>
      </c>
      <c r="J2205" s="14" t="s">
        <v>53</v>
      </c>
      <c r="K2205" s="12">
        <v>16.2</v>
      </c>
      <c r="L2205" s="13">
        <v>65205</v>
      </c>
      <c r="M2205" s="10">
        <v>0.05</v>
      </c>
      <c r="N2205" s="13">
        <v>61945</v>
      </c>
      <c r="O2205" s="10">
        <v>0.52957826617011694</v>
      </c>
      <c r="P2205" s="13">
        <v>29140</v>
      </c>
      <c r="Q2205" s="7">
        <v>0.08</v>
      </c>
      <c r="R2205" s="13">
        <v>90</v>
      </c>
      <c r="S2205" s="11">
        <v>0</v>
      </c>
      <c r="T2205" s="13">
        <v>0</v>
      </c>
      <c r="U2205" s="13">
        <v>364000</v>
      </c>
    </row>
    <row r="2206" spans="1:21" ht="29" x14ac:dyDescent="0.35">
      <c r="A2206" s="5" t="s">
        <v>3535</v>
      </c>
      <c r="B2206" s="5" t="s">
        <v>3535</v>
      </c>
      <c r="C2206" s="5" t="s">
        <v>2</v>
      </c>
      <c r="D2206" s="5" t="s">
        <v>3536</v>
      </c>
      <c r="E2206" s="5" t="s">
        <v>3498</v>
      </c>
      <c r="F2206" s="5" t="s">
        <v>388</v>
      </c>
      <c r="G2206" s="5" t="s">
        <v>89</v>
      </c>
      <c r="H2206" s="6">
        <v>6894</v>
      </c>
      <c r="I2206" s="6">
        <v>7079</v>
      </c>
      <c r="J2206" s="14" t="s">
        <v>53</v>
      </c>
      <c r="K2206" s="12">
        <v>16.2</v>
      </c>
      <c r="L2206" s="13">
        <v>114679.8</v>
      </c>
      <c r="M2206" s="10">
        <v>0.05</v>
      </c>
      <c r="N2206" s="13">
        <v>108946</v>
      </c>
      <c r="O2206" s="10">
        <v>0.52957826617011694</v>
      </c>
      <c r="P2206" s="13">
        <v>51250</v>
      </c>
      <c r="Q2206" s="7">
        <v>0.08</v>
      </c>
      <c r="R2206" s="13">
        <v>90</v>
      </c>
      <c r="S2206" s="11">
        <v>0</v>
      </c>
      <c r="T2206" s="13">
        <v>0</v>
      </c>
      <c r="U2206" s="13">
        <v>641000</v>
      </c>
    </row>
    <row r="2207" spans="1:21" ht="29" x14ac:dyDescent="0.35">
      <c r="A2207" s="5" t="s">
        <v>3537</v>
      </c>
      <c r="B2207" s="5" t="s">
        <v>3537</v>
      </c>
      <c r="C2207" s="5" t="s">
        <v>2</v>
      </c>
      <c r="D2207" s="5" t="s">
        <v>3538</v>
      </c>
      <c r="E2207" s="5" t="s">
        <v>3498</v>
      </c>
      <c r="F2207" s="5" t="s">
        <v>551</v>
      </c>
      <c r="G2207" s="5" t="s">
        <v>89</v>
      </c>
      <c r="H2207" s="6">
        <v>6077</v>
      </c>
      <c r="I2207" s="6">
        <v>5097</v>
      </c>
      <c r="J2207" s="14" t="s">
        <v>53</v>
      </c>
      <c r="K2207" s="12">
        <v>16.2</v>
      </c>
      <c r="L2207" s="13">
        <v>82571.399999999994</v>
      </c>
      <c r="M2207" s="10">
        <v>0.05</v>
      </c>
      <c r="N2207" s="13">
        <v>78443</v>
      </c>
      <c r="O2207" s="10">
        <v>0.52957826617011705</v>
      </c>
      <c r="P2207" s="13">
        <v>36901</v>
      </c>
      <c r="Q2207" s="7">
        <v>0.08</v>
      </c>
      <c r="R2207" s="13">
        <v>90</v>
      </c>
      <c r="S2207" s="11">
        <v>0</v>
      </c>
      <c r="T2207" s="13">
        <v>0</v>
      </c>
      <c r="U2207" s="13">
        <v>461000</v>
      </c>
    </row>
    <row r="2208" spans="1:21" ht="29" x14ac:dyDescent="0.35">
      <c r="A2208" s="5" t="s">
        <v>3565</v>
      </c>
      <c r="B2208" s="5" t="s">
        <v>3565</v>
      </c>
      <c r="C2208" s="5" t="s">
        <v>2</v>
      </c>
      <c r="D2208" s="5" t="s">
        <v>3566</v>
      </c>
      <c r="E2208" s="5" t="s">
        <v>3562</v>
      </c>
      <c r="F2208" s="5" t="s">
        <v>310</v>
      </c>
      <c r="G2208" s="5" t="s">
        <v>89</v>
      </c>
      <c r="H2208" s="6">
        <v>9375</v>
      </c>
      <c r="I2208" s="6">
        <v>4493</v>
      </c>
      <c r="J2208" s="14" t="s">
        <v>53</v>
      </c>
      <c r="K2208" s="12">
        <v>16.2</v>
      </c>
      <c r="L2208" s="13">
        <v>72786.599999999991</v>
      </c>
      <c r="M2208" s="10">
        <v>0.05</v>
      </c>
      <c r="N2208" s="13">
        <v>69147</v>
      </c>
      <c r="O2208" s="10">
        <v>0.52957826617011694</v>
      </c>
      <c r="P2208" s="13">
        <v>32528</v>
      </c>
      <c r="Q2208" s="7">
        <v>0.08</v>
      </c>
      <c r="R2208" s="13">
        <v>90</v>
      </c>
      <c r="S2208" s="11">
        <v>0</v>
      </c>
      <c r="T2208" s="13">
        <v>0</v>
      </c>
      <c r="U2208" s="13">
        <v>407000</v>
      </c>
    </row>
    <row r="2209" spans="1:21" ht="29" x14ac:dyDescent="0.35">
      <c r="A2209" s="5" t="s">
        <v>3585</v>
      </c>
      <c r="B2209" s="5" t="s">
        <v>3585</v>
      </c>
      <c r="C2209" s="5" t="s">
        <v>2</v>
      </c>
      <c r="D2209" s="5" t="s">
        <v>3586</v>
      </c>
      <c r="E2209" s="5" t="s">
        <v>875</v>
      </c>
      <c r="F2209" s="5" t="s">
        <v>294</v>
      </c>
      <c r="G2209" s="5" t="s">
        <v>89</v>
      </c>
      <c r="H2209" s="6">
        <v>14470</v>
      </c>
      <c r="I2209" s="6">
        <v>6804</v>
      </c>
      <c r="J2209" s="14" t="s">
        <v>53</v>
      </c>
      <c r="K2209" s="12">
        <v>16.2</v>
      </c>
      <c r="L2209" s="13">
        <v>110224.8</v>
      </c>
      <c r="M2209" s="10">
        <v>0.05</v>
      </c>
      <c r="N2209" s="13">
        <v>104714</v>
      </c>
      <c r="O2209" s="10">
        <v>0.52957826617011705</v>
      </c>
      <c r="P2209" s="13">
        <v>49260</v>
      </c>
      <c r="Q2209" s="7">
        <v>0.08</v>
      </c>
      <c r="R2209" s="13">
        <v>90</v>
      </c>
      <c r="S2209" s="11">
        <v>0</v>
      </c>
      <c r="T2209" s="13">
        <v>0</v>
      </c>
      <c r="U2209" s="13">
        <v>616000</v>
      </c>
    </row>
    <row r="2210" spans="1:21" ht="29" x14ac:dyDescent="0.35">
      <c r="A2210" s="5" t="s">
        <v>3627</v>
      </c>
      <c r="B2210" s="5" t="s">
        <v>3627</v>
      </c>
      <c r="C2210" s="5" t="s">
        <v>2</v>
      </c>
      <c r="D2210" s="5" t="s">
        <v>3628</v>
      </c>
      <c r="E2210" s="5" t="s">
        <v>687</v>
      </c>
      <c r="F2210" s="5" t="s">
        <v>626</v>
      </c>
      <c r="G2210" s="5" t="s">
        <v>89</v>
      </c>
      <c r="H2210" s="6">
        <v>22844</v>
      </c>
      <c r="I2210" s="6">
        <v>19165</v>
      </c>
      <c r="J2210" s="14" t="s">
        <v>53</v>
      </c>
      <c r="K2210" s="12">
        <v>14.4</v>
      </c>
      <c r="L2210" s="13">
        <v>275976</v>
      </c>
      <c r="M2210" s="10">
        <v>0.05</v>
      </c>
      <c r="N2210" s="13">
        <v>262177</v>
      </c>
      <c r="O2210" s="10">
        <v>0.52957826617011705</v>
      </c>
      <c r="P2210" s="13">
        <v>123334</v>
      </c>
      <c r="Q2210" s="7">
        <v>0.08</v>
      </c>
      <c r="R2210" s="13">
        <v>80</v>
      </c>
      <c r="S2210" s="11">
        <v>0</v>
      </c>
      <c r="T2210" s="13">
        <v>0</v>
      </c>
      <c r="U2210" s="13">
        <v>1542000</v>
      </c>
    </row>
    <row r="2211" spans="1:21" ht="29" x14ac:dyDescent="0.35">
      <c r="A2211" s="5" t="s">
        <v>3693</v>
      </c>
      <c r="B2211" s="5" t="s">
        <v>3693</v>
      </c>
      <c r="C2211" s="5" t="s">
        <v>2</v>
      </c>
      <c r="D2211" s="5" t="s">
        <v>3694</v>
      </c>
      <c r="E2211" s="5" t="s">
        <v>875</v>
      </c>
      <c r="F2211" s="5" t="s">
        <v>313</v>
      </c>
      <c r="G2211" s="5" t="s">
        <v>89</v>
      </c>
      <c r="H2211" s="6">
        <v>7018</v>
      </c>
      <c r="I2211" s="6">
        <v>6880</v>
      </c>
      <c r="J2211" s="14" t="s">
        <v>53</v>
      </c>
      <c r="K2211" s="12">
        <v>16.2</v>
      </c>
      <c r="L2211" s="13">
        <v>111456</v>
      </c>
      <c r="M2211" s="10">
        <v>0.05</v>
      </c>
      <c r="N2211" s="13">
        <v>105883</v>
      </c>
      <c r="O2211" s="10">
        <v>0.52957826617011705</v>
      </c>
      <c r="P2211" s="13">
        <v>49810</v>
      </c>
      <c r="Q2211" s="7">
        <v>0.08</v>
      </c>
      <c r="R2211" s="13">
        <v>90</v>
      </c>
      <c r="S2211" s="11">
        <v>0</v>
      </c>
      <c r="T2211" s="13">
        <v>0</v>
      </c>
      <c r="U2211" s="13">
        <v>623000</v>
      </c>
    </row>
    <row r="2212" spans="1:21" ht="29" x14ac:dyDescent="0.35">
      <c r="A2212" s="5" t="s">
        <v>3827</v>
      </c>
      <c r="B2212" s="5" t="s">
        <v>3827</v>
      </c>
      <c r="C2212" s="5" t="s">
        <v>2</v>
      </c>
      <c r="D2212" s="5" t="s">
        <v>3828</v>
      </c>
      <c r="E2212" s="5" t="s">
        <v>875</v>
      </c>
      <c r="F2212" s="5" t="s">
        <v>387</v>
      </c>
      <c r="G2212" s="5" t="s">
        <v>89</v>
      </c>
      <c r="H2212" s="6">
        <v>13500</v>
      </c>
      <c r="I2212" s="6">
        <v>9149</v>
      </c>
      <c r="J2212" s="14" t="s">
        <v>53</v>
      </c>
      <c r="K2212" s="12">
        <v>16.2</v>
      </c>
      <c r="L2212" s="13">
        <v>148213.79999999999</v>
      </c>
      <c r="M2212" s="10">
        <v>0.05</v>
      </c>
      <c r="N2212" s="13">
        <v>140803</v>
      </c>
      <c r="O2212" s="10">
        <v>0.52957826617011705</v>
      </c>
      <c r="P2212" s="13">
        <v>66237</v>
      </c>
      <c r="Q2212" s="7">
        <v>0.08</v>
      </c>
      <c r="R2212" s="13">
        <v>90</v>
      </c>
      <c r="S2212" s="11">
        <v>0</v>
      </c>
      <c r="T2212" s="13">
        <v>0</v>
      </c>
      <c r="U2212" s="13">
        <v>828000</v>
      </c>
    </row>
    <row r="2213" spans="1:21" ht="29" x14ac:dyDescent="0.35">
      <c r="A2213" s="5" t="s">
        <v>3875</v>
      </c>
      <c r="B2213" s="5" t="s">
        <v>3875</v>
      </c>
      <c r="C2213" s="5" t="s">
        <v>2</v>
      </c>
      <c r="D2213" s="5" t="s">
        <v>3876</v>
      </c>
      <c r="E2213" s="5" t="s">
        <v>875</v>
      </c>
      <c r="F2213" s="5" t="s">
        <v>227</v>
      </c>
      <c r="G2213" s="5" t="s">
        <v>89</v>
      </c>
      <c r="H2213" s="6">
        <v>28539</v>
      </c>
      <c r="I2213" s="6">
        <v>13011</v>
      </c>
      <c r="J2213" s="14" t="s">
        <v>53</v>
      </c>
      <c r="K2213" s="12">
        <v>14.4</v>
      </c>
      <c r="L2213" s="13">
        <v>187358.4</v>
      </c>
      <c r="M2213" s="10">
        <v>0.05</v>
      </c>
      <c r="N2213" s="13">
        <v>177990</v>
      </c>
      <c r="O2213" s="10">
        <v>0.52957826617011694</v>
      </c>
      <c r="P2213" s="13">
        <v>83731</v>
      </c>
      <c r="Q2213" s="7">
        <v>0.08</v>
      </c>
      <c r="R2213" s="13">
        <v>80</v>
      </c>
      <c r="S2213" s="11">
        <v>0</v>
      </c>
      <c r="T2213" s="13">
        <v>0</v>
      </c>
      <c r="U2213" s="13">
        <v>1047000</v>
      </c>
    </row>
    <row r="2214" spans="1:21" ht="29" x14ac:dyDescent="0.35">
      <c r="A2214" s="5" t="s">
        <v>3941</v>
      </c>
      <c r="B2214" s="5" t="s">
        <v>3941</v>
      </c>
      <c r="C2214" s="5" t="s">
        <v>2</v>
      </c>
      <c r="D2214" s="5" t="s">
        <v>3942</v>
      </c>
      <c r="E2214" s="5" t="s">
        <v>750</v>
      </c>
      <c r="F2214" s="5" t="s">
        <v>305</v>
      </c>
      <c r="G2214" s="5" t="s">
        <v>89</v>
      </c>
      <c r="H2214" s="6">
        <v>9375</v>
      </c>
      <c r="I2214" s="6">
        <v>4400</v>
      </c>
      <c r="J2214" s="14" t="s">
        <v>53</v>
      </c>
      <c r="K2214" s="12">
        <v>16.2</v>
      </c>
      <c r="L2214" s="13">
        <v>71280</v>
      </c>
      <c r="M2214" s="10">
        <v>0.05</v>
      </c>
      <c r="N2214" s="13">
        <v>67716</v>
      </c>
      <c r="O2214" s="10">
        <v>0.52957826617011694</v>
      </c>
      <c r="P2214" s="13">
        <v>31855</v>
      </c>
      <c r="Q2214" s="7">
        <v>0.08</v>
      </c>
      <c r="R2214" s="13">
        <v>90</v>
      </c>
      <c r="S2214" s="11">
        <v>0</v>
      </c>
      <c r="T2214" s="13">
        <v>0</v>
      </c>
      <c r="U2214" s="13">
        <v>398000</v>
      </c>
    </row>
    <row r="2215" spans="1:21" ht="29" x14ac:dyDescent="0.35">
      <c r="A2215" s="5" t="s">
        <v>3961</v>
      </c>
      <c r="B2215" s="5" t="s">
        <v>3962</v>
      </c>
      <c r="C2215" s="5" t="s">
        <v>68</v>
      </c>
      <c r="D2215" s="5" t="s">
        <v>3963</v>
      </c>
      <c r="E2215" s="5" t="s">
        <v>875</v>
      </c>
      <c r="F2215" s="5" t="s">
        <v>9269</v>
      </c>
      <c r="G2215" s="5" t="s">
        <v>89</v>
      </c>
      <c r="H2215" s="6">
        <v>25000</v>
      </c>
      <c r="I2215" s="6">
        <v>25000</v>
      </c>
      <c r="J2215" s="14" t="s">
        <v>53</v>
      </c>
      <c r="K2215" s="12">
        <v>14.4</v>
      </c>
      <c r="L2215" s="13">
        <v>360000</v>
      </c>
      <c r="M2215" s="10">
        <v>0.05</v>
      </c>
      <c r="N2215" s="13">
        <v>342000</v>
      </c>
      <c r="O2215" s="10">
        <v>0.52957826617011705</v>
      </c>
      <c r="P2215" s="13">
        <v>160884</v>
      </c>
      <c r="Q2215" s="7">
        <v>0.08</v>
      </c>
      <c r="R2215" s="13">
        <v>80</v>
      </c>
      <c r="S2215" s="11">
        <v>0</v>
      </c>
      <c r="T2215" s="13">
        <v>0</v>
      </c>
      <c r="U2215" s="13">
        <v>2011000</v>
      </c>
    </row>
    <row r="2216" spans="1:21" ht="29" x14ac:dyDescent="0.35">
      <c r="A2216" s="5" t="s">
        <v>4220</v>
      </c>
      <c r="B2216" s="5" t="s">
        <v>4221</v>
      </c>
      <c r="C2216" s="5" t="s">
        <v>68</v>
      </c>
      <c r="D2216" s="5" t="s">
        <v>4222</v>
      </c>
      <c r="E2216" s="5" t="s">
        <v>738</v>
      </c>
      <c r="F2216" s="5" t="s">
        <v>529</v>
      </c>
      <c r="G2216" s="5" t="s">
        <v>89</v>
      </c>
      <c r="H2216" s="6">
        <v>6250</v>
      </c>
      <c r="I2216" s="6">
        <v>5250</v>
      </c>
      <c r="J2216" s="14" t="s">
        <v>53</v>
      </c>
      <c r="K2216" s="12">
        <v>16.2</v>
      </c>
      <c r="L2216" s="13">
        <v>85050</v>
      </c>
      <c r="M2216" s="10">
        <v>0.05</v>
      </c>
      <c r="N2216" s="13">
        <v>80798</v>
      </c>
      <c r="O2216" s="10">
        <v>0.52893742731282112</v>
      </c>
      <c r="P2216" s="13">
        <v>38061</v>
      </c>
      <c r="Q2216" s="7">
        <v>0.08</v>
      </c>
      <c r="R2216" s="13">
        <v>91</v>
      </c>
      <c r="S2216" s="11">
        <v>0</v>
      </c>
      <c r="T2216" s="13">
        <v>0</v>
      </c>
      <c r="U2216" s="13">
        <v>476000</v>
      </c>
    </row>
    <row r="2217" spans="1:21" ht="29" x14ac:dyDescent="0.35">
      <c r="A2217" s="5" t="s">
        <v>4223</v>
      </c>
      <c r="B2217" s="5" t="s">
        <v>4223</v>
      </c>
      <c r="C2217" s="5" t="s">
        <v>2</v>
      </c>
      <c r="D2217" s="5" t="s">
        <v>4224</v>
      </c>
      <c r="E2217" s="5" t="s">
        <v>738</v>
      </c>
      <c r="F2217" s="5" t="s">
        <v>491</v>
      </c>
      <c r="G2217" s="5" t="s">
        <v>89</v>
      </c>
      <c r="H2217" s="6">
        <v>12500</v>
      </c>
      <c r="I2217" s="6">
        <v>6000</v>
      </c>
      <c r="J2217" s="14" t="s">
        <v>53</v>
      </c>
      <c r="K2217" s="12">
        <v>16.2</v>
      </c>
      <c r="L2217" s="13">
        <v>97200</v>
      </c>
      <c r="M2217" s="10">
        <v>0.05</v>
      </c>
      <c r="N2217" s="13">
        <v>92340</v>
      </c>
      <c r="O2217" s="10">
        <v>0.52893742731282123</v>
      </c>
      <c r="P2217" s="13">
        <v>43498</v>
      </c>
      <c r="Q2217" s="7">
        <v>0.08</v>
      </c>
      <c r="R2217" s="13">
        <v>91</v>
      </c>
      <c r="S2217" s="11">
        <v>0</v>
      </c>
      <c r="T2217" s="13">
        <v>0</v>
      </c>
      <c r="U2217" s="13">
        <v>544000</v>
      </c>
    </row>
    <row r="2218" spans="1:21" ht="29" x14ac:dyDescent="0.35">
      <c r="A2218" s="5" t="s">
        <v>4225</v>
      </c>
      <c r="B2218" s="5" t="s">
        <v>4225</v>
      </c>
      <c r="C2218" s="5" t="s">
        <v>2</v>
      </c>
      <c r="D2218" s="5" t="s">
        <v>4226</v>
      </c>
      <c r="E2218" s="5" t="s">
        <v>738</v>
      </c>
      <c r="F2218" s="5" t="s">
        <v>303</v>
      </c>
      <c r="G2218" s="5" t="s">
        <v>89</v>
      </c>
      <c r="H2218" s="6">
        <v>15426</v>
      </c>
      <c r="I2218" s="6">
        <v>11245</v>
      </c>
      <c r="J2218" s="14" t="s">
        <v>53</v>
      </c>
      <c r="K2218" s="12">
        <v>14.4</v>
      </c>
      <c r="L2218" s="13">
        <v>161928</v>
      </c>
      <c r="M2218" s="10">
        <v>0.05</v>
      </c>
      <c r="N2218" s="13">
        <v>153832</v>
      </c>
      <c r="O2218" s="10">
        <v>0.52893742731282112</v>
      </c>
      <c r="P2218" s="13">
        <v>72464</v>
      </c>
      <c r="Q2218" s="7">
        <v>0.08</v>
      </c>
      <c r="R2218" s="13">
        <v>81</v>
      </c>
      <c r="S2218" s="11">
        <v>0</v>
      </c>
      <c r="T2218" s="13">
        <v>0</v>
      </c>
      <c r="U2218" s="13">
        <v>906000</v>
      </c>
    </row>
    <row r="2219" spans="1:21" ht="29" x14ac:dyDescent="0.35">
      <c r="A2219" s="5" t="s">
        <v>4307</v>
      </c>
      <c r="B2219" s="5" t="s">
        <v>4307</v>
      </c>
      <c r="C2219" s="5" t="s">
        <v>2</v>
      </c>
      <c r="D2219" s="5" t="s">
        <v>4308</v>
      </c>
      <c r="E2219" s="5" t="s">
        <v>910</v>
      </c>
      <c r="F2219" s="5" t="s">
        <v>303</v>
      </c>
      <c r="G2219" s="5" t="s">
        <v>89</v>
      </c>
      <c r="H2219" s="6">
        <v>6892</v>
      </c>
      <c r="I2219" s="6">
        <v>6875</v>
      </c>
      <c r="J2219" s="14" t="s">
        <v>53</v>
      </c>
      <c r="K2219" s="12">
        <v>16.2</v>
      </c>
      <c r="L2219" s="13">
        <v>111375</v>
      </c>
      <c r="M2219" s="10">
        <v>0.05</v>
      </c>
      <c r="N2219" s="13">
        <v>105806</v>
      </c>
      <c r="O2219" s="10">
        <v>0.52893742731282123</v>
      </c>
      <c r="P2219" s="13">
        <v>49841</v>
      </c>
      <c r="Q2219" s="7">
        <v>0.08</v>
      </c>
      <c r="R2219" s="13">
        <v>91</v>
      </c>
      <c r="S2219" s="11">
        <v>0</v>
      </c>
      <c r="T2219" s="13">
        <v>0</v>
      </c>
      <c r="U2219" s="13">
        <v>623000</v>
      </c>
    </row>
    <row r="2220" spans="1:21" ht="29" x14ac:dyDescent="0.35">
      <c r="A2220" s="5" t="s">
        <v>4309</v>
      </c>
      <c r="B2220" s="5" t="s">
        <v>4309</v>
      </c>
      <c r="C2220" s="5" t="s">
        <v>2</v>
      </c>
      <c r="D2220" s="5" t="s">
        <v>4310</v>
      </c>
      <c r="E2220" s="5" t="s">
        <v>910</v>
      </c>
      <c r="F2220" s="5" t="s">
        <v>343</v>
      </c>
      <c r="G2220" s="5" t="s">
        <v>89</v>
      </c>
      <c r="H2220" s="6">
        <v>9750</v>
      </c>
      <c r="I2220" s="6">
        <v>5226</v>
      </c>
      <c r="J2220" s="14" t="s">
        <v>53</v>
      </c>
      <c r="K2220" s="12">
        <v>16.2</v>
      </c>
      <c r="L2220" s="13">
        <v>84661.2</v>
      </c>
      <c r="M2220" s="10">
        <v>0.05</v>
      </c>
      <c r="N2220" s="13">
        <v>80428</v>
      </c>
      <c r="O2220" s="10">
        <v>0.52893742731282123</v>
      </c>
      <c r="P2220" s="13">
        <v>37887</v>
      </c>
      <c r="Q2220" s="7">
        <v>0.08</v>
      </c>
      <c r="R2220" s="13">
        <v>91</v>
      </c>
      <c r="S2220" s="11">
        <v>0</v>
      </c>
      <c r="T2220" s="13">
        <v>0</v>
      </c>
      <c r="U2220" s="13">
        <v>474000</v>
      </c>
    </row>
    <row r="2221" spans="1:21" ht="29" x14ac:dyDescent="0.35">
      <c r="A2221" s="5" t="s">
        <v>4313</v>
      </c>
      <c r="B2221" s="5" t="s">
        <v>4313</v>
      </c>
      <c r="C2221" s="5" t="s">
        <v>2</v>
      </c>
      <c r="D2221" s="5" t="s">
        <v>4314</v>
      </c>
      <c r="E2221" s="5" t="s">
        <v>910</v>
      </c>
      <c r="F2221" s="5" t="s">
        <v>273</v>
      </c>
      <c r="G2221" s="5" t="s">
        <v>89</v>
      </c>
      <c r="H2221" s="6">
        <v>10892</v>
      </c>
      <c r="I2221" s="6">
        <v>5462</v>
      </c>
      <c r="J2221" s="14" t="s">
        <v>53</v>
      </c>
      <c r="K2221" s="12">
        <v>16.2</v>
      </c>
      <c r="L2221" s="13">
        <v>88484.4</v>
      </c>
      <c r="M2221" s="10">
        <v>0.05</v>
      </c>
      <c r="N2221" s="13">
        <v>84060</v>
      </c>
      <c r="O2221" s="10">
        <v>0.52893742731282112</v>
      </c>
      <c r="P2221" s="13">
        <v>39598</v>
      </c>
      <c r="Q2221" s="7">
        <v>0.08</v>
      </c>
      <c r="R2221" s="13">
        <v>91</v>
      </c>
      <c r="S2221" s="11">
        <v>0</v>
      </c>
      <c r="T2221" s="13">
        <v>0</v>
      </c>
      <c r="U2221" s="13">
        <v>495000</v>
      </c>
    </row>
    <row r="2222" spans="1:21" ht="29" x14ac:dyDescent="0.35">
      <c r="A2222" s="5" t="s">
        <v>4315</v>
      </c>
      <c r="B2222" s="5" t="s">
        <v>4315</v>
      </c>
      <c r="C2222" s="5" t="s">
        <v>2</v>
      </c>
      <c r="D2222" s="5" t="s">
        <v>4316</v>
      </c>
      <c r="E2222" s="5" t="s">
        <v>910</v>
      </c>
      <c r="F2222" s="5" t="s">
        <v>320</v>
      </c>
      <c r="G2222" s="5" t="s">
        <v>89</v>
      </c>
      <c r="H2222" s="6">
        <v>10142</v>
      </c>
      <c r="I2222" s="6">
        <v>4509</v>
      </c>
      <c r="J2222" s="14" t="s">
        <v>53</v>
      </c>
      <c r="K2222" s="12">
        <v>16.2</v>
      </c>
      <c r="L2222" s="13">
        <v>73045.8</v>
      </c>
      <c r="M2222" s="10">
        <v>0.05</v>
      </c>
      <c r="N2222" s="13">
        <v>69394</v>
      </c>
      <c r="O2222" s="10">
        <v>0.52893742731282112</v>
      </c>
      <c r="P2222" s="13">
        <v>32689</v>
      </c>
      <c r="Q2222" s="7">
        <v>0.08</v>
      </c>
      <c r="R2222" s="13">
        <v>91</v>
      </c>
      <c r="S2222" s="11">
        <v>0</v>
      </c>
      <c r="T2222" s="13">
        <v>0</v>
      </c>
      <c r="U2222" s="13">
        <v>409000</v>
      </c>
    </row>
    <row r="2223" spans="1:21" ht="29" x14ac:dyDescent="0.35">
      <c r="A2223" s="5" t="s">
        <v>4443</v>
      </c>
      <c r="B2223" s="5" t="s">
        <v>4443</v>
      </c>
      <c r="C2223" s="5" t="s">
        <v>2</v>
      </c>
      <c r="D2223" s="5" t="s">
        <v>4444</v>
      </c>
      <c r="E2223" s="5" t="s">
        <v>682</v>
      </c>
      <c r="F2223" s="5" t="s">
        <v>226</v>
      </c>
      <c r="G2223" s="5" t="s">
        <v>89</v>
      </c>
      <c r="H2223" s="6">
        <v>9138</v>
      </c>
      <c r="I2223" s="6">
        <v>6234</v>
      </c>
      <c r="J2223" s="14" t="s">
        <v>53</v>
      </c>
      <c r="K2223" s="12">
        <v>16.2</v>
      </c>
      <c r="L2223" s="13">
        <v>100990.8</v>
      </c>
      <c r="M2223" s="10">
        <v>0.05</v>
      </c>
      <c r="N2223" s="13">
        <v>95941</v>
      </c>
      <c r="O2223" s="10">
        <v>0.52893742731282123</v>
      </c>
      <c r="P2223" s="13">
        <v>45194</v>
      </c>
      <c r="Q2223" s="7">
        <v>0.08</v>
      </c>
      <c r="R2223" s="13">
        <v>91</v>
      </c>
      <c r="S2223" s="11">
        <v>0</v>
      </c>
      <c r="T2223" s="13">
        <v>0</v>
      </c>
      <c r="U2223" s="13">
        <v>565000</v>
      </c>
    </row>
    <row r="2224" spans="1:21" ht="29" x14ac:dyDescent="0.35">
      <c r="A2224" s="5" t="s">
        <v>4453</v>
      </c>
      <c r="B2224" s="5" t="s">
        <v>4453</v>
      </c>
      <c r="C2224" s="5" t="s">
        <v>2</v>
      </c>
      <c r="D2224" s="5" t="s">
        <v>4454</v>
      </c>
      <c r="E2224" s="5" t="s">
        <v>862</v>
      </c>
      <c r="F2224" s="5" t="s">
        <v>626</v>
      </c>
      <c r="G2224" s="5" t="s">
        <v>89</v>
      </c>
      <c r="H2224" s="6">
        <v>13597</v>
      </c>
      <c r="I2224" s="6">
        <v>11522</v>
      </c>
      <c r="J2224" s="14" t="s">
        <v>53</v>
      </c>
      <c r="K2224" s="12">
        <v>14.4</v>
      </c>
      <c r="L2224" s="13">
        <v>165916.80000000002</v>
      </c>
      <c r="M2224" s="10">
        <v>0.05</v>
      </c>
      <c r="N2224" s="13">
        <v>157621</v>
      </c>
      <c r="O2224" s="10">
        <v>0.55360438118413902</v>
      </c>
      <c r="P2224" s="13">
        <v>70361</v>
      </c>
      <c r="Q2224" s="7">
        <v>0.08</v>
      </c>
      <c r="R2224" s="13">
        <v>76</v>
      </c>
      <c r="S2224" s="11">
        <v>0</v>
      </c>
      <c r="T2224" s="13">
        <v>0</v>
      </c>
      <c r="U2224" s="13">
        <v>880000</v>
      </c>
    </row>
    <row r="2225" spans="1:21" ht="29" x14ac:dyDescent="0.35">
      <c r="A2225" s="5" t="s">
        <v>4480</v>
      </c>
      <c r="B2225" s="5" t="s">
        <v>4480</v>
      </c>
      <c r="C2225" s="5" t="s">
        <v>2</v>
      </c>
      <c r="D2225" s="5" t="s">
        <v>4481</v>
      </c>
      <c r="E2225" s="5" t="s">
        <v>907</v>
      </c>
      <c r="F2225" s="5" t="s">
        <v>303</v>
      </c>
      <c r="G2225" s="5" t="s">
        <v>89</v>
      </c>
      <c r="H2225" s="6">
        <v>9375</v>
      </c>
      <c r="I2225" s="6">
        <v>4650</v>
      </c>
      <c r="J2225" s="14" t="s">
        <v>53</v>
      </c>
      <c r="K2225" s="12">
        <v>16.2</v>
      </c>
      <c r="L2225" s="13">
        <v>75330</v>
      </c>
      <c r="M2225" s="10">
        <v>0.05</v>
      </c>
      <c r="N2225" s="13">
        <v>71564</v>
      </c>
      <c r="O2225" s="10">
        <v>0.52893742731282112</v>
      </c>
      <c r="P2225" s="13">
        <v>33711</v>
      </c>
      <c r="Q2225" s="7">
        <v>0.08</v>
      </c>
      <c r="R2225" s="13">
        <v>91</v>
      </c>
      <c r="S2225" s="11">
        <v>0</v>
      </c>
      <c r="T2225" s="13">
        <v>0</v>
      </c>
      <c r="U2225" s="13">
        <v>421000</v>
      </c>
    </row>
    <row r="2226" spans="1:21" ht="29" x14ac:dyDescent="0.35">
      <c r="A2226" s="5" t="s">
        <v>4482</v>
      </c>
      <c r="B2226" s="5" t="s">
        <v>4482</v>
      </c>
      <c r="C2226" s="5" t="s">
        <v>2</v>
      </c>
      <c r="D2226" s="5" t="s">
        <v>4483</v>
      </c>
      <c r="E2226" s="5" t="s">
        <v>907</v>
      </c>
      <c r="F2226" s="5" t="s">
        <v>319</v>
      </c>
      <c r="G2226" s="5" t="s">
        <v>89</v>
      </c>
      <c r="H2226" s="6">
        <v>9375</v>
      </c>
      <c r="I2226" s="6">
        <v>4292</v>
      </c>
      <c r="J2226" s="14" t="s">
        <v>53</v>
      </c>
      <c r="K2226" s="12">
        <v>16.2</v>
      </c>
      <c r="L2226" s="13">
        <v>69530.399999999994</v>
      </c>
      <c r="M2226" s="10">
        <v>0.05</v>
      </c>
      <c r="N2226" s="13">
        <v>66054</v>
      </c>
      <c r="O2226" s="10">
        <v>0.52893742731282112</v>
      </c>
      <c r="P2226" s="13">
        <v>31116</v>
      </c>
      <c r="Q2226" s="7">
        <v>0.08</v>
      </c>
      <c r="R2226" s="13">
        <v>91</v>
      </c>
      <c r="S2226" s="11">
        <v>0</v>
      </c>
      <c r="T2226" s="13">
        <v>0</v>
      </c>
      <c r="U2226" s="13">
        <v>389000</v>
      </c>
    </row>
    <row r="2227" spans="1:21" ht="29" x14ac:dyDescent="0.35">
      <c r="A2227" s="5" t="s">
        <v>4490</v>
      </c>
      <c r="B2227" s="5" t="s">
        <v>4490</v>
      </c>
      <c r="C2227" s="5" t="s">
        <v>2</v>
      </c>
      <c r="D2227" s="5" t="s">
        <v>4491</v>
      </c>
      <c r="E2227" s="5" t="s">
        <v>907</v>
      </c>
      <c r="F2227" s="5" t="s">
        <v>413</v>
      </c>
      <c r="G2227" s="5" t="s">
        <v>89</v>
      </c>
      <c r="H2227" s="6">
        <v>6557</v>
      </c>
      <c r="I2227" s="6">
        <v>6129</v>
      </c>
      <c r="J2227" s="14" t="s">
        <v>53</v>
      </c>
      <c r="K2227" s="12">
        <v>16.2</v>
      </c>
      <c r="L2227" s="13">
        <v>99289.8</v>
      </c>
      <c r="M2227" s="10">
        <v>0.05</v>
      </c>
      <c r="N2227" s="13">
        <v>94325</v>
      </c>
      <c r="O2227" s="10">
        <v>0.52893742731282112</v>
      </c>
      <c r="P2227" s="13">
        <v>44433</v>
      </c>
      <c r="Q2227" s="7">
        <v>0.08</v>
      </c>
      <c r="R2227" s="13">
        <v>91</v>
      </c>
      <c r="S2227" s="11">
        <v>0</v>
      </c>
      <c r="T2227" s="13">
        <v>0</v>
      </c>
      <c r="U2227" s="13">
        <v>555000</v>
      </c>
    </row>
    <row r="2228" spans="1:21" ht="29" x14ac:dyDescent="0.35">
      <c r="A2228" s="5" t="s">
        <v>4502</v>
      </c>
      <c r="B2228" s="5" t="s">
        <v>4502</v>
      </c>
      <c r="C2228" s="5" t="s">
        <v>2</v>
      </c>
      <c r="D2228" s="5" t="s">
        <v>4503</v>
      </c>
      <c r="E2228" s="5" t="s">
        <v>907</v>
      </c>
      <c r="F2228" s="5" t="s">
        <v>491</v>
      </c>
      <c r="G2228" s="5" t="s">
        <v>89</v>
      </c>
      <c r="H2228" s="6">
        <v>6208</v>
      </c>
      <c r="I2228" s="6">
        <v>4086</v>
      </c>
      <c r="J2228" s="14" t="s">
        <v>53</v>
      </c>
      <c r="K2228" s="12">
        <v>16.2</v>
      </c>
      <c r="L2228" s="13">
        <v>66193.2</v>
      </c>
      <c r="M2228" s="10">
        <v>0.05</v>
      </c>
      <c r="N2228" s="13">
        <v>62884</v>
      </c>
      <c r="O2228" s="10">
        <v>0.52893742731282123</v>
      </c>
      <c r="P2228" s="13">
        <v>29622</v>
      </c>
      <c r="Q2228" s="7">
        <v>0.08</v>
      </c>
      <c r="R2228" s="13">
        <v>91</v>
      </c>
      <c r="S2228" s="11">
        <v>0</v>
      </c>
      <c r="T2228" s="13">
        <v>0</v>
      </c>
      <c r="U2228" s="13">
        <v>370000</v>
      </c>
    </row>
    <row r="2229" spans="1:21" ht="29" x14ac:dyDescent="0.35">
      <c r="A2229" s="5" t="s">
        <v>4572</v>
      </c>
      <c r="B2229" s="5" t="s">
        <v>4572</v>
      </c>
      <c r="C2229" s="5" t="s">
        <v>2</v>
      </c>
      <c r="D2229" s="5" t="s">
        <v>4573</v>
      </c>
      <c r="E2229" s="5" t="s">
        <v>682</v>
      </c>
      <c r="F2229" s="5" t="s">
        <v>303</v>
      </c>
      <c r="G2229" s="5" t="s">
        <v>89</v>
      </c>
      <c r="H2229" s="6">
        <v>12425</v>
      </c>
      <c r="I2229" s="6">
        <v>11013</v>
      </c>
      <c r="J2229" s="14" t="s">
        <v>53</v>
      </c>
      <c r="K2229" s="12">
        <v>14.4</v>
      </c>
      <c r="L2229" s="13">
        <v>158587.20000000001</v>
      </c>
      <c r="M2229" s="10">
        <v>0.05</v>
      </c>
      <c r="N2229" s="13">
        <v>150658</v>
      </c>
      <c r="O2229" s="10">
        <v>0.52893742731282112</v>
      </c>
      <c r="P2229" s="13">
        <v>70969</v>
      </c>
      <c r="Q2229" s="7">
        <v>0.08</v>
      </c>
      <c r="R2229" s="13">
        <v>81</v>
      </c>
      <c r="S2229" s="11">
        <v>0</v>
      </c>
      <c r="T2229" s="13">
        <v>0</v>
      </c>
      <c r="U2229" s="13">
        <v>887000</v>
      </c>
    </row>
    <row r="2230" spans="1:21" ht="29" x14ac:dyDescent="0.35">
      <c r="A2230" s="5" t="s">
        <v>4609</v>
      </c>
      <c r="B2230" s="5" t="s">
        <v>4610</v>
      </c>
      <c r="C2230" s="5" t="s">
        <v>68</v>
      </c>
      <c r="D2230" s="5" t="s">
        <v>4611</v>
      </c>
      <c r="E2230" s="5" t="s">
        <v>682</v>
      </c>
      <c r="F2230" s="5" t="s">
        <v>435</v>
      </c>
      <c r="G2230" s="5" t="s">
        <v>89</v>
      </c>
      <c r="H2230" s="6">
        <v>6250</v>
      </c>
      <c r="I2230" s="6">
        <v>2636</v>
      </c>
      <c r="J2230" s="14" t="s">
        <v>53</v>
      </c>
      <c r="K2230" s="12">
        <v>18</v>
      </c>
      <c r="L2230" s="13">
        <v>47448</v>
      </c>
      <c r="M2230" s="10">
        <v>0.05</v>
      </c>
      <c r="N2230" s="13">
        <v>45076</v>
      </c>
      <c r="O2230" s="10">
        <v>0.52893742731282112</v>
      </c>
      <c r="P2230" s="13">
        <v>21233</v>
      </c>
      <c r="Q2230" s="7">
        <v>0.08</v>
      </c>
      <c r="R2230" s="13">
        <v>101</v>
      </c>
      <c r="S2230" s="11">
        <v>319</v>
      </c>
      <c r="T2230" s="13">
        <v>7975</v>
      </c>
      <c r="U2230" s="13">
        <v>273000</v>
      </c>
    </row>
    <row r="2231" spans="1:21" ht="29" x14ac:dyDescent="0.35">
      <c r="A2231" s="5" t="s">
        <v>4659</v>
      </c>
      <c r="B2231" s="5" t="s">
        <v>4659</v>
      </c>
      <c r="C2231" s="5" t="s">
        <v>2</v>
      </c>
      <c r="D2231" s="5" t="s">
        <v>4660</v>
      </c>
      <c r="E2231" s="5" t="s">
        <v>4650</v>
      </c>
      <c r="F2231" s="5" t="s">
        <v>294</v>
      </c>
      <c r="G2231" s="5" t="s">
        <v>89</v>
      </c>
      <c r="H2231" s="6">
        <v>21915</v>
      </c>
      <c r="I2231" s="6">
        <v>17615</v>
      </c>
      <c r="J2231" s="14" t="s">
        <v>53</v>
      </c>
      <c r="K2231" s="12">
        <v>14.4</v>
      </c>
      <c r="L2231" s="13">
        <v>253656</v>
      </c>
      <c r="M2231" s="10">
        <v>0.05</v>
      </c>
      <c r="N2231" s="13">
        <v>240973</v>
      </c>
      <c r="O2231" s="10">
        <v>0.52893742731282123</v>
      </c>
      <c r="P2231" s="13">
        <v>113513</v>
      </c>
      <c r="Q2231" s="7">
        <v>0.08</v>
      </c>
      <c r="R2231" s="13">
        <v>81</v>
      </c>
      <c r="S2231" s="11">
        <v>0</v>
      </c>
      <c r="T2231" s="13">
        <v>0</v>
      </c>
      <c r="U2231" s="13">
        <v>1419000</v>
      </c>
    </row>
    <row r="2232" spans="1:21" ht="29" x14ac:dyDescent="0.35">
      <c r="A2232" s="5" t="s">
        <v>4731</v>
      </c>
      <c r="B2232" s="5" t="s">
        <v>4731</v>
      </c>
      <c r="C2232" s="5" t="s">
        <v>2</v>
      </c>
      <c r="D2232" s="5" t="s">
        <v>4732</v>
      </c>
      <c r="E2232" s="5" t="s">
        <v>934</v>
      </c>
      <c r="F2232" s="5" t="s">
        <v>553</v>
      </c>
      <c r="G2232" s="5" t="s">
        <v>89</v>
      </c>
      <c r="H2232" s="6">
        <v>8250</v>
      </c>
      <c r="I2232" s="6">
        <v>5567</v>
      </c>
      <c r="J2232" s="14" t="s">
        <v>53</v>
      </c>
      <c r="K2232" s="12">
        <v>16.2</v>
      </c>
      <c r="L2232" s="13">
        <v>90185.4</v>
      </c>
      <c r="M2232" s="10">
        <v>0.05</v>
      </c>
      <c r="N2232" s="13">
        <v>85676</v>
      </c>
      <c r="O2232" s="10">
        <v>0.52893742731282112</v>
      </c>
      <c r="P2232" s="13">
        <v>40359</v>
      </c>
      <c r="Q2232" s="7">
        <v>0.08</v>
      </c>
      <c r="R2232" s="13">
        <v>91</v>
      </c>
      <c r="S2232" s="11">
        <v>0</v>
      </c>
      <c r="T2232" s="13">
        <v>0</v>
      </c>
      <c r="U2232" s="13">
        <v>504000</v>
      </c>
    </row>
    <row r="2233" spans="1:21" ht="29" x14ac:dyDescent="0.35">
      <c r="A2233" s="5" t="s">
        <v>4781</v>
      </c>
      <c r="B2233" s="5" t="s">
        <v>4782</v>
      </c>
      <c r="C2233" s="5" t="s">
        <v>68</v>
      </c>
      <c r="D2233" s="5" t="s">
        <v>4783</v>
      </c>
      <c r="E2233" s="5" t="s">
        <v>904</v>
      </c>
      <c r="F2233" s="5" t="s">
        <v>12910</v>
      </c>
      <c r="G2233" s="5" t="s">
        <v>89</v>
      </c>
      <c r="H2233" s="6">
        <v>11530</v>
      </c>
      <c r="I2233" s="6">
        <v>5355</v>
      </c>
      <c r="J2233" s="14" t="s">
        <v>53</v>
      </c>
      <c r="K2233" s="12">
        <v>16.2</v>
      </c>
      <c r="L2233" s="13">
        <v>86751</v>
      </c>
      <c r="M2233" s="10">
        <v>0.05</v>
      </c>
      <c r="N2233" s="13">
        <v>82413</v>
      </c>
      <c r="O2233" s="10">
        <v>0.52957826617011694</v>
      </c>
      <c r="P2233" s="13">
        <v>38769</v>
      </c>
      <c r="Q2233" s="7">
        <v>0.08</v>
      </c>
      <c r="R2233" s="13">
        <v>90</v>
      </c>
      <c r="S2233" s="11">
        <v>0</v>
      </c>
      <c r="T2233" s="13">
        <v>0</v>
      </c>
      <c r="U2233" s="13">
        <v>485000</v>
      </c>
    </row>
    <row r="2234" spans="1:21" ht="29" x14ac:dyDescent="0.35">
      <c r="A2234" s="5" t="s">
        <v>4824</v>
      </c>
      <c r="B2234" s="5" t="s">
        <v>4824</v>
      </c>
      <c r="C2234" s="5" t="s">
        <v>2</v>
      </c>
      <c r="D2234" s="5" t="s">
        <v>4825</v>
      </c>
      <c r="E2234" s="5" t="s">
        <v>4778</v>
      </c>
      <c r="F2234" s="5" t="s">
        <v>329</v>
      </c>
      <c r="G2234" s="5" t="s">
        <v>89</v>
      </c>
      <c r="H2234" s="6">
        <v>7250</v>
      </c>
      <c r="I2234" s="6">
        <v>5658</v>
      </c>
      <c r="J2234" s="14" t="s">
        <v>53</v>
      </c>
      <c r="K2234" s="12">
        <v>16.2</v>
      </c>
      <c r="L2234" s="13">
        <v>91659.599999999991</v>
      </c>
      <c r="M2234" s="10">
        <v>0.05</v>
      </c>
      <c r="N2234" s="13">
        <v>87077</v>
      </c>
      <c r="O2234" s="10">
        <v>0.52957826617011694</v>
      </c>
      <c r="P2234" s="13">
        <v>40963</v>
      </c>
      <c r="Q2234" s="7">
        <v>0.08</v>
      </c>
      <c r="R2234" s="13">
        <v>90</v>
      </c>
      <c r="S2234" s="11">
        <v>0</v>
      </c>
      <c r="T2234" s="13">
        <v>0</v>
      </c>
      <c r="U2234" s="13">
        <v>512000</v>
      </c>
    </row>
    <row r="2235" spans="1:21" ht="29" x14ac:dyDescent="0.35">
      <c r="A2235" s="5" t="s">
        <v>4855</v>
      </c>
      <c r="B2235" s="5" t="s">
        <v>4855</v>
      </c>
      <c r="C2235" s="5" t="s">
        <v>2</v>
      </c>
      <c r="D2235" s="5" t="s">
        <v>4856</v>
      </c>
      <c r="E2235" s="5" t="s">
        <v>750</v>
      </c>
      <c r="F2235" s="5" t="s">
        <v>329</v>
      </c>
      <c r="G2235" s="5" t="s">
        <v>89</v>
      </c>
      <c r="H2235" s="6">
        <v>6188</v>
      </c>
      <c r="I2235" s="6">
        <v>4995</v>
      </c>
      <c r="J2235" s="14" t="s">
        <v>53</v>
      </c>
      <c r="K2235" s="12">
        <v>16.2</v>
      </c>
      <c r="L2235" s="13">
        <v>80919</v>
      </c>
      <c r="M2235" s="10">
        <v>0.05</v>
      </c>
      <c r="N2235" s="13">
        <v>76873</v>
      </c>
      <c r="O2235" s="10">
        <v>0.52957826617011694</v>
      </c>
      <c r="P2235" s="13">
        <v>36163</v>
      </c>
      <c r="Q2235" s="7">
        <v>0.08</v>
      </c>
      <c r="R2235" s="13">
        <v>90</v>
      </c>
      <c r="S2235" s="11">
        <v>0</v>
      </c>
      <c r="T2235" s="13">
        <v>0</v>
      </c>
      <c r="U2235" s="13">
        <v>452000</v>
      </c>
    </row>
    <row r="2236" spans="1:21" ht="29" x14ac:dyDescent="0.35">
      <c r="A2236" s="5" t="s">
        <v>4893</v>
      </c>
      <c r="B2236" s="5" t="s">
        <v>4893</v>
      </c>
      <c r="C2236" s="5" t="s">
        <v>2</v>
      </c>
      <c r="D2236" s="5" t="s">
        <v>4894</v>
      </c>
      <c r="E2236" s="5" t="s">
        <v>750</v>
      </c>
      <c r="F2236" s="5" t="s">
        <v>12911</v>
      </c>
      <c r="G2236" s="5" t="s">
        <v>89</v>
      </c>
      <c r="H2236" s="6">
        <v>11125</v>
      </c>
      <c r="I2236" s="6">
        <v>3514</v>
      </c>
      <c r="J2236" s="14" t="s">
        <v>53</v>
      </c>
      <c r="K2236" s="12">
        <v>18</v>
      </c>
      <c r="L2236" s="13">
        <v>63252</v>
      </c>
      <c r="M2236" s="10">
        <v>0.05</v>
      </c>
      <c r="N2236" s="13">
        <v>60089</v>
      </c>
      <c r="O2236" s="10">
        <v>0.52957826617011694</v>
      </c>
      <c r="P2236" s="13">
        <v>28267</v>
      </c>
      <c r="Q2236" s="7">
        <v>0.08</v>
      </c>
      <c r="R2236" s="13">
        <v>101</v>
      </c>
      <c r="S2236" s="11">
        <v>3218.5</v>
      </c>
      <c r="T2236" s="13">
        <v>112647.5</v>
      </c>
      <c r="U2236" s="13">
        <v>466000</v>
      </c>
    </row>
    <row r="2237" spans="1:21" ht="29" x14ac:dyDescent="0.35">
      <c r="A2237" s="5" t="s">
        <v>12912</v>
      </c>
      <c r="B2237" s="5" t="s">
        <v>12912</v>
      </c>
      <c r="C2237" s="5" t="s">
        <v>86</v>
      </c>
      <c r="D2237" s="5" t="s">
        <v>12913</v>
      </c>
      <c r="E2237" s="5" t="s">
        <v>875</v>
      </c>
      <c r="F2237" s="5" t="s">
        <v>65</v>
      </c>
      <c r="G2237" s="5" t="s">
        <v>93</v>
      </c>
      <c r="H2237" s="6">
        <v>9330</v>
      </c>
      <c r="I2237" s="6">
        <v>5000</v>
      </c>
      <c r="J2237" s="14" t="s">
        <v>53</v>
      </c>
      <c r="K2237" s="12">
        <v>23.4</v>
      </c>
      <c r="L2237" s="13">
        <v>117000</v>
      </c>
      <c r="M2237" s="10">
        <v>7.0000000000000007E-2</v>
      </c>
      <c r="N2237" s="13">
        <v>108810</v>
      </c>
      <c r="O2237" s="10">
        <v>0.49525728517184386</v>
      </c>
      <c r="P2237" s="13">
        <v>54921</v>
      </c>
      <c r="Q2237" s="7">
        <v>0.09</v>
      </c>
      <c r="R2237" s="13">
        <v>122</v>
      </c>
      <c r="S2237" s="11">
        <v>0</v>
      </c>
      <c r="T2237" s="13">
        <v>0</v>
      </c>
      <c r="U2237" s="13">
        <v>610000</v>
      </c>
    </row>
  </sheetData>
  <phoneticPr fontId="2"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90FF-B001-485F-9C7F-8A98DD09CACC}">
  <dimension ref="A1:AA287"/>
  <sheetViews>
    <sheetView workbookViewId="0">
      <selection sqref="A1:AA287"/>
    </sheetView>
  </sheetViews>
  <sheetFormatPr defaultRowHeight="14.5" x14ac:dyDescent="0.35"/>
  <cols>
    <col min="1" max="1" width="18.1796875" bestFit="1" customWidth="1"/>
    <col min="2" max="2" width="81.1796875" bestFit="1" customWidth="1"/>
    <col min="3" max="3" width="21.7265625" bestFit="1" customWidth="1"/>
    <col min="4" max="4" width="30.1796875" bestFit="1" customWidth="1"/>
    <col min="5" max="5" width="10.1796875" bestFit="1" customWidth="1"/>
    <col min="6" max="6" width="14.7265625" bestFit="1" customWidth="1"/>
    <col min="7" max="7" width="53.453125" bestFit="1" customWidth="1"/>
    <col min="8" max="8" width="23.1796875" bestFit="1" customWidth="1"/>
    <col min="9" max="9" width="49.54296875" bestFit="1" customWidth="1"/>
    <col min="10" max="10" width="20.1796875" bestFit="1" customWidth="1"/>
    <col min="11" max="11" width="9.54296875" bestFit="1" customWidth="1"/>
    <col min="12" max="12" width="19.7265625" style="1" bestFit="1" customWidth="1"/>
    <col min="13" max="13" width="16.1796875" bestFit="1" customWidth="1"/>
    <col min="14" max="14" width="11.54296875" style="1" bestFit="1" customWidth="1"/>
    <col min="15" max="15" width="12.453125" bestFit="1" customWidth="1"/>
    <col min="16" max="16" width="11.54296875" bestFit="1" customWidth="1"/>
    <col min="17" max="17" width="8.453125" style="1" bestFit="1" customWidth="1"/>
    <col min="18" max="18" width="11.26953125" bestFit="1" customWidth="1"/>
    <col min="19" max="19" width="10" bestFit="1" customWidth="1"/>
    <col min="20" max="20" width="11" bestFit="1" customWidth="1"/>
    <col min="21" max="21" width="14.81640625" bestFit="1" customWidth="1"/>
    <col min="22" max="22" width="22" bestFit="1" customWidth="1"/>
    <col min="23" max="23" width="15.7265625" bestFit="1" customWidth="1"/>
    <col min="24" max="24" width="23" bestFit="1" customWidth="1"/>
    <col min="25" max="25" width="20.26953125" bestFit="1" customWidth="1"/>
    <col min="26" max="26" width="34.453125" bestFit="1" customWidth="1"/>
    <col min="27" max="27" width="41.54296875" bestFit="1" customWidth="1"/>
    <col min="28" max="28" width="39.54296875" bestFit="1" customWidth="1"/>
    <col min="29" max="29" width="33" customWidth="1"/>
    <col min="30" max="30" width="39.81640625" bestFit="1" customWidth="1"/>
    <col min="31" max="31" width="33" customWidth="1"/>
    <col min="32" max="34" width="33" bestFit="1" customWidth="1"/>
    <col min="35" max="35" width="7.81640625" bestFit="1" customWidth="1"/>
    <col min="36" max="38" width="11.81640625" bestFit="1" customWidth="1"/>
    <col min="39" max="39" width="10.54296875" bestFit="1" customWidth="1"/>
    <col min="40" max="40" width="14.26953125" bestFit="1" customWidth="1"/>
    <col min="41" max="41" width="17.54296875" bestFit="1" customWidth="1"/>
    <col min="42" max="42" width="18.54296875" bestFit="1" customWidth="1"/>
    <col min="43" max="43" width="14.81640625" bestFit="1" customWidth="1"/>
    <col min="44" max="44" width="18.453125" bestFit="1" customWidth="1"/>
  </cols>
  <sheetData>
    <row r="1" spans="1:27" x14ac:dyDescent="0.35">
      <c r="A1" t="s">
        <v>0</v>
      </c>
      <c r="B1" t="s">
        <v>34</v>
      </c>
      <c r="C1" t="s">
        <v>28</v>
      </c>
      <c r="D1" t="s">
        <v>27</v>
      </c>
      <c r="E1" t="s">
        <v>35</v>
      </c>
      <c r="F1" t="s">
        <v>381</v>
      </c>
      <c r="G1" t="s">
        <v>147</v>
      </c>
      <c r="H1" t="s">
        <v>30</v>
      </c>
      <c r="I1" t="s">
        <v>29</v>
      </c>
      <c r="J1" t="s">
        <v>79</v>
      </c>
      <c r="K1" t="s">
        <v>40</v>
      </c>
      <c r="L1" t="s">
        <v>48</v>
      </c>
      <c r="M1" t="s">
        <v>138</v>
      </c>
      <c r="N1" t="s">
        <v>71</v>
      </c>
      <c r="O1" s="1" t="s">
        <v>37</v>
      </c>
      <c r="P1" t="s">
        <v>49</v>
      </c>
      <c r="Q1" s="1" t="s">
        <v>31</v>
      </c>
      <c r="R1" t="s">
        <v>50</v>
      </c>
      <c r="S1" t="s">
        <v>32</v>
      </c>
      <c r="T1" s="1" t="s">
        <v>33</v>
      </c>
      <c r="U1" t="s">
        <v>72</v>
      </c>
      <c r="V1" t="s">
        <v>144</v>
      </c>
      <c r="W1" t="s">
        <v>382</v>
      </c>
      <c r="X1" t="s">
        <v>145</v>
      </c>
      <c r="Y1" t="s">
        <v>38</v>
      </c>
      <c r="Z1" t="s">
        <v>52</v>
      </c>
      <c r="AA1" t="s">
        <v>140</v>
      </c>
    </row>
    <row r="2" spans="1:27" x14ac:dyDescent="0.35">
      <c r="A2" t="s">
        <v>7186</v>
      </c>
      <c r="B2" t="s">
        <v>7186</v>
      </c>
      <c r="C2" t="s">
        <v>10</v>
      </c>
      <c r="D2" t="s">
        <v>7187</v>
      </c>
      <c r="E2" t="s">
        <v>682</v>
      </c>
      <c r="F2">
        <v>3</v>
      </c>
      <c r="G2" t="s">
        <v>555</v>
      </c>
      <c r="H2" t="s">
        <v>69</v>
      </c>
      <c r="I2" t="s">
        <v>556</v>
      </c>
      <c r="J2">
        <v>9</v>
      </c>
      <c r="K2" s="2">
        <v>1400</v>
      </c>
      <c r="L2" t="s">
        <v>53</v>
      </c>
      <c r="M2" s="4">
        <v>26</v>
      </c>
      <c r="N2" s="3">
        <v>36400</v>
      </c>
      <c r="O2" s="18">
        <v>0.1</v>
      </c>
      <c r="P2" s="3">
        <v>32760</v>
      </c>
      <c r="Q2" s="18">
        <v>0.36827462767914881</v>
      </c>
      <c r="R2" s="3">
        <v>12065</v>
      </c>
      <c r="S2" s="3">
        <v>20695</v>
      </c>
      <c r="T2" s="1">
        <v>0.09</v>
      </c>
      <c r="U2" s="3">
        <v>164</v>
      </c>
      <c r="V2" s="4">
        <v>0</v>
      </c>
      <c r="W2">
        <v>31212</v>
      </c>
      <c r="X2" s="3">
        <v>0</v>
      </c>
      <c r="Y2" s="3">
        <v>230000</v>
      </c>
      <c r="Z2" s="3"/>
    </row>
    <row r="3" spans="1:27" x14ac:dyDescent="0.35">
      <c r="A3" t="s">
        <v>7188</v>
      </c>
      <c r="B3" t="s">
        <v>7188</v>
      </c>
      <c r="C3" t="s">
        <v>10</v>
      </c>
      <c r="D3" t="s">
        <v>7187</v>
      </c>
      <c r="E3" t="s">
        <v>682</v>
      </c>
      <c r="F3">
        <v>3</v>
      </c>
      <c r="G3" t="s">
        <v>555</v>
      </c>
      <c r="H3" t="s">
        <v>69</v>
      </c>
      <c r="I3" t="s">
        <v>556</v>
      </c>
      <c r="J3">
        <v>3.45</v>
      </c>
      <c r="K3" s="2">
        <v>575</v>
      </c>
      <c r="L3" t="s">
        <v>53</v>
      </c>
      <c r="M3" s="4">
        <v>26</v>
      </c>
      <c r="N3" s="3">
        <v>14950</v>
      </c>
      <c r="O3" s="18">
        <v>0.1</v>
      </c>
      <c r="P3" s="3">
        <v>13455</v>
      </c>
      <c r="Q3" s="18">
        <v>0.36827244445032126</v>
      </c>
      <c r="R3" s="3">
        <v>4955</v>
      </c>
      <c r="S3" s="3">
        <v>8500</v>
      </c>
      <c r="T3" s="1">
        <v>0.09</v>
      </c>
      <c r="U3" s="3">
        <v>164</v>
      </c>
      <c r="V3" s="4">
        <v>0</v>
      </c>
      <c r="W3">
        <v>11965</v>
      </c>
      <c r="X3" s="3">
        <v>0</v>
      </c>
      <c r="Y3" s="3">
        <v>94000</v>
      </c>
      <c r="Z3" s="3"/>
    </row>
    <row r="4" spans="1:27" x14ac:dyDescent="0.35">
      <c r="A4" t="s">
        <v>7189</v>
      </c>
      <c r="B4" t="s">
        <v>7189</v>
      </c>
      <c r="C4" t="s">
        <v>10</v>
      </c>
      <c r="D4" t="s">
        <v>7187</v>
      </c>
      <c r="E4" t="s">
        <v>682</v>
      </c>
      <c r="F4">
        <v>3</v>
      </c>
      <c r="G4" t="s">
        <v>555</v>
      </c>
      <c r="H4" t="s">
        <v>76</v>
      </c>
      <c r="I4" t="s">
        <v>556</v>
      </c>
      <c r="J4">
        <v>3.45</v>
      </c>
      <c r="K4" s="2">
        <v>575</v>
      </c>
      <c r="L4" t="s">
        <v>53</v>
      </c>
      <c r="M4" s="4">
        <v>26</v>
      </c>
      <c r="N4" s="3">
        <v>14950</v>
      </c>
      <c r="O4" s="18">
        <v>0.1</v>
      </c>
      <c r="P4" s="3">
        <v>13455</v>
      </c>
      <c r="Q4" s="18">
        <v>0.36827878512013174</v>
      </c>
      <c r="R4" s="3">
        <v>4955</v>
      </c>
      <c r="S4" s="3">
        <v>8500</v>
      </c>
      <c r="T4" s="1">
        <v>0.09</v>
      </c>
      <c r="U4" s="3">
        <v>164</v>
      </c>
      <c r="V4" s="4">
        <v>0</v>
      </c>
      <c r="W4">
        <v>11965</v>
      </c>
      <c r="X4" s="3">
        <v>0</v>
      </c>
      <c r="Y4" s="3">
        <v>94000</v>
      </c>
      <c r="Z4" s="3"/>
    </row>
    <row r="5" spans="1:27" x14ac:dyDescent="0.35">
      <c r="A5" t="s">
        <v>7190</v>
      </c>
      <c r="B5" t="s">
        <v>7190</v>
      </c>
      <c r="C5" t="s">
        <v>10</v>
      </c>
      <c r="D5" t="s">
        <v>7187</v>
      </c>
      <c r="E5" t="s">
        <v>682</v>
      </c>
      <c r="F5">
        <v>3</v>
      </c>
      <c r="G5" t="s">
        <v>555</v>
      </c>
      <c r="H5" t="s">
        <v>76</v>
      </c>
      <c r="I5" t="s">
        <v>556</v>
      </c>
      <c r="J5">
        <v>8.25</v>
      </c>
      <c r="K5" s="2">
        <v>1300</v>
      </c>
      <c r="L5" t="s">
        <v>53</v>
      </c>
      <c r="M5" s="4">
        <v>26</v>
      </c>
      <c r="N5" s="3">
        <v>33800</v>
      </c>
      <c r="O5" s="18">
        <v>0.1</v>
      </c>
      <c r="P5" s="3">
        <v>30420</v>
      </c>
      <c r="Q5" s="18">
        <v>0.36827492192158184</v>
      </c>
      <c r="R5" s="3">
        <v>11203</v>
      </c>
      <c r="S5" s="3">
        <v>19217</v>
      </c>
      <c r="T5" s="1">
        <v>0.09</v>
      </c>
      <c r="U5" s="3">
        <v>164</v>
      </c>
      <c r="V5" s="4">
        <v>0</v>
      </c>
      <c r="W5">
        <v>28611</v>
      </c>
      <c r="X5" s="3">
        <v>0</v>
      </c>
      <c r="Y5" s="3">
        <v>214000</v>
      </c>
      <c r="Z5" s="3"/>
    </row>
    <row r="6" spans="1:27" x14ac:dyDescent="0.35">
      <c r="A6" t="s">
        <v>7191</v>
      </c>
      <c r="B6" t="s">
        <v>7191</v>
      </c>
      <c r="C6" t="s">
        <v>10</v>
      </c>
      <c r="D6" t="s">
        <v>7187</v>
      </c>
      <c r="E6" t="s">
        <v>682</v>
      </c>
      <c r="F6">
        <v>3</v>
      </c>
      <c r="G6" t="s">
        <v>555</v>
      </c>
      <c r="H6" t="s">
        <v>69</v>
      </c>
      <c r="I6" t="s">
        <v>556</v>
      </c>
      <c r="J6">
        <v>2.7</v>
      </c>
      <c r="K6" s="2">
        <v>750</v>
      </c>
      <c r="L6" t="s">
        <v>53</v>
      </c>
      <c r="M6" s="4">
        <v>26</v>
      </c>
      <c r="N6" s="3">
        <v>19500</v>
      </c>
      <c r="O6" s="18">
        <v>0.1</v>
      </c>
      <c r="P6" s="3">
        <v>17550</v>
      </c>
      <c r="Q6" s="18">
        <v>0.36827760835487794</v>
      </c>
      <c r="R6" s="3">
        <v>6463</v>
      </c>
      <c r="S6" s="3">
        <v>11087</v>
      </c>
      <c r="T6" s="1">
        <v>0.09</v>
      </c>
      <c r="U6" s="3">
        <v>164</v>
      </c>
      <c r="V6" s="4">
        <v>0</v>
      </c>
      <c r="W6">
        <v>9364</v>
      </c>
      <c r="X6" s="3">
        <v>0</v>
      </c>
      <c r="Y6" s="3">
        <v>123000</v>
      </c>
      <c r="Z6" s="3"/>
    </row>
    <row r="7" spans="1:27" x14ac:dyDescent="0.35">
      <c r="A7" t="s">
        <v>7192</v>
      </c>
      <c r="B7" t="s">
        <v>7192</v>
      </c>
      <c r="C7" t="s">
        <v>10</v>
      </c>
      <c r="D7" t="s">
        <v>7193</v>
      </c>
      <c r="E7" t="s">
        <v>682</v>
      </c>
      <c r="F7">
        <v>3</v>
      </c>
      <c r="G7" t="s">
        <v>555</v>
      </c>
      <c r="H7" t="s">
        <v>54</v>
      </c>
      <c r="I7" t="s">
        <v>556</v>
      </c>
      <c r="J7">
        <v>33.333329999999997</v>
      </c>
      <c r="K7" s="2">
        <v>1339</v>
      </c>
      <c r="L7" t="s">
        <v>53</v>
      </c>
      <c r="M7" s="4">
        <v>26</v>
      </c>
      <c r="N7" s="3">
        <v>34814</v>
      </c>
      <c r="O7" s="18">
        <v>0.1</v>
      </c>
      <c r="P7" s="3">
        <v>31332.6</v>
      </c>
      <c r="Q7" s="18">
        <v>0.36827335505444514</v>
      </c>
      <c r="R7" s="3">
        <v>11539</v>
      </c>
      <c r="S7" s="3">
        <v>19794</v>
      </c>
      <c r="T7" s="1">
        <v>0.09</v>
      </c>
      <c r="U7" s="3">
        <v>164</v>
      </c>
      <c r="V7" s="4">
        <v>0</v>
      </c>
      <c r="W7">
        <v>31230</v>
      </c>
      <c r="X7" s="3">
        <v>0</v>
      </c>
      <c r="Y7" s="3">
        <v>220000</v>
      </c>
      <c r="Z7" s="3"/>
    </row>
    <row r="8" spans="1:27" x14ac:dyDescent="0.35">
      <c r="A8" t="s">
        <v>7194</v>
      </c>
      <c r="B8" t="s">
        <v>7194</v>
      </c>
      <c r="C8" t="s">
        <v>10</v>
      </c>
      <c r="D8" t="s">
        <v>7195</v>
      </c>
      <c r="E8" t="s">
        <v>682</v>
      </c>
      <c r="F8">
        <v>3</v>
      </c>
      <c r="G8" t="s">
        <v>555</v>
      </c>
      <c r="H8" t="s">
        <v>76</v>
      </c>
      <c r="I8" t="s">
        <v>556</v>
      </c>
      <c r="J8">
        <v>7.2291999999999996</v>
      </c>
      <c r="K8" s="2">
        <v>1740</v>
      </c>
      <c r="L8" t="s">
        <v>53</v>
      </c>
      <c r="M8" s="4">
        <v>26</v>
      </c>
      <c r="N8" s="3">
        <v>45240</v>
      </c>
      <c r="O8" s="18">
        <v>0.1</v>
      </c>
      <c r="P8" s="3">
        <v>40716</v>
      </c>
      <c r="Q8" s="18">
        <v>0.36827505970425839</v>
      </c>
      <c r="R8" s="3">
        <v>14995</v>
      </c>
      <c r="S8" s="3">
        <v>25721</v>
      </c>
      <c r="T8" s="1">
        <v>0.09</v>
      </c>
      <c r="U8" s="3">
        <v>164</v>
      </c>
      <c r="V8" s="4">
        <v>0</v>
      </c>
      <c r="W8">
        <v>46685</v>
      </c>
      <c r="X8" s="3">
        <v>0</v>
      </c>
      <c r="Y8" s="3">
        <v>286000</v>
      </c>
      <c r="Z8" s="3"/>
    </row>
    <row r="9" spans="1:27" x14ac:dyDescent="0.35">
      <c r="A9" t="s">
        <v>7196</v>
      </c>
      <c r="B9" t="s">
        <v>7196</v>
      </c>
      <c r="C9" t="s">
        <v>10</v>
      </c>
      <c r="D9" t="s">
        <v>7195</v>
      </c>
      <c r="E9" t="s">
        <v>682</v>
      </c>
      <c r="F9">
        <v>3</v>
      </c>
      <c r="G9" t="s">
        <v>555</v>
      </c>
      <c r="H9" t="s">
        <v>78</v>
      </c>
      <c r="I9" t="s">
        <v>556</v>
      </c>
      <c r="J9">
        <v>14.507199999999999</v>
      </c>
      <c r="K9" s="2">
        <v>3113</v>
      </c>
      <c r="L9" t="s">
        <v>53</v>
      </c>
      <c r="M9" s="4">
        <v>26</v>
      </c>
      <c r="N9" s="3">
        <v>80938</v>
      </c>
      <c r="O9" s="18">
        <v>0.1</v>
      </c>
      <c r="P9" s="3">
        <v>72844.2</v>
      </c>
      <c r="Q9" s="18">
        <v>0.36827406178966066</v>
      </c>
      <c r="R9" s="3">
        <v>26827</v>
      </c>
      <c r="S9" s="3">
        <v>46018</v>
      </c>
      <c r="T9" s="1">
        <v>0.09</v>
      </c>
      <c r="U9" s="3">
        <v>164</v>
      </c>
      <c r="V9" s="4">
        <v>0</v>
      </c>
      <c r="W9">
        <v>93685</v>
      </c>
      <c r="X9" s="3">
        <v>0</v>
      </c>
      <c r="Y9" s="3">
        <v>511000</v>
      </c>
      <c r="Z9" s="3"/>
    </row>
    <row r="10" spans="1:27" x14ac:dyDescent="0.35">
      <c r="A10" t="s">
        <v>7197</v>
      </c>
      <c r="B10" t="s">
        <v>7197</v>
      </c>
      <c r="C10" t="s">
        <v>10</v>
      </c>
      <c r="D10" t="s">
        <v>7195</v>
      </c>
      <c r="E10" t="s">
        <v>682</v>
      </c>
      <c r="F10">
        <v>3</v>
      </c>
      <c r="G10" t="s">
        <v>555</v>
      </c>
      <c r="H10" t="s">
        <v>76</v>
      </c>
      <c r="I10" t="s">
        <v>556</v>
      </c>
      <c r="J10">
        <v>5.9236000000000004</v>
      </c>
      <c r="K10" s="2">
        <v>1237</v>
      </c>
      <c r="L10" t="s">
        <v>53</v>
      </c>
      <c r="M10" s="4">
        <v>26</v>
      </c>
      <c r="N10" s="3">
        <v>32162</v>
      </c>
      <c r="O10" s="18">
        <v>0.1</v>
      </c>
      <c r="P10" s="3">
        <v>28945.8</v>
      </c>
      <c r="Q10" s="18">
        <v>0.36827121821074982</v>
      </c>
      <c r="R10" s="3">
        <v>10660</v>
      </c>
      <c r="S10" s="3">
        <v>18286</v>
      </c>
      <c r="T10" s="1">
        <v>0.09</v>
      </c>
      <c r="U10" s="3">
        <v>164</v>
      </c>
      <c r="V10" s="4">
        <v>0</v>
      </c>
      <c r="W10">
        <v>38253</v>
      </c>
      <c r="X10" s="3">
        <v>0</v>
      </c>
      <c r="Y10" s="3">
        <v>203000</v>
      </c>
      <c r="Z10" s="3"/>
    </row>
    <row r="11" spans="1:27" x14ac:dyDescent="0.35">
      <c r="A11" t="s">
        <v>7198</v>
      </c>
      <c r="B11" t="s">
        <v>7198</v>
      </c>
      <c r="C11" t="s">
        <v>10</v>
      </c>
      <c r="D11" t="s">
        <v>7199</v>
      </c>
      <c r="E11" t="s">
        <v>682</v>
      </c>
      <c r="F11">
        <v>3</v>
      </c>
      <c r="G11" t="s">
        <v>555</v>
      </c>
      <c r="H11" t="s">
        <v>282</v>
      </c>
      <c r="I11" t="s">
        <v>556</v>
      </c>
      <c r="J11">
        <v>0.96</v>
      </c>
      <c r="K11" s="2">
        <v>465</v>
      </c>
      <c r="L11" t="s">
        <v>53</v>
      </c>
      <c r="M11" s="4">
        <v>28.6</v>
      </c>
      <c r="N11" s="3">
        <v>13299</v>
      </c>
      <c r="O11" s="18">
        <v>0.1</v>
      </c>
      <c r="P11" s="3">
        <v>11969.1</v>
      </c>
      <c r="Q11" s="18">
        <v>0.36828134746101282</v>
      </c>
      <c r="R11" s="3">
        <v>4408</v>
      </c>
      <c r="S11" s="3">
        <v>7561</v>
      </c>
      <c r="T11" s="1">
        <v>0.09</v>
      </c>
      <c r="U11" s="3">
        <v>181</v>
      </c>
      <c r="V11" s="4">
        <v>0</v>
      </c>
      <c r="W11">
        <v>9701</v>
      </c>
      <c r="X11" s="3">
        <v>0</v>
      </c>
      <c r="Y11" s="3">
        <v>84000</v>
      </c>
      <c r="Z11" s="3"/>
    </row>
    <row r="12" spans="1:27" x14ac:dyDescent="0.35">
      <c r="A12" t="s">
        <v>7200</v>
      </c>
      <c r="B12" t="s">
        <v>7200</v>
      </c>
      <c r="C12" t="s">
        <v>10</v>
      </c>
      <c r="D12" t="s">
        <v>7199</v>
      </c>
      <c r="E12" t="s">
        <v>682</v>
      </c>
      <c r="F12">
        <v>3</v>
      </c>
      <c r="G12" t="s">
        <v>7201</v>
      </c>
      <c r="H12" t="s">
        <v>250</v>
      </c>
      <c r="I12" t="s">
        <v>645</v>
      </c>
      <c r="J12">
        <v>0.3</v>
      </c>
      <c r="K12" s="2">
        <v>110</v>
      </c>
      <c r="L12"/>
      <c r="M12" s="4"/>
      <c r="N12" s="3"/>
      <c r="O12" s="18"/>
      <c r="P12" s="3"/>
      <c r="Q12" s="18"/>
      <c r="R12" s="3"/>
      <c r="S12" s="3"/>
      <c r="T12" s="1"/>
      <c r="U12" s="3"/>
      <c r="V12" s="4"/>
      <c r="X12" s="3"/>
      <c r="Y12" s="3">
        <v>18000</v>
      </c>
      <c r="Z12" s="3"/>
    </row>
    <row r="13" spans="1:27" x14ac:dyDescent="0.35">
      <c r="A13" t="s">
        <v>7202</v>
      </c>
      <c r="B13" t="s">
        <v>7202</v>
      </c>
      <c r="C13" t="s">
        <v>10</v>
      </c>
      <c r="D13" t="s">
        <v>7199</v>
      </c>
      <c r="E13" t="s">
        <v>682</v>
      </c>
      <c r="F13">
        <v>3</v>
      </c>
      <c r="G13" t="s">
        <v>7201</v>
      </c>
      <c r="H13" t="s">
        <v>250</v>
      </c>
      <c r="I13" t="s">
        <v>645</v>
      </c>
      <c r="J13">
        <v>0.28999999999999998</v>
      </c>
      <c r="K13" s="2">
        <v>110</v>
      </c>
      <c r="L13"/>
      <c r="M13" s="4"/>
      <c r="N13" s="3"/>
      <c r="O13" s="18"/>
      <c r="P13" s="3"/>
      <c r="Q13" s="18"/>
      <c r="R13" s="3"/>
      <c r="S13" s="3"/>
      <c r="T13" s="1"/>
      <c r="U13" s="3"/>
      <c r="V13" s="4"/>
      <c r="X13" s="3"/>
      <c r="Y13" s="3">
        <v>18000</v>
      </c>
      <c r="Z13" s="3"/>
    </row>
    <row r="14" spans="1:27" x14ac:dyDescent="0.35">
      <c r="A14" t="s">
        <v>7203</v>
      </c>
      <c r="B14" t="s">
        <v>7203</v>
      </c>
      <c r="C14" t="s">
        <v>10</v>
      </c>
      <c r="D14" t="s">
        <v>7199</v>
      </c>
      <c r="E14" t="s">
        <v>682</v>
      </c>
      <c r="F14">
        <v>3</v>
      </c>
      <c r="G14" t="s">
        <v>7201</v>
      </c>
      <c r="H14" t="s">
        <v>250</v>
      </c>
      <c r="I14" t="s">
        <v>645</v>
      </c>
      <c r="J14">
        <v>0.3</v>
      </c>
      <c r="K14" s="2">
        <v>110</v>
      </c>
      <c r="L14"/>
      <c r="M14" s="4"/>
      <c r="N14" s="3"/>
      <c r="O14" s="18"/>
      <c r="P14" s="3"/>
      <c r="Q14" s="18"/>
      <c r="R14" s="3"/>
      <c r="S14" s="3"/>
      <c r="T14" s="1"/>
      <c r="U14" s="3"/>
      <c r="V14" s="4"/>
      <c r="X14" s="3"/>
      <c r="Y14" s="3">
        <v>18000</v>
      </c>
      <c r="Z14" s="3"/>
    </row>
    <row r="15" spans="1:27" x14ac:dyDescent="0.35">
      <c r="A15" t="s">
        <v>7204</v>
      </c>
      <c r="B15" t="s">
        <v>7204</v>
      </c>
      <c r="C15" t="s">
        <v>10</v>
      </c>
      <c r="D15" t="s">
        <v>7205</v>
      </c>
      <c r="E15" t="s">
        <v>682</v>
      </c>
      <c r="F15">
        <v>4</v>
      </c>
      <c r="G15" t="s">
        <v>146</v>
      </c>
      <c r="H15" t="s">
        <v>76</v>
      </c>
      <c r="I15" t="s">
        <v>148</v>
      </c>
      <c r="J15">
        <v>21.42</v>
      </c>
      <c r="K15" s="2">
        <v>1070</v>
      </c>
      <c r="L15" t="s">
        <v>53</v>
      </c>
      <c r="M15" s="4">
        <v>18</v>
      </c>
      <c r="N15" s="3">
        <v>19260</v>
      </c>
      <c r="O15" s="18">
        <v>0.1</v>
      </c>
      <c r="P15" s="3">
        <v>17334</v>
      </c>
      <c r="Q15" s="18">
        <v>0.4946242804413693</v>
      </c>
      <c r="R15" s="3">
        <v>8574</v>
      </c>
      <c r="S15" s="3">
        <v>8760</v>
      </c>
      <c r="T15" s="1">
        <v>0.09</v>
      </c>
      <c r="U15" s="3">
        <v>91</v>
      </c>
      <c r="V15" s="4">
        <v>0</v>
      </c>
      <c r="W15">
        <v>16702</v>
      </c>
      <c r="X15" s="3">
        <v>0</v>
      </c>
      <c r="Y15" s="3">
        <v>97000</v>
      </c>
      <c r="Z15" s="3"/>
    </row>
    <row r="16" spans="1:27" x14ac:dyDescent="0.35">
      <c r="A16" t="s">
        <v>7206</v>
      </c>
      <c r="B16" t="s">
        <v>7206</v>
      </c>
      <c r="C16" t="s">
        <v>10</v>
      </c>
      <c r="D16" t="s">
        <v>7207</v>
      </c>
      <c r="E16" t="s">
        <v>682</v>
      </c>
      <c r="F16">
        <v>4</v>
      </c>
      <c r="G16" t="s">
        <v>555</v>
      </c>
      <c r="H16" t="s">
        <v>282</v>
      </c>
      <c r="I16" t="s">
        <v>556</v>
      </c>
      <c r="J16">
        <v>0.94279999999999997</v>
      </c>
      <c r="K16" s="2">
        <v>679</v>
      </c>
      <c r="L16" t="s">
        <v>53</v>
      </c>
      <c r="M16" s="4">
        <v>22</v>
      </c>
      <c r="N16" s="3">
        <v>14938</v>
      </c>
      <c r="O16" s="18">
        <v>0.1</v>
      </c>
      <c r="P16" s="3">
        <v>13444.2</v>
      </c>
      <c r="Q16" s="18">
        <v>0.36827495415298112</v>
      </c>
      <c r="R16" s="3">
        <v>4951</v>
      </c>
      <c r="S16" s="3">
        <v>8493</v>
      </c>
      <c r="T16" s="1">
        <v>0.09</v>
      </c>
      <c r="U16" s="3">
        <v>139</v>
      </c>
      <c r="V16" s="4">
        <v>0</v>
      </c>
      <c r="W16">
        <v>3067</v>
      </c>
      <c r="X16" s="3">
        <v>0</v>
      </c>
      <c r="Y16" s="3">
        <v>94000</v>
      </c>
      <c r="Z16" s="3"/>
    </row>
    <row r="17" spans="1:26" x14ac:dyDescent="0.35">
      <c r="A17" t="s">
        <v>7208</v>
      </c>
      <c r="B17" t="s">
        <v>7208</v>
      </c>
      <c r="C17" t="s">
        <v>10</v>
      </c>
      <c r="D17" t="s">
        <v>7207</v>
      </c>
      <c r="E17" t="s">
        <v>682</v>
      </c>
      <c r="F17">
        <v>4</v>
      </c>
      <c r="G17" t="s">
        <v>555</v>
      </c>
      <c r="H17" t="s">
        <v>282</v>
      </c>
      <c r="I17" t="s">
        <v>556</v>
      </c>
      <c r="J17">
        <v>0.9425</v>
      </c>
      <c r="K17" s="2">
        <v>679</v>
      </c>
      <c r="L17" t="s">
        <v>53</v>
      </c>
      <c r="M17" s="4">
        <v>22</v>
      </c>
      <c r="N17" s="3">
        <v>14938</v>
      </c>
      <c r="O17" s="18">
        <v>0.1</v>
      </c>
      <c r="P17" s="3">
        <v>13444.2</v>
      </c>
      <c r="Q17" s="18">
        <v>0.36827495415298112</v>
      </c>
      <c r="R17" s="3">
        <v>4951</v>
      </c>
      <c r="S17" s="3">
        <v>8493</v>
      </c>
      <c r="T17" s="1">
        <v>0.09</v>
      </c>
      <c r="U17" s="3">
        <v>139</v>
      </c>
      <c r="V17" s="4">
        <v>0</v>
      </c>
      <c r="W17">
        <v>3066</v>
      </c>
      <c r="X17" s="3">
        <v>0</v>
      </c>
      <c r="Y17" s="3">
        <v>94000</v>
      </c>
      <c r="Z17" s="3"/>
    </row>
    <row r="18" spans="1:26" x14ac:dyDescent="0.35">
      <c r="A18" t="s">
        <v>7209</v>
      </c>
      <c r="B18" t="s">
        <v>7209</v>
      </c>
      <c r="C18" t="s">
        <v>10</v>
      </c>
      <c r="D18" t="s">
        <v>7207</v>
      </c>
      <c r="E18" t="s">
        <v>682</v>
      </c>
      <c r="F18">
        <v>4</v>
      </c>
      <c r="G18" t="s">
        <v>555</v>
      </c>
      <c r="H18" t="s">
        <v>282</v>
      </c>
      <c r="I18" t="s">
        <v>556</v>
      </c>
      <c r="J18">
        <v>0.27900000000000003</v>
      </c>
      <c r="K18" s="2">
        <v>200</v>
      </c>
      <c r="L18" t="s">
        <v>53</v>
      </c>
      <c r="M18" s="4">
        <v>24.200000000000003</v>
      </c>
      <c r="N18" s="3">
        <v>4840.0000000000009</v>
      </c>
      <c r="O18" s="18">
        <v>0.1</v>
      </c>
      <c r="P18" s="3">
        <v>4356.0000000000009</v>
      </c>
      <c r="Q18" s="18">
        <v>0.3682570420323541</v>
      </c>
      <c r="R18" s="3">
        <v>1604</v>
      </c>
      <c r="S18" s="3">
        <v>2752</v>
      </c>
      <c r="T18" s="1">
        <v>0.09</v>
      </c>
      <c r="U18" s="3">
        <v>153</v>
      </c>
      <c r="V18" s="4">
        <v>0</v>
      </c>
      <c r="W18">
        <v>908</v>
      </c>
      <c r="X18" s="3">
        <v>0</v>
      </c>
      <c r="Y18" s="3">
        <v>31000</v>
      </c>
      <c r="Z18" s="3"/>
    </row>
    <row r="19" spans="1:26" x14ac:dyDescent="0.35">
      <c r="A19" t="s">
        <v>7210</v>
      </c>
      <c r="B19" t="s">
        <v>7210</v>
      </c>
      <c r="C19" t="s">
        <v>10</v>
      </c>
      <c r="D19" t="s">
        <v>7207</v>
      </c>
      <c r="E19" t="s">
        <v>682</v>
      </c>
      <c r="F19">
        <v>4</v>
      </c>
      <c r="G19" t="s">
        <v>555</v>
      </c>
      <c r="H19" t="s">
        <v>282</v>
      </c>
      <c r="I19" t="s">
        <v>556</v>
      </c>
      <c r="J19">
        <v>0.39679999999999999</v>
      </c>
      <c r="K19" s="2">
        <v>286</v>
      </c>
      <c r="L19" t="s">
        <v>53</v>
      </c>
      <c r="M19" s="4">
        <v>24.200000000000003</v>
      </c>
      <c r="N19" s="3">
        <v>6921.2000000000007</v>
      </c>
      <c r="O19" s="18">
        <v>0.1</v>
      </c>
      <c r="P19" s="3">
        <v>6229.0800000000008</v>
      </c>
      <c r="Q19" s="18">
        <v>0.36826705916214825</v>
      </c>
      <c r="R19" s="3">
        <v>2294</v>
      </c>
      <c r="S19" s="3">
        <v>3935</v>
      </c>
      <c r="T19" s="1">
        <v>0.09</v>
      </c>
      <c r="U19" s="3">
        <v>153</v>
      </c>
      <c r="V19" s="4">
        <v>0</v>
      </c>
      <c r="W19">
        <v>1291</v>
      </c>
      <c r="X19" s="3">
        <v>0</v>
      </c>
      <c r="Y19" s="3">
        <v>44000</v>
      </c>
      <c r="Z19" s="3"/>
    </row>
    <row r="20" spans="1:26" x14ac:dyDescent="0.35">
      <c r="A20" t="s">
        <v>7211</v>
      </c>
      <c r="B20" t="s">
        <v>7211</v>
      </c>
      <c r="C20" t="s">
        <v>10</v>
      </c>
      <c r="D20" t="s">
        <v>7207</v>
      </c>
      <c r="E20" t="s">
        <v>682</v>
      </c>
      <c r="F20">
        <v>4</v>
      </c>
      <c r="G20" t="s">
        <v>555</v>
      </c>
      <c r="H20" t="s">
        <v>282</v>
      </c>
      <c r="I20" t="s">
        <v>556</v>
      </c>
      <c r="J20">
        <v>0.45529999999999998</v>
      </c>
      <c r="K20" s="2">
        <v>328</v>
      </c>
      <c r="L20" t="s">
        <v>53</v>
      </c>
      <c r="M20" s="4">
        <v>24.200000000000003</v>
      </c>
      <c r="N20" s="3">
        <v>7937.6000000000013</v>
      </c>
      <c r="O20" s="18">
        <v>0.1</v>
      </c>
      <c r="P20" s="3">
        <v>7143.8400000000011</v>
      </c>
      <c r="Q20" s="18">
        <v>0.36828653119954008</v>
      </c>
      <c r="R20" s="3">
        <v>2631</v>
      </c>
      <c r="S20" s="3">
        <v>4513</v>
      </c>
      <c r="T20" s="1">
        <v>0.09</v>
      </c>
      <c r="U20" s="3">
        <v>153</v>
      </c>
      <c r="V20" s="4">
        <v>0</v>
      </c>
      <c r="W20">
        <v>1481</v>
      </c>
      <c r="X20" s="3">
        <v>0</v>
      </c>
      <c r="Y20" s="3">
        <v>50000</v>
      </c>
      <c r="Z20" s="3"/>
    </row>
    <row r="21" spans="1:26" x14ac:dyDescent="0.35">
      <c r="A21" t="s">
        <v>7212</v>
      </c>
      <c r="B21" t="s">
        <v>7212</v>
      </c>
      <c r="C21" t="s">
        <v>10</v>
      </c>
      <c r="D21" t="s">
        <v>7207</v>
      </c>
      <c r="E21" t="s">
        <v>682</v>
      </c>
      <c r="F21">
        <v>4</v>
      </c>
      <c r="G21" t="s">
        <v>555</v>
      </c>
      <c r="H21" t="s">
        <v>282</v>
      </c>
      <c r="I21" t="s">
        <v>556</v>
      </c>
      <c r="J21">
        <v>0.30559999999999998</v>
      </c>
      <c r="K21" s="2">
        <v>256</v>
      </c>
      <c r="L21" t="s">
        <v>53</v>
      </c>
      <c r="M21" s="4">
        <v>24.200000000000003</v>
      </c>
      <c r="N21" s="3">
        <v>6195.2000000000007</v>
      </c>
      <c r="O21" s="18">
        <v>0.1</v>
      </c>
      <c r="P21" s="3">
        <v>5575.68</v>
      </c>
      <c r="Q21" s="18">
        <v>0.36826642800131038</v>
      </c>
      <c r="R21" s="3">
        <v>2053</v>
      </c>
      <c r="S21" s="3">
        <v>3522</v>
      </c>
      <c r="T21" s="1">
        <v>0.09</v>
      </c>
      <c r="U21" s="3">
        <v>153</v>
      </c>
      <c r="V21" s="4">
        <v>0</v>
      </c>
      <c r="W21">
        <v>994</v>
      </c>
      <c r="X21" s="3">
        <v>0</v>
      </c>
      <c r="Y21" s="3">
        <v>39000</v>
      </c>
      <c r="Z21" s="3"/>
    </row>
    <row r="22" spans="1:26" x14ac:dyDescent="0.35">
      <c r="A22" t="s">
        <v>7213</v>
      </c>
      <c r="B22" t="s">
        <v>7213</v>
      </c>
      <c r="C22" t="s">
        <v>10</v>
      </c>
      <c r="D22" t="s">
        <v>7214</v>
      </c>
      <c r="E22" t="s">
        <v>682</v>
      </c>
      <c r="F22">
        <v>4</v>
      </c>
      <c r="G22" t="s">
        <v>555</v>
      </c>
      <c r="H22" t="s">
        <v>282</v>
      </c>
      <c r="I22" t="s">
        <v>556</v>
      </c>
      <c r="J22">
        <v>0.72809999999999997</v>
      </c>
      <c r="K22" s="2">
        <v>524</v>
      </c>
      <c r="L22" t="s">
        <v>53</v>
      </c>
      <c r="M22" s="4">
        <v>22</v>
      </c>
      <c r="N22" s="3">
        <v>11528</v>
      </c>
      <c r="O22" s="18">
        <v>0.1</v>
      </c>
      <c r="P22" s="3">
        <v>10375.200000000001</v>
      </c>
      <c r="Q22" s="18">
        <v>0.36826594020792031</v>
      </c>
      <c r="R22" s="3">
        <v>3821</v>
      </c>
      <c r="S22" s="3">
        <v>6554</v>
      </c>
      <c r="T22" s="1">
        <v>0.09</v>
      </c>
      <c r="U22" s="3">
        <v>139</v>
      </c>
      <c r="V22" s="4">
        <v>0</v>
      </c>
      <c r="W22">
        <v>2368</v>
      </c>
      <c r="X22" s="3">
        <v>0</v>
      </c>
      <c r="Y22" s="3">
        <v>73000</v>
      </c>
      <c r="Z22" s="3"/>
    </row>
    <row r="23" spans="1:26" x14ac:dyDescent="0.35">
      <c r="A23" t="s">
        <v>7215</v>
      </c>
      <c r="B23" t="s">
        <v>7215</v>
      </c>
      <c r="C23" t="s">
        <v>10</v>
      </c>
      <c r="D23" t="s">
        <v>7216</v>
      </c>
      <c r="E23" t="s">
        <v>682</v>
      </c>
      <c r="F23">
        <v>4</v>
      </c>
      <c r="G23" t="s">
        <v>555</v>
      </c>
      <c r="H23" t="s">
        <v>78</v>
      </c>
      <c r="I23" t="s">
        <v>556</v>
      </c>
      <c r="J23">
        <v>4.6900000000000004</v>
      </c>
      <c r="K23" s="2">
        <v>1215</v>
      </c>
      <c r="L23" t="s">
        <v>53</v>
      </c>
      <c r="M23" s="4">
        <v>22</v>
      </c>
      <c r="N23" s="3">
        <v>26730</v>
      </c>
      <c r="O23" s="18">
        <v>0.1</v>
      </c>
      <c r="P23" s="3">
        <v>24057</v>
      </c>
      <c r="Q23" s="18">
        <v>0.36827519100412126</v>
      </c>
      <c r="R23" s="3">
        <v>8860</v>
      </c>
      <c r="S23" s="3">
        <v>15197</v>
      </c>
      <c r="T23" s="1">
        <v>0.09</v>
      </c>
      <c r="U23" s="3">
        <v>139</v>
      </c>
      <c r="V23" s="4">
        <v>0</v>
      </c>
      <c r="W23">
        <v>10426</v>
      </c>
      <c r="X23" s="3">
        <v>0</v>
      </c>
      <c r="Y23" s="3">
        <v>169000</v>
      </c>
      <c r="Z23" s="3"/>
    </row>
    <row r="24" spans="1:26" x14ac:dyDescent="0.35">
      <c r="A24" t="s">
        <v>7217</v>
      </c>
      <c r="B24" t="s">
        <v>7217</v>
      </c>
      <c r="C24" t="s">
        <v>10</v>
      </c>
      <c r="D24" t="s">
        <v>7216</v>
      </c>
      <c r="E24" t="s">
        <v>682</v>
      </c>
      <c r="F24">
        <v>4</v>
      </c>
      <c r="G24" t="s">
        <v>555</v>
      </c>
      <c r="H24" t="s">
        <v>78</v>
      </c>
      <c r="I24" t="s">
        <v>556</v>
      </c>
      <c r="J24">
        <v>4.6900000000000004</v>
      </c>
      <c r="K24" s="2">
        <v>1150</v>
      </c>
      <c r="L24" t="s">
        <v>53</v>
      </c>
      <c r="M24" s="4">
        <v>22</v>
      </c>
      <c r="N24" s="3">
        <v>25300</v>
      </c>
      <c r="O24" s="18">
        <v>0.1</v>
      </c>
      <c r="P24" s="3">
        <v>22770</v>
      </c>
      <c r="Q24" s="18">
        <v>0.36827594329824742</v>
      </c>
      <c r="R24" s="3">
        <v>8386</v>
      </c>
      <c r="S24" s="3">
        <v>14384</v>
      </c>
      <c r="T24" s="1">
        <v>0.09</v>
      </c>
      <c r="U24" s="3">
        <v>139</v>
      </c>
      <c r="V24" s="4">
        <v>0</v>
      </c>
      <c r="W24">
        <v>10426</v>
      </c>
      <c r="X24" s="3">
        <v>0</v>
      </c>
      <c r="Y24" s="3">
        <v>160000</v>
      </c>
      <c r="Z24" s="3"/>
    </row>
    <row r="25" spans="1:26" x14ac:dyDescent="0.35">
      <c r="A25" t="s">
        <v>7218</v>
      </c>
      <c r="B25" t="s">
        <v>7218</v>
      </c>
      <c r="C25" t="s">
        <v>10</v>
      </c>
      <c r="D25" t="s">
        <v>7219</v>
      </c>
      <c r="E25" t="s">
        <v>682</v>
      </c>
      <c r="F25">
        <v>4</v>
      </c>
      <c r="G25" t="s">
        <v>146</v>
      </c>
      <c r="H25" t="s">
        <v>76</v>
      </c>
      <c r="I25" t="s">
        <v>148</v>
      </c>
      <c r="J25">
        <v>22.63</v>
      </c>
      <c r="K25" s="2">
        <v>2261</v>
      </c>
      <c r="L25" t="s">
        <v>53</v>
      </c>
      <c r="M25" s="4">
        <v>18</v>
      </c>
      <c r="N25" s="3">
        <v>40698</v>
      </c>
      <c r="O25" s="18">
        <v>0.1</v>
      </c>
      <c r="P25" s="3">
        <v>36628.199999999997</v>
      </c>
      <c r="Q25" s="18">
        <v>0.49461871521626594</v>
      </c>
      <c r="R25" s="3">
        <v>18117</v>
      </c>
      <c r="S25" s="3">
        <v>18511</v>
      </c>
      <c r="T25" s="1">
        <v>0.09</v>
      </c>
      <c r="U25" s="3">
        <v>91</v>
      </c>
      <c r="V25" s="4">
        <v>0</v>
      </c>
      <c r="W25">
        <v>35212</v>
      </c>
      <c r="X25" s="3">
        <v>0</v>
      </c>
      <c r="Y25" s="3">
        <v>206000</v>
      </c>
      <c r="Z25" s="3"/>
    </row>
    <row r="26" spans="1:26" x14ac:dyDescent="0.35">
      <c r="A26" t="s">
        <v>7220</v>
      </c>
      <c r="B26" t="s">
        <v>7220</v>
      </c>
      <c r="C26" t="s">
        <v>10</v>
      </c>
      <c r="D26" t="s">
        <v>7221</v>
      </c>
      <c r="E26" t="s">
        <v>682</v>
      </c>
      <c r="F26">
        <v>4</v>
      </c>
      <c r="G26" t="s">
        <v>555</v>
      </c>
      <c r="H26" t="s">
        <v>69</v>
      </c>
      <c r="I26" t="s">
        <v>556</v>
      </c>
      <c r="J26">
        <v>10.75</v>
      </c>
      <c r="K26" s="2">
        <v>1089</v>
      </c>
      <c r="L26" t="s">
        <v>53</v>
      </c>
      <c r="M26" s="4">
        <v>22</v>
      </c>
      <c r="N26" s="3">
        <v>23958</v>
      </c>
      <c r="O26" s="18">
        <v>0.1</v>
      </c>
      <c r="P26" s="3">
        <v>21562.2</v>
      </c>
      <c r="Q26" s="18">
        <v>0.36827244445032126</v>
      </c>
      <c r="R26" s="3">
        <v>7941</v>
      </c>
      <c r="S26" s="3">
        <v>13621</v>
      </c>
      <c r="T26" s="1">
        <v>0.09</v>
      </c>
      <c r="U26" s="3">
        <v>139</v>
      </c>
      <c r="V26" s="4">
        <v>0</v>
      </c>
      <c r="W26">
        <v>16727</v>
      </c>
      <c r="X26" s="3">
        <v>0</v>
      </c>
      <c r="Y26" s="3">
        <v>151000</v>
      </c>
      <c r="Z26" s="3"/>
    </row>
    <row r="27" spans="1:26" x14ac:dyDescent="0.35">
      <c r="A27" t="s">
        <v>7222</v>
      </c>
      <c r="B27" t="s">
        <v>7222</v>
      </c>
      <c r="C27" t="s">
        <v>10</v>
      </c>
      <c r="D27" t="s">
        <v>7221</v>
      </c>
      <c r="E27" t="s">
        <v>682</v>
      </c>
      <c r="F27">
        <v>4</v>
      </c>
      <c r="G27" t="s">
        <v>555</v>
      </c>
      <c r="H27" t="s">
        <v>69</v>
      </c>
      <c r="I27" t="s">
        <v>556</v>
      </c>
      <c r="J27">
        <v>11.02</v>
      </c>
      <c r="K27" s="2">
        <v>1062</v>
      </c>
      <c r="L27" t="s">
        <v>53</v>
      </c>
      <c r="M27" s="4">
        <v>22</v>
      </c>
      <c r="N27" s="3">
        <v>23364</v>
      </c>
      <c r="O27" s="18">
        <v>0.1</v>
      </c>
      <c r="P27" s="3">
        <v>21027.599999999999</v>
      </c>
      <c r="Q27" s="18">
        <v>0.36827758628985313</v>
      </c>
      <c r="R27" s="3">
        <v>7744</v>
      </c>
      <c r="S27" s="3">
        <v>13284</v>
      </c>
      <c r="T27" s="1">
        <v>0.09</v>
      </c>
      <c r="U27" s="3">
        <v>139</v>
      </c>
      <c r="V27" s="4">
        <v>0</v>
      </c>
      <c r="W27">
        <v>17147</v>
      </c>
      <c r="X27" s="3">
        <v>0</v>
      </c>
      <c r="Y27" s="3">
        <v>148000</v>
      </c>
      <c r="Z27" s="3"/>
    </row>
    <row r="28" spans="1:26" x14ac:dyDescent="0.35">
      <c r="A28" t="s">
        <v>7223</v>
      </c>
      <c r="B28" t="s">
        <v>7223</v>
      </c>
      <c r="C28" t="s">
        <v>10</v>
      </c>
      <c r="D28" t="s">
        <v>7224</v>
      </c>
      <c r="E28" t="s">
        <v>838</v>
      </c>
      <c r="F28">
        <v>4</v>
      </c>
      <c r="G28" t="s">
        <v>555</v>
      </c>
      <c r="H28" t="s">
        <v>69</v>
      </c>
      <c r="I28" t="s">
        <v>556</v>
      </c>
      <c r="J28">
        <v>24.242000000000001</v>
      </c>
      <c r="K28" s="2">
        <v>1064</v>
      </c>
      <c r="L28" t="s">
        <v>53</v>
      </c>
      <c r="M28" s="4">
        <v>22</v>
      </c>
      <c r="N28" s="3">
        <v>23408</v>
      </c>
      <c r="O28" s="18">
        <v>0.1</v>
      </c>
      <c r="P28" s="3">
        <v>21067.200000000001</v>
      </c>
      <c r="Q28" s="18">
        <v>0.36841290448362102</v>
      </c>
      <c r="R28" s="3">
        <v>7761</v>
      </c>
      <c r="S28" s="3">
        <v>13306</v>
      </c>
      <c r="T28" s="1">
        <v>0.09</v>
      </c>
      <c r="U28" s="3">
        <v>139</v>
      </c>
      <c r="V28" s="4">
        <v>0</v>
      </c>
      <c r="W28">
        <v>16363</v>
      </c>
      <c r="X28" s="3">
        <v>0</v>
      </c>
      <c r="Y28" s="3">
        <v>148000</v>
      </c>
      <c r="Z28" s="3"/>
    </row>
    <row r="29" spans="1:26" x14ac:dyDescent="0.35">
      <c r="A29" t="s">
        <v>7225</v>
      </c>
      <c r="B29" t="s">
        <v>7225</v>
      </c>
      <c r="C29" t="s">
        <v>10</v>
      </c>
      <c r="D29" t="s">
        <v>7226</v>
      </c>
      <c r="E29" t="s">
        <v>682</v>
      </c>
      <c r="F29">
        <v>4</v>
      </c>
      <c r="G29" t="s">
        <v>555</v>
      </c>
      <c r="H29" t="s">
        <v>356</v>
      </c>
      <c r="I29" t="s">
        <v>556</v>
      </c>
      <c r="J29">
        <v>24.658000000000001</v>
      </c>
      <c r="K29" s="2">
        <v>908</v>
      </c>
      <c r="L29" t="s">
        <v>53</v>
      </c>
      <c r="M29" s="4">
        <v>22</v>
      </c>
      <c r="N29" s="3">
        <v>19976</v>
      </c>
      <c r="O29" s="18">
        <v>0.1</v>
      </c>
      <c r="P29" s="3">
        <v>17978.400000000001</v>
      </c>
      <c r="Q29" s="18">
        <v>0.36827415058796387</v>
      </c>
      <c r="R29" s="3">
        <v>6621</v>
      </c>
      <c r="S29" s="3">
        <v>11357</v>
      </c>
      <c r="T29" s="1">
        <v>0.09</v>
      </c>
      <c r="U29" s="3">
        <v>139</v>
      </c>
      <c r="V29" s="4">
        <v>0</v>
      </c>
      <c r="W29">
        <v>16656</v>
      </c>
      <c r="X29" s="3">
        <v>0</v>
      </c>
      <c r="Y29" s="3">
        <v>126000</v>
      </c>
      <c r="Z29" s="3"/>
    </row>
    <row r="30" spans="1:26" x14ac:dyDescent="0.35">
      <c r="A30" t="s">
        <v>7227</v>
      </c>
      <c r="B30" t="s">
        <v>7227</v>
      </c>
      <c r="C30" t="s">
        <v>10</v>
      </c>
      <c r="D30" t="s">
        <v>7228</v>
      </c>
      <c r="E30" t="s">
        <v>682</v>
      </c>
      <c r="F30">
        <v>4</v>
      </c>
      <c r="G30" t="s">
        <v>555</v>
      </c>
      <c r="H30" t="s">
        <v>284</v>
      </c>
      <c r="I30" t="s">
        <v>556</v>
      </c>
      <c r="J30">
        <v>14.78</v>
      </c>
      <c r="K30" s="2">
        <v>4487</v>
      </c>
      <c r="L30" t="s">
        <v>53</v>
      </c>
      <c r="M30" s="4">
        <v>22</v>
      </c>
      <c r="N30" s="3">
        <v>98714</v>
      </c>
      <c r="O30" s="18">
        <v>0.1</v>
      </c>
      <c r="P30" s="3">
        <v>88842.6</v>
      </c>
      <c r="Q30" s="18">
        <v>0.36827244445032126</v>
      </c>
      <c r="R30" s="3">
        <v>32718</v>
      </c>
      <c r="S30" s="3">
        <v>56124</v>
      </c>
      <c r="T30" s="1">
        <v>0.09</v>
      </c>
      <c r="U30" s="3">
        <v>139</v>
      </c>
      <c r="V30" s="4">
        <v>0</v>
      </c>
      <c r="W30">
        <v>45615</v>
      </c>
      <c r="X30" s="3">
        <v>0</v>
      </c>
      <c r="Y30" s="3">
        <v>624000</v>
      </c>
      <c r="Z30" s="3"/>
    </row>
    <row r="31" spans="1:26" x14ac:dyDescent="0.35">
      <c r="A31" t="s">
        <v>7229</v>
      </c>
      <c r="B31" t="s">
        <v>7229</v>
      </c>
      <c r="C31" t="s">
        <v>10</v>
      </c>
      <c r="D31" t="s">
        <v>7230</v>
      </c>
      <c r="E31" t="s">
        <v>682</v>
      </c>
      <c r="F31">
        <v>4</v>
      </c>
      <c r="G31" t="s">
        <v>146</v>
      </c>
      <c r="H31" t="s">
        <v>284</v>
      </c>
      <c r="I31" t="s">
        <v>148</v>
      </c>
      <c r="J31">
        <v>8.6</v>
      </c>
      <c r="K31" s="2">
        <v>996</v>
      </c>
      <c r="L31" t="s">
        <v>53</v>
      </c>
      <c r="M31" s="4">
        <v>18</v>
      </c>
      <c r="N31" s="3">
        <v>17928</v>
      </c>
      <c r="O31" s="18">
        <v>0.1</v>
      </c>
      <c r="P31" s="3">
        <v>16135.2</v>
      </c>
      <c r="Q31" s="18">
        <v>0.49462272545503311</v>
      </c>
      <c r="R31" s="3">
        <v>7981</v>
      </c>
      <c r="S31" s="3">
        <v>8154</v>
      </c>
      <c r="T31" s="1">
        <v>0.09</v>
      </c>
      <c r="U31" s="3">
        <v>91</v>
      </c>
      <c r="V31" s="4">
        <v>0</v>
      </c>
      <c r="W31">
        <v>26542</v>
      </c>
      <c r="X31" s="3">
        <v>0</v>
      </c>
      <c r="Y31" s="3">
        <v>91000</v>
      </c>
      <c r="Z31" s="3"/>
    </row>
    <row r="32" spans="1:26" x14ac:dyDescent="0.35">
      <c r="A32" t="s">
        <v>7231</v>
      </c>
      <c r="B32" t="s">
        <v>7231</v>
      </c>
      <c r="C32" t="s">
        <v>10</v>
      </c>
      <c r="D32" t="s">
        <v>7232</v>
      </c>
      <c r="E32" t="s">
        <v>682</v>
      </c>
      <c r="F32">
        <v>4</v>
      </c>
      <c r="G32" t="s">
        <v>146</v>
      </c>
      <c r="H32" t="s">
        <v>284</v>
      </c>
      <c r="I32" t="s">
        <v>148</v>
      </c>
      <c r="J32">
        <v>7.74</v>
      </c>
      <c r="K32" s="2">
        <v>806</v>
      </c>
      <c r="L32" t="s">
        <v>53</v>
      </c>
      <c r="M32" s="4">
        <v>18</v>
      </c>
      <c r="N32" s="3">
        <v>14508</v>
      </c>
      <c r="O32" s="18">
        <v>0.1</v>
      </c>
      <c r="P32" s="3">
        <v>13057.2</v>
      </c>
      <c r="Q32" s="18">
        <v>0.49461942914155127</v>
      </c>
      <c r="R32" s="3">
        <v>6458</v>
      </c>
      <c r="S32" s="3">
        <v>6599</v>
      </c>
      <c r="T32" s="1">
        <v>0.09</v>
      </c>
      <c r="U32" s="3">
        <v>91</v>
      </c>
      <c r="V32" s="4">
        <v>0</v>
      </c>
      <c r="W32">
        <v>23888</v>
      </c>
      <c r="X32" s="3">
        <v>0</v>
      </c>
      <c r="Y32" s="3">
        <v>73000</v>
      </c>
      <c r="Z32" s="3"/>
    </row>
    <row r="33" spans="1:26" x14ac:dyDescent="0.35">
      <c r="A33" t="s">
        <v>7233</v>
      </c>
      <c r="B33" t="s">
        <v>7233</v>
      </c>
      <c r="C33" t="s">
        <v>10</v>
      </c>
      <c r="D33" t="s">
        <v>7234</v>
      </c>
      <c r="E33" t="s">
        <v>682</v>
      </c>
      <c r="F33">
        <v>4</v>
      </c>
      <c r="G33" t="s">
        <v>555</v>
      </c>
      <c r="H33" t="s">
        <v>284</v>
      </c>
      <c r="I33" t="s">
        <v>556</v>
      </c>
      <c r="J33">
        <v>7.74</v>
      </c>
      <c r="K33" s="2">
        <v>806</v>
      </c>
      <c r="L33" t="s">
        <v>53</v>
      </c>
      <c r="M33" s="4">
        <v>22</v>
      </c>
      <c r="N33" s="3">
        <v>17732</v>
      </c>
      <c r="O33" s="18">
        <v>0.1</v>
      </c>
      <c r="P33" s="3">
        <v>15958.8</v>
      </c>
      <c r="Q33" s="18">
        <v>0.36827821057240245</v>
      </c>
      <c r="R33" s="3">
        <v>5877</v>
      </c>
      <c r="S33" s="3">
        <v>10082</v>
      </c>
      <c r="T33" s="1">
        <v>0.09</v>
      </c>
      <c r="U33" s="3">
        <v>139</v>
      </c>
      <c r="V33" s="4">
        <v>0</v>
      </c>
      <c r="W33">
        <v>23888</v>
      </c>
      <c r="X33" s="3">
        <v>0</v>
      </c>
      <c r="Y33" s="3">
        <v>112000</v>
      </c>
      <c r="Z33" s="3"/>
    </row>
    <row r="34" spans="1:26" x14ac:dyDescent="0.35">
      <c r="A34" t="s">
        <v>7235</v>
      </c>
      <c r="B34" t="s">
        <v>7235</v>
      </c>
      <c r="C34" t="s">
        <v>10</v>
      </c>
      <c r="D34" t="s">
        <v>7236</v>
      </c>
      <c r="E34" t="s">
        <v>838</v>
      </c>
      <c r="F34">
        <v>4</v>
      </c>
      <c r="G34" t="s">
        <v>555</v>
      </c>
      <c r="H34" t="s">
        <v>69</v>
      </c>
      <c r="I34" t="s">
        <v>556</v>
      </c>
      <c r="J34">
        <v>11.03</v>
      </c>
      <c r="K34" s="2">
        <v>1091</v>
      </c>
      <c r="L34" t="s">
        <v>53</v>
      </c>
      <c r="M34" s="4">
        <v>22</v>
      </c>
      <c r="N34" s="3">
        <v>24002</v>
      </c>
      <c r="O34" s="18">
        <v>0.1</v>
      </c>
      <c r="P34" s="3">
        <v>21601.8</v>
      </c>
      <c r="Q34" s="18">
        <v>0.36840765622555049</v>
      </c>
      <c r="R34" s="3">
        <v>7958</v>
      </c>
      <c r="S34" s="3">
        <v>13644</v>
      </c>
      <c r="T34" s="1">
        <v>0.09</v>
      </c>
      <c r="U34" s="3">
        <v>139</v>
      </c>
      <c r="V34" s="4">
        <v>0</v>
      </c>
      <c r="W34">
        <v>17237</v>
      </c>
      <c r="X34" s="3">
        <v>0</v>
      </c>
      <c r="Y34" s="3">
        <v>152000</v>
      </c>
      <c r="Z34" s="3"/>
    </row>
    <row r="35" spans="1:26" x14ac:dyDescent="0.35">
      <c r="A35" t="s">
        <v>7237</v>
      </c>
      <c r="B35" t="s">
        <v>7237</v>
      </c>
      <c r="C35" t="s">
        <v>10</v>
      </c>
      <c r="D35" t="s">
        <v>7236</v>
      </c>
      <c r="E35" t="s">
        <v>838</v>
      </c>
      <c r="F35">
        <v>4</v>
      </c>
      <c r="G35" t="s">
        <v>555</v>
      </c>
      <c r="H35" t="s">
        <v>69</v>
      </c>
      <c r="I35" t="s">
        <v>556</v>
      </c>
      <c r="J35">
        <v>11.03</v>
      </c>
      <c r="K35" s="2">
        <v>1083</v>
      </c>
      <c r="L35" t="s">
        <v>53</v>
      </c>
      <c r="M35" s="4">
        <v>22</v>
      </c>
      <c r="N35" s="3">
        <v>23826</v>
      </c>
      <c r="O35" s="18">
        <v>0.1</v>
      </c>
      <c r="P35" s="3">
        <v>21443.4</v>
      </c>
      <c r="Q35" s="18">
        <v>0.36841269913660907</v>
      </c>
      <c r="R35" s="3">
        <v>7900</v>
      </c>
      <c r="S35" s="3">
        <v>13543</v>
      </c>
      <c r="T35" s="1">
        <v>0.09</v>
      </c>
      <c r="U35" s="3">
        <v>139</v>
      </c>
      <c r="V35" s="4">
        <v>0</v>
      </c>
      <c r="W35">
        <v>17237</v>
      </c>
      <c r="X35" s="3">
        <v>0</v>
      </c>
      <c r="Y35" s="3">
        <v>150000</v>
      </c>
      <c r="Z35" s="3"/>
    </row>
    <row r="36" spans="1:26" x14ac:dyDescent="0.35">
      <c r="A36" t="s">
        <v>7238</v>
      </c>
      <c r="B36" t="s">
        <v>7238</v>
      </c>
      <c r="C36" t="s">
        <v>10</v>
      </c>
      <c r="D36" t="s">
        <v>7239</v>
      </c>
      <c r="E36" t="s">
        <v>838</v>
      </c>
      <c r="F36">
        <v>4</v>
      </c>
      <c r="G36" t="s">
        <v>555</v>
      </c>
      <c r="H36" t="s">
        <v>282</v>
      </c>
      <c r="I36" t="s">
        <v>556</v>
      </c>
      <c r="J36">
        <v>11.07</v>
      </c>
      <c r="K36" s="2">
        <v>1072</v>
      </c>
      <c r="L36" t="s">
        <v>53</v>
      </c>
      <c r="M36" s="4">
        <v>22</v>
      </c>
      <c r="N36" s="3">
        <v>23584</v>
      </c>
      <c r="O36" s="18">
        <v>0.1</v>
      </c>
      <c r="P36" s="3">
        <v>21225.599999999999</v>
      </c>
      <c r="Q36" s="18">
        <v>0.36841091640481077</v>
      </c>
      <c r="R36" s="3">
        <v>7820</v>
      </c>
      <c r="S36" s="3">
        <v>13406</v>
      </c>
      <c r="T36" s="1">
        <v>0.09</v>
      </c>
      <c r="U36" s="3">
        <v>139</v>
      </c>
      <c r="V36" s="4">
        <v>0</v>
      </c>
      <c r="W36">
        <v>17313</v>
      </c>
      <c r="X36" s="3">
        <v>0</v>
      </c>
      <c r="Y36" s="3">
        <v>149000</v>
      </c>
      <c r="Z36" s="3"/>
    </row>
    <row r="37" spans="1:26" x14ac:dyDescent="0.35">
      <c r="A37" t="s">
        <v>7240</v>
      </c>
      <c r="B37" t="s">
        <v>7240</v>
      </c>
      <c r="C37" t="s">
        <v>10</v>
      </c>
      <c r="D37" t="s">
        <v>7239</v>
      </c>
      <c r="E37" t="s">
        <v>838</v>
      </c>
      <c r="F37">
        <v>4</v>
      </c>
      <c r="G37" t="s">
        <v>146</v>
      </c>
      <c r="H37" t="s">
        <v>282</v>
      </c>
      <c r="I37" t="s">
        <v>148</v>
      </c>
      <c r="J37">
        <v>10.97</v>
      </c>
      <c r="K37" s="2">
        <v>1083</v>
      </c>
      <c r="L37" t="s">
        <v>53</v>
      </c>
      <c r="M37" s="4">
        <v>18</v>
      </c>
      <c r="N37" s="3">
        <v>19494</v>
      </c>
      <c r="O37" s="18">
        <v>0.1</v>
      </c>
      <c r="P37" s="3">
        <v>17544.599999999999</v>
      </c>
      <c r="Q37" s="18">
        <v>0.49472741580743562</v>
      </c>
      <c r="R37" s="3">
        <v>8680</v>
      </c>
      <c r="S37" s="3">
        <v>8865</v>
      </c>
      <c r="T37" s="1">
        <v>0.09</v>
      </c>
      <c r="U37" s="3">
        <v>91</v>
      </c>
      <c r="V37" s="4">
        <v>0</v>
      </c>
      <c r="W37">
        <v>17157</v>
      </c>
      <c r="X37" s="3">
        <v>0</v>
      </c>
      <c r="Y37" s="3">
        <v>98000</v>
      </c>
      <c r="Z37" s="3"/>
    </row>
    <row r="38" spans="1:26" x14ac:dyDescent="0.35">
      <c r="A38" t="s">
        <v>7241</v>
      </c>
      <c r="B38" t="s">
        <v>7241</v>
      </c>
      <c r="C38" t="s">
        <v>10</v>
      </c>
      <c r="D38" t="s">
        <v>7242</v>
      </c>
      <c r="E38" t="s">
        <v>682</v>
      </c>
      <c r="F38">
        <v>2</v>
      </c>
      <c r="G38" t="s">
        <v>146</v>
      </c>
      <c r="H38" t="s">
        <v>295</v>
      </c>
      <c r="I38" t="s">
        <v>148</v>
      </c>
      <c r="J38">
        <v>18</v>
      </c>
      <c r="K38" s="2">
        <v>3100</v>
      </c>
      <c r="L38" t="s">
        <v>53</v>
      </c>
      <c r="M38" s="4">
        <v>18</v>
      </c>
      <c r="N38" s="3">
        <v>55800</v>
      </c>
      <c r="O38" s="18">
        <v>0.1</v>
      </c>
      <c r="P38" s="3">
        <v>50220</v>
      </c>
      <c r="Q38" s="18">
        <v>0.49461795556025706</v>
      </c>
      <c r="R38" s="3">
        <v>24840</v>
      </c>
      <c r="S38" s="3">
        <v>25380</v>
      </c>
      <c r="T38" s="1">
        <v>0.09</v>
      </c>
      <c r="U38" s="3">
        <v>91</v>
      </c>
      <c r="V38" s="4">
        <v>0</v>
      </c>
      <c r="W38">
        <v>58187</v>
      </c>
      <c r="X38" s="3">
        <v>0</v>
      </c>
      <c r="Y38" s="3">
        <v>282000</v>
      </c>
      <c r="Z38" s="3"/>
    </row>
    <row r="39" spans="1:26" x14ac:dyDescent="0.35">
      <c r="A39" t="s">
        <v>7243</v>
      </c>
      <c r="B39" t="s">
        <v>7243</v>
      </c>
      <c r="C39" t="s">
        <v>10</v>
      </c>
      <c r="D39" t="s">
        <v>7242</v>
      </c>
      <c r="E39" t="s">
        <v>682</v>
      </c>
      <c r="F39">
        <v>2</v>
      </c>
      <c r="G39" t="s">
        <v>146</v>
      </c>
      <c r="H39" t="s">
        <v>253</v>
      </c>
      <c r="I39" t="s">
        <v>148</v>
      </c>
      <c r="J39">
        <v>12</v>
      </c>
      <c r="K39" s="2">
        <v>1424</v>
      </c>
      <c r="L39" t="s">
        <v>53</v>
      </c>
      <c r="M39" s="4">
        <v>18</v>
      </c>
      <c r="N39" s="3">
        <v>25632</v>
      </c>
      <c r="O39" s="18">
        <v>0.1</v>
      </c>
      <c r="P39" s="3">
        <v>23068.799999999999</v>
      </c>
      <c r="Q39" s="18">
        <v>0.4946193616339995</v>
      </c>
      <c r="R39" s="3">
        <v>11410</v>
      </c>
      <c r="S39" s="3">
        <v>11659</v>
      </c>
      <c r="T39" s="1">
        <v>0.09</v>
      </c>
      <c r="U39" s="3">
        <v>91</v>
      </c>
      <c r="V39" s="4">
        <v>0</v>
      </c>
      <c r="W39">
        <v>38791</v>
      </c>
      <c r="X39" s="3">
        <v>0</v>
      </c>
      <c r="Y39" s="3">
        <v>130000</v>
      </c>
      <c r="Z39" s="3"/>
    </row>
    <row r="40" spans="1:26" x14ac:dyDescent="0.35">
      <c r="A40" t="s">
        <v>7244</v>
      </c>
      <c r="B40" t="s">
        <v>7244</v>
      </c>
      <c r="C40" t="s">
        <v>10</v>
      </c>
      <c r="D40" t="s">
        <v>7245</v>
      </c>
      <c r="E40" t="s">
        <v>682</v>
      </c>
      <c r="F40">
        <v>2</v>
      </c>
      <c r="G40" t="s">
        <v>555</v>
      </c>
      <c r="H40" t="s">
        <v>232</v>
      </c>
      <c r="I40" t="s">
        <v>556</v>
      </c>
      <c r="J40">
        <v>26</v>
      </c>
      <c r="K40" s="2">
        <v>1867</v>
      </c>
      <c r="L40" t="s">
        <v>53</v>
      </c>
      <c r="M40" s="4">
        <v>22</v>
      </c>
      <c r="N40" s="3">
        <v>41074</v>
      </c>
      <c r="O40" s="18">
        <v>0.1</v>
      </c>
      <c r="P40" s="3">
        <v>36966.6</v>
      </c>
      <c r="Q40" s="18">
        <v>0.36827512554771025</v>
      </c>
      <c r="R40" s="3">
        <v>13614</v>
      </c>
      <c r="S40" s="3">
        <v>23353</v>
      </c>
      <c r="T40" s="1">
        <v>0.09</v>
      </c>
      <c r="U40" s="3">
        <v>139</v>
      </c>
      <c r="V40" s="4">
        <v>0</v>
      </c>
      <c r="W40">
        <v>49941</v>
      </c>
      <c r="X40" s="3">
        <v>0</v>
      </c>
      <c r="Y40" s="3">
        <v>259000</v>
      </c>
      <c r="Z40" s="3"/>
    </row>
    <row r="41" spans="1:26" x14ac:dyDescent="0.35">
      <c r="A41" t="s">
        <v>7246</v>
      </c>
      <c r="B41" t="s">
        <v>7246</v>
      </c>
      <c r="C41" t="s">
        <v>10</v>
      </c>
      <c r="D41" t="s">
        <v>7247</v>
      </c>
      <c r="E41" t="s">
        <v>682</v>
      </c>
      <c r="F41">
        <v>2</v>
      </c>
      <c r="G41" t="s">
        <v>555</v>
      </c>
      <c r="H41" t="s">
        <v>57</v>
      </c>
      <c r="I41" t="s">
        <v>556</v>
      </c>
      <c r="J41">
        <v>8.1999999999999993</v>
      </c>
      <c r="K41" s="2">
        <v>465</v>
      </c>
      <c r="L41" t="s">
        <v>53</v>
      </c>
      <c r="M41" s="4">
        <v>24.200000000000003</v>
      </c>
      <c r="N41" s="3">
        <v>11253.000000000002</v>
      </c>
      <c r="O41" s="18">
        <v>0.1</v>
      </c>
      <c r="P41" s="3">
        <v>10127.700000000001</v>
      </c>
      <c r="Q41" s="18">
        <v>0.36827658472770314</v>
      </c>
      <c r="R41" s="3">
        <v>3730</v>
      </c>
      <c r="S41" s="3">
        <v>6398</v>
      </c>
      <c r="T41" s="1">
        <v>0.09</v>
      </c>
      <c r="U41" s="3">
        <v>153</v>
      </c>
      <c r="V41" s="4">
        <v>0</v>
      </c>
      <c r="W41">
        <v>15498</v>
      </c>
      <c r="X41" s="3">
        <v>0</v>
      </c>
      <c r="Y41" s="3">
        <v>71000</v>
      </c>
      <c r="Z41" s="3"/>
    </row>
    <row r="42" spans="1:26" x14ac:dyDescent="0.35">
      <c r="A42" t="s">
        <v>7248</v>
      </c>
      <c r="B42" t="s">
        <v>7248</v>
      </c>
      <c r="C42" t="s">
        <v>10</v>
      </c>
      <c r="D42" t="s">
        <v>7247</v>
      </c>
      <c r="E42" t="s">
        <v>682</v>
      </c>
      <c r="F42">
        <v>2</v>
      </c>
      <c r="G42" t="s">
        <v>555</v>
      </c>
      <c r="H42" t="s">
        <v>57</v>
      </c>
      <c r="I42" t="s">
        <v>556</v>
      </c>
      <c r="J42">
        <v>7.38</v>
      </c>
      <c r="K42" s="2">
        <v>1000</v>
      </c>
      <c r="L42" t="s">
        <v>53</v>
      </c>
      <c r="M42" s="4">
        <v>22</v>
      </c>
      <c r="N42" s="3">
        <v>22000</v>
      </c>
      <c r="O42" s="18">
        <v>0.1</v>
      </c>
      <c r="P42" s="3">
        <v>19800</v>
      </c>
      <c r="Q42" s="18">
        <v>0.36827670466900669</v>
      </c>
      <c r="R42" s="3">
        <v>7292</v>
      </c>
      <c r="S42" s="3">
        <v>12508</v>
      </c>
      <c r="T42" s="1">
        <v>0.09</v>
      </c>
      <c r="U42" s="3">
        <v>139</v>
      </c>
      <c r="V42" s="4">
        <v>0</v>
      </c>
      <c r="W42">
        <v>13948</v>
      </c>
      <c r="X42" s="3">
        <v>0</v>
      </c>
      <c r="Y42" s="3">
        <v>139000</v>
      </c>
      <c r="Z42" s="3"/>
    </row>
    <row r="43" spans="1:26" x14ac:dyDescent="0.35">
      <c r="A43" t="s">
        <v>7249</v>
      </c>
      <c r="B43" t="s">
        <v>7249</v>
      </c>
      <c r="C43" t="s">
        <v>10</v>
      </c>
      <c r="D43" t="s">
        <v>7250</v>
      </c>
      <c r="E43" t="s">
        <v>682</v>
      </c>
      <c r="F43">
        <v>2</v>
      </c>
      <c r="G43" t="s">
        <v>555</v>
      </c>
      <c r="H43" t="s">
        <v>57</v>
      </c>
      <c r="I43" t="s">
        <v>556</v>
      </c>
      <c r="J43">
        <v>5.24</v>
      </c>
      <c r="K43" s="2">
        <v>630</v>
      </c>
      <c r="L43" t="s">
        <v>53</v>
      </c>
      <c r="M43" s="4">
        <v>22</v>
      </c>
      <c r="N43" s="3">
        <v>13860</v>
      </c>
      <c r="O43" s="18">
        <v>0.1</v>
      </c>
      <c r="P43" s="3">
        <v>12474</v>
      </c>
      <c r="Q43" s="18">
        <v>0.36827244445032126</v>
      </c>
      <c r="R43" s="3">
        <v>4594</v>
      </c>
      <c r="S43" s="3">
        <v>7880</v>
      </c>
      <c r="T43" s="1">
        <v>0.09</v>
      </c>
      <c r="U43" s="3">
        <v>139</v>
      </c>
      <c r="V43" s="4">
        <v>0</v>
      </c>
      <c r="W43">
        <v>9904</v>
      </c>
      <c r="X43" s="3">
        <v>0</v>
      </c>
      <c r="Y43" s="3">
        <v>88000</v>
      </c>
      <c r="Z43" s="3"/>
    </row>
    <row r="44" spans="1:26" x14ac:dyDescent="0.35">
      <c r="A44" t="s">
        <v>7251</v>
      </c>
      <c r="B44" t="s">
        <v>7251</v>
      </c>
      <c r="C44" t="s">
        <v>10</v>
      </c>
      <c r="D44" t="s">
        <v>7252</v>
      </c>
      <c r="E44" t="s">
        <v>687</v>
      </c>
      <c r="F44">
        <v>2</v>
      </c>
      <c r="G44" t="s">
        <v>555</v>
      </c>
      <c r="H44" t="s">
        <v>69</v>
      </c>
      <c r="I44" t="s">
        <v>556</v>
      </c>
      <c r="J44">
        <v>2.2599999999999998</v>
      </c>
      <c r="K44" s="2">
        <v>800</v>
      </c>
      <c r="L44" t="s">
        <v>53</v>
      </c>
      <c r="M44" s="4">
        <v>22</v>
      </c>
      <c r="N44" s="3">
        <v>17600</v>
      </c>
      <c r="O44" s="18">
        <v>0.1</v>
      </c>
      <c r="P44" s="3">
        <v>15840</v>
      </c>
      <c r="Q44" s="18">
        <v>0.36906829377394806</v>
      </c>
      <c r="R44" s="3">
        <v>5846</v>
      </c>
      <c r="S44" s="3">
        <v>9994</v>
      </c>
      <c r="T44" s="1">
        <v>0.09</v>
      </c>
      <c r="U44" s="3">
        <v>139</v>
      </c>
      <c r="V44" s="4">
        <v>0</v>
      </c>
      <c r="W44">
        <v>8837</v>
      </c>
      <c r="X44" s="3">
        <v>0</v>
      </c>
      <c r="Y44" s="3">
        <v>111000</v>
      </c>
      <c r="Z44" s="3"/>
    </row>
    <row r="45" spans="1:26" x14ac:dyDescent="0.35">
      <c r="A45" t="s">
        <v>7253</v>
      </c>
      <c r="B45" t="s">
        <v>7253</v>
      </c>
      <c r="C45" t="s">
        <v>10</v>
      </c>
      <c r="D45" t="s">
        <v>7252</v>
      </c>
      <c r="E45" t="s">
        <v>687</v>
      </c>
      <c r="F45">
        <v>2</v>
      </c>
      <c r="G45" t="s">
        <v>555</v>
      </c>
      <c r="H45" t="s">
        <v>69</v>
      </c>
      <c r="I45" t="s">
        <v>556</v>
      </c>
      <c r="J45">
        <v>1.43</v>
      </c>
      <c r="K45" s="2">
        <v>550</v>
      </c>
      <c r="L45" t="s">
        <v>53</v>
      </c>
      <c r="M45" s="4">
        <v>22</v>
      </c>
      <c r="N45" s="3">
        <v>12100</v>
      </c>
      <c r="O45" s="18">
        <v>0.1</v>
      </c>
      <c r="P45" s="3">
        <v>10890</v>
      </c>
      <c r="Q45" s="18">
        <v>0.3690716064648048</v>
      </c>
      <c r="R45" s="3">
        <v>4019</v>
      </c>
      <c r="S45" s="3">
        <v>6871</v>
      </c>
      <c r="T45" s="1">
        <v>0.09</v>
      </c>
      <c r="U45" s="3">
        <v>139</v>
      </c>
      <c r="V45" s="4">
        <v>0</v>
      </c>
      <c r="W45">
        <v>5592</v>
      </c>
      <c r="X45" s="3">
        <v>0</v>
      </c>
      <c r="Y45" s="3">
        <v>76000</v>
      </c>
      <c r="Z45" s="3"/>
    </row>
    <row r="46" spans="1:26" x14ac:dyDescent="0.35">
      <c r="A46" t="s">
        <v>7254</v>
      </c>
      <c r="B46" t="s">
        <v>7254</v>
      </c>
      <c r="C46" t="s">
        <v>10</v>
      </c>
      <c r="D46" t="s">
        <v>7252</v>
      </c>
      <c r="E46" t="s">
        <v>687</v>
      </c>
      <c r="F46">
        <v>2</v>
      </c>
      <c r="G46" t="s">
        <v>555</v>
      </c>
      <c r="H46" t="s">
        <v>69</v>
      </c>
      <c r="I46" t="s">
        <v>556</v>
      </c>
      <c r="J46">
        <v>3.07</v>
      </c>
      <c r="K46" s="2">
        <v>1018</v>
      </c>
      <c r="L46" t="s">
        <v>53</v>
      </c>
      <c r="M46" s="4">
        <v>22</v>
      </c>
      <c r="N46" s="3">
        <v>22396</v>
      </c>
      <c r="O46" s="18">
        <v>0.1</v>
      </c>
      <c r="P46" s="3">
        <v>20156.400000000001</v>
      </c>
      <c r="Q46" s="18">
        <v>0.36908379773476896</v>
      </c>
      <c r="R46" s="3">
        <v>7439</v>
      </c>
      <c r="S46" s="3">
        <v>12717</v>
      </c>
      <c r="T46" s="1">
        <v>0.09</v>
      </c>
      <c r="U46" s="3">
        <v>139</v>
      </c>
      <c r="V46" s="4">
        <v>0</v>
      </c>
      <c r="W46">
        <v>12004</v>
      </c>
      <c r="X46" s="3">
        <v>0</v>
      </c>
      <c r="Y46" s="3">
        <v>141000</v>
      </c>
      <c r="Z46" s="3"/>
    </row>
    <row r="47" spans="1:26" x14ac:dyDescent="0.35">
      <c r="A47" t="s">
        <v>7255</v>
      </c>
      <c r="B47" t="s">
        <v>7255</v>
      </c>
      <c r="C47" t="s">
        <v>10</v>
      </c>
      <c r="D47" t="s">
        <v>7252</v>
      </c>
      <c r="E47" t="s">
        <v>687</v>
      </c>
      <c r="F47">
        <v>2</v>
      </c>
      <c r="G47" t="s">
        <v>555</v>
      </c>
      <c r="H47" t="s">
        <v>69</v>
      </c>
      <c r="I47" t="s">
        <v>556</v>
      </c>
      <c r="J47">
        <v>1.43</v>
      </c>
      <c r="K47" s="2">
        <v>480</v>
      </c>
      <c r="L47" t="s">
        <v>53</v>
      </c>
      <c r="M47" s="4">
        <v>24.200000000000003</v>
      </c>
      <c r="N47" s="3">
        <v>11616.000000000002</v>
      </c>
      <c r="O47" s="18">
        <v>0.1</v>
      </c>
      <c r="P47" s="3">
        <v>10454.4</v>
      </c>
      <c r="Q47" s="18">
        <v>0.36908161179557791</v>
      </c>
      <c r="R47" s="3">
        <v>3859</v>
      </c>
      <c r="S47" s="3">
        <v>6596</v>
      </c>
      <c r="T47" s="1">
        <v>0.09</v>
      </c>
      <c r="U47" s="3">
        <v>153</v>
      </c>
      <c r="V47" s="4">
        <v>0</v>
      </c>
      <c r="W47">
        <v>5592</v>
      </c>
      <c r="X47" s="3">
        <v>0</v>
      </c>
      <c r="Y47" s="3">
        <v>73000</v>
      </c>
      <c r="Z47" s="3"/>
    </row>
    <row r="48" spans="1:26" x14ac:dyDescent="0.35">
      <c r="A48" t="s">
        <v>7256</v>
      </c>
      <c r="B48" t="s">
        <v>7256</v>
      </c>
      <c r="C48" t="s">
        <v>10</v>
      </c>
      <c r="D48" t="s">
        <v>7257</v>
      </c>
      <c r="E48" t="s">
        <v>682</v>
      </c>
      <c r="F48">
        <v>3</v>
      </c>
      <c r="G48" t="s">
        <v>146</v>
      </c>
      <c r="H48" t="s">
        <v>279</v>
      </c>
      <c r="I48" t="s">
        <v>148</v>
      </c>
      <c r="J48">
        <v>11.94</v>
      </c>
      <c r="K48" s="2">
        <v>4574</v>
      </c>
      <c r="L48" t="s">
        <v>53</v>
      </c>
      <c r="M48" s="4">
        <v>20</v>
      </c>
      <c r="N48" s="3">
        <v>91480</v>
      </c>
      <c r="O48" s="18">
        <v>0.1</v>
      </c>
      <c r="P48" s="3">
        <v>82332</v>
      </c>
      <c r="Q48" s="18">
        <v>0.49461846136130616</v>
      </c>
      <c r="R48" s="3">
        <v>40723</v>
      </c>
      <c r="S48" s="3">
        <v>41609</v>
      </c>
      <c r="T48" s="1">
        <v>0.09</v>
      </c>
      <c r="U48" s="3">
        <v>101</v>
      </c>
      <c r="V48" s="4">
        <v>0</v>
      </c>
      <c r="W48">
        <v>61872</v>
      </c>
      <c r="X48" s="3">
        <v>0</v>
      </c>
      <c r="Y48" s="3">
        <v>462000</v>
      </c>
      <c r="Z48" s="3"/>
    </row>
    <row r="49" spans="1:26" x14ac:dyDescent="0.35">
      <c r="A49" t="s">
        <v>7258</v>
      </c>
      <c r="B49" t="s">
        <v>7258</v>
      </c>
      <c r="C49" t="s">
        <v>10</v>
      </c>
      <c r="D49" t="s">
        <v>7257</v>
      </c>
      <c r="E49" t="s">
        <v>682</v>
      </c>
      <c r="F49">
        <v>3</v>
      </c>
      <c r="G49" t="s">
        <v>555</v>
      </c>
      <c r="H49" t="s">
        <v>279</v>
      </c>
      <c r="I49" t="s">
        <v>556</v>
      </c>
      <c r="J49">
        <v>1.1100000000000001</v>
      </c>
      <c r="K49" s="2">
        <v>283</v>
      </c>
      <c r="L49" t="s">
        <v>53</v>
      </c>
      <c r="M49" s="4">
        <v>28.6</v>
      </c>
      <c r="N49" s="3">
        <v>8093.8</v>
      </c>
      <c r="O49" s="18">
        <v>0.1</v>
      </c>
      <c r="P49" s="3">
        <v>7284.42</v>
      </c>
      <c r="Q49" s="18">
        <v>0.36829188896793441</v>
      </c>
      <c r="R49" s="3">
        <v>2683</v>
      </c>
      <c r="S49" s="3">
        <v>4602</v>
      </c>
      <c r="T49" s="1">
        <v>0.09</v>
      </c>
      <c r="U49" s="3">
        <v>181</v>
      </c>
      <c r="V49" s="4">
        <v>0</v>
      </c>
      <c r="W49">
        <v>5752</v>
      </c>
      <c r="X49" s="3">
        <v>0</v>
      </c>
      <c r="Y49" s="3">
        <v>51000</v>
      </c>
      <c r="Z49" s="3"/>
    </row>
    <row r="50" spans="1:26" x14ac:dyDescent="0.35">
      <c r="A50" t="s">
        <v>7259</v>
      </c>
      <c r="B50" t="s">
        <v>7259</v>
      </c>
      <c r="C50" t="s">
        <v>10</v>
      </c>
      <c r="D50" t="s">
        <v>7257</v>
      </c>
      <c r="E50" t="s">
        <v>682</v>
      </c>
      <c r="F50">
        <v>3</v>
      </c>
      <c r="G50" t="s">
        <v>555</v>
      </c>
      <c r="H50" t="s">
        <v>279</v>
      </c>
      <c r="I50" t="s">
        <v>556</v>
      </c>
      <c r="J50">
        <v>2.4300000000000002</v>
      </c>
      <c r="K50" s="2">
        <v>383</v>
      </c>
      <c r="L50" t="s">
        <v>53</v>
      </c>
      <c r="M50" s="4">
        <v>28.6</v>
      </c>
      <c r="N50" s="3">
        <v>10953.8</v>
      </c>
      <c r="O50" s="18">
        <v>0.1</v>
      </c>
      <c r="P50" s="3">
        <v>9858.4200000000019</v>
      </c>
      <c r="Q50" s="18">
        <v>0.36828182716440538</v>
      </c>
      <c r="R50" s="3">
        <v>3631</v>
      </c>
      <c r="S50" s="3">
        <v>6228</v>
      </c>
      <c r="T50" s="1">
        <v>0.09</v>
      </c>
      <c r="U50" s="3">
        <v>181</v>
      </c>
      <c r="V50" s="4">
        <v>0</v>
      </c>
      <c r="W50">
        <v>12592</v>
      </c>
      <c r="X50" s="3">
        <v>0</v>
      </c>
      <c r="Y50" s="3">
        <v>69000</v>
      </c>
      <c r="Z50" s="3"/>
    </row>
    <row r="51" spans="1:26" x14ac:dyDescent="0.35">
      <c r="A51" t="s">
        <v>7260</v>
      </c>
      <c r="B51" t="s">
        <v>7260</v>
      </c>
      <c r="C51" t="s">
        <v>10</v>
      </c>
      <c r="D51" t="s">
        <v>7257</v>
      </c>
      <c r="E51" t="s">
        <v>682</v>
      </c>
      <c r="F51">
        <v>3</v>
      </c>
      <c r="G51" t="s">
        <v>555</v>
      </c>
      <c r="H51" t="s">
        <v>279</v>
      </c>
      <c r="I51" t="s">
        <v>556</v>
      </c>
      <c r="J51">
        <v>1.79</v>
      </c>
      <c r="K51" s="2">
        <v>383</v>
      </c>
      <c r="L51" t="s">
        <v>53</v>
      </c>
      <c r="M51" s="4">
        <v>28.6</v>
      </c>
      <c r="N51" s="3">
        <v>10953.8</v>
      </c>
      <c r="O51" s="18">
        <v>0.1</v>
      </c>
      <c r="P51" s="3">
        <v>9858.4200000000019</v>
      </c>
      <c r="Q51" s="18">
        <v>0.36827720291504273</v>
      </c>
      <c r="R51" s="3">
        <v>3631</v>
      </c>
      <c r="S51" s="3">
        <v>6228</v>
      </c>
      <c r="T51" s="1">
        <v>0.09</v>
      </c>
      <c r="U51" s="3">
        <v>181</v>
      </c>
      <c r="V51" s="4">
        <v>0</v>
      </c>
      <c r="W51">
        <v>9276</v>
      </c>
      <c r="X51" s="3">
        <v>0</v>
      </c>
      <c r="Y51" s="3">
        <v>69000</v>
      </c>
      <c r="Z51" s="3"/>
    </row>
    <row r="52" spans="1:26" x14ac:dyDescent="0.35">
      <c r="A52" t="s">
        <v>7261</v>
      </c>
      <c r="B52" t="s">
        <v>7261</v>
      </c>
      <c r="C52" t="s">
        <v>10</v>
      </c>
      <c r="D52" t="s">
        <v>7257</v>
      </c>
      <c r="E52" t="s">
        <v>682</v>
      </c>
      <c r="F52">
        <v>3</v>
      </c>
      <c r="G52" t="s">
        <v>555</v>
      </c>
      <c r="H52" t="s">
        <v>274</v>
      </c>
      <c r="I52" t="s">
        <v>556</v>
      </c>
      <c r="J52">
        <v>3.68</v>
      </c>
      <c r="K52" s="2">
        <v>1000</v>
      </c>
      <c r="L52" t="s">
        <v>53</v>
      </c>
      <c r="M52" s="4">
        <v>26</v>
      </c>
      <c r="N52" s="3">
        <v>26000</v>
      </c>
      <c r="O52" s="18">
        <v>0.1</v>
      </c>
      <c r="P52" s="3">
        <v>23400</v>
      </c>
      <c r="Q52" s="18">
        <v>0.36827649195220075</v>
      </c>
      <c r="R52" s="3">
        <v>8618</v>
      </c>
      <c r="S52" s="3">
        <v>14782</v>
      </c>
      <c r="T52" s="1">
        <v>0.09</v>
      </c>
      <c r="U52" s="3">
        <v>164</v>
      </c>
      <c r="V52" s="4">
        <v>0</v>
      </c>
      <c r="W52">
        <v>19069</v>
      </c>
      <c r="X52" s="3">
        <v>0</v>
      </c>
      <c r="Y52" s="3">
        <v>164000</v>
      </c>
      <c r="Z52" s="3"/>
    </row>
    <row r="53" spans="1:26" x14ac:dyDescent="0.35">
      <c r="A53" t="s">
        <v>7262</v>
      </c>
      <c r="B53" t="s">
        <v>7262</v>
      </c>
      <c r="C53" t="s">
        <v>10</v>
      </c>
      <c r="D53" t="s">
        <v>7263</v>
      </c>
      <c r="E53" t="s">
        <v>682</v>
      </c>
      <c r="F53">
        <v>3</v>
      </c>
      <c r="G53" t="s">
        <v>555</v>
      </c>
      <c r="H53" t="s">
        <v>347</v>
      </c>
      <c r="I53" t="s">
        <v>556</v>
      </c>
      <c r="J53">
        <v>2.73</v>
      </c>
      <c r="K53" s="2">
        <v>850</v>
      </c>
      <c r="L53" t="s">
        <v>53</v>
      </c>
      <c r="M53" s="4">
        <v>26</v>
      </c>
      <c r="N53" s="3">
        <v>22100</v>
      </c>
      <c r="O53" s="18">
        <v>0.1</v>
      </c>
      <c r="P53" s="3">
        <v>19890</v>
      </c>
      <c r="Q53" s="18">
        <v>0.3682707737612419</v>
      </c>
      <c r="R53" s="3">
        <v>7325</v>
      </c>
      <c r="S53" s="3">
        <v>12565</v>
      </c>
      <c r="T53" s="1">
        <v>0.09</v>
      </c>
      <c r="U53" s="3">
        <v>164</v>
      </c>
      <c r="V53" s="4">
        <v>0</v>
      </c>
      <c r="W53">
        <v>26433</v>
      </c>
      <c r="X53" s="3">
        <v>0</v>
      </c>
      <c r="Y53" s="3">
        <v>140000</v>
      </c>
      <c r="Z53" s="3"/>
    </row>
    <row r="54" spans="1:26" x14ac:dyDescent="0.35">
      <c r="A54" t="s">
        <v>7264</v>
      </c>
      <c r="B54" t="s">
        <v>7264</v>
      </c>
      <c r="C54" t="s">
        <v>10</v>
      </c>
      <c r="D54" t="s">
        <v>7263</v>
      </c>
      <c r="E54" t="s">
        <v>682</v>
      </c>
      <c r="F54">
        <v>3</v>
      </c>
      <c r="G54" t="s">
        <v>555</v>
      </c>
      <c r="H54" t="s">
        <v>347</v>
      </c>
      <c r="I54" t="s">
        <v>556</v>
      </c>
      <c r="J54">
        <v>2.63</v>
      </c>
      <c r="K54" s="2">
        <v>816</v>
      </c>
      <c r="L54" t="s">
        <v>53</v>
      </c>
      <c r="M54" s="4">
        <v>26</v>
      </c>
      <c r="N54" s="3">
        <v>21216</v>
      </c>
      <c r="O54" s="18">
        <v>0.1</v>
      </c>
      <c r="P54" s="3">
        <v>19094.400000000001</v>
      </c>
      <c r="Q54" s="18">
        <v>0.36827418474048695</v>
      </c>
      <c r="R54" s="3">
        <v>7032</v>
      </c>
      <c r="S54" s="3">
        <v>12062</v>
      </c>
      <c r="T54" s="1">
        <v>0.09</v>
      </c>
      <c r="U54" s="3">
        <v>164</v>
      </c>
      <c r="V54" s="4">
        <v>0</v>
      </c>
      <c r="W54">
        <v>25465</v>
      </c>
      <c r="X54" s="3">
        <v>0</v>
      </c>
      <c r="Y54" s="3">
        <v>134000</v>
      </c>
      <c r="Z54" s="3"/>
    </row>
    <row r="55" spans="1:26" x14ac:dyDescent="0.35">
      <c r="A55" t="s">
        <v>7265</v>
      </c>
      <c r="B55" t="s">
        <v>7265</v>
      </c>
      <c r="C55" t="s">
        <v>10</v>
      </c>
      <c r="D55" t="s">
        <v>7263</v>
      </c>
      <c r="E55" t="s">
        <v>682</v>
      </c>
      <c r="F55">
        <v>3</v>
      </c>
      <c r="G55" t="s">
        <v>555</v>
      </c>
      <c r="H55" t="s">
        <v>347</v>
      </c>
      <c r="I55" t="s">
        <v>556</v>
      </c>
      <c r="J55">
        <v>3.72</v>
      </c>
      <c r="K55" s="2">
        <v>1060</v>
      </c>
      <c r="L55" t="s">
        <v>53</v>
      </c>
      <c r="M55" s="4">
        <v>26</v>
      </c>
      <c r="N55" s="3">
        <v>27560</v>
      </c>
      <c r="O55" s="18">
        <v>0.1</v>
      </c>
      <c r="P55" s="3">
        <v>24804</v>
      </c>
      <c r="Q55" s="18">
        <v>0.36827497506412871</v>
      </c>
      <c r="R55" s="3">
        <v>9135</v>
      </c>
      <c r="S55" s="3">
        <v>15669</v>
      </c>
      <c r="T55" s="1">
        <v>0.09</v>
      </c>
      <c r="U55" s="3">
        <v>164</v>
      </c>
      <c r="V55" s="4">
        <v>0</v>
      </c>
      <c r="W55">
        <v>36019</v>
      </c>
      <c r="X55" s="3">
        <v>0</v>
      </c>
      <c r="Y55" s="3">
        <v>174000</v>
      </c>
      <c r="Z55" s="3"/>
    </row>
    <row r="56" spans="1:26" x14ac:dyDescent="0.35">
      <c r="A56" t="s">
        <v>7266</v>
      </c>
      <c r="B56" t="s">
        <v>7266</v>
      </c>
      <c r="C56" t="s">
        <v>10</v>
      </c>
      <c r="D56" t="s">
        <v>7263</v>
      </c>
      <c r="E56" t="s">
        <v>682</v>
      </c>
      <c r="F56">
        <v>3</v>
      </c>
      <c r="G56" t="s">
        <v>555</v>
      </c>
      <c r="H56" t="s">
        <v>347</v>
      </c>
      <c r="I56" t="s">
        <v>556</v>
      </c>
      <c r="J56">
        <v>3.29</v>
      </c>
      <c r="K56" s="2">
        <v>1020</v>
      </c>
      <c r="L56" t="s">
        <v>53</v>
      </c>
      <c r="M56" s="4">
        <v>26</v>
      </c>
      <c r="N56" s="3">
        <v>26520</v>
      </c>
      <c r="O56" s="18">
        <v>0.1</v>
      </c>
      <c r="P56" s="3">
        <v>23868</v>
      </c>
      <c r="Q56" s="18">
        <v>0.36827087425203314</v>
      </c>
      <c r="R56" s="3">
        <v>8790</v>
      </c>
      <c r="S56" s="3">
        <v>15078</v>
      </c>
      <c r="T56" s="1">
        <v>0.09</v>
      </c>
      <c r="U56" s="3">
        <v>164</v>
      </c>
      <c r="V56" s="4">
        <v>0</v>
      </c>
      <c r="W56">
        <v>31855</v>
      </c>
      <c r="X56" s="3">
        <v>0</v>
      </c>
      <c r="Y56" s="3">
        <v>168000</v>
      </c>
      <c r="Z56" s="3"/>
    </row>
    <row r="57" spans="1:26" x14ac:dyDescent="0.35">
      <c r="A57" t="s">
        <v>7267</v>
      </c>
      <c r="B57" t="s">
        <v>7267</v>
      </c>
      <c r="C57" t="s">
        <v>10</v>
      </c>
      <c r="D57" t="s">
        <v>7268</v>
      </c>
      <c r="E57" t="s">
        <v>682</v>
      </c>
      <c r="F57">
        <v>3</v>
      </c>
      <c r="G57" t="s">
        <v>146</v>
      </c>
      <c r="H57" t="s">
        <v>259</v>
      </c>
      <c r="I57" t="s">
        <v>148</v>
      </c>
      <c r="J57">
        <v>56.89</v>
      </c>
      <c r="K57" s="2">
        <v>2686</v>
      </c>
      <c r="L57" t="s">
        <v>53</v>
      </c>
      <c r="M57" s="4">
        <v>20</v>
      </c>
      <c r="N57" s="3">
        <v>53720</v>
      </c>
      <c r="O57" s="18">
        <v>0.1</v>
      </c>
      <c r="P57" s="3">
        <v>48348</v>
      </c>
      <c r="Q57" s="18">
        <v>0.49461795556025706</v>
      </c>
      <c r="R57" s="3">
        <v>23914</v>
      </c>
      <c r="S57" s="3">
        <v>24434</v>
      </c>
      <c r="T57" s="1">
        <v>0.09</v>
      </c>
      <c r="U57" s="3">
        <v>101</v>
      </c>
      <c r="V57" s="4">
        <v>0</v>
      </c>
      <c r="W57">
        <v>61066</v>
      </c>
      <c r="X57" s="3">
        <v>0</v>
      </c>
      <c r="Y57" s="3">
        <v>271000</v>
      </c>
      <c r="Z57" s="3"/>
    </row>
    <row r="58" spans="1:26" x14ac:dyDescent="0.35">
      <c r="A58" t="s">
        <v>7269</v>
      </c>
      <c r="B58" t="s">
        <v>7269</v>
      </c>
      <c r="C58" t="s">
        <v>10</v>
      </c>
      <c r="D58" t="s">
        <v>7270</v>
      </c>
      <c r="E58" t="s">
        <v>1686</v>
      </c>
      <c r="F58">
        <v>3</v>
      </c>
      <c r="G58" t="s">
        <v>146</v>
      </c>
      <c r="H58" t="s">
        <v>69</v>
      </c>
      <c r="I58" t="s">
        <v>148</v>
      </c>
      <c r="J58">
        <v>13.06</v>
      </c>
      <c r="K58" s="2">
        <v>2148</v>
      </c>
      <c r="L58" t="s">
        <v>53</v>
      </c>
      <c r="M58" s="4">
        <v>20</v>
      </c>
      <c r="N58" s="3">
        <v>42960</v>
      </c>
      <c r="O58" s="18">
        <v>0.1</v>
      </c>
      <c r="P58" s="3">
        <v>38664</v>
      </c>
      <c r="Q58" s="18">
        <v>0.49461990772633768</v>
      </c>
      <c r="R58" s="3">
        <v>19124</v>
      </c>
      <c r="S58" s="3">
        <v>19540</v>
      </c>
      <c r="T58" s="1">
        <v>0.09</v>
      </c>
      <c r="U58" s="3">
        <v>101</v>
      </c>
      <c r="V58" s="4">
        <v>0</v>
      </c>
      <c r="W58">
        <v>29436</v>
      </c>
      <c r="X58" s="3">
        <v>0</v>
      </c>
      <c r="Y58" s="3">
        <v>217000</v>
      </c>
      <c r="Z58" s="3"/>
    </row>
    <row r="59" spans="1:26" x14ac:dyDescent="0.35">
      <c r="A59" t="s">
        <v>7271</v>
      </c>
      <c r="B59" t="s">
        <v>7271</v>
      </c>
      <c r="C59" t="s">
        <v>10</v>
      </c>
      <c r="D59" t="s">
        <v>7272</v>
      </c>
      <c r="E59" t="s">
        <v>1686</v>
      </c>
      <c r="F59">
        <v>3</v>
      </c>
      <c r="G59" t="s">
        <v>555</v>
      </c>
      <c r="H59" t="s">
        <v>54</v>
      </c>
      <c r="I59" t="s">
        <v>556</v>
      </c>
      <c r="J59">
        <v>7.28</v>
      </c>
      <c r="K59" s="2">
        <v>1287</v>
      </c>
      <c r="L59" t="s">
        <v>53</v>
      </c>
      <c r="M59" s="4">
        <v>26</v>
      </c>
      <c r="N59" s="3">
        <v>33462</v>
      </c>
      <c r="O59" s="18">
        <v>0.1</v>
      </c>
      <c r="P59" s="3">
        <v>30115.8</v>
      </c>
      <c r="Q59" s="18">
        <v>0.36827385869401463</v>
      </c>
      <c r="R59" s="3">
        <v>11091</v>
      </c>
      <c r="S59" s="3">
        <v>19025</v>
      </c>
      <c r="T59" s="1">
        <v>0.09</v>
      </c>
      <c r="U59" s="3">
        <v>164</v>
      </c>
      <c r="V59" s="4">
        <v>0</v>
      </c>
      <c r="W59">
        <v>18608</v>
      </c>
      <c r="X59" s="3">
        <v>0</v>
      </c>
      <c r="Y59" s="3">
        <v>211000</v>
      </c>
      <c r="Z59" s="3"/>
    </row>
    <row r="60" spans="1:26" x14ac:dyDescent="0.35">
      <c r="A60" t="s">
        <v>7273</v>
      </c>
      <c r="B60" t="s">
        <v>7273</v>
      </c>
      <c r="C60" t="s">
        <v>10</v>
      </c>
      <c r="D60" t="s">
        <v>7272</v>
      </c>
      <c r="E60" t="s">
        <v>1686</v>
      </c>
      <c r="F60">
        <v>3</v>
      </c>
      <c r="G60" t="s">
        <v>146</v>
      </c>
      <c r="H60" t="s">
        <v>78</v>
      </c>
      <c r="I60" t="s">
        <v>148</v>
      </c>
      <c r="J60">
        <v>7.28</v>
      </c>
      <c r="K60" s="2">
        <v>1223</v>
      </c>
      <c r="L60" t="s">
        <v>53</v>
      </c>
      <c r="M60" s="4">
        <v>20</v>
      </c>
      <c r="N60" s="3">
        <v>24460</v>
      </c>
      <c r="O60" s="18">
        <v>0.1</v>
      </c>
      <c r="P60" s="3">
        <v>22014</v>
      </c>
      <c r="Q60" s="18">
        <v>0.49461915555406077</v>
      </c>
      <c r="R60" s="3">
        <v>10889</v>
      </c>
      <c r="S60" s="3">
        <v>11125</v>
      </c>
      <c r="T60" s="1">
        <v>0.09</v>
      </c>
      <c r="U60" s="3">
        <v>101</v>
      </c>
      <c r="V60" s="4">
        <v>0</v>
      </c>
      <c r="W60">
        <v>18608</v>
      </c>
      <c r="X60" s="3">
        <v>0</v>
      </c>
      <c r="Y60" s="3">
        <v>124000</v>
      </c>
      <c r="Z60" s="3"/>
    </row>
    <row r="61" spans="1:26" x14ac:dyDescent="0.35">
      <c r="A61" t="s">
        <v>7274</v>
      </c>
      <c r="B61" t="s">
        <v>7274</v>
      </c>
      <c r="C61" t="s">
        <v>10</v>
      </c>
      <c r="D61" t="s">
        <v>7275</v>
      </c>
      <c r="E61" t="s">
        <v>1686</v>
      </c>
      <c r="F61">
        <v>3</v>
      </c>
      <c r="G61" t="s">
        <v>555</v>
      </c>
      <c r="H61" t="s">
        <v>356</v>
      </c>
      <c r="I61" t="s">
        <v>556</v>
      </c>
      <c r="J61">
        <v>5.3</v>
      </c>
      <c r="K61" s="2">
        <v>516</v>
      </c>
      <c r="L61" t="s">
        <v>53</v>
      </c>
      <c r="M61" s="4">
        <v>26</v>
      </c>
      <c r="N61" s="3">
        <v>13416</v>
      </c>
      <c r="O61" s="18">
        <v>0.1</v>
      </c>
      <c r="P61" s="3">
        <v>12074.4</v>
      </c>
      <c r="Q61" s="18">
        <v>0.36827532164137639</v>
      </c>
      <c r="R61" s="3">
        <v>4447</v>
      </c>
      <c r="S61" s="3">
        <v>7628</v>
      </c>
      <c r="T61" s="1">
        <v>0.09</v>
      </c>
      <c r="U61" s="3">
        <v>164</v>
      </c>
      <c r="V61" s="4">
        <v>0</v>
      </c>
      <c r="W61">
        <v>11893</v>
      </c>
      <c r="X61" s="3">
        <v>0</v>
      </c>
      <c r="Y61" s="3">
        <v>85000</v>
      </c>
      <c r="Z61" s="3"/>
    </row>
    <row r="62" spans="1:26" x14ac:dyDescent="0.35">
      <c r="A62" t="s">
        <v>7276</v>
      </c>
      <c r="B62" t="s">
        <v>7276</v>
      </c>
      <c r="C62" t="s">
        <v>10</v>
      </c>
      <c r="D62" t="s">
        <v>7275</v>
      </c>
      <c r="E62" t="s">
        <v>1686</v>
      </c>
      <c r="F62">
        <v>3</v>
      </c>
      <c r="G62" t="s">
        <v>555</v>
      </c>
      <c r="H62" t="s">
        <v>356</v>
      </c>
      <c r="I62" t="s">
        <v>556</v>
      </c>
      <c r="J62">
        <v>5.2</v>
      </c>
      <c r="K62" s="2">
        <v>724</v>
      </c>
      <c r="L62" t="s">
        <v>53</v>
      </c>
      <c r="M62" s="4">
        <v>26</v>
      </c>
      <c r="N62" s="3">
        <v>18824</v>
      </c>
      <c r="O62" s="18">
        <v>0.1</v>
      </c>
      <c r="P62" s="3">
        <v>16941.599999999999</v>
      </c>
      <c r="Q62" s="18">
        <v>0.36827244445032126</v>
      </c>
      <c r="R62" s="3">
        <v>6239</v>
      </c>
      <c r="S62" s="3">
        <v>10702</v>
      </c>
      <c r="T62" s="1">
        <v>0.09</v>
      </c>
      <c r="U62" s="3">
        <v>164</v>
      </c>
      <c r="V62" s="4">
        <v>0</v>
      </c>
      <c r="W62">
        <v>11669</v>
      </c>
      <c r="X62" s="3">
        <v>0</v>
      </c>
      <c r="Y62" s="3">
        <v>119000</v>
      </c>
      <c r="Z62" s="3"/>
    </row>
    <row r="63" spans="1:26" x14ac:dyDescent="0.35">
      <c r="A63" t="s">
        <v>7277</v>
      </c>
      <c r="B63" t="s">
        <v>7277</v>
      </c>
      <c r="C63" t="s">
        <v>10</v>
      </c>
      <c r="D63" t="s">
        <v>7278</v>
      </c>
      <c r="E63" t="s">
        <v>1686</v>
      </c>
      <c r="F63">
        <v>3</v>
      </c>
      <c r="G63" t="s">
        <v>146</v>
      </c>
      <c r="H63" t="s">
        <v>308</v>
      </c>
      <c r="I63" t="s">
        <v>148</v>
      </c>
      <c r="J63">
        <v>30</v>
      </c>
      <c r="K63" s="2">
        <v>2232</v>
      </c>
      <c r="L63" t="s">
        <v>53</v>
      </c>
      <c r="M63" s="4">
        <v>20</v>
      </c>
      <c r="N63" s="3">
        <v>44640</v>
      </c>
      <c r="O63" s="18">
        <v>0.1</v>
      </c>
      <c r="P63" s="3">
        <v>40176</v>
      </c>
      <c r="Q63" s="18">
        <v>0.49461795556025706</v>
      </c>
      <c r="R63" s="3">
        <v>19872</v>
      </c>
      <c r="S63" s="3">
        <v>20304</v>
      </c>
      <c r="T63" s="1">
        <v>0.09</v>
      </c>
      <c r="U63" s="3">
        <v>101</v>
      </c>
      <c r="V63" s="4">
        <v>0</v>
      </c>
      <c r="W63">
        <v>29619</v>
      </c>
      <c r="X63" s="3">
        <v>0</v>
      </c>
      <c r="Y63" s="3">
        <v>226000</v>
      </c>
      <c r="Z63" s="3"/>
    </row>
    <row r="64" spans="1:26" x14ac:dyDescent="0.35">
      <c r="A64" t="s">
        <v>7279</v>
      </c>
      <c r="B64" t="s">
        <v>7279</v>
      </c>
      <c r="C64" t="s">
        <v>10</v>
      </c>
      <c r="D64" t="s">
        <v>7280</v>
      </c>
      <c r="E64" t="s">
        <v>682</v>
      </c>
      <c r="F64">
        <v>3</v>
      </c>
      <c r="G64" t="s">
        <v>146</v>
      </c>
      <c r="H64" t="s">
        <v>385</v>
      </c>
      <c r="I64" t="s">
        <v>148</v>
      </c>
      <c r="J64">
        <v>6.1420000000000003</v>
      </c>
      <c r="K64" s="2">
        <v>1250</v>
      </c>
      <c r="L64" t="s">
        <v>53</v>
      </c>
      <c r="M64" s="4">
        <v>20</v>
      </c>
      <c r="N64" s="3">
        <v>25000</v>
      </c>
      <c r="O64" s="18">
        <v>0.1</v>
      </c>
      <c r="P64" s="3">
        <v>22500</v>
      </c>
      <c r="Q64" s="18">
        <v>0.49461795556025706</v>
      </c>
      <c r="R64" s="3">
        <v>11129</v>
      </c>
      <c r="S64" s="3">
        <v>11371</v>
      </c>
      <c r="T64" s="1">
        <v>0.09</v>
      </c>
      <c r="U64" s="3">
        <v>101</v>
      </c>
      <c r="V64" s="4">
        <v>0</v>
      </c>
      <c r="W64">
        <v>32115</v>
      </c>
      <c r="X64" s="3">
        <v>0</v>
      </c>
      <c r="Y64" s="3">
        <v>126000</v>
      </c>
      <c r="Z64" s="3"/>
    </row>
    <row r="65" spans="1:26" x14ac:dyDescent="0.35">
      <c r="A65" t="s">
        <v>7281</v>
      </c>
      <c r="B65" t="s">
        <v>7281</v>
      </c>
      <c r="C65" t="s">
        <v>10</v>
      </c>
      <c r="D65" t="s">
        <v>7280</v>
      </c>
      <c r="E65" t="s">
        <v>682</v>
      </c>
      <c r="F65">
        <v>3</v>
      </c>
      <c r="G65" t="s">
        <v>7201</v>
      </c>
      <c r="H65" t="s">
        <v>385</v>
      </c>
      <c r="I65" t="s">
        <v>645</v>
      </c>
      <c r="J65">
        <v>0.221</v>
      </c>
      <c r="K65" s="2">
        <v>128</v>
      </c>
      <c r="L65"/>
      <c r="M65" s="4"/>
      <c r="N65" s="3"/>
      <c r="O65" s="18"/>
      <c r="P65" s="3"/>
      <c r="Q65" s="18"/>
      <c r="R65" s="3"/>
      <c r="S65" s="3"/>
      <c r="T65" s="1"/>
      <c r="U65" s="3"/>
      <c r="V65" s="4"/>
      <c r="X65" s="3"/>
      <c r="Y65" s="3">
        <v>18000</v>
      </c>
      <c r="Z65" s="3"/>
    </row>
    <row r="66" spans="1:26" x14ac:dyDescent="0.35">
      <c r="A66" t="s">
        <v>7282</v>
      </c>
      <c r="B66" t="s">
        <v>7282</v>
      </c>
      <c r="C66" t="s">
        <v>10</v>
      </c>
      <c r="D66" t="s">
        <v>7280</v>
      </c>
      <c r="E66" t="s">
        <v>682</v>
      </c>
      <c r="F66">
        <v>3</v>
      </c>
      <c r="G66" t="s">
        <v>555</v>
      </c>
      <c r="H66" t="s">
        <v>369</v>
      </c>
      <c r="I66" t="s">
        <v>556</v>
      </c>
      <c r="J66">
        <v>6.1421999999999999</v>
      </c>
      <c r="K66" s="2">
        <v>1250</v>
      </c>
      <c r="L66" t="s">
        <v>53</v>
      </c>
      <c r="M66" s="4">
        <v>26</v>
      </c>
      <c r="N66" s="3">
        <v>32500</v>
      </c>
      <c r="O66" s="18">
        <v>0.1</v>
      </c>
      <c r="P66" s="3">
        <v>29250</v>
      </c>
      <c r="Q66" s="18">
        <v>0.36826711321416888</v>
      </c>
      <c r="R66" s="3">
        <v>10772</v>
      </c>
      <c r="S66" s="3">
        <v>18478</v>
      </c>
      <c r="T66" s="1">
        <v>0.09</v>
      </c>
      <c r="U66" s="3">
        <v>164</v>
      </c>
      <c r="V66" s="4">
        <v>0</v>
      </c>
      <c r="W66">
        <v>32116</v>
      </c>
      <c r="X66" s="3">
        <v>0</v>
      </c>
      <c r="Y66" s="3">
        <v>205000</v>
      </c>
      <c r="Z66" s="3"/>
    </row>
    <row r="67" spans="1:26" x14ac:dyDescent="0.35">
      <c r="A67" t="s">
        <v>7283</v>
      </c>
      <c r="B67" t="s">
        <v>7283</v>
      </c>
      <c r="C67" t="s">
        <v>10</v>
      </c>
      <c r="D67" t="s">
        <v>7280</v>
      </c>
      <c r="E67" t="s">
        <v>682</v>
      </c>
      <c r="F67">
        <v>3</v>
      </c>
      <c r="G67" t="s">
        <v>7201</v>
      </c>
      <c r="H67" t="s">
        <v>385</v>
      </c>
      <c r="I67" t="s">
        <v>645</v>
      </c>
      <c r="J67">
        <v>0.221</v>
      </c>
      <c r="K67" s="2">
        <v>128</v>
      </c>
      <c r="L67"/>
      <c r="M67" s="4"/>
      <c r="N67" s="3"/>
      <c r="O67" s="18"/>
      <c r="P67" s="3"/>
      <c r="Q67" s="18"/>
      <c r="R67" s="3"/>
      <c r="S67" s="3"/>
      <c r="T67" s="1"/>
      <c r="U67" s="3"/>
      <c r="V67" s="4"/>
      <c r="X67" s="3"/>
      <c r="Y67" s="3">
        <v>18000</v>
      </c>
      <c r="Z67" s="3"/>
    </row>
    <row r="68" spans="1:26" x14ac:dyDescent="0.35">
      <c r="A68" t="s">
        <v>7284</v>
      </c>
      <c r="B68" t="s">
        <v>7284</v>
      </c>
      <c r="C68" t="s">
        <v>10</v>
      </c>
      <c r="D68" t="s">
        <v>7280</v>
      </c>
      <c r="E68" t="s">
        <v>682</v>
      </c>
      <c r="F68">
        <v>3</v>
      </c>
      <c r="G68" t="s">
        <v>555</v>
      </c>
      <c r="H68" t="s">
        <v>385</v>
      </c>
      <c r="I68" t="s">
        <v>556</v>
      </c>
      <c r="J68">
        <v>6.1421999999999999</v>
      </c>
      <c r="K68" s="2">
        <v>1250</v>
      </c>
      <c r="L68" t="s">
        <v>53</v>
      </c>
      <c r="M68" s="4">
        <v>26</v>
      </c>
      <c r="N68" s="3">
        <v>32500</v>
      </c>
      <c r="O68" s="18">
        <v>0.1</v>
      </c>
      <c r="P68" s="3">
        <v>29250</v>
      </c>
      <c r="Q68" s="18">
        <v>0.36826710023284864</v>
      </c>
      <c r="R68" s="3">
        <v>10772</v>
      </c>
      <c r="S68" s="3">
        <v>18478</v>
      </c>
      <c r="T68" s="1">
        <v>0.09</v>
      </c>
      <c r="U68" s="3">
        <v>164</v>
      </c>
      <c r="V68" s="4">
        <v>0</v>
      </c>
      <c r="W68">
        <v>32116</v>
      </c>
      <c r="X68" s="3">
        <v>0</v>
      </c>
      <c r="Y68" s="3">
        <v>205000</v>
      </c>
      <c r="Z68" s="3"/>
    </row>
    <row r="69" spans="1:26" x14ac:dyDescent="0.35">
      <c r="A69" t="s">
        <v>7285</v>
      </c>
      <c r="B69" t="s">
        <v>7285</v>
      </c>
      <c r="C69" t="s">
        <v>10</v>
      </c>
      <c r="D69" t="s">
        <v>7280</v>
      </c>
      <c r="E69" t="s">
        <v>682</v>
      </c>
      <c r="F69">
        <v>3</v>
      </c>
      <c r="G69" t="s">
        <v>7201</v>
      </c>
      <c r="H69" t="s">
        <v>385</v>
      </c>
      <c r="I69" t="s">
        <v>645</v>
      </c>
      <c r="J69">
        <v>0.221</v>
      </c>
      <c r="K69" s="2">
        <v>128</v>
      </c>
      <c r="L69"/>
      <c r="M69" s="4"/>
      <c r="N69" s="3"/>
      <c r="O69" s="18"/>
      <c r="P69" s="3"/>
      <c r="Q69" s="18"/>
      <c r="R69" s="3"/>
      <c r="S69" s="3"/>
      <c r="T69" s="1"/>
      <c r="U69" s="3"/>
      <c r="V69" s="4"/>
      <c r="X69" s="3"/>
      <c r="Y69" s="3">
        <v>18000</v>
      </c>
      <c r="Z69" s="3"/>
    </row>
    <row r="70" spans="1:26" x14ac:dyDescent="0.35">
      <c r="A70" t="s">
        <v>7286</v>
      </c>
      <c r="B70" t="s">
        <v>7286</v>
      </c>
      <c r="C70" t="s">
        <v>10</v>
      </c>
      <c r="D70" t="s">
        <v>7280</v>
      </c>
      <c r="E70" t="s">
        <v>682</v>
      </c>
      <c r="F70">
        <v>3</v>
      </c>
      <c r="G70" t="s">
        <v>555</v>
      </c>
      <c r="H70" t="s">
        <v>385</v>
      </c>
      <c r="I70" t="s">
        <v>556</v>
      </c>
      <c r="J70">
        <v>6.1421999999999999</v>
      </c>
      <c r="K70" s="2">
        <v>1250</v>
      </c>
      <c r="L70" t="s">
        <v>53</v>
      </c>
      <c r="M70" s="4">
        <v>26</v>
      </c>
      <c r="N70" s="3">
        <v>32500</v>
      </c>
      <c r="O70" s="18">
        <v>0.1</v>
      </c>
      <c r="P70" s="3">
        <v>29250</v>
      </c>
      <c r="Q70" s="18">
        <v>0.36826710023284864</v>
      </c>
      <c r="R70" s="3">
        <v>10772</v>
      </c>
      <c r="S70" s="3">
        <v>18478</v>
      </c>
      <c r="T70" s="1">
        <v>0.09</v>
      </c>
      <c r="U70" s="3">
        <v>164</v>
      </c>
      <c r="V70" s="4">
        <v>0</v>
      </c>
      <c r="W70">
        <v>32116</v>
      </c>
      <c r="X70" s="3">
        <v>0</v>
      </c>
      <c r="Y70" s="3">
        <v>205000</v>
      </c>
      <c r="Z70" s="3"/>
    </row>
    <row r="71" spans="1:26" x14ac:dyDescent="0.35">
      <c r="A71" t="s">
        <v>7287</v>
      </c>
      <c r="B71" t="s">
        <v>7287</v>
      </c>
      <c r="C71" t="s">
        <v>10</v>
      </c>
      <c r="D71" t="s">
        <v>7280</v>
      </c>
      <c r="E71" t="s">
        <v>682</v>
      </c>
      <c r="F71">
        <v>3</v>
      </c>
      <c r="G71" t="s">
        <v>7201</v>
      </c>
      <c r="H71" t="s">
        <v>385</v>
      </c>
      <c r="I71" t="s">
        <v>645</v>
      </c>
      <c r="J71">
        <v>0.221</v>
      </c>
      <c r="K71" s="2">
        <v>128</v>
      </c>
      <c r="L71"/>
      <c r="M71" s="4"/>
      <c r="N71" s="3"/>
      <c r="O71" s="18"/>
      <c r="P71" s="3"/>
      <c r="Q71" s="18"/>
      <c r="R71" s="3"/>
      <c r="S71" s="3"/>
      <c r="T71" s="1"/>
      <c r="U71" s="3"/>
      <c r="V71" s="4"/>
      <c r="X71" s="3"/>
      <c r="Y71" s="3">
        <v>18000</v>
      </c>
      <c r="Z71" s="3"/>
    </row>
    <row r="72" spans="1:26" x14ac:dyDescent="0.35">
      <c r="A72" t="s">
        <v>7288</v>
      </c>
      <c r="B72" t="s">
        <v>7288</v>
      </c>
      <c r="C72" t="s">
        <v>10</v>
      </c>
      <c r="D72" t="s">
        <v>7280</v>
      </c>
      <c r="E72" t="s">
        <v>682</v>
      </c>
      <c r="F72">
        <v>3</v>
      </c>
      <c r="G72" t="s">
        <v>555</v>
      </c>
      <c r="H72" t="s">
        <v>385</v>
      </c>
      <c r="I72" t="s">
        <v>556</v>
      </c>
      <c r="J72">
        <v>6.1421999999999999</v>
      </c>
      <c r="K72" s="2">
        <v>1250</v>
      </c>
      <c r="L72" t="s">
        <v>53</v>
      </c>
      <c r="M72" s="4">
        <v>26</v>
      </c>
      <c r="N72" s="3">
        <v>32500</v>
      </c>
      <c r="O72" s="18">
        <v>0.1</v>
      </c>
      <c r="P72" s="3">
        <v>29250</v>
      </c>
      <c r="Q72" s="18">
        <v>0.36827244445032126</v>
      </c>
      <c r="R72" s="3">
        <v>10772</v>
      </c>
      <c r="S72" s="3">
        <v>18478</v>
      </c>
      <c r="T72" s="1">
        <v>0.09</v>
      </c>
      <c r="U72" s="3">
        <v>164</v>
      </c>
      <c r="V72" s="4">
        <v>0</v>
      </c>
      <c r="W72">
        <v>32116</v>
      </c>
      <c r="X72" s="3">
        <v>0</v>
      </c>
      <c r="Y72" s="3">
        <v>205000</v>
      </c>
      <c r="Z72" s="3"/>
    </row>
    <row r="73" spans="1:26" x14ac:dyDescent="0.35">
      <c r="A73" t="s">
        <v>7289</v>
      </c>
      <c r="B73" t="s">
        <v>7289</v>
      </c>
      <c r="C73" t="s">
        <v>10</v>
      </c>
      <c r="D73" t="s">
        <v>7280</v>
      </c>
      <c r="E73" t="s">
        <v>682</v>
      </c>
      <c r="F73">
        <v>3</v>
      </c>
      <c r="G73" t="s">
        <v>7201</v>
      </c>
      <c r="H73" t="s">
        <v>385</v>
      </c>
      <c r="I73" t="s">
        <v>645</v>
      </c>
      <c r="J73">
        <v>0.221</v>
      </c>
      <c r="K73" s="2">
        <v>128</v>
      </c>
      <c r="L73"/>
      <c r="M73" s="4"/>
      <c r="N73" s="3"/>
      <c r="O73" s="18"/>
      <c r="P73" s="3"/>
      <c r="Q73" s="18"/>
      <c r="R73" s="3"/>
      <c r="S73" s="3"/>
      <c r="T73" s="1"/>
      <c r="U73" s="3"/>
      <c r="V73" s="4"/>
      <c r="X73" s="3"/>
      <c r="Y73" s="3">
        <v>18000</v>
      </c>
      <c r="Z73" s="3"/>
    </row>
    <row r="74" spans="1:26" x14ac:dyDescent="0.35">
      <c r="A74" t="s">
        <v>7290</v>
      </c>
      <c r="B74" t="s">
        <v>7290</v>
      </c>
      <c r="C74" t="s">
        <v>10</v>
      </c>
      <c r="D74" t="s">
        <v>7280</v>
      </c>
      <c r="E74" t="s">
        <v>838</v>
      </c>
      <c r="F74">
        <v>3</v>
      </c>
      <c r="G74" t="s">
        <v>7201</v>
      </c>
      <c r="H74" t="s">
        <v>385</v>
      </c>
      <c r="I74" t="s">
        <v>645</v>
      </c>
      <c r="J74">
        <v>0.221</v>
      </c>
      <c r="K74" s="2">
        <v>128</v>
      </c>
      <c r="L74"/>
      <c r="M74" s="4"/>
      <c r="N74" s="3"/>
      <c r="O74" s="18"/>
      <c r="P74" s="3"/>
      <c r="Q74" s="18"/>
      <c r="R74" s="3"/>
      <c r="S74" s="3"/>
      <c r="T74" s="1"/>
      <c r="U74" s="3"/>
      <c r="V74" s="4"/>
      <c r="X74" s="3"/>
      <c r="Y74" s="3">
        <v>18000</v>
      </c>
      <c r="Z74" s="3"/>
    </row>
    <row r="75" spans="1:26" x14ac:dyDescent="0.35">
      <c r="A75" t="s">
        <v>7291</v>
      </c>
      <c r="B75" t="s">
        <v>7291</v>
      </c>
      <c r="C75" t="s">
        <v>10</v>
      </c>
      <c r="D75" t="s">
        <v>7280</v>
      </c>
      <c r="E75" t="s">
        <v>838</v>
      </c>
      <c r="F75">
        <v>3</v>
      </c>
      <c r="G75" t="s">
        <v>7201</v>
      </c>
      <c r="H75" t="s">
        <v>369</v>
      </c>
      <c r="I75" t="s">
        <v>645</v>
      </c>
      <c r="J75">
        <v>0.221</v>
      </c>
      <c r="K75" s="2">
        <v>128</v>
      </c>
      <c r="L75"/>
      <c r="M75" s="4"/>
      <c r="N75" s="3"/>
      <c r="O75" s="18"/>
      <c r="P75" s="3"/>
      <c r="Q75" s="18"/>
      <c r="R75" s="3"/>
      <c r="S75" s="3"/>
      <c r="T75" s="1"/>
      <c r="U75" s="3"/>
      <c r="V75" s="4"/>
      <c r="X75" s="3"/>
      <c r="Y75" s="3">
        <v>18000</v>
      </c>
      <c r="Z75" s="3"/>
    </row>
    <row r="76" spans="1:26" x14ac:dyDescent="0.35">
      <c r="A76" t="s">
        <v>7292</v>
      </c>
      <c r="B76" t="s">
        <v>7292</v>
      </c>
      <c r="C76" t="s">
        <v>10</v>
      </c>
      <c r="D76" t="s">
        <v>7280</v>
      </c>
      <c r="E76" t="s">
        <v>838</v>
      </c>
      <c r="F76">
        <v>3</v>
      </c>
      <c r="G76" t="s">
        <v>7201</v>
      </c>
      <c r="H76" t="s">
        <v>369</v>
      </c>
      <c r="I76" t="s">
        <v>645</v>
      </c>
      <c r="J76">
        <v>0.221</v>
      </c>
      <c r="K76" s="2">
        <v>128</v>
      </c>
      <c r="L76"/>
      <c r="M76" s="4"/>
      <c r="N76" s="3"/>
      <c r="O76" s="18"/>
      <c r="P76" s="3"/>
      <c r="Q76" s="18"/>
      <c r="R76" s="3"/>
      <c r="S76" s="3"/>
      <c r="T76" s="1"/>
      <c r="U76" s="3"/>
      <c r="V76" s="4"/>
      <c r="X76" s="3"/>
      <c r="Y76" s="3">
        <v>18000</v>
      </c>
      <c r="Z76" s="3"/>
    </row>
    <row r="77" spans="1:26" x14ac:dyDescent="0.35">
      <c r="A77" t="s">
        <v>7293</v>
      </c>
      <c r="B77" t="s">
        <v>7293</v>
      </c>
      <c r="C77" t="s">
        <v>10</v>
      </c>
      <c r="D77" t="s">
        <v>7294</v>
      </c>
      <c r="E77" t="s">
        <v>824</v>
      </c>
      <c r="F77">
        <v>2</v>
      </c>
      <c r="G77" t="s">
        <v>146</v>
      </c>
      <c r="H77" t="s">
        <v>253</v>
      </c>
      <c r="I77" t="s">
        <v>148</v>
      </c>
      <c r="J77">
        <v>40.03</v>
      </c>
      <c r="K77" s="2">
        <v>1784</v>
      </c>
      <c r="L77" t="s">
        <v>53</v>
      </c>
      <c r="M77" s="4">
        <v>18</v>
      </c>
      <c r="N77" s="3">
        <v>32112</v>
      </c>
      <c r="O77" s="18">
        <v>0.1</v>
      </c>
      <c r="P77" s="3">
        <v>28900.799999999999</v>
      </c>
      <c r="Q77" s="18">
        <v>0.50713324802719706</v>
      </c>
      <c r="R77" s="3">
        <v>14657</v>
      </c>
      <c r="S77" s="3">
        <v>14244</v>
      </c>
      <c r="T77" s="1">
        <v>0.09</v>
      </c>
      <c r="U77" s="3">
        <v>89</v>
      </c>
      <c r="V77" s="4">
        <v>0</v>
      </c>
      <c r="W77">
        <v>87664</v>
      </c>
      <c r="X77" s="3">
        <v>0</v>
      </c>
      <c r="Y77" s="3">
        <v>158000</v>
      </c>
      <c r="Z77" s="3"/>
    </row>
    <row r="78" spans="1:26" x14ac:dyDescent="0.35">
      <c r="A78" t="s">
        <v>7295</v>
      </c>
      <c r="B78" t="s">
        <v>7295</v>
      </c>
      <c r="C78" t="s">
        <v>10</v>
      </c>
      <c r="D78" t="s">
        <v>7296</v>
      </c>
      <c r="E78" t="s">
        <v>815</v>
      </c>
      <c r="F78">
        <v>2</v>
      </c>
      <c r="G78" t="s">
        <v>555</v>
      </c>
      <c r="H78" t="s">
        <v>242</v>
      </c>
      <c r="I78" t="s">
        <v>556</v>
      </c>
      <c r="J78">
        <v>6.5</v>
      </c>
      <c r="K78" s="2">
        <v>1260</v>
      </c>
      <c r="L78" t="s">
        <v>53</v>
      </c>
      <c r="M78" s="4">
        <v>22</v>
      </c>
      <c r="N78" s="3">
        <v>27720</v>
      </c>
      <c r="O78" s="18">
        <v>0.1</v>
      </c>
      <c r="P78" s="3">
        <v>24948</v>
      </c>
      <c r="Q78" s="18">
        <v>0.38391804970537646</v>
      </c>
      <c r="R78" s="3">
        <v>9578</v>
      </c>
      <c r="S78" s="3">
        <v>15370</v>
      </c>
      <c r="T78" s="1">
        <v>0.09</v>
      </c>
      <c r="U78" s="3">
        <v>136</v>
      </c>
      <c r="V78" s="4">
        <v>0</v>
      </c>
      <c r="W78">
        <v>14007</v>
      </c>
      <c r="X78" s="3">
        <v>0</v>
      </c>
      <c r="Y78" s="3">
        <v>171000</v>
      </c>
      <c r="Z78" s="3"/>
    </row>
    <row r="79" spans="1:26" x14ac:dyDescent="0.35">
      <c r="A79" t="s">
        <v>7297</v>
      </c>
      <c r="B79" t="s">
        <v>7297</v>
      </c>
      <c r="C79" t="s">
        <v>10</v>
      </c>
      <c r="D79" t="s">
        <v>7298</v>
      </c>
      <c r="E79" t="s">
        <v>815</v>
      </c>
      <c r="F79">
        <v>2</v>
      </c>
      <c r="G79" t="s">
        <v>555</v>
      </c>
      <c r="H79" t="s">
        <v>242</v>
      </c>
      <c r="I79" t="s">
        <v>556</v>
      </c>
      <c r="J79">
        <v>6</v>
      </c>
      <c r="K79" s="2">
        <v>1260</v>
      </c>
      <c r="L79" t="s">
        <v>53</v>
      </c>
      <c r="M79" s="4">
        <v>22</v>
      </c>
      <c r="N79" s="3">
        <v>27720</v>
      </c>
      <c r="O79" s="18">
        <v>0.1</v>
      </c>
      <c r="P79" s="3">
        <v>24948</v>
      </c>
      <c r="Q79" s="18">
        <v>0.38392451189219823</v>
      </c>
      <c r="R79" s="3">
        <v>9578</v>
      </c>
      <c r="S79" s="3">
        <v>15370</v>
      </c>
      <c r="T79" s="1">
        <v>0.09</v>
      </c>
      <c r="U79" s="3">
        <v>136</v>
      </c>
      <c r="V79" s="4">
        <v>0</v>
      </c>
      <c r="W79">
        <v>12930</v>
      </c>
      <c r="X79" s="3">
        <v>0</v>
      </c>
      <c r="Y79" s="3">
        <v>171000</v>
      </c>
      <c r="Z79" s="3"/>
    </row>
    <row r="80" spans="1:26" x14ac:dyDescent="0.35">
      <c r="A80" t="s">
        <v>7299</v>
      </c>
      <c r="B80" t="s">
        <v>7299</v>
      </c>
      <c r="C80" t="s">
        <v>10</v>
      </c>
      <c r="D80" t="s">
        <v>7300</v>
      </c>
      <c r="E80" t="s">
        <v>792</v>
      </c>
      <c r="F80">
        <v>2</v>
      </c>
      <c r="G80" t="s">
        <v>146</v>
      </c>
      <c r="H80" t="s">
        <v>385</v>
      </c>
      <c r="I80" t="s">
        <v>148</v>
      </c>
      <c r="J80">
        <v>3.5</v>
      </c>
      <c r="K80" s="2">
        <v>1698</v>
      </c>
      <c r="L80" t="s">
        <v>53</v>
      </c>
      <c r="M80" s="4">
        <v>18</v>
      </c>
      <c r="N80" s="3">
        <v>30564</v>
      </c>
      <c r="O80" s="18">
        <v>0.1</v>
      </c>
      <c r="P80" s="3">
        <v>27507.599999999999</v>
      </c>
      <c r="Q80" s="18">
        <v>0.49526349442863365</v>
      </c>
      <c r="R80" s="3">
        <v>13624</v>
      </c>
      <c r="S80" s="3">
        <v>13884</v>
      </c>
      <c r="T80" s="1">
        <v>0.09</v>
      </c>
      <c r="U80" s="3">
        <v>91</v>
      </c>
      <c r="V80" s="4">
        <v>0</v>
      </c>
      <c r="W80">
        <v>11484</v>
      </c>
      <c r="X80" s="3">
        <v>0</v>
      </c>
      <c r="Y80" s="3">
        <v>154000</v>
      </c>
      <c r="Z80" s="3"/>
    </row>
    <row r="81" spans="1:26" x14ac:dyDescent="0.35">
      <c r="A81" t="s">
        <v>7301</v>
      </c>
      <c r="B81" t="s">
        <v>7301</v>
      </c>
      <c r="C81" t="s">
        <v>10</v>
      </c>
      <c r="D81" t="s">
        <v>7300</v>
      </c>
      <c r="E81" t="s">
        <v>792</v>
      </c>
      <c r="F81">
        <v>2</v>
      </c>
      <c r="G81" t="s">
        <v>146</v>
      </c>
      <c r="H81" t="s">
        <v>369</v>
      </c>
      <c r="I81" t="s">
        <v>148</v>
      </c>
      <c r="J81">
        <v>3.5</v>
      </c>
      <c r="K81" s="2">
        <v>1698</v>
      </c>
      <c r="L81" t="s">
        <v>53</v>
      </c>
      <c r="M81" s="4">
        <v>18</v>
      </c>
      <c r="N81" s="3">
        <v>30564</v>
      </c>
      <c r="O81" s="18">
        <v>0.1</v>
      </c>
      <c r="P81" s="3">
        <v>27507.599999999999</v>
      </c>
      <c r="Q81" s="18">
        <v>0.49527765908469307</v>
      </c>
      <c r="R81" s="3">
        <v>13624</v>
      </c>
      <c r="S81" s="3">
        <v>13884</v>
      </c>
      <c r="T81" s="1">
        <v>0.09</v>
      </c>
      <c r="U81" s="3">
        <v>91</v>
      </c>
      <c r="V81" s="4">
        <v>0</v>
      </c>
      <c r="W81">
        <v>11484</v>
      </c>
      <c r="X81" s="3">
        <v>0</v>
      </c>
      <c r="Y81" s="3">
        <v>154000</v>
      </c>
      <c r="Z81" s="3"/>
    </row>
    <row r="82" spans="1:26" x14ac:dyDescent="0.35">
      <c r="A82" t="s">
        <v>7302</v>
      </c>
      <c r="B82" t="s">
        <v>7302</v>
      </c>
      <c r="C82" t="s">
        <v>10</v>
      </c>
      <c r="D82" t="s">
        <v>7300</v>
      </c>
      <c r="E82" t="s">
        <v>792</v>
      </c>
      <c r="F82">
        <v>2</v>
      </c>
      <c r="G82" t="s">
        <v>146</v>
      </c>
      <c r="H82" t="s">
        <v>369</v>
      </c>
      <c r="I82" t="s">
        <v>148</v>
      </c>
      <c r="J82">
        <v>3.5</v>
      </c>
      <c r="K82" s="2">
        <v>1698</v>
      </c>
      <c r="L82" t="s">
        <v>53</v>
      </c>
      <c r="M82" s="4">
        <v>18</v>
      </c>
      <c r="N82" s="3">
        <v>30564</v>
      </c>
      <c r="O82" s="18">
        <v>0.1</v>
      </c>
      <c r="P82" s="3">
        <v>27507.599999999999</v>
      </c>
      <c r="Q82" s="18">
        <v>0.49527128249471913</v>
      </c>
      <c r="R82" s="3">
        <v>13624</v>
      </c>
      <c r="S82" s="3">
        <v>13884</v>
      </c>
      <c r="T82" s="1">
        <v>0.09</v>
      </c>
      <c r="U82" s="3">
        <v>91</v>
      </c>
      <c r="V82" s="4">
        <v>0</v>
      </c>
      <c r="W82">
        <v>11484</v>
      </c>
      <c r="X82" s="3">
        <v>0</v>
      </c>
      <c r="Y82" s="3">
        <v>154000</v>
      </c>
      <c r="Z82" s="3"/>
    </row>
    <row r="83" spans="1:26" x14ac:dyDescent="0.35">
      <c r="A83" t="s">
        <v>7303</v>
      </c>
      <c r="B83" t="s">
        <v>7303</v>
      </c>
      <c r="C83" t="s">
        <v>10</v>
      </c>
      <c r="D83" t="s">
        <v>7300</v>
      </c>
      <c r="E83" t="s">
        <v>792</v>
      </c>
      <c r="F83">
        <v>2</v>
      </c>
      <c r="G83" t="s">
        <v>146</v>
      </c>
      <c r="H83" t="s">
        <v>369</v>
      </c>
      <c r="I83" t="s">
        <v>148</v>
      </c>
      <c r="J83">
        <v>3.5</v>
      </c>
      <c r="K83" s="2">
        <v>1698</v>
      </c>
      <c r="L83" t="s">
        <v>53</v>
      </c>
      <c r="M83" s="4">
        <v>18</v>
      </c>
      <c r="N83" s="3">
        <v>30564</v>
      </c>
      <c r="O83" s="18">
        <v>0.1</v>
      </c>
      <c r="P83" s="3">
        <v>27507.599999999999</v>
      </c>
      <c r="Q83" s="18">
        <v>0.49527128249471913</v>
      </c>
      <c r="R83" s="3">
        <v>13624</v>
      </c>
      <c r="S83" s="3">
        <v>13884</v>
      </c>
      <c r="T83" s="1">
        <v>0.09</v>
      </c>
      <c r="U83" s="3">
        <v>91</v>
      </c>
      <c r="V83" s="4">
        <v>0</v>
      </c>
      <c r="W83">
        <v>11484</v>
      </c>
      <c r="X83" s="3">
        <v>0</v>
      </c>
      <c r="Y83" s="3">
        <v>154000</v>
      </c>
      <c r="Z83" s="3"/>
    </row>
    <row r="84" spans="1:26" x14ac:dyDescent="0.35">
      <c r="A84" t="s">
        <v>7304</v>
      </c>
      <c r="B84" t="s">
        <v>7304</v>
      </c>
      <c r="C84" t="s">
        <v>10</v>
      </c>
      <c r="D84" t="s">
        <v>7305</v>
      </c>
      <c r="E84" t="s">
        <v>792</v>
      </c>
      <c r="F84">
        <v>2</v>
      </c>
      <c r="G84" t="s">
        <v>555</v>
      </c>
      <c r="H84" t="s">
        <v>356</v>
      </c>
      <c r="I84" t="s">
        <v>556</v>
      </c>
      <c r="J84">
        <v>3.0804999999999998</v>
      </c>
      <c r="K84" s="2">
        <v>1110</v>
      </c>
      <c r="L84" t="s">
        <v>53</v>
      </c>
      <c r="M84" s="4">
        <v>22</v>
      </c>
      <c r="N84" s="3">
        <v>24420</v>
      </c>
      <c r="O84" s="18">
        <v>0.1</v>
      </c>
      <c r="P84" s="3">
        <v>21978</v>
      </c>
      <c r="Q84" s="18">
        <v>0.3690732556531407</v>
      </c>
      <c r="R84" s="3">
        <v>8111</v>
      </c>
      <c r="S84" s="3">
        <v>13867</v>
      </c>
      <c r="T84" s="1">
        <v>0.09</v>
      </c>
      <c r="U84" s="3">
        <v>139</v>
      </c>
      <c r="V84" s="4">
        <v>0</v>
      </c>
      <c r="W84">
        <v>20125</v>
      </c>
      <c r="X84" s="3">
        <v>0</v>
      </c>
      <c r="Y84" s="3">
        <v>154000</v>
      </c>
      <c r="Z84" s="3"/>
    </row>
    <row r="85" spans="1:26" x14ac:dyDescent="0.35">
      <c r="A85" t="s">
        <v>7306</v>
      </c>
      <c r="B85" t="s">
        <v>7306</v>
      </c>
      <c r="C85" t="s">
        <v>10</v>
      </c>
      <c r="D85" t="s">
        <v>7307</v>
      </c>
      <c r="E85" t="s">
        <v>792</v>
      </c>
      <c r="F85">
        <v>2</v>
      </c>
      <c r="G85" t="s">
        <v>555</v>
      </c>
      <c r="H85" t="s">
        <v>356</v>
      </c>
      <c r="I85" t="s">
        <v>556</v>
      </c>
      <c r="J85">
        <v>3.0804999999999998</v>
      </c>
      <c r="K85" s="2">
        <v>1060</v>
      </c>
      <c r="L85" t="s">
        <v>53</v>
      </c>
      <c r="M85" s="4">
        <v>22</v>
      </c>
      <c r="N85" s="3">
        <v>23320</v>
      </c>
      <c r="O85" s="18">
        <v>0.1</v>
      </c>
      <c r="P85" s="3">
        <v>20988</v>
      </c>
      <c r="Q85" s="18">
        <v>0.36907805169367447</v>
      </c>
      <c r="R85" s="3">
        <v>7746</v>
      </c>
      <c r="S85" s="3">
        <v>13242</v>
      </c>
      <c r="T85" s="1">
        <v>0.09</v>
      </c>
      <c r="U85" s="3">
        <v>139</v>
      </c>
      <c r="V85" s="4">
        <v>0</v>
      </c>
      <c r="W85">
        <v>20125</v>
      </c>
      <c r="X85" s="3">
        <v>0</v>
      </c>
      <c r="Y85" s="3">
        <v>147000</v>
      </c>
      <c r="Z85" s="3"/>
    </row>
    <row r="86" spans="1:26" x14ac:dyDescent="0.35">
      <c r="A86" t="s">
        <v>7308</v>
      </c>
      <c r="B86" t="s">
        <v>7308</v>
      </c>
      <c r="C86" t="s">
        <v>10</v>
      </c>
      <c r="D86" t="s">
        <v>7309</v>
      </c>
      <c r="E86" t="s">
        <v>792</v>
      </c>
      <c r="F86">
        <v>2</v>
      </c>
      <c r="G86" t="s">
        <v>555</v>
      </c>
      <c r="H86" t="s">
        <v>356</v>
      </c>
      <c r="I86" t="s">
        <v>556</v>
      </c>
      <c r="J86">
        <v>3.0804999999999998</v>
      </c>
      <c r="K86" s="2">
        <v>1058</v>
      </c>
      <c r="L86" t="s">
        <v>53</v>
      </c>
      <c r="M86" s="4">
        <v>22</v>
      </c>
      <c r="N86" s="3">
        <v>23276</v>
      </c>
      <c r="O86" s="18">
        <v>0.1</v>
      </c>
      <c r="P86" s="3">
        <v>20948.400000000001</v>
      </c>
      <c r="Q86" s="18">
        <v>0.36907806384750214</v>
      </c>
      <c r="R86" s="3">
        <v>7732</v>
      </c>
      <c r="S86" s="3">
        <v>13217</v>
      </c>
      <c r="T86" s="1">
        <v>0.09</v>
      </c>
      <c r="U86" s="3">
        <v>139</v>
      </c>
      <c r="V86" s="4">
        <v>0</v>
      </c>
      <c r="W86">
        <v>20125</v>
      </c>
      <c r="X86" s="3">
        <v>0</v>
      </c>
      <c r="Y86" s="3">
        <v>147000</v>
      </c>
      <c r="Z86" s="3"/>
    </row>
    <row r="87" spans="1:26" x14ac:dyDescent="0.35">
      <c r="A87" t="s">
        <v>7310</v>
      </c>
      <c r="B87" t="s">
        <v>7310</v>
      </c>
      <c r="C87" t="s">
        <v>10</v>
      </c>
      <c r="D87" t="s">
        <v>7311</v>
      </c>
      <c r="E87" t="s">
        <v>792</v>
      </c>
      <c r="F87">
        <v>2</v>
      </c>
      <c r="G87" t="s">
        <v>555</v>
      </c>
      <c r="H87" t="s">
        <v>356</v>
      </c>
      <c r="I87" t="s">
        <v>556</v>
      </c>
      <c r="J87">
        <v>3.0804999999999998</v>
      </c>
      <c r="K87" s="2">
        <v>1058</v>
      </c>
      <c r="L87" t="s">
        <v>53</v>
      </c>
      <c r="M87" s="4">
        <v>22</v>
      </c>
      <c r="N87" s="3">
        <v>23276</v>
      </c>
      <c r="O87" s="18">
        <v>0.1</v>
      </c>
      <c r="P87" s="3">
        <v>20948.400000000001</v>
      </c>
      <c r="Q87" s="18">
        <v>0.36907806384750214</v>
      </c>
      <c r="R87" s="3">
        <v>7732</v>
      </c>
      <c r="S87" s="3">
        <v>13217</v>
      </c>
      <c r="T87" s="1">
        <v>0.09</v>
      </c>
      <c r="U87" s="3">
        <v>139</v>
      </c>
      <c r="V87" s="4">
        <v>0</v>
      </c>
      <c r="W87">
        <v>20125</v>
      </c>
      <c r="X87" s="3">
        <v>0</v>
      </c>
      <c r="Y87" s="3">
        <v>147000</v>
      </c>
      <c r="Z87" s="3"/>
    </row>
    <row r="88" spans="1:26" x14ac:dyDescent="0.35">
      <c r="A88" t="s">
        <v>7312</v>
      </c>
      <c r="B88" t="s">
        <v>7312</v>
      </c>
      <c r="C88" t="s">
        <v>10</v>
      </c>
      <c r="D88" t="s">
        <v>7313</v>
      </c>
      <c r="E88" t="s">
        <v>792</v>
      </c>
      <c r="F88">
        <v>2</v>
      </c>
      <c r="G88" t="s">
        <v>555</v>
      </c>
      <c r="H88" t="s">
        <v>356</v>
      </c>
      <c r="I88" t="s">
        <v>556</v>
      </c>
      <c r="J88">
        <v>3.0804999999999998</v>
      </c>
      <c r="K88" s="2">
        <v>1100</v>
      </c>
      <c r="L88" t="s">
        <v>53</v>
      </c>
      <c r="M88" s="4">
        <v>22</v>
      </c>
      <c r="N88" s="3">
        <v>24200</v>
      </c>
      <c r="O88" s="18">
        <v>0.1</v>
      </c>
      <c r="P88" s="3">
        <v>21780</v>
      </c>
      <c r="Q88" s="18">
        <v>0.36907367676479752</v>
      </c>
      <c r="R88" s="3">
        <v>8038</v>
      </c>
      <c r="S88" s="3">
        <v>13742</v>
      </c>
      <c r="T88" s="1">
        <v>0.09</v>
      </c>
      <c r="U88" s="3">
        <v>139</v>
      </c>
      <c r="V88" s="4">
        <v>0</v>
      </c>
      <c r="W88">
        <v>20125</v>
      </c>
      <c r="X88" s="3">
        <v>0</v>
      </c>
      <c r="Y88" s="3">
        <v>153000</v>
      </c>
      <c r="Z88" s="3"/>
    </row>
    <row r="89" spans="1:26" x14ac:dyDescent="0.35">
      <c r="A89" t="s">
        <v>7314</v>
      </c>
      <c r="B89" t="s">
        <v>7314</v>
      </c>
      <c r="C89" t="s">
        <v>10</v>
      </c>
      <c r="D89" t="s">
        <v>7315</v>
      </c>
      <c r="E89" t="s">
        <v>792</v>
      </c>
      <c r="F89">
        <v>2</v>
      </c>
      <c r="G89" t="s">
        <v>555</v>
      </c>
      <c r="H89" t="s">
        <v>356</v>
      </c>
      <c r="I89" t="s">
        <v>556</v>
      </c>
      <c r="J89">
        <v>3.0804999999999998</v>
      </c>
      <c r="K89" s="2">
        <v>1100</v>
      </c>
      <c r="L89" t="s">
        <v>53</v>
      </c>
      <c r="M89" s="4">
        <v>22</v>
      </c>
      <c r="N89" s="3">
        <v>24200</v>
      </c>
      <c r="O89" s="18">
        <v>0.1</v>
      </c>
      <c r="P89" s="3">
        <v>21780</v>
      </c>
      <c r="Q89" s="18">
        <v>0.36907955535611553</v>
      </c>
      <c r="R89" s="3">
        <v>8039</v>
      </c>
      <c r="S89" s="3">
        <v>13741</v>
      </c>
      <c r="T89" s="1">
        <v>0.09</v>
      </c>
      <c r="U89" s="3">
        <v>139</v>
      </c>
      <c r="V89" s="4">
        <v>0</v>
      </c>
      <c r="W89">
        <v>20125</v>
      </c>
      <c r="X89" s="3">
        <v>0</v>
      </c>
      <c r="Y89" s="3">
        <v>153000</v>
      </c>
      <c r="Z89" s="3"/>
    </row>
    <row r="90" spans="1:26" x14ac:dyDescent="0.35">
      <c r="A90" t="s">
        <v>7316</v>
      </c>
      <c r="B90" t="s">
        <v>7316</v>
      </c>
      <c r="C90" t="s">
        <v>10</v>
      </c>
      <c r="D90" t="s">
        <v>7317</v>
      </c>
      <c r="E90" t="s">
        <v>792</v>
      </c>
      <c r="F90">
        <v>2</v>
      </c>
      <c r="G90" t="s">
        <v>555</v>
      </c>
      <c r="H90" t="s">
        <v>69</v>
      </c>
      <c r="I90" t="s">
        <v>556</v>
      </c>
      <c r="J90">
        <v>8.0500000000000007</v>
      </c>
      <c r="K90" s="2">
        <v>954</v>
      </c>
      <c r="L90" t="s">
        <v>53</v>
      </c>
      <c r="M90" s="4">
        <v>22</v>
      </c>
      <c r="N90" s="3">
        <v>20988</v>
      </c>
      <c r="O90" s="18">
        <v>0.1</v>
      </c>
      <c r="P90" s="3">
        <v>18889.2</v>
      </c>
      <c r="Q90" s="18">
        <v>0.36906957477114344</v>
      </c>
      <c r="R90" s="3">
        <v>6971</v>
      </c>
      <c r="S90" s="3">
        <v>11918</v>
      </c>
      <c r="T90" s="1">
        <v>0.09</v>
      </c>
      <c r="U90" s="3">
        <v>139</v>
      </c>
      <c r="V90" s="4">
        <v>0</v>
      </c>
      <c r="W90">
        <v>17632</v>
      </c>
      <c r="X90" s="3">
        <v>0</v>
      </c>
      <c r="Y90" s="3">
        <v>132000</v>
      </c>
      <c r="Z90" s="3"/>
    </row>
    <row r="91" spans="1:26" x14ac:dyDescent="0.35">
      <c r="A91" t="s">
        <v>7318</v>
      </c>
      <c r="B91" t="s">
        <v>7318</v>
      </c>
      <c r="C91" t="s">
        <v>10</v>
      </c>
      <c r="D91" t="s">
        <v>7317</v>
      </c>
      <c r="E91" t="s">
        <v>792</v>
      </c>
      <c r="F91">
        <v>2</v>
      </c>
      <c r="G91" t="s">
        <v>555</v>
      </c>
      <c r="H91" t="s">
        <v>69</v>
      </c>
      <c r="I91" t="s">
        <v>556</v>
      </c>
      <c r="J91">
        <v>8.7899999999999991</v>
      </c>
      <c r="K91" s="2">
        <v>1026</v>
      </c>
      <c r="L91" t="s">
        <v>53</v>
      </c>
      <c r="M91" s="4">
        <v>22</v>
      </c>
      <c r="N91" s="3">
        <v>22572</v>
      </c>
      <c r="O91" s="18">
        <v>0.1</v>
      </c>
      <c r="P91" s="3">
        <v>20314.8</v>
      </c>
      <c r="Q91" s="18">
        <v>0.36906938684041635</v>
      </c>
      <c r="R91" s="3">
        <v>7498</v>
      </c>
      <c r="S91" s="3">
        <v>12817</v>
      </c>
      <c r="T91" s="1">
        <v>0.09</v>
      </c>
      <c r="U91" s="3">
        <v>139</v>
      </c>
      <c r="V91" s="4">
        <v>0</v>
      </c>
      <c r="W91">
        <v>19253</v>
      </c>
      <c r="X91" s="3">
        <v>0</v>
      </c>
      <c r="Y91" s="3">
        <v>142000</v>
      </c>
      <c r="Z91" s="3"/>
    </row>
    <row r="92" spans="1:26" x14ac:dyDescent="0.35">
      <c r="A92" t="s">
        <v>7319</v>
      </c>
      <c r="B92" t="s">
        <v>7319</v>
      </c>
      <c r="C92" t="s">
        <v>10</v>
      </c>
      <c r="D92" t="s">
        <v>7320</v>
      </c>
      <c r="E92" t="s">
        <v>687</v>
      </c>
      <c r="F92">
        <v>2</v>
      </c>
      <c r="G92" t="s">
        <v>146</v>
      </c>
      <c r="H92" t="s">
        <v>362</v>
      </c>
      <c r="I92" t="s">
        <v>148</v>
      </c>
      <c r="J92">
        <v>20.8</v>
      </c>
      <c r="K92" s="2">
        <v>1069</v>
      </c>
      <c r="L92" t="s">
        <v>53</v>
      </c>
      <c r="M92" s="4">
        <v>18</v>
      </c>
      <c r="N92" s="3">
        <v>19242</v>
      </c>
      <c r="O92" s="18">
        <v>0.1</v>
      </c>
      <c r="P92" s="3">
        <v>17317.8</v>
      </c>
      <c r="Q92" s="18">
        <v>0.4952628308286528</v>
      </c>
      <c r="R92" s="3">
        <v>8577</v>
      </c>
      <c r="S92" s="3">
        <v>8741</v>
      </c>
      <c r="T92" s="1">
        <v>0.09</v>
      </c>
      <c r="U92" s="3">
        <v>91</v>
      </c>
      <c r="V92" s="4">
        <v>0</v>
      </c>
      <c r="W92">
        <v>24381</v>
      </c>
      <c r="X92" s="3">
        <v>0</v>
      </c>
      <c r="Y92" s="3">
        <v>97000</v>
      </c>
      <c r="Z92" s="3"/>
    </row>
    <row r="93" spans="1:26" x14ac:dyDescent="0.35">
      <c r="A93" t="s">
        <v>7321</v>
      </c>
      <c r="B93" t="s">
        <v>7321</v>
      </c>
      <c r="C93" t="s">
        <v>10</v>
      </c>
      <c r="D93" t="s">
        <v>7322</v>
      </c>
      <c r="E93" t="s">
        <v>767</v>
      </c>
      <c r="F93">
        <v>2</v>
      </c>
      <c r="G93" t="s">
        <v>146</v>
      </c>
      <c r="H93" t="s">
        <v>76</v>
      </c>
      <c r="I93" t="s">
        <v>148</v>
      </c>
      <c r="J93">
        <v>3.22783</v>
      </c>
      <c r="K93" s="2">
        <v>1410</v>
      </c>
      <c r="L93" t="s">
        <v>53</v>
      </c>
      <c r="M93" s="4">
        <v>18</v>
      </c>
      <c r="N93" s="3">
        <v>25380</v>
      </c>
      <c r="O93" s="18">
        <v>0.1</v>
      </c>
      <c r="P93" s="3">
        <v>22842</v>
      </c>
      <c r="Q93" s="18">
        <v>0.49461795556025712</v>
      </c>
      <c r="R93" s="3">
        <v>11298</v>
      </c>
      <c r="S93" s="3">
        <v>11544</v>
      </c>
      <c r="T93" s="1">
        <v>0.09</v>
      </c>
      <c r="U93" s="3">
        <v>91</v>
      </c>
      <c r="V93" s="4">
        <v>0</v>
      </c>
      <c r="W93">
        <v>29046</v>
      </c>
      <c r="X93" s="3">
        <v>0</v>
      </c>
      <c r="Y93" s="3">
        <v>128000</v>
      </c>
      <c r="Z93" s="3"/>
    </row>
    <row r="94" spans="1:26" x14ac:dyDescent="0.35">
      <c r="A94" t="s">
        <v>7323</v>
      </c>
      <c r="B94" t="s">
        <v>7323</v>
      </c>
      <c r="C94" t="s">
        <v>10</v>
      </c>
      <c r="D94" t="s">
        <v>7324</v>
      </c>
      <c r="E94" t="s">
        <v>767</v>
      </c>
      <c r="F94">
        <v>2</v>
      </c>
      <c r="G94" t="s">
        <v>146</v>
      </c>
      <c r="H94" t="s">
        <v>76</v>
      </c>
      <c r="I94" t="s">
        <v>148</v>
      </c>
      <c r="J94">
        <v>2.6430500000000001</v>
      </c>
      <c r="K94" s="2">
        <v>1260</v>
      </c>
      <c r="L94" t="s">
        <v>53</v>
      </c>
      <c r="M94" s="4">
        <v>18</v>
      </c>
      <c r="N94" s="3">
        <v>22680</v>
      </c>
      <c r="O94" s="18">
        <v>0.1</v>
      </c>
      <c r="P94" s="3">
        <v>20412</v>
      </c>
      <c r="Q94" s="18">
        <v>0.49461621145294882</v>
      </c>
      <c r="R94" s="3">
        <v>10096</v>
      </c>
      <c r="S94" s="3">
        <v>10316</v>
      </c>
      <c r="T94" s="1">
        <v>0.09</v>
      </c>
      <c r="U94" s="3">
        <v>91</v>
      </c>
      <c r="V94" s="4">
        <v>0</v>
      </c>
      <c r="W94">
        <v>23783</v>
      </c>
      <c r="X94" s="3">
        <v>0</v>
      </c>
      <c r="Y94" s="3">
        <v>115000</v>
      </c>
      <c r="Z94" s="3"/>
    </row>
    <row r="95" spans="1:26" x14ac:dyDescent="0.35">
      <c r="A95" t="s">
        <v>7325</v>
      </c>
      <c r="B95" t="s">
        <v>7325</v>
      </c>
      <c r="C95" t="s">
        <v>10</v>
      </c>
      <c r="D95" t="s">
        <v>7326</v>
      </c>
      <c r="E95" t="s">
        <v>767</v>
      </c>
      <c r="F95">
        <v>2</v>
      </c>
      <c r="G95" t="s">
        <v>146</v>
      </c>
      <c r="H95" t="s">
        <v>76</v>
      </c>
      <c r="I95" t="s">
        <v>148</v>
      </c>
      <c r="J95">
        <v>2.7897699999999999</v>
      </c>
      <c r="K95" s="2">
        <v>1540</v>
      </c>
      <c r="L95" t="s">
        <v>53</v>
      </c>
      <c r="M95" s="4">
        <v>18</v>
      </c>
      <c r="N95" s="3">
        <v>27720</v>
      </c>
      <c r="O95" s="18">
        <v>0.1</v>
      </c>
      <c r="P95" s="3">
        <v>24948</v>
      </c>
      <c r="Q95" s="18">
        <v>0.49462103060607998</v>
      </c>
      <c r="R95" s="3">
        <v>12340</v>
      </c>
      <c r="S95" s="3">
        <v>12608</v>
      </c>
      <c r="T95" s="1">
        <v>0.09</v>
      </c>
      <c r="U95" s="3">
        <v>91</v>
      </c>
      <c r="V95" s="4">
        <v>0</v>
      </c>
      <c r="W95">
        <v>25104</v>
      </c>
      <c r="X95" s="3">
        <v>0</v>
      </c>
      <c r="Y95" s="3">
        <v>140000</v>
      </c>
      <c r="Z95" s="3"/>
    </row>
    <row r="96" spans="1:26" x14ac:dyDescent="0.35">
      <c r="A96" t="s">
        <v>7327</v>
      </c>
      <c r="B96" t="s">
        <v>7327</v>
      </c>
      <c r="C96" t="s">
        <v>10</v>
      </c>
      <c r="D96" t="s">
        <v>7328</v>
      </c>
      <c r="E96" t="s">
        <v>767</v>
      </c>
      <c r="F96">
        <v>2</v>
      </c>
      <c r="G96" t="s">
        <v>555</v>
      </c>
      <c r="H96" t="s">
        <v>69</v>
      </c>
      <c r="I96" t="s">
        <v>556</v>
      </c>
      <c r="J96">
        <v>5.33</v>
      </c>
      <c r="K96" s="2">
        <v>986</v>
      </c>
      <c r="L96" t="s">
        <v>53</v>
      </c>
      <c r="M96" s="4">
        <v>22</v>
      </c>
      <c r="N96" s="3">
        <v>21692</v>
      </c>
      <c r="O96" s="18">
        <v>0.1</v>
      </c>
      <c r="P96" s="3">
        <v>19522.8</v>
      </c>
      <c r="Q96" s="18">
        <v>0.36827086589927038</v>
      </c>
      <c r="R96" s="3">
        <v>7190</v>
      </c>
      <c r="S96" s="3">
        <v>12333</v>
      </c>
      <c r="T96" s="1">
        <v>0.09</v>
      </c>
      <c r="U96" s="3">
        <v>139</v>
      </c>
      <c r="V96" s="4">
        <v>0</v>
      </c>
      <c r="W96">
        <v>28516</v>
      </c>
      <c r="X96" s="3">
        <v>0</v>
      </c>
      <c r="Y96" s="3">
        <v>137000</v>
      </c>
      <c r="Z96" s="3"/>
    </row>
    <row r="97" spans="1:26" x14ac:dyDescent="0.35">
      <c r="A97" t="s">
        <v>7329</v>
      </c>
      <c r="B97" t="s">
        <v>7329</v>
      </c>
      <c r="C97" t="s">
        <v>10</v>
      </c>
      <c r="D97" t="s">
        <v>7328</v>
      </c>
      <c r="E97" t="s">
        <v>767</v>
      </c>
      <c r="F97">
        <v>2</v>
      </c>
      <c r="G97" t="s">
        <v>146</v>
      </c>
      <c r="H97" t="s">
        <v>69</v>
      </c>
      <c r="I97" t="s">
        <v>148</v>
      </c>
      <c r="J97">
        <v>4.7300000000000004</v>
      </c>
      <c r="K97" s="2">
        <v>944</v>
      </c>
      <c r="L97" t="s">
        <v>53</v>
      </c>
      <c r="M97" s="4">
        <v>18</v>
      </c>
      <c r="N97" s="3">
        <v>16992</v>
      </c>
      <c r="O97" s="18">
        <v>0.1</v>
      </c>
      <c r="P97" s="3">
        <v>15292.8</v>
      </c>
      <c r="Q97" s="18">
        <v>0.49462110097139639</v>
      </c>
      <c r="R97" s="3">
        <v>7564</v>
      </c>
      <c r="S97" s="3">
        <v>7729</v>
      </c>
      <c r="T97" s="1">
        <v>0.09</v>
      </c>
      <c r="U97" s="3">
        <v>91</v>
      </c>
      <c r="V97" s="4">
        <v>0</v>
      </c>
      <c r="W97">
        <v>25306</v>
      </c>
      <c r="X97" s="3">
        <v>0</v>
      </c>
      <c r="Y97" s="3">
        <v>86000</v>
      </c>
      <c r="Z97" s="3"/>
    </row>
    <row r="98" spans="1:26" x14ac:dyDescent="0.35">
      <c r="A98" t="s">
        <v>7330</v>
      </c>
      <c r="B98" t="s">
        <v>7330</v>
      </c>
      <c r="C98" t="s">
        <v>10</v>
      </c>
      <c r="D98" t="s">
        <v>7328</v>
      </c>
      <c r="E98" t="s">
        <v>767</v>
      </c>
      <c r="F98">
        <v>2</v>
      </c>
      <c r="G98" t="s">
        <v>146</v>
      </c>
      <c r="H98" t="s">
        <v>69</v>
      </c>
      <c r="I98" t="s">
        <v>148</v>
      </c>
      <c r="J98">
        <v>4.13</v>
      </c>
      <c r="K98" s="2">
        <v>1100</v>
      </c>
      <c r="L98" t="s">
        <v>53</v>
      </c>
      <c r="M98" s="4">
        <v>18</v>
      </c>
      <c r="N98" s="3">
        <v>19800</v>
      </c>
      <c r="O98" s="18">
        <v>0.1</v>
      </c>
      <c r="P98" s="3">
        <v>17820</v>
      </c>
      <c r="Q98" s="18">
        <v>0.49461795556025706</v>
      </c>
      <c r="R98" s="3">
        <v>8814</v>
      </c>
      <c r="S98" s="3">
        <v>9006</v>
      </c>
      <c r="T98" s="1">
        <v>0.09</v>
      </c>
      <c r="U98" s="3">
        <v>91</v>
      </c>
      <c r="V98" s="4">
        <v>0</v>
      </c>
      <c r="W98">
        <v>22096</v>
      </c>
      <c r="X98" s="3">
        <v>0</v>
      </c>
      <c r="Y98" s="3">
        <v>100000</v>
      </c>
      <c r="Z98" s="3"/>
    </row>
    <row r="99" spans="1:26" x14ac:dyDescent="0.35">
      <c r="A99" t="s">
        <v>7331</v>
      </c>
      <c r="B99" t="s">
        <v>7331</v>
      </c>
      <c r="C99" t="s">
        <v>10</v>
      </c>
      <c r="D99" t="s">
        <v>7328</v>
      </c>
      <c r="E99" t="s">
        <v>767</v>
      </c>
      <c r="F99">
        <v>2</v>
      </c>
      <c r="G99" t="s">
        <v>146</v>
      </c>
      <c r="H99" t="s">
        <v>69</v>
      </c>
      <c r="I99" t="s">
        <v>148</v>
      </c>
      <c r="J99">
        <v>4.71</v>
      </c>
      <c r="K99" s="2">
        <v>1195</v>
      </c>
      <c r="L99" t="s">
        <v>53</v>
      </c>
      <c r="M99" s="4">
        <v>18</v>
      </c>
      <c r="N99" s="3">
        <v>21510</v>
      </c>
      <c r="O99" s="18">
        <v>0.1</v>
      </c>
      <c r="P99" s="3">
        <v>19359</v>
      </c>
      <c r="Q99" s="18">
        <v>0.49461795556025712</v>
      </c>
      <c r="R99" s="3">
        <v>9575</v>
      </c>
      <c r="S99" s="3">
        <v>9784</v>
      </c>
      <c r="T99" s="1">
        <v>0.09</v>
      </c>
      <c r="U99" s="3">
        <v>91</v>
      </c>
      <c r="V99" s="4">
        <v>0</v>
      </c>
      <c r="W99">
        <v>25199</v>
      </c>
      <c r="X99" s="3">
        <v>0</v>
      </c>
      <c r="Y99" s="3">
        <v>109000</v>
      </c>
      <c r="Z99" s="3"/>
    </row>
    <row r="100" spans="1:26" x14ac:dyDescent="0.35">
      <c r="A100" t="s">
        <v>7332</v>
      </c>
      <c r="B100" t="s">
        <v>7332</v>
      </c>
      <c r="C100" t="s">
        <v>10</v>
      </c>
      <c r="D100" t="s">
        <v>7333</v>
      </c>
      <c r="E100" t="s">
        <v>767</v>
      </c>
      <c r="F100">
        <v>2</v>
      </c>
      <c r="G100" t="s">
        <v>146</v>
      </c>
      <c r="H100" t="s">
        <v>247</v>
      </c>
      <c r="I100" t="s">
        <v>148</v>
      </c>
      <c r="J100">
        <v>4.07</v>
      </c>
      <c r="K100" s="2">
        <v>894</v>
      </c>
      <c r="L100" t="s">
        <v>53</v>
      </c>
      <c r="M100" s="4">
        <v>18</v>
      </c>
      <c r="N100" s="3">
        <v>16092</v>
      </c>
      <c r="O100" s="18">
        <v>0.1</v>
      </c>
      <c r="P100" s="3">
        <v>14482.8</v>
      </c>
      <c r="Q100" s="18">
        <v>0.4946212768846987</v>
      </c>
      <c r="R100" s="3">
        <v>7164</v>
      </c>
      <c r="S100" s="3">
        <v>7319</v>
      </c>
      <c r="T100" s="1">
        <v>0.09</v>
      </c>
      <c r="U100" s="3">
        <v>91</v>
      </c>
      <c r="V100" s="4">
        <v>0</v>
      </c>
      <c r="W100">
        <v>17756</v>
      </c>
      <c r="X100" s="3">
        <v>0</v>
      </c>
      <c r="Y100" s="3">
        <v>81000</v>
      </c>
      <c r="Z100" s="3"/>
    </row>
    <row r="101" spans="1:26" x14ac:dyDescent="0.35">
      <c r="A101" t="s">
        <v>7334</v>
      </c>
      <c r="B101" t="s">
        <v>7334</v>
      </c>
      <c r="C101" t="s">
        <v>10</v>
      </c>
      <c r="D101" t="s">
        <v>7333</v>
      </c>
      <c r="E101" t="s">
        <v>767</v>
      </c>
      <c r="F101">
        <v>2</v>
      </c>
      <c r="G101" t="s">
        <v>555</v>
      </c>
      <c r="H101" t="s">
        <v>247</v>
      </c>
      <c r="I101" t="s">
        <v>556</v>
      </c>
      <c r="J101">
        <v>3.95</v>
      </c>
      <c r="K101" s="2">
        <v>775</v>
      </c>
      <c r="L101" t="s">
        <v>53</v>
      </c>
      <c r="M101" s="4">
        <v>22</v>
      </c>
      <c r="N101" s="3">
        <v>17050</v>
      </c>
      <c r="O101" s="18">
        <v>0.1</v>
      </c>
      <c r="P101" s="3">
        <v>15345</v>
      </c>
      <c r="Q101" s="18">
        <v>0.36827244445032137</v>
      </c>
      <c r="R101" s="3">
        <v>5651</v>
      </c>
      <c r="S101" s="3">
        <v>9694</v>
      </c>
      <c r="T101" s="1">
        <v>0.09</v>
      </c>
      <c r="U101" s="3">
        <v>139</v>
      </c>
      <c r="V101" s="4">
        <v>0</v>
      </c>
      <c r="W101">
        <v>17233</v>
      </c>
      <c r="X101" s="3">
        <v>0</v>
      </c>
      <c r="Y101" s="3">
        <v>108000</v>
      </c>
      <c r="Z101" s="3"/>
    </row>
    <row r="102" spans="1:26" x14ac:dyDescent="0.35">
      <c r="A102" t="s">
        <v>7335</v>
      </c>
      <c r="B102" t="s">
        <v>7335</v>
      </c>
      <c r="C102" t="s">
        <v>10</v>
      </c>
      <c r="D102" t="s">
        <v>7333</v>
      </c>
      <c r="E102" t="s">
        <v>767</v>
      </c>
      <c r="F102">
        <v>2</v>
      </c>
      <c r="G102" t="s">
        <v>555</v>
      </c>
      <c r="H102" t="s">
        <v>247</v>
      </c>
      <c r="I102" t="s">
        <v>556</v>
      </c>
      <c r="J102">
        <v>3.91</v>
      </c>
      <c r="K102" s="2">
        <v>768</v>
      </c>
      <c r="L102" t="s">
        <v>53</v>
      </c>
      <c r="M102" s="4">
        <v>22</v>
      </c>
      <c r="N102" s="3">
        <v>16896</v>
      </c>
      <c r="O102" s="18">
        <v>0.1</v>
      </c>
      <c r="P102" s="3">
        <v>15206.4</v>
      </c>
      <c r="Q102" s="18">
        <v>0.36827244445032137</v>
      </c>
      <c r="R102" s="3">
        <v>5600</v>
      </c>
      <c r="S102" s="3">
        <v>9606</v>
      </c>
      <c r="T102" s="1">
        <v>0.09</v>
      </c>
      <c r="U102" s="3">
        <v>139</v>
      </c>
      <c r="V102" s="4">
        <v>0</v>
      </c>
      <c r="W102">
        <v>17058</v>
      </c>
      <c r="X102" s="3">
        <v>0</v>
      </c>
      <c r="Y102" s="3">
        <v>107000</v>
      </c>
      <c r="Z102" s="3"/>
    </row>
    <row r="103" spans="1:26" x14ac:dyDescent="0.35">
      <c r="A103" t="s">
        <v>7336</v>
      </c>
      <c r="B103" t="s">
        <v>7336</v>
      </c>
      <c r="C103" t="s">
        <v>10</v>
      </c>
      <c r="D103" t="s">
        <v>7333</v>
      </c>
      <c r="E103" t="s">
        <v>767</v>
      </c>
      <c r="F103">
        <v>2</v>
      </c>
      <c r="G103" t="s">
        <v>146</v>
      </c>
      <c r="H103" t="s">
        <v>247</v>
      </c>
      <c r="I103" t="s">
        <v>148</v>
      </c>
      <c r="J103">
        <v>4.09</v>
      </c>
      <c r="K103" s="2">
        <v>896</v>
      </c>
      <c r="L103" t="s">
        <v>53</v>
      </c>
      <c r="M103" s="4">
        <v>18</v>
      </c>
      <c r="N103" s="3">
        <v>16128</v>
      </c>
      <c r="O103" s="18">
        <v>0.1</v>
      </c>
      <c r="P103" s="3">
        <v>14515.2</v>
      </c>
      <c r="Q103" s="18">
        <v>0.49461629859260864</v>
      </c>
      <c r="R103" s="3">
        <v>7179</v>
      </c>
      <c r="S103" s="3">
        <v>7336</v>
      </c>
      <c r="T103" s="1">
        <v>0.09</v>
      </c>
      <c r="U103" s="3">
        <v>91</v>
      </c>
      <c r="V103" s="4">
        <v>0</v>
      </c>
      <c r="W103">
        <v>17844</v>
      </c>
      <c r="X103" s="3">
        <v>0</v>
      </c>
      <c r="Y103" s="3">
        <v>82000</v>
      </c>
      <c r="Z103" s="3"/>
    </row>
    <row r="104" spans="1:26" x14ac:dyDescent="0.35">
      <c r="A104" t="s">
        <v>7337</v>
      </c>
      <c r="B104" t="s">
        <v>7337</v>
      </c>
      <c r="C104" t="s">
        <v>10</v>
      </c>
      <c r="D104" t="s">
        <v>7338</v>
      </c>
      <c r="E104" t="s">
        <v>767</v>
      </c>
      <c r="F104">
        <v>2</v>
      </c>
      <c r="G104" t="s">
        <v>555</v>
      </c>
      <c r="H104" t="s">
        <v>76</v>
      </c>
      <c r="I104" t="s">
        <v>556</v>
      </c>
      <c r="J104">
        <v>0.746</v>
      </c>
      <c r="K104" s="2">
        <v>700</v>
      </c>
      <c r="L104" t="s">
        <v>53</v>
      </c>
      <c r="M104" s="4">
        <v>22</v>
      </c>
      <c r="N104" s="3">
        <v>15400</v>
      </c>
      <c r="O104" s="18">
        <v>0.1</v>
      </c>
      <c r="P104" s="3">
        <v>13860</v>
      </c>
      <c r="Q104" s="18">
        <v>0.36827466795035729</v>
      </c>
      <c r="R104" s="3">
        <v>5104</v>
      </c>
      <c r="S104" s="3">
        <v>8756</v>
      </c>
      <c r="T104" s="1">
        <v>0.09</v>
      </c>
      <c r="U104" s="3">
        <v>139</v>
      </c>
      <c r="V104" s="4">
        <v>0</v>
      </c>
      <c r="W104">
        <v>6394</v>
      </c>
      <c r="X104" s="3">
        <v>0</v>
      </c>
      <c r="Y104" s="3">
        <v>97000</v>
      </c>
      <c r="Z104" s="3"/>
    </row>
    <row r="105" spans="1:26" x14ac:dyDescent="0.35">
      <c r="A105" t="s">
        <v>7339</v>
      </c>
      <c r="B105" t="s">
        <v>7339</v>
      </c>
      <c r="C105" t="s">
        <v>10</v>
      </c>
      <c r="D105" t="s">
        <v>7338</v>
      </c>
      <c r="E105" t="s">
        <v>767</v>
      </c>
      <c r="F105">
        <v>2</v>
      </c>
      <c r="G105" t="s">
        <v>555</v>
      </c>
      <c r="H105" t="s">
        <v>76</v>
      </c>
      <c r="I105" t="s">
        <v>556</v>
      </c>
      <c r="J105">
        <v>0.97099999999999997</v>
      </c>
      <c r="K105" s="2">
        <v>1078</v>
      </c>
      <c r="L105" t="s">
        <v>53</v>
      </c>
      <c r="M105" s="4">
        <v>22</v>
      </c>
      <c r="N105" s="3">
        <v>23716</v>
      </c>
      <c r="O105" s="18">
        <v>0.1</v>
      </c>
      <c r="P105" s="3">
        <v>21344.400000000001</v>
      </c>
      <c r="Q105" s="18">
        <v>0.36827074783427077</v>
      </c>
      <c r="R105" s="3">
        <v>7861</v>
      </c>
      <c r="S105" s="3">
        <v>13484</v>
      </c>
      <c r="T105" s="1">
        <v>0.09</v>
      </c>
      <c r="U105" s="3">
        <v>139</v>
      </c>
      <c r="V105" s="4">
        <v>0</v>
      </c>
      <c r="W105">
        <v>8322</v>
      </c>
      <c r="X105" s="3">
        <v>0</v>
      </c>
      <c r="Y105" s="3">
        <v>150000</v>
      </c>
      <c r="Z105" s="3"/>
    </row>
    <row r="106" spans="1:26" x14ac:dyDescent="0.35">
      <c r="A106" t="s">
        <v>7340</v>
      </c>
      <c r="B106" t="s">
        <v>7340</v>
      </c>
      <c r="C106" t="s">
        <v>10</v>
      </c>
      <c r="D106" t="s">
        <v>7338</v>
      </c>
      <c r="E106" t="s">
        <v>767</v>
      </c>
      <c r="F106">
        <v>2</v>
      </c>
      <c r="G106" t="s">
        <v>555</v>
      </c>
      <c r="H106" t="s">
        <v>78</v>
      </c>
      <c r="I106" t="s">
        <v>556</v>
      </c>
      <c r="J106">
        <v>1.079</v>
      </c>
      <c r="K106" s="2">
        <v>1324</v>
      </c>
      <c r="L106" t="s">
        <v>53</v>
      </c>
      <c r="M106" s="4">
        <v>22</v>
      </c>
      <c r="N106" s="3">
        <v>29128</v>
      </c>
      <c r="O106" s="18">
        <v>0.1</v>
      </c>
      <c r="P106" s="3">
        <v>26215.200000000001</v>
      </c>
      <c r="Q106" s="18">
        <v>0.36827091379815441</v>
      </c>
      <c r="R106" s="3">
        <v>9654</v>
      </c>
      <c r="S106" s="3">
        <v>16561</v>
      </c>
      <c r="T106" s="1">
        <v>0.09</v>
      </c>
      <c r="U106" s="3">
        <v>139</v>
      </c>
      <c r="V106" s="4">
        <v>0</v>
      </c>
      <c r="W106">
        <v>9248</v>
      </c>
      <c r="X106" s="3">
        <v>0</v>
      </c>
      <c r="Y106" s="3">
        <v>184000</v>
      </c>
      <c r="Z106" s="3"/>
    </row>
    <row r="107" spans="1:26" x14ac:dyDescent="0.35">
      <c r="A107" t="s">
        <v>7341</v>
      </c>
      <c r="B107" t="s">
        <v>7341</v>
      </c>
      <c r="C107" t="s">
        <v>10</v>
      </c>
      <c r="D107" t="s">
        <v>7338</v>
      </c>
      <c r="E107" t="s">
        <v>767</v>
      </c>
      <c r="F107">
        <v>2</v>
      </c>
      <c r="G107" t="s">
        <v>146</v>
      </c>
      <c r="H107" t="s">
        <v>76</v>
      </c>
      <c r="I107" t="s">
        <v>148</v>
      </c>
      <c r="J107">
        <v>0.84099999999999997</v>
      </c>
      <c r="K107" s="2">
        <v>740</v>
      </c>
      <c r="L107" t="s">
        <v>53</v>
      </c>
      <c r="M107" s="4">
        <v>18</v>
      </c>
      <c r="N107" s="3">
        <v>13320</v>
      </c>
      <c r="O107" s="18">
        <v>0.1</v>
      </c>
      <c r="P107" s="3">
        <v>11988</v>
      </c>
      <c r="Q107" s="18">
        <v>0.49462217541575709</v>
      </c>
      <c r="R107" s="3">
        <v>5930</v>
      </c>
      <c r="S107" s="3">
        <v>6058</v>
      </c>
      <c r="T107" s="1">
        <v>0.09</v>
      </c>
      <c r="U107" s="3">
        <v>91</v>
      </c>
      <c r="V107" s="4">
        <v>0</v>
      </c>
      <c r="W107">
        <v>7208</v>
      </c>
      <c r="X107" s="3">
        <v>0</v>
      </c>
      <c r="Y107" s="3">
        <v>67000</v>
      </c>
      <c r="Z107" s="3"/>
    </row>
    <row r="108" spans="1:26" x14ac:dyDescent="0.35">
      <c r="A108" t="s">
        <v>7342</v>
      </c>
      <c r="B108" t="s">
        <v>7342</v>
      </c>
      <c r="C108" t="s">
        <v>10</v>
      </c>
      <c r="D108" t="s">
        <v>7343</v>
      </c>
      <c r="E108" t="s">
        <v>767</v>
      </c>
      <c r="F108">
        <v>2</v>
      </c>
      <c r="G108" t="s">
        <v>146</v>
      </c>
      <c r="H108" t="s">
        <v>76</v>
      </c>
      <c r="I108" t="s">
        <v>148</v>
      </c>
      <c r="J108">
        <v>0.61799999999999999</v>
      </c>
      <c r="K108" s="2">
        <v>738</v>
      </c>
      <c r="L108" t="s">
        <v>53</v>
      </c>
      <c r="M108" s="4">
        <v>18</v>
      </c>
      <c r="N108" s="3">
        <v>13284</v>
      </c>
      <c r="O108" s="18">
        <v>0.1</v>
      </c>
      <c r="P108" s="3">
        <v>11955.6</v>
      </c>
      <c r="Q108" s="18">
        <v>0.49462197892434168</v>
      </c>
      <c r="R108" s="3">
        <v>5914</v>
      </c>
      <c r="S108" s="3">
        <v>6042</v>
      </c>
      <c r="T108" s="1">
        <v>0.09</v>
      </c>
      <c r="U108" s="3">
        <v>91</v>
      </c>
      <c r="V108" s="4">
        <v>0</v>
      </c>
      <c r="W108">
        <v>5297</v>
      </c>
      <c r="X108" s="3">
        <v>0</v>
      </c>
      <c r="Y108" s="3">
        <v>67000</v>
      </c>
      <c r="Z108" s="3"/>
    </row>
    <row r="109" spans="1:26" x14ac:dyDescent="0.35">
      <c r="A109" t="s">
        <v>7344</v>
      </c>
      <c r="B109" t="s">
        <v>7344</v>
      </c>
      <c r="C109" t="s">
        <v>10</v>
      </c>
      <c r="D109" t="s">
        <v>7345</v>
      </c>
      <c r="E109" t="s">
        <v>767</v>
      </c>
      <c r="F109">
        <v>2</v>
      </c>
      <c r="G109" t="s">
        <v>146</v>
      </c>
      <c r="H109" t="s">
        <v>76</v>
      </c>
      <c r="I109" t="s">
        <v>148</v>
      </c>
      <c r="J109">
        <v>0.05</v>
      </c>
      <c r="K109" s="2">
        <v>114</v>
      </c>
      <c r="L109" t="s">
        <v>53</v>
      </c>
      <c r="M109" s="4">
        <v>19.8</v>
      </c>
      <c r="N109" s="3">
        <v>2257.2000000000003</v>
      </c>
      <c r="O109" s="18">
        <v>0.1</v>
      </c>
      <c r="P109" s="3">
        <v>2031.48</v>
      </c>
      <c r="Q109" s="18">
        <v>0.4946297446233659</v>
      </c>
      <c r="R109" s="3">
        <v>1005</v>
      </c>
      <c r="S109" s="3">
        <v>1027</v>
      </c>
      <c r="T109" s="1">
        <v>0.09</v>
      </c>
      <c r="U109" s="3">
        <v>100</v>
      </c>
      <c r="V109" s="4">
        <v>0</v>
      </c>
      <c r="W109">
        <v>429</v>
      </c>
      <c r="X109" s="3">
        <v>0</v>
      </c>
      <c r="Y109" s="3">
        <v>11000</v>
      </c>
      <c r="Z109" s="3"/>
    </row>
    <row r="110" spans="1:26" x14ac:dyDescent="0.35">
      <c r="A110" t="s">
        <v>7346</v>
      </c>
      <c r="B110" t="s">
        <v>7346</v>
      </c>
      <c r="C110" t="s">
        <v>10</v>
      </c>
      <c r="D110" t="s">
        <v>7347</v>
      </c>
      <c r="E110" t="s">
        <v>2154</v>
      </c>
      <c r="F110">
        <v>2</v>
      </c>
      <c r="G110" t="s">
        <v>555</v>
      </c>
      <c r="H110" t="s">
        <v>76</v>
      </c>
      <c r="I110" t="s">
        <v>556</v>
      </c>
      <c r="J110">
        <v>6.64</v>
      </c>
      <c r="K110" s="2">
        <v>984</v>
      </c>
      <c r="L110" t="s">
        <v>53</v>
      </c>
      <c r="M110" s="4">
        <v>22</v>
      </c>
      <c r="N110" s="3">
        <v>21648</v>
      </c>
      <c r="O110" s="18">
        <v>0.1</v>
      </c>
      <c r="P110" s="3">
        <v>19483.2</v>
      </c>
      <c r="Q110" s="18">
        <v>0.37828973081175465</v>
      </c>
      <c r="R110" s="3">
        <v>7370</v>
      </c>
      <c r="S110" s="3">
        <v>12113</v>
      </c>
      <c r="T110" s="1">
        <v>0.09</v>
      </c>
      <c r="U110" s="3">
        <v>137</v>
      </c>
      <c r="V110" s="4">
        <v>0</v>
      </c>
      <c r="W110">
        <v>14813</v>
      </c>
      <c r="X110" s="3">
        <v>0</v>
      </c>
      <c r="Y110" s="3">
        <v>135000</v>
      </c>
      <c r="Z110" s="3"/>
    </row>
    <row r="111" spans="1:26" x14ac:dyDescent="0.35">
      <c r="A111" t="s">
        <v>7348</v>
      </c>
      <c r="B111" t="s">
        <v>7348</v>
      </c>
      <c r="C111" t="s">
        <v>10</v>
      </c>
      <c r="D111" t="s">
        <v>7349</v>
      </c>
      <c r="E111" t="s">
        <v>2154</v>
      </c>
      <c r="F111">
        <v>2</v>
      </c>
      <c r="G111" t="s">
        <v>146</v>
      </c>
      <c r="H111" t="s">
        <v>76</v>
      </c>
      <c r="I111" t="s">
        <v>148</v>
      </c>
      <c r="J111">
        <v>6.64</v>
      </c>
      <c r="K111" s="2">
        <v>936</v>
      </c>
      <c r="L111" t="s">
        <v>53</v>
      </c>
      <c r="M111" s="4">
        <v>18</v>
      </c>
      <c r="N111" s="3">
        <v>16848</v>
      </c>
      <c r="O111" s="18">
        <v>0.1</v>
      </c>
      <c r="P111" s="3">
        <v>15163.2</v>
      </c>
      <c r="Q111" s="18">
        <v>0.50263178464940372</v>
      </c>
      <c r="R111" s="3">
        <v>7622</v>
      </c>
      <c r="S111" s="3">
        <v>7542</v>
      </c>
      <c r="T111" s="1">
        <v>0.09</v>
      </c>
      <c r="U111" s="3">
        <v>90</v>
      </c>
      <c r="V111" s="4">
        <v>0</v>
      </c>
      <c r="W111">
        <v>14813</v>
      </c>
      <c r="X111" s="3">
        <v>0</v>
      </c>
      <c r="Y111" s="3">
        <v>84000</v>
      </c>
      <c r="Z111" s="3"/>
    </row>
    <row r="112" spans="1:26" x14ac:dyDescent="0.35">
      <c r="A112" t="s">
        <v>7350</v>
      </c>
      <c r="B112" t="s">
        <v>7350</v>
      </c>
      <c r="C112" t="s">
        <v>10</v>
      </c>
      <c r="D112" t="s">
        <v>7351</v>
      </c>
      <c r="E112" t="s">
        <v>2163</v>
      </c>
      <c r="F112">
        <v>2</v>
      </c>
      <c r="G112" t="s">
        <v>146</v>
      </c>
      <c r="H112" t="s">
        <v>54</v>
      </c>
      <c r="I112" t="s">
        <v>148</v>
      </c>
      <c r="J112">
        <v>19.84</v>
      </c>
      <c r="K112" s="2">
        <v>1100</v>
      </c>
      <c r="L112" t="s">
        <v>53</v>
      </c>
      <c r="M112" s="4">
        <v>18</v>
      </c>
      <c r="N112" s="3">
        <v>19800</v>
      </c>
      <c r="O112" s="18">
        <v>0.1</v>
      </c>
      <c r="P112" s="3">
        <v>17820</v>
      </c>
      <c r="Q112" s="18">
        <v>0.49461795556025706</v>
      </c>
      <c r="R112" s="3">
        <v>8814</v>
      </c>
      <c r="S112" s="3">
        <v>9006</v>
      </c>
      <c r="T112" s="1">
        <v>0.09</v>
      </c>
      <c r="U112" s="3">
        <v>91</v>
      </c>
      <c r="V112" s="4">
        <v>0</v>
      </c>
      <c r="W112">
        <v>18256</v>
      </c>
      <c r="X112" s="3">
        <v>0</v>
      </c>
      <c r="Y112" s="3">
        <v>100000</v>
      </c>
      <c r="Z112" s="3"/>
    </row>
    <row r="113" spans="1:26" x14ac:dyDescent="0.35">
      <c r="A113" t="s">
        <v>7352</v>
      </c>
      <c r="B113" t="s">
        <v>7352</v>
      </c>
      <c r="C113" t="s">
        <v>10</v>
      </c>
      <c r="D113" t="s">
        <v>7353</v>
      </c>
      <c r="E113" t="s">
        <v>2154</v>
      </c>
      <c r="F113">
        <v>2</v>
      </c>
      <c r="G113" t="s">
        <v>555</v>
      </c>
      <c r="H113" t="s">
        <v>69</v>
      </c>
      <c r="I113" t="s">
        <v>556</v>
      </c>
      <c r="J113">
        <v>2.4849999999999999</v>
      </c>
      <c r="K113" s="2">
        <v>857</v>
      </c>
      <c r="L113" t="s">
        <v>53</v>
      </c>
      <c r="M113" s="4">
        <v>22</v>
      </c>
      <c r="N113" s="3">
        <v>18854</v>
      </c>
      <c r="O113" s="18">
        <v>0.1</v>
      </c>
      <c r="P113" s="3">
        <v>16968.599999999999</v>
      </c>
      <c r="Q113" s="18">
        <v>0.3782894317458898</v>
      </c>
      <c r="R113" s="3">
        <v>6419</v>
      </c>
      <c r="S113" s="3">
        <v>10550</v>
      </c>
      <c r="T113" s="1">
        <v>0.09</v>
      </c>
      <c r="U113" s="3">
        <v>137</v>
      </c>
      <c r="V113" s="4">
        <v>0</v>
      </c>
      <c r="W113">
        <v>11551</v>
      </c>
      <c r="X113" s="3">
        <v>0</v>
      </c>
      <c r="Y113" s="3">
        <v>117000</v>
      </c>
      <c r="Z113" s="3"/>
    </row>
    <row r="114" spans="1:26" x14ac:dyDescent="0.35">
      <c r="A114" t="s">
        <v>7354</v>
      </c>
      <c r="B114" t="s">
        <v>7354</v>
      </c>
      <c r="C114" t="s">
        <v>10</v>
      </c>
      <c r="D114" t="s">
        <v>7353</v>
      </c>
      <c r="E114" t="s">
        <v>2154</v>
      </c>
      <c r="F114">
        <v>2</v>
      </c>
      <c r="G114" t="s">
        <v>555</v>
      </c>
      <c r="H114" t="s">
        <v>69</v>
      </c>
      <c r="I114" t="s">
        <v>556</v>
      </c>
      <c r="J114">
        <v>4.9279999999999999</v>
      </c>
      <c r="K114" s="2">
        <v>1857</v>
      </c>
      <c r="L114" t="s">
        <v>53</v>
      </c>
      <c r="M114" s="4">
        <v>22</v>
      </c>
      <c r="N114" s="3">
        <v>40854</v>
      </c>
      <c r="O114" s="18">
        <v>0.1</v>
      </c>
      <c r="P114" s="3">
        <v>36768.6</v>
      </c>
      <c r="Q114" s="18">
        <v>0.37828955598533487</v>
      </c>
      <c r="R114" s="3">
        <v>13909</v>
      </c>
      <c r="S114" s="3">
        <v>22859</v>
      </c>
      <c r="T114" s="1">
        <v>0.09</v>
      </c>
      <c r="U114" s="3">
        <v>137</v>
      </c>
      <c r="V114" s="4">
        <v>0</v>
      </c>
      <c r="W114">
        <v>22907</v>
      </c>
      <c r="X114" s="3">
        <v>0</v>
      </c>
      <c r="Y114" s="3">
        <v>254000</v>
      </c>
      <c r="Z114" s="3"/>
    </row>
    <row r="115" spans="1:26" x14ac:dyDescent="0.35">
      <c r="A115" t="s">
        <v>7355</v>
      </c>
      <c r="B115" t="s">
        <v>7356</v>
      </c>
      <c r="C115" t="s">
        <v>7357</v>
      </c>
      <c r="D115" t="s">
        <v>7358</v>
      </c>
      <c r="E115" t="s">
        <v>2154</v>
      </c>
      <c r="F115">
        <v>2</v>
      </c>
      <c r="G115" t="s">
        <v>555</v>
      </c>
      <c r="H115" t="s">
        <v>7359</v>
      </c>
      <c r="I115" t="s">
        <v>556</v>
      </c>
      <c r="J115">
        <v>25</v>
      </c>
      <c r="K115" s="2">
        <v>1250</v>
      </c>
      <c r="L115" t="s">
        <v>53</v>
      </c>
      <c r="M115" s="4">
        <v>22</v>
      </c>
      <c r="N115" s="3">
        <v>27500</v>
      </c>
      <c r="O115" s="18">
        <v>0.1</v>
      </c>
      <c r="P115" s="3">
        <v>24750</v>
      </c>
      <c r="Q115" s="18">
        <v>0.37829532316427061</v>
      </c>
      <c r="R115" s="3">
        <v>9363</v>
      </c>
      <c r="S115" s="3">
        <v>15387</v>
      </c>
      <c r="T115" s="1">
        <v>0.09</v>
      </c>
      <c r="U115" s="3">
        <v>137</v>
      </c>
      <c r="V115" s="4">
        <v>0</v>
      </c>
      <c r="W115">
        <v>131107</v>
      </c>
      <c r="X115" s="3">
        <v>0</v>
      </c>
      <c r="Y115" s="3">
        <v>171000</v>
      </c>
      <c r="Z115" s="3"/>
    </row>
    <row r="116" spans="1:26" x14ac:dyDescent="0.35">
      <c r="A116" t="s">
        <v>7360</v>
      </c>
      <c r="B116" t="s">
        <v>7360</v>
      </c>
      <c r="C116" t="s">
        <v>10</v>
      </c>
      <c r="D116" t="s">
        <v>7361</v>
      </c>
      <c r="E116" t="s">
        <v>2154</v>
      </c>
      <c r="F116">
        <v>2</v>
      </c>
      <c r="G116" t="s">
        <v>146</v>
      </c>
      <c r="H116" t="s">
        <v>69</v>
      </c>
      <c r="I116" t="s">
        <v>148</v>
      </c>
      <c r="J116">
        <v>11</v>
      </c>
      <c r="K116" s="2">
        <v>1242</v>
      </c>
      <c r="L116" t="s">
        <v>53</v>
      </c>
      <c r="M116" s="4">
        <v>18</v>
      </c>
      <c r="N116" s="3">
        <v>22356</v>
      </c>
      <c r="O116" s="18">
        <v>0.1</v>
      </c>
      <c r="P116" s="3">
        <v>20120.400000000001</v>
      </c>
      <c r="Q116" s="18">
        <v>0.50262842299533417</v>
      </c>
      <c r="R116" s="3">
        <v>10113</v>
      </c>
      <c r="S116" s="3">
        <v>10007</v>
      </c>
      <c r="T116" s="1">
        <v>0.09</v>
      </c>
      <c r="U116" s="3">
        <v>90</v>
      </c>
      <c r="V116" s="4">
        <v>0</v>
      </c>
      <c r="W116">
        <v>23493</v>
      </c>
      <c r="X116" s="3">
        <v>0</v>
      </c>
      <c r="Y116" s="3">
        <v>111000</v>
      </c>
      <c r="Z116" s="3"/>
    </row>
    <row r="117" spans="1:26" x14ac:dyDescent="0.35">
      <c r="A117" t="s">
        <v>7362</v>
      </c>
      <c r="B117" t="s">
        <v>7362</v>
      </c>
      <c r="C117" t="s">
        <v>10</v>
      </c>
      <c r="D117" t="s">
        <v>7361</v>
      </c>
      <c r="E117" t="s">
        <v>2154</v>
      </c>
      <c r="F117">
        <v>2</v>
      </c>
      <c r="G117" t="s">
        <v>146</v>
      </c>
      <c r="H117" t="s">
        <v>69</v>
      </c>
      <c r="I117" t="s">
        <v>148</v>
      </c>
      <c r="J117">
        <v>11</v>
      </c>
      <c r="K117" s="2">
        <v>1050</v>
      </c>
      <c r="L117" t="s">
        <v>53</v>
      </c>
      <c r="M117" s="4">
        <v>18</v>
      </c>
      <c r="N117" s="3">
        <v>18900</v>
      </c>
      <c r="O117" s="18">
        <v>0.1</v>
      </c>
      <c r="P117" s="3">
        <v>17010</v>
      </c>
      <c r="Q117" s="18">
        <v>0.50262810025204607</v>
      </c>
      <c r="R117" s="3">
        <v>8550</v>
      </c>
      <c r="S117" s="3">
        <v>8460</v>
      </c>
      <c r="T117" s="1">
        <v>0.09</v>
      </c>
      <c r="U117" s="3">
        <v>90</v>
      </c>
      <c r="V117" s="4">
        <v>0</v>
      </c>
      <c r="W117">
        <v>23493</v>
      </c>
      <c r="X117" s="3">
        <v>0</v>
      </c>
      <c r="Y117" s="3">
        <v>94000</v>
      </c>
      <c r="Z117" s="3"/>
    </row>
    <row r="118" spans="1:26" x14ac:dyDescent="0.35">
      <c r="A118" t="s">
        <v>7363</v>
      </c>
      <c r="B118" t="s">
        <v>7363</v>
      </c>
      <c r="C118" t="s">
        <v>10</v>
      </c>
      <c r="D118" t="s">
        <v>7364</v>
      </c>
      <c r="E118" t="s">
        <v>1816</v>
      </c>
      <c r="F118">
        <v>2</v>
      </c>
      <c r="G118" t="s">
        <v>146</v>
      </c>
      <c r="H118" t="s">
        <v>362</v>
      </c>
      <c r="I118" t="s">
        <v>148</v>
      </c>
      <c r="J118">
        <v>2</v>
      </c>
      <c r="K118" s="2">
        <v>1193</v>
      </c>
      <c r="L118" t="s">
        <v>53</v>
      </c>
      <c r="M118" s="4">
        <v>18</v>
      </c>
      <c r="N118" s="3">
        <v>21474</v>
      </c>
      <c r="O118" s="18">
        <v>0.1</v>
      </c>
      <c r="P118" s="3">
        <v>19326.599999999999</v>
      </c>
      <c r="Q118" s="18">
        <v>0.50439913229991329</v>
      </c>
      <c r="R118" s="3">
        <v>9748</v>
      </c>
      <c r="S118" s="3">
        <v>9578</v>
      </c>
      <c r="T118" s="1">
        <v>0.09</v>
      </c>
      <c r="U118" s="3">
        <v>89</v>
      </c>
      <c r="V118" s="4">
        <v>0</v>
      </c>
      <c r="W118">
        <v>8750</v>
      </c>
      <c r="X118" s="3">
        <v>0</v>
      </c>
      <c r="Y118" s="3">
        <v>106000</v>
      </c>
      <c r="Z118" s="3"/>
    </row>
    <row r="119" spans="1:26" x14ac:dyDescent="0.35">
      <c r="A119" t="s">
        <v>7365</v>
      </c>
      <c r="B119" t="s">
        <v>7365</v>
      </c>
      <c r="C119" t="s">
        <v>10</v>
      </c>
      <c r="D119" t="s">
        <v>7366</v>
      </c>
      <c r="E119" t="s">
        <v>1816</v>
      </c>
      <c r="F119">
        <v>2</v>
      </c>
      <c r="G119" t="s">
        <v>146</v>
      </c>
      <c r="H119" t="s">
        <v>247</v>
      </c>
      <c r="I119" t="s">
        <v>148</v>
      </c>
      <c r="J119">
        <v>2</v>
      </c>
      <c r="K119" s="2">
        <v>1205</v>
      </c>
      <c r="L119" t="s">
        <v>53</v>
      </c>
      <c r="M119" s="4">
        <v>18</v>
      </c>
      <c r="N119" s="3">
        <v>21690</v>
      </c>
      <c r="O119" s="18">
        <v>0.1</v>
      </c>
      <c r="P119" s="3">
        <v>19521</v>
      </c>
      <c r="Q119" s="18">
        <v>0.50439675811831497</v>
      </c>
      <c r="R119" s="3">
        <v>9846</v>
      </c>
      <c r="S119" s="3">
        <v>9675</v>
      </c>
      <c r="T119" s="1">
        <v>0.09</v>
      </c>
      <c r="U119" s="3">
        <v>89</v>
      </c>
      <c r="V119" s="4">
        <v>0</v>
      </c>
      <c r="W119">
        <v>8750</v>
      </c>
      <c r="X119" s="3">
        <v>0</v>
      </c>
      <c r="Y119" s="3">
        <v>107000</v>
      </c>
      <c r="Z119" s="3"/>
    </row>
    <row r="120" spans="1:26" x14ac:dyDescent="0.35">
      <c r="A120" t="s">
        <v>7367</v>
      </c>
      <c r="B120" t="s">
        <v>7367</v>
      </c>
      <c r="C120" t="s">
        <v>10</v>
      </c>
      <c r="D120" t="s">
        <v>7368</v>
      </c>
      <c r="E120" t="s">
        <v>1816</v>
      </c>
      <c r="F120">
        <v>2</v>
      </c>
      <c r="G120" t="s">
        <v>146</v>
      </c>
      <c r="H120" t="s">
        <v>249</v>
      </c>
      <c r="I120" t="s">
        <v>148</v>
      </c>
      <c r="J120">
        <v>1.82</v>
      </c>
      <c r="K120" s="2">
        <v>765</v>
      </c>
      <c r="L120" t="s">
        <v>53</v>
      </c>
      <c r="M120" s="4">
        <v>18</v>
      </c>
      <c r="N120" s="3">
        <v>13770</v>
      </c>
      <c r="O120" s="18">
        <v>0.1</v>
      </c>
      <c r="P120" s="3">
        <v>12393</v>
      </c>
      <c r="Q120" s="18">
        <v>0.50439675811831508</v>
      </c>
      <c r="R120" s="3">
        <v>6251</v>
      </c>
      <c r="S120" s="3">
        <v>6142</v>
      </c>
      <c r="T120" s="1">
        <v>0.09</v>
      </c>
      <c r="U120" s="3">
        <v>89</v>
      </c>
      <c r="V120" s="4">
        <v>0</v>
      </c>
      <c r="W120">
        <v>6680</v>
      </c>
      <c r="X120" s="3">
        <v>0</v>
      </c>
      <c r="Y120" s="3">
        <v>68000</v>
      </c>
      <c r="Z120" s="3"/>
    </row>
    <row r="121" spans="1:26" x14ac:dyDescent="0.35">
      <c r="A121" t="s">
        <v>7369</v>
      </c>
      <c r="B121" t="s">
        <v>7369</v>
      </c>
      <c r="C121" t="s">
        <v>10</v>
      </c>
      <c r="D121" t="s">
        <v>7370</v>
      </c>
      <c r="E121" t="s">
        <v>1816</v>
      </c>
      <c r="F121">
        <v>2</v>
      </c>
      <c r="G121" t="s">
        <v>146</v>
      </c>
      <c r="H121" t="s">
        <v>249</v>
      </c>
      <c r="I121" t="s">
        <v>148</v>
      </c>
      <c r="J121">
        <v>1.82</v>
      </c>
      <c r="K121" s="2">
        <v>652</v>
      </c>
      <c r="L121" t="s">
        <v>53</v>
      </c>
      <c r="M121" s="4">
        <v>18</v>
      </c>
      <c r="N121" s="3">
        <v>11736</v>
      </c>
      <c r="O121" s="18">
        <v>0.1</v>
      </c>
      <c r="P121" s="3">
        <v>10562.4</v>
      </c>
      <c r="Q121" s="18">
        <v>0.5044006402294432</v>
      </c>
      <c r="R121" s="3">
        <v>5328</v>
      </c>
      <c r="S121" s="3">
        <v>5235</v>
      </c>
      <c r="T121" s="1">
        <v>0.09</v>
      </c>
      <c r="U121" s="3">
        <v>89</v>
      </c>
      <c r="V121" s="4">
        <v>0</v>
      </c>
      <c r="W121">
        <v>6680</v>
      </c>
      <c r="X121" s="3">
        <v>0</v>
      </c>
      <c r="Y121" s="3">
        <v>58000</v>
      </c>
      <c r="Z121" s="3"/>
    </row>
    <row r="122" spans="1:26" x14ac:dyDescent="0.35">
      <c r="A122" t="s">
        <v>7371</v>
      </c>
      <c r="B122" t="s">
        <v>7371</v>
      </c>
      <c r="C122" t="s">
        <v>10</v>
      </c>
      <c r="D122" t="s">
        <v>7372</v>
      </c>
      <c r="E122" t="s">
        <v>1816</v>
      </c>
      <c r="F122">
        <v>2</v>
      </c>
      <c r="G122" t="s">
        <v>146</v>
      </c>
      <c r="H122" t="s">
        <v>249</v>
      </c>
      <c r="I122" t="s">
        <v>148</v>
      </c>
      <c r="J122">
        <v>1.82</v>
      </c>
      <c r="K122" s="2">
        <v>683</v>
      </c>
      <c r="L122" t="s">
        <v>53</v>
      </c>
      <c r="M122" s="4">
        <v>18</v>
      </c>
      <c r="N122" s="3">
        <v>12294</v>
      </c>
      <c r="O122" s="18">
        <v>0.1</v>
      </c>
      <c r="P122" s="3">
        <v>11064.6</v>
      </c>
      <c r="Q122" s="18">
        <v>0.50440046399657201</v>
      </c>
      <c r="R122" s="3">
        <v>5581</v>
      </c>
      <c r="S122" s="3">
        <v>5484</v>
      </c>
      <c r="T122" s="1">
        <v>0.09</v>
      </c>
      <c r="U122" s="3">
        <v>89</v>
      </c>
      <c r="V122" s="4">
        <v>0</v>
      </c>
      <c r="W122">
        <v>6680</v>
      </c>
      <c r="X122" s="3">
        <v>0</v>
      </c>
      <c r="Y122" s="3">
        <v>61000</v>
      </c>
      <c r="Z122" s="3"/>
    </row>
    <row r="123" spans="1:26" x14ac:dyDescent="0.35">
      <c r="A123" t="s">
        <v>7373</v>
      </c>
      <c r="B123" t="s">
        <v>7373</v>
      </c>
      <c r="C123" t="s">
        <v>10</v>
      </c>
      <c r="D123" t="s">
        <v>7374</v>
      </c>
      <c r="E123" t="s">
        <v>1816</v>
      </c>
      <c r="F123">
        <v>2</v>
      </c>
      <c r="G123" t="s">
        <v>146</v>
      </c>
      <c r="H123" t="s">
        <v>233</v>
      </c>
      <c r="I123" t="s">
        <v>148</v>
      </c>
      <c r="J123">
        <v>1.82</v>
      </c>
      <c r="K123" s="2">
        <v>698</v>
      </c>
      <c r="L123" t="s">
        <v>53</v>
      </c>
      <c r="M123" s="4">
        <v>18</v>
      </c>
      <c r="N123" s="3">
        <v>12564</v>
      </c>
      <c r="O123" s="18">
        <v>0.1</v>
      </c>
      <c r="P123" s="3">
        <v>11307.6</v>
      </c>
      <c r="Q123" s="18">
        <v>0.50439406436715228</v>
      </c>
      <c r="R123" s="3">
        <v>5703</v>
      </c>
      <c r="S123" s="3">
        <v>5604</v>
      </c>
      <c r="T123" s="1">
        <v>0.09</v>
      </c>
      <c r="U123" s="3">
        <v>89</v>
      </c>
      <c r="V123" s="4">
        <v>0</v>
      </c>
      <c r="W123">
        <v>6680</v>
      </c>
      <c r="X123" s="3">
        <v>0</v>
      </c>
      <c r="Y123" s="3">
        <v>62000</v>
      </c>
      <c r="Z123" s="3"/>
    </row>
    <row r="124" spans="1:26" x14ac:dyDescent="0.35">
      <c r="A124" t="s">
        <v>7375</v>
      </c>
      <c r="B124" t="s">
        <v>7375</v>
      </c>
      <c r="C124" t="s">
        <v>10</v>
      </c>
      <c r="D124" t="s">
        <v>7376</v>
      </c>
      <c r="E124" t="s">
        <v>802</v>
      </c>
      <c r="F124">
        <v>2</v>
      </c>
      <c r="G124" t="s">
        <v>555</v>
      </c>
      <c r="H124" t="s">
        <v>69</v>
      </c>
      <c r="I124" t="s">
        <v>556</v>
      </c>
      <c r="J124">
        <v>3.5</v>
      </c>
      <c r="K124" s="2">
        <v>2009</v>
      </c>
      <c r="L124" t="s">
        <v>53</v>
      </c>
      <c r="M124" s="4">
        <v>22</v>
      </c>
      <c r="N124" s="3">
        <v>44198</v>
      </c>
      <c r="O124" s="18">
        <v>0.1</v>
      </c>
      <c r="P124" s="3">
        <v>39778.199999999997</v>
      </c>
      <c r="Q124" s="18">
        <v>0.38049594764789374</v>
      </c>
      <c r="R124" s="3">
        <v>15135</v>
      </c>
      <c r="S124" s="3">
        <v>24643</v>
      </c>
      <c r="T124" s="1">
        <v>0.09</v>
      </c>
      <c r="U124" s="3">
        <v>136</v>
      </c>
      <c r="V124" s="4">
        <v>0</v>
      </c>
      <c r="W124">
        <v>12657</v>
      </c>
      <c r="X124" s="3">
        <v>0</v>
      </c>
      <c r="Y124" s="3">
        <v>274000</v>
      </c>
      <c r="Z124" s="3"/>
    </row>
    <row r="125" spans="1:26" x14ac:dyDescent="0.35">
      <c r="A125" t="s">
        <v>7377</v>
      </c>
      <c r="B125" t="s">
        <v>7377</v>
      </c>
      <c r="C125" t="s">
        <v>10</v>
      </c>
      <c r="D125" t="s">
        <v>7376</v>
      </c>
      <c r="E125" t="s">
        <v>802</v>
      </c>
      <c r="F125">
        <v>2</v>
      </c>
      <c r="G125" t="s">
        <v>555</v>
      </c>
      <c r="H125" t="s">
        <v>69</v>
      </c>
      <c r="I125" t="s">
        <v>556</v>
      </c>
      <c r="J125">
        <v>3.5</v>
      </c>
      <c r="K125" s="2">
        <v>1727</v>
      </c>
      <c r="L125" t="s">
        <v>53</v>
      </c>
      <c r="M125" s="4">
        <v>22</v>
      </c>
      <c r="N125" s="3">
        <v>37994</v>
      </c>
      <c r="O125" s="18">
        <v>0.1</v>
      </c>
      <c r="P125" s="3">
        <v>34194.6</v>
      </c>
      <c r="Q125" s="18">
        <v>0.38049594764789374</v>
      </c>
      <c r="R125" s="3">
        <v>13011</v>
      </c>
      <c r="S125" s="3">
        <v>21184</v>
      </c>
      <c r="T125" s="1">
        <v>0.09</v>
      </c>
      <c r="U125" s="3">
        <v>136</v>
      </c>
      <c r="V125" s="4">
        <v>0</v>
      </c>
      <c r="W125">
        <v>12657</v>
      </c>
      <c r="X125" s="3">
        <v>0</v>
      </c>
      <c r="Y125" s="3">
        <v>235000</v>
      </c>
      <c r="Z125" s="3"/>
    </row>
    <row r="126" spans="1:26" x14ac:dyDescent="0.35">
      <c r="A126" t="s">
        <v>7378</v>
      </c>
      <c r="B126" t="s">
        <v>7378</v>
      </c>
      <c r="C126" t="s">
        <v>10</v>
      </c>
      <c r="D126" t="s">
        <v>7376</v>
      </c>
      <c r="E126" t="s">
        <v>802</v>
      </c>
      <c r="F126">
        <v>2</v>
      </c>
      <c r="G126" t="s">
        <v>555</v>
      </c>
      <c r="H126" t="s">
        <v>69</v>
      </c>
      <c r="I126" t="s">
        <v>556</v>
      </c>
      <c r="J126">
        <v>3.5</v>
      </c>
      <c r="K126" s="2">
        <v>739</v>
      </c>
      <c r="L126" t="s">
        <v>53</v>
      </c>
      <c r="M126" s="4">
        <v>22</v>
      </c>
      <c r="N126" s="3">
        <v>16258</v>
      </c>
      <c r="O126" s="18">
        <v>0.1</v>
      </c>
      <c r="P126" s="3">
        <v>14632.2</v>
      </c>
      <c r="Q126" s="18">
        <v>0.38049594764789374</v>
      </c>
      <c r="R126" s="3">
        <v>5567</v>
      </c>
      <c r="S126" s="3">
        <v>9065</v>
      </c>
      <c r="T126" s="1">
        <v>0.09</v>
      </c>
      <c r="U126" s="3">
        <v>136</v>
      </c>
      <c r="V126" s="4">
        <v>0</v>
      </c>
      <c r="W126">
        <v>12657</v>
      </c>
      <c r="X126" s="3">
        <v>0</v>
      </c>
      <c r="Y126" s="3">
        <v>101000</v>
      </c>
      <c r="Z126" s="3"/>
    </row>
    <row r="127" spans="1:26" x14ac:dyDescent="0.35">
      <c r="A127" t="s">
        <v>7379</v>
      </c>
      <c r="B127" t="s">
        <v>7379</v>
      </c>
      <c r="C127" t="s">
        <v>10</v>
      </c>
      <c r="D127" t="s">
        <v>7380</v>
      </c>
      <c r="E127" t="s">
        <v>2154</v>
      </c>
      <c r="F127">
        <v>2</v>
      </c>
      <c r="G127" t="s">
        <v>146</v>
      </c>
      <c r="H127" t="s">
        <v>293</v>
      </c>
      <c r="I127" t="s">
        <v>148</v>
      </c>
      <c r="J127">
        <v>5.4762000000000004</v>
      </c>
      <c r="K127" s="2">
        <v>1320</v>
      </c>
      <c r="L127" t="s">
        <v>53</v>
      </c>
      <c r="M127" s="4">
        <v>18</v>
      </c>
      <c r="N127" s="3">
        <v>23760</v>
      </c>
      <c r="O127" s="18">
        <v>0.1</v>
      </c>
      <c r="P127" s="3">
        <v>21384</v>
      </c>
      <c r="Q127" s="18">
        <v>0.50262817628219036</v>
      </c>
      <c r="R127" s="3">
        <v>10748</v>
      </c>
      <c r="S127" s="3">
        <v>10636</v>
      </c>
      <c r="T127" s="1">
        <v>0.09</v>
      </c>
      <c r="U127" s="3">
        <v>90</v>
      </c>
      <c r="V127" s="4">
        <v>0</v>
      </c>
      <c r="W127">
        <v>24012</v>
      </c>
      <c r="X127" s="3">
        <v>0</v>
      </c>
      <c r="Y127" s="3">
        <v>118000</v>
      </c>
      <c r="Z127" s="3"/>
    </row>
    <row r="128" spans="1:26" x14ac:dyDescent="0.35">
      <c r="A128" t="s">
        <v>7381</v>
      </c>
      <c r="B128" t="s">
        <v>7381</v>
      </c>
      <c r="C128" t="s">
        <v>10</v>
      </c>
      <c r="D128" t="s">
        <v>7382</v>
      </c>
      <c r="E128" t="s">
        <v>2154</v>
      </c>
      <c r="F128">
        <v>2</v>
      </c>
      <c r="G128" t="s">
        <v>146</v>
      </c>
      <c r="H128" t="s">
        <v>293</v>
      </c>
      <c r="I128" t="s">
        <v>148</v>
      </c>
      <c r="J128">
        <v>4.1071999999999997</v>
      </c>
      <c r="K128" s="2">
        <v>1109</v>
      </c>
      <c r="L128" t="s">
        <v>53</v>
      </c>
      <c r="M128" s="4">
        <v>18</v>
      </c>
      <c r="N128" s="3">
        <v>19962</v>
      </c>
      <c r="O128" s="18">
        <v>0.1</v>
      </c>
      <c r="P128" s="3">
        <v>17965.8</v>
      </c>
      <c r="Q128" s="18">
        <v>0.50263167613318038</v>
      </c>
      <c r="R128" s="3">
        <v>9030</v>
      </c>
      <c r="S128" s="3">
        <v>8936</v>
      </c>
      <c r="T128" s="1">
        <v>0.09</v>
      </c>
      <c r="U128" s="3">
        <v>90</v>
      </c>
      <c r="V128" s="4">
        <v>0</v>
      </c>
      <c r="W128">
        <v>18009</v>
      </c>
      <c r="X128" s="3">
        <v>0</v>
      </c>
      <c r="Y128" s="3">
        <v>99000</v>
      </c>
      <c r="Z128" s="3"/>
    </row>
    <row r="129" spans="1:26" x14ac:dyDescent="0.35">
      <c r="A129" t="s">
        <v>7383</v>
      </c>
      <c r="B129" t="s">
        <v>7383</v>
      </c>
      <c r="C129" t="s">
        <v>10</v>
      </c>
      <c r="D129" t="s">
        <v>7384</v>
      </c>
      <c r="E129" t="s">
        <v>2154</v>
      </c>
      <c r="F129">
        <v>2</v>
      </c>
      <c r="G129" t="s">
        <v>146</v>
      </c>
      <c r="H129" t="s">
        <v>293</v>
      </c>
      <c r="I129" t="s">
        <v>148</v>
      </c>
      <c r="J129">
        <v>4.1071999999999997</v>
      </c>
      <c r="K129" s="2">
        <v>974</v>
      </c>
      <c r="L129" t="s">
        <v>53</v>
      </c>
      <c r="M129" s="4">
        <v>18</v>
      </c>
      <c r="N129" s="3">
        <v>17532</v>
      </c>
      <c r="O129" s="18">
        <v>0.1</v>
      </c>
      <c r="P129" s="3">
        <v>15778.8</v>
      </c>
      <c r="Q129" s="18">
        <v>0.50263541913038701</v>
      </c>
      <c r="R129" s="3">
        <v>7931</v>
      </c>
      <c r="S129" s="3">
        <v>7848</v>
      </c>
      <c r="T129" s="1">
        <v>0.09</v>
      </c>
      <c r="U129" s="3">
        <v>90</v>
      </c>
      <c r="V129" s="4">
        <v>0</v>
      </c>
      <c r="W129">
        <v>18009</v>
      </c>
      <c r="X129" s="3">
        <v>0</v>
      </c>
      <c r="Y129" s="3">
        <v>87000</v>
      </c>
      <c r="Z129" s="3"/>
    </row>
    <row r="130" spans="1:26" x14ac:dyDescent="0.35">
      <c r="A130" t="s">
        <v>7385</v>
      </c>
      <c r="B130" t="s">
        <v>7385</v>
      </c>
      <c r="C130" t="s">
        <v>10</v>
      </c>
      <c r="D130" t="s">
        <v>7386</v>
      </c>
      <c r="E130" t="s">
        <v>2154</v>
      </c>
      <c r="F130">
        <v>2</v>
      </c>
      <c r="G130" t="s">
        <v>146</v>
      </c>
      <c r="H130" t="s">
        <v>293</v>
      </c>
      <c r="I130" t="s">
        <v>148</v>
      </c>
      <c r="J130">
        <v>4.1071999999999997</v>
      </c>
      <c r="K130" s="2">
        <v>974</v>
      </c>
      <c r="L130" t="s">
        <v>53</v>
      </c>
      <c r="M130" s="4">
        <v>18</v>
      </c>
      <c r="N130" s="3">
        <v>17532</v>
      </c>
      <c r="O130" s="18">
        <v>0.1</v>
      </c>
      <c r="P130" s="3">
        <v>15778.8</v>
      </c>
      <c r="Q130" s="18">
        <v>0.50263356359223732</v>
      </c>
      <c r="R130" s="3">
        <v>7931</v>
      </c>
      <c r="S130" s="3">
        <v>7848</v>
      </c>
      <c r="T130" s="1">
        <v>0.09</v>
      </c>
      <c r="U130" s="3">
        <v>90</v>
      </c>
      <c r="V130" s="4">
        <v>0</v>
      </c>
      <c r="W130">
        <v>18009</v>
      </c>
      <c r="X130" s="3">
        <v>0</v>
      </c>
      <c r="Y130" s="3">
        <v>87000</v>
      </c>
      <c r="Z130" s="3"/>
    </row>
    <row r="131" spans="1:26" x14ac:dyDescent="0.35">
      <c r="A131" t="s">
        <v>7387</v>
      </c>
      <c r="B131" t="s">
        <v>7387</v>
      </c>
      <c r="C131" t="s">
        <v>10</v>
      </c>
      <c r="D131" t="s">
        <v>7388</v>
      </c>
      <c r="E131" t="s">
        <v>2154</v>
      </c>
      <c r="F131">
        <v>2</v>
      </c>
      <c r="G131" t="s">
        <v>146</v>
      </c>
      <c r="H131" t="s">
        <v>293</v>
      </c>
      <c r="I131" t="s">
        <v>148</v>
      </c>
      <c r="J131">
        <v>4.1071999999999997</v>
      </c>
      <c r="K131" s="2">
        <v>1109</v>
      </c>
      <c r="L131" t="s">
        <v>53</v>
      </c>
      <c r="M131" s="4">
        <v>18</v>
      </c>
      <c r="N131" s="3">
        <v>19962</v>
      </c>
      <c r="O131" s="18">
        <v>0.1</v>
      </c>
      <c r="P131" s="3">
        <v>17965.8</v>
      </c>
      <c r="Q131" s="18">
        <v>0.50263625657879007</v>
      </c>
      <c r="R131" s="3">
        <v>9030</v>
      </c>
      <c r="S131" s="3">
        <v>8936</v>
      </c>
      <c r="T131" s="1">
        <v>0.09</v>
      </c>
      <c r="U131" s="3">
        <v>90</v>
      </c>
      <c r="V131" s="4">
        <v>0</v>
      </c>
      <c r="W131">
        <v>18009</v>
      </c>
      <c r="X131" s="3">
        <v>0</v>
      </c>
      <c r="Y131" s="3">
        <v>99000</v>
      </c>
      <c r="Z131" s="3"/>
    </row>
    <row r="132" spans="1:26" x14ac:dyDescent="0.35">
      <c r="A132" t="s">
        <v>7389</v>
      </c>
      <c r="B132" t="s">
        <v>7389</v>
      </c>
      <c r="C132" t="s">
        <v>10</v>
      </c>
      <c r="D132" t="s">
        <v>7390</v>
      </c>
      <c r="E132" t="s">
        <v>2154</v>
      </c>
      <c r="F132">
        <v>2</v>
      </c>
      <c r="G132" t="s">
        <v>146</v>
      </c>
      <c r="H132" t="s">
        <v>293</v>
      </c>
      <c r="I132" t="s">
        <v>148</v>
      </c>
      <c r="J132">
        <v>0.45639999999999997</v>
      </c>
      <c r="K132" s="2">
        <v>109</v>
      </c>
      <c r="L132" t="s">
        <v>53</v>
      </c>
      <c r="M132" s="4">
        <v>19.8</v>
      </c>
      <c r="N132" s="3">
        <v>2158.2000000000003</v>
      </c>
      <c r="O132" s="18">
        <v>0.1</v>
      </c>
      <c r="P132" s="3">
        <v>1942.38</v>
      </c>
      <c r="Q132" s="18">
        <v>0.50261885336749657</v>
      </c>
      <c r="R132" s="3">
        <v>976</v>
      </c>
      <c r="S132" s="3">
        <v>966</v>
      </c>
      <c r="T132" s="1">
        <v>0.09</v>
      </c>
      <c r="U132" s="3">
        <v>98</v>
      </c>
      <c r="V132" s="4">
        <v>0</v>
      </c>
      <c r="W132">
        <v>2001</v>
      </c>
      <c r="X132" s="3">
        <v>0</v>
      </c>
      <c r="Y132" s="3">
        <v>11000</v>
      </c>
      <c r="Z132" s="3"/>
    </row>
    <row r="133" spans="1:26" x14ac:dyDescent="0.35">
      <c r="A133" t="s">
        <v>7391</v>
      </c>
      <c r="B133" t="s">
        <v>7391</v>
      </c>
      <c r="C133" t="s">
        <v>10</v>
      </c>
      <c r="D133" t="s">
        <v>7390</v>
      </c>
      <c r="E133" t="s">
        <v>2154</v>
      </c>
      <c r="F133">
        <v>2</v>
      </c>
      <c r="G133" t="s">
        <v>146</v>
      </c>
      <c r="H133" t="s">
        <v>293</v>
      </c>
      <c r="I133" t="s">
        <v>148</v>
      </c>
      <c r="J133">
        <v>0.45639999999999997</v>
      </c>
      <c r="K133" s="2">
        <v>109</v>
      </c>
      <c r="L133" t="s">
        <v>53</v>
      </c>
      <c r="M133" s="4">
        <v>19.8</v>
      </c>
      <c r="N133" s="3">
        <v>2158.2000000000003</v>
      </c>
      <c r="O133" s="18">
        <v>0.1</v>
      </c>
      <c r="P133" s="3">
        <v>1942.38</v>
      </c>
      <c r="Q133" s="18">
        <v>0.50261885336749657</v>
      </c>
      <c r="R133" s="3">
        <v>976</v>
      </c>
      <c r="S133" s="3">
        <v>966</v>
      </c>
      <c r="T133" s="1">
        <v>0.09</v>
      </c>
      <c r="U133" s="3">
        <v>98</v>
      </c>
      <c r="V133" s="4">
        <v>0</v>
      </c>
      <c r="W133">
        <v>2001</v>
      </c>
      <c r="X133" s="3">
        <v>0</v>
      </c>
      <c r="Y133" s="3">
        <v>11000</v>
      </c>
      <c r="Z133" s="3"/>
    </row>
    <row r="134" spans="1:26" x14ac:dyDescent="0.35">
      <c r="A134" t="s">
        <v>7392</v>
      </c>
      <c r="B134" t="s">
        <v>7392</v>
      </c>
      <c r="C134" t="s">
        <v>10</v>
      </c>
      <c r="D134" t="s">
        <v>7393</v>
      </c>
      <c r="E134" t="s">
        <v>2154</v>
      </c>
      <c r="F134">
        <v>2</v>
      </c>
      <c r="G134" t="s">
        <v>555</v>
      </c>
      <c r="H134" t="s">
        <v>215</v>
      </c>
      <c r="I134" t="s">
        <v>556</v>
      </c>
      <c r="J134">
        <v>4.1779999999999999</v>
      </c>
      <c r="K134" s="2">
        <v>2293</v>
      </c>
      <c r="L134" t="s">
        <v>53</v>
      </c>
      <c r="M134" s="4">
        <v>22</v>
      </c>
      <c r="N134" s="3">
        <v>50446</v>
      </c>
      <c r="O134" s="18">
        <v>0.1</v>
      </c>
      <c r="P134" s="3">
        <v>45401.4</v>
      </c>
      <c r="Q134" s="18">
        <v>0.37828881766712241</v>
      </c>
      <c r="R134" s="3">
        <v>17175</v>
      </c>
      <c r="S134" s="3">
        <v>28227</v>
      </c>
      <c r="T134" s="1">
        <v>0.09</v>
      </c>
      <c r="U134" s="3">
        <v>137</v>
      </c>
      <c r="V134" s="4">
        <v>0</v>
      </c>
      <c r="W134">
        <v>23084</v>
      </c>
      <c r="X134" s="3">
        <v>0</v>
      </c>
      <c r="Y134" s="3">
        <v>314000</v>
      </c>
      <c r="Z134" s="3"/>
    </row>
    <row r="135" spans="1:26" x14ac:dyDescent="0.35">
      <c r="A135" t="s">
        <v>7394</v>
      </c>
      <c r="B135" t="s">
        <v>7394</v>
      </c>
      <c r="C135" t="s">
        <v>10</v>
      </c>
      <c r="D135" t="s">
        <v>7395</v>
      </c>
      <c r="E135" t="s">
        <v>2154</v>
      </c>
      <c r="F135">
        <v>2</v>
      </c>
      <c r="G135" t="s">
        <v>555</v>
      </c>
      <c r="H135" t="s">
        <v>356</v>
      </c>
      <c r="I135" t="s">
        <v>556</v>
      </c>
      <c r="J135">
        <v>1.9219999999999999</v>
      </c>
      <c r="K135" s="2">
        <v>949</v>
      </c>
      <c r="L135" t="s">
        <v>53</v>
      </c>
      <c r="M135" s="4">
        <v>22</v>
      </c>
      <c r="N135" s="3">
        <v>20878</v>
      </c>
      <c r="O135" s="18">
        <v>0.1</v>
      </c>
      <c r="P135" s="3">
        <v>18790.2</v>
      </c>
      <c r="Q135" s="18">
        <v>0.37828796296486267</v>
      </c>
      <c r="R135" s="3">
        <v>7108</v>
      </c>
      <c r="S135" s="3">
        <v>11682</v>
      </c>
      <c r="T135" s="1">
        <v>0.09</v>
      </c>
      <c r="U135" s="3">
        <v>137</v>
      </c>
      <c r="V135" s="4">
        <v>0</v>
      </c>
      <c r="W135">
        <v>10619</v>
      </c>
      <c r="X135" s="3">
        <v>0</v>
      </c>
      <c r="Y135" s="3">
        <v>130000</v>
      </c>
      <c r="Z135" s="3"/>
    </row>
    <row r="136" spans="1:26" x14ac:dyDescent="0.35">
      <c r="A136" t="s">
        <v>7396</v>
      </c>
      <c r="B136" t="s">
        <v>7396</v>
      </c>
      <c r="C136" t="s">
        <v>10</v>
      </c>
      <c r="D136" t="s">
        <v>7395</v>
      </c>
      <c r="E136" t="s">
        <v>2154</v>
      </c>
      <c r="F136">
        <v>2</v>
      </c>
      <c r="G136" t="s">
        <v>555</v>
      </c>
      <c r="H136" t="s">
        <v>356</v>
      </c>
      <c r="I136" t="s">
        <v>556</v>
      </c>
      <c r="J136">
        <v>1.9219999999999999</v>
      </c>
      <c r="K136" s="2">
        <v>1000</v>
      </c>
      <c r="L136" t="s">
        <v>53</v>
      </c>
      <c r="M136" s="4">
        <v>22</v>
      </c>
      <c r="N136" s="3">
        <v>22000</v>
      </c>
      <c r="O136" s="18">
        <v>0.1</v>
      </c>
      <c r="P136" s="3">
        <v>19800</v>
      </c>
      <c r="Q136" s="18">
        <v>0.37828631203297042</v>
      </c>
      <c r="R136" s="3">
        <v>7490</v>
      </c>
      <c r="S136" s="3">
        <v>12310</v>
      </c>
      <c r="T136" s="1">
        <v>0.09</v>
      </c>
      <c r="U136" s="3">
        <v>137</v>
      </c>
      <c r="V136" s="4">
        <v>0</v>
      </c>
      <c r="W136">
        <v>10619</v>
      </c>
      <c r="X136" s="3">
        <v>0</v>
      </c>
      <c r="Y136" s="3">
        <v>137000</v>
      </c>
      <c r="Z136" s="3"/>
    </row>
    <row r="137" spans="1:26" x14ac:dyDescent="0.35">
      <c r="A137" t="s">
        <v>7397</v>
      </c>
      <c r="B137" t="s">
        <v>7397</v>
      </c>
      <c r="C137" t="s">
        <v>10</v>
      </c>
      <c r="D137" t="s">
        <v>7395</v>
      </c>
      <c r="E137" t="s">
        <v>2154</v>
      </c>
      <c r="F137">
        <v>2</v>
      </c>
      <c r="G137" t="s">
        <v>555</v>
      </c>
      <c r="H137" t="s">
        <v>356</v>
      </c>
      <c r="I137" t="s">
        <v>556</v>
      </c>
      <c r="J137">
        <v>1.9219999999999999</v>
      </c>
      <c r="K137" s="2">
        <v>1036</v>
      </c>
      <c r="L137" t="s">
        <v>53</v>
      </c>
      <c r="M137" s="4">
        <v>22</v>
      </c>
      <c r="N137" s="3">
        <v>22792</v>
      </c>
      <c r="O137" s="18">
        <v>0.1</v>
      </c>
      <c r="P137" s="3">
        <v>20512.8</v>
      </c>
      <c r="Q137" s="18">
        <v>0.37828796296486256</v>
      </c>
      <c r="R137" s="3">
        <v>7760</v>
      </c>
      <c r="S137" s="3">
        <v>12753</v>
      </c>
      <c r="T137" s="1">
        <v>0.09</v>
      </c>
      <c r="U137" s="3">
        <v>137</v>
      </c>
      <c r="V137" s="4">
        <v>0</v>
      </c>
      <c r="W137">
        <v>10619</v>
      </c>
      <c r="X137" s="3">
        <v>0</v>
      </c>
      <c r="Y137" s="3">
        <v>142000</v>
      </c>
      <c r="Z137" s="3"/>
    </row>
    <row r="138" spans="1:26" x14ac:dyDescent="0.35">
      <c r="A138" t="s">
        <v>7398</v>
      </c>
      <c r="B138" t="s">
        <v>7398</v>
      </c>
      <c r="C138" t="s">
        <v>10</v>
      </c>
      <c r="D138" t="s">
        <v>7395</v>
      </c>
      <c r="E138" t="s">
        <v>2154</v>
      </c>
      <c r="F138">
        <v>2</v>
      </c>
      <c r="G138" t="s">
        <v>7399</v>
      </c>
      <c r="H138" t="s">
        <v>356</v>
      </c>
      <c r="I138" t="s">
        <v>103</v>
      </c>
      <c r="J138">
        <v>0.20899999999999999</v>
      </c>
      <c r="K138" s="2">
        <v>109</v>
      </c>
      <c r="L138" t="s">
        <v>53</v>
      </c>
      <c r="M138" s="4">
        <v>22</v>
      </c>
      <c r="N138" s="3">
        <v>2398</v>
      </c>
      <c r="O138" s="18">
        <v>0.05</v>
      </c>
      <c r="P138" s="3">
        <v>2278.1</v>
      </c>
      <c r="Q138" s="18">
        <v>0.5251530456774538</v>
      </c>
      <c r="R138" s="3">
        <v>1196</v>
      </c>
      <c r="S138" s="3">
        <v>1082</v>
      </c>
      <c r="T138" s="1">
        <v>0.08</v>
      </c>
      <c r="U138" s="3">
        <v>124</v>
      </c>
      <c r="V138" s="4">
        <v>0</v>
      </c>
      <c r="W138">
        <v>1155</v>
      </c>
      <c r="X138" s="3">
        <v>0</v>
      </c>
      <c r="Y138" s="3">
        <v>14000</v>
      </c>
      <c r="Z138" s="3"/>
    </row>
    <row r="139" spans="1:26" x14ac:dyDescent="0.35">
      <c r="A139" t="s">
        <v>7400</v>
      </c>
      <c r="B139" t="s">
        <v>7400</v>
      </c>
      <c r="C139" t="s">
        <v>10</v>
      </c>
      <c r="D139" t="s">
        <v>7395</v>
      </c>
      <c r="E139" t="s">
        <v>2154</v>
      </c>
      <c r="F139">
        <v>2</v>
      </c>
      <c r="G139" t="s">
        <v>7399</v>
      </c>
      <c r="H139" t="s">
        <v>356</v>
      </c>
      <c r="I139" t="s">
        <v>103</v>
      </c>
      <c r="J139">
        <v>0.20899999999999999</v>
      </c>
      <c r="K139" s="2">
        <v>109</v>
      </c>
      <c r="L139" t="s">
        <v>53</v>
      </c>
      <c r="M139" s="4">
        <v>22</v>
      </c>
      <c r="N139" s="3">
        <v>2398</v>
      </c>
      <c r="O139" s="18">
        <v>0.05</v>
      </c>
      <c r="P139" s="3">
        <v>2278.1</v>
      </c>
      <c r="Q139" s="18">
        <v>0.5251530456774538</v>
      </c>
      <c r="R139" s="3">
        <v>1196</v>
      </c>
      <c r="S139" s="3">
        <v>1082</v>
      </c>
      <c r="T139" s="1">
        <v>0.08</v>
      </c>
      <c r="U139" s="3">
        <v>124</v>
      </c>
      <c r="V139" s="4">
        <v>0</v>
      </c>
      <c r="W139">
        <v>1155</v>
      </c>
      <c r="X139" s="3">
        <v>0</v>
      </c>
      <c r="Y139" s="3">
        <v>14000</v>
      </c>
      <c r="Z139" s="3"/>
    </row>
    <row r="140" spans="1:26" x14ac:dyDescent="0.35">
      <c r="A140" t="s">
        <v>7401</v>
      </c>
      <c r="B140" t="s">
        <v>7401</v>
      </c>
      <c r="C140" t="s">
        <v>10</v>
      </c>
      <c r="D140" t="s">
        <v>7395</v>
      </c>
      <c r="E140" t="s">
        <v>2154</v>
      </c>
      <c r="F140">
        <v>2</v>
      </c>
      <c r="G140" t="s">
        <v>7399</v>
      </c>
      <c r="H140" t="s">
        <v>356</v>
      </c>
      <c r="I140" t="s">
        <v>103</v>
      </c>
      <c r="J140">
        <v>0.20899999999999999</v>
      </c>
      <c r="K140" s="2">
        <v>109</v>
      </c>
      <c r="L140" t="s">
        <v>53</v>
      </c>
      <c r="M140" s="4">
        <v>22</v>
      </c>
      <c r="N140" s="3">
        <v>2398</v>
      </c>
      <c r="O140" s="18">
        <v>0.05</v>
      </c>
      <c r="P140" s="3">
        <v>2278.1</v>
      </c>
      <c r="Q140" s="18">
        <v>0.5251530456774538</v>
      </c>
      <c r="R140" s="3">
        <v>1196</v>
      </c>
      <c r="S140" s="3">
        <v>1082</v>
      </c>
      <c r="T140" s="1">
        <v>0.08</v>
      </c>
      <c r="U140" s="3">
        <v>124</v>
      </c>
      <c r="V140" s="4">
        <v>0</v>
      </c>
      <c r="W140">
        <v>1155</v>
      </c>
      <c r="X140" s="3">
        <v>0</v>
      </c>
      <c r="Y140" s="3">
        <v>14000</v>
      </c>
      <c r="Z140" s="3"/>
    </row>
    <row r="141" spans="1:26" x14ac:dyDescent="0.35">
      <c r="A141" t="s">
        <v>7402</v>
      </c>
      <c r="B141" t="s">
        <v>7402</v>
      </c>
      <c r="C141" t="s">
        <v>10</v>
      </c>
      <c r="D141" t="s">
        <v>7395</v>
      </c>
      <c r="E141" t="s">
        <v>2154</v>
      </c>
      <c r="F141">
        <v>2</v>
      </c>
      <c r="G141" t="s">
        <v>7399</v>
      </c>
      <c r="H141" t="s">
        <v>356</v>
      </c>
      <c r="I141" t="s">
        <v>103</v>
      </c>
      <c r="J141">
        <v>0.20899999999999999</v>
      </c>
      <c r="K141" s="2">
        <v>109</v>
      </c>
      <c r="L141" t="s">
        <v>53</v>
      </c>
      <c r="M141" s="4">
        <v>22</v>
      </c>
      <c r="N141" s="3">
        <v>2398</v>
      </c>
      <c r="O141" s="18">
        <v>0.05</v>
      </c>
      <c r="P141" s="3">
        <v>2278.1</v>
      </c>
      <c r="Q141" s="18">
        <v>0.5251530456774538</v>
      </c>
      <c r="R141" s="3">
        <v>1196</v>
      </c>
      <c r="S141" s="3">
        <v>1082</v>
      </c>
      <c r="T141" s="1">
        <v>0.08</v>
      </c>
      <c r="U141" s="3">
        <v>124</v>
      </c>
      <c r="V141" s="4">
        <v>0</v>
      </c>
      <c r="W141">
        <v>1155</v>
      </c>
      <c r="X141" s="3">
        <v>0</v>
      </c>
      <c r="Y141" s="3">
        <v>14000</v>
      </c>
      <c r="Z141" s="3"/>
    </row>
    <row r="142" spans="1:26" x14ac:dyDescent="0.35">
      <c r="A142" t="s">
        <v>7403</v>
      </c>
      <c r="B142" t="s">
        <v>7403</v>
      </c>
      <c r="C142" t="s">
        <v>10</v>
      </c>
      <c r="D142" t="s">
        <v>7395</v>
      </c>
      <c r="E142" t="s">
        <v>2154</v>
      </c>
      <c r="F142">
        <v>2</v>
      </c>
      <c r="G142" t="s">
        <v>555</v>
      </c>
      <c r="H142" t="s">
        <v>356</v>
      </c>
      <c r="I142" t="s">
        <v>556</v>
      </c>
      <c r="J142">
        <v>0.20899999999999999</v>
      </c>
      <c r="K142" s="2">
        <v>109</v>
      </c>
      <c r="L142" t="s">
        <v>53</v>
      </c>
      <c r="M142" s="4">
        <v>24.200000000000003</v>
      </c>
      <c r="N142" s="3">
        <v>2637.8</v>
      </c>
      <c r="O142" s="18">
        <v>0.1</v>
      </c>
      <c r="P142" s="3">
        <v>2374.02</v>
      </c>
      <c r="Q142" s="18">
        <v>0.37836833062649</v>
      </c>
      <c r="R142" s="3">
        <v>898</v>
      </c>
      <c r="S142" s="3">
        <v>1476</v>
      </c>
      <c r="T142" s="1">
        <v>0.09</v>
      </c>
      <c r="U142" s="3">
        <v>150</v>
      </c>
      <c r="V142" s="4">
        <v>0</v>
      </c>
      <c r="W142">
        <v>1155</v>
      </c>
      <c r="X142" s="3">
        <v>0</v>
      </c>
      <c r="Y142" s="3">
        <v>16000</v>
      </c>
      <c r="Z142" s="3"/>
    </row>
    <row r="143" spans="1:26" x14ac:dyDescent="0.35">
      <c r="A143" t="s">
        <v>7404</v>
      </c>
      <c r="B143" t="s">
        <v>7404</v>
      </c>
      <c r="C143" t="s">
        <v>10</v>
      </c>
      <c r="D143" t="s">
        <v>7395</v>
      </c>
      <c r="E143" t="s">
        <v>2154</v>
      </c>
      <c r="F143">
        <v>2</v>
      </c>
      <c r="G143" t="s">
        <v>146</v>
      </c>
      <c r="H143" t="s">
        <v>356</v>
      </c>
      <c r="I143" t="s">
        <v>148</v>
      </c>
      <c r="J143">
        <v>0.20899999999999999</v>
      </c>
      <c r="K143" s="2">
        <v>109</v>
      </c>
      <c r="L143" t="s">
        <v>53</v>
      </c>
      <c r="M143" s="4">
        <v>19.8</v>
      </c>
      <c r="N143" s="3">
        <v>2158.2000000000003</v>
      </c>
      <c r="O143" s="18">
        <v>0.1</v>
      </c>
      <c r="P143" s="3">
        <v>1942.38</v>
      </c>
      <c r="Q143" s="18">
        <v>0.50269466450119205</v>
      </c>
      <c r="R143" s="3">
        <v>976</v>
      </c>
      <c r="S143" s="3">
        <v>966</v>
      </c>
      <c r="T143" s="1">
        <v>0.09</v>
      </c>
      <c r="U143" s="3">
        <v>98</v>
      </c>
      <c r="V143" s="4">
        <v>0</v>
      </c>
      <c r="W143">
        <v>1155</v>
      </c>
      <c r="X143" s="3">
        <v>0</v>
      </c>
      <c r="Y143" s="3">
        <v>11000</v>
      </c>
      <c r="Z143" s="3"/>
    </row>
    <row r="144" spans="1:26" x14ac:dyDescent="0.35">
      <c r="A144" t="s">
        <v>7405</v>
      </c>
      <c r="B144" t="s">
        <v>7405</v>
      </c>
      <c r="C144" t="s">
        <v>10</v>
      </c>
      <c r="D144" t="s">
        <v>7395</v>
      </c>
      <c r="E144" t="s">
        <v>2154</v>
      </c>
      <c r="F144">
        <v>2</v>
      </c>
      <c r="G144" t="s">
        <v>146</v>
      </c>
      <c r="H144" t="s">
        <v>356</v>
      </c>
      <c r="I144" t="s">
        <v>148</v>
      </c>
      <c r="J144">
        <v>0.20899999999999999</v>
      </c>
      <c r="K144" s="2">
        <v>109</v>
      </c>
      <c r="L144" t="s">
        <v>53</v>
      </c>
      <c r="M144" s="4">
        <v>19.8</v>
      </c>
      <c r="N144" s="3">
        <v>2158.2000000000003</v>
      </c>
      <c r="O144" s="18">
        <v>0.1</v>
      </c>
      <c r="P144" s="3">
        <v>1942.38</v>
      </c>
      <c r="Q144" s="18">
        <v>0.50269466450119205</v>
      </c>
      <c r="R144" s="3">
        <v>976</v>
      </c>
      <c r="S144" s="3">
        <v>966</v>
      </c>
      <c r="T144" s="1">
        <v>0.09</v>
      </c>
      <c r="U144" s="3">
        <v>98</v>
      </c>
      <c r="V144" s="4">
        <v>0</v>
      </c>
      <c r="W144">
        <v>1155</v>
      </c>
      <c r="X144" s="3">
        <v>0</v>
      </c>
      <c r="Y144" s="3">
        <v>11000</v>
      </c>
      <c r="Z144" s="3"/>
    </row>
    <row r="145" spans="1:26" x14ac:dyDescent="0.35">
      <c r="A145" t="s">
        <v>7406</v>
      </c>
      <c r="B145" t="s">
        <v>7406</v>
      </c>
      <c r="C145" t="s">
        <v>10</v>
      </c>
      <c r="D145" t="s">
        <v>7407</v>
      </c>
      <c r="E145" t="s">
        <v>721</v>
      </c>
      <c r="F145">
        <v>2</v>
      </c>
      <c r="G145" t="s">
        <v>146</v>
      </c>
      <c r="H145" t="s">
        <v>356</v>
      </c>
      <c r="I145" t="s">
        <v>148</v>
      </c>
      <c r="J145">
        <v>1.4139999999999999</v>
      </c>
      <c r="K145" s="2">
        <v>1320</v>
      </c>
      <c r="L145" t="s">
        <v>53</v>
      </c>
      <c r="M145" s="4">
        <v>18</v>
      </c>
      <c r="N145" s="3">
        <v>23760</v>
      </c>
      <c r="O145" s="18">
        <v>0.1</v>
      </c>
      <c r="P145" s="3">
        <v>21384</v>
      </c>
      <c r="Q145" s="18">
        <v>0.50263037037189007</v>
      </c>
      <c r="R145" s="3">
        <v>10748</v>
      </c>
      <c r="S145" s="3">
        <v>10636</v>
      </c>
      <c r="T145" s="1">
        <v>0.09</v>
      </c>
      <c r="U145" s="3">
        <v>90</v>
      </c>
      <c r="V145" s="4">
        <v>0</v>
      </c>
      <c r="W145">
        <v>5958</v>
      </c>
      <c r="X145" s="3">
        <v>0</v>
      </c>
      <c r="Y145" s="3">
        <v>118000</v>
      </c>
      <c r="Z145" s="3"/>
    </row>
    <row r="146" spans="1:26" x14ac:dyDescent="0.35">
      <c r="A146" t="s">
        <v>7408</v>
      </c>
      <c r="B146" t="s">
        <v>7408</v>
      </c>
      <c r="C146" t="s">
        <v>10</v>
      </c>
      <c r="D146" t="s">
        <v>7407</v>
      </c>
      <c r="E146" t="s">
        <v>721</v>
      </c>
      <c r="F146">
        <v>2</v>
      </c>
      <c r="G146" t="s">
        <v>146</v>
      </c>
      <c r="H146" t="s">
        <v>356</v>
      </c>
      <c r="I146" t="s">
        <v>148</v>
      </c>
      <c r="J146">
        <v>1.413</v>
      </c>
      <c r="K146" s="2">
        <v>1320</v>
      </c>
      <c r="L146" t="s">
        <v>53</v>
      </c>
      <c r="M146" s="4">
        <v>18</v>
      </c>
      <c r="N146" s="3">
        <v>23760</v>
      </c>
      <c r="O146" s="18">
        <v>0.1</v>
      </c>
      <c r="P146" s="3">
        <v>21384</v>
      </c>
      <c r="Q146" s="18">
        <v>0.50263486612441932</v>
      </c>
      <c r="R146" s="3">
        <v>10748</v>
      </c>
      <c r="S146" s="3">
        <v>10636</v>
      </c>
      <c r="T146" s="1">
        <v>0.09</v>
      </c>
      <c r="U146" s="3">
        <v>90</v>
      </c>
      <c r="V146" s="4">
        <v>0</v>
      </c>
      <c r="W146">
        <v>5954</v>
      </c>
      <c r="X146" s="3">
        <v>0</v>
      </c>
      <c r="Y146" s="3">
        <v>118000</v>
      </c>
      <c r="Z146" s="3"/>
    </row>
    <row r="147" spans="1:26" x14ac:dyDescent="0.35">
      <c r="A147" t="s">
        <v>7409</v>
      </c>
      <c r="B147" t="s">
        <v>7409</v>
      </c>
      <c r="C147" t="s">
        <v>10</v>
      </c>
      <c r="D147" t="s">
        <v>7407</v>
      </c>
      <c r="E147" t="s">
        <v>721</v>
      </c>
      <c r="F147">
        <v>2</v>
      </c>
      <c r="G147" t="s">
        <v>146</v>
      </c>
      <c r="H147" t="s">
        <v>356</v>
      </c>
      <c r="I147" t="s">
        <v>148</v>
      </c>
      <c r="J147">
        <v>1.413</v>
      </c>
      <c r="K147" s="2">
        <v>1320</v>
      </c>
      <c r="L147" t="s">
        <v>53</v>
      </c>
      <c r="M147" s="4">
        <v>18</v>
      </c>
      <c r="N147" s="3">
        <v>23760</v>
      </c>
      <c r="O147" s="18">
        <v>0.1</v>
      </c>
      <c r="P147" s="3">
        <v>21384</v>
      </c>
      <c r="Q147" s="18">
        <v>0.50263486612441932</v>
      </c>
      <c r="R147" s="3">
        <v>10748</v>
      </c>
      <c r="S147" s="3">
        <v>10636</v>
      </c>
      <c r="T147" s="1">
        <v>0.09</v>
      </c>
      <c r="U147" s="3">
        <v>90</v>
      </c>
      <c r="V147" s="4">
        <v>0</v>
      </c>
      <c r="W147">
        <v>5954</v>
      </c>
      <c r="X147" s="3">
        <v>0</v>
      </c>
      <c r="Y147" s="3">
        <v>118000</v>
      </c>
      <c r="Z147" s="3"/>
    </row>
    <row r="148" spans="1:26" x14ac:dyDescent="0.35">
      <c r="A148" t="s">
        <v>7410</v>
      </c>
      <c r="B148" t="s">
        <v>7410</v>
      </c>
      <c r="C148" t="s">
        <v>10</v>
      </c>
      <c r="D148" t="s">
        <v>7411</v>
      </c>
      <c r="E148" t="s">
        <v>802</v>
      </c>
      <c r="F148">
        <v>2</v>
      </c>
      <c r="G148" t="s">
        <v>555</v>
      </c>
      <c r="H148" t="s">
        <v>254</v>
      </c>
      <c r="I148" t="s">
        <v>556</v>
      </c>
      <c r="J148">
        <v>16</v>
      </c>
      <c r="K148" s="2">
        <v>980</v>
      </c>
      <c r="L148" t="s">
        <v>53</v>
      </c>
      <c r="M148" s="4">
        <v>22</v>
      </c>
      <c r="N148" s="3">
        <v>21560</v>
      </c>
      <c r="O148" s="18">
        <v>0.1</v>
      </c>
      <c r="P148" s="3">
        <v>19404</v>
      </c>
      <c r="Q148" s="18">
        <v>0.38049331075479487</v>
      </c>
      <c r="R148" s="3">
        <v>7383</v>
      </c>
      <c r="S148" s="3">
        <v>12021</v>
      </c>
      <c r="T148" s="1">
        <v>0.09</v>
      </c>
      <c r="U148" s="3">
        <v>136</v>
      </c>
      <c r="V148" s="4">
        <v>0</v>
      </c>
      <c r="W148">
        <v>35000</v>
      </c>
      <c r="X148" s="3">
        <v>0</v>
      </c>
      <c r="Y148" s="3">
        <v>134000</v>
      </c>
      <c r="Z148" s="3"/>
    </row>
    <row r="149" spans="1:26" x14ac:dyDescent="0.35">
      <c r="A149" t="s">
        <v>7412</v>
      </c>
      <c r="B149" t="s">
        <v>7412</v>
      </c>
      <c r="C149" t="s">
        <v>10</v>
      </c>
      <c r="D149" t="s">
        <v>7411</v>
      </c>
      <c r="E149" t="s">
        <v>802</v>
      </c>
      <c r="F149">
        <v>2</v>
      </c>
      <c r="G149" t="s">
        <v>555</v>
      </c>
      <c r="H149" t="s">
        <v>254</v>
      </c>
      <c r="I149" t="s">
        <v>556</v>
      </c>
      <c r="J149">
        <v>12</v>
      </c>
      <c r="K149" s="2">
        <v>960</v>
      </c>
      <c r="L149" t="s">
        <v>53</v>
      </c>
      <c r="M149" s="4">
        <v>22</v>
      </c>
      <c r="N149" s="3">
        <v>21120</v>
      </c>
      <c r="O149" s="18">
        <v>0.1</v>
      </c>
      <c r="P149" s="3">
        <v>19008</v>
      </c>
      <c r="Q149" s="18">
        <v>0.38050145440379091</v>
      </c>
      <c r="R149" s="3">
        <v>7233</v>
      </c>
      <c r="S149" s="3">
        <v>11775</v>
      </c>
      <c r="T149" s="1">
        <v>0.09</v>
      </c>
      <c r="U149" s="3">
        <v>136</v>
      </c>
      <c r="V149" s="4">
        <v>0</v>
      </c>
      <c r="W149">
        <v>26250</v>
      </c>
      <c r="X149" s="3">
        <v>0</v>
      </c>
      <c r="Y149" s="3">
        <v>131000</v>
      </c>
      <c r="Z149" s="3"/>
    </row>
    <row r="150" spans="1:26" x14ac:dyDescent="0.35">
      <c r="A150" t="s">
        <v>7413</v>
      </c>
      <c r="B150" t="s">
        <v>7413</v>
      </c>
      <c r="C150" t="s">
        <v>10</v>
      </c>
      <c r="D150" t="s">
        <v>7414</v>
      </c>
      <c r="E150" t="s">
        <v>2154</v>
      </c>
      <c r="F150">
        <v>2</v>
      </c>
      <c r="G150" t="s">
        <v>555</v>
      </c>
      <c r="H150" t="s">
        <v>69</v>
      </c>
      <c r="I150" t="s">
        <v>556</v>
      </c>
      <c r="J150">
        <v>6.25</v>
      </c>
      <c r="K150" s="2">
        <v>1450</v>
      </c>
      <c r="L150" t="s">
        <v>53</v>
      </c>
      <c r="M150" s="4">
        <v>22</v>
      </c>
      <c r="N150" s="3">
        <v>31900</v>
      </c>
      <c r="O150" s="18">
        <v>0.1</v>
      </c>
      <c r="P150" s="3">
        <v>28710</v>
      </c>
      <c r="Q150" s="18">
        <v>0.37828918107036175</v>
      </c>
      <c r="R150" s="3">
        <v>10861</v>
      </c>
      <c r="S150" s="3">
        <v>17849</v>
      </c>
      <c r="T150" s="1">
        <v>0.09</v>
      </c>
      <c r="U150" s="3">
        <v>137</v>
      </c>
      <c r="V150" s="4">
        <v>0</v>
      </c>
      <c r="W150">
        <v>20508</v>
      </c>
      <c r="X150" s="3">
        <v>0</v>
      </c>
      <c r="Y150" s="3">
        <v>198000</v>
      </c>
      <c r="Z150" s="3"/>
    </row>
    <row r="151" spans="1:26" x14ac:dyDescent="0.35">
      <c r="A151" t="s">
        <v>7415</v>
      </c>
      <c r="B151" t="s">
        <v>7415</v>
      </c>
      <c r="C151" t="s">
        <v>10</v>
      </c>
      <c r="D151" t="s">
        <v>7414</v>
      </c>
      <c r="E151" t="s">
        <v>2154</v>
      </c>
      <c r="F151">
        <v>2</v>
      </c>
      <c r="G151" t="s">
        <v>555</v>
      </c>
      <c r="H151" t="s">
        <v>69</v>
      </c>
      <c r="I151" t="s">
        <v>556</v>
      </c>
      <c r="J151">
        <v>6.25</v>
      </c>
      <c r="K151" s="2">
        <v>1454</v>
      </c>
      <c r="L151" t="s">
        <v>53</v>
      </c>
      <c r="M151" s="4">
        <v>22</v>
      </c>
      <c r="N151" s="3">
        <v>31988</v>
      </c>
      <c r="O151" s="18">
        <v>0.1</v>
      </c>
      <c r="P151" s="3">
        <v>28789.200000000001</v>
      </c>
      <c r="Q151" s="18">
        <v>0.37828917772321602</v>
      </c>
      <c r="R151" s="3">
        <v>10891</v>
      </c>
      <c r="S151" s="3">
        <v>17899</v>
      </c>
      <c r="T151" s="1">
        <v>0.09</v>
      </c>
      <c r="U151" s="3">
        <v>137</v>
      </c>
      <c r="V151" s="4">
        <v>0</v>
      </c>
      <c r="W151">
        <v>20508</v>
      </c>
      <c r="X151" s="3">
        <v>0</v>
      </c>
      <c r="Y151" s="3">
        <v>199000</v>
      </c>
      <c r="Z151" s="3"/>
    </row>
    <row r="152" spans="1:26" x14ac:dyDescent="0.35">
      <c r="A152" t="s">
        <v>7416</v>
      </c>
      <c r="B152" t="s">
        <v>7416</v>
      </c>
      <c r="C152" t="s">
        <v>10</v>
      </c>
      <c r="D152" t="s">
        <v>7417</v>
      </c>
      <c r="E152" t="s">
        <v>802</v>
      </c>
      <c r="F152">
        <v>2</v>
      </c>
      <c r="G152" t="s">
        <v>146</v>
      </c>
      <c r="H152" t="s">
        <v>245</v>
      </c>
      <c r="I152" t="s">
        <v>148</v>
      </c>
      <c r="J152">
        <v>7</v>
      </c>
      <c r="K152" s="2">
        <v>989</v>
      </c>
      <c r="L152" t="s">
        <v>53</v>
      </c>
      <c r="M152" s="4">
        <v>18</v>
      </c>
      <c r="N152" s="3">
        <v>17802</v>
      </c>
      <c r="O152" s="18">
        <v>0.1</v>
      </c>
      <c r="P152" s="3">
        <v>16021.8</v>
      </c>
      <c r="Q152" s="18">
        <v>0.50439675811831497</v>
      </c>
      <c r="R152" s="3">
        <v>8081</v>
      </c>
      <c r="S152" s="3">
        <v>7940</v>
      </c>
      <c r="T152" s="1">
        <v>0.09</v>
      </c>
      <c r="U152" s="3">
        <v>89</v>
      </c>
      <c r="V152" s="4">
        <v>0</v>
      </c>
      <c r="W152">
        <v>17843</v>
      </c>
      <c r="X152" s="3">
        <v>0</v>
      </c>
      <c r="Y152" s="3">
        <v>88000</v>
      </c>
      <c r="Z152" s="3"/>
    </row>
    <row r="153" spans="1:26" x14ac:dyDescent="0.35">
      <c r="A153" t="s">
        <v>7418</v>
      </c>
      <c r="B153" t="s">
        <v>7418</v>
      </c>
      <c r="C153" t="s">
        <v>10</v>
      </c>
      <c r="D153" t="s">
        <v>7419</v>
      </c>
      <c r="E153" t="s">
        <v>802</v>
      </c>
      <c r="F153">
        <v>2</v>
      </c>
      <c r="G153" t="s">
        <v>146</v>
      </c>
      <c r="H153" t="s">
        <v>245</v>
      </c>
      <c r="I153" t="s">
        <v>148</v>
      </c>
      <c r="J153">
        <v>7</v>
      </c>
      <c r="K153" s="2">
        <v>800</v>
      </c>
      <c r="L153" t="s">
        <v>53</v>
      </c>
      <c r="M153" s="4">
        <v>18</v>
      </c>
      <c r="N153" s="3">
        <v>14400</v>
      </c>
      <c r="O153" s="18">
        <v>0.1</v>
      </c>
      <c r="P153" s="3">
        <v>12960</v>
      </c>
      <c r="Q153" s="18">
        <v>0.50439327775824938</v>
      </c>
      <c r="R153" s="3">
        <v>6537</v>
      </c>
      <c r="S153" s="3">
        <v>6423</v>
      </c>
      <c r="T153" s="1">
        <v>0.09</v>
      </c>
      <c r="U153" s="3">
        <v>89</v>
      </c>
      <c r="V153" s="4">
        <v>0</v>
      </c>
      <c r="W153">
        <v>17843</v>
      </c>
      <c r="X153" s="3">
        <v>0</v>
      </c>
      <c r="Y153" s="3">
        <v>71000</v>
      </c>
      <c r="Z153" s="3"/>
    </row>
    <row r="154" spans="1:26" x14ac:dyDescent="0.35">
      <c r="A154" t="s">
        <v>7420</v>
      </c>
      <c r="B154" t="s">
        <v>7420</v>
      </c>
      <c r="C154" t="s">
        <v>10</v>
      </c>
      <c r="D154" t="s">
        <v>1059</v>
      </c>
      <c r="E154" t="s">
        <v>687</v>
      </c>
      <c r="F154">
        <v>2</v>
      </c>
      <c r="G154" t="s">
        <v>146</v>
      </c>
      <c r="H154" t="s">
        <v>348</v>
      </c>
      <c r="I154" t="s">
        <v>148</v>
      </c>
      <c r="J154">
        <v>6.94</v>
      </c>
      <c r="K154" s="2">
        <v>2106</v>
      </c>
      <c r="L154" t="s">
        <v>53</v>
      </c>
      <c r="M154" s="4">
        <v>18</v>
      </c>
      <c r="N154" s="3">
        <v>37908</v>
      </c>
      <c r="O154" s="18">
        <v>0.1</v>
      </c>
      <c r="P154" s="3">
        <v>34117.199999999997</v>
      </c>
      <c r="Q154" s="18">
        <v>0.49525728517184375</v>
      </c>
      <c r="R154" s="3">
        <v>16897</v>
      </c>
      <c r="S154" s="3">
        <v>17220</v>
      </c>
      <c r="T154" s="1">
        <v>0.09</v>
      </c>
      <c r="U154" s="3">
        <v>91</v>
      </c>
      <c r="V154" s="4">
        <v>0</v>
      </c>
      <c r="W154">
        <v>23872</v>
      </c>
      <c r="X154" s="3">
        <v>0</v>
      </c>
      <c r="Y154" s="3">
        <v>191000</v>
      </c>
      <c r="Z154" s="3"/>
    </row>
    <row r="155" spans="1:26" x14ac:dyDescent="0.35">
      <c r="A155" t="s">
        <v>7421</v>
      </c>
      <c r="B155" t="s">
        <v>7421</v>
      </c>
      <c r="C155" t="s">
        <v>10</v>
      </c>
      <c r="D155" t="s">
        <v>7422</v>
      </c>
      <c r="E155" t="s">
        <v>802</v>
      </c>
      <c r="F155">
        <v>2</v>
      </c>
      <c r="G155" t="s">
        <v>555</v>
      </c>
      <c r="H155" t="s">
        <v>78</v>
      </c>
      <c r="I155" t="s">
        <v>556</v>
      </c>
      <c r="J155">
        <v>4.2300000000000004</v>
      </c>
      <c r="K155" s="2">
        <v>1210</v>
      </c>
      <c r="L155" t="s">
        <v>53</v>
      </c>
      <c r="M155" s="4">
        <v>22</v>
      </c>
      <c r="N155" s="3">
        <v>26620</v>
      </c>
      <c r="O155" s="18">
        <v>0.1</v>
      </c>
      <c r="P155" s="3">
        <v>23958</v>
      </c>
      <c r="Q155" s="18">
        <v>0.38049835276045046</v>
      </c>
      <c r="R155" s="3">
        <v>9116</v>
      </c>
      <c r="S155" s="3">
        <v>14842</v>
      </c>
      <c r="T155" s="1">
        <v>0.09</v>
      </c>
      <c r="U155" s="3">
        <v>136</v>
      </c>
      <c r="V155" s="4">
        <v>0</v>
      </c>
      <c r="W155">
        <v>17417</v>
      </c>
      <c r="X155" s="3">
        <v>0</v>
      </c>
      <c r="Y155" s="3">
        <v>165000</v>
      </c>
      <c r="Z155" s="3"/>
    </row>
    <row r="156" spans="1:26" x14ac:dyDescent="0.35">
      <c r="A156" t="s">
        <v>7423</v>
      </c>
      <c r="B156" t="s">
        <v>7423</v>
      </c>
      <c r="C156" t="s">
        <v>10</v>
      </c>
      <c r="D156" t="s">
        <v>7422</v>
      </c>
      <c r="E156" t="s">
        <v>802</v>
      </c>
      <c r="F156">
        <v>2</v>
      </c>
      <c r="G156" t="s">
        <v>555</v>
      </c>
      <c r="H156" t="s">
        <v>78</v>
      </c>
      <c r="I156" t="s">
        <v>556</v>
      </c>
      <c r="J156">
        <v>2.81</v>
      </c>
      <c r="K156" s="2">
        <v>840</v>
      </c>
      <c r="L156" t="s">
        <v>53</v>
      </c>
      <c r="M156" s="4">
        <v>22</v>
      </c>
      <c r="N156" s="3">
        <v>18480</v>
      </c>
      <c r="O156" s="18">
        <v>0.1</v>
      </c>
      <c r="P156" s="3">
        <v>16632</v>
      </c>
      <c r="Q156" s="18">
        <v>0.38049891253793994</v>
      </c>
      <c r="R156" s="3">
        <v>6328</v>
      </c>
      <c r="S156" s="3">
        <v>10304</v>
      </c>
      <c r="T156" s="1">
        <v>0.09</v>
      </c>
      <c r="U156" s="3">
        <v>136</v>
      </c>
      <c r="V156" s="4">
        <v>0</v>
      </c>
      <c r="W156">
        <v>11570</v>
      </c>
      <c r="X156" s="3">
        <v>0</v>
      </c>
      <c r="Y156" s="3">
        <v>114000</v>
      </c>
      <c r="Z156" s="3"/>
    </row>
    <row r="157" spans="1:26" x14ac:dyDescent="0.35">
      <c r="A157" t="s">
        <v>7424</v>
      </c>
      <c r="B157" t="s">
        <v>7424</v>
      </c>
      <c r="C157" t="s">
        <v>10</v>
      </c>
      <c r="D157" t="s">
        <v>7422</v>
      </c>
      <c r="E157" t="s">
        <v>802</v>
      </c>
      <c r="F157">
        <v>2</v>
      </c>
      <c r="G157" t="s">
        <v>555</v>
      </c>
      <c r="H157" t="s">
        <v>78</v>
      </c>
      <c r="I157" t="s">
        <v>556</v>
      </c>
      <c r="J157">
        <v>4.0199999999999996</v>
      </c>
      <c r="K157" s="2">
        <v>1080</v>
      </c>
      <c r="L157" t="s">
        <v>53</v>
      </c>
      <c r="M157" s="4">
        <v>22</v>
      </c>
      <c r="N157" s="3">
        <v>23760</v>
      </c>
      <c r="O157" s="18">
        <v>0.1</v>
      </c>
      <c r="P157" s="3">
        <v>21384</v>
      </c>
      <c r="Q157" s="18">
        <v>0.38049594764789374</v>
      </c>
      <c r="R157" s="3">
        <v>8137</v>
      </c>
      <c r="S157" s="3">
        <v>13247</v>
      </c>
      <c r="T157" s="1">
        <v>0.09</v>
      </c>
      <c r="U157" s="3">
        <v>136</v>
      </c>
      <c r="V157" s="4">
        <v>0</v>
      </c>
      <c r="W157">
        <v>16552</v>
      </c>
      <c r="X157" s="3">
        <v>0</v>
      </c>
      <c r="Y157" s="3">
        <v>147000</v>
      </c>
      <c r="Z157" s="3"/>
    </row>
    <row r="158" spans="1:26" x14ac:dyDescent="0.35">
      <c r="A158" t="s">
        <v>7425</v>
      </c>
      <c r="B158" t="s">
        <v>7425</v>
      </c>
      <c r="C158" t="s">
        <v>10</v>
      </c>
      <c r="D158" t="s">
        <v>7422</v>
      </c>
      <c r="E158" t="s">
        <v>802</v>
      </c>
      <c r="F158">
        <v>2</v>
      </c>
      <c r="G158" t="s">
        <v>146</v>
      </c>
      <c r="H158" t="s">
        <v>78</v>
      </c>
      <c r="I158" t="s">
        <v>148</v>
      </c>
      <c r="J158">
        <v>0.47</v>
      </c>
      <c r="K158" s="2">
        <v>178</v>
      </c>
      <c r="L158" t="s">
        <v>53</v>
      </c>
      <c r="M158" s="4">
        <v>19.8</v>
      </c>
      <c r="N158" s="3">
        <v>3524.4</v>
      </c>
      <c r="O158" s="18">
        <v>0.1</v>
      </c>
      <c r="P158" s="3">
        <v>3171.96</v>
      </c>
      <c r="Q158" s="18">
        <v>0.50439675811831508</v>
      </c>
      <c r="R158" s="3">
        <v>1600</v>
      </c>
      <c r="S158" s="3">
        <v>1572</v>
      </c>
      <c r="T158" s="1">
        <v>0.09</v>
      </c>
      <c r="U158" s="3">
        <v>98</v>
      </c>
      <c r="V158" s="4">
        <v>0</v>
      </c>
      <c r="W158">
        <v>1935</v>
      </c>
      <c r="X158" s="3">
        <v>0</v>
      </c>
      <c r="Y158" s="3">
        <v>17000</v>
      </c>
      <c r="Z158" s="3"/>
    </row>
    <row r="159" spans="1:26" x14ac:dyDescent="0.35">
      <c r="A159" t="s">
        <v>7426</v>
      </c>
      <c r="B159" t="s">
        <v>7426</v>
      </c>
      <c r="C159" t="s">
        <v>10</v>
      </c>
      <c r="D159" t="s">
        <v>7422</v>
      </c>
      <c r="E159" t="s">
        <v>802</v>
      </c>
      <c r="F159">
        <v>2</v>
      </c>
      <c r="G159" t="s">
        <v>146</v>
      </c>
      <c r="H159" t="s">
        <v>78</v>
      </c>
      <c r="I159" t="s">
        <v>148</v>
      </c>
      <c r="J159">
        <v>0.47</v>
      </c>
      <c r="K159" s="2">
        <v>178</v>
      </c>
      <c r="L159" t="s">
        <v>53</v>
      </c>
      <c r="M159" s="4">
        <v>19.8</v>
      </c>
      <c r="N159" s="3">
        <v>3524.4</v>
      </c>
      <c r="O159" s="18">
        <v>0.1</v>
      </c>
      <c r="P159" s="3">
        <v>3171.96</v>
      </c>
      <c r="Q159" s="18">
        <v>0.50439675811831508</v>
      </c>
      <c r="R159" s="3">
        <v>1600</v>
      </c>
      <c r="S159" s="3">
        <v>1572</v>
      </c>
      <c r="T159" s="1">
        <v>0.09</v>
      </c>
      <c r="U159" s="3">
        <v>98</v>
      </c>
      <c r="V159" s="4">
        <v>0</v>
      </c>
      <c r="W159">
        <v>1935</v>
      </c>
      <c r="X159" s="3">
        <v>0</v>
      </c>
      <c r="Y159" s="3">
        <v>17000</v>
      </c>
      <c r="Z159" s="3"/>
    </row>
    <row r="160" spans="1:26" x14ac:dyDescent="0.35">
      <c r="A160" t="s">
        <v>7427</v>
      </c>
      <c r="B160" t="s">
        <v>7427</v>
      </c>
      <c r="C160" t="s">
        <v>10</v>
      </c>
      <c r="D160" t="s">
        <v>7428</v>
      </c>
      <c r="E160" t="s">
        <v>802</v>
      </c>
      <c r="F160">
        <v>2</v>
      </c>
      <c r="G160" t="s">
        <v>555</v>
      </c>
      <c r="H160" t="s">
        <v>69</v>
      </c>
      <c r="I160" t="s">
        <v>556</v>
      </c>
      <c r="J160">
        <v>2.4751599999999998</v>
      </c>
      <c r="K160" s="2">
        <v>1262</v>
      </c>
      <c r="L160" t="s">
        <v>53</v>
      </c>
      <c r="M160" s="4">
        <v>22</v>
      </c>
      <c r="N160" s="3">
        <v>27764</v>
      </c>
      <c r="O160" s="18">
        <v>0.1</v>
      </c>
      <c r="P160" s="3">
        <v>24987.599999999999</v>
      </c>
      <c r="Q160" s="18">
        <v>0.38049594764789374</v>
      </c>
      <c r="R160" s="3">
        <v>9508</v>
      </c>
      <c r="S160" s="3">
        <v>15480</v>
      </c>
      <c r="T160" s="1">
        <v>0.09</v>
      </c>
      <c r="U160" s="3">
        <v>136</v>
      </c>
      <c r="V160" s="4">
        <v>0</v>
      </c>
      <c r="W160">
        <v>13588</v>
      </c>
      <c r="X160" s="3">
        <v>0</v>
      </c>
      <c r="Y160" s="3">
        <v>172000</v>
      </c>
      <c r="Z160" s="3"/>
    </row>
    <row r="161" spans="1:26" x14ac:dyDescent="0.35">
      <c r="A161" t="s">
        <v>7429</v>
      </c>
      <c r="B161" t="s">
        <v>7429</v>
      </c>
      <c r="C161" t="s">
        <v>10</v>
      </c>
      <c r="D161" t="s">
        <v>7428</v>
      </c>
      <c r="E161" t="s">
        <v>802</v>
      </c>
      <c r="F161">
        <v>2</v>
      </c>
      <c r="G161" t="s">
        <v>555</v>
      </c>
      <c r="H161" t="s">
        <v>69</v>
      </c>
      <c r="I161" t="s">
        <v>556</v>
      </c>
      <c r="J161">
        <v>2.4751599999999998</v>
      </c>
      <c r="K161" s="2">
        <v>1435</v>
      </c>
      <c r="L161" t="s">
        <v>53</v>
      </c>
      <c r="M161" s="4">
        <v>22</v>
      </c>
      <c r="N161" s="3">
        <v>31570</v>
      </c>
      <c r="O161" s="18">
        <v>0.1</v>
      </c>
      <c r="P161" s="3">
        <v>28413</v>
      </c>
      <c r="Q161" s="18">
        <v>0.38049723283958053</v>
      </c>
      <c r="R161" s="3">
        <v>10811</v>
      </c>
      <c r="S161" s="3">
        <v>17602</v>
      </c>
      <c r="T161" s="1">
        <v>0.09</v>
      </c>
      <c r="U161" s="3">
        <v>136</v>
      </c>
      <c r="V161" s="4">
        <v>0</v>
      </c>
      <c r="W161">
        <v>13588</v>
      </c>
      <c r="X161" s="3">
        <v>0</v>
      </c>
      <c r="Y161" s="3">
        <v>196000</v>
      </c>
      <c r="Z161" s="3"/>
    </row>
    <row r="162" spans="1:26" x14ac:dyDescent="0.35">
      <c r="A162" t="s">
        <v>7430</v>
      </c>
      <c r="B162" t="s">
        <v>7430</v>
      </c>
      <c r="C162" t="s">
        <v>10</v>
      </c>
      <c r="D162" t="s">
        <v>7428</v>
      </c>
      <c r="E162" t="s">
        <v>802</v>
      </c>
      <c r="F162">
        <v>2</v>
      </c>
      <c r="G162" t="s">
        <v>555</v>
      </c>
      <c r="H162" t="s">
        <v>69</v>
      </c>
      <c r="I162" t="s">
        <v>556</v>
      </c>
      <c r="J162">
        <v>2.4751599999999998</v>
      </c>
      <c r="K162" s="2">
        <v>1493</v>
      </c>
      <c r="L162" t="s">
        <v>53</v>
      </c>
      <c r="M162" s="4">
        <v>22</v>
      </c>
      <c r="N162" s="3">
        <v>32846</v>
      </c>
      <c r="O162" s="18">
        <v>0.1</v>
      </c>
      <c r="P162" s="3">
        <v>29561.4</v>
      </c>
      <c r="Q162" s="18">
        <v>0.38049594764789374</v>
      </c>
      <c r="R162" s="3">
        <v>11248</v>
      </c>
      <c r="S162" s="3">
        <v>18313</v>
      </c>
      <c r="T162" s="1">
        <v>0.09</v>
      </c>
      <c r="U162" s="3">
        <v>136</v>
      </c>
      <c r="V162" s="4">
        <v>0</v>
      </c>
      <c r="W162">
        <v>13588</v>
      </c>
      <c r="X162" s="3">
        <v>0</v>
      </c>
      <c r="Y162" s="3">
        <v>203000</v>
      </c>
      <c r="Z162" s="3"/>
    </row>
    <row r="163" spans="1:26" x14ac:dyDescent="0.35">
      <c r="A163" t="s">
        <v>7431</v>
      </c>
      <c r="B163" t="s">
        <v>7431</v>
      </c>
      <c r="C163" t="s">
        <v>10</v>
      </c>
      <c r="D163" t="s">
        <v>7432</v>
      </c>
      <c r="E163" t="s">
        <v>802</v>
      </c>
      <c r="F163">
        <v>2</v>
      </c>
      <c r="G163" t="s">
        <v>555</v>
      </c>
      <c r="H163" t="s">
        <v>356</v>
      </c>
      <c r="I163" t="s">
        <v>556</v>
      </c>
      <c r="J163">
        <v>10</v>
      </c>
      <c r="K163" s="2">
        <v>1739</v>
      </c>
      <c r="L163" t="s">
        <v>53</v>
      </c>
      <c r="M163" s="4">
        <v>22</v>
      </c>
      <c r="N163" s="3">
        <v>38258</v>
      </c>
      <c r="O163" s="18">
        <v>0.1</v>
      </c>
      <c r="P163" s="3">
        <v>34432.199999999997</v>
      </c>
      <c r="Q163" s="18">
        <v>0.38049935756708614</v>
      </c>
      <c r="R163" s="3">
        <v>13101</v>
      </c>
      <c r="S163" s="3">
        <v>21331</v>
      </c>
      <c r="T163" s="1">
        <v>0.09</v>
      </c>
      <c r="U163" s="3">
        <v>136</v>
      </c>
      <c r="V163" s="4">
        <v>0</v>
      </c>
      <c r="W163">
        <v>22022</v>
      </c>
      <c r="X163" s="3">
        <v>0</v>
      </c>
      <c r="Y163" s="3">
        <v>237000</v>
      </c>
      <c r="Z163" s="3"/>
    </row>
    <row r="164" spans="1:26" x14ac:dyDescent="0.35">
      <c r="A164" t="s">
        <v>7433</v>
      </c>
      <c r="B164" t="s">
        <v>7433</v>
      </c>
      <c r="C164" t="s">
        <v>10</v>
      </c>
      <c r="D164" t="s">
        <v>7432</v>
      </c>
      <c r="E164" t="s">
        <v>802</v>
      </c>
      <c r="F164">
        <v>2</v>
      </c>
      <c r="G164" t="s">
        <v>555</v>
      </c>
      <c r="H164" t="s">
        <v>356</v>
      </c>
      <c r="I164" t="s">
        <v>556</v>
      </c>
      <c r="J164">
        <v>10</v>
      </c>
      <c r="K164" s="2">
        <v>1739</v>
      </c>
      <c r="L164" t="s">
        <v>53</v>
      </c>
      <c r="M164" s="4">
        <v>22</v>
      </c>
      <c r="N164" s="3">
        <v>38258</v>
      </c>
      <c r="O164" s="18">
        <v>0.1</v>
      </c>
      <c r="P164" s="3">
        <v>34432.199999999997</v>
      </c>
      <c r="Q164" s="18">
        <v>0.3804980686918179</v>
      </c>
      <c r="R164" s="3">
        <v>13101</v>
      </c>
      <c r="S164" s="3">
        <v>21331</v>
      </c>
      <c r="T164" s="1">
        <v>0.09</v>
      </c>
      <c r="U164" s="3">
        <v>136</v>
      </c>
      <c r="V164" s="4">
        <v>0</v>
      </c>
      <c r="W164">
        <v>22022</v>
      </c>
      <c r="X164" s="3">
        <v>0</v>
      </c>
      <c r="Y164" s="3">
        <v>237000</v>
      </c>
      <c r="Z164" s="3"/>
    </row>
    <row r="165" spans="1:26" x14ac:dyDescent="0.35">
      <c r="A165" t="s">
        <v>7434</v>
      </c>
      <c r="B165" t="s">
        <v>7434</v>
      </c>
      <c r="C165" t="s">
        <v>10</v>
      </c>
      <c r="D165" t="s">
        <v>7435</v>
      </c>
      <c r="E165" t="s">
        <v>802</v>
      </c>
      <c r="F165">
        <v>2</v>
      </c>
      <c r="G165" t="s">
        <v>146</v>
      </c>
      <c r="H165" t="s">
        <v>69</v>
      </c>
      <c r="I165" t="s">
        <v>148</v>
      </c>
      <c r="J165">
        <v>4.6449999999999996</v>
      </c>
      <c r="K165" s="2">
        <v>1747</v>
      </c>
      <c r="L165" t="s">
        <v>53</v>
      </c>
      <c r="M165" s="4">
        <v>18</v>
      </c>
      <c r="N165" s="3">
        <v>31446</v>
      </c>
      <c r="O165" s="18">
        <v>0.1</v>
      </c>
      <c r="P165" s="3">
        <v>28301.4</v>
      </c>
      <c r="Q165" s="18">
        <v>0.50440016271371013</v>
      </c>
      <c r="R165" s="3">
        <v>14275</v>
      </c>
      <c r="S165" s="3">
        <v>14026</v>
      </c>
      <c r="T165" s="1">
        <v>0.09</v>
      </c>
      <c r="U165" s="3">
        <v>89</v>
      </c>
      <c r="V165" s="4">
        <v>0</v>
      </c>
      <c r="W165">
        <v>25794</v>
      </c>
      <c r="X165" s="3">
        <v>0</v>
      </c>
      <c r="Y165" s="3">
        <v>156000</v>
      </c>
      <c r="Z165" s="3"/>
    </row>
    <row r="166" spans="1:26" x14ac:dyDescent="0.35">
      <c r="A166" t="s">
        <v>7436</v>
      </c>
      <c r="B166" t="s">
        <v>7436</v>
      </c>
      <c r="C166" t="s">
        <v>10</v>
      </c>
      <c r="D166" t="s">
        <v>7435</v>
      </c>
      <c r="E166" t="s">
        <v>802</v>
      </c>
      <c r="F166">
        <v>2</v>
      </c>
      <c r="G166" t="s">
        <v>146</v>
      </c>
      <c r="H166" t="s">
        <v>69</v>
      </c>
      <c r="I166" t="s">
        <v>148</v>
      </c>
      <c r="J166">
        <v>1.9419999999999999</v>
      </c>
      <c r="K166" s="2">
        <v>730</v>
      </c>
      <c r="L166" t="s">
        <v>53</v>
      </c>
      <c r="M166" s="4">
        <v>18</v>
      </c>
      <c r="N166" s="3">
        <v>13140</v>
      </c>
      <c r="O166" s="18">
        <v>0.1</v>
      </c>
      <c r="P166" s="3">
        <v>11826</v>
      </c>
      <c r="Q166" s="18">
        <v>0.50440195903342033</v>
      </c>
      <c r="R166" s="3">
        <v>5965</v>
      </c>
      <c r="S166" s="3">
        <v>5861</v>
      </c>
      <c r="T166" s="1">
        <v>0.09</v>
      </c>
      <c r="U166" s="3">
        <v>89</v>
      </c>
      <c r="V166" s="4">
        <v>0</v>
      </c>
      <c r="W166">
        <v>10784</v>
      </c>
      <c r="X166" s="3">
        <v>0</v>
      </c>
      <c r="Y166" s="3">
        <v>65000</v>
      </c>
      <c r="Z166" s="3"/>
    </row>
    <row r="167" spans="1:26" x14ac:dyDescent="0.35">
      <c r="A167" t="s">
        <v>7437</v>
      </c>
      <c r="B167" t="s">
        <v>7437</v>
      </c>
      <c r="C167" t="s">
        <v>10</v>
      </c>
      <c r="D167" t="s">
        <v>7438</v>
      </c>
      <c r="E167" t="s">
        <v>802</v>
      </c>
      <c r="F167">
        <v>2</v>
      </c>
      <c r="G167" t="s">
        <v>555</v>
      </c>
      <c r="H167" t="s">
        <v>69</v>
      </c>
      <c r="I167" t="s">
        <v>556</v>
      </c>
      <c r="J167">
        <v>2.7679999999999998</v>
      </c>
      <c r="K167" s="2">
        <v>1040</v>
      </c>
      <c r="L167" t="s">
        <v>53</v>
      </c>
      <c r="M167" s="4">
        <v>22</v>
      </c>
      <c r="N167" s="3">
        <v>22880</v>
      </c>
      <c r="O167" s="18">
        <v>0.1</v>
      </c>
      <c r="P167" s="3">
        <v>20592</v>
      </c>
      <c r="Q167" s="18">
        <v>0.38049417432115906</v>
      </c>
      <c r="R167" s="3">
        <v>7835</v>
      </c>
      <c r="S167" s="3">
        <v>12757</v>
      </c>
      <c r="T167" s="1">
        <v>0.09</v>
      </c>
      <c r="U167" s="3">
        <v>136</v>
      </c>
      <c r="V167" s="4">
        <v>0</v>
      </c>
      <c r="W167">
        <v>15371</v>
      </c>
      <c r="X167" s="3">
        <v>0</v>
      </c>
      <c r="Y167" s="3">
        <v>142000</v>
      </c>
      <c r="Z167" s="3"/>
    </row>
    <row r="168" spans="1:26" x14ac:dyDescent="0.35">
      <c r="A168" t="s">
        <v>7439</v>
      </c>
      <c r="B168" t="s">
        <v>7439</v>
      </c>
      <c r="C168" t="s">
        <v>10</v>
      </c>
      <c r="D168" t="s">
        <v>7440</v>
      </c>
      <c r="E168" t="s">
        <v>802</v>
      </c>
      <c r="F168">
        <v>2</v>
      </c>
      <c r="G168" t="s">
        <v>146</v>
      </c>
      <c r="H168" t="s">
        <v>69</v>
      </c>
      <c r="I168" t="s">
        <v>148</v>
      </c>
      <c r="J168">
        <v>2.617</v>
      </c>
      <c r="K168" s="2">
        <v>984</v>
      </c>
      <c r="L168" t="s">
        <v>53</v>
      </c>
      <c r="M168" s="4">
        <v>18</v>
      </c>
      <c r="N168" s="3">
        <v>17712</v>
      </c>
      <c r="O168" s="18">
        <v>0.1</v>
      </c>
      <c r="P168" s="3">
        <v>15940.8</v>
      </c>
      <c r="Q168" s="18">
        <v>0.50439903484159232</v>
      </c>
      <c r="R168" s="3">
        <v>8041</v>
      </c>
      <c r="S168" s="3">
        <v>7900</v>
      </c>
      <c r="T168" s="1">
        <v>0.09</v>
      </c>
      <c r="U168" s="3">
        <v>89</v>
      </c>
      <c r="V168" s="4">
        <v>0</v>
      </c>
      <c r="W168">
        <v>14532</v>
      </c>
      <c r="X168" s="3">
        <v>0</v>
      </c>
      <c r="Y168" s="3">
        <v>88000</v>
      </c>
      <c r="Z168" s="3"/>
    </row>
    <row r="169" spans="1:26" x14ac:dyDescent="0.35">
      <c r="A169" t="s">
        <v>7441</v>
      </c>
      <c r="B169" t="s">
        <v>7441</v>
      </c>
      <c r="C169" t="s">
        <v>10</v>
      </c>
      <c r="D169" t="s">
        <v>7442</v>
      </c>
      <c r="E169" t="s">
        <v>802</v>
      </c>
      <c r="F169">
        <v>2</v>
      </c>
      <c r="G169" t="s">
        <v>146</v>
      </c>
      <c r="H169" t="s">
        <v>69</v>
      </c>
      <c r="I169" t="s">
        <v>148</v>
      </c>
      <c r="J169">
        <v>3.6949999999999998</v>
      </c>
      <c r="K169" s="2">
        <v>1389</v>
      </c>
      <c r="L169" t="s">
        <v>53</v>
      </c>
      <c r="M169" s="4">
        <v>18</v>
      </c>
      <c r="N169" s="3">
        <v>25002</v>
      </c>
      <c r="O169" s="18">
        <v>0.1</v>
      </c>
      <c r="P169" s="3">
        <v>22501.8</v>
      </c>
      <c r="Q169" s="18">
        <v>0.5043986579390094</v>
      </c>
      <c r="R169" s="3">
        <v>11350</v>
      </c>
      <c r="S169" s="3">
        <v>11152</v>
      </c>
      <c r="T169" s="1">
        <v>0.09</v>
      </c>
      <c r="U169" s="3">
        <v>89</v>
      </c>
      <c r="V169" s="4">
        <v>0</v>
      </c>
      <c r="W169">
        <v>20519</v>
      </c>
      <c r="X169" s="3">
        <v>0</v>
      </c>
      <c r="Y169" s="3">
        <v>124000</v>
      </c>
      <c r="Z169" s="3"/>
    </row>
    <row r="170" spans="1:26" x14ac:dyDescent="0.35">
      <c r="A170" t="s">
        <v>7443</v>
      </c>
      <c r="B170" t="s">
        <v>7443</v>
      </c>
      <c r="C170" t="s">
        <v>10</v>
      </c>
      <c r="D170" t="s">
        <v>7444</v>
      </c>
      <c r="E170" t="s">
        <v>802</v>
      </c>
      <c r="F170">
        <v>2</v>
      </c>
      <c r="G170" t="s">
        <v>555</v>
      </c>
      <c r="H170" t="s">
        <v>76</v>
      </c>
      <c r="I170" t="s">
        <v>556</v>
      </c>
      <c r="J170">
        <v>4.58</v>
      </c>
      <c r="K170" s="2">
        <v>1357</v>
      </c>
      <c r="L170" t="s">
        <v>53</v>
      </c>
      <c r="M170" s="4">
        <v>22</v>
      </c>
      <c r="N170" s="3">
        <v>29854</v>
      </c>
      <c r="O170" s="18">
        <v>0.1</v>
      </c>
      <c r="P170" s="3">
        <v>26868.6</v>
      </c>
      <c r="Q170" s="18">
        <v>0.38049725218594554</v>
      </c>
      <c r="R170" s="3">
        <v>10223</v>
      </c>
      <c r="S170" s="3">
        <v>16645</v>
      </c>
      <c r="T170" s="1">
        <v>0.09</v>
      </c>
      <c r="U170" s="3">
        <v>136</v>
      </c>
      <c r="V170" s="4">
        <v>0</v>
      </c>
      <c r="W170">
        <v>25448</v>
      </c>
      <c r="X170" s="3">
        <v>0</v>
      </c>
      <c r="Y170" s="3">
        <v>185000</v>
      </c>
      <c r="Z170" s="3"/>
    </row>
    <row r="171" spans="1:26" x14ac:dyDescent="0.35">
      <c r="A171" t="s">
        <v>7445</v>
      </c>
      <c r="B171" t="s">
        <v>7445</v>
      </c>
      <c r="C171" t="s">
        <v>10</v>
      </c>
      <c r="D171" t="s">
        <v>7444</v>
      </c>
      <c r="E171" t="s">
        <v>802</v>
      </c>
      <c r="F171">
        <v>2</v>
      </c>
      <c r="G171" t="s">
        <v>555</v>
      </c>
      <c r="H171" t="s">
        <v>76</v>
      </c>
      <c r="I171" t="s">
        <v>556</v>
      </c>
      <c r="J171">
        <v>1.79</v>
      </c>
      <c r="K171" s="2">
        <v>584</v>
      </c>
      <c r="L171" t="s">
        <v>53</v>
      </c>
      <c r="M171" s="4">
        <v>22</v>
      </c>
      <c r="N171" s="3">
        <v>12848</v>
      </c>
      <c r="O171" s="18">
        <v>0.1</v>
      </c>
      <c r="P171" s="3">
        <v>11563.2</v>
      </c>
      <c r="Q171" s="18">
        <v>0.38050132304950729</v>
      </c>
      <c r="R171" s="3">
        <v>4400</v>
      </c>
      <c r="S171" s="3">
        <v>7163</v>
      </c>
      <c r="T171" s="1">
        <v>0.09</v>
      </c>
      <c r="U171" s="3">
        <v>136</v>
      </c>
      <c r="V171" s="4">
        <v>0</v>
      </c>
      <c r="W171">
        <v>9946</v>
      </c>
      <c r="X171" s="3">
        <v>0</v>
      </c>
      <c r="Y171" s="3">
        <v>80000</v>
      </c>
      <c r="Z171" s="3"/>
    </row>
    <row r="172" spans="1:26" x14ac:dyDescent="0.35">
      <c r="A172" t="s">
        <v>7446</v>
      </c>
      <c r="B172" t="s">
        <v>7446</v>
      </c>
      <c r="C172" t="s">
        <v>10</v>
      </c>
      <c r="D172" t="s">
        <v>7444</v>
      </c>
      <c r="E172" t="s">
        <v>802</v>
      </c>
      <c r="F172">
        <v>2</v>
      </c>
      <c r="G172" t="s">
        <v>555</v>
      </c>
      <c r="H172" t="s">
        <v>76</v>
      </c>
      <c r="I172" t="s">
        <v>556</v>
      </c>
      <c r="J172">
        <v>1.69</v>
      </c>
      <c r="K172" s="2">
        <v>569</v>
      </c>
      <c r="L172" t="s">
        <v>53</v>
      </c>
      <c r="M172" s="4">
        <v>22</v>
      </c>
      <c r="N172" s="3">
        <v>12518</v>
      </c>
      <c r="O172" s="18">
        <v>0.1</v>
      </c>
      <c r="P172" s="3">
        <v>11266.2</v>
      </c>
      <c r="Q172" s="18">
        <v>0.38049594764789374</v>
      </c>
      <c r="R172" s="3">
        <v>4287</v>
      </c>
      <c r="S172" s="3">
        <v>6979</v>
      </c>
      <c r="T172" s="1">
        <v>0.09</v>
      </c>
      <c r="U172" s="3">
        <v>136</v>
      </c>
      <c r="V172" s="4">
        <v>0</v>
      </c>
      <c r="W172">
        <v>9388</v>
      </c>
      <c r="X172" s="3">
        <v>0</v>
      </c>
      <c r="Y172" s="3">
        <v>78000</v>
      </c>
      <c r="Z172" s="3"/>
    </row>
    <row r="173" spans="1:26" x14ac:dyDescent="0.35">
      <c r="A173" t="s">
        <v>7447</v>
      </c>
      <c r="B173" t="s">
        <v>7447</v>
      </c>
      <c r="C173" t="s">
        <v>10</v>
      </c>
      <c r="D173" t="s">
        <v>7444</v>
      </c>
      <c r="E173" t="s">
        <v>802</v>
      </c>
      <c r="F173">
        <v>2</v>
      </c>
      <c r="G173" t="s">
        <v>555</v>
      </c>
      <c r="H173" t="s">
        <v>76</v>
      </c>
      <c r="I173" t="s">
        <v>556</v>
      </c>
      <c r="J173">
        <v>10.85</v>
      </c>
      <c r="K173" s="2">
        <v>4200</v>
      </c>
      <c r="L173" t="s">
        <v>53</v>
      </c>
      <c r="M173" s="4">
        <v>22</v>
      </c>
      <c r="N173" s="3">
        <v>92400</v>
      </c>
      <c r="O173" s="18">
        <v>0.1</v>
      </c>
      <c r="P173" s="3">
        <v>83160</v>
      </c>
      <c r="Q173" s="18">
        <v>0.38049541542231347</v>
      </c>
      <c r="R173" s="3">
        <v>31642</v>
      </c>
      <c r="S173" s="3">
        <v>51518</v>
      </c>
      <c r="T173" s="1">
        <v>0.09</v>
      </c>
      <c r="U173" s="3">
        <v>136</v>
      </c>
      <c r="V173" s="4">
        <v>0</v>
      </c>
      <c r="W173">
        <v>60285</v>
      </c>
      <c r="X173" s="3">
        <v>0</v>
      </c>
      <c r="Y173" s="3">
        <v>572000</v>
      </c>
      <c r="Z173" s="3"/>
    </row>
    <row r="174" spans="1:26" x14ac:dyDescent="0.35">
      <c r="A174" t="s">
        <v>7448</v>
      </c>
      <c r="B174" t="s">
        <v>7448</v>
      </c>
      <c r="C174" t="s">
        <v>10</v>
      </c>
      <c r="D174" t="s">
        <v>7449</v>
      </c>
      <c r="E174" t="s">
        <v>805</v>
      </c>
      <c r="F174">
        <v>2</v>
      </c>
      <c r="G174" t="s">
        <v>555</v>
      </c>
      <c r="H174" t="s">
        <v>362</v>
      </c>
      <c r="I174" t="s">
        <v>556</v>
      </c>
      <c r="J174">
        <v>10.67</v>
      </c>
      <c r="K174" s="2">
        <v>1451</v>
      </c>
      <c r="L174" t="s">
        <v>53</v>
      </c>
      <c r="M174" s="4">
        <v>22</v>
      </c>
      <c r="N174" s="3">
        <v>31922</v>
      </c>
      <c r="O174" s="18">
        <v>0.1</v>
      </c>
      <c r="P174" s="3">
        <v>28729.8</v>
      </c>
      <c r="Q174" s="18">
        <v>0.37542589231297951</v>
      </c>
      <c r="R174" s="3">
        <v>10786</v>
      </c>
      <c r="S174" s="3">
        <v>17944</v>
      </c>
      <c r="T174" s="1">
        <v>0.09</v>
      </c>
      <c r="U174" s="3">
        <v>137</v>
      </c>
      <c r="V174" s="4">
        <v>0</v>
      </c>
      <c r="W174">
        <v>23225</v>
      </c>
      <c r="X174" s="3">
        <v>0</v>
      </c>
      <c r="Y174" s="3">
        <v>199000</v>
      </c>
      <c r="Z174" s="3"/>
    </row>
    <row r="175" spans="1:26" x14ac:dyDescent="0.35">
      <c r="A175" t="s">
        <v>7450</v>
      </c>
      <c r="B175" t="s">
        <v>7450</v>
      </c>
      <c r="C175" t="s">
        <v>10</v>
      </c>
      <c r="D175" t="s">
        <v>7451</v>
      </c>
      <c r="E175" t="s">
        <v>1816</v>
      </c>
      <c r="F175">
        <v>2</v>
      </c>
      <c r="G175" t="s">
        <v>146</v>
      </c>
      <c r="H175" t="s">
        <v>245</v>
      </c>
      <c r="I175" t="s">
        <v>148</v>
      </c>
      <c r="J175">
        <v>8.1999999999999993</v>
      </c>
      <c r="K175" s="2">
        <v>3786</v>
      </c>
      <c r="L175" t="s">
        <v>53</v>
      </c>
      <c r="M175" s="4">
        <v>18</v>
      </c>
      <c r="N175" s="3">
        <v>68148</v>
      </c>
      <c r="O175" s="18">
        <v>0.1</v>
      </c>
      <c r="P175" s="3">
        <v>61333.2</v>
      </c>
      <c r="Q175" s="18">
        <v>0.50439625727714255</v>
      </c>
      <c r="R175" s="3">
        <v>30936</v>
      </c>
      <c r="S175" s="3">
        <v>30397</v>
      </c>
      <c r="T175" s="1">
        <v>0.09</v>
      </c>
      <c r="U175" s="3">
        <v>89</v>
      </c>
      <c r="V175" s="4">
        <v>0</v>
      </c>
      <c r="W175">
        <v>29908</v>
      </c>
      <c r="X175" s="3">
        <v>0</v>
      </c>
      <c r="Y175" s="3">
        <v>338000</v>
      </c>
      <c r="Z175" s="3"/>
    </row>
    <row r="176" spans="1:26" x14ac:dyDescent="0.35">
      <c r="A176" t="s">
        <v>7452</v>
      </c>
      <c r="B176" t="s">
        <v>7452</v>
      </c>
      <c r="C176" t="s">
        <v>10</v>
      </c>
      <c r="D176" t="s">
        <v>7453</v>
      </c>
      <c r="E176" t="s">
        <v>1816</v>
      </c>
      <c r="F176">
        <v>2</v>
      </c>
      <c r="G176" t="s">
        <v>146</v>
      </c>
      <c r="H176" t="s">
        <v>245</v>
      </c>
      <c r="I176" t="s">
        <v>148</v>
      </c>
      <c r="J176">
        <v>3.8</v>
      </c>
      <c r="K176" s="2">
        <v>1322</v>
      </c>
      <c r="L176" t="s">
        <v>53</v>
      </c>
      <c r="M176" s="4">
        <v>18</v>
      </c>
      <c r="N176" s="3">
        <v>23796</v>
      </c>
      <c r="O176" s="18">
        <v>0.1</v>
      </c>
      <c r="P176" s="3">
        <v>21416.400000000001</v>
      </c>
      <c r="Q176" s="18">
        <v>0.5043981897170523</v>
      </c>
      <c r="R176" s="3">
        <v>10802</v>
      </c>
      <c r="S176" s="3">
        <v>10614</v>
      </c>
      <c r="T176" s="1">
        <v>0.09</v>
      </c>
      <c r="U176" s="3">
        <v>89</v>
      </c>
      <c r="V176" s="4">
        <v>0</v>
      </c>
      <c r="W176">
        <v>13860</v>
      </c>
      <c r="X176" s="3">
        <v>0</v>
      </c>
      <c r="Y176" s="3">
        <v>118000</v>
      </c>
      <c r="Z176" s="3"/>
    </row>
    <row r="177" spans="1:26" x14ac:dyDescent="0.35">
      <c r="A177" t="s">
        <v>7454</v>
      </c>
      <c r="B177" t="s">
        <v>7454</v>
      </c>
      <c r="C177" t="s">
        <v>10</v>
      </c>
      <c r="D177" t="s">
        <v>7455</v>
      </c>
      <c r="E177" t="s">
        <v>1816</v>
      </c>
      <c r="F177">
        <v>2</v>
      </c>
      <c r="G177" t="s">
        <v>146</v>
      </c>
      <c r="H177" t="s">
        <v>245</v>
      </c>
      <c r="I177" t="s">
        <v>148</v>
      </c>
      <c r="J177">
        <v>4</v>
      </c>
      <c r="K177" s="2">
        <v>1562</v>
      </c>
      <c r="L177" t="s">
        <v>53</v>
      </c>
      <c r="M177" s="4">
        <v>18</v>
      </c>
      <c r="N177" s="3">
        <v>28116</v>
      </c>
      <c r="O177" s="18">
        <v>0.1</v>
      </c>
      <c r="P177" s="3">
        <v>25304.400000000001</v>
      </c>
      <c r="Q177" s="18">
        <v>0.50440039607801312</v>
      </c>
      <c r="R177" s="3">
        <v>12764</v>
      </c>
      <c r="S177" s="3">
        <v>12541</v>
      </c>
      <c r="T177" s="1">
        <v>0.09</v>
      </c>
      <c r="U177" s="3">
        <v>89</v>
      </c>
      <c r="V177" s="4">
        <v>0</v>
      </c>
      <c r="W177">
        <v>14589</v>
      </c>
      <c r="X177" s="3">
        <v>0</v>
      </c>
      <c r="Y177" s="3">
        <v>139000</v>
      </c>
      <c r="Z177" s="3"/>
    </row>
    <row r="178" spans="1:26" x14ac:dyDescent="0.35">
      <c r="A178" t="s">
        <v>7456</v>
      </c>
      <c r="B178" t="s">
        <v>7456</v>
      </c>
      <c r="C178" t="s">
        <v>10</v>
      </c>
      <c r="D178" t="s">
        <v>7457</v>
      </c>
      <c r="E178" t="s">
        <v>1816</v>
      </c>
      <c r="F178">
        <v>2</v>
      </c>
      <c r="G178" t="s">
        <v>146</v>
      </c>
      <c r="H178" t="s">
        <v>245</v>
      </c>
      <c r="I178" t="s">
        <v>148</v>
      </c>
      <c r="J178">
        <v>2</v>
      </c>
      <c r="K178" s="2">
        <v>719</v>
      </c>
      <c r="L178" t="s">
        <v>53</v>
      </c>
      <c r="M178" s="4">
        <v>18</v>
      </c>
      <c r="N178" s="3">
        <v>12942</v>
      </c>
      <c r="O178" s="18">
        <v>0.1</v>
      </c>
      <c r="P178" s="3">
        <v>11647.8</v>
      </c>
      <c r="Q178" s="18">
        <v>0.50439900147323935</v>
      </c>
      <c r="R178" s="3">
        <v>5875</v>
      </c>
      <c r="S178" s="3">
        <v>5773</v>
      </c>
      <c r="T178" s="1">
        <v>0.09</v>
      </c>
      <c r="U178" s="3">
        <v>89</v>
      </c>
      <c r="V178" s="4">
        <v>0</v>
      </c>
      <c r="W178">
        <v>7295</v>
      </c>
      <c r="X178" s="3">
        <v>0</v>
      </c>
      <c r="Y178" s="3">
        <v>64000</v>
      </c>
      <c r="Z178" s="3"/>
    </row>
    <row r="179" spans="1:26" x14ac:dyDescent="0.35">
      <c r="A179" t="s">
        <v>7458</v>
      </c>
      <c r="B179" t="s">
        <v>7458</v>
      </c>
      <c r="C179" t="s">
        <v>10</v>
      </c>
      <c r="D179" t="s">
        <v>7459</v>
      </c>
      <c r="E179" t="s">
        <v>1816</v>
      </c>
      <c r="F179">
        <v>2</v>
      </c>
      <c r="G179" t="s">
        <v>146</v>
      </c>
      <c r="H179" t="s">
        <v>245</v>
      </c>
      <c r="I179" t="s">
        <v>148</v>
      </c>
      <c r="J179">
        <v>2</v>
      </c>
      <c r="K179" s="2">
        <v>713</v>
      </c>
      <c r="L179" t="s">
        <v>53</v>
      </c>
      <c r="M179" s="4">
        <v>18</v>
      </c>
      <c r="N179" s="3">
        <v>12834</v>
      </c>
      <c r="O179" s="18">
        <v>0.1</v>
      </c>
      <c r="P179" s="3">
        <v>11550.6</v>
      </c>
      <c r="Q179" s="18">
        <v>0.50439449595872099</v>
      </c>
      <c r="R179" s="3">
        <v>5826</v>
      </c>
      <c r="S179" s="3">
        <v>5725</v>
      </c>
      <c r="T179" s="1">
        <v>0.09</v>
      </c>
      <c r="U179" s="3">
        <v>89</v>
      </c>
      <c r="V179" s="4">
        <v>0</v>
      </c>
      <c r="W179">
        <v>7295</v>
      </c>
      <c r="X179" s="3">
        <v>0</v>
      </c>
      <c r="Y179" s="3">
        <v>64000</v>
      </c>
      <c r="Z179" s="3"/>
    </row>
    <row r="180" spans="1:26" x14ac:dyDescent="0.35">
      <c r="A180" t="s">
        <v>7460</v>
      </c>
      <c r="B180" t="s">
        <v>7460</v>
      </c>
      <c r="C180" t="s">
        <v>10</v>
      </c>
      <c r="D180" t="s">
        <v>7461</v>
      </c>
      <c r="E180" t="s">
        <v>687</v>
      </c>
      <c r="F180">
        <v>2</v>
      </c>
      <c r="G180" t="s">
        <v>555</v>
      </c>
      <c r="H180" t="s">
        <v>200</v>
      </c>
      <c r="I180" t="s">
        <v>556</v>
      </c>
      <c r="J180">
        <v>9.52</v>
      </c>
      <c r="K180" s="2">
        <v>1203</v>
      </c>
      <c r="L180" t="s">
        <v>53</v>
      </c>
      <c r="M180" s="4">
        <v>22</v>
      </c>
      <c r="N180" s="3">
        <v>26466</v>
      </c>
      <c r="O180" s="18">
        <v>0.1</v>
      </c>
      <c r="P180" s="3">
        <v>23819.4</v>
      </c>
      <c r="Q180" s="18">
        <v>0.36907320550592881</v>
      </c>
      <c r="R180" s="3">
        <v>8791</v>
      </c>
      <c r="S180" s="3">
        <v>15028</v>
      </c>
      <c r="T180" s="1">
        <v>0.09</v>
      </c>
      <c r="U180" s="3">
        <v>139</v>
      </c>
      <c r="V180" s="4">
        <v>0</v>
      </c>
      <c r="W180">
        <v>20788</v>
      </c>
      <c r="X180" s="3">
        <v>0</v>
      </c>
      <c r="Y180" s="3">
        <v>167000</v>
      </c>
      <c r="Z180" s="3"/>
    </row>
    <row r="181" spans="1:26" x14ac:dyDescent="0.35">
      <c r="A181" t="s">
        <v>7462</v>
      </c>
      <c r="B181" t="s">
        <v>7462</v>
      </c>
      <c r="C181" t="s">
        <v>10</v>
      </c>
      <c r="D181" t="s">
        <v>7463</v>
      </c>
      <c r="E181" t="s">
        <v>687</v>
      </c>
      <c r="F181">
        <v>2</v>
      </c>
      <c r="G181" t="s">
        <v>555</v>
      </c>
      <c r="H181" t="s">
        <v>78</v>
      </c>
      <c r="I181" t="s">
        <v>556</v>
      </c>
      <c r="J181">
        <v>14.5</v>
      </c>
      <c r="K181" s="2">
        <v>1512</v>
      </c>
      <c r="L181" t="s">
        <v>53</v>
      </c>
      <c r="M181" s="4">
        <v>22</v>
      </c>
      <c r="N181" s="3">
        <v>33264</v>
      </c>
      <c r="O181" s="18">
        <v>0.1</v>
      </c>
      <c r="P181" s="3">
        <v>29937.599999999999</v>
      </c>
      <c r="Q181" s="18">
        <v>0.36907391965113606</v>
      </c>
      <c r="R181" s="3">
        <v>11049</v>
      </c>
      <c r="S181" s="3">
        <v>18888</v>
      </c>
      <c r="T181" s="1">
        <v>0.09</v>
      </c>
      <c r="U181" s="3">
        <v>139</v>
      </c>
      <c r="V181" s="4">
        <v>0</v>
      </c>
      <c r="W181">
        <v>15895</v>
      </c>
      <c r="X181" s="3">
        <v>0</v>
      </c>
      <c r="Y181" s="3">
        <v>210000</v>
      </c>
      <c r="Z181" s="3"/>
    </row>
    <row r="182" spans="1:26" x14ac:dyDescent="0.35">
      <c r="A182" t="s">
        <v>7464</v>
      </c>
      <c r="B182" t="s">
        <v>7464</v>
      </c>
      <c r="C182" t="s">
        <v>10</v>
      </c>
      <c r="D182" t="s">
        <v>7465</v>
      </c>
      <c r="E182" t="s">
        <v>687</v>
      </c>
      <c r="F182">
        <v>2</v>
      </c>
      <c r="G182" t="s">
        <v>555</v>
      </c>
      <c r="H182" t="s">
        <v>78</v>
      </c>
      <c r="I182" t="s">
        <v>556</v>
      </c>
      <c r="J182">
        <v>14.5</v>
      </c>
      <c r="K182" s="2">
        <v>1512</v>
      </c>
      <c r="L182" t="s">
        <v>53</v>
      </c>
      <c r="M182" s="4">
        <v>22</v>
      </c>
      <c r="N182" s="3">
        <v>33264</v>
      </c>
      <c r="O182" s="18">
        <v>0.1</v>
      </c>
      <c r="P182" s="3">
        <v>29937.599999999999</v>
      </c>
      <c r="Q182" s="18">
        <v>0.36907391965113606</v>
      </c>
      <c r="R182" s="3">
        <v>11049</v>
      </c>
      <c r="S182" s="3">
        <v>18888</v>
      </c>
      <c r="T182" s="1">
        <v>0.09</v>
      </c>
      <c r="U182" s="3">
        <v>139</v>
      </c>
      <c r="V182" s="4">
        <v>0</v>
      </c>
      <c r="W182">
        <v>15864</v>
      </c>
      <c r="X182" s="3">
        <v>0</v>
      </c>
      <c r="Y182" s="3">
        <v>210000</v>
      </c>
      <c r="Z182" s="3"/>
    </row>
    <row r="183" spans="1:26" x14ac:dyDescent="0.35">
      <c r="A183" t="s">
        <v>7466</v>
      </c>
      <c r="B183" t="s">
        <v>7466</v>
      </c>
      <c r="C183" t="s">
        <v>10</v>
      </c>
      <c r="D183" t="s">
        <v>7467</v>
      </c>
      <c r="E183" t="s">
        <v>687</v>
      </c>
      <c r="F183">
        <v>2</v>
      </c>
      <c r="G183" t="s">
        <v>555</v>
      </c>
      <c r="H183" t="s">
        <v>69</v>
      </c>
      <c r="I183" t="s">
        <v>556</v>
      </c>
      <c r="J183">
        <v>19.16</v>
      </c>
      <c r="K183" s="2">
        <v>1438</v>
      </c>
      <c r="L183" t="s">
        <v>53</v>
      </c>
      <c r="M183" s="4">
        <v>22</v>
      </c>
      <c r="N183" s="3">
        <v>31636</v>
      </c>
      <c r="O183" s="18">
        <v>0.1</v>
      </c>
      <c r="P183" s="3">
        <v>28472.400000000001</v>
      </c>
      <c r="Q183" s="18">
        <v>0.36907525478406938</v>
      </c>
      <c r="R183" s="3">
        <v>10508</v>
      </c>
      <c r="S183" s="3">
        <v>17964</v>
      </c>
      <c r="T183" s="1">
        <v>0.09</v>
      </c>
      <c r="U183" s="3">
        <v>139</v>
      </c>
      <c r="V183" s="4">
        <v>0</v>
      </c>
      <c r="W183">
        <v>21037</v>
      </c>
      <c r="X183" s="3">
        <v>0</v>
      </c>
      <c r="Y183" s="3">
        <v>200000</v>
      </c>
      <c r="Z183" s="3"/>
    </row>
    <row r="184" spans="1:26" x14ac:dyDescent="0.35">
      <c r="A184" t="s">
        <v>7468</v>
      </c>
      <c r="B184" t="s">
        <v>7468</v>
      </c>
      <c r="C184" t="s">
        <v>10</v>
      </c>
      <c r="D184" t="s">
        <v>7469</v>
      </c>
      <c r="E184" t="s">
        <v>687</v>
      </c>
      <c r="F184">
        <v>2</v>
      </c>
      <c r="G184" t="s">
        <v>555</v>
      </c>
      <c r="H184" t="s">
        <v>247</v>
      </c>
      <c r="I184" t="s">
        <v>556</v>
      </c>
      <c r="J184">
        <v>4.1900000000000004</v>
      </c>
      <c r="K184" s="2">
        <v>1015</v>
      </c>
      <c r="L184" t="s">
        <v>53</v>
      </c>
      <c r="M184" s="4">
        <v>22</v>
      </c>
      <c r="N184" s="3">
        <v>22330</v>
      </c>
      <c r="O184" s="18">
        <v>0.1</v>
      </c>
      <c r="P184" s="3">
        <v>20097</v>
      </c>
      <c r="Q184" s="18">
        <v>0.36907519632730162</v>
      </c>
      <c r="R184" s="3">
        <v>7417</v>
      </c>
      <c r="S184" s="3">
        <v>12680</v>
      </c>
      <c r="T184" s="1">
        <v>0.09</v>
      </c>
      <c r="U184" s="3">
        <v>139</v>
      </c>
      <c r="V184" s="4">
        <v>0</v>
      </c>
      <c r="W184">
        <v>10996</v>
      </c>
      <c r="X184" s="3">
        <v>0</v>
      </c>
      <c r="Y184" s="3">
        <v>141000</v>
      </c>
      <c r="Z184" s="3"/>
    </row>
    <row r="185" spans="1:26" x14ac:dyDescent="0.35">
      <c r="A185" t="s">
        <v>7470</v>
      </c>
      <c r="B185" t="s">
        <v>7470</v>
      </c>
      <c r="C185" t="s">
        <v>10</v>
      </c>
      <c r="D185" t="s">
        <v>7471</v>
      </c>
      <c r="E185" t="s">
        <v>802</v>
      </c>
      <c r="F185">
        <v>2</v>
      </c>
      <c r="G185" t="s">
        <v>555</v>
      </c>
      <c r="H185" t="s">
        <v>78</v>
      </c>
      <c r="I185" t="s">
        <v>556</v>
      </c>
      <c r="J185">
        <v>12.5</v>
      </c>
      <c r="K185" s="2">
        <v>941</v>
      </c>
      <c r="L185" t="s">
        <v>53</v>
      </c>
      <c r="M185" s="4">
        <v>22</v>
      </c>
      <c r="N185" s="3">
        <v>20702</v>
      </c>
      <c r="O185" s="18">
        <v>0.1</v>
      </c>
      <c r="P185" s="3">
        <v>18631.8</v>
      </c>
      <c r="Q185" s="18">
        <v>0.38049914472862184</v>
      </c>
      <c r="R185" s="3">
        <v>7089</v>
      </c>
      <c r="S185" s="3">
        <v>11542</v>
      </c>
      <c r="T185" s="1">
        <v>0.09</v>
      </c>
      <c r="U185" s="3">
        <v>136</v>
      </c>
      <c r="V185" s="4">
        <v>0</v>
      </c>
      <c r="W185">
        <v>19154</v>
      </c>
      <c r="X185" s="3">
        <v>0</v>
      </c>
      <c r="Y185" s="3">
        <v>128000</v>
      </c>
      <c r="Z185" s="3"/>
    </row>
    <row r="186" spans="1:26" x14ac:dyDescent="0.35">
      <c r="A186" t="s">
        <v>7472</v>
      </c>
      <c r="B186" t="s">
        <v>7472</v>
      </c>
      <c r="C186" t="s">
        <v>10</v>
      </c>
      <c r="D186" t="s">
        <v>7471</v>
      </c>
      <c r="E186" t="s">
        <v>802</v>
      </c>
      <c r="F186">
        <v>2</v>
      </c>
      <c r="G186" t="s">
        <v>555</v>
      </c>
      <c r="H186" t="s">
        <v>78</v>
      </c>
      <c r="I186" t="s">
        <v>556</v>
      </c>
      <c r="J186">
        <v>16</v>
      </c>
      <c r="K186" s="2">
        <v>1270</v>
      </c>
      <c r="L186" t="s">
        <v>53</v>
      </c>
      <c r="M186" s="4">
        <v>22</v>
      </c>
      <c r="N186" s="3">
        <v>27940</v>
      </c>
      <c r="O186" s="18">
        <v>0.1</v>
      </c>
      <c r="P186" s="3">
        <v>25146</v>
      </c>
      <c r="Q186" s="18">
        <v>0.38049711494597149</v>
      </c>
      <c r="R186" s="3">
        <v>9568</v>
      </c>
      <c r="S186" s="3">
        <v>15578</v>
      </c>
      <c r="T186" s="1">
        <v>0.09</v>
      </c>
      <c r="U186" s="3">
        <v>136</v>
      </c>
      <c r="V186" s="4">
        <v>0</v>
      </c>
      <c r="W186">
        <v>24517</v>
      </c>
      <c r="X186" s="3">
        <v>0</v>
      </c>
      <c r="Y186" s="3">
        <v>173000</v>
      </c>
      <c r="Z186" s="3"/>
    </row>
    <row r="187" spans="1:26" x14ac:dyDescent="0.35">
      <c r="A187" t="s">
        <v>7473</v>
      </c>
      <c r="B187" t="s">
        <v>7473</v>
      </c>
      <c r="C187" t="s">
        <v>10</v>
      </c>
      <c r="D187" t="s">
        <v>7474</v>
      </c>
      <c r="E187" t="s">
        <v>802</v>
      </c>
      <c r="F187">
        <v>2</v>
      </c>
      <c r="G187" t="s">
        <v>555</v>
      </c>
      <c r="H187" t="s">
        <v>208</v>
      </c>
      <c r="I187" t="s">
        <v>556</v>
      </c>
      <c r="J187">
        <v>14.12</v>
      </c>
      <c r="K187" s="2">
        <v>1025</v>
      </c>
      <c r="L187" t="s">
        <v>53</v>
      </c>
      <c r="M187" s="4">
        <v>22</v>
      </c>
      <c r="N187" s="3">
        <v>22550</v>
      </c>
      <c r="O187" s="18">
        <v>0.1</v>
      </c>
      <c r="P187" s="3">
        <v>20295</v>
      </c>
      <c r="Q187" s="18">
        <v>0.38049594764789374</v>
      </c>
      <c r="R187" s="3">
        <v>7722</v>
      </c>
      <c r="S187" s="3">
        <v>12573</v>
      </c>
      <c r="T187" s="1">
        <v>0.09</v>
      </c>
      <c r="U187" s="3">
        <v>136</v>
      </c>
      <c r="V187" s="4">
        <v>0</v>
      </c>
      <c r="W187">
        <v>30393</v>
      </c>
      <c r="X187" s="3">
        <v>0</v>
      </c>
      <c r="Y187" s="3">
        <v>140000</v>
      </c>
      <c r="Z187" s="3"/>
    </row>
    <row r="188" spans="1:26" x14ac:dyDescent="0.35">
      <c r="A188" t="s">
        <v>7475</v>
      </c>
      <c r="B188" t="s">
        <v>7475</v>
      </c>
      <c r="C188" t="s">
        <v>10</v>
      </c>
      <c r="D188" t="s">
        <v>7476</v>
      </c>
      <c r="E188" t="s">
        <v>802</v>
      </c>
      <c r="F188">
        <v>2</v>
      </c>
      <c r="G188" t="s">
        <v>146</v>
      </c>
      <c r="H188" t="s">
        <v>208</v>
      </c>
      <c r="I188" t="s">
        <v>148</v>
      </c>
      <c r="J188">
        <v>14.12</v>
      </c>
      <c r="K188" s="2">
        <v>1025</v>
      </c>
      <c r="L188" t="s">
        <v>53</v>
      </c>
      <c r="M188" s="4">
        <v>18</v>
      </c>
      <c r="N188" s="3">
        <v>18450</v>
      </c>
      <c r="O188" s="18">
        <v>0.1</v>
      </c>
      <c r="P188" s="3">
        <v>16605</v>
      </c>
      <c r="Q188" s="18">
        <v>0.50439675811831508</v>
      </c>
      <c r="R188" s="3">
        <v>8376</v>
      </c>
      <c r="S188" s="3">
        <v>8229</v>
      </c>
      <c r="T188" s="1">
        <v>0.09</v>
      </c>
      <c r="U188" s="3">
        <v>89</v>
      </c>
      <c r="V188" s="4">
        <v>0</v>
      </c>
      <c r="W188">
        <v>30393</v>
      </c>
      <c r="X188" s="3">
        <v>0</v>
      </c>
      <c r="Y188" s="3">
        <v>91000</v>
      </c>
      <c r="Z188" s="3"/>
    </row>
    <row r="189" spans="1:26" x14ac:dyDescent="0.35">
      <c r="A189" t="s">
        <v>7477</v>
      </c>
      <c r="B189" t="s">
        <v>7477</v>
      </c>
      <c r="C189" t="s">
        <v>10</v>
      </c>
      <c r="D189" t="s">
        <v>7478</v>
      </c>
      <c r="E189" t="s">
        <v>824</v>
      </c>
      <c r="F189">
        <v>2</v>
      </c>
      <c r="G189" t="s">
        <v>146</v>
      </c>
      <c r="H189" t="s">
        <v>268</v>
      </c>
      <c r="I189" t="s">
        <v>148</v>
      </c>
      <c r="J189">
        <v>6.8159999999999998</v>
      </c>
      <c r="K189" s="2">
        <v>949</v>
      </c>
      <c r="L189" t="s">
        <v>53</v>
      </c>
      <c r="M189" s="4">
        <v>18</v>
      </c>
      <c r="N189" s="3">
        <v>17082</v>
      </c>
      <c r="O189" s="18">
        <v>0.1</v>
      </c>
      <c r="P189" s="3">
        <v>15373.8</v>
      </c>
      <c r="Q189" s="18">
        <v>0.50713443976430117</v>
      </c>
      <c r="R189" s="3">
        <v>7797</v>
      </c>
      <c r="S189" s="3">
        <v>7577</v>
      </c>
      <c r="T189" s="1">
        <v>0.09</v>
      </c>
      <c r="U189" s="3">
        <v>89</v>
      </c>
      <c r="V189" s="4">
        <v>0</v>
      </c>
      <c r="W189">
        <v>15504</v>
      </c>
      <c r="X189" s="3">
        <v>0</v>
      </c>
      <c r="Y189" s="3">
        <v>84000</v>
      </c>
      <c r="Z189" s="3"/>
    </row>
    <row r="190" spans="1:26" x14ac:dyDescent="0.35">
      <c r="A190" t="s">
        <v>7479</v>
      </c>
      <c r="B190" t="s">
        <v>7479</v>
      </c>
      <c r="C190" t="s">
        <v>10</v>
      </c>
      <c r="D190" t="s">
        <v>7480</v>
      </c>
      <c r="E190" t="s">
        <v>824</v>
      </c>
      <c r="F190">
        <v>2</v>
      </c>
      <c r="G190" t="s">
        <v>146</v>
      </c>
      <c r="H190" t="s">
        <v>268</v>
      </c>
      <c r="I190" t="s">
        <v>148</v>
      </c>
      <c r="J190">
        <v>6.1959999999999997</v>
      </c>
      <c r="K190" s="2">
        <v>731</v>
      </c>
      <c r="L190" t="s">
        <v>53</v>
      </c>
      <c r="M190" s="4">
        <v>18</v>
      </c>
      <c r="N190" s="3">
        <v>13158</v>
      </c>
      <c r="O190" s="18">
        <v>0.1</v>
      </c>
      <c r="P190" s="3">
        <v>11842.2</v>
      </c>
      <c r="Q190" s="18">
        <v>0.50713791415240961</v>
      </c>
      <c r="R190" s="3">
        <v>6006</v>
      </c>
      <c r="S190" s="3">
        <v>5837</v>
      </c>
      <c r="T190" s="1">
        <v>0.09</v>
      </c>
      <c r="U190" s="3">
        <v>89</v>
      </c>
      <c r="V190" s="4">
        <v>0</v>
      </c>
      <c r="W190">
        <v>14094</v>
      </c>
      <c r="X190" s="3">
        <v>0</v>
      </c>
      <c r="Y190" s="3">
        <v>65000</v>
      </c>
      <c r="Z190" s="3"/>
    </row>
    <row r="191" spans="1:26" x14ac:dyDescent="0.35">
      <c r="A191" t="s">
        <v>7481</v>
      </c>
      <c r="B191" t="s">
        <v>7481</v>
      </c>
      <c r="C191" t="s">
        <v>10</v>
      </c>
      <c r="D191" t="s">
        <v>7480</v>
      </c>
      <c r="E191" t="s">
        <v>824</v>
      </c>
      <c r="F191">
        <v>2</v>
      </c>
      <c r="G191" t="s">
        <v>146</v>
      </c>
      <c r="H191" t="s">
        <v>268</v>
      </c>
      <c r="I191" t="s">
        <v>148</v>
      </c>
      <c r="J191">
        <v>6.1959999999999997</v>
      </c>
      <c r="K191" s="2">
        <v>731</v>
      </c>
      <c r="L191" t="s">
        <v>53</v>
      </c>
      <c r="M191" s="4">
        <v>18</v>
      </c>
      <c r="N191" s="3">
        <v>13158</v>
      </c>
      <c r="O191" s="18">
        <v>0.1</v>
      </c>
      <c r="P191" s="3">
        <v>11842.2</v>
      </c>
      <c r="Q191" s="18">
        <v>0.50713791415240961</v>
      </c>
      <c r="R191" s="3">
        <v>6006</v>
      </c>
      <c r="S191" s="3">
        <v>5837</v>
      </c>
      <c r="T191" s="1">
        <v>0.09</v>
      </c>
      <c r="U191" s="3">
        <v>89</v>
      </c>
      <c r="V191" s="4">
        <v>0</v>
      </c>
      <c r="W191">
        <v>14094</v>
      </c>
      <c r="X191" s="3">
        <v>0</v>
      </c>
      <c r="Y191" s="3">
        <v>65000</v>
      </c>
      <c r="Z191" s="3"/>
    </row>
    <row r="192" spans="1:26" x14ac:dyDescent="0.35">
      <c r="A192" t="s">
        <v>7482</v>
      </c>
      <c r="B192" t="s">
        <v>7482</v>
      </c>
      <c r="C192" t="s">
        <v>10</v>
      </c>
      <c r="D192" t="s">
        <v>7483</v>
      </c>
      <c r="E192" t="s">
        <v>815</v>
      </c>
      <c r="F192">
        <v>1</v>
      </c>
      <c r="G192" t="s">
        <v>146</v>
      </c>
      <c r="H192" t="s">
        <v>345</v>
      </c>
      <c r="I192" t="s">
        <v>148</v>
      </c>
      <c r="J192">
        <v>7.93</v>
      </c>
      <c r="K192" s="2">
        <v>986</v>
      </c>
      <c r="L192" t="s">
        <v>53</v>
      </c>
      <c r="M192" s="4">
        <v>18</v>
      </c>
      <c r="N192" s="3">
        <v>17748</v>
      </c>
      <c r="O192" s="18">
        <v>0.1</v>
      </c>
      <c r="P192" s="3">
        <v>15973.2</v>
      </c>
      <c r="Q192" s="18">
        <v>0.50713868992010136</v>
      </c>
      <c r="R192" s="3">
        <v>8101</v>
      </c>
      <c r="S192" s="3">
        <v>7873</v>
      </c>
      <c r="T192" s="1">
        <v>0.09</v>
      </c>
      <c r="U192" s="3">
        <v>89</v>
      </c>
      <c r="V192" s="4">
        <v>0</v>
      </c>
      <c r="W192">
        <v>20794</v>
      </c>
      <c r="X192" s="3">
        <v>0</v>
      </c>
      <c r="Y192" s="3">
        <v>87000</v>
      </c>
      <c r="Z192" s="3"/>
    </row>
    <row r="193" spans="1:26" x14ac:dyDescent="0.35">
      <c r="A193" t="s">
        <v>7484</v>
      </c>
      <c r="B193" t="s">
        <v>7484</v>
      </c>
      <c r="C193" t="s">
        <v>10</v>
      </c>
      <c r="D193" t="s">
        <v>7483</v>
      </c>
      <c r="E193" t="s">
        <v>815</v>
      </c>
      <c r="F193">
        <v>1</v>
      </c>
      <c r="G193" t="s">
        <v>146</v>
      </c>
      <c r="H193" t="s">
        <v>345</v>
      </c>
      <c r="I193" t="s">
        <v>148</v>
      </c>
      <c r="J193">
        <v>9.2200000000000006</v>
      </c>
      <c r="K193" s="2">
        <v>1122</v>
      </c>
      <c r="L193" t="s">
        <v>53</v>
      </c>
      <c r="M193" s="4">
        <v>18</v>
      </c>
      <c r="N193" s="3">
        <v>20196</v>
      </c>
      <c r="O193" s="18">
        <v>0.1</v>
      </c>
      <c r="P193" s="3">
        <v>18176.400000000001</v>
      </c>
      <c r="Q193" s="18">
        <v>0.50713590255602214</v>
      </c>
      <c r="R193" s="3">
        <v>9218</v>
      </c>
      <c r="S193" s="3">
        <v>8958</v>
      </c>
      <c r="T193" s="1">
        <v>0.09</v>
      </c>
      <c r="U193" s="3">
        <v>89</v>
      </c>
      <c r="V193" s="4">
        <v>0</v>
      </c>
      <c r="W193">
        <v>24177</v>
      </c>
      <c r="X193" s="3">
        <v>0</v>
      </c>
      <c r="Y193" s="3">
        <v>100000</v>
      </c>
      <c r="Z193" s="3"/>
    </row>
    <row r="194" spans="1:26" x14ac:dyDescent="0.35">
      <c r="A194" t="s">
        <v>7485</v>
      </c>
      <c r="B194" t="s">
        <v>7485</v>
      </c>
      <c r="C194" t="s">
        <v>10</v>
      </c>
      <c r="D194" t="s">
        <v>7483</v>
      </c>
      <c r="E194" t="s">
        <v>815</v>
      </c>
      <c r="F194">
        <v>1</v>
      </c>
      <c r="G194" t="s">
        <v>146</v>
      </c>
      <c r="H194" t="s">
        <v>345</v>
      </c>
      <c r="I194" t="s">
        <v>148</v>
      </c>
      <c r="J194">
        <v>9.2200000000000006</v>
      </c>
      <c r="K194" s="2">
        <v>1067</v>
      </c>
      <c r="L194" t="s">
        <v>53</v>
      </c>
      <c r="M194" s="4">
        <v>18</v>
      </c>
      <c r="N194" s="3">
        <v>19206</v>
      </c>
      <c r="O194" s="18">
        <v>0.1</v>
      </c>
      <c r="P194" s="3">
        <v>17285.400000000001</v>
      </c>
      <c r="Q194" s="18">
        <v>0.50713751614265767</v>
      </c>
      <c r="R194" s="3">
        <v>8766</v>
      </c>
      <c r="S194" s="3">
        <v>8519</v>
      </c>
      <c r="T194" s="1">
        <v>0.09</v>
      </c>
      <c r="U194" s="3">
        <v>89</v>
      </c>
      <c r="V194" s="4">
        <v>0</v>
      </c>
      <c r="W194">
        <v>24177</v>
      </c>
      <c r="X194" s="3">
        <v>0</v>
      </c>
      <c r="Y194" s="3">
        <v>95000</v>
      </c>
      <c r="Z194" s="3"/>
    </row>
    <row r="195" spans="1:26" x14ac:dyDescent="0.35">
      <c r="A195" t="s">
        <v>7486</v>
      </c>
      <c r="B195" t="s">
        <v>7486</v>
      </c>
      <c r="C195" t="s">
        <v>10</v>
      </c>
      <c r="D195" t="s">
        <v>7483</v>
      </c>
      <c r="E195" t="s">
        <v>815</v>
      </c>
      <c r="F195">
        <v>1</v>
      </c>
      <c r="G195" t="s">
        <v>146</v>
      </c>
      <c r="H195" t="s">
        <v>345</v>
      </c>
      <c r="I195" t="s">
        <v>148</v>
      </c>
      <c r="J195">
        <v>7.48</v>
      </c>
      <c r="K195" s="2">
        <v>1001</v>
      </c>
      <c r="L195" t="s">
        <v>53</v>
      </c>
      <c r="M195" s="4">
        <v>18</v>
      </c>
      <c r="N195" s="3">
        <v>18018</v>
      </c>
      <c r="O195" s="18">
        <v>0.1</v>
      </c>
      <c r="P195" s="3">
        <v>16216.2</v>
      </c>
      <c r="Q195" s="18">
        <v>0.50713935856581505</v>
      </c>
      <c r="R195" s="3">
        <v>8224</v>
      </c>
      <c r="S195" s="3">
        <v>7992</v>
      </c>
      <c r="T195" s="1">
        <v>0.09</v>
      </c>
      <c r="U195" s="3">
        <v>89</v>
      </c>
      <c r="V195" s="4">
        <v>0</v>
      </c>
      <c r="W195">
        <v>19614</v>
      </c>
      <c r="X195" s="3">
        <v>0</v>
      </c>
      <c r="Y195" s="3">
        <v>89000</v>
      </c>
      <c r="Z195" s="3"/>
    </row>
    <row r="196" spans="1:26" x14ac:dyDescent="0.35">
      <c r="A196" t="s">
        <v>7487</v>
      </c>
      <c r="B196" t="s">
        <v>7487</v>
      </c>
      <c r="C196" t="s">
        <v>10</v>
      </c>
      <c r="D196" t="s">
        <v>7488</v>
      </c>
      <c r="E196" t="s">
        <v>687</v>
      </c>
      <c r="F196">
        <v>1</v>
      </c>
      <c r="G196" t="s">
        <v>146</v>
      </c>
      <c r="H196" t="s">
        <v>293</v>
      </c>
      <c r="I196" t="s">
        <v>148</v>
      </c>
      <c r="J196">
        <v>24.24</v>
      </c>
      <c r="K196" s="2">
        <v>1536</v>
      </c>
      <c r="L196" t="s">
        <v>53</v>
      </c>
      <c r="M196" s="4">
        <v>18</v>
      </c>
      <c r="N196" s="3">
        <v>27648</v>
      </c>
      <c r="O196" s="18">
        <v>0.1</v>
      </c>
      <c r="P196" s="3">
        <v>24883.200000000001</v>
      </c>
      <c r="Q196" s="18">
        <v>0.49526213620213566</v>
      </c>
      <c r="R196" s="3">
        <v>12324</v>
      </c>
      <c r="S196" s="3">
        <v>12559</v>
      </c>
      <c r="T196" s="1">
        <v>0.09</v>
      </c>
      <c r="U196" s="3">
        <v>91</v>
      </c>
      <c r="V196" s="4">
        <v>0</v>
      </c>
      <c r="W196">
        <v>109189</v>
      </c>
      <c r="X196" s="3">
        <v>0</v>
      </c>
      <c r="Y196" s="3">
        <v>140000</v>
      </c>
      <c r="Z196" s="3"/>
    </row>
    <row r="197" spans="1:26" x14ac:dyDescent="0.35">
      <c r="A197" t="s">
        <v>7489</v>
      </c>
      <c r="B197" t="s">
        <v>7489</v>
      </c>
      <c r="C197" t="s">
        <v>10</v>
      </c>
      <c r="D197" t="s">
        <v>7490</v>
      </c>
      <c r="E197" t="s">
        <v>687</v>
      </c>
      <c r="F197">
        <v>1</v>
      </c>
      <c r="G197" t="s">
        <v>146</v>
      </c>
      <c r="H197" t="s">
        <v>228</v>
      </c>
      <c r="I197" t="s">
        <v>148</v>
      </c>
      <c r="J197">
        <v>42.43</v>
      </c>
      <c r="K197" s="2">
        <v>3320</v>
      </c>
      <c r="L197" t="s">
        <v>53</v>
      </c>
      <c r="M197" s="4">
        <v>18</v>
      </c>
      <c r="N197" s="3">
        <v>59760</v>
      </c>
      <c r="O197" s="18">
        <v>0.1</v>
      </c>
      <c r="P197" s="3">
        <v>53784</v>
      </c>
      <c r="Q197" s="18">
        <v>0.49525602536302943</v>
      </c>
      <c r="R197" s="3">
        <v>26637</v>
      </c>
      <c r="S197" s="3">
        <v>27147</v>
      </c>
      <c r="T197" s="1">
        <v>0.09</v>
      </c>
      <c r="U197" s="3">
        <v>91</v>
      </c>
      <c r="V197" s="4">
        <v>0</v>
      </c>
      <c r="W197">
        <v>191126</v>
      </c>
      <c r="X197" s="3">
        <v>0</v>
      </c>
      <c r="Y197" s="3">
        <v>302000</v>
      </c>
      <c r="Z197" s="3"/>
    </row>
    <row r="198" spans="1:26" x14ac:dyDescent="0.35">
      <c r="A198" t="s">
        <v>7491</v>
      </c>
      <c r="B198" t="s">
        <v>7491</v>
      </c>
      <c r="C198" t="s">
        <v>10</v>
      </c>
      <c r="D198" t="s">
        <v>7492</v>
      </c>
      <c r="E198" t="s">
        <v>687</v>
      </c>
      <c r="F198">
        <v>1</v>
      </c>
      <c r="G198" t="s">
        <v>146</v>
      </c>
      <c r="H198" t="s">
        <v>228</v>
      </c>
      <c r="I198" t="s">
        <v>148</v>
      </c>
      <c r="J198">
        <v>33.33</v>
      </c>
      <c r="K198" s="2">
        <v>2608</v>
      </c>
      <c r="L198" t="s">
        <v>53</v>
      </c>
      <c r="M198" s="4">
        <v>18</v>
      </c>
      <c r="N198" s="3">
        <v>46944</v>
      </c>
      <c r="O198" s="18">
        <v>0.1</v>
      </c>
      <c r="P198" s="3">
        <v>42249.599999999999</v>
      </c>
      <c r="Q198" s="18">
        <v>0.4952584653235651</v>
      </c>
      <c r="R198" s="3">
        <v>20924</v>
      </c>
      <c r="S198" s="3">
        <v>21325</v>
      </c>
      <c r="T198" s="1">
        <v>0.09</v>
      </c>
      <c r="U198" s="3">
        <v>91</v>
      </c>
      <c r="V198" s="4">
        <v>0</v>
      </c>
      <c r="W198">
        <v>150135</v>
      </c>
      <c r="X198" s="3">
        <v>0</v>
      </c>
      <c r="Y198" s="3">
        <v>237000</v>
      </c>
      <c r="Z198" s="3"/>
    </row>
    <row r="199" spans="1:26" x14ac:dyDescent="0.35">
      <c r="A199" t="s">
        <v>7493</v>
      </c>
      <c r="B199" t="s">
        <v>7493</v>
      </c>
      <c r="C199" t="s">
        <v>10</v>
      </c>
      <c r="D199" t="s">
        <v>7494</v>
      </c>
      <c r="E199" t="s">
        <v>687</v>
      </c>
      <c r="F199">
        <v>1</v>
      </c>
      <c r="G199" t="s">
        <v>555</v>
      </c>
      <c r="H199" t="s">
        <v>348</v>
      </c>
      <c r="I199" t="s">
        <v>556</v>
      </c>
      <c r="J199">
        <v>6.65</v>
      </c>
      <c r="K199" s="2">
        <v>1764</v>
      </c>
      <c r="L199" t="s">
        <v>53</v>
      </c>
      <c r="M199" s="4">
        <v>22</v>
      </c>
      <c r="N199" s="3">
        <v>38808</v>
      </c>
      <c r="O199" s="18">
        <v>0.1</v>
      </c>
      <c r="P199" s="3">
        <v>34927.199999999997</v>
      </c>
      <c r="Q199" s="18">
        <v>0.36907024784305714</v>
      </c>
      <c r="R199" s="3">
        <v>12891</v>
      </c>
      <c r="S199" s="3">
        <v>22037</v>
      </c>
      <c r="T199" s="1">
        <v>0.09</v>
      </c>
      <c r="U199" s="3">
        <v>139</v>
      </c>
      <c r="V199" s="4">
        <v>0</v>
      </c>
      <c r="W199">
        <v>16155</v>
      </c>
      <c r="X199" s="3">
        <v>0</v>
      </c>
      <c r="Y199" s="3">
        <v>245000</v>
      </c>
      <c r="Z199" s="3"/>
    </row>
    <row r="200" spans="1:26" x14ac:dyDescent="0.35">
      <c r="A200" t="s">
        <v>7495</v>
      </c>
      <c r="B200" t="s">
        <v>7495</v>
      </c>
      <c r="C200" t="s">
        <v>10</v>
      </c>
      <c r="D200" t="s">
        <v>7494</v>
      </c>
      <c r="E200" t="s">
        <v>687</v>
      </c>
      <c r="F200">
        <v>1</v>
      </c>
      <c r="G200" t="s">
        <v>555</v>
      </c>
      <c r="H200" t="s">
        <v>348</v>
      </c>
      <c r="I200" t="s">
        <v>556</v>
      </c>
      <c r="J200">
        <v>12.61</v>
      </c>
      <c r="K200" s="2">
        <v>2268</v>
      </c>
      <c r="L200" t="s">
        <v>53</v>
      </c>
      <c r="M200" s="4">
        <v>22</v>
      </c>
      <c r="N200" s="3">
        <v>49896</v>
      </c>
      <c r="O200" s="18">
        <v>0.1</v>
      </c>
      <c r="P200" s="3">
        <v>44906.400000000001</v>
      </c>
      <c r="Q200" s="18">
        <v>0.36907160646480475</v>
      </c>
      <c r="R200" s="3">
        <v>16574</v>
      </c>
      <c r="S200" s="3">
        <v>28333</v>
      </c>
      <c r="T200" s="1">
        <v>0.09</v>
      </c>
      <c r="U200" s="3">
        <v>139</v>
      </c>
      <c r="V200" s="4">
        <v>0</v>
      </c>
      <c r="W200">
        <v>30634</v>
      </c>
      <c r="X200" s="3">
        <v>0</v>
      </c>
      <c r="Y200" s="3">
        <v>315000</v>
      </c>
      <c r="Z200" s="3"/>
    </row>
    <row r="201" spans="1:26" x14ac:dyDescent="0.35">
      <c r="A201" t="s">
        <v>7496</v>
      </c>
      <c r="B201" t="s">
        <v>7496</v>
      </c>
      <c r="C201" t="s">
        <v>10</v>
      </c>
      <c r="D201" t="s">
        <v>7497</v>
      </c>
      <c r="E201" t="s">
        <v>682</v>
      </c>
      <c r="F201">
        <v>3</v>
      </c>
      <c r="G201" t="s">
        <v>555</v>
      </c>
      <c r="H201" t="s">
        <v>78</v>
      </c>
      <c r="I201" t="s">
        <v>556</v>
      </c>
      <c r="J201">
        <v>17.2</v>
      </c>
      <c r="K201" s="2">
        <v>871</v>
      </c>
      <c r="L201" t="s">
        <v>53</v>
      </c>
      <c r="M201" s="4">
        <v>26</v>
      </c>
      <c r="N201" s="3">
        <v>22646</v>
      </c>
      <c r="O201" s="18">
        <v>0.1</v>
      </c>
      <c r="P201" s="3">
        <v>20381.400000000001</v>
      </c>
      <c r="Q201" s="18">
        <v>0.36827986392725465</v>
      </c>
      <c r="R201" s="3">
        <v>7506</v>
      </c>
      <c r="S201" s="3">
        <v>12875</v>
      </c>
      <c r="T201" s="1">
        <v>0.09</v>
      </c>
      <c r="U201" s="3">
        <v>164</v>
      </c>
      <c r="V201" s="4">
        <v>0</v>
      </c>
      <c r="W201">
        <v>15790</v>
      </c>
      <c r="X201" s="3">
        <v>0</v>
      </c>
      <c r="Y201" s="3">
        <v>143000</v>
      </c>
      <c r="Z201" s="3"/>
    </row>
    <row r="202" spans="1:26" x14ac:dyDescent="0.35">
      <c r="A202" t="s">
        <v>7498</v>
      </c>
      <c r="B202" t="s">
        <v>7499</v>
      </c>
      <c r="C202" t="s">
        <v>7500</v>
      </c>
      <c r="D202" t="s">
        <v>7501</v>
      </c>
      <c r="E202" t="s">
        <v>844</v>
      </c>
      <c r="F202">
        <v>1</v>
      </c>
      <c r="G202" t="s">
        <v>555</v>
      </c>
      <c r="H202" t="s">
        <v>310</v>
      </c>
      <c r="I202" t="s">
        <v>556</v>
      </c>
      <c r="J202">
        <v>9.84</v>
      </c>
      <c r="K202" s="2">
        <v>859</v>
      </c>
      <c r="L202" t="s">
        <v>53</v>
      </c>
      <c r="M202" s="4">
        <v>22</v>
      </c>
      <c r="N202" s="3">
        <v>18898</v>
      </c>
      <c r="O202" s="18">
        <v>0.1</v>
      </c>
      <c r="P202" s="3">
        <v>17008.2</v>
      </c>
      <c r="Q202" s="18">
        <v>0.36826963590906259</v>
      </c>
      <c r="R202" s="3">
        <v>6264</v>
      </c>
      <c r="S202" s="3">
        <v>10745</v>
      </c>
      <c r="T202" s="1">
        <v>0.09</v>
      </c>
      <c r="U202" s="3">
        <v>139</v>
      </c>
      <c r="V202" s="4">
        <v>0</v>
      </c>
      <c r="W202">
        <v>39682</v>
      </c>
      <c r="X202" s="3">
        <v>0</v>
      </c>
      <c r="Y202" s="3">
        <v>119000</v>
      </c>
      <c r="Z202" s="3"/>
    </row>
    <row r="203" spans="1:26" x14ac:dyDescent="0.35">
      <c r="A203" t="s">
        <v>7502</v>
      </c>
      <c r="B203" t="s">
        <v>7502</v>
      </c>
      <c r="C203" t="s">
        <v>10</v>
      </c>
      <c r="D203" t="s">
        <v>7503</v>
      </c>
      <c r="E203" t="s">
        <v>682</v>
      </c>
      <c r="F203">
        <v>4</v>
      </c>
      <c r="G203" t="s">
        <v>555</v>
      </c>
      <c r="H203" t="s">
        <v>208</v>
      </c>
      <c r="I203" t="s">
        <v>556</v>
      </c>
      <c r="J203">
        <v>13.48</v>
      </c>
      <c r="K203" s="2">
        <v>1497</v>
      </c>
      <c r="L203" t="s">
        <v>53</v>
      </c>
      <c r="M203" s="4">
        <v>22</v>
      </c>
      <c r="N203" s="3">
        <v>32934</v>
      </c>
      <c r="O203" s="18">
        <v>0.1</v>
      </c>
      <c r="P203" s="3">
        <v>29640.6</v>
      </c>
      <c r="Q203" s="18">
        <v>0.36827110693735038</v>
      </c>
      <c r="R203" s="3">
        <v>10916</v>
      </c>
      <c r="S203" s="3">
        <v>18725</v>
      </c>
      <c r="T203" s="1">
        <v>0.09</v>
      </c>
      <c r="U203" s="3">
        <v>139</v>
      </c>
      <c r="V203" s="4">
        <v>0</v>
      </c>
      <c r="W203">
        <v>50884</v>
      </c>
      <c r="X203" s="3">
        <v>0</v>
      </c>
      <c r="Y203" s="3">
        <v>208000</v>
      </c>
      <c r="Z203" s="3"/>
    </row>
    <row r="204" spans="1:26" x14ac:dyDescent="0.35">
      <c r="A204" t="s">
        <v>7504</v>
      </c>
      <c r="B204" t="s">
        <v>7504</v>
      </c>
      <c r="C204" t="s">
        <v>10</v>
      </c>
      <c r="D204" t="s">
        <v>7505</v>
      </c>
      <c r="E204" t="s">
        <v>682</v>
      </c>
      <c r="F204">
        <v>4</v>
      </c>
      <c r="G204" t="s">
        <v>146</v>
      </c>
      <c r="H204" t="s">
        <v>208</v>
      </c>
      <c r="I204" t="s">
        <v>148</v>
      </c>
      <c r="J204">
        <v>13.48</v>
      </c>
      <c r="K204" s="2">
        <v>1533</v>
      </c>
      <c r="L204" t="s">
        <v>53</v>
      </c>
      <c r="M204" s="4">
        <v>18</v>
      </c>
      <c r="N204" s="3">
        <v>27594</v>
      </c>
      <c r="O204" s="18">
        <v>0.1</v>
      </c>
      <c r="P204" s="3">
        <v>24834.6</v>
      </c>
      <c r="Q204" s="18">
        <v>0.49461900862660402</v>
      </c>
      <c r="R204" s="3">
        <v>12284</v>
      </c>
      <c r="S204" s="3">
        <v>12551</v>
      </c>
      <c r="T204" s="1">
        <v>0.09</v>
      </c>
      <c r="U204" s="3">
        <v>91</v>
      </c>
      <c r="V204" s="4">
        <v>0</v>
      </c>
      <c r="W204">
        <v>50884</v>
      </c>
      <c r="X204" s="3">
        <v>0</v>
      </c>
      <c r="Y204" s="3">
        <v>139000</v>
      </c>
      <c r="Z204" s="3"/>
    </row>
    <row r="205" spans="1:26" x14ac:dyDescent="0.35">
      <c r="A205" t="s">
        <v>7506</v>
      </c>
      <c r="B205" t="s">
        <v>7506</v>
      </c>
      <c r="C205" t="s">
        <v>10</v>
      </c>
      <c r="D205" t="s">
        <v>7507</v>
      </c>
      <c r="E205" t="s">
        <v>682</v>
      </c>
      <c r="F205">
        <v>4</v>
      </c>
      <c r="G205" t="s">
        <v>555</v>
      </c>
      <c r="H205" t="s">
        <v>246</v>
      </c>
      <c r="I205" t="s">
        <v>556</v>
      </c>
      <c r="J205">
        <v>13.48</v>
      </c>
      <c r="K205" s="2">
        <v>1711</v>
      </c>
      <c r="L205" t="s">
        <v>53</v>
      </c>
      <c r="M205" s="4">
        <v>22</v>
      </c>
      <c r="N205" s="3">
        <v>37642</v>
      </c>
      <c r="O205" s="18">
        <v>0.1</v>
      </c>
      <c r="P205" s="3">
        <v>33877.800000000003</v>
      </c>
      <c r="Q205" s="18">
        <v>0.36827102787525545</v>
      </c>
      <c r="R205" s="3">
        <v>12476</v>
      </c>
      <c r="S205" s="3">
        <v>21402</v>
      </c>
      <c r="T205" s="1">
        <v>0.09</v>
      </c>
      <c r="U205" s="3">
        <v>139</v>
      </c>
      <c r="V205" s="4">
        <v>0</v>
      </c>
      <c r="W205">
        <v>50884</v>
      </c>
      <c r="X205" s="3">
        <v>0</v>
      </c>
      <c r="Y205" s="3">
        <v>238000</v>
      </c>
      <c r="Z205" s="3"/>
    </row>
    <row r="206" spans="1:26" x14ac:dyDescent="0.35">
      <c r="A206" t="s">
        <v>7508</v>
      </c>
      <c r="B206" t="s">
        <v>7508</v>
      </c>
      <c r="C206" t="s">
        <v>10</v>
      </c>
      <c r="D206" t="s">
        <v>7509</v>
      </c>
      <c r="E206" t="s">
        <v>682</v>
      </c>
      <c r="F206">
        <v>4</v>
      </c>
      <c r="G206" t="s">
        <v>146</v>
      </c>
      <c r="H206" t="s">
        <v>208</v>
      </c>
      <c r="I206" t="s">
        <v>148</v>
      </c>
      <c r="J206">
        <v>29.92</v>
      </c>
      <c r="K206" s="2">
        <v>3409</v>
      </c>
      <c r="L206" t="s">
        <v>53</v>
      </c>
      <c r="M206" s="4">
        <v>18</v>
      </c>
      <c r="N206" s="3">
        <v>61362</v>
      </c>
      <c r="O206" s="18">
        <v>0.1</v>
      </c>
      <c r="P206" s="3">
        <v>55225.8</v>
      </c>
      <c r="Q206" s="18">
        <v>0.49461700844467738</v>
      </c>
      <c r="R206" s="3">
        <v>27316</v>
      </c>
      <c r="S206" s="3">
        <v>27910</v>
      </c>
      <c r="T206" s="1">
        <v>0.09</v>
      </c>
      <c r="U206" s="3">
        <v>91</v>
      </c>
      <c r="V206" s="4">
        <v>0</v>
      </c>
      <c r="W206">
        <v>112941</v>
      </c>
      <c r="X206" s="3">
        <v>0</v>
      </c>
      <c r="Y206" s="3">
        <v>310000</v>
      </c>
      <c r="Z206" s="3"/>
    </row>
    <row r="207" spans="1:26" x14ac:dyDescent="0.35">
      <c r="A207" t="s">
        <v>7510</v>
      </c>
      <c r="B207" t="s">
        <v>7510</v>
      </c>
      <c r="C207" t="s">
        <v>10</v>
      </c>
      <c r="D207" t="s">
        <v>7511</v>
      </c>
      <c r="E207" t="s">
        <v>862</v>
      </c>
      <c r="F207">
        <v>4</v>
      </c>
      <c r="G207" t="s">
        <v>555</v>
      </c>
      <c r="H207" t="s">
        <v>54</v>
      </c>
      <c r="I207" t="s">
        <v>556</v>
      </c>
      <c r="J207">
        <v>4.25</v>
      </c>
      <c r="K207" s="2">
        <v>983</v>
      </c>
      <c r="L207" t="s">
        <v>53</v>
      </c>
      <c r="M207" s="4">
        <v>22</v>
      </c>
      <c r="N207" s="3">
        <v>21626</v>
      </c>
      <c r="O207" s="18">
        <v>0.1</v>
      </c>
      <c r="P207" s="3">
        <v>19463.400000000001</v>
      </c>
      <c r="Q207" s="18">
        <v>0.39915124772811728</v>
      </c>
      <c r="R207" s="3">
        <v>7769</v>
      </c>
      <c r="S207" s="3">
        <v>11695</v>
      </c>
      <c r="T207" s="1">
        <v>0.09</v>
      </c>
      <c r="U207" s="3">
        <v>132</v>
      </c>
      <c r="V207" s="4">
        <v>0</v>
      </c>
      <c r="W207">
        <v>11082</v>
      </c>
      <c r="X207" s="3">
        <v>0</v>
      </c>
      <c r="Y207" s="3">
        <v>130000</v>
      </c>
      <c r="Z207" s="3"/>
    </row>
    <row r="208" spans="1:26" x14ac:dyDescent="0.35">
      <c r="A208" t="s">
        <v>7512</v>
      </c>
      <c r="B208" t="s">
        <v>7512</v>
      </c>
      <c r="C208" t="s">
        <v>10</v>
      </c>
      <c r="D208" t="s">
        <v>7513</v>
      </c>
      <c r="E208" t="s">
        <v>862</v>
      </c>
      <c r="F208">
        <v>4</v>
      </c>
      <c r="G208" t="s">
        <v>555</v>
      </c>
      <c r="H208" t="s">
        <v>78</v>
      </c>
      <c r="I208" t="s">
        <v>556</v>
      </c>
      <c r="J208">
        <v>4.25</v>
      </c>
      <c r="K208" s="2">
        <v>912</v>
      </c>
      <c r="L208" t="s">
        <v>53</v>
      </c>
      <c r="M208" s="4">
        <v>22</v>
      </c>
      <c r="N208" s="3">
        <v>20064</v>
      </c>
      <c r="O208" s="18">
        <v>0.1</v>
      </c>
      <c r="P208" s="3">
        <v>18057.599999999999</v>
      </c>
      <c r="Q208" s="18">
        <v>0.3991490877106425</v>
      </c>
      <c r="R208" s="3">
        <v>7208</v>
      </c>
      <c r="S208" s="3">
        <v>10850</v>
      </c>
      <c r="T208" s="1">
        <v>0.09</v>
      </c>
      <c r="U208" s="3">
        <v>132</v>
      </c>
      <c r="V208" s="4">
        <v>0</v>
      </c>
      <c r="W208">
        <v>11082</v>
      </c>
      <c r="X208" s="3">
        <v>0</v>
      </c>
      <c r="Y208" s="3">
        <v>121000</v>
      </c>
      <c r="Z208" s="3"/>
    </row>
    <row r="209" spans="1:26" x14ac:dyDescent="0.35">
      <c r="A209" t="s">
        <v>7514</v>
      </c>
      <c r="B209" t="s">
        <v>7514</v>
      </c>
      <c r="C209" t="s">
        <v>10</v>
      </c>
      <c r="D209" t="s">
        <v>7513</v>
      </c>
      <c r="E209" t="s">
        <v>862</v>
      </c>
      <c r="F209">
        <v>4</v>
      </c>
      <c r="G209" t="s">
        <v>555</v>
      </c>
      <c r="H209" t="s">
        <v>78</v>
      </c>
      <c r="I209" t="s">
        <v>556</v>
      </c>
      <c r="J209">
        <v>4.25</v>
      </c>
      <c r="K209" s="2">
        <v>1063</v>
      </c>
      <c r="L209" t="s">
        <v>53</v>
      </c>
      <c r="M209" s="4">
        <v>22</v>
      </c>
      <c r="N209" s="3">
        <v>23386</v>
      </c>
      <c r="O209" s="18">
        <v>0.1</v>
      </c>
      <c r="P209" s="3">
        <v>21047.4</v>
      </c>
      <c r="Q209" s="18">
        <v>0.39914405333164449</v>
      </c>
      <c r="R209" s="3">
        <v>8401</v>
      </c>
      <c r="S209" s="3">
        <v>12646</v>
      </c>
      <c r="T209" s="1">
        <v>0.09</v>
      </c>
      <c r="U209" s="3">
        <v>132</v>
      </c>
      <c r="V209" s="4">
        <v>0</v>
      </c>
      <c r="W209">
        <v>11082</v>
      </c>
      <c r="X209" s="3">
        <v>0</v>
      </c>
      <c r="Y209" s="3">
        <v>141000</v>
      </c>
      <c r="Z209" s="3"/>
    </row>
    <row r="210" spans="1:26" x14ac:dyDescent="0.35">
      <c r="A210" t="s">
        <v>7515</v>
      </c>
      <c r="B210" t="s">
        <v>7515</v>
      </c>
      <c r="C210" t="s">
        <v>10</v>
      </c>
      <c r="D210" t="s">
        <v>7513</v>
      </c>
      <c r="E210" t="s">
        <v>862</v>
      </c>
      <c r="F210">
        <v>4</v>
      </c>
      <c r="G210" t="s">
        <v>555</v>
      </c>
      <c r="H210" t="s">
        <v>78</v>
      </c>
      <c r="I210" t="s">
        <v>556</v>
      </c>
      <c r="J210">
        <v>4.25</v>
      </c>
      <c r="K210" s="2">
        <v>1037</v>
      </c>
      <c r="L210" t="s">
        <v>53</v>
      </c>
      <c r="M210" s="4">
        <v>22</v>
      </c>
      <c r="N210" s="3">
        <v>22814</v>
      </c>
      <c r="O210" s="18">
        <v>0.1</v>
      </c>
      <c r="P210" s="3">
        <v>20532.599999999999</v>
      </c>
      <c r="Q210" s="18">
        <v>0.39914804186439945</v>
      </c>
      <c r="R210" s="3">
        <v>8196</v>
      </c>
      <c r="S210" s="3">
        <v>12337</v>
      </c>
      <c r="T210" s="1">
        <v>0.09</v>
      </c>
      <c r="U210" s="3">
        <v>132</v>
      </c>
      <c r="V210" s="4">
        <v>0</v>
      </c>
      <c r="W210">
        <v>11082</v>
      </c>
      <c r="X210" s="3">
        <v>0</v>
      </c>
      <c r="Y210" s="3">
        <v>137000</v>
      </c>
      <c r="Z210" s="3"/>
    </row>
    <row r="211" spans="1:26" x14ac:dyDescent="0.35">
      <c r="A211" t="s">
        <v>7516</v>
      </c>
      <c r="B211" t="s">
        <v>7516</v>
      </c>
      <c r="C211" t="s">
        <v>10</v>
      </c>
      <c r="D211" t="s">
        <v>7517</v>
      </c>
      <c r="E211" t="s">
        <v>687</v>
      </c>
      <c r="F211">
        <v>1</v>
      </c>
      <c r="G211" t="s">
        <v>146</v>
      </c>
      <c r="H211" t="s">
        <v>228</v>
      </c>
      <c r="I211" t="s">
        <v>148</v>
      </c>
      <c r="J211">
        <v>39.380000000000003</v>
      </c>
      <c r="K211" s="2">
        <v>9300</v>
      </c>
      <c r="L211" t="s">
        <v>53</v>
      </c>
      <c r="M211" s="4">
        <v>16.2</v>
      </c>
      <c r="N211" s="3">
        <v>150660</v>
      </c>
      <c r="O211" s="18">
        <v>0.1</v>
      </c>
      <c r="P211" s="3">
        <v>135594</v>
      </c>
      <c r="Q211" s="18">
        <v>0.4952574861982344</v>
      </c>
      <c r="R211" s="3">
        <v>67154</v>
      </c>
      <c r="S211" s="3">
        <v>68440</v>
      </c>
      <c r="T211" s="1">
        <v>0.09</v>
      </c>
      <c r="U211" s="3">
        <v>82</v>
      </c>
      <c r="V211" s="4">
        <v>0</v>
      </c>
      <c r="W211">
        <v>168042</v>
      </c>
      <c r="X211" s="3">
        <v>0</v>
      </c>
      <c r="Y211" s="3">
        <v>760000</v>
      </c>
      <c r="Z211" s="3"/>
    </row>
    <row r="212" spans="1:26" x14ac:dyDescent="0.35">
      <c r="A212" t="s">
        <v>7518</v>
      </c>
      <c r="B212" t="s">
        <v>7518</v>
      </c>
      <c r="C212" t="s">
        <v>10</v>
      </c>
      <c r="D212" t="s">
        <v>7519</v>
      </c>
      <c r="E212" t="s">
        <v>802</v>
      </c>
      <c r="F212">
        <v>1</v>
      </c>
      <c r="G212" t="s">
        <v>555</v>
      </c>
      <c r="H212" t="s">
        <v>275</v>
      </c>
      <c r="I212" t="s">
        <v>556</v>
      </c>
      <c r="J212">
        <v>8.0299999999999994</v>
      </c>
      <c r="K212" s="2">
        <v>1192</v>
      </c>
      <c r="L212" t="s">
        <v>53</v>
      </c>
      <c r="M212" s="4">
        <v>22</v>
      </c>
      <c r="N212" s="3">
        <v>26224</v>
      </c>
      <c r="O212" s="18">
        <v>0.1</v>
      </c>
      <c r="P212" s="3">
        <v>23601.599999999999</v>
      </c>
      <c r="Q212" s="18">
        <v>0.38049935146135982</v>
      </c>
      <c r="R212" s="3">
        <v>8980</v>
      </c>
      <c r="S212" s="3">
        <v>14621</v>
      </c>
      <c r="T212" s="1">
        <v>0.09</v>
      </c>
      <c r="U212" s="3">
        <v>136</v>
      </c>
      <c r="V212" s="4">
        <v>0</v>
      </c>
      <c r="W212">
        <v>26568</v>
      </c>
      <c r="X212" s="3">
        <v>0</v>
      </c>
      <c r="Y212" s="3">
        <v>162000</v>
      </c>
      <c r="Z212" s="3"/>
    </row>
    <row r="213" spans="1:26" x14ac:dyDescent="0.35">
      <c r="A213" t="s">
        <v>7520</v>
      </c>
      <c r="B213" t="s">
        <v>7520</v>
      </c>
      <c r="C213" t="s">
        <v>10</v>
      </c>
      <c r="D213" t="s">
        <v>7521</v>
      </c>
      <c r="E213" t="s">
        <v>802</v>
      </c>
      <c r="F213">
        <v>1</v>
      </c>
      <c r="G213" t="s">
        <v>555</v>
      </c>
      <c r="H213" t="s">
        <v>275</v>
      </c>
      <c r="I213" t="s">
        <v>556</v>
      </c>
      <c r="J213">
        <v>8.0299999999999994</v>
      </c>
      <c r="K213" s="2">
        <v>1050</v>
      </c>
      <c r="L213" t="s">
        <v>53</v>
      </c>
      <c r="M213" s="4">
        <v>22</v>
      </c>
      <c r="N213" s="3">
        <v>23100</v>
      </c>
      <c r="O213" s="18">
        <v>0.1</v>
      </c>
      <c r="P213" s="3">
        <v>20790</v>
      </c>
      <c r="Q213" s="18">
        <v>0.38049787971551774</v>
      </c>
      <c r="R213" s="3">
        <v>7911</v>
      </c>
      <c r="S213" s="3">
        <v>12879</v>
      </c>
      <c r="T213" s="1">
        <v>0.09</v>
      </c>
      <c r="U213" s="3">
        <v>136</v>
      </c>
      <c r="V213" s="4">
        <v>0</v>
      </c>
      <c r="W213">
        <v>26568</v>
      </c>
      <c r="X213" s="3">
        <v>0</v>
      </c>
      <c r="Y213" s="3">
        <v>143000</v>
      </c>
      <c r="Z213" s="3"/>
    </row>
    <row r="214" spans="1:26" x14ac:dyDescent="0.35">
      <c r="A214" t="s">
        <v>7522</v>
      </c>
      <c r="B214" t="s">
        <v>7522</v>
      </c>
      <c r="C214" t="s">
        <v>10</v>
      </c>
      <c r="D214" t="s">
        <v>7523</v>
      </c>
      <c r="E214" t="s">
        <v>687</v>
      </c>
      <c r="F214">
        <v>1</v>
      </c>
      <c r="G214" t="s">
        <v>555</v>
      </c>
      <c r="H214" t="s">
        <v>76</v>
      </c>
      <c r="I214" t="s">
        <v>556</v>
      </c>
      <c r="J214">
        <v>6.94</v>
      </c>
      <c r="K214" s="2">
        <v>1098</v>
      </c>
      <c r="L214" t="s">
        <v>53</v>
      </c>
      <c r="M214" s="4">
        <v>22</v>
      </c>
      <c r="N214" s="3">
        <v>24156</v>
      </c>
      <c r="O214" s="18">
        <v>0.1</v>
      </c>
      <c r="P214" s="3">
        <v>21740.400000000001</v>
      </c>
      <c r="Q214" s="18">
        <v>0.3690716064648048</v>
      </c>
      <c r="R214" s="3">
        <v>8024</v>
      </c>
      <c r="S214" s="3">
        <v>13717</v>
      </c>
      <c r="T214" s="1">
        <v>0.09</v>
      </c>
      <c r="U214" s="3">
        <v>139</v>
      </c>
      <c r="V214" s="4">
        <v>0</v>
      </c>
      <c r="W214">
        <v>16410</v>
      </c>
      <c r="X214" s="3">
        <v>0</v>
      </c>
      <c r="Y214" s="3">
        <v>152000</v>
      </c>
      <c r="Z214" s="3"/>
    </row>
    <row r="215" spans="1:26" x14ac:dyDescent="0.35">
      <c r="A215" t="s">
        <v>7524</v>
      </c>
      <c r="B215" t="s">
        <v>7524</v>
      </c>
      <c r="C215" t="s">
        <v>10</v>
      </c>
      <c r="D215" t="s">
        <v>7525</v>
      </c>
      <c r="E215" t="s">
        <v>687</v>
      </c>
      <c r="F215">
        <v>1</v>
      </c>
      <c r="G215" t="s">
        <v>555</v>
      </c>
      <c r="H215" t="s">
        <v>76</v>
      </c>
      <c r="I215" t="s">
        <v>556</v>
      </c>
      <c r="J215">
        <v>6.94</v>
      </c>
      <c r="K215" s="2">
        <v>1098</v>
      </c>
      <c r="L215" t="s">
        <v>53</v>
      </c>
      <c r="M215" s="4">
        <v>22</v>
      </c>
      <c r="N215" s="3">
        <v>24156</v>
      </c>
      <c r="O215" s="18">
        <v>0.1</v>
      </c>
      <c r="P215" s="3">
        <v>21740.400000000001</v>
      </c>
      <c r="Q215" s="18">
        <v>0.3690716064648048</v>
      </c>
      <c r="R215" s="3">
        <v>8024</v>
      </c>
      <c r="S215" s="3">
        <v>13717</v>
      </c>
      <c r="T215" s="1">
        <v>0.09</v>
      </c>
      <c r="U215" s="3">
        <v>139</v>
      </c>
      <c r="V215" s="4">
        <v>0</v>
      </c>
      <c r="W215">
        <v>16410</v>
      </c>
      <c r="X215" s="3">
        <v>0</v>
      </c>
      <c r="Y215" s="3">
        <v>152000</v>
      </c>
      <c r="Z215" s="3"/>
    </row>
    <row r="216" spans="1:26" x14ac:dyDescent="0.35">
      <c r="A216" t="s">
        <v>7526</v>
      </c>
      <c r="B216" t="s">
        <v>7526</v>
      </c>
      <c r="C216" t="s">
        <v>10</v>
      </c>
      <c r="D216" t="s">
        <v>7527</v>
      </c>
      <c r="E216" t="s">
        <v>687</v>
      </c>
      <c r="F216">
        <v>1</v>
      </c>
      <c r="G216" t="s">
        <v>555</v>
      </c>
      <c r="H216" t="s">
        <v>78</v>
      </c>
      <c r="I216" t="s">
        <v>556</v>
      </c>
      <c r="J216">
        <v>23.11</v>
      </c>
      <c r="K216" s="2">
        <v>1099</v>
      </c>
      <c r="L216" t="s">
        <v>53</v>
      </c>
      <c r="M216" s="4">
        <v>22</v>
      </c>
      <c r="N216" s="3">
        <v>24178</v>
      </c>
      <c r="O216" s="18">
        <v>0.1</v>
      </c>
      <c r="P216" s="3">
        <v>21760.2</v>
      </c>
      <c r="Q216" s="18">
        <v>0.36907598233580446</v>
      </c>
      <c r="R216" s="3">
        <v>8031</v>
      </c>
      <c r="S216" s="3">
        <v>13729</v>
      </c>
      <c r="T216" s="1">
        <v>0.09</v>
      </c>
      <c r="U216" s="3">
        <v>139</v>
      </c>
      <c r="V216" s="4">
        <v>0</v>
      </c>
      <c r="W216">
        <v>23222</v>
      </c>
      <c r="X216" s="3">
        <v>0</v>
      </c>
      <c r="Y216" s="3">
        <v>153000</v>
      </c>
      <c r="Z216" s="3"/>
    </row>
    <row r="217" spans="1:26" x14ac:dyDescent="0.35">
      <c r="A217" t="s">
        <v>7528</v>
      </c>
      <c r="B217" t="s">
        <v>7528</v>
      </c>
      <c r="C217" t="s">
        <v>10</v>
      </c>
      <c r="D217" t="s">
        <v>7529</v>
      </c>
      <c r="E217" t="s">
        <v>687</v>
      </c>
      <c r="F217">
        <v>1</v>
      </c>
      <c r="G217" t="s">
        <v>555</v>
      </c>
      <c r="H217" t="s">
        <v>54</v>
      </c>
      <c r="I217" t="s">
        <v>556</v>
      </c>
      <c r="J217">
        <v>17.12</v>
      </c>
      <c r="K217" s="2">
        <v>1047</v>
      </c>
      <c r="L217" t="s">
        <v>53</v>
      </c>
      <c r="M217" s="4">
        <v>22</v>
      </c>
      <c r="N217" s="3">
        <v>23034</v>
      </c>
      <c r="O217" s="18">
        <v>0.1</v>
      </c>
      <c r="P217" s="3">
        <v>20730.599999999999</v>
      </c>
      <c r="Q217" s="18">
        <v>0.36907362823176454</v>
      </c>
      <c r="R217" s="3">
        <v>7651</v>
      </c>
      <c r="S217" s="3">
        <v>13079</v>
      </c>
      <c r="T217" s="1">
        <v>0.09</v>
      </c>
      <c r="U217" s="3">
        <v>139</v>
      </c>
      <c r="V217" s="4">
        <v>0</v>
      </c>
      <c r="W217">
        <v>20343</v>
      </c>
      <c r="X217" s="3">
        <v>0</v>
      </c>
      <c r="Y217" s="3">
        <v>145000</v>
      </c>
      <c r="Z217" s="3"/>
    </row>
    <row r="218" spans="1:26" x14ac:dyDescent="0.35">
      <c r="A218" t="s">
        <v>7530</v>
      </c>
      <c r="B218" t="s">
        <v>7530</v>
      </c>
      <c r="C218" t="s">
        <v>10</v>
      </c>
      <c r="D218" t="s">
        <v>7531</v>
      </c>
      <c r="E218" t="s">
        <v>3562</v>
      </c>
      <c r="F218">
        <v>1</v>
      </c>
      <c r="G218" t="s">
        <v>555</v>
      </c>
      <c r="H218" t="s">
        <v>78</v>
      </c>
      <c r="I218" t="s">
        <v>556</v>
      </c>
      <c r="J218">
        <v>10.54</v>
      </c>
      <c r="K218" s="2">
        <v>1333</v>
      </c>
      <c r="L218" t="s">
        <v>53</v>
      </c>
      <c r="M218" s="4">
        <v>22</v>
      </c>
      <c r="N218" s="3">
        <v>29326</v>
      </c>
      <c r="O218" s="18">
        <v>0.1</v>
      </c>
      <c r="P218" s="3">
        <v>26393.4</v>
      </c>
      <c r="Q218" s="18">
        <v>0.36907160646480475</v>
      </c>
      <c r="R218" s="3">
        <v>9741</v>
      </c>
      <c r="S218" s="3">
        <v>16652</v>
      </c>
      <c r="T218" s="1">
        <v>0.09</v>
      </c>
      <c r="U218" s="3">
        <v>139</v>
      </c>
      <c r="V218" s="4">
        <v>0</v>
      </c>
      <c r="W218">
        <v>26594</v>
      </c>
      <c r="X218" s="3">
        <v>0</v>
      </c>
      <c r="Y218" s="3">
        <v>185000</v>
      </c>
      <c r="Z218" s="3"/>
    </row>
    <row r="219" spans="1:26" x14ac:dyDescent="0.35">
      <c r="A219" t="s">
        <v>7532</v>
      </c>
      <c r="B219" t="s">
        <v>7532</v>
      </c>
      <c r="C219" t="s">
        <v>10</v>
      </c>
      <c r="D219" t="s">
        <v>7533</v>
      </c>
      <c r="E219" t="s">
        <v>875</v>
      </c>
      <c r="F219">
        <v>1</v>
      </c>
      <c r="G219" t="s">
        <v>146</v>
      </c>
      <c r="H219" t="s">
        <v>54</v>
      </c>
      <c r="I219" t="s">
        <v>148</v>
      </c>
      <c r="J219">
        <v>11.22</v>
      </c>
      <c r="K219" s="2">
        <v>2250</v>
      </c>
      <c r="L219" t="s">
        <v>53</v>
      </c>
      <c r="M219" s="4">
        <v>18</v>
      </c>
      <c r="N219" s="3">
        <v>40500</v>
      </c>
      <c r="O219" s="18">
        <v>0.1</v>
      </c>
      <c r="P219" s="3">
        <v>36450</v>
      </c>
      <c r="Q219" s="18">
        <v>0.49525937041766033</v>
      </c>
      <c r="R219" s="3">
        <v>18052</v>
      </c>
      <c r="S219" s="3">
        <v>18398</v>
      </c>
      <c r="T219" s="1">
        <v>0.09</v>
      </c>
      <c r="U219" s="3">
        <v>91</v>
      </c>
      <c r="V219" s="4">
        <v>0</v>
      </c>
      <c r="W219">
        <v>12044</v>
      </c>
      <c r="X219" s="3">
        <v>0</v>
      </c>
      <c r="Y219" s="3">
        <v>204000</v>
      </c>
      <c r="Z219" s="3"/>
    </row>
    <row r="220" spans="1:26" x14ac:dyDescent="0.35">
      <c r="A220" t="s">
        <v>7534</v>
      </c>
      <c r="B220" t="s">
        <v>7534</v>
      </c>
      <c r="C220" t="s">
        <v>10</v>
      </c>
      <c r="D220" t="s">
        <v>7535</v>
      </c>
      <c r="E220" t="s">
        <v>875</v>
      </c>
      <c r="F220">
        <v>1</v>
      </c>
      <c r="G220" t="s">
        <v>146</v>
      </c>
      <c r="H220" t="s">
        <v>54</v>
      </c>
      <c r="I220" t="s">
        <v>148</v>
      </c>
      <c r="J220">
        <v>12.45</v>
      </c>
      <c r="K220" s="2">
        <v>1860</v>
      </c>
      <c r="L220" t="s">
        <v>53</v>
      </c>
      <c r="M220" s="4">
        <v>18</v>
      </c>
      <c r="N220" s="3">
        <v>33480</v>
      </c>
      <c r="O220" s="18">
        <v>0.1</v>
      </c>
      <c r="P220" s="3">
        <v>30132</v>
      </c>
      <c r="Q220" s="18">
        <v>0.49525822675611569</v>
      </c>
      <c r="R220" s="3">
        <v>14923</v>
      </c>
      <c r="S220" s="3">
        <v>15209</v>
      </c>
      <c r="T220" s="1">
        <v>0.09</v>
      </c>
      <c r="U220" s="3">
        <v>91</v>
      </c>
      <c r="V220" s="4">
        <v>0</v>
      </c>
      <c r="W220">
        <v>13452</v>
      </c>
      <c r="X220" s="3">
        <v>0</v>
      </c>
      <c r="Y220" s="3">
        <v>169000</v>
      </c>
      <c r="Z220" s="3"/>
    </row>
    <row r="221" spans="1:26" x14ac:dyDescent="0.35">
      <c r="A221" t="s">
        <v>7536</v>
      </c>
      <c r="B221" t="s">
        <v>7536</v>
      </c>
      <c r="C221" t="s">
        <v>10</v>
      </c>
      <c r="D221" t="s">
        <v>7537</v>
      </c>
      <c r="E221" t="s">
        <v>687</v>
      </c>
      <c r="F221">
        <v>2</v>
      </c>
      <c r="G221" t="s">
        <v>146</v>
      </c>
      <c r="H221" t="s">
        <v>249</v>
      </c>
      <c r="I221" t="s">
        <v>148</v>
      </c>
      <c r="J221">
        <v>7.67</v>
      </c>
      <c r="K221" s="2">
        <v>717</v>
      </c>
      <c r="L221" t="s">
        <v>53</v>
      </c>
      <c r="M221" s="4">
        <v>18</v>
      </c>
      <c r="N221" s="3">
        <v>12906</v>
      </c>
      <c r="O221" s="18">
        <v>0.1</v>
      </c>
      <c r="P221" s="3">
        <v>11615.4</v>
      </c>
      <c r="Q221" s="18">
        <v>0.49525920320873235</v>
      </c>
      <c r="R221" s="3">
        <v>5753</v>
      </c>
      <c r="S221" s="3">
        <v>5863</v>
      </c>
      <c r="T221" s="1">
        <v>0.09</v>
      </c>
      <c r="U221" s="3">
        <v>91</v>
      </c>
      <c r="V221" s="4">
        <v>0</v>
      </c>
      <c r="W221">
        <v>11734</v>
      </c>
      <c r="X221" s="3">
        <v>0</v>
      </c>
      <c r="Y221" s="3">
        <v>65000</v>
      </c>
      <c r="Z221" s="3"/>
    </row>
    <row r="222" spans="1:26" x14ac:dyDescent="0.35">
      <c r="A222" t="s">
        <v>7538</v>
      </c>
      <c r="B222" t="s">
        <v>7538</v>
      </c>
      <c r="C222" t="s">
        <v>10</v>
      </c>
      <c r="D222" t="s">
        <v>7539</v>
      </c>
      <c r="E222" t="s">
        <v>687</v>
      </c>
      <c r="F222">
        <v>2</v>
      </c>
      <c r="G222" t="s">
        <v>555</v>
      </c>
      <c r="H222" t="s">
        <v>249</v>
      </c>
      <c r="I222" t="s">
        <v>556</v>
      </c>
      <c r="J222">
        <v>6.58</v>
      </c>
      <c r="K222" s="2">
        <v>633</v>
      </c>
      <c r="L222" t="s">
        <v>53</v>
      </c>
      <c r="M222" s="4">
        <v>22</v>
      </c>
      <c r="N222" s="3">
        <v>13926</v>
      </c>
      <c r="O222" s="18">
        <v>0.1</v>
      </c>
      <c r="P222" s="3">
        <v>12533.4</v>
      </c>
      <c r="Q222" s="18">
        <v>0.36907160646480475</v>
      </c>
      <c r="R222" s="3">
        <v>4626</v>
      </c>
      <c r="S222" s="3">
        <v>7908</v>
      </c>
      <c r="T222" s="1">
        <v>0.09</v>
      </c>
      <c r="U222" s="3">
        <v>139</v>
      </c>
      <c r="V222" s="4">
        <v>0</v>
      </c>
      <c r="W222">
        <v>10066</v>
      </c>
      <c r="X222" s="3">
        <v>0</v>
      </c>
      <c r="Y222" s="3">
        <v>88000</v>
      </c>
      <c r="Z222" s="3"/>
    </row>
    <row r="223" spans="1:26" x14ac:dyDescent="0.35">
      <c r="A223" t="s">
        <v>7540</v>
      </c>
      <c r="B223" t="s">
        <v>7540</v>
      </c>
      <c r="C223" t="s">
        <v>10</v>
      </c>
      <c r="D223" t="s">
        <v>7541</v>
      </c>
      <c r="E223" t="s">
        <v>878</v>
      </c>
      <c r="F223">
        <v>2</v>
      </c>
      <c r="G223" t="s">
        <v>146</v>
      </c>
      <c r="H223" t="s">
        <v>69</v>
      </c>
      <c r="I223" t="s">
        <v>148</v>
      </c>
      <c r="J223">
        <v>19.149999999999999</v>
      </c>
      <c r="K223" s="2">
        <v>1380</v>
      </c>
      <c r="L223" t="s">
        <v>53</v>
      </c>
      <c r="M223" s="4">
        <v>18</v>
      </c>
      <c r="N223" s="3">
        <v>24840</v>
      </c>
      <c r="O223" s="18">
        <v>0.1</v>
      </c>
      <c r="P223" s="3">
        <v>22356</v>
      </c>
      <c r="Q223" s="18">
        <v>0.49525728517184386</v>
      </c>
      <c r="R223" s="3">
        <v>11072</v>
      </c>
      <c r="S223" s="3">
        <v>11284</v>
      </c>
      <c r="T223" s="1">
        <v>0.09</v>
      </c>
      <c r="U223" s="3">
        <v>91</v>
      </c>
      <c r="V223" s="4">
        <v>0</v>
      </c>
      <c r="W223">
        <v>21709</v>
      </c>
      <c r="X223" s="3">
        <v>0</v>
      </c>
      <c r="Y223" s="3">
        <v>125000</v>
      </c>
      <c r="Z223" s="3"/>
    </row>
    <row r="224" spans="1:26" x14ac:dyDescent="0.35">
      <c r="A224" t="s">
        <v>7542</v>
      </c>
      <c r="B224" t="s">
        <v>7542</v>
      </c>
      <c r="C224" t="s">
        <v>10</v>
      </c>
      <c r="D224" t="s">
        <v>7543</v>
      </c>
      <c r="E224" t="s">
        <v>750</v>
      </c>
      <c r="F224">
        <v>2</v>
      </c>
      <c r="G224" t="s">
        <v>146</v>
      </c>
      <c r="H224" t="s">
        <v>268</v>
      </c>
      <c r="I224" t="s">
        <v>148</v>
      </c>
      <c r="J224">
        <v>1.91</v>
      </c>
      <c r="K224" s="2">
        <v>539</v>
      </c>
      <c r="L224" t="s">
        <v>53</v>
      </c>
      <c r="M224" s="4">
        <v>18</v>
      </c>
      <c r="N224" s="3">
        <v>9702</v>
      </c>
      <c r="O224" s="18">
        <v>0.1</v>
      </c>
      <c r="P224" s="3">
        <v>8731.7999999999993</v>
      </c>
      <c r="Q224" s="18">
        <v>0.49525728517184386</v>
      </c>
      <c r="R224" s="3">
        <v>4324</v>
      </c>
      <c r="S224" s="3">
        <v>4407</v>
      </c>
      <c r="T224" s="1">
        <v>0.09</v>
      </c>
      <c r="U224" s="3">
        <v>91</v>
      </c>
      <c r="V224" s="4">
        <v>0</v>
      </c>
      <c r="W224">
        <v>6153</v>
      </c>
      <c r="X224" s="3">
        <v>0</v>
      </c>
      <c r="Y224" s="3">
        <v>49000</v>
      </c>
      <c r="Z224" s="3"/>
    </row>
    <row r="225" spans="1:26" x14ac:dyDescent="0.35">
      <c r="A225" t="s">
        <v>7544</v>
      </c>
      <c r="B225" t="s">
        <v>7544</v>
      </c>
      <c r="C225" t="s">
        <v>10</v>
      </c>
      <c r="D225" t="s">
        <v>7545</v>
      </c>
      <c r="E225" t="s">
        <v>750</v>
      </c>
      <c r="F225">
        <v>2</v>
      </c>
      <c r="G225" t="s">
        <v>146</v>
      </c>
      <c r="H225" t="s">
        <v>268</v>
      </c>
      <c r="I225" t="s">
        <v>148</v>
      </c>
      <c r="J225">
        <v>1.91</v>
      </c>
      <c r="K225" s="2">
        <v>667</v>
      </c>
      <c r="L225" t="s">
        <v>53</v>
      </c>
      <c r="M225" s="4">
        <v>18</v>
      </c>
      <c r="N225" s="3">
        <v>12006</v>
      </c>
      <c r="O225" s="18">
        <v>0.1</v>
      </c>
      <c r="P225" s="3">
        <v>10805.4</v>
      </c>
      <c r="Q225" s="18">
        <v>0.49526140879514657</v>
      </c>
      <c r="R225" s="3">
        <v>5351</v>
      </c>
      <c r="S225" s="3">
        <v>5454</v>
      </c>
      <c r="T225" s="1">
        <v>0.09</v>
      </c>
      <c r="U225" s="3">
        <v>91</v>
      </c>
      <c r="V225" s="4">
        <v>0</v>
      </c>
      <c r="W225">
        <v>6153</v>
      </c>
      <c r="X225" s="3">
        <v>0</v>
      </c>
      <c r="Y225" s="3">
        <v>61000</v>
      </c>
      <c r="Z225" s="3"/>
    </row>
    <row r="226" spans="1:26" x14ac:dyDescent="0.35">
      <c r="A226" t="s">
        <v>7546</v>
      </c>
      <c r="B226" t="s">
        <v>7546</v>
      </c>
      <c r="C226" t="s">
        <v>10</v>
      </c>
      <c r="D226" t="s">
        <v>7547</v>
      </c>
      <c r="E226" t="s">
        <v>750</v>
      </c>
      <c r="F226">
        <v>2</v>
      </c>
      <c r="G226" t="s">
        <v>146</v>
      </c>
      <c r="H226" t="s">
        <v>69</v>
      </c>
      <c r="I226" t="s">
        <v>148</v>
      </c>
      <c r="J226">
        <v>4.4390000000000001</v>
      </c>
      <c r="K226" s="2">
        <v>1214</v>
      </c>
      <c r="L226" t="s">
        <v>53</v>
      </c>
      <c r="M226" s="4">
        <v>18</v>
      </c>
      <c r="N226" s="3">
        <v>21852</v>
      </c>
      <c r="O226" s="18">
        <v>0.1</v>
      </c>
      <c r="P226" s="3">
        <v>19666.8</v>
      </c>
      <c r="Q226" s="18">
        <v>0.49525560988543393</v>
      </c>
      <c r="R226" s="3">
        <v>9740</v>
      </c>
      <c r="S226" s="3">
        <v>9927</v>
      </c>
      <c r="T226" s="1">
        <v>0.09</v>
      </c>
      <c r="U226" s="3">
        <v>91</v>
      </c>
      <c r="V226" s="4">
        <v>0</v>
      </c>
      <c r="W226">
        <v>12867</v>
      </c>
      <c r="X226" s="3">
        <v>0</v>
      </c>
      <c r="Y226" s="3">
        <v>110000</v>
      </c>
      <c r="Z226" s="3"/>
    </row>
    <row r="227" spans="1:26" x14ac:dyDescent="0.35">
      <c r="A227" t="s">
        <v>7548</v>
      </c>
      <c r="B227" t="s">
        <v>7548</v>
      </c>
      <c r="C227" t="s">
        <v>10</v>
      </c>
      <c r="D227" t="s">
        <v>7547</v>
      </c>
      <c r="E227" t="s">
        <v>750</v>
      </c>
      <c r="F227">
        <v>2</v>
      </c>
      <c r="G227" t="s">
        <v>146</v>
      </c>
      <c r="H227" t="s">
        <v>69</v>
      </c>
      <c r="I227" t="s">
        <v>148</v>
      </c>
      <c r="J227">
        <v>4.4390000000000001</v>
      </c>
      <c r="K227" s="2">
        <v>1243</v>
      </c>
      <c r="L227" t="s">
        <v>53</v>
      </c>
      <c r="M227" s="4">
        <v>18</v>
      </c>
      <c r="N227" s="3">
        <v>22374</v>
      </c>
      <c r="O227" s="18">
        <v>0.1</v>
      </c>
      <c r="P227" s="3">
        <v>20136.599999999999</v>
      </c>
      <c r="Q227" s="18">
        <v>0.49525892208475886</v>
      </c>
      <c r="R227" s="3">
        <v>9973</v>
      </c>
      <c r="S227" s="3">
        <v>10164</v>
      </c>
      <c r="T227" s="1">
        <v>0.09</v>
      </c>
      <c r="U227" s="3">
        <v>91</v>
      </c>
      <c r="V227" s="4">
        <v>0</v>
      </c>
      <c r="W227">
        <v>12867</v>
      </c>
      <c r="X227" s="3">
        <v>0</v>
      </c>
      <c r="Y227" s="3">
        <v>113000</v>
      </c>
      <c r="Z227" s="3"/>
    </row>
    <row r="228" spans="1:26" x14ac:dyDescent="0.35">
      <c r="A228" t="s">
        <v>7549</v>
      </c>
      <c r="B228" t="s">
        <v>7550</v>
      </c>
      <c r="C228" t="s">
        <v>7551</v>
      </c>
      <c r="D228" t="s">
        <v>7552</v>
      </c>
      <c r="E228" t="s">
        <v>875</v>
      </c>
      <c r="F228">
        <v>1</v>
      </c>
      <c r="G228" t="s">
        <v>146</v>
      </c>
      <c r="H228" t="s">
        <v>220</v>
      </c>
      <c r="I228" t="s">
        <v>148</v>
      </c>
      <c r="J228">
        <v>4.78</v>
      </c>
      <c r="K228" s="2">
        <v>2500</v>
      </c>
      <c r="L228" t="s">
        <v>53</v>
      </c>
      <c r="M228" s="4">
        <v>18</v>
      </c>
      <c r="N228" s="3">
        <v>45000</v>
      </c>
      <c r="O228" s="18">
        <v>0.1</v>
      </c>
      <c r="P228" s="3">
        <v>40500</v>
      </c>
      <c r="Q228" s="18">
        <v>0.49525660904750429</v>
      </c>
      <c r="R228" s="3">
        <v>20058</v>
      </c>
      <c r="S228" s="3">
        <v>20442</v>
      </c>
      <c r="T228" s="1">
        <v>0.09</v>
      </c>
      <c r="U228" s="3">
        <v>91</v>
      </c>
      <c r="V228" s="4">
        <v>0</v>
      </c>
      <c r="W228">
        <v>49465</v>
      </c>
      <c r="X228" s="3">
        <v>0</v>
      </c>
      <c r="Y228" s="3">
        <v>227000</v>
      </c>
      <c r="Z228" s="3"/>
    </row>
    <row r="229" spans="1:26" x14ac:dyDescent="0.35">
      <c r="A229" t="s">
        <v>7553</v>
      </c>
      <c r="B229" t="s">
        <v>7553</v>
      </c>
      <c r="C229" t="s">
        <v>10</v>
      </c>
      <c r="D229" t="s">
        <v>7554</v>
      </c>
      <c r="E229" t="s">
        <v>750</v>
      </c>
      <c r="F229">
        <v>1</v>
      </c>
      <c r="G229" t="s">
        <v>146</v>
      </c>
      <c r="H229" t="s">
        <v>362</v>
      </c>
      <c r="I229" t="s">
        <v>148</v>
      </c>
      <c r="J229">
        <v>11.04</v>
      </c>
      <c r="K229" s="2">
        <v>1824</v>
      </c>
      <c r="L229" t="s">
        <v>53</v>
      </c>
      <c r="M229" s="4">
        <v>18</v>
      </c>
      <c r="N229" s="3">
        <v>32832</v>
      </c>
      <c r="O229" s="18">
        <v>0.1</v>
      </c>
      <c r="P229" s="3">
        <v>29548.799999999999</v>
      </c>
      <c r="Q229" s="18">
        <v>0.49525647984192062</v>
      </c>
      <c r="R229" s="3">
        <v>14634</v>
      </c>
      <c r="S229" s="3">
        <v>14915</v>
      </c>
      <c r="T229" s="1">
        <v>0.09</v>
      </c>
      <c r="U229" s="3">
        <v>91</v>
      </c>
      <c r="V229" s="4">
        <v>0</v>
      </c>
      <c r="W229">
        <v>26843</v>
      </c>
      <c r="X229" s="3">
        <v>0</v>
      </c>
      <c r="Y229" s="3">
        <v>166000</v>
      </c>
      <c r="Z229" s="3"/>
    </row>
    <row r="230" spans="1:26" x14ac:dyDescent="0.35">
      <c r="A230" t="s">
        <v>7555</v>
      </c>
      <c r="B230" t="s">
        <v>7555</v>
      </c>
      <c r="C230" t="s">
        <v>10</v>
      </c>
      <c r="D230" t="s">
        <v>7556</v>
      </c>
      <c r="E230" t="s">
        <v>750</v>
      </c>
      <c r="F230">
        <v>1</v>
      </c>
      <c r="G230" t="s">
        <v>146</v>
      </c>
      <c r="H230" t="s">
        <v>362</v>
      </c>
      <c r="I230" t="s">
        <v>148</v>
      </c>
      <c r="J230">
        <v>11.04</v>
      </c>
      <c r="K230" s="2">
        <v>1824</v>
      </c>
      <c r="L230" t="s">
        <v>53</v>
      </c>
      <c r="M230" s="4">
        <v>18</v>
      </c>
      <c r="N230" s="3">
        <v>32832</v>
      </c>
      <c r="O230" s="18">
        <v>0.1</v>
      </c>
      <c r="P230" s="3">
        <v>29548.799999999999</v>
      </c>
      <c r="Q230" s="18">
        <v>0.49525647984192062</v>
      </c>
      <c r="R230" s="3">
        <v>14634</v>
      </c>
      <c r="S230" s="3">
        <v>14915</v>
      </c>
      <c r="T230" s="1">
        <v>0.09</v>
      </c>
      <c r="U230" s="3">
        <v>91</v>
      </c>
      <c r="V230" s="4">
        <v>0</v>
      </c>
      <c r="W230">
        <v>26843</v>
      </c>
      <c r="X230" s="3">
        <v>0</v>
      </c>
      <c r="Y230" s="3">
        <v>166000</v>
      </c>
      <c r="Z230" s="3"/>
    </row>
    <row r="231" spans="1:26" x14ac:dyDescent="0.35">
      <c r="A231" t="s">
        <v>7557</v>
      </c>
      <c r="B231" t="s">
        <v>7557</v>
      </c>
      <c r="C231" t="s">
        <v>10</v>
      </c>
      <c r="D231" t="s">
        <v>7558</v>
      </c>
      <c r="E231" t="s">
        <v>750</v>
      </c>
      <c r="F231">
        <v>1</v>
      </c>
      <c r="G231" t="s">
        <v>555</v>
      </c>
      <c r="H231" t="s">
        <v>76</v>
      </c>
      <c r="I231" t="s">
        <v>556</v>
      </c>
      <c r="J231">
        <v>12.5</v>
      </c>
      <c r="K231" s="2">
        <v>1259</v>
      </c>
      <c r="L231" t="s">
        <v>53</v>
      </c>
      <c r="M231" s="4">
        <v>22</v>
      </c>
      <c r="N231" s="3">
        <v>27698</v>
      </c>
      <c r="O231" s="18">
        <v>0.1</v>
      </c>
      <c r="P231" s="3">
        <v>24928.2</v>
      </c>
      <c r="Q231" s="18">
        <v>0.36907438448857538</v>
      </c>
      <c r="R231" s="3">
        <v>9200</v>
      </c>
      <c r="S231" s="3">
        <v>15728</v>
      </c>
      <c r="T231" s="1">
        <v>0.09</v>
      </c>
      <c r="U231" s="3">
        <v>139</v>
      </c>
      <c r="V231" s="4">
        <v>0</v>
      </c>
      <c r="W231">
        <v>26766</v>
      </c>
      <c r="X231" s="3">
        <v>0</v>
      </c>
      <c r="Y231" s="3">
        <v>175000</v>
      </c>
      <c r="Z231" s="3"/>
    </row>
    <row r="232" spans="1:26" x14ac:dyDescent="0.35">
      <c r="A232" t="s">
        <v>7559</v>
      </c>
      <c r="B232" t="s">
        <v>7559</v>
      </c>
      <c r="C232" t="s">
        <v>10</v>
      </c>
      <c r="D232" t="s">
        <v>7558</v>
      </c>
      <c r="E232" t="s">
        <v>750</v>
      </c>
      <c r="F232">
        <v>1</v>
      </c>
      <c r="G232" t="s">
        <v>555</v>
      </c>
      <c r="H232" t="s">
        <v>76</v>
      </c>
      <c r="I232" t="s">
        <v>556</v>
      </c>
      <c r="J232">
        <v>11.5</v>
      </c>
      <c r="K232" s="2">
        <v>1173</v>
      </c>
      <c r="L232" t="s">
        <v>53</v>
      </c>
      <c r="M232" s="4">
        <v>22</v>
      </c>
      <c r="N232" s="3">
        <v>25806</v>
      </c>
      <c r="O232" s="18">
        <v>0.1</v>
      </c>
      <c r="P232" s="3">
        <v>23225.4</v>
      </c>
      <c r="Q232" s="18">
        <v>0.36907309731386478</v>
      </c>
      <c r="R232" s="3">
        <v>8572</v>
      </c>
      <c r="S232" s="3">
        <v>14654</v>
      </c>
      <c r="T232" s="1">
        <v>0.09</v>
      </c>
      <c r="U232" s="3">
        <v>139</v>
      </c>
      <c r="V232" s="4">
        <v>0</v>
      </c>
      <c r="W232">
        <v>24625</v>
      </c>
      <c r="X232" s="3">
        <v>0</v>
      </c>
      <c r="Y232" s="3">
        <v>163000</v>
      </c>
      <c r="Z232" s="3"/>
    </row>
    <row r="233" spans="1:26" x14ac:dyDescent="0.35">
      <c r="A233" t="s">
        <v>7560</v>
      </c>
      <c r="B233" t="s">
        <v>7560</v>
      </c>
      <c r="C233" t="s">
        <v>10</v>
      </c>
      <c r="D233" t="s">
        <v>7561</v>
      </c>
      <c r="E233" t="s">
        <v>750</v>
      </c>
      <c r="F233">
        <v>1</v>
      </c>
      <c r="G233" t="s">
        <v>146</v>
      </c>
      <c r="H233" t="s">
        <v>76</v>
      </c>
      <c r="I233" t="s">
        <v>148</v>
      </c>
      <c r="J233">
        <v>12.5</v>
      </c>
      <c r="K233" s="2">
        <v>1245</v>
      </c>
      <c r="L233" t="s">
        <v>53</v>
      </c>
      <c r="M233" s="4">
        <v>18</v>
      </c>
      <c r="N233" s="3">
        <v>22410</v>
      </c>
      <c r="O233" s="18">
        <v>0.1</v>
      </c>
      <c r="P233" s="3">
        <v>20169</v>
      </c>
      <c r="Q233" s="18">
        <v>0.49525953257952354</v>
      </c>
      <c r="R233" s="3">
        <v>9989</v>
      </c>
      <c r="S233" s="3">
        <v>10180</v>
      </c>
      <c r="T233" s="1">
        <v>0.09</v>
      </c>
      <c r="U233" s="3">
        <v>91</v>
      </c>
      <c r="V233" s="4">
        <v>0</v>
      </c>
      <c r="W233">
        <v>26784</v>
      </c>
      <c r="X233" s="3">
        <v>0</v>
      </c>
      <c r="Y233" s="3">
        <v>113000</v>
      </c>
      <c r="Z233" s="3"/>
    </row>
    <row r="234" spans="1:26" x14ac:dyDescent="0.35">
      <c r="A234" t="s">
        <v>7562</v>
      </c>
      <c r="B234" t="s">
        <v>7562</v>
      </c>
      <c r="C234" t="s">
        <v>10</v>
      </c>
      <c r="D234" t="s">
        <v>7561</v>
      </c>
      <c r="E234" t="s">
        <v>750</v>
      </c>
      <c r="F234">
        <v>1</v>
      </c>
      <c r="G234" t="s">
        <v>146</v>
      </c>
      <c r="H234" t="s">
        <v>76</v>
      </c>
      <c r="I234" t="s">
        <v>148</v>
      </c>
      <c r="J234">
        <v>10.5</v>
      </c>
      <c r="K234" s="2">
        <v>1062</v>
      </c>
      <c r="L234" t="s">
        <v>53</v>
      </c>
      <c r="M234" s="4">
        <v>18</v>
      </c>
      <c r="N234" s="3">
        <v>19116</v>
      </c>
      <c r="O234" s="18">
        <v>0.1</v>
      </c>
      <c r="P234" s="3">
        <v>17204.400000000001</v>
      </c>
      <c r="Q234" s="18">
        <v>0.49525860250725923</v>
      </c>
      <c r="R234" s="3">
        <v>8521</v>
      </c>
      <c r="S234" s="3">
        <v>8684</v>
      </c>
      <c r="T234" s="1">
        <v>0.09</v>
      </c>
      <c r="U234" s="3">
        <v>91</v>
      </c>
      <c r="V234" s="4">
        <v>0</v>
      </c>
      <c r="W234">
        <v>22498</v>
      </c>
      <c r="X234" s="3">
        <v>0</v>
      </c>
      <c r="Y234" s="3">
        <v>96000</v>
      </c>
      <c r="Z234" s="3"/>
    </row>
    <row r="235" spans="1:26" x14ac:dyDescent="0.35">
      <c r="A235" t="s">
        <v>7563</v>
      </c>
      <c r="B235" t="s">
        <v>7563</v>
      </c>
      <c r="C235" t="s">
        <v>10</v>
      </c>
      <c r="D235" t="s">
        <v>7564</v>
      </c>
      <c r="E235" t="s">
        <v>750</v>
      </c>
      <c r="F235">
        <v>1</v>
      </c>
      <c r="G235" t="s">
        <v>555</v>
      </c>
      <c r="H235" t="s">
        <v>76</v>
      </c>
      <c r="I235" t="s">
        <v>556</v>
      </c>
      <c r="J235">
        <v>12.5</v>
      </c>
      <c r="K235" s="2">
        <v>1254</v>
      </c>
      <c r="L235" t="s">
        <v>53</v>
      </c>
      <c r="M235" s="4">
        <v>22</v>
      </c>
      <c r="N235" s="3">
        <v>27588</v>
      </c>
      <c r="O235" s="18">
        <v>0.1</v>
      </c>
      <c r="P235" s="3">
        <v>24829.200000000001</v>
      </c>
      <c r="Q235" s="18">
        <v>0.36907718464842432</v>
      </c>
      <c r="R235" s="3">
        <v>9164</v>
      </c>
      <c r="S235" s="3">
        <v>15665</v>
      </c>
      <c r="T235" s="1">
        <v>0.09</v>
      </c>
      <c r="U235" s="3">
        <v>139</v>
      </c>
      <c r="V235" s="4">
        <v>0</v>
      </c>
      <c r="W235">
        <v>26766</v>
      </c>
      <c r="X235" s="3">
        <v>0</v>
      </c>
      <c r="Y235" s="3">
        <v>174000</v>
      </c>
      <c r="Z235" s="3"/>
    </row>
    <row r="236" spans="1:26" x14ac:dyDescent="0.35">
      <c r="A236" t="s">
        <v>7565</v>
      </c>
      <c r="B236" t="s">
        <v>7565</v>
      </c>
      <c r="C236" t="s">
        <v>10</v>
      </c>
      <c r="D236" t="s">
        <v>7564</v>
      </c>
      <c r="E236" t="s">
        <v>750</v>
      </c>
      <c r="F236">
        <v>1</v>
      </c>
      <c r="G236" t="s">
        <v>555</v>
      </c>
      <c r="H236" t="s">
        <v>76</v>
      </c>
      <c r="I236" t="s">
        <v>556</v>
      </c>
      <c r="J236">
        <v>10.6</v>
      </c>
      <c r="K236" s="2">
        <v>1082</v>
      </c>
      <c r="L236" t="s">
        <v>53</v>
      </c>
      <c r="M236" s="4">
        <v>22</v>
      </c>
      <c r="N236" s="3">
        <v>23804</v>
      </c>
      <c r="O236" s="18">
        <v>0.1</v>
      </c>
      <c r="P236" s="3">
        <v>21423.599999999999</v>
      </c>
      <c r="Q236" s="18">
        <v>0.36906837397387943</v>
      </c>
      <c r="R236" s="3">
        <v>7907</v>
      </c>
      <c r="S236" s="3">
        <v>13517</v>
      </c>
      <c r="T236" s="1">
        <v>0.09</v>
      </c>
      <c r="U236" s="3">
        <v>139</v>
      </c>
      <c r="V236" s="4">
        <v>0</v>
      </c>
      <c r="W236">
        <v>22698</v>
      </c>
      <c r="X236" s="3">
        <v>0</v>
      </c>
      <c r="Y236" s="3">
        <v>150000</v>
      </c>
      <c r="Z236" s="3"/>
    </row>
    <row r="237" spans="1:26" x14ac:dyDescent="0.35">
      <c r="A237" t="s">
        <v>7566</v>
      </c>
      <c r="B237" t="s">
        <v>7566</v>
      </c>
      <c r="C237" t="s">
        <v>10</v>
      </c>
      <c r="D237" t="s">
        <v>7567</v>
      </c>
      <c r="E237" t="s">
        <v>875</v>
      </c>
      <c r="F237">
        <v>1</v>
      </c>
      <c r="G237" t="s">
        <v>555</v>
      </c>
      <c r="H237" t="s">
        <v>78</v>
      </c>
      <c r="I237" t="s">
        <v>556</v>
      </c>
      <c r="J237">
        <v>23.01</v>
      </c>
      <c r="K237" s="2">
        <v>1105</v>
      </c>
      <c r="L237" t="s">
        <v>53</v>
      </c>
      <c r="M237" s="4">
        <v>22</v>
      </c>
      <c r="N237" s="3">
        <v>24310</v>
      </c>
      <c r="O237" s="18">
        <v>0.1</v>
      </c>
      <c r="P237" s="3">
        <v>21879</v>
      </c>
      <c r="Q237" s="18">
        <v>0.36907793681004775</v>
      </c>
      <c r="R237" s="3">
        <v>8075</v>
      </c>
      <c r="S237" s="3">
        <v>13804</v>
      </c>
      <c r="T237" s="1">
        <v>0.09</v>
      </c>
      <c r="U237" s="3">
        <v>139</v>
      </c>
      <c r="V237" s="4">
        <v>0</v>
      </c>
      <c r="W237">
        <v>25127</v>
      </c>
      <c r="X237" s="3">
        <v>0</v>
      </c>
      <c r="Y237" s="3">
        <v>153000</v>
      </c>
      <c r="Z237" s="3"/>
    </row>
    <row r="238" spans="1:26" x14ac:dyDescent="0.35">
      <c r="A238" t="s">
        <v>7568</v>
      </c>
      <c r="B238" t="s">
        <v>7568</v>
      </c>
      <c r="C238" t="s">
        <v>10</v>
      </c>
      <c r="D238" t="s">
        <v>7569</v>
      </c>
      <c r="E238" t="s">
        <v>875</v>
      </c>
      <c r="F238">
        <v>1</v>
      </c>
      <c r="G238" t="s">
        <v>146</v>
      </c>
      <c r="H238" t="s">
        <v>290</v>
      </c>
      <c r="I238" t="s">
        <v>148</v>
      </c>
      <c r="J238">
        <v>50</v>
      </c>
      <c r="K238" s="2">
        <v>1085</v>
      </c>
      <c r="L238" t="s">
        <v>53</v>
      </c>
      <c r="M238" s="4">
        <v>18</v>
      </c>
      <c r="N238" s="3">
        <v>19530</v>
      </c>
      <c r="O238" s="18">
        <v>0.1</v>
      </c>
      <c r="P238" s="3">
        <v>17577</v>
      </c>
      <c r="Q238" s="18">
        <v>0.4952585261915603</v>
      </c>
      <c r="R238" s="3">
        <v>8705</v>
      </c>
      <c r="S238" s="3">
        <v>8872</v>
      </c>
      <c r="T238" s="1">
        <v>0.09</v>
      </c>
      <c r="U238" s="3">
        <v>91</v>
      </c>
      <c r="V238" s="4">
        <v>0</v>
      </c>
      <c r="W238">
        <v>2303</v>
      </c>
      <c r="X238" s="3">
        <v>0</v>
      </c>
      <c r="Y238" s="3">
        <v>99000</v>
      </c>
      <c r="Z238" s="3"/>
    </row>
    <row r="239" spans="1:26" x14ac:dyDescent="0.35">
      <c r="A239" t="s">
        <v>7570</v>
      </c>
      <c r="B239" t="s">
        <v>7570</v>
      </c>
      <c r="C239" t="s">
        <v>10</v>
      </c>
      <c r="D239" t="s">
        <v>7569</v>
      </c>
      <c r="E239" t="s">
        <v>875</v>
      </c>
      <c r="F239">
        <v>1</v>
      </c>
      <c r="G239" t="s">
        <v>146</v>
      </c>
      <c r="H239" t="s">
        <v>290</v>
      </c>
      <c r="I239" t="s">
        <v>148</v>
      </c>
      <c r="J239">
        <v>50</v>
      </c>
      <c r="K239" s="2">
        <v>1077</v>
      </c>
      <c r="L239" t="s">
        <v>53</v>
      </c>
      <c r="M239" s="4">
        <v>18</v>
      </c>
      <c r="N239" s="3">
        <v>19386</v>
      </c>
      <c r="O239" s="18">
        <v>0.1</v>
      </c>
      <c r="P239" s="3">
        <v>17447.400000000001</v>
      </c>
      <c r="Q239" s="18">
        <v>0.49525728517184386</v>
      </c>
      <c r="R239" s="3">
        <v>8641</v>
      </c>
      <c r="S239" s="3">
        <v>8806</v>
      </c>
      <c r="T239" s="1">
        <v>0.09</v>
      </c>
      <c r="U239" s="3">
        <v>91</v>
      </c>
      <c r="V239" s="4">
        <v>0</v>
      </c>
      <c r="W239">
        <v>2303</v>
      </c>
      <c r="X239" s="3">
        <v>0</v>
      </c>
      <c r="Y239" s="3">
        <v>98000</v>
      </c>
      <c r="Z239" s="3"/>
    </row>
    <row r="240" spans="1:26" x14ac:dyDescent="0.35">
      <c r="A240" t="s">
        <v>7571</v>
      </c>
      <c r="B240" t="s">
        <v>7571</v>
      </c>
      <c r="C240" t="s">
        <v>10</v>
      </c>
      <c r="D240" t="s">
        <v>7572</v>
      </c>
      <c r="E240" t="s">
        <v>875</v>
      </c>
      <c r="F240">
        <v>1</v>
      </c>
      <c r="G240" t="s">
        <v>555</v>
      </c>
      <c r="H240" t="s">
        <v>356</v>
      </c>
      <c r="I240" t="s">
        <v>556</v>
      </c>
      <c r="J240">
        <v>25</v>
      </c>
      <c r="K240" s="2">
        <v>1290</v>
      </c>
      <c r="L240" t="s">
        <v>53</v>
      </c>
      <c r="M240" s="4">
        <v>22</v>
      </c>
      <c r="N240" s="3">
        <v>28380</v>
      </c>
      <c r="O240" s="18">
        <v>0.1</v>
      </c>
      <c r="P240" s="3">
        <v>25542</v>
      </c>
      <c r="Q240" s="18">
        <v>0.36907477453852511</v>
      </c>
      <c r="R240" s="3">
        <v>9427</v>
      </c>
      <c r="S240" s="3">
        <v>16115</v>
      </c>
      <c r="T240" s="1">
        <v>0.09</v>
      </c>
      <c r="U240" s="3">
        <v>139</v>
      </c>
      <c r="V240" s="4">
        <v>0</v>
      </c>
      <c r="W240">
        <v>27396</v>
      </c>
      <c r="X240" s="3">
        <v>0</v>
      </c>
      <c r="Y240" s="3">
        <v>179000</v>
      </c>
      <c r="Z240" s="3"/>
    </row>
    <row r="241" spans="1:26" x14ac:dyDescent="0.35">
      <c r="A241" t="s">
        <v>7573</v>
      </c>
      <c r="B241" t="s">
        <v>7573</v>
      </c>
      <c r="C241" t="s">
        <v>10</v>
      </c>
      <c r="D241" t="s">
        <v>7574</v>
      </c>
      <c r="E241" t="s">
        <v>750</v>
      </c>
      <c r="F241">
        <v>1</v>
      </c>
      <c r="G241" t="s">
        <v>146</v>
      </c>
      <c r="H241" t="s">
        <v>301</v>
      </c>
      <c r="I241" t="s">
        <v>148</v>
      </c>
      <c r="J241">
        <v>43.75</v>
      </c>
      <c r="K241" s="2">
        <v>1043</v>
      </c>
      <c r="L241" t="s">
        <v>53</v>
      </c>
      <c r="M241" s="4">
        <v>18</v>
      </c>
      <c r="N241" s="3">
        <v>18774</v>
      </c>
      <c r="O241" s="18">
        <v>0.1</v>
      </c>
      <c r="P241" s="3">
        <v>16896.599999999999</v>
      </c>
      <c r="Q241" s="18">
        <v>0.49525876064338997</v>
      </c>
      <c r="R241" s="3">
        <v>8368</v>
      </c>
      <c r="S241" s="3">
        <v>8528</v>
      </c>
      <c r="T241" s="1">
        <v>0.09</v>
      </c>
      <c r="U241" s="3">
        <v>91</v>
      </c>
      <c r="V241" s="4">
        <v>0</v>
      </c>
      <c r="W241">
        <v>47959</v>
      </c>
      <c r="X241" s="3">
        <v>0</v>
      </c>
      <c r="Y241" s="3">
        <v>95000</v>
      </c>
      <c r="Z241" s="3"/>
    </row>
    <row r="242" spans="1:26" x14ac:dyDescent="0.35">
      <c r="A242" t="s">
        <v>7575</v>
      </c>
      <c r="B242" t="s">
        <v>7575</v>
      </c>
      <c r="C242" t="s">
        <v>10</v>
      </c>
      <c r="D242" t="s">
        <v>7576</v>
      </c>
      <c r="E242" t="s">
        <v>750</v>
      </c>
      <c r="F242">
        <v>1</v>
      </c>
      <c r="G242" t="s">
        <v>146</v>
      </c>
      <c r="H242" t="s">
        <v>69</v>
      </c>
      <c r="I242" t="s">
        <v>148</v>
      </c>
      <c r="J242">
        <v>16.39</v>
      </c>
      <c r="K242" s="2">
        <v>1494</v>
      </c>
      <c r="L242" t="s">
        <v>53</v>
      </c>
      <c r="M242" s="4">
        <v>18</v>
      </c>
      <c r="N242" s="3">
        <v>26892</v>
      </c>
      <c r="O242" s="18">
        <v>0.1</v>
      </c>
      <c r="P242" s="3">
        <v>24202.799999999999</v>
      </c>
      <c r="Q242" s="18">
        <v>0.49525728517184386</v>
      </c>
      <c r="R242" s="3">
        <v>11987</v>
      </c>
      <c r="S242" s="3">
        <v>12216</v>
      </c>
      <c r="T242" s="1">
        <v>0.09</v>
      </c>
      <c r="U242" s="3">
        <v>91</v>
      </c>
      <c r="V242" s="4">
        <v>0</v>
      </c>
      <c r="W242">
        <v>19343</v>
      </c>
      <c r="X242" s="3">
        <v>0</v>
      </c>
      <c r="Y242" s="3">
        <v>136000</v>
      </c>
      <c r="Z242" s="3"/>
    </row>
    <row r="243" spans="1:26" x14ac:dyDescent="0.35">
      <c r="A243" t="s">
        <v>7577</v>
      </c>
      <c r="B243" t="s">
        <v>7577</v>
      </c>
      <c r="C243" t="s">
        <v>10</v>
      </c>
      <c r="D243" t="s">
        <v>7578</v>
      </c>
      <c r="E243" t="s">
        <v>750</v>
      </c>
      <c r="F243">
        <v>1</v>
      </c>
      <c r="G243" t="s">
        <v>146</v>
      </c>
      <c r="H243" t="s">
        <v>301</v>
      </c>
      <c r="I243" t="s">
        <v>148</v>
      </c>
      <c r="J243">
        <v>3.18</v>
      </c>
      <c r="K243" s="2">
        <v>500</v>
      </c>
      <c r="L243" t="s">
        <v>53</v>
      </c>
      <c r="M243" s="4">
        <v>19.8</v>
      </c>
      <c r="N243" s="3">
        <v>9900</v>
      </c>
      <c r="O243" s="18">
        <v>0.1</v>
      </c>
      <c r="P243" s="3">
        <v>8910</v>
      </c>
      <c r="Q243" s="18">
        <v>0.49526817504589216</v>
      </c>
      <c r="R243" s="3">
        <v>4413</v>
      </c>
      <c r="S243" s="3">
        <v>4497</v>
      </c>
      <c r="T243" s="1">
        <v>0.09</v>
      </c>
      <c r="U243" s="3">
        <v>100</v>
      </c>
      <c r="V243" s="4">
        <v>0</v>
      </c>
      <c r="W243">
        <v>4647</v>
      </c>
      <c r="X243" s="3">
        <v>0</v>
      </c>
      <c r="Y243" s="3">
        <v>50000</v>
      </c>
      <c r="Z243" s="3"/>
    </row>
    <row r="244" spans="1:26" x14ac:dyDescent="0.35">
      <c r="A244" t="s">
        <v>7579</v>
      </c>
      <c r="B244" t="s">
        <v>7579</v>
      </c>
      <c r="C244" t="s">
        <v>10</v>
      </c>
      <c r="D244" t="s">
        <v>7578</v>
      </c>
      <c r="E244" t="s">
        <v>750</v>
      </c>
      <c r="F244">
        <v>1</v>
      </c>
      <c r="G244" t="s">
        <v>146</v>
      </c>
      <c r="H244" t="s">
        <v>301</v>
      </c>
      <c r="I244" t="s">
        <v>148</v>
      </c>
      <c r="J244">
        <v>8.98</v>
      </c>
      <c r="K244" s="2">
        <v>1000</v>
      </c>
      <c r="L244" t="s">
        <v>53</v>
      </c>
      <c r="M244" s="4">
        <v>18</v>
      </c>
      <c r="N244" s="3">
        <v>18000</v>
      </c>
      <c r="O244" s="18">
        <v>0.1</v>
      </c>
      <c r="P244" s="3">
        <v>16200</v>
      </c>
      <c r="Q244" s="18">
        <v>0.4952602846903621</v>
      </c>
      <c r="R244" s="3">
        <v>8023</v>
      </c>
      <c r="S244" s="3">
        <v>8177</v>
      </c>
      <c r="T244" s="1">
        <v>0.09</v>
      </c>
      <c r="U244" s="3">
        <v>91</v>
      </c>
      <c r="V244" s="4">
        <v>0</v>
      </c>
      <c r="W244">
        <v>13122</v>
      </c>
      <c r="X244" s="3">
        <v>0</v>
      </c>
      <c r="Y244" s="3">
        <v>91000</v>
      </c>
      <c r="Z244" s="3"/>
    </row>
    <row r="245" spans="1:26" x14ac:dyDescent="0.35">
      <c r="A245" t="s">
        <v>7580</v>
      </c>
      <c r="B245" t="s">
        <v>7580</v>
      </c>
      <c r="C245" t="s">
        <v>10</v>
      </c>
      <c r="D245" t="s">
        <v>7581</v>
      </c>
      <c r="E245" t="s">
        <v>750</v>
      </c>
      <c r="F245">
        <v>1</v>
      </c>
      <c r="G245" t="s">
        <v>555</v>
      </c>
      <c r="H245" t="s">
        <v>229</v>
      </c>
      <c r="I245" t="s">
        <v>556</v>
      </c>
      <c r="J245">
        <v>4.87</v>
      </c>
      <c r="K245" s="2">
        <v>667</v>
      </c>
      <c r="L245" t="s">
        <v>53</v>
      </c>
      <c r="M245" s="4">
        <v>22</v>
      </c>
      <c r="N245" s="3">
        <v>14674</v>
      </c>
      <c r="O245" s="18">
        <v>0.1</v>
      </c>
      <c r="P245" s="3">
        <v>13206.6</v>
      </c>
      <c r="Q245" s="18">
        <v>0.36908391003217544</v>
      </c>
      <c r="R245" s="3">
        <v>4874</v>
      </c>
      <c r="S245" s="3">
        <v>8332</v>
      </c>
      <c r="T245" s="1">
        <v>0.09</v>
      </c>
      <c r="U245" s="3">
        <v>139</v>
      </c>
      <c r="V245" s="4">
        <v>0</v>
      </c>
      <c r="W245">
        <v>12479</v>
      </c>
      <c r="X245" s="3">
        <v>0</v>
      </c>
      <c r="Y245" s="3">
        <v>93000</v>
      </c>
      <c r="Z245" s="3"/>
    </row>
    <row r="246" spans="1:26" x14ac:dyDescent="0.35">
      <c r="A246" t="s">
        <v>7582</v>
      </c>
      <c r="B246" t="s">
        <v>7582</v>
      </c>
      <c r="C246" t="s">
        <v>10</v>
      </c>
      <c r="D246" t="s">
        <v>7581</v>
      </c>
      <c r="E246" t="s">
        <v>750</v>
      </c>
      <c r="F246">
        <v>1</v>
      </c>
      <c r="G246" t="s">
        <v>146</v>
      </c>
      <c r="H246" t="s">
        <v>229</v>
      </c>
      <c r="I246" t="s">
        <v>148</v>
      </c>
      <c r="J246">
        <v>5.48</v>
      </c>
      <c r="K246" s="2">
        <v>759</v>
      </c>
      <c r="L246" t="s">
        <v>53</v>
      </c>
      <c r="M246" s="4">
        <v>18</v>
      </c>
      <c r="N246" s="3">
        <v>13662</v>
      </c>
      <c r="O246" s="18">
        <v>0.1</v>
      </c>
      <c r="P246" s="3">
        <v>12295.8</v>
      </c>
      <c r="Q246" s="18">
        <v>0.49525547327185721</v>
      </c>
      <c r="R246" s="3">
        <v>6090</v>
      </c>
      <c r="S246" s="3">
        <v>6206</v>
      </c>
      <c r="T246" s="1">
        <v>0.09</v>
      </c>
      <c r="U246" s="3">
        <v>91</v>
      </c>
      <c r="V246" s="4">
        <v>0</v>
      </c>
      <c r="W246">
        <v>14042</v>
      </c>
      <c r="X246" s="3">
        <v>0</v>
      </c>
      <c r="Y246" s="3">
        <v>69000</v>
      </c>
      <c r="Z246" s="3"/>
    </row>
    <row r="247" spans="1:26" x14ac:dyDescent="0.35">
      <c r="A247" t="s">
        <v>7583</v>
      </c>
      <c r="B247" t="s">
        <v>7583</v>
      </c>
      <c r="C247" t="s">
        <v>10</v>
      </c>
      <c r="D247" t="s">
        <v>7584</v>
      </c>
      <c r="E247" t="s">
        <v>750</v>
      </c>
      <c r="F247">
        <v>1</v>
      </c>
      <c r="G247" t="s">
        <v>555</v>
      </c>
      <c r="H247" t="s">
        <v>258</v>
      </c>
      <c r="I247" t="s">
        <v>556</v>
      </c>
      <c r="J247">
        <v>10.215999999999999</v>
      </c>
      <c r="K247" s="2">
        <v>925</v>
      </c>
      <c r="L247" t="s">
        <v>53</v>
      </c>
      <c r="M247" s="4">
        <v>22</v>
      </c>
      <c r="N247" s="3">
        <v>20350</v>
      </c>
      <c r="O247" s="18">
        <v>0.1</v>
      </c>
      <c r="P247" s="3">
        <v>18315</v>
      </c>
      <c r="Q247" s="18">
        <v>0.36908316992947282</v>
      </c>
      <c r="R247" s="3">
        <v>6760</v>
      </c>
      <c r="S247" s="3">
        <v>11555</v>
      </c>
      <c r="T247" s="1">
        <v>0.09</v>
      </c>
      <c r="U247" s="3">
        <v>139</v>
      </c>
      <c r="V247" s="4">
        <v>0</v>
      </c>
      <c r="W247">
        <v>26098</v>
      </c>
      <c r="X247" s="3">
        <v>0</v>
      </c>
      <c r="Y247" s="3">
        <v>128000</v>
      </c>
      <c r="Z247" s="3"/>
    </row>
    <row r="248" spans="1:26" x14ac:dyDescent="0.35">
      <c r="A248" t="s">
        <v>7585</v>
      </c>
      <c r="B248" t="s">
        <v>7585</v>
      </c>
      <c r="C248" t="s">
        <v>10</v>
      </c>
      <c r="D248" t="s">
        <v>7584</v>
      </c>
      <c r="E248" t="s">
        <v>750</v>
      </c>
      <c r="F248">
        <v>1</v>
      </c>
      <c r="G248" t="s">
        <v>555</v>
      </c>
      <c r="H248" t="s">
        <v>258</v>
      </c>
      <c r="I248" t="s">
        <v>556</v>
      </c>
      <c r="J248">
        <v>6.907</v>
      </c>
      <c r="K248" s="2">
        <v>465</v>
      </c>
      <c r="L248" t="s">
        <v>53</v>
      </c>
      <c r="M248" s="4">
        <v>24.200000000000003</v>
      </c>
      <c r="N248" s="3">
        <v>11253.000000000002</v>
      </c>
      <c r="O248" s="18">
        <v>0.1</v>
      </c>
      <c r="P248" s="3">
        <v>10127.700000000001</v>
      </c>
      <c r="Q248" s="18">
        <v>0.36908185396617799</v>
      </c>
      <c r="R248" s="3">
        <v>3738</v>
      </c>
      <c r="S248" s="3">
        <v>6390</v>
      </c>
      <c r="T248" s="1">
        <v>0.09</v>
      </c>
      <c r="U248" s="3">
        <v>153</v>
      </c>
      <c r="V248" s="4">
        <v>0</v>
      </c>
      <c r="W248">
        <v>17645</v>
      </c>
      <c r="X248" s="3">
        <v>0</v>
      </c>
      <c r="Y248" s="3">
        <v>71000</v>
      </c>
      <c r="Z248" s="3"/>
    </row>
    <row r="249" spans="1:26" x14ac:dyDescent="0.35">
      <c r="A249" t="s">
        <v>7586</v>
      </c>
      <c r="B249" t="s">
        <v>7586</v>
      </c>
      <c r="C249" t="s">
        <v>10</v>
      </c>
      <c r="D249" t="s">
        <v>7584</v>
      </c>
      <c r="E249" t="s">
        <v>750</v>
      </c>
      <c r="F249">
        <v>1</v>
      </c>
      <c r="G249" t="s">
        <v>555</v>
      </c>
      <c r="H249" t="s">
        <v>258</v>
      </c>
      <c r="I249" t="s">
        <v>556</v>
      </c>
      <c r="J249">
        <v>6.3550000000000004</v>
      </c>
      <c r="K249" s="2">
        <v>555</v>
      </c>
      <c r="L249" t="s">
        <v>53</v>
      </c>
      <c r="M249" s="4">
        <v>22</v>
      </c>
      <c r="N249" s="3">
        <v>12210</v>
      </c>
      <c r="O249" s="18">
        <v>0.1</v>
      </c>
      <c r="P249" s="3">
        <v>10989</v>
      </c>
      <c r="Q249" s="18">
        <v>0.36906383174525648</v>
      </c>
      <c r="R249" s="3">
        <v>4056</v>
      </c>
      <c r="S249" s="3">
        <v>6933</v>
      </c>
      <c r="T249" s="1">
        <v>0.09</v>
      </c>
      <c r="U249" s="3">
        <v>139</v>
      </c>
      <c r="V249" s="4">
        <v>0</v>
      </c>
      <c r="W249">
        <v>16235</v>
      </c>
      <c r="X249" s="3">
        <v>0</v>
      </c>
      <c r="Y249" s="3">
        <v>77000</v>
      </c>
      <c r="Z249" s="3"/>
    </row>
    <row r="250" spans="1:26" x14ac:dyDescent="0.35">
      <c r="A250" t="s">
        <v>7587</v>
      </c>
      <c r="B250" t="s">
        <v>7587</v>
      </c>
      <c r="C250" t="s">
        <v>10</v>
      </c>
      <c r="D250" t="s">
        <v>1059</v>
      </c>
      <c r="E250" t="s">
        <v>904</v>
      </c>
      <c r="F250">
        <v>1</v>
      </c>
      <c r="G250" t="s">
        <v>146</v>
      </c>
      <c r="H250" t="s">
        <v>261</v>
      </c>
      <c r="I250" t="s">
        <v>148</v>
      </c>
      <c r="J250">
        <v>0.71</v>
      </c>
      <c r="K250" s="2">
        <v>7331</v>
      </c>
      <c r="L250" t="s">
        <v>53</v>
      </c>
      <c r="M250" s="4">
        <v>16.2</v>
      </c>
      <c r="N250" s="3">
        <v>118762.2</v>
      </c>
      <c r="O250" s="18">
        <v>0.1</v>
      </c>
      <c r="P250" s="3">
        <v>106885.98</v>
      </c>
      <c r="Q250" s="18">
        <v>0.49525637473829054</v>
      </c>
      <c r="R250" s="3">
        <v>52936</v>
      </c>
      <c r="S250" s="3">
        <v>53950</v>
      </c>
      <c r="T250" s="1">
        <v>0.09</v>
      </c>
      <c r="U250" s="3">
        <v>82</v>
      </c>
      <c r="V250" s="4">
        <v>0</v>
      </c>
      <c r="W250">
        <v>327</v>
      </c>
      <c r="X250" s="3">
        <v>0</v>
      </c>
      <c r="Y250" s="3">
        <v>599000</v>
      </c>
      <c r="Z250" s="3"/>
    </row>
    <row r="251" spans="1:26" x14ac:dyDescent="0.35">
      <c r="A251" t="s">
        <v>7588</v>
      </c>
      <c r="B251" t="s">
        <v>7588</v>
      </c>
      <c r="C251" t="s">
        <v>10</v>
      </c>
      <c r="D251" t="s">
        <v>1059</v>
      </c>
      <c r="E251" t="s">
        <v>904</v>
      </c>
      <c r="F251">
        <v>1</v>
      </c>
      <c r="G251" t="s">
        <v>146</v>
      </c>
      <c r="H251" t="s">
        <v>261</v>
      </c>
      <c r="I251" t="s">
        <v>148</v>
      </c>
      <c r="J251">
        <v>9.69</v>
      </c>
      <c r="K251" s="2">
        <v>99183</v>
      </c>
      <c r="L251" t="s">
        <v>53</v>
      </c>
      <c r="M251" s="4">
        <v>14.4</v>
      </c>
      <c r="N251" s="3">
        <v>1428235.2</v>
      </c>
      <c r="O251" s="18">
        <v>0.1</v>
      </c>
      <c r="P251" s="3">
        <v>1285411.68</v>
      </c>
      <c r="Q251" s="18">
        <v>0.49525723956399387</v>
      </c>
      <c r="R251" s="3">
        <v>636609</v>
      </c>
      <c r="S251" s="3">
        <v>648802</v>
      </c>
      <c r="T251" s="1">
        <v>0.09</v>
      </c>
      <c r="U251" s="3">
        <v>73</v>
      </c>
      <c r="V251" s="4">
        <v>0</v>
      </c>
      <c r="W251">
        <v>1694098</v>
      </c>
      <c r="X251" s="3">
        <v>0</v>
      </c>
      <c r="Y251" s="3">
        <v>7209000</v>
      </c>
      <c r="Z251" s="3"/>
    </row>
    <row r="252" spans="1:26" x14ac:dyDescent="0.35">
      <c r="A252" t="s">
        <v>7589</v>
      </c>
      <c r="B252" t="s">
        <v>7589</v>
      </c>
      <c r="C252" t="s">
        <v>7590</v>
      </c>
      <c r="D252" t="s">
        <v>1059</v>
      </c>
      <c r="E252" t="s">
        <v>904</v>
      </c>
      <c r="F252">
        <v>1</v>
      </c>
      <c r="G252" t="s">
        <v>146</v>
      </c>
      <c r="H252" t="s">
        <v>261</v>
      </c>
      <c r="I252" t="s">
        <v>148</v>
      </c>
      <c r="J252">
        <v>9.68</v>
      </c>
      <c r="K252" s="2">
        <v>99099</v>
      </c>
      <c r="L252" t="s">
        <v>53</v>
      </c>
      <c r="M252" s="4">
        <v>14.4</v>
      </c>
      <c r="N252" s="3">
        <v>1427025.6</v>
      </c>
      <c r="O252" s="18">
        <v>0.1</v>
      </c>
      <c r="P252" s="3">
        <v>1284323.04</v>
      </c>
      <c r="Q252" s="18">
        <v>0.35169462041874699</v>
      </c>
      <c r="R252" s="3">
        <v>451690</v>
      </c>
      <c r="S252" s="3">
        <v>832634</v>
      </c>
      <c r="T252" s="1">
        <v>0.09</v>
      </c>
      <c r="U252" s="3">
        <v>93</v>
      </c>
      <c r="V252" s="4">
        <v>0</v>
      </c>
      <c r="W252">
        <v>1692350</v>
      </c>
      <c r="X252" s="3">
        <v>0</v>
      </c>
      <c r="Y252" s="3">
        <v>9251000</v>
      </c>
      <c r="Z252" s="3"/>
    </row>
    <row r="253" spans="1:26" x14ac:dyDescent="0.35">
      <c r="A253" t="s">
        <v>7591</v>
      </c>
      <c r="B253" t="s">
        <v>7591</v>
      </c>
      <c r="C253" t="s">
        <v>10</v>
      </c>
      <c r="D253" t="s">
        <v>1059</v>
      </c>
      <c r="E253" t="s">
        <v>904</v>
      </c>
      <c r="F253">
        <v>1</v>
      </c>
      <c r="G253" t="s">
        <v>146</v>
      </c>
      <c r="H253" t="s">
        <v>261</v>
      </c>
      <c r="I253" t="s">
        <v>148</v>
      </c>
      <c r="J253">
        <v>0.76</v>
      </c>
      <c r="K253" s="2">
        <v>7019</v>
      </c>
      <c r="L253" t="s">
        <v>53</v>
      </c>
      <c r="M253" s="4">
        <v>16.2</v>
      </c>
      <c r="N253" s="3">
        <v>113707.8</v>
      </c>
      <c r="O253" s="18">
        <v>0.1</v>
      </c>
      <c r="P253" s="3">
        <v>102337.02</v>
      </c>
      <c r="Q253" s="18">
        <v>0.49525728517184386</v>
      </c>
      <c r="R253" s="3">
        <v>50683</v>
      </c>
      <c r="S253" s="3">
        <v>51654</v>
      </c>
      <c r="T253" s="1">
        <v>0.09</v>
      </c>
      <c r="U253" s="3">
        <v>82</v>
      </c>
      <c r="V253" s="4">
        <v>0</v>
      </c>
      <c r="W253">
        <v>132870</v>
      </c>
      <c r="X253" s="3">
        <v>0</v>
      </c>
      <c r="Y253" s="3">
        <v>574000</v>
      </c>
      <c r="Z253" s="3"/>
    </row>
    <row r="254" spans="1:26" x14ac:dyDescent="0.35">
      <c r="A254" t="s">
        <v>7592</v>
      </c>
      <c r="B254" t="s">
        <v>7592</v>
      </c>
      <c r="C254" t="s">
        <v>7590</v>
      </c>
      <c r="D254" t="s">
        <v>1059</v>
      </c>
      <c r="E254" t="s">
        <v>904</v>
      </c>
      <c r="F254">
        <v>1</v>
      </c>
      <c r="G254" t="s">
        <v>146</v>
      </c>
      <c r="H254" t="s">
        <v>261</v>
      </c>
      <c r="I254" t="s">
        <v>148</v>
      </c>
      <c r="J254">
        <v>1.39</v>
      </c>
      <c r="K254" s="2">
        <v>14578</v>
      </c>
      <c r="L254" t="s">
        <v>53</v>
      </c>
      <c r="M254" s="4">
        <v>16.2</v>
      </c>
      <c r="N254" s="3">
        <v>236163.6</v>
      </c>
      <c r="O254" s="18">
        <v>0.1</v>
      </c>
      <c r="P254" s="3">
        <v>212547.24</v>
      </c>
      <c r="Q254" s="18">
        <v>0.35169462041874699</v>
      </c>
      <c r="R254" s="3">
        <v>74752</v>
      </c>
      <c r="S254" s="3">
        <v>137796</v>
      </c>
      <c r="T254" s="1">
        <v>0.09</v>
      </c>
      <c r="U254" s="3">
        <v>105</v>
      </c>
      <c r="V254" s="4">
        <v>0</v>
      </c>
      <c r="W254">
        <v>243013</v>
      </c>
      <c r="X254" s="3">
        <v>0</v>
      </c>
      <c r="Y254" s="3">
        <v>1531000</v>
      </c>
      <c r="Z254" s="3"/>
    </row>
    <row r="255" spans="1:26" x14ac:dyDescent="0.35">
      <c r="A255" t="s">
        <v>7593</v>
      </c>
      <c r="B255" t="s">
        <v>7593</v>
      </c>
      <c r="C255" t="s">
        <v>10</v>
      </c>
      <c r="D255" t="s">
        <v>1059</v>
      </c>
      <c r="E255" t="s">
        <v>904</v>
      </c>
      <c r="F255">
        <v>1</v>
      </c>
      <c r="G255" t="s">
        <v>146</v>
      </c>
      <c r="H255" t="s">
        <v>261</v>
      </c>
      <c r="I255" t="s">
        <v>148</v>
      </c>
      <c r="J255">
        <v>0.62</v>
      </c>
      <c r="K255" s="2">
        <v>6308</v>
      </c>
      <c r="L255" t="s">
        <v>53</v>
      </c>
      <c r="M255" s="4">
        <v>16.2</v>
      </c>
      <c r="N255" s="3">
        <v>102189.6</v>
      </c>
      <c r="O255" s="18">
        <v>0.1</v>
      </c>
      <c r="P255" s="3">
        <v>91970.639999999985</v>
      </c>
      <c r="Q255" s="18">
        <v>0.49525622982536666</v>
      </c>
      <c r="R255" s="3">
        <v>45549</v>
      </c>
      <c r="S255" s="3">
        <v>46422</v>
      </c>
      <c r="T255" s="1">
        <v>0.09</v>
      </c>
      <c r="U255" s="3">
        <v>82</v>
      </c>
      <c r="V255" s="4">
        <v>0</v>
      </c>
      <c r="W255">
        <v>108394</v>
      </c>
      <c r="X255" s="3">
        <v>0</v>
      </c>
      <c r="Y255" s="3">
        <v>516000</v>
      </c>
      <c r="Z255" s="3"/>
    </row>
    <row r="256" spans="1:26" x14ac:dyDescent="0.35">
      <c r="A256" t="s">
        <v>7594</v>
      </c>
      <c r="B256" t="s">
        <v>7594</v>
      </c>
      <c r="C256" t="s">
        <v>10</v>
      </c>
      <c r="D256" t="s">
        <v>1059</v>
      </c>
      <c r="E256" t="s">
        <v>904</v>
      </c>
      <c r="F256">
        <v>1</v>
      </c>
      <c r="G256" t="s">
        <v>146</v>
      </c>
      <c r="H256" t="s">
        <v>261</v>
      </c>
      <c r="I256" t="s">
        <v>148</v>
      </c>
      <c r="J256">
        <v>2.33</v>
      </c>
      <c r="K256" s="2">
        <v>23666</v>
      </c>
      <c r="L256" t="s">
        <v>53</v>
      </c>
      <c r="M256" s="4">
        <v>14.4</v>
      </c>
      <c r="N256" s="3">
        <v>340790.4</v>
      </c>
      <c r="O256" s="18">
        <v>0.1</v>
      </c>
      <c r="P256" s="3">
        <v>306711.36000000004</v>
      </c>
      <c r="Q256" s="18">
        <v>0.4952579271100287</v>
      </c>
      <c r="R256" s="3">
        <v>151901</v>
      </c>
      <c r="S256" s="3">
        <v>154810</v>
      </c>
      <c r="T256" s="1">
        <v>0.09</v>
      </c>
      <c r="U256" s="3">
        <v>73</v>
      </c>
      <c r="V256" s="4">
        <v>0</v>
      </c>
      <c r="W256">
        <v>407353</v>
      </c>
      <c r="X256" s="3">
        <v>0</v>
      </c>
      <c r="Y256" s="3">
        <v>1720000</v>
      </c>
      <c r="Z256" s="3"/>
    </row>
    <row r="257" spans="1:26" x14ac:dyDescent="0.35">
      <c r="A257" t="s">
        <v>7595</v>
      </c>
      <c r="B257" t="s">
        <v>7595</v>
      </c>
      <c r="C257" t="s">
        <v>10</v>
      </c>
      <c r="D257" t="s">
        <v>1059</v>
      </c>
      <c r="E257" t="s">
        <v>904</v>
      </c>
      <c r="F257">
        <v>1</v>
      </c>
      <c r="G257" t="s">
        <v>146</v>
      </c>
      <c r="H257" t="s">
        <v>261</v>
      </c>
      <c r="I257" t="s">
        <v>148</v>
      </c>
      <c r="J257">
        <v>2.79</v>
      </c>
      <c r="K257" s="2">
        <v>28596</v>
      </c>
      <c r="L257" t="s">
        <v>53</v>
      </c>
      <c r="M257" s="4">
        <v>14.4</v>
      </c>
      <c r="N257" s="3">
        <v>411782.40000000002</v>
      </c>
      <c r="O257" s="18">
        <v>0.1</v>
      </c>
      <c r="P257" s="3">
        <v>370604.16</v>
      </c>
      <c r="Q257" s="18">
        <v>0.49525701903828889</v>
      </c>
      <c r="R257" s="3">
        <v>183544</v>
      </c>
      <c r="S257" s="3">
        <v>187060</v>
      </c>
      <c r="T257" s="1">
        <v>0.09</v>
      </c>
      <c r="U257" s="3">
        <v>73</v>
      </c>
      <c r="V257" s="4">
        <v>0</v>
      </c>
      <c r="W257">
        <v>487774</v>
      </c>
      <c r="X257" s="3">
        <v>0</v>
      </c>
      <c r="Y257" s="3">
        <v>2078000</v>
      </c>
      <c r="Z257" s="3"/>
    </row>
    <row r="258" spans="1:26" x14ac:dyDescent="0.35">
      <c r="A258" t="s">
        <v>7596</v>
      </c>
      <c r="B258" t="s">
        <v>7596</v>
      </c>
      <c r="C258" t="s">
        <v>10</v>
      </c>
      <c r="D258" t="s">
        <v>1059</v>
      </c>
      <c r="E258" t="s">
        <v>904</v>
      </c>
      <c r="F258">
        <v>1</v>
      </c>
      <c r="G258" t="s">
        <v>146</v>
      </c>
      <c r="H258" t="s">
        <v>261</v>
      </c>
      <c r="I258" t="s">
        <v>148</v>
      </c>
      <c r="J258">
        <v>2.79</v>
      </c>
      <c r="K258" s="2">
        <v>28612</v>
      </c>
      <c r="L258" t="s">
        <v>53</v>
      </c>
      <c r="M258" s="4">
        <v>14.4</v>
      </c>
      <c r="N258" s="3">
        <v>412012.79999999999</v>
      </c>
      <c r="O258" s="18">
        <v>0.1</v>
      </c>
      <c r="P258" s="3">
        <v>370811.52</v>
      </c>
      <c r="Q258" s="18">
        <v>0.49525701915534082</v>
      </c>
      <c r="R258" s="3">
        <v>183647</v>
      </c>
      <c r="S258" s="3">
        <v>187165</v>
      </c>
      <c r="T258" s="1">
        <v>0.09</v>
      </c>
      <c r="U258" s="3">
        <v>73</v>
      </c>
      <c r="V258" s="4">
        <v>0</v>
      </c>
      <c r="W258">
        <v>487774</v>
      </c>
      <c r="X258" s="3">
        <v>0</v>
      </c>
      <c r="Y258" s="3">
        <v>2080000</v>
      </c>
      <c r="Z258" s="3"/>
    </row>
    <row r="259" spans="1:26" x14ac:dyDescent="0.35">
      <c r="A259" t="s">
        <v>7597</v>
      </c>
      <c r="B259" t="s">
        <v>7597</v>
      </c>
      <c r="C259" t="s">
        <v>10</v>
      </c>
      <c r="D259" t="s">
        <v>7598</v>
      </c>
      <c r="E259" t="s">
        <v>904</v>
      </c>
      <c r="F259">
        <v>1</v>
      </c>
      <c r="G259" t="s">
        <v>146</v>
      </c>
      <c r="H259" t="s">
        <v>261</v>
      </c>
      <c r="I259" t="s">
        <v>148</v>
      </c>
      <c r="J259">
        <v>4.88</v>
      </c>
      <c r="K259" s="2">
        <v>49940</v>
      </c>
      <c r="L259" t="s">
        <v>53</v>
      </c>
      <c r="M259" s="4">
        <v>14.4</v>
      </c>
      <c r="N259" s="3">
        <v>719136</v>
      </c>
      <c r="O259" s="18">
        <v>0.1</v>
      </c>
      <c r="P259" s="3">
        <v>647222.4</v>
      </c>
      <c r="Q259" s="18">
        <v>0.49525743751290097</v>
      </c>
      <c r="R259" s="3">
        <v>320542</v>
      </c>
      <c r="S259" s="3">
        <v>326681</v>
      </c>
      <c r="T259" s="1">
        <v>0.09</v>
      </c>
      <c r="U259" s="3">
        <v>73</v>
      </c>
      <c r="V259" s="4">
        <v>0</v>
      </c>
      <c r="W259">
        <v>853168</v>
      </c>
      <c r="X259" s="3">
        <v>0</v>
      </c>
      <c r="Y259" s="3">
        <v>3630000</v>
      </c>
      <c r="Z259" s="3"/>
    </row>
    <row r="260" spans="1:26" x14ac:dyDescent="0.35">
      <c r="A260" t="s">
        <v>7599</v>
      </c>
      <c r="B260" t="s">
        <v>7599</v>
      </c>
      <c r="C260" t="s">
        <v>10</v>
      </c>
      <c r="D260" t="s">
        <v>1059</v>
      </c>
      <c r="E260" t="s">
        <v>904</v>
      </c>
      <c r="F260">
        <v>1</v>
      </c>
      <c r="G260" t="s">
        <v>146</v>
      </c>
      <c r="H260" t="s">
        <v>261</v>
      </c>
      <c r="I260" t="s">
        <v>148</v>
      </c>
      <c r="J260">
        <v>4.5599999999999996</v>
      </c>
      <c r="K260" s="2">
        <v>46700</v>
      </c>
      <c r="L260" t="s">
        <v>53</v>
      </c>
      <c r="M260" s="4">
        <v>14.4</v>
      </c>
      <c r="N260" s="3">
        <v>672480</v>
      </c>
      <c r="O260" s="18">
        <v>0.1</v>
      </c>
      <c r="P260" s="3">
        <v>605232</v>
      </c>
      <c r="Q260" s="18">
        <v>0.49525744810694433</v>
      </c>
      <c r="R260" s="3">
        <v>299746</v>
      </c>
      <c r="S260" s="3">
        <v>305486</v>
      </c>
      <c r="T260" s="1">
        <v>0.09</v>
      </c>
      <c r="U260" s="3">
        <v>73</v>
      </c>
      <c r="V260" s="4">
        <v>0</v>
      </c>
      <c r="W260">
        <v>797223</v>
      </c>
      <c r="X260" s="3">
        <v>0</v>
      </c>
      <c r="Y260" s="3">
        <v>3394000</v>
      </c>
      <c r="Z260" s="3"/>
    </row>
    <row r="261" spans="1:26" x14ac:dyDescent="0.35">
      <c r="A261" t="s">
        <v>7600</v>
      </c>
      <c r="B261" t="s">
        <v>7600</v>
      </c>
      <c r="C261" t="s">
        <v>10</v>
      </c>
      <c r="D261" t="s">
        <v>1059</v>
      </c>
      <c r="E261" t="s">
        <v>904</v>
      </c>
      <c r="F261">
        <v>1</v>
      </c>
      <c r="G261" t="s">
        <v>146</v>
      </c>
      <c r="H261" t="s">
        <v>261</v>
      </c>
      <c r="I261" t="s">
        <v>148</v>
      </c>
      <c r="J261">
        <v>0.38</v>
      </c>
      <c r="K261" s="2">
        <v>3926</v>
      </c>
      <c r="L261" t="s">
        <v>53</v>
      </c>
      <c r="M261" s="4">
        <v>18</v>
      </c>
      <c r="N261" s="3">
        <v>70668</v>
      </c>
      <c r="O261" s="18">
        <v>0.1</v>
      </c>
      <c r="P261" s="3">
        <v>63601.2</v>
      </c>
      <c r="Q261" s="18">
        <v>0.49525728517184386</v>
      </c>
      <c r="R261" s="3">
        <v>31499</v>
      </c>
      <c r="S261" s="3">
        <v>32102</v>
      </c>
      <c r="T261" s="1">
        <v>0.09</v>
      </c>
      <c r="U261" s="3">
        <v>91</v>
      </c>
      <c r="V261" s="4">
        <v>0</v>
      </c>
      <c r="W261">
        <v>66435</v>
      </c>
      <c r="X261" s="3">
        <v>0</v>
      </c>
      <c r="Y261" s="3">
        <v>357000</v>
      </c>
      <c r="Z261" s="3"/>
    </row>
    <row r="262" spans="1:26" x14ac:dyDescent="0.35">
      <c r="A262" t="s">
        <v>7601</v>
      </c>
      <c r="B262" t="s">
        <v>7601</v>
      </c>
      <c r="C262" t="s">
        <v>10</v>
      </c>
      <c r="D262" t="s">
        <v>1059</v>
      </c>
      <c r="E262" t="s">
        <v>904</v>
      </c>
      <c r="F262">
        <v>1</v>
      </c>
      <c r="G262" t="s">
        <v>146</v>
      </c>
      <c r="H262" t="s">
        <v>261</v>
      </c>
      <c r="I262" t="s">
        <v>148</v>
      </c>
      <c r="J262">
        <v>4.53</v>
      </c>
      <c r="K262" s="2">
        <v>46360</v>
      </c>
      <c r="L262" t="s">
        <v>53</v>
      </c>
      <c r="M262" s="4">
        <v>14.4</v>
      </c>
      <c r="N262" s="3">
        <v>667584</v>
      </c>
      <c r="O262" s="18">
        <v>0.1</v>
      </c>
      <c r="P262" s="3">
        <v>600825.59999999998</v>
      </c>
      <c r="Q262" s="18">
        <v>0.4952574492781941</v>
      </c>
      <c r="R262" s="3">
        <v>297563</v>
      </c>
      <c r="S262" s="3">
        <v>303262</v>
      </c>
      <c r="T262" s="1">
        <v>0.09</v>
      </c>
      <c r="U262" s="3">
        <v>73</v>
      </c>
      <c r="V262" s="4">
        <v>0</v>
      </c>
      <c r="W262">
        <v>791978</v>
      </c>
      <c r="X262" s="3">
        <v>0</v>
      </c>
      <c r="Y262" s="3">
        <v>3370000</v>
      </c>
      <c r="Z262" s="3"/>
    </row>
    <row r="263" spans="1:26" x14ac:dyDescent="0.35">
      <c r="A263" t="s">
        <v>7602</v>
      </c>
      <c r="B263" t="s">
        <v>7602</v>
      </c>
      <c r="C263" t="s">
        <v>10</v>
      </c>
      <c r="D263" t="s">
        <v>1059</v>
      </c>
      <c r="E263" t="s">
        <v>904</v>
      </c>
      <c r="F263">
        <v>1</v>
      </c>
      <c r="G263" t="s">
        <v>146</v>
      </c>
      <c r="H263" t="s">
        <v>261</v>
      </c>
      <c r="I263" t="s">
        <v>148</v>
      </c>
      <c r="J263">
        <v>4.53</v>
      </c>
      <c r="K263" s="2">
        <v>46392</v>
      </c>
      <c r="L263" t="s">
        <v>53</v>
      </c>
      <c r="M263" s="4">
        <v>14.4</v>
      </c>
      <c r="N263" s="3">
        <v>668044.80000000005</v>
      </c>
      <c r="O263" s="18">
        <v>0.1</v>
      </c>
      <c r="P263" s="3">
        <v>601240.32000000007</v>
      </c>
      <c r="Q263" s="18">
        <v>0.49525744918803366</v>
      </c>
      <c r="R263" s="3">
        <v>297769</v>
      </c>
      <c r="S263" s="3">
        <v>303472</v>
      </c>
      <c r="T263" s="1">
        <v>0.09</v>
      </c>
      <c r="U263" s="3">
        <v>73</v>
      </c>
      <c r="V263" s="4">
        <v>0</v>
      </c>
      <c r="W263">
        <v>791978</v>
      </c>
      <c r="X263" s="3">
        <v>0</v>
      </c>
      <c r="Y263" s="3">
        <v>3372000</v>
      </c>
      <c r="Z263" s="3"/>
    </row>
    <row r="264" spans="1:26" x14ac:dyDescent="0.35">
      <c r="A264" t="s">
        <v>7603</v>
      </c>
      <c r="B264" t="s">
        <v>7603</v>
      </c>
      <c r="C264" t="s">
        <v>10</v>
      </c>
      <c r="D264" t="s">
        <v>1059</v>
      </c>
      <c r="E264" t="s">
        <v>904</v>
      </c>
      <c r="F264">
        <v>1</v>
      </c>
      <c r="G264" t="s">
        <v>146</v>
      </c>
      <c r="H264" t="s">
        <v>261</v>
      </c>
      <c r="I264" t="s">
        <v>148</v>
      </c>
      <c r="J264">
        <v>0.28000000000000003</v>
      </c>
      <c r="K264" s="2">
        <v>2813</v>
      </c>
      <c r="L264" t="s">
        <v>53</v>
      </c>
      <c r="M264" s="4">
        <v>18</v>
      </c>
      <c r="N264" s="3">
        <v>50634</v>
      </c>
      <c r="O264" s="18">
        <v>0.1</v>
      </c>
      <c r="P264" s="3">
        <v>45570.6</v>
      </c>
      <c r="Q264" s="18">
        <v>0.4952613109475405</v>
      </c>
      <c r="R264" s="3">
        <v>22569</v>
      </c>
      <c r="S264" s="3">
        <v>23001</v>
      </c>
      <c r="T264" s="1">
        <v>0.09</v>
      </c>
      <c r="U264" s="3">
        <v>91</v>
      </c>
      <c r="V264" s="4">
        <v>0</v>
      </c>
      <c r="W264">
        <v>48952</v>
      </c>
      <c r="X264" s="3">
        <v>0</v>
      </c>
      <c r="Y264" s="3">
        <v>256000</v>
      </c>
      <c r="Z264" s="3"/>
    </row>
    <row r="265" spans="1:26" x14ac:dyDescent="0.35">
      <c r="A265" t="s">
        <v>7604</v>
      </c>
      <c r="B265" t="s">
        <v>7604</v>
      </c>
      <c r="C265" t="s">
        <v>10</v>
      </c>
      <c r="D265" t="s">
        <v>1059</v>
      </c>
      <c r="E265" t="s">
        <v>904</v>
      </c>
      <c r="F265">
        <v>1</v>
      </c>
      <c r="G265" t="s">
        <v>146</v>
      </c>
      <c r="H265" t="s">
        <v>261</v>
      </c>
      <c r="I265" t="s">
        <v>148</v>
      </c>
      <c r="J265">
        <v>0.27</v>
      </c>
      <c r="K265" s="2">
        <v>2760</v>
      </c>
      <c r="L265" t="s">
        <v>53</v>
      </c>
      <c r="M265" s="4">
        <v>18</v>
      </c>
      <c r="N265" s="3">
        <v>49680</v>
      </c>
      <c r="O265" s="18">
        <v>0.1</v>
      </c>
      <c r="P265" s="3">
        <v>44712</v>
      </c>
      <c r="Q265" s="18">
        <v>0.49525522804800098</v>
      </c>
      <c r="R265" s="3">
        <v>22144</v>
      </c>
      <c r="S265" s="3">
        <v>22568</v>
      </c>
      <c r="T265" s="1">
        <v>0.09</v>
      </c>
      <c r="U265" s="3">
        <v>91</v>
      </c>
      <c r="V265" s="4">
        <v>0</v>
      </c>
      <c r="W265">
        <v>47204</v>
      </c>
      <c r="X265" s="3">
        <v>0</v>
      </c>
      <c r="Y265" s="3">
        <v>251000</v>
      </c>
      <c r="Z265" s="3"/>
    </row>
    <row r="266" spans="1:26" x14ac:dyDescent="0.35">
      <c r="A266" t="s">
        <v>7605</v>
      </c>
      <c r="B266" t="s">
        <v>7605</v>
      </c>
      <c r="C266" t="s">
        <v>10</v>
      </c>
      <c r="D266" t="s">
        <v>7606</v>
      </c>
      <c r="E266" t="s">
        <v>907</v>
      </c>
      <c r="F266">
        <v>4</v>
      </c>
      <c r="G266" t="s">
        <v>146</v>
      </c>
      <c r="H266" t="s">
        <v>259</v>
      </c>
      <c r="I266" t="s">
        <v>148</v>
      </c>
      <c r="J266">
        <v>33.33</v>
      </c>
      <c r="K266" s="2">
        <v>575</v>
      </c>
      <c r="L266" t="s">
        <v>53</v>
      </c>
      <c r="M266" s="4">
        <v>18</v>
      </c>
      <c r="N266" s="3">
        <v>10350</v>
      </c>
      <c r="O266" s="18">
        <v>0.1</v>
      </c>
      <c r="P266" s="3">
        <v>9315</v>
      </c>
      <c r="Q266" s="18">
        <v>0.49461568340421758</v>
      </c>
      <c r="R266" s="3">
        <v>4607</v>
      </c>
      <c r="S266" s="3">
        <v>4708</v>
      </c>
      <c r="T266" s="1">
        <v>0.09</v>
      </c>
      <c r="U266" s="3">
        <v>91</v>
      </c>
      <c r="V266" s="4">
        <v>0</v>
      </c>
      <c r="W266">
        <v>436</v>
      </c>
      <c r="X266" s="3">
        <v>0</v>
      </c>
      <c r="Y266" s="3">
        <v>52000</v>
      </c>
      <c r="Z266" s="3"/>
    </row>
    <row r="267" spans="1:26" x14ac:dyDescent="0.35">
      <c r="A267" t="s">
        <v>7607</v>
      </c>
      <c r="B267" t="s">
        <v>7607</v>
      </c>
      <c r="C267" t="s">
        <v>10</v>
      </c>
      <c r="D267" t="s">
        <v>7608</v>
      </c>
      <c r="E267" t="s">
        <v>907</v>
      </c>
      <c r="F267">
        <v>4</v>
      </c>
      <c r="G267" t="s">
        <v>146</v>
      </c>
      <c r="H267" t="s">
        <v>57</v>
      </c>
      <c r="I267" t="s">
        <v>148</v>
      </c>
      <c r="J267">
        <v>33.33</v>
      </c>
      <c r="K267" s="2">
        <v>611</v>
      </c>
      <c r="L267" t="s">
        <v>53</v>
      </c>
      <c r="M267" s="4">
        <v>18</v>
      </c>
      <c r="N267" s="3">
        <v>10998</v>
      </c>
      <c r="O267" s="18">
        <v>0.1</v>
      </c>
      <c r="P267" s="3">
        <v>9898.2000000000007</v>
      </c>
      <c r="Q267" s="18">
        <v>0.49461795556025706</v>
      </c>
      <c r="R267" s="3">
        <v>4896</v>
      </c>
      <c r="S267" s="3">
        <v>5002</v>
      </c>
      <c r="T267" s="1">
        <v>0.09</v>
      </c>
      <c r="U267" s="3">
        <v>91</v>
      </c>
      <c r="V267" s="4">
        <v>0</v>
      </c>
      <c r="W267">
        <v>436</v>
      </c>
      <c r="X267" s="3">
        <v>0</v>
      </c>
      <c r="Y267" s="3">
        <v>56000</v>
      </c>
      <c r="Z267" s="3"/>
    </row>
    <row r="268" spans="1:26" x14ac:dyDescent="0.35">
      <c r="A268" t="s">
        <v>7609</v>
      </c>
      <c r="B268" t="s">
        <v>7609</v>
      </c>
      <c r="C268" t="s">
        <v>10</v>
      </c>
      <c r="D268" t="s">
        <v>7610</v>
      </c>
      <c r="E268" t="s">
        <v>907</v>
      </c>
      <c r="F268">
        <v>4</v>
      </c>
      <c r="G268" t="s">
        <v>146</v>
      </c>
      <c r="H268" t="s">
        <v>57</v>
      </c>
      <c r="I268" t="s">
        <v>148</v>
      </c>
      <c r="J268">
        <v>33.340000000000003</v>
      </c>
      <c r="K268" s="2">
        <v>503</v>
      </c>
      <c r="L268" t="s">
        <v>53</v>
      </c>
      <c r="M268" s="4">
        <v>18</v>
      </c>
      <c r="N268" s="3">
        <v>9054</v>
      </c>
      <c r="O268" s="18">
        <v>0.1</v>
      </c>
      <c r="P268" s="3">
        <v>8148.6</v>
      </c>
      <c r="Q268" s="18">
        <v>0.49462084239647403</v>
      </c>
      <c r="R268" s="3">
        <v>4030</v>
      </c>
      <c r="S268" s="3">
        <v>4118</v>
      </c>
      <c r="T268" s="1">
        <v>0.09</v>
      </c>
      <c r="U268" s="3">
        <v>91</v>
      </c>
      <c r="V268" s="4">
        <v>0</v>
      </c>
      <c r="W268">
        <v>436</v>
      </c>
      <c r="X268" s="3">
        <v>0</v>
      </c>
      <c r="Y268" s="3">
        <v>46000</v>
      </c>
      <c r="Z268" s="3"/>
    </row>
    <row r="269" spans="1:26" x14ac:dyDescent="0.35">
      <c r="A269" t="s">
        <v>7611</v>
      </c>
      <c r="B269" t="s">
        <v>7611</v>
      </c>
      <c r="C269" t="s">
        <v>10</v>
      </c>
      <c r="D269" t="s">
        <v>7612</v>
      </c>
      <c r="E269" t="s">
        <v>682</v>
      </c>
      <c r="F269">
        <v>4</v>
      </c>
      <c r="G269" t="s">
        <v>555</v>
      </c>
      <c r="H269" t="s">
        <v>78</v>
      </c>
      <c r="I269" t="s">
        <v>556</v>
      </c>
      <c r="J269">
        <v>9.9</v>
      </c>
      <c r="K269" s="2">
        <v>1079</v>
      </c>
      <c r="L269" t="s">
        <v>53</v>
      </c>
      <c r="M269" s="4">
        <v>22</v>
      </c>
      <c r="N269" s="3">
        <v>23738</v>
      </c>
      <c r="O269" s="18">
        <v>0.1</v>
      </c>
      <c r="P269" s="3">
        <v>21364.2</v>
      </c>
      <c r="Q269" s="18">
        <v>0.36826920588184286</v>
      </c>
      <c r="R269" s="3">
        <v>7868</v>
      </c>
      <c r="S269" s="3">
        <v>13496</v>
      </c>
      <c r="T269" s="1">
        <v>0.09</v>
      </c>
      <c r="U269" s="3">
        <v>139</v>
      </c>
      <c r="V269" s="4">
        <v>0</v>
      </c>
      <c r="W269">
        <v>15518</v>
      </c>
      <c r="X269" s="3">
        <v>0</v>
      </c>
      <c r="Y269" s="3">
        <v>150000</v>
      </c>
      <c r="Z269" s="3"/>
    </row>
    <row r="270" spans="1:26" x14ac:dyDescent="0.35">
      <c r="A270" t="s">
        <v>7613</v>
      </c>
      <c r="B270" t="s">
        <v>7613</v>
      </c>
      <c r="C270" t="s">
        <v>10</v>
      </c>
      <c r="D270" t="s">
        <v>7612</v>
      </c>
      <c r="E270" t="s">
        <v>682</v>
      </c>
      <c r="F270">
        <v>4</v>
      </c>
      <c r="G270" t="s">
        <v>555</v>
      </c>
      <c r="H270" t="s">
        <v>78</v>
      </c>
      <c r="I270" t="s">
        <v>556</v>
      </c>
      <c r="J270">
        <v>9.9</v>
      </c>
      <c r="K270" s="2">
        <v>1136</v>
      </c>
      <c r="L270" t="s">
        <v>53</v>
      </c>
      <c r="M270" s="4">
        <v>22</v>
      </c>
      <c r="N270" s="3">
        <v>24992</v>
      </c>
      <c r="O270" s="18">
        <v>0.1</v>
      </c>
      <c r="P270" s="3">
        <v>22492.799999999999</v>
      </c>
      <c r="Q270" s="18">
        <v>0.36827244445032126</v>
      </c>
      <c r="R270" s="3">
        <v>8283</v>
      </c>
      <c r="S270" s="3">
        <v>14209</v>
      </c>
      <c r="T270" s="1">
        <v>0.09</v>
      </c>
      <c r="U270" s="3">
        <v>139</v>
      </c>
      <c r="V270" s="4">
        <v>0</v>
      </c>
      <c r="W270">
        <v>15518</v>
      </c>
      <c r="X270" s="3">
        <v>0</v>
      </c>
      <c r="Y270" s="3">
        <v>158000</v>
      </c>
      <c r="Z270" s="3"/>
    </row>
    <row r="271" spans="1:26" x14ac:dyDescent="0.35">
      <c r="A271" t="s">
        <v>7614</v>
      </c>
      <c r="B271" t="s">
        <v>7614</v>
      </c>
      <c r="C271" t="s">
        <v>10</v>
      </c>
      <c r="D271" t="s">
        <v>7615</v>
      </c>
      <c r="E271" t="s">
        <v>682</v>
      </c>
      <c r="F271">
        <v>4</v>
      </c>
      <c r="G271" t="s">
        <v>146</v>
      </c>
      <c r="H271" t="s">
        <v>76</v>
      </c>
      <c r="I271" t="s">
        <v>148</v>
      </c>
      <c r="J271">
        <v>19.8</v>
      </c>
      <c r="K271" s="2">
        <v>2672</v>
      </c>
      <c r="L271" t="s">
        <v>53</v>
      </c>
      <c r="M271" s="4">
        <v>18</v>
      </c>
      <c r="N271" s="3">
        <v>48096</v>
      </c>
      <c r="O271" s="18">
        <v>0.1</v>
      </c>
      <c r="P271" s="3">
        <v>43286.400000000001</v>
      </c>
      <c r="Q271" s="18">
        <v>0.49461900178356633</v>
      </c>
      <c r="R271" s="3">
        <v>21410</v>
      </c>
      <c r="S271" s="3">
        <v>21876</v>
      </c>
      <c r="T271" s="1">
        <v>0.09</v>
      </c>
      <c r="U271" s="3">
        <v>91</v>
      </c>
      <c r="V271" s="4">
        <v>0</v>
      </c>
      <c r="W271">
        <v>31022</v>
      </c>
      <c r="X271" s="3">
        <v>0</v>
      </c>
      <c r="Y271" s="3">
        <v>243000</v>
      </c>
      <c r="Z271" s="3"/>
    </row>
    <row r="272" spans="1:26" x14ac:dyDescent="0.35">
      <c r="A272" t="s">
        <v>7616</v>
      </c>
      <c r="B272" t="s">
        <v>7616</v>
      </c>
      <c r="C272" t="s">
        <v>10</v>
      </c>
      <c r="D272" t="s">
        <v>7617</v>
      </c>
      <c r="E272" t="s">
        <v>682</v>
      </c>
      <c r="F272">
        <v>4</v>
      </c>
      <c r="G272" t="s">
        <v>146</v>
      </c>
      <c r="H272" t="s">
        <v>78</v>
      </c>
      <c r="I272" t="s">
        <v>148</v>
      </c>
      <c r="J272">
        <v>7.4</v>
      </c>
      <c r="K272" s="2">
        <v>1475</v>
      </c>
      <c r="L272" t="s">
        <v>53</v>
      </c>
      <c r="M272" s="4">
        <v>18</v>
      </c>
      <c r="N272" s="3">
        <v>26550</v>
      </c>
      <c r="O272" s="18">
        <v>0.1</v>
      </c>
      <c r="P272" s="3">
        <v>23895</v>
      </c>
      <c r="Q272" s="18">
        <v>0.49462204774762863</v>
      </c>
      <c r="R272" s="3">
        <v>11819</v>
      </c>
      <c r="S272" s="3">
        <v>12076</v>
      </c>
      <c r="T272" s="1">
        <v>0.09</v>
      </c>
      <c r="U272" s="3">
        <v>91</v>
      </c>
      <c r="V272" s="4">
        <v>0</v>
      </c>
      <c r="W272">
        <v>15764</v>
      </c>
      <c r="X272" s="3">
        <v>0</v>
      </c>
      <c r="Y272" s="3">
        <v>134000</v>
      </c>
      <c r="Z272" s="3"/>
    </row>
    <row r="273" spans="1:26" x14ac:dyDescent="0.35">
      <c r="A273" t="s">
        <v>7618</v>
      </c>
      <c r="B273" t="s">
        <v>7618</v>
      </c>
      <c r="C273" t="s">
        <v>10</v>
      </c>
      <c r="D273" t="s">
        <v>7617</v>
      </c>
      <c r="E273" t="s">
        <v>682</v>
      </c>
      <c r="F273">
        <v>4</v>
      </c>
      <c r="G273" t="s">
        <v>146</v>
      </c>
      <c r="H273" t="s">
        <v>54</v>
      </c>
      <c r="I273" t="s">
        <v>148</v>
      </c>
      <c r="J273">
        <v>7.2</v>
      </c>
      <c r="K273" s="2">
        <v>1429</v>
      </c>
      <c r="L273" t="s">
        <v>53</v>
      </c>
      <c r="M273" s="4">
        <v>18</v>
      </c>
      <c r="N273" s="3">
        <v>25722</v>
      </c>
      <c r="O273" s="18">
        <v>0.1</v>
      </c>
      <c r="P273" s="3">
        <v>23149.8</v>
      </c>
      <c r="Q273" s="18">
        <v>0.4946200675319235</v>
      </c>
      <c r="R273" s="3">
        <v>11450</v>
      </c>
      <c r="S273" s="3">
        <v>11699</v>
      </c>
      <c r="T273" s="1">
        <v>0.09</v>
      </c>
      <c r="U273" s="3">
        <v>91</v>
      </c>
      <c r="V273" s="4">
        <v>0</v>
      </c>
      <c r="W273">
        <v>15338</v>
      </c>
      <c r="X273" s="3">
        <v>0</v>
      </c>
      <c r="Y273" s="3">
        <v>130000</v>
      </c>
      <c r="Z273" s="3"/>
    </row>
    <row r="274" spans="1:26" x14ac:dyDescent="0.35">
      <c r="A274" t="s">
        <v>7619</v>
      </c>
      <c r="B274" t="s">
        <v>7619</v>
      </c>
      <c r="C274" t="s">
        <v>10</v>
      </c>
      <c r="D274" t="s">
        <v>7620</v>
      </c>
      <c r="E274" t="s">
        <v>682</v>
      </c>
      <c r="F274">
        <v>4</v>
      </c>
      <c r="G274" t="s">
        <v>555</v>
      </c>
      <c r="H274" t="s">
        <v>76</v>
      </c>
      <c r="I274" t="s">
        <v>556</v>
      </c>
      <c r="J274">
        <v>12.71</v>
      </c>
      <c r="K274" s="2">
        <v>1480</v>
      </c>
      <c r="L274" t="s">
        <v>53</v>
      </c>
      <c r="M274" s="4">
        <v>22</v>
      </c>
      <c r="N274" s="3">
        <v>32560</v>
      </c>
      <c r="O274" s="18">
        <v>0.1</v>
      </c>
      <c r="P274" s="3">
        <v>29304</v>
      </c>
      <c r="Q274" s="18">
        <v>0.36827126390804488</v>
      </c>
      <c r="R274" s="3">
        <v>10792</v>
      </c>
      <c r="S274" s="3">
        <v>18512</v>
      </c>
      <c r="T274" s="1">
        <v>0.09</v>
      </c>
      <c r="U274" s="3">
        <v>139</v>
      </c>
      <c r="V274" s="4">
        <v>0</v>
      </c>
      <c r="W274">
        <v>31413</v>
      </c>
      <c r="X274" s="3">
        <v>0</v>
      </c>
      <c r="Y274" s="3">
        <v>206000</v>
      </c>
      <c r="Z274" s="3"/>
    </row>
    <row r="275" spans="1:26" x14ac:dyDescent="0.35">
      <c r="A275" t="s">
        <v>7621</v>
      </c>
      <c r="B275" t="s">
        <v>7621</v>
      </c>
      <c r="C275" t="s">
        <v>10</v>
      </c>
      <c r="D275" t="s">
        <v>7622</v>
      </c>
      <c r="E275" t="s">
        <v>682</v>
      </c>
      <c r="F275">
        <v>4</v>
      </c>
      <c r="G275" t="s">
        <v>555</v>
      </c>
      <c r="H275" t="s">
        <v>76</v>
      </c>
      <c r="I275" t="s">
        <v>556</v>
      </c>
      <c r="J275">
        <v>12.71</v>
      </c>
      <c r="K275" s="2">
        <v>1480</v>
      </c>
      <c r="L275" t="s">
        <v>53</v>
      </c>
      <c r="M275" s="4">
        <v>22</v>
      </c>
      <c r="N275" s="3">
        <v>32560</v>
      </c>
      <c r="O275" s="18">
        <v>0.1</v>
      </c>
      <c r="P275" s="3">
        <v>29304</v>
      </c>
      <c r="Q275" s="18">
        <v>0.36827126390804488</v>
      </c>
      <c r="R275" s="3">
        <v>10792</v>
      </c>
      <c r="S275" s="3">
        <v>18512</v>
      </c>
      <c r="T275" s="1">
        <v>0.09</v>
      </c>
      <c r="U275" s="3">
        <v>139</v>
      </c>
      <c r="V275" s="4">
        <v>0</v>
      </c>
      <c r="W275">
        <v>31413</v>
      </c>
      <c r="X275" s="3">
        <v>0</v>
      </c>
      <c r="Y275" s="3">
        <v>206000</v>
      </c>
      <c r="Z275" s="3"/>
    </row>
    <row r="276" spans="1:26" x14ac:dyDescent="0.35">
      <c r="A276" t="s">
        <v>7623</v>
      </c>
      <c r="B276" t="s">
        <v>7623</v>
      </c>
      <c r="C276" t="s">
        <v>10</v>
      </c>
      <c r="D276" t="s">
        <v>7624</v>
      </c>
      <c r="E276" t="s">
        <v>682</v>
      </c>
      <c r="F276">
        <v>4</v>
      </c>
      <c r="G276" t="s">
        <v>555</v>
      </c>
      <c r="H276" t="s">
        <v>356</v>
      </c>
      <c r="I276" t="s">
        <v>556</v>
      </c>
      <c r="J276">
        <v>4.5</v>
      </c>
      <c r="K276" s="2">
        <v>1170</v>
      </c>
      <c r="L276" t="s">
        <v>53</v>
      </c>
      <c r="M276" s="4">
        <v>22</v>
      </c>
      <c r="N276" s="3">
        <v>25740</v>
      </c>
      <c r="O276" s="18">
        <v>0.1</v>
      </c>
      <c r="P276" s="3">
        <v>23166</v>
      </c>
      <c r="Q276" s="18">
        <v>0.36827494557301954</v>
      </c>
      <c r="R276" s="3">
        <v>8531</v>
      </c>
      <c r="S276" s="3">
        <v>14635</v>
      </c>
      <c r="T276" s="1">
        <v>0.09</v>
      </c>
      <c r="U276" s="3">
        <v>139</v>
      </c>
      <c r="V276" s="4">
        <v>0</v>
      </c>
      <c r="W276">
        <v>18672</v>
      </c>
      <c r="X276" s="3">
        <v>0</v>
      </c>
      <c r="Y276" s="3">
        <v>163000</v>
      </c>
      <c r="Z276" s="3"/>
    </row>
    <row r="277" spans="1:26" x14ac:dyDescent="0.35">
      <c r="A277" t="s">
        <v>7625</v>
      </c>
      <c r="B277" t="s">
        <v>7625</v>
      </c>
      <c r="C277" t="s">
        <v>10</v>
      </c>
      <c r="D277" t="s">
        <v>7626</v>
      </c>
      <c r="E277" t="s">
        <v>738</v>
      </c>
      <c r="F277">
        <v>4</v>
      </c>
      <c r="G277" t="s">
        <v>555</v>
      </c>
      <c r="H277" t="s">
        <v>76</v>
      </c>
      <c r="I277" t="s">
        <v>556</v>
      </c>
      <c r="J277">
        <v>25</v>
      </c>
      <c r="K277" s="2">
        <v>1266</v>
      </c>
      <c r="L277" t="s">
        <v>53</v>
      </c>
      <c r="M277" s="4">
        <v>22</v>
      </c>
      <c r="N277" s="3">
        <v>27852</v>
      </c>
      <c r="O277" s="18">
        <v>0.1</v>
      </c>
      <c r="P277" s="3">
        <v>25066.799999999999</v>
      </c>
      <c r="Q277" s="18">
        <v>0.3682757651746848</v>
      </c>
      <c r="R277" s="3">
        <v>9231</v>
      </c>
      <c r="S277" s="3">
        <v>15835</v>
      </c>
      <c r="T277" s="1">
        <v>0.09</v>
      </c>
      <c r="U277" s="3">
        <v>139</v>
      </c>
      <c r="V277" s="4">
        <v>0</v>
      </c>
      <c r="W277">
        <v>33700</v>
      </c>
      <c r="X277" s="3">
        <v>0</v>
      </c>
      <c r="Y277" s="3">
        <v>176000</v>
      </c>
      <c r="Z277" s="3"/>
    </row>
    <row r="278" spans="1:26" x14ac:dyDescent="0.35">
      <c r="A278" t="s">
        <v>7627</v>
      </c>
      <c r="B278" t="s">
        <v>7627</v>
      </c>
      <c r="C278" t="s">
        <v>10</v>
      </c>
      <c r="D278" t="s">
        <v>7628</v>
      </c>
      <c r="E278" t="s">
        <v>738</v>
      </c>
      <c r="F278">
        <v>4</v>
      </c>
      <c r="G278" t="s">
        <v>555</v>
      </c>
      <c r="H278" t="s">
        <v>76</v>
      </c>
      <c r="I278" t="s">
        <v>556</v>
      </c>
      <c r="J278">
        <v>25</v>
      </c>
      <c r="K278" s="2">
        <v>1215</v>
      </c>
      <c r="L278" t="s">
        <v>53</v>
      </c>
      <c r="M278" s="4">
        <v>22</v>
      </c>
      <c r="N278" s="3">
        <v>26730</v>
      </c>
      <c r="O278" s="18">
        <v>0.1</v>
      </c>
      <c r="P278" s="3">
        <v>24057</v>
      </c>
      <c r="Q278" s="18">
        <v>0.36827079671666646</v>
      </c>
      <c r="R278" s="3">
        <v>8859</v>
      </c>
      <c r="S278" s="3">
        <v>15198</v>
      </c>
      <c r="T278" s="1">
        <v>0.09</v>
      </c>
      <c r="U278" s="3">
        <v>139</v>
      </c>
      <c r="V278" s="4">
        <v>0</v>
      </c>
      <c r="W278">
        <v>33700</v>
      </c>
      <c r="X278" s="3">
        <v>0</v>
      </c>
      <c r="Y278" s="3">
        <v>169000</v>
      </c>
      <c r="Z278" s="3"/>
    </row>
    <row r="279" spans="1:26" x14ac:dyDescent="0.35">
      <c r="A279" t="s">
        <v>7629</v>
      </c>
      <c r="B279" t="s">
        <v>7629</v>
      </c>
      <c r="C279" t="s">
        <v>10</v>
      </c>
      <c r="D279" t="s">
        <v>7630</v>
      </c>
      <c r="E279" t="s">
        <v>904</v>
      </c>
      <c r="F279">
        <v>1</v>
      </c>
      <c r="G279" t="s">
        <v>146</v>
      </c>
      <c r="H279" t="s">
        <v>362</v>
      </c>
      <c r="I279" t="s">
        <v>148</v>
      </c>
      <c r="J279">
        <v>37.979999999999997</v>
      </c>
      <c r="K279" s="2">
        <v>1291</v>
      </c>
      <c r="L279" t="s">
        <v>53</v>
      </c>
      <c r="M279" s="4">
        <v>18</v>
      </c>
      <c r="N279" s="3">
        <v>23238</v>
      </c>
      <c r="O279" s="18">
        <v>0.1</v>
      </c>
      <c r="P279" s="3">
        <v>20914.2</v>
      </c>
      <c r="Q279" s="18">
        <v>0.49525554457995402</v>
      </c>
      <c r="R279" s="3">
        <v>10358</v>
      </c>
      <c r="S279" s="3">
        <v>10556</v>
      </c>
      <c r="T279" s="1">
        <v>0.09</v>
      </c>
      <c r="U279" s="3">
        <v>91</v>
      </c>
      <c r="V279" s="4">
        <v>0</v>
      </c>
      <c r="W279">
        <v>2948</v>
      </c>
      <c r="X279" s="3">
        <v>0</v>
      </c>
      <c r="Y279" s="3">
        <v>117000</v>
      </c>
      <c r="Z279" s="3"/>
    </row>
    <row r="280" spans="1:26" x14ac:dyDescent="0.35">
      <c r="A280" t="s">
        <v>7631</v>
      </c>
      <c r="B280" t="s">
        <v>7631</v>
      </c>
      <c r="C280" t="s">
        <v>10</v>
      </c>
      <c r="D280" t="s">
        <v>7630</v>
      </c>
      <c r="E280" t="s">
        <v>904</v>
      </c>
      <c r="F280">
        <v>1</v>
      </c>
      <c r="G280" t="s">
        <v>146</v>
      </c>
      <c r="H280" t="s">
        <v>362</v>
      </c>
      <c r="I280" t="s">
        <v>148</v>
      </c>
      <c r="J280">
        <v>35.630000000000003</v>
      </c>
      <c r="K280" s="2">
        <v>1211</v>
      </c>
      <c r="L280" t="s">
        <v>53</v>
      </c>
      <c r="M280" s="4">
        <v>18</v>
      </c>
      <c r="N280" s="3">
        <v>21798</v>
      </c>
      <c r="O280" s="18">
        <v>0.1</v>
      </c>
      <c r="P280" s="3">
        <v>19618.2</v>
      </c>
      <c r="Q280" s="18">
        <v>0.495259144327309</v>
      </c>
      <c r="R280" s="3">
        <v>9716</v>
      </c>
      <c r="S280" s="3">
        <v>9902</v>
      </c>
      <c r="T280" s="1">
        <v>0.09</v>
      </c>
      <c r="U280" s="3">
        <v>91</v>
      </c>
      <c r="V280" s="4">
        <v>0</v>
      </c>
      <c r="W280">
        <v>2454</v>
      </c>
      <c r="X280" s="3">
        <v>0</v>
      </c>
      <c r="Y280" s="3">
        <v>110000</v>
      </c>
      <c r="Z280" s="3"/>
    </row>
    <row r="281" spans="1:26" x14ac:dyDescent="0.35">
      <c r="A281" t="s">
        <v>7632</v>
      </c>
      <c r="B281" t="s">
        <v>7632</v>
      </c>
      <c r="C281" t="s">
        <v>10</v>
      </c>
      <c r="D281" t="s">
        <v>7630</v>
      </c>
      <c r="E281" t="s">
        <v>904</v>
      </c>
      <c r="F281">
        <v>1</v>
      </c>
      <c r="G281" t="s">
        <v>146</v>
      </c>
      <c r="H281" t="s">
        <v>362</v>
      </c>
      <c r="I281" t="s">
        <v>148</v>
      </c>
      <c r="J281">
        <v>26.39</v>
      </c>
      <c r="K281" s="2">
        <v>1211</v>
      </c>
      <c r="L281" t="s">
        <v>53</v>
      </c>
      <c r="M281" s="4">
        <v>18</v>
      </c>
      <c r="N281" s="3">
        <v>21798</v>
      </c>
      <c r="O281" s="18">
        <v>0.1</v>
      </c>
      <c r="P281" s="3">
        <v>19618.2</v>
      </c>
      <c r="Q281" s="18">
        <v>0.49525917082447091</v>
      </c>
      <c r="R281" s="3">
        <v>9716</v>
      </c>
      <c r="S281" s="3">
        <v>9902</v>
      </c>
      <c r="T281" s="1">
        <v>0.09</v>
      </c>
      <c r="U281" s="3">
        <v>91</v>
      </c>
      <c r="V281" s="4">
        <v>0</v>
      </c>
      <c r="W281">
        <v>1071</v>
      </c>
      <c r="X281" s="3">
        <v>0</v>
      </c>
      <c r="Y281" s="3">
        <v>110000</v>
      </c>
      <c r="Z281" s="3"/>
    </row>
    <row r="282" spans="1:26" x14ac:dyDescent="0.35">
      <c r="A282" t="s">
        <v>7633</v>
      </c>
      <c r="B282" t="s">
        <v>7633</v>
      </c>
      <c r="C282" t="s">
        <v>10</v>
      </c>
      <c r="D282" t="s">
        <v>7634</v>
      </c>
      <c r="E282" t="s">
        <v>4778</v>
      </c>
      <c r="F282">
        <v>1</v>
      </c>
      <c r="G282" t="s">
        <v>146</v>
      </c>
      <c r="H282" t="s">
        <v>299</v>
      </c>
      <c r="I282" t="s">
        <v>148</v>
      </c>
      <c r="J282">
        <v>10.18</v>
      </c>
      <c r="K282" s="2">
        <v>1487</v>
      </c>
      <c r="L282" t="s">
        <v>53</v>
      </c>
      <c r="M282" s="4">
        <v>18</v>
      </c>
      <c r="N282" s="3">
        <v>26766</v>
      </c>
      <c r="O282" s="18">
        <v>0.1</v>
      </c>
      <c r="P282" s="3">
        <v>24089.4</v>
      </c>
      <c r="Q282" s="18">
        <v>0.49525883968956302</v>
      </c>
      <c r="R282" s="3">
        <v>11930</v>
      </c>
      <c r="S282" s="3">
        <v>12159</v>
      </c>
      <c r="T282" s="1">
        <v>0.09</v>
      </c>
      <c r="U282" s="3">
        <v>91</v>
      </c>
      <c r="V282" s="4">
        <v>0</v>
      </c>
      <c r="W282">
        <v>26195</v>
      </c>
      <c r="X282" s="3">
        <v>0</v>
      </c>
      <c r="Y282" s="3">
        <v>135000</v>
      </c>
      <c r="Z282" s="3"/>
    </row>
    <row r="283" spans="1:26" x14ac:dyDescent="0.35">
      <c r="A283" t="s">
        <v>7635</v>
      </c>
      <c r="B283" t="s">
        <v>7635</v>
      </c>
      <c r="C283" t="s">
        <v>10</v>
      </c>
      <c r="D283" t="s">
        <v>7634</v>
      </c>
      <c r="E283" t="s">
        <v>4778</v>
      </c>
      <c r="F283">
        <v>1</v>
      </c>
      <c r="G283" t="s">
        <v>146</v>
      </c>
      <c r="H283" t="s">
        <v>285</v>
      </c>
      <c r="I283" t="s">
        <v>148</v>
      </c>
      <c r="J283">
        <v>11.61</v>
      </c>
      <c r="K283" s="2">
        <v>2225</v>
      </c>
      <c r="L283" t="s">
        <v>53</v>
      </c>
      <c r="M283" s="4">
        <v>18</v>
      </c>
      <c r="N283" s="3">
        <v>40050</v>
      </c>
      <c r="O283" s="18">
        <v>0.1</v>
      </c>
      <c r="P283" s="3">
        <v>36045</v>
      </c>
      <c r="Q283" s="18">
        <v>0.49525728517184386</v>
      </c>
      <c r="R283" s="3">
        <v>17852</v>
      </c>
      <c r="S283" s="3">
        <v>18193</v>
      </c>
      <c r="T283" s="1">
        <v>0.09</v>
      </c>
      <c r="U283" s="3">
        <v>91</v>
      </c>
      <c r="V283" s="4">
        <v>0</v>
      </c>
      <c r="W283">
        <v>29875</v>
      </c>
      <c r="X283" s="3">
        <v>0</v>
      </c>
      <c r="Y283" s="3">
        <v>202000</v>
      </c>
      <c r="Z283" s="3"/>
    </row>
    <row r="284" spans="1:26" x14ac:dyDescent="0.35">
      <c r="A284" t="s">
        <v>7636</v>
      </c>
      <c r="B284" t="s">
        <v>7636</v>
      </c>
      <c r="C284" t="s">
        <v>10</v>
      </c>
      <c r="D284" t="s">
        <v>7637</v>
      </c>
      <c r="E284" t="s">
        <v>904</v>
      </c>
      <c r="F284">
        <v>1</v>
      </c>
      <c r="G284" t="s">
        <v>146</v>
      </c>
      <c r="H284" t="s">
        <v>268</v>
      </c>
      <c r="I284" t="s">
        <v>148</v>
      </c>
      <c r="J284">
        <v>7.3</v>
      </c>
      <c r="K284" s="2">
        <v>747</v>
      </c>
      <c r="L284" t="s">
        <v>53</v>
      </c>
      <c r="M284" s="4">
        <v>18</v>
      </c>
      <c r="N284" s="3">
        <v>13446</v>
      </c>
      <c r="O284" s="18">
        <v>0.1</v>
      </c>
      <c r="P284" s="3">
        <v>12101.4</v>
      </c>
      <c r="Q284" s="18">
        <v>0.49526598551248951</v>
      </c>
      <c r="R284" s="3">
        <v>5993</v>
      </c>
      <c r="S284" s="3">
        <v>6108</v>
      </c>
      <c r="T284" s="1">
        <v>0.09</v>
      </c>
      <c r="U284" s="3">
        <v>91</v>
      </c>
      <c r="V284" s="4">
        <v>0</v>
      </c>
      <c r="W284">
        <v>6889</v>
      </c>
      <c r="X284" s="3">
        <v>0</v>
      </c>
      <c r="Y284" s="3">
        <v>68000</v>
      </c>
      <c r="Z284" s="3"/>
    </row>
    <row r="285" spans="1:26" x14ac:dyDescent="0.35">
      <c r="A285" t="s">
        <v>7638</v>
      </c>
      <c r="B285" t="s">
        <v>7638</v>
      </c>
      <c r="C285" t="s">
        <v>10</v>
      </c>
      <c r="D285" t="s">
        <v>7639</v>
      </c>
      <c r="E285" t="s">
        <v>904</v>
      </c>
      <c r="F285">
        <v>1</v>
      </c>
      <c r="G285" t="s">
        <v>146</v>
      </c>
      <c r="H285" t="s">
        <v>268</v>
      </c>
      <c r="I285" t="s">
        <v>148</v>
      </c>
      <c r="J285">
        <v>6.8</v>
      </c>
      <c r="K285" s="2">
        <v>688</v>
      </c>
      <c r="L285" t="s">
        <v>53</v>
      </c>
      <c r="M285" s="4">
        <v>18</v>
      </c>
      <c r="N285" s="3">
        <v>12384</v>
      </c>
      <c r="O285" s="18">
        <v>0.1</v>
      </c>
      <c r="P285" s="3">
        <v>11145.6</v>
      </c>
      <c r="Q285" s="18">
        <v>0.49526358088582689</v>
      </c>
      <c r="R285" s="3">
        <v>5520</v>
      </c>
      <c r="S285" s="3">
        <v>5626</v>
      </c>
      <c r="T285" s="1">
        <v>0.09</v>
      </c>
      <c r="U285" s="3">
        <v>91</v>
      </c>
      <c r="V285" s="4">
        <v>0</v>
      </c>
      <c r="W285">
        <v>6417</v>
      </c>
      <c r="X285" s="3">
        <v>0</v>
      </c>
      <c r="Y285" s="3">
        <v>63000</v>
      </c>
      <c r="Z285" s="3"/>
    </row>
    <row r="286" spans="1:26" x14ac:dyDescent="0.35">
      <c r="A286" t="s">
        <v>7640</v>
      </c>
      <c r="B286" t="s">
        <v>7640</v>
      </c>
      <c r="C286" t="s">
        <v>10</v>
      </c>
      <c r="D286" t="s">
        <v>7641</v>
      </c>
      <c r="E286" t="s">
        <v>750</v>
      </c>
      <c r="F286">
        <v>1</v>
      </c>
      <c r="G286" t="s">
        <v>146</v>
      </c>
      <c r="H286" t="s">
        <v>299</v>
      </c>
      <c r="I286" t="s">
        <v>148</v>
      </c>
      <c r="J286">
        <v>47.2</v>
      </c>
      <c r="K286" s="2">
        <v>995</v>
      </c>
      <c r="L286" t="s">
        <v>53</v>
      </c>
      <c r="M286" s="4">
        <v>18</v>
      </c>
      <c r="N286" s="3">
        <v>17910</v>
      </c>
      <c r="O286" s="18">
        <v>0.1</v>
      </c>
      <c r="P286" s="3">
        <v>16119</v>
      </c>
      <c r="Q286" s="18">
        <v>0.49525728517184386</v>
      </c>
      <c r="R286" s="3">
        <v>7983</v>
      </c>
      <c r="S286" s="3">
        <v>8136</v>
      </c>
      <c r="T286" s="1">
        <v>0.09</v>
      </c>
      <c r="U286" s="3">
        <v>91</v>
      </c>
      <c r="V286" s="4">
        <v>0</v>
      </c>
      <c r="W286">
        <v>434</v>
      </c>
      <c r="X286" s="3">
        <v>0</v>
      </c>
      <c r="Y286" s="3">
        <v>90000</v>
      </c>
      <c r="Z286" s="3"/>
    </row>
    <row r="287" spans="1:26" x14ac:dyDescent="0.35">
      <c r="A287" t="s">
        <v>7642</v>
      </c>
      <c r="B287" t="s">
        <v>7642</v>
      </c>
      <c r="C287" t="s">
        <v>10</v>
      </c>
      <c r="D287" t="s">
        <v>7641</v>
      </c>
      <c r="E287" t="s">
        <v>750</v>
      </c>
      <c r="F287">
        <v>1</v>
      </c>
      <c r="G287" t="s">
        <v>146</v>
      </c>
      <c r="H287" t="s">
        <v>299</v>
      </c>
      <c r="I287" t="s">
        <v>148</v>
      </c>
      <c r="J287">
        <v>52.8</v>
      </c>
      <c r="K287" s="2">
        <v>1230</v>
      </c>
      <c r="L287" t="s">
        <v>53</v>
      </c>
      <c r="M287" s="4">
        <v>18</v>
      </c>
      <c r="N287" s="3">
        <v>22140</v>
      </c>
      <c r="O287" s="18">
        <v>0.1</v>
      </c>
      <c r="P287" s="3">
        <v>19926</v>
      </c>
      <c r="Q287" s="18">
        <v>0.49525728517184386</v>
      </c>
      <c r="R287" s="3">
        <v>9868</v>
      </c>
      <c r="S287" s="3">
        <v>10058</v>
      </c>
      <c r="T287" s="1">
        <v>0.09</v>
      </c>
      <c r="U287" s="3">
        <v>91</v>
      </c>
      <c r="V287" s="4">
        <v>0</v>
      </c>
      <c r="W287">
        <v>606</v>
      </c>
      <c r="X287" s="3">
        <v>0</v>
      </c>
      <c r="Y287" s="3">
        <v>112000</v>
      </c>
      <c r="Z287" s="3"/>
    </row>
  </sheetData>
  <phoneticPr fontId="2"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28493-14EF-436C-B033-9AB2B63D9F4D}">
  <dimension ref="A1:X748"/>
  <sheetViews>
    <sheetView workbookViewId="0">
      <selection sqref="A1:X748"/>
    </sheetView>
  </sheetViews>
  <sheetFormatPr defaultColWidth="6.81640625" defaultRowHeight="14.5" x14ac:dyDescent="0.35"/>
  <cols>
    <col min="1" max="1" width="18.1796875" style="5" bestFit="1" customWidth="1"/>
    <col min="2" max="2" width="81.1796875" style="5" bestFit="1" customWidth="1"/>
    <col min="3" max="3" width="77.453125" style="5" bestFit="1" customWidth="1"/>
    <col min="4" max="4" width="32.7265625" style="5" bestFit="1" customWidth="1"/>
    <col min="5" max="5" width="10.1796875" style="5" bestFit="1" customWidth="1"/>
    <col min="6" max="6" width="81.1796875" style="5" bestFit="1" customWidth="1"/>
    <col min="7" max="7" width="43.7265625" style="5" bestFit="1" customWidth="1"/>
    <col min="8" max="8" width="9.81640625" style="5" bestFit="1" customWidth="1"/>
    <col min="9" max="9" width="9.54296875" style="5" bestFit="1" customWidth="1"/>
    <col min="10" max="10" width="22" style="14" bestFit="1" customWidth="1"/>
    <col min="11" max="11" width="16.1796875" style="5" bestFit="1" customWidth="1"/>
    <col min="12" max="12" width="11" style="7" bestFit="1" customWidth="1"/>
    <col min="13" max="13" width="12.453125" style="5" bestFit="1" customWidth="1"/>
    <col min="14" max="14" width="11" style="7" bestFit="1" customWidth="1"/>
    <col min="15" max="15" width="8.453125" style="5" bestFit="1" customWidth="1"/>
    <col min="16" max="16" width="11.26953125" style="5" bestFit="1" customWidth="1"/>
    <col min="17" max="17" width="11" style="7" bestFit="1" customWidth="1"/>
    <col min="18" max="18" width="11" style="5" bestFit="1" customWidth="1"/>
    <col min="19" max="19" width="14.81640625" style="5" bestFit="1" customWidth="1"/>
    <col min="20" max="20" width="22" style="5" bestFit="1" customWidth="1"/>
    <col min="21" max="21" width="23" style="5" bestFit="1" customWidth="1"/>
    <col min="22" max="22" width="20.26953125" style="5" bestFit="1" customWidth="1"/>
    <col min="23" max="23" width="34.453125" style="5" bestFit="1" customWidth="1"/>
    <col min="24" max="24" width="41.54296875" style="5" bestFit="1" customWidth="1"/>
    <col min="25" max="25" width="48.26953125" style="5" bestFit="1" customWidth="1"/>
    <col min="26" max="16384" width="6.81640625" style="5"/>
  </cols>
  <sheetData>
    <row r="1" spans="1:24" x14ac:dyDescent="0.35">
      <c r="A1" s="5" t="s">
        <v>0</v>
      </c>
      <c r="B1" s="5" t="s">
        <v>34</v>
      </c>
      <c r="C1" s="5" t="s">
        <v>28</v>
      </c>
      <c r="D1" s="5" t="s">
        <v>27</v>
      </c>
      <c r="E1" s="5" t="s">
        <v>35</v>
      </c>
      <c r="F1" s="5" t="s">
        <v>30</v>
      </c>
      <c r="G1" s="5" t="s">
        <v>29</v>
      </c>
      <c r="H1" s="5" t="s">
        <v>39</v>
      </c>
      <c r="I1" s="5" t="s">
        <v>40</v>
      </c>
      <c r="J1" s="14" t="s">
        <v>48</v>
      </c>
      <c r="K1" s="5" t="s">
        <v>138</v>
      </c>
      <c r="L1" s="5" t="s">
        <v>71</v>
      </c>
      <c r="M1" s="7" t="s">
        <v>37</v>
      </c>
      <c r="N1" s="5" t="s">
        <v>49</v>
      </c>
      <c r="O1" s="7" t="s">
        <v>31</v>
      </c>
      <c r="P1" s="5" t="s">
        <v>50</v>
      </c>
      <c r="Q1" s="5" t="s">
        <v>32</v>
      </c>
      <c r="R1" s="7" t="s">
        <v>33</v>
      </c>
      <c r="S1" s="5" t="s">
        <v>72</v>
      </c>
      <c r="T1" s="5" t="s">
        <v>144</v>
      </c>
      <c r="U1" s="5" t="s">
        <v>145</v>
      </c>
      <c r="V1" s="5" t="s">
        <v>38</v>
      </c>
      <c r="W1" s="5" t="s">
        <v>52</v>
      </c>
      <c r="X1" s="5" t="s">
        <v>140</v>
      </c>
    </row>
    <row r="2" spans="1:24" x14ac:dyDescent="0.35">
      <c r="A2" s="5" t="s">
        <v>5060</v>
      </c>
      <c r="B2" s="5" t="s">
        <v>5060</v>
      </c>
      <c r="C2" s="5" t="s">
        <v>6</v>
      </c>
      <c r="D2" s="5" t="s">
        <v>5061</v>
      </c>
      <c r="E2" s="5" t="s">
        <v>5062</v>
      </c>
      <c r="F2" s="5" t="s">
        <v>5063</v>
      </c>
      <c r="G2" s="5" t="s">
        <v>403</v>
      </c>
      <c r="H2" s="6">
        <v>287293</v>
      </c>
      <c r="I2" s="6">
        <v>60006</v>
      </c>
      <c r="J2" s="14" t="s">
        <v>53</v>
      </c>
      <c r="K2" s="8">
        <v>10</v>
      </c>
      <c r="L2" s="9">
        <v>600060</v>
      </c>
      <c r="M2" s="10">
        <v>0.05</v>
      </c>
      <c r="N2" s="9">
        <v>570057</v>
      </c>
      <c r="O2" s="10">
        <v>0.49416320423588977</v>
      </c>
      <c r="P2" s="15">
        <v>281701.19371709862</v>
      </c>
      <c r="Q2" s="9">
        <v>288355.80628290138</v>
      </c>
      <c r="R2" s="10">
        <v>0.08</v>
      </c>
      <c r="S2" s="9">
        <v>60.068119496988089</v>
      </c>
      <c r="T2" s="16">
        <v>47269</v>
      </c>
      <c r="U2" s="9">
        <v>519959</v>
      </c>
      <c r="V2" s="9">
        <v>4124000</v>
      </c>
      <c r="W2" s="9"/>
    </row>
    <row r="3" spans="1:24" x14ac:dyDescent="0.35">
      <c r="A3" s="5" t="s">
        <v>5064</v>
      </c>
      <c r="B3" s="5" t="s">
        <v>5065</v>
      </c>
      <c r="C3" s="5" t="s">
        <v>189</v>
      </c>
      <c r="D3" s="5" t="s">
        <v>5066</v>
      </c>
      <c r="E3" s="5" t="s">
        <v>682</v>
      </c>
      <c r="F3" s="5" t="s">
        <v>367</v>
      </c>
      <c r="G3" s="5" t="s">
        <v>150</v>
      </c>
      <c r="H3" s="6">
        <v>215249</v>
      </c>
      <c r="I3" s="6">
        <v>30348</v>
      </c>
      <c r="J3" s="14" t="s">
        <v>53</v>
      </c>
      <c r="K3" s="8">
        <v>11</v>
      </c>
      <c r="L3" s="9">
        <v>333828</v>
      </c>
      <c r="M3" s="10">
        <v>0.05</v>
      </c>
      <c r="N3" s="9">
        <v>317136.59999999998</v>
      </c>
      <c r="O3" s="10">
        <v>0.47760368541742354</v>
      </c>
      <c r="P3" s="15">
        <v>151465.60894075126</v>
      </c>
      <c r="Q3" s="9">
        <v>165670.99105924871</v>
      </c>
      <c r="R3" s="10">
        <v>0.08</v>
      </c>
      <c r="S3" s="9">
        <v>68.23801859234905</v>
      </c>
      <c r="T3" s="16">
        <v>93857</v>
      </c>
      <c r="U3" s="9">
        <v>1032427</v>
      </c>
      <c r="V3" s="9">
        <v>3103000</v>
      </c>
      <c r="W3" s="9"/>
    </row>
    <row r="4" spans="1:24" x14ac:dyDescent="0.35">
      <c r="A4" s="5" t="s">
        <v>5067</v>
      </c>
      <c r="B4" s="5" t="s">
        <v>5067</v>
      </c>
      <c r="C4" s="5" t="s">
        <v>405</v>
      </c>
      <c r="D4" s="5" t="s">
        <v>5068</v>
      </c>
      <c r="E4" s="5" t="s">
        <v>5069</v>
      </c>
      <c r="F4" s="5" t="s">
        <v>290</v>
      </c>
      <c r="G4" s="5" t="s">
        <v>504</v>
      </c>
      <c r="H4" s="6">
        <v>0</v>
      </c>
      <c r="I4" s="6">
        <v>496500</v>
      </c>
      <c r="J4" s="14" t="s">
        <v>55</v>
      </c>
      <c r="K4" s="8">
        <v>8</v>
      </c>
      <c r="L4" s="9">
        <v>3972000</v>
      </c>
      <c r="M4" s="10">
        <v>0.05</v>
      </c>
      <c r="N4" s="9">
        <v>3773400</v>
      </c>
      <c r="O4" s="10">
        <v>0.34890463330552574</v>
      </c>
      <c r="P4" s="15">
        <v>1316556.7433150709</v>
      </c>
      <c r="Q4" s="9">
        <v>2456843.2566849291</v>
      </c>
      <c r="R4" s="10">
        <v>7.0000000000000007E-2</v>
      </c>
      <c r="S4" s="9">
        <v>70.690354098257188</v>
      </c>
      <c r="T4" s="16">
        <v>0</v>
      </c>
      <c r="U4" s="9">
        <v>0</v>
      </c>
      <c r="V4" s="9">
        <v>35098000</v>
      </c>
      <c r="W4" s="9"/>
    </row>
    <row r="5" spans="1:24" x14ac:dyDescent="0.35">
      <c r="A5" s="5" t="s">
        <v>5070</v>
      </c>
      <c r="B5" s="5" t="s">
        <v>5070</v>
      </c>
      <c r="C5" s="5" t="s">
        <v>5071</v>
      </c>
      <c r="D5" s="5" t="s">
        <v>5072</v>
      </c>
      <c r="E5" s="5" t="s">
        <v>682</v>
      </c>
      <c r="F5" s="5" t="s">
        <v>314</v>
      </c>
      <c r="G5" s="5" t="s">
        <v>186</v>
      </c>
      <c r="H5" s="6">
        <v>0</v>
      </c>
      <c r="I5" s="6">
        <v>170670</v>
      </c>
      <c r="J5" s="14" t="s">
        <v>53</v>
      </c>
      <c r="K5" s="8">
        <v>14.256</v>
      </c>
      <c r="L5" s="9">
        <v>2433071.52</v>
      </c>
      <c r="M5" s="10">
        <v>0.05</v>
      </c>
      <c r="N5" s="9">
        <v>2311417.9440000001</v>
      </c>
      <c r="O5" s="10">
        <v>0.30287774726348837</v>
      </c>
      <c r="P5" s="15">
        <v>700077.05986312393</v>
      </c>
      <c r="Q5" s="9">
        <v>1611340.8841368761</v>
      </c>
      <c r="R5" s="10">
        <v>0.08</v>
      </c>
      <c r="S5" s="9">
        <v>118.01582616576404</v>
      </c>
      <c r="T5" s="16">
        <v>0</v>
      </c>
      <c r="U5" s="9">
        <v>0</v>
      </c>
      <c r="V5" s="9">
        <v>20142000</v>
      </c>
      <c r="W5" s="9"/>
    </row>
    <row r="6" spans="1:24" x14ac:dyDescent="0.35">
      <c r="A6" s="5" t="s">
        <v>5073</v>
      </c>
      <c r="B6" s="5" t="s">
        <v>5073</v>
      </c>
      <c r="C6" s="5" t="s">
        <v>6</v>
      </c>
      <c r="D6" s="5" t="s">
        <v>5074</v>
      </c>
      <c r="E6" s="5" t="s">
        <v>682</v>
      </c>
      <c r="F6" s="5" t="s">
        <v>229</v>
      </c>
      <c r="G6" s="5" t="s">
        <v>150</v>
      </c>
      <c r="H6" s="6">
        <v>20000</v>
      </c>
      <c r="I6" s="6">
        <v>12342</v>
      </c>
      <c r="J6" s="14" t="s">
        <v>53</v>
      </c>
      <c r="K6" s="8">
        <v>12.1</v>
      </c>
      <c r="L6" s="9">
        <v>149338.20000000001</v>
      </c>
      <c r="M6" s="10">
        <v>0.05</v>
      </c>
      <c r="N6" s="9">
        <v>141871.29</v>
      </c>
      <c r="O6" s="10">
        <v>0.48666303434833519</v>
      </c>
      <c r="P6" s="15">
        <v>69043.512478312623</v>
      </c>
      <c r="Q6" s="9">
        <v>72827.777521687385</v>
      </c>
      <c r="R6" s="10">
        <v>0.08</v>
      </c>
      <c r="S6" s="9">
        <v>73.760105252073586</v>
      </c>
      <c r="T6" s="16">
        <v>0</v>
      </c>
      <c r="U6" s="9">
        <v>0</v>
      </c>
      <c r="V6" s="9">
        <v>910000</v>
      </c>
      <c r="W6" s="9"/>
    </row>
    <row r="7" spans="1:24" x14ac:dyDescent="0.35">
      <c r="A7" s="5" t="s">
        <v>5075</v>
      </c>
      <c r="B7" s="5" t="s">
        <v>5075</v>
      </c>
      <c r="C7" s="5" t="s">
        <v>6</v>
      </c>
      <c r="D7" s="5" t="s">
        <v>5076</v>
      </c>
      <c r="E7" s="5" t="s">
        <v>682</v>
      </c>
      <c r="F7" s="5" t="s">
        <v>57</v>
      </c>
      <c r="G7" s="5" t="s">
        <v>150</v>
      </c>
      <c r="H7" s="6">
        <v>17500</v>
      </c>
      <c r="I7" s="6">
        <v>8550</v>
      </c>
      <c r="J7" s="14" t="s">
        <v>53</v>
      </c>
      <c r="K7" s="8">
        <v>12.1</v>
      </c>
      <c r="L7" s="9">
        <v>103455</v>
      </c>
      <c r="M7" s="10">
        <v>0.05</v>
      </c>
      <c r="N7" s="9">
        <v>98282.250000000015</v>
      </c>
      <c r="O7" s="10">
        <v>0.48666306170271317</v>
      </c>
      <c r="P7" s="15">
        <v>47830.34069603149</v>
      </c>
      <c r="Q7" s="9">
        <v>50451.909303968525</v>
      </c>
      <c r="R7" s="10">
        <v>0.08</v>
      </c>
      <c r="S7" s="9">
        <v>73.760101321591407</v>
      </c>
      <c r="T7" s="16">
        <v>0</v>
      </c>
      <c r="U7" s="9">
        <v>0</v>
      </c>
      <c r="V7" s="9">
        <v>631000</v>
      </c>
      <c r="W7" s="9"/>
    </row>
    <row r="8" spans="1:24" x14ac:dyDescent="0.35">
      <c r="A8" s="5" t="s">
        <v>5077</v>
      </c>
      <c r="B8" s="5" t="s">
        <v>5078</v>
      </c>
      <c r="C8" s="5" t="s">
        <v>191</v>
      </c>
      <c r="D8" s="5" t="s">
        <v>5079</v>
      </c>
      <c r="E8" s="5" t="s">
        <v>682</v>
      </c>
      <c r="F8" s="5" t="s">
        <v>5080</v>
      </c>
      <c r="G8" s="5" t="s">
        <v>150</v>
      </c>
      <c r="H8" s="6">
        <v>26250</v>
      </c>
      <c r="I8" s="6">
        <v>15762</v>
      </c>
      <c r="J8" s="14" t="s">
        <v>53</v>
      </c>
      <c r="K8" s="8">
        <v>12.1</v>
      </c>
      <c r="L8" s="9">
        <v>190720.2</v>
      </c>
      <c r="M8" s="10">
        <v>0.05</v>
      </c>
      <c r="N8" s="9">
        <v>181184.19</v>
      </c>
      <c r="O8" s="10">
        <v>0.48666458372004423</v>
      </c>
      <c r="P8" s="15">
        <v>88175.928403003403</v>
      </c>
      <c r="Q8" s="9">
        <v>93008.261596996599</v>
      </c>
      <c r="R8" s="10">
        <v>0.08</v>
      </c>
      <c r="S8" s="9">
        <v>73.759882626726139</v>
      </c>
      <c r="T8" s="16">
        <v>0</v>
      </c>
      <c r="U8" s="9">
        <v>0</v>
      </c>
      <c r="V8" s="9">
        <v>1163000</v>
      </c>
      <c r="W8" s="9"/>
    </row>
    <row r="9" spans="1:24" x14ac:dyDescent="0.35">
      <c r="A9" s="5" t="s">
        <v>5081</v>
      </c>
      <c r="B9" s="5" t="s">
        <v>5082</v>
      </c>
      <c r="C9" s="5" t="s">
        <v>191</v>
      </c>
      <c r="D9" s="5" t="s">
        <v>5083</v>
      </c>
      <c r="E9" s="5" t="s">
        <v>682</v>
      </c>
      <c r="F9" s="5" t="s">
        <v>326</v>
      </c>
      <c r="G9" s="5" t="s">
        <v>150</v>
      </c>
      <c r="H9" s="6">
        <v>4700</v>
      </c>
      <c r="I9" s="6">
        <v>2000</v>
      </c>
      <c r="J9" s="14" t="s">
        <v>53</v>
      </c>
      <c r="K9" s="8">
        <v>13.2</v>
      </c>
      <c r="L9" s="9">
        <v>26400</v>
      </c>
      <c r="M9" s="10">
        <v>0.05</v>
      </c>
      <c r="N9" s="9">
        <v>25080</v>
      </c>
      <c r="O9" s="10">
        <v>0.48666863954039546</v>
      </c>
      <c r="P9" s="15">
        <v>12205.649479673117</v>
      </c>
      <c r="Q9" s="9">
        <v>12874.350520326883</v>
      </c>
      <c r="R9" s="10">
        <v>0.08</v>
      </c>
      <c r="S9" s="9">
        <v>80.464690752043026</v>
      </c>
      <c r="T9" s="16">
        <v>0</v>
      </c>
      <c r="U9" s="9">
        <v>0</v>
      </c>
      <c r="V9" s="9">
        <v>161000</v>
      </c>
      <c r="W9" s="9"/>
    </row>
    <row r="10" spans="1:24" ht="29" x14ac:dyDescent="0.35">
      <c r="A10" s="5" t="s">
        <v>5084</v>
      </c>
      <c r="B10" s="5" t="s">
        <v>5085</v>
      </c>
      <c r="C10" s="5" t="s">
        <v>422</v>
      </c>
      <c r="D10" s="5" t="s">
        <v>5086</v>
      </c>
      <c r="E10" s="5" t="s">
        <v>682</v>
      </c>
      <c r="F10" s="5" t="s">
        <v>5087</v>
      </c>
      <c r="G10" s="5" t="s">
        <v>150</v>
      </c>
      <c r="H10" s="6">
        <v>10155</v>
      </c>
      <c r="I10" s="6">
        <v>7996</v>
      </c>
      <c r="J10" s="14" t="s">
        <v>53</v>
      </c>
      <c r="K10" s="8">
        <v>12.1</v>
      </c>
      <c r="L10" s="9">
        <v>96751.6</v>
      </c>
      <c r="M10" s="10">
        <v>0.05</v>
      </c>
      <c r="N10" s="9">
        <v>91914.02</v>
      </c>
      <c r="O10" s="10">
        <v>0.48666315262491594</v>
      </c>
      <c r="P10" s="15">
        <v>44731.166743629576</v>
      </c>
      <c r="Q10" s="9">
        <v>47182.853256370428</v>
      </c>
      <c r="R10" s="10">
        <v>0.08</v>
      </c>
      <c r="S10" s="9">
        <v>73.7600882572074</v>
      </c>
      <c r="T10" s="16">
        <v>0</v>
      </c>
      <c r="U10" s="9">
        <v>0</v>
      </c>
      <c r="V10" s="9">
        <v>590000</v>
      </c>
      <c r="W10" s="9"/>
    </row>
    <row r="11" spans="1:24" x14ac:dyDescent="0.35">
      <c r="A11" s="5" t="s">
        <v>5088</v>
      </c>
      <c r="B11" s="5" t="s">
        <v>5088</v>
      </c>
      <c r="C11" s="5" t="s">
        <v>6</v>
      </c>
      <c r="D11" s="5" t="s">
        <v>5089</v>
      </c>
      <c r="E11" s="5" t="s">
        <v>682</v>
      </c>
      <c r="F11" s="5" t="s">
        <v>229</v>
      </c>
      <c r="G11" s="5" t="s">
        <v>151</v>
      </c>
      <c r="H11" s="6">
        <v>7575</v>
      </c>
      <c r="I11" s="6">
        <v>5780</v>
      </c>
      <c r="J11" s="14" t="s">
        <v>53</v>
      </c>
      <c r="K11" s="8">
        <v>12.1</v>
      </c>
      <c r="L11" s="9">
        <v>69938.000000000015</v>
      </c>
      <c r="M11" s="10">
        <v>0.05</v>
      </c>
      <c r="N11" s="9">
        <v>66441.10000000002</v>
      </c>
      <c r="O11" s="10">
        <v>0.48666376228818359</v>
      </c>
      <c r="P11" s="15">
        <v>32334.475696565445</v>
      </c>
      <c r="Q11" s="9">
        <v>34106.624303434575</v>
      </c>
      <c r="R11" s="10">
        <v>0.08</v>
      </c>
      <c r="S11" s="9">
        <v>73.760000656216647</v>
      </c>
      <c r="T11" s="16">
        <v>0</v>
      </c>
      <c r="U11" s="9">
        <v>0</v>
      </c>
      <c r="V11" s="9">
        <v>426000</v>
      </c>
      <c r="W11" s="9"/>
    </row>
    <row r="12" spans="1:24" x14ac:dyDescent="0.35">
      <c r="A12" s="5" t="s">
        <v>5090</v>
      </c>
      <c r="B12" s="5" t="s">
        <v>5090</v>
      </c>
      <c r="C12" s="5" t="s">
        <v>6</v>
      </c>
      <c r="D12" s="5" t="s">
        <v>5091</v>
      </c>
      <c r="E12" s="5" t="s">
        <v>682</v>
      </c>
      <c r="F12" s="5" t="s">
        <v>258</v>
      </c>
      <c r="G12" s="5" t="s">
        <v>150</v>
      </c>
      <c r="H12" s="6">
        <v>7130</v>
      </c>
      <c r="I12" s="6">
        <v>4550</v>
      </c>
      <c r="J12" s="14" t="s">
        <v>53</v>
      </c>
      <c r="K12" s="8">
        <v>13.2</v>
      </c>
      <c r="L12" s="9">
        <v>60060</v>
      </c>
      <c r="M12" s="10">
        <v>0.05</v>
      </c>
      <c r="N12" s="9">
        <v>57057</v>
      </c>
      <c r="O12" s="10">
        <v>0.48666162698124799</v>
      </c>
      <c r="P12" s="15">
        <v>27767.452450669069</v>
      </c>
      <c r="Q12" s="9">
        <v>29289.547549330931</v>
      </c>
      <c r="R12" s="10">
        <v>0.08</v>
      </c>
      <c r="S12" s="9">
        <v>80.465789970689372</v>
      </c>
      <c r="T12" s="16">
        <v>0</v>
      </c>
      <c r="U12" s="9">
        <v>0</v>
      </c>
      <c r="V12" s="9">
        <v>366000</v>
      </c>
      <c r="W12" s="9"/>
    </row>
    <row r="13" spans="1:24" x14ac:dyDescent="0.35">
      <c r="A13" s="5" t="s">
        <v>5092</v>
      </c>
      <c r="B13" s="5" t="s">
        <v>5092</v>
      </c>
      <c r="C13" s="5" t="s">
        <v>6</v>
      </c>
      <c r="D13" s="5" t="s">
        <v>5093</v>
      </c>
      <c r="E13" s="5" t="s">
        <v>682</v>
      </c>
      <c r="F13" s="5" t="s">
        <v>256</v>
      </c>
      <c r="G13" s="5" t="s">
        <v>150</v>
      </c>
      <c r="H13" s="6">
        <v>6016</v>
      </c>
      <c r="I13" s="6">
        <v>5616</v>
      </c>
      <c r="J13" s="14" t="s">
        <v>53</v>
      </c>
      <c r="K13" s="8">
        <v>12.1</v>
      </c>
      <c r="L13" s="9">
        <v>67953.600000000006</v>
      </c>
      <c r="M13" s="10">
        <v>0.05</v>
      </c>
      <c r="N13" s="9">
        <v>64555.920000000006</v>
      </c>
      <c r="O13" s="10">
        <v>0.48666345748552559</v>
      </c>
      <c r="P13" s="15">
        <v>31417.007228359002</v>
      </c>
      <c r="Q13" s="9">
        <v>33138.912771641008</v>
      </c>
      <c r="R13" s="10">
        <v>0.08</v>
      </c>
      <c r="S13" s="9">
        <v>73.760044452548541</v>
      </c>
      <c r="T13" s="16">
        <v>0</v>
      </c>
      <c r="U13" s="9">
        <v>0</v>
      </c>
      <c r="V13" s="9">
        <v>414000</v>
      </c>
      <c r="W13" s="9"/>
    </row>
    <row r="14" spans="1:24" x14ac:dyDescent="0.35">
      <c r="A14" s="5" t="s">
        <v>5094</v>
      </c>
      <c r="B14" s="5" t="s">
        <v>5095</v>
      </c>
      <c r="C14" s="5" t="s">
        <v>191</v>
      </c>
      <c r="D14" s="5" t="s">
        <v>5096</v>
      </c>
      <c r="E14" s="5" t="s">
        <v>682</v>
      </c>
      <c r="F14" s="5" t="s">
        <v>5097</v>
      </c>
      <c r="G14" s="5" t="s">
        <v>151</v>
      </c>
      <c r="H14" s="6">
        <v>38400</v>
      </c>
      <c r="I14" s="6">
        <v>46523</v>
      </c>
      <c r="J14" s="14" t="s">
        <v>53</v>
      </c>
      <c r="K14" s="8">
        <v>11</v>
      </c>
      <c r="L14" s="9">
        <v>511753</v>
      </c>
      <c r="M14" s="10">
        <v>0.05</v>
      </c>
      <c r="N14" s="9">
        <v>486165.35</v>
      </c>
      <c r="O14" s="10">
        <v>0.48666251774601466</v>
      </c>
      <c r="P14" s="15">
        <v>236598.45327187239</v>
      </c>
      <c r="Q14" s="9">
        <v>249566.89672812755</v>
      </c>
      <c r="R14" s="10">
        <v>0.08</v>
      </c>
      <c r="S14" s="9">
        <v>67.054708619426833</v>
      </c>
      <c r="T14" s="16">
        <v>0</v>
      </c>
      <c r="U14" s="9">
        <v>0</v>
      </c>
      <c r="V14" s="9">
        <v>3120000</v>
      </c>
      <c r="W14" s="9"/>
    </row>
    <row r="15" spans="1:24" x14ac:dyDescent="0.35">
      <c r="A15" s="5" t="s">
        <v>5098</v>
      </c>
      <c r="B15" s="5" t="s">
        <v>5098</v>
      </c>
      <c r="C15" s="5" t="s">
        <v>6</v>
      </c>
      <c r="D15" s="5" t="s">
        <v>5099</v>
      </c>
      <c r="E15" s="5" t="s">
        <v>682</v>
      </c>
      <c r="F15" s="5" t="s">
        <v>326</v>
      </c>
      <c r="G15" s="5" t="s">
        <v>151</v>
      </c>
      <c r="H15" s="6">
        <v>54684</v>
      </c>
      <c r="I15" s="6">
        <v>21995</v>
      </c>
      <c r="J15" s="14" t="s">
        <v>53</v>
      </c>
      <c r="K15" s="8">
        <v>11</v>
      </c>
      <c r="L15" s="9">
        <v>241945</v>
      </c>
      <c r="M15" s="10">
        <v>0.05</v>
      </c>
      <c r="N15" s="9">
        <v>229847.75</v>
      </c>
      <c r="O15" s="10">
        <v>0.48666334483504387</v>
      </c>
      <c r="P15" s="15">
        <v>111858.47481780896</v>
      </c>
      <c r="Q15" s="9">
        <v>117989.27518219104</v>
      </c>
      <c r="R15" s="10">
        <v>0.08</v>
      </c>
      <c r="S15" s="9">
        <v>67.054600580922397</v>
      </c>
      <c r="T15" s="16">
        <v>0</v>
      </c>
      <c r="U15" s="9">
        <v>0</v>
      </c>
      <c r="V15" s="9">
        <v>1475000</v>
      </c>
      <c r="W15" s="9"/>
    </row>
    <row r="16" spans="1:24" x14ac:dyDescent="0.35">
      <c r="A16" s="5" t="s">
        <v>5100</v>
      </c>
      <c r="B16" s="5" t="s">
        <v>5100</v>
      </c>
      <c r="C16" s="5" t="s">
        <v>6</v>
      </c>
      <c r="D16" s="5" t="s">
        <v>5101</v>
      </c>
      <c r="E16" s="5" t="s">
        <v>682</v>
      </c>
      <c r="F16" s="5" t="s">
        <v>345</v>
      </c>
      <c r="G16" s="5" t="s">
        <v>150</v>
      </c>
      <c r="H16" s="6">
        <v>30122</v>
      </c>
      <c r="I16" s="6">
        <v>22930</v>
      </c>
      <c r="J16" s="14" t="s">
        <v>53</v>
      </c>
      <c r="K16" s="8">
        <v>11</v>
      </c>
      <c r="L16" s="9">
        <v>252230</v>
      </c>
      <c r="M16" s="10">
        <v>0.05</v>
      </c>
      <c r="N16" s="9">
        <v>239618.5</v>
      </c>
      <c r="O16" s="10">
        <v>0.48666274615099803</v>
      </c>
      <c r="P16" s="15">
        <v>116613.39723858293</v>
      </c>
      <c r="Q16" s="9">
        <v>123005.10276141707</v>
      </c>
      <c r="R16" s="10">
        <v>0.08</v>
      </c>
      <c r="S16" s="9">
        <v>67.054678784025882</v>
      </c>
      <c r="T16" s="16">
        <v>0</v>
      </c>
      <c r="U16" s="9">
        <v>0</v>
      </c>
      <c r="V16" s="9">
        <v>1538000</v>
      </c>
      <c r="W16" s="9"/>
    </row>
    <row r="17" spans="1:23" x14ac:dyDescent="0.35">
      <c r="A17" s="5" t="s">
        <v>5102</v>
      </c>
      <c r="B17" s="5" t="s">
        <v>5102</v>
      </c>
      <c r="C17" s="5" t="s">
        <v>6</v>
      </c>
      <c r="D17" s="5" t="s">
        <v>5103</v>
      </c>
      <c r="E17" s="5" t="s">
        <v>682</v>
      </c>
      <c r="F17" s="5" t="s">
        <v>209</v>
      </c>
      <c r="G17" s="5" t="s">
        <v>151</v>
      </c>
      <c r="H17" s="6">
        <v>57000</v>
      </c>
      <c r="I17" s="6">
        <v>38376</v>
      </c>
      <c r="J17" s="14" t="s">
        <v>53</v>
      </c>
      <c r="K17" s="8">
        <v>11</v>
      </c>
      <c r="L17" s="9">
        <v>422136</v>
      </c>
      <c r="M17" s="10">
        <v>0.05</v>
      </c>
      <c r="N17" s="9">
        <v>401029.2</v>
      </c>
      <c r="O17" s="10">
        <v>0.48666245588576373</v>
      </c>
      <c r="P17" s="15">
        <v>195165.85535390311</v>
      </c>
      <c r="Q17" s="9">
        <v>205863.34464609687</v>
      </c>
      <c r="R17" s="10">
        <v>0.08</v>
      </c>
      <c r="S17" s="9">
        <v>67.05471669992211</v>
      </c>
      <c r="T17" s="16">
        <v>0</v>
      </c>
      <c r="U17" s="9">
        <v>0</v>
      </c>
      <c r="V17" s="9">
        <v>2573000</v>
      </c>
      <c r="W17" s="9"/>
    </row>
    <row r="18" spans="1:23" x14ac:dyDescent="0.35">
      <c r="A18" s="5" t="s">
        <v>5104</v>
      </c>
      <c r="B18" s="5" t="s">
        <v>5104</v>
      </c>
      <c r="C18" s="5" t="s">
        <v>6</v>
      </c>
      <c r="D18" s="5" t="s">
        <v>5105</v>
      </c>
      <c r="E18" s="5" t="s">
        <v>682</v>
      </c>
      <c r="F18" s="5" t="s">
        <v>5106</v>
      </c>
      <c r="G18" s="5" t="s">
        <v>150</v>
      </c>
      <c r="H18" s="6">
        <v>15000</v>
      </c>
      <c r="I18" s="6">
        <v>12253</v>
      </c>
      <c r="J18" s="14" t="s">
        <v>53</v>
      </c>
      <c r="K18" s="8">
        <v>12.1</v>
      </c>
      <c r="L18" s="9">
        <v>148261.30000000002</v>
      </c>
      <c r="M18" s="10">
        <v>0.05</v>
      </c>
      <c r="N18" s="9">
        <v>140848.23500000002</v>
      </c>
      <c r="O18" s="10">
        <v>0.48666258104602306</v>
      </c>
      <c r="P18" s="15">
        <v>68545.565580876806</v>
      </c>
      <c r="Q18" s="9">
        <v>72302.669419123209</v>
      </c>
      <c r="R18" s="10">
        <v>0.08</v>
      </c>
      <c r="S18" s="9">
        <v>73.760170385949564</v>
      </c>
      <c r="T18" s="16">
        <v>0</v>
      </c>
      <c r="U18" s="9">
        <v>0</v>
      </c>
      <c r="V18" s="9">
        <v>904000</v>
      </c>
      <c r="W18" s="9"/>
    </row>
    <row r="19" spans="1:23" x14ac:dyDescent="0.35">
      <c r="A19" s="5" t="s">
        <v>5107</v>
      </c>
      <c r="B19" s="5" t="s">
        <v>5107</v>
      </c>
      <c r="C19" s="5" t="s">
        <v>6</v>
      </c>
      <c r="D19" s="5" t="s">
        <v>5108</v>
      </c>
      <c r="E19" s="5" t="s">
        <v>682</v>
      </c>
      <c r="F19" s="5" t="s">
        <v>246</v>
      </c>
      <c r="G19" s="5" t="s">
        <v>150</v>
      </c>
      <c r="H19" s="6">
        <v>5500</v>
      </c>
      <c r="I19" s="6">
        <v>3750</v>
      </c>
      <c r="J19" s="14" t="s">
        <v>53</v>
      </c>
      <c r="K19" s="8">
        <v>13.2</v>
      </c>
      <c r="L19" s="9">
        <v>49500</v>
      </c>
      <c r="M19" s="10">
        <v>0.05</v>
      </c>
      <c r="N19" s="9">
        <v>47025</v>
      </c>
      <c r="O19" s="10">
        <v>0.48666325609655536</v>
      </c>
      <c r="P19" s="15">
        <v>22885.339617940517</v>
      </c>
      <c r="Q19" s="9">
        <v>24139.660382059483</v>
      </c>
      <c r="R19" s="10">
        <v>0.08</v>
      </c>
      <c r="S19" s="9">
        <v>80.465534606864935</v>
      </c>
      <c r="T19" s="16">
        <v>0</v>
      </c>
      <c r="U19" s="9">
        <v>0</v>
      </c>
      <c r="V19" s="9">
        <v>302000</v>
      </c>
      <c r="W19" s="9"/>
    </row>
    <row r="20" spans="1:23" x14ac:dyDescent="0.35">
      <c r="A20" s="5" t="s">
        <v>5109</v>
      </c>
      <c r="B20" s="5" t="s">
        <v>5109</v>
      </c>
      <c r="C20" s="5" t="s">
        <v>6</v>
      </c>
      <c r="D20" s="5" t="s">
        <v>5110</v>
      </c>
      <c r="E20" s="5" t="s">
        <v>682</v>
      </c>
      <c r="F20" s="5" t="s">
        <v>308</v>
      </c>
      <c r="G20" s="5" t="s">
        <v>150</v>
      </c>
      <c r="H20" s="6">
        <v>27354</v>
      </c>
      <c r="I20" s="6">
        <v>15881</v>
      </c>
      <c r="J20" s="14" t="s">
        <v>53</v>
      </c>
      <c r="K20" s="8">
        <v>12.1</v>
      </c>
      <c r="L20" s="9">
        <v>192160.10000000003</v>
      </c>
      <c r="M20" s="10">
        <v>0.05</v>
      </c>
      <c r="N20" s="9">
        <v>182552.09500000003</v>
      </c>
      <c r="O20" s="10">
        <v>0.48666280216955082</v>
      </c>
      <c r="P20" s="15">
        <v>88841.314094622066</v>
      </c>
      <c r="Q20" s="9">
        <v>93710.780905377964</v>
      </c>
      <c r="R20" s="10">
        <v>0.08</v>
      </c>
      <c r="S20" s="9">
        <v>73.760138613262669</v>
      </c>
      <c r="T20" s="16">
        <v>0</v>
      </c>
      <c r="U20" s="9">
        <v>0</v>
      </c>
      <c r="V20" s="9">
        <v>1171000</v>
      </c>
      <c r="W20" s="9"/>
    </row>
    <row r="21" spans="1:23" x14ac:dyDescent="0.35">
      <c r="A21" s="5" t="s">
        <v>5111</v>
      </c>
      <c r="B21" s="5" t="s">
        <v>5111</v>
      </c>
      <c r="C21" s="5" t="s">
        <v>6</v>
      </c>
      <c r="D21" s="5" t="s">
        <v>5112</v>
      </c>
      <c r="E21" s="5" t="s">
        <v>682</v>
      </c>
      <c r="F21" s="5" t="s">
        <v>369</v>
      </c>
      <c r="G21" s="5" t="s">
        <v>150</v>
      </c>
      <c r="H21" s="6">
        <v>8000</v>
      </c>
      <c r="I21" s="6">
        <v>4000</v>
      </c>
      <c r="J21" s="14" t="s">
        <v>53</v>
      </c>
      <c r="K21" s="8">
        <v>13.2</v>
      </c>
      <c r="L21" s="9">
        <v>52800</v>
      </c>
      <c r="M21" s="10">
        <v>0.05</v>
      </c>
      <c r="N21" s="9">
        <v>50160</v>
      </c>
      <c r="O21" s="10">
        <v>0.48666364289152769</v>
      </c>
      <c r="P21" s="15">
        <v>24411.048327439028</v>
      </c>
      <c r="Q21" s="9">
        <v>25748.951672560972</v>
      </c>
      <c r="R21" s="10">
        <v>0.08</v>
      </c>
      <c r="S21" s="9">
        <v>80.465473976753046</v>
      </c>
      <c r="T21" s="16">
        <v>0</v>
      </c>
      <c r="U21" s="9">
        <v>0</v>
      </c>
      <c r="V21" s="9">
        <v>322000</v>
      </c>
      <c r="W21" s="9"/>
    </row>
    <row r="22" spans="1:23" x14ac:dyDescent="0.35">
      <c r="A22" s="5" t="s">
        <v>5113</v>
      </c>
      <c r="B22" s="5" t="s">
        <v>5113</v>
      </c>
      <c r="C22" s="5" t="s">
        <v>6</v>
      </c>
      <c r="D22" s="5" t="s">
        <v>5114</v>
      </c>
      <c r="E22" s="5" t="s">
        <v>682</v>
      </c>
      <c r="F22" s="5" t="s">
        <v>369</v>
      </c>
      <c r="G22" s="5" t="s">
        <v>513</v>
      </c>
      <c r="H22" s="6">
        <v>8000</v>
      </c>
      <c r="I22" s="6">
        <v>4000</v>
      </c>
      <c r="J22" s="14" t="s">
        <v>53</v>
      </c>
      <c r="K22" s="8">
        <v>13.2</v>
      </c>
      <c r="L22" s="9">
        <v>52800</v>
      </c>
      <c r="M22" s="10">
        <v>0.05</v>
      </c>
      <c r="N22" s="9">
        <v>50160</v>
      </c>
      <c r="O22" s="10">
        <v>0.48666371057700247</v>
      </c>
      <c r="P22" s="15">
        <v>24411.051722542445</v>
      </c>
      <c r="Q22" s="9">
        <v>25748.948277457555</v>
      </c>
      <c r="R22" s="10">
        <v>0.08</v>
      </c>
      <c r="S22" s="9">
        <v>80.465463367054866</v>
      </c>
      <c r="T22" s="16">
        <v>0</v>
      </c>
      <c r="U22" s="9">
        <v>0</v>
      </c>
      <c r="V22" s="9">
        <v>322000</v>
      </c>
      <c r="W22" s="9"/>
    </row>
    <row r="23" spans="1:23" x14ac:dyDescent="0.35">
      <c r="A23" s="5" t="s">
        <v>5115</v>
      </c>
      <c r="B23" s="5" t="s">
        <v>5116</v>
      </c>
      <c r="C23" s="5" t="s">
        <v>191</v>
      </c>
      <c r="D23" s="5" t="s">
        <v>5117</v>
      </c>
      <c r="E23" s="5" t="s">
        <v>682</v>
      </c>
      <c r="F23" s="5" t="s">
        <v>366</v>
      </c>
      <c r="G23" s="5" t="s">
        <v>150</v>
      </c>
      <c r="H23" s="6">
        <v>16000</v>
      </c>
      <c r="I23" s="6">
        <v>11140</v>
      </c>
      <c r="J23" s="14" t="s">
        <v>53</v>
      </c>
      <c r="K23" s="8">
        <v>12.1</v>
      </c>
      <c r="L23" s="9">
        <v>134794.00000000003</v>
      </c>
      <c r="M23" s="10">
        <v>0.05</v>
      </c>
      <c r="N23" s="9">
        <v>128054.30000000005</v>
      </c>
      <c r="O23" s="10">
        <v>0.486662581046023</v>
      </c>
      <c r="P23" s="15">
        <v>62319.236152041762</v>
      </c>
      <c r="Q23" s="9">
        <v>65735.06384795827</v>
      </c>
      <c r="R23" s="10">
        <v>0.08</v>
      </c>
      <c r="S23" s="9">
        <v>73.760170385949579</v>
      </c>
      <c r="T23" s="16">
        <v>0</v>
      </c>
      <c r="U23" s="9">
        <v>0</v>
      </c>
      <c r="V23" s="9">
        <v>822000</v>
      </c>
      <c r="W23" s="9"/>
    </row>
    <row r="24" spans="1:23" x14ac:dyDescent="0.35">
      <c r="A24" s="5" t="s">
        <v>5118</v>
      </c>
      <c r="B24" s="5" t="s">
        <v>5118</v>
      </c>
      <c r="C24" s="5" t="s">
        <v>6</v>
      </c>
      <c r="D24" s="5" t="s">
        <v>5119</v>
      </c>
      <c r="E24" s="5" t="s">
        <v>682</v>
      </c>
      <c r="F24" s="5" t="s">
        <v>74</v>
      </c>
      <c r="G24" s="5" t="s">
        <v>513</v>
      </c>
      <c r="H24" s="6">
        <v>10200</v>
      </c>
      <c r="I24" s="6">
        <v>1914</v>
      </c>
      <c r="J24" s="14" t="s">
        <v>53</v>
      </c>
      <c r="K24" s="8">
        <v>13.2</v>
      </c>
      <c r="L24" s="9">
        <v>25264.799999999999</v>
      </c>
      <c r="M24" s="10">
        <v>0.05</v>
      </c>
      <c r="N24" s="9">
        <v>24001.56</v>
      </c>
      <c r="O24" s="10">
        <v>0.48666346473841665</v>
      </c>
      <c r="P24" s="15">
        <v>11680.68234872699</v>
      </c>
      <c r="Q24" s="9">
        <v>12320.877651273007</v>
      </c>
      <c r="R24" s="10">
        <v>0.08</v>
      </c>
      <c r="S24" s="9">
        <v>80.46550190225318</v>
      </c>
      <c r="T24" s="16">
        <v>2544</v>
      </c>
      <c r="U24" s="9">
        <v>38160</v>
      </c>
      <c r="V24" s="9">
        <v>192000</v>
      </c>
      <c r="W24" s="9"/>
    </row>
    <row r="25" spans="1:23" x14ac:dyDescent="0.35">
      <c r="A25" s="5" t="s">
        <v>5120</v>
      </c>
      <c r="B25" s="5" t="s">
        <v>5120</v>
      </c>
      <c r="C25" s="5" t="s">
        <v>6</v>
      </c>
      <c r="D25" s="5" t="s">
        <v>5121</v>
      </c>
      <c r="E25" s="5" t="s">
        <v>682</v>
      </c>
      <c r="F25" s="5" t="s">
        <v>270</v>
      </c>
      <c r="G25" s="5" t="s">
        <v>150</v>
      </c>
      <c r="H25" s="6">
        <v>23188</v>
      </c>
      <c r="I25" s="6">
        <v>16607</v>
      </c>
      <c r="J25" s="14" t="s">
        <v>53</v>
      </c>
      <c r="K25" s="8">
        <v>12.1</v>
      </c>
      <c r="L25" s="9">
        <v>200944.7</v>
      </c>
      <c r="M25" s="10">
        <v>0.05</v>
      </c>
      <c r="N25" s="9">
        <v>190897.46500000003</v>
      </c>
      <c r="O25" s="10">
        <v>0.48666305803791121</v>
      </c>
      <c r="P25" s="15">
        <v>92902.744088585139</v>
      </c>
      <c r="Q25" s="9">
        <v>97994.720911414886</v>
      </c>
      <c r="R25" s="10">
        <v>0.08</v>
      </c>
      <c r="S25" s="9">
        <v>73.760101848177655</v>
      </c>
      <c r="T25" s="16">
        <v>0</v>
      </c>
      <c r="U25" s="9">
        <v>0</v>
      </c>
      <c r="V25" s="9">
        <v>1225000</v>
      </c>
      <c r="W25" s="9"/>
    </row>
    <row r="26" spans="1:23" x14ac:dyDescent="0.35">
      <c r="A26" s="5" t="s">
        <v>5122</v>
      </c>
      <c r="B26" s="5" t="s">
        <v>5122</v>
      </c>
      <c r="C26" s="5" t="s">
        <v>6</v>
      </c>
      <c r="D26" s="5" t="s">
        <v>5123</v>
      </c>
      <c r="E26" s="5" t="s">
        <v>682</v>
      </c>
      <c r="F26" s="5" t="s">
        <v>280</v>
      </c>
      <c r="G26" s="5" t="s">
        <v>150</v>
      </c>
      <c r="H26" s="6">
        <v>32676</v>
      </c>
      <c r="I26" s="6">
        <v>12448</v>
      </c>
      <c r="J26" s="14" t="s">
        <v>53</v>
      </c>
      <c r="K26" s="8">
        <v>15.730000000000002</v>
      </c>
      <c r="L26" s="9">
        <v>195807.04000000004</v>
      </c>
      <c r="M26" s="10">
        <v>0.05</v>
      </c>
      <c r="N26" s="9">
        <v>186016.68799999999</v>
      </c>
      <c r="O26" s="10">
        <v>0.48666311439684717</v>
      </c>
      <c r="P26" s="15">
        <v>90527.460711866646</v>
      </c>
      <c r="Q26" s="9">
        <v>95489.227288133377</v>
      </c>
      <c r="R26" s="10">
        <v>0.08</v>
      </c>
      <c r="S26" s="9">
        <v>95.888121875133933</v>
      </c>
      <c r="T26" s="16">
        <v>0</v>
      </c>
      <c r="U26" s="9">
        <v>0</v>
      </c>
      <c r="V26" s="9">
        <v>1194000</v>
      </c>
      <c r="W26" s="9"/>
    </row>
    <row r="27" spans="1:23" x14ac:dyDescent="0.35">
      <c r="A27" s="5" t="s">
        <v>5124</v>
      </c>
      <c r="B27" s="5" t="s">
        <v>5124</v>
      </c>
      <c r="C27" s="5" t="s">
        <v>6</v>
      </c>
      <c r="D27" s="5" t="s">
        <v>5125</v>
      </c>
      <c r="E27" s="5" t="s">
        <v>682</v>
      </c>
      <c r="F27" s="5" t="s">
        <v>315</v>
      </c>
      <c r="G27" s="5" t="s">
        <v>513</v>
      </c>
      <c r="H27" s="6">
        <v>34832</v>
      </c>
      <c r="I27" s="6">
        <v>18690</v>
      </c>
      <c r="J27" s="14" t="s">
        <v>53</v>
      </c>
      <c r="K27" s="8">
        <v>14.3</v>
      </c>
      <c r="L27" s="9">
        <v>267267</v>
      </c>
      <c r="M27" s="10">
        <v>0.05</v>
      </c>
      <c r="N27" s="9">
        <v>253903.65</v>
      </c>
      <c r="O27" s="10">
        <v>0.48666233142139254</v>
      </c>
      <c r="P27" s="15">
        <v>123565.34226540124</v>
      </c>
      <c r="Q27" s="9">
        <v>130338.30773459874</v>
      </c>
      <c r="R27" s="10">
        <v>0.08</v>
      </c>
      <c r="S27" s="9">
        <v>87.171152845504778</v>
      </c>
      <c r="T27" s="16">
        <v>0</v>
      </c>
      <c r="U27" s="9">
        <v>0</v>
      </c>
      <c r="V27" s="9">
        <v>1629000</v>
      </c>
      <c r="W27" s="9"/>
    </row>
    <row r="28" spans="1:23" x14ac:dyDescent="0.35">
      <c r="A28" s="5" t="s">
        <v>5126</v>
      </c>
      <c r="B28" s="5" t="s">
        <v>5127</v>
      </c>
      <c r="C28" s="5" t="s">
        <v>184</v>
      </c>
      <c r="D28" s="5" t="s">
        <v>5128</v>
      </c>
      <c r="E28" s="5" t="s">
        <v>682</v>
      </c>
      <c r="F28" s="5" t="s">
        <v>75</v>
      </c>
      <c r="G28" s="5" t="s">
        <v>150</v>
      </c>
      <c r="H28" s="6">
        <v>28531</v>
      </c>
      <c r="I28" s="6">
        <v>10951</v>
      </c>
      <c r="J28" s="14" t="s">
        <v>53</v>
      </c>
      <c r="K28" s="8">
        <v>11</v>
      </c>
      <c r="L28" s="9">
        <v>120461</v>
      </c>
      <c r="M28" s="10">
        <v>0.05</v>
      </c>
      <c r="N28" s="9">
        <v>114437.95</v>
      </c>
      <c r="O28" s="10">
        <v>0.48666325272024785</v>
      </c>
      <c r="P28" s="15">
        <v>55692.744981637086</v>
      </c>
      <c r="Q28" s="9">
        <v>58745.205018362911</v>
      </c>
      <c r="R28" s="10">
        <v>0.08</v>
      </c>
      <c r="S28" s="9">
        <v>67.054612613417618</v>
      </c>
      <c r="T28" s="16">
        <v>0</v>
      </c>
      <c r="U28" s="9">
        <v>0</v>
      </c>
      <c r="V28" s="9">
        <v>734000</v>
      </c>
      <c r="W28" s="9"/>
    </row>
    <row r="29" spans="1:23" x14ac:dyDescent="0.35">
      <c r="A29" s="5" t="s">
        <v>5129</v>
      </c>
      <c r="B29" s="5" t="s">
        <v>5129</v>
      </c>
      <c r="C29" s="5" t="s">
        <v>6</v>
      </c>
      <c r="D29" s="5" t="s">
        <v>5130</v>
      </c>
      <c r="E29" s="5" t="s">
        <v>682</v>
      </c>
      <c r="F29" s="5" t="s">
        <v>369</v>
      </c>
      <c r="G29" s="5" t="s">
        <v>150</v>
      </c>
      <c r="H29" s="6">
        <v>18581</v>
      </c>
      <c r="I29" s="6">
        <v>11843</v>
      </c>
      <c r="J29" s="14" t="s">
        <v>53</v>
      </c>
      <c r="K29" s="8">
        <v>11</v>
      </c>
      <c r="L29" s="9">
        <v>130273</v>
      </c>
      <c r="M29" s="10">
        <v>0.05</v>
      </c>
      <c r="N29" s="9">
        <v>123759.35</v>
      </c>
      <c r="O29" s="10">
        <v>0.48666234484469417</v>
      </c>
      <c r="P29" s="15">
        <v>60229.015467455203</v>
      </c>
      <c r="Q29" s="9">
        <v>63530.334532544803</v>
      </c>
      <c r="R29" s="10">
        <v>0.08</v>
      </c>
      <c r="S29" s="9">
        <v>67.05473120466182</v>
      </c>
      <c r="T29" s="16">
        <v>0</v>
      </c>
      <c r="U29" s="9">
        <v>0</v>
      </c>
      <c r="V29" s="9">
        <v>794000</v>
      </c>
      <c r="W29" s="9"/>
    </row>
    <row r="30" spans="1:23" x14ac:dyDescent="0.35">
      <c r="A30" s="5" t="s">
        <v>5131</v>
      </c>
      <c r="B30" s="5" t="s">
        <v>5131</v>
      </c>
      <c r="C30" s="5" t="s">
        <v>6</v>
      </c>
      <c r="D30" s="5" t="s">
        <v>5132</v>
      </c>
      <c r="E30" s="5" t="s">
        <v>682</v>
      </c>
      <c r="F30" s="5" t="s">
        <v>369</v>
      </c>
      <c r="G30" s="5" t="s">
        <v>150</v>
      </c>
      <c r="H30" s="6">
        <v>42756</v>
      </c>
      <c r="I30" s="6">
        <v>26040</v>
      </c>
      <c r="J30" s="14" t="s">
        <v>53</v>
      </c>
      <c r="K30" s="8">
        <v>10</v>
      </c>
      <c r="L30" s="9">
        <v>260400</v>
      </c>
      <c r="M30" s="10">
        <v>0.05</v>
      </c>
      <c r="N30" s="9">
        <v>247380</v>
      </c>
      <c r="O30" s="10">
        <v>0.4866628496305675</v>
      </c>
      <c r="P30" s="15">
        <v>120390.65574160979</v>
      </c>
      <c r="Q30" s="9">
        <v>126989.34425839021</v>
      </c>
      <c r="R30" s="10">
        <v>0.08</v>
      </c>
      <c r="S30" s="9">
        <v>60.958786606370104</v>
      </c>
      <c r="T30" s="16">
        <v>0</v>
      </c>
      <c r="U30" s="9">
        <v>0</v>
      </c>
      <c r="V30" s="9">
        <v>1587000</v>
      </c>
      <c r="W30" s="9"/>
    </row>
    <row r="31" spans="1:23" x14ac:dyDescent="0.35">
      <c r="A31" s="5" t="s">
        <v>5133</v>
      </c>
      <c r="B31" s="5" t="s">
        <v>5133</v>
      </c>
      <c r="C31" s="5" t="s">
        <v>6</v>
      </c>
      <c r="D31" s="5" t="s">
        <v>5134</v>
      </c>
      <c r="E31" s="5" t="s">
        <v>682</v>
      </c>
      <c r="F31" s="5" t="s">
        <v>385</v>
      </c>
      <c r="G31" s="5" t="s">
        <v>150</v>
      </c>
      <c r="H31" s="6">
        <v>17867</v>
      </c>
      <c r="I31" s="6">
        <v>11200</v>
      </c>
      <c r="J31" s="14" t="s">
        <v>53</v>
      </c>
      <c r="K31" s="8">
        <v>11</v>
      </c>
      <c r="L31" s="9">
        <v>123200</v>
      </c>
      <c r="M31" s="10">
        <v>0.05</v>
      </c>
      <c r="N31" s="9">
        <v>117040</v>
      </c>
      <c r="O31" s="10">
        <v>0.48666229105064845</v>
      </c>
      <c r="P31" s="15">
        <v>56958.954544567896</v>
      </c>
      <c r="Q31" s="9">
        <v>60081.045455432104</v>
      </c>
      <c r="R31" s="10">
        <v>0.08</v>
      </c>
      <c r="S31" s="9">
        <v>67.054738231509049</v>
      </c>
      <c r="T31" s="16">
        <v>0</v>
      </c>
      <c r="U31" s="9">
        <v>0</v>
      </c>
      <c r="V31" s="9">
        <v>751000</v>
      </c>
      <c r="W31" s="9"/>
    </row>
    <row r="32" spans="1:23" x14ac:dyDescent="0.35">
      <c r="A32" s="5" t="s">
        <v>5135</v>
      </c>
      <c r="B32" s="5" t="s">
        <v>5135</v>
      </c>
      <c r="C32" s="5" t="s">
        <v>6</v>
      </c>
      <c r="D32" s="5" t="s">
        <v>5136</v>
      </c>
      <c r="E32" s="5" t="s">
        <v>682</v>
      </c>
      <c r="F32" s="5" t="s">
        <v>385</v>
      </c>
      <c r="G32" s="5" t="s">
        <v>150</v>
      </c>
      <c r="H32" s="6">
        <v>20160</v>
      </c>
      <c r="I32" s="6">
        <v>11200</v>
      </c>
      <c r="J32" s="14" t="s">
        <v>53</v>
      </c>
      <c r="K32" s="8">
        <v>11</v>
      </c>
      <c r="L32" s="9">
        <v>123200</v>
      </c>
      <c r="M32" s="10">
        <v>0.05</v>
      </c>
      <c r="N32" s="9">
        <v>117040</v>
      </c>
      <c r="O32" s="10">
        <v>0.486662581046023</v>
      </c>
      <c r="P32" s="15">
        <v>56958.988485626534</v>
      </c>
      <c r="Q32" s="9">
        <v>60081.011514373466</v>
      </c>
      <c r="R32" s="10">
        <v>0.08</v>
      </c>
      <c r="S32" s="9">
        <v>67.054700350863243</v>
      </c>
      <c r="T32" s="16">
        <v>0</v>
      </c>
      <c r="U32" s="9">
        <v>0</v>
      </c>
      <c r="V32" s="9">
        <v>751000</v>
      </c>
      <c r="W32" s="9"/>
    </row>
    <row r="33" spans="1:24" x14ac:dyDescent="0.35">
      <c r="A33" s="5" t="s">
        <v>5137</v>
      </c>
      <c r="B33" s="5" t="s">
        <v>5137</v>
      </c>
      <c r="C33" s="5" t="s">
        <v>6</v>
      </c>
      <c r="D33" s="5" t="s">
        <v>5138</v>
      </c>
      <c r="E33" s="5" t="s">
        <v>682</v>
      </c>
      <c r="F33" s="5" t="s">
        <v>75</v>
      </c>
      <c r="G33" s="5" t="s">
        <v>150</v>
      </c>
      <c r="H33" s="6">
        <v>36123</v>
      </c>
      <c r="I33" s="6">
        <v>20135</v>
      </c>
      <c r="J33" s="14" t="s">
        <v>53</v>
      </c>
      <c r="K33" s="8">
        <v>10</v>
      </c>
      <c r="L33" s="9">
        <v>201350</v>
      </c>
      <c r="M33" s="10">
        <v>0.05</v>
      </c>
      <c r="N33" s="9">
        <v>191282.5</v>
      </c>
      <c r="O33" s="10">
        <v>0.48666258104602306</v>
      </c>
      <c r="P33" s="15">
        <v>93090.035158935905</v>
      </c>
      <c r="Q33" s="9">
        <v>98192.464841064095</v>
      </c>
      <c r="R33" s="10">
        <v>0.08</v>
      </c>
      <c r="S33" s="9">
        <v>60.958818500784758</v>
      </c>
      <c r="T33" s="16">
        <v>0</v>
      </c>
      <c r="U33" s="9">
        <v>0</v>
      </c>
      <c r="V33" s="9">
        <v>1227000</v>
      </c>
      <c r="W33" s="9"/>
    </row>
    <row r="34" spans="1:24" x14ac:dyDescent="0.35">
      <c r="A34" s="5" t="s">
        <v>5139</v>
      </c>
      <c r="B34" s="5" t="s">
        <v>5139</v>
      </c>
      <c r="C34" s="5" t="s">
        <v>6</v>
      </c>
      <c r="D34" s="5" t="s">
        <v>5140</v>
      </c>
      <c r="E34" s="5" t="s">
        <v>682</v>
      </c>
      <c r="F34" s="5" t="s">
        <v>5141</v>
      </c>
      <c r="G34" s="5" t="s">
        <v>150</v>
      </c>
      <c r="H34" s="6">
        <v>16493</v>
      </c>
      <c r="I34" s="6">
        <v>7298</v>
      </c>
      <c r="J34" s="14" t="s">
        <v>53</v>
      </c>
      <c r="K34" s="8">
        <v>11</v>
      </c>
      <c r="L34" s="9">
        <v>80278</v>
      </c>
      <c r="M34" s="10">
        <v>0.05</v>
      </c>
      <c r="N34" s="9">
        <v>76264.100000000006</v>
      </c>
      <c r="O34" s="10">
        <v>0.48666215905044519</v>
      </c>
      <c r="P34" s="15">
        <v>37114.851564039061</v>
      </c>
      <c r="Q34" s="9">
        <v>39149.248435960944</v>
      </c>
      <c r="R34" s="10">
        <v>0.08</v>
      </c>
      <c r="S34" s="9">
        <v>67.054755474035602</v>
      </c>
      <c r="T34" s="16">
        <v>0</v>
      </c>
      <c r="U34" s="9">
        <v>0</v>
      </c>
      <c r="V34" s="9">
        <v>489000</v>
      </c>
      <c r="W34" s="9"/>
    </row>
    <row r="35" spans="1:24" x14ac:dyDescent="0.35">
      <c r="A35" s="5" t="s">
        <v>5142</v>
      </c>
      <c r="B35" s="5" t="s">
        <v>5142</v>
      </c>
      <c r="C35" s="5" t="s">
        <v>6</v>
      </c>
      <c r="D35" s="5" t="s">
        <v>5143</v>
      </c>
      <c r="E35" s="5" t="s">
        <v>682</v>
      </c>
      <c r="F35" s="5" t="s">
        <v>5144</v>
      </c>
      <c r="G35" s="5" t="s">
        <v>150</v>
      </c>
      <c r="H35" s="6">
        <v>10704</v>
      </c>
      <c r="I35" s="6">
        <v>2899</v>
      </c>
      <c r="J35" s="14" t="s">
        <v>53</v>
      </c>
      <c r="K35" s="8">
        <v>12</v>
      </c>
      <c r="L35" s="9">
        <v>34788</v>
      </c>
      <c r="M35" s="10">
        <v>0.05</v>
      </c>
      <c r="N35" s="9">
        <v>33048.6</v>
      </c>
      <c r="O35" s="10">
        <v>0.4866641575639527</v>
      </c>
      <c r="P35" s="15">
        <v>16083.569077668046</v>
      </c>
      <c r="Q35" s="9">
        <v>16965.030922331953</v>
      </c>
      <c r="R35" s="10">
        <v>0.08</v>
      </c>
      <c r="S35" s="9">
        <v>73.150357547136736</v>
      </c>
      <c r="T35" s="16">
        <v>0</v>
      </c>
      <c r="U35" s="9">
        <v>0</v>
      </c>
      <c r="V35" s="9">
        <v>212000</v>
      </c>
      <c r="W35" s="9"/>
    </row>
    <row r="36" spans="1:24" x14ac:dyDescent="0.35">
      <c r="A36" s="5" t="s">
        <v>5145</v>
      </c>
      <c r="B36" s="5" t="s">
        <v>5145</v>
      </c>
      <c r="C36" s="5" t="s">
        <v>6</v>
      </c>
      <c r="D36" s="5" t="s">
        <v>5146</v>
      </c>
      <c r="E36" s="5" t="s">
        <v>682</v>
      </c>
      <c r="F36" s="5" t="s">
        <v>246</v>
      </c>
      <c r="G36" s="5" t="s">
        <v>151</v>
      </c>
      <c r="H36" s="6">
        <v>10717</v>
      </c>
      <c r="I36" s="6">
        <v>8243</v>
      </c>
      <c r="J36" s="14" t="s">
        <v>53</v>
      </c>
      <c r="K36" s="8">
        <v>11</v>
      </c>
      <c r="L36" s="9">
        <v>90673</v>
      </c>
      <c r="M36" s="10">
        <v>0.05</v>
      </c>
      <c r="N36" s="9">
        <v>86139.35</v>
      </c>
      <c r="O36" s="10">
        <v>0.48666285827176869</v>
      </c>
      <c r="P36" s="15">
        <v>41920.822280672292</v>
      </c>
      <c r="Q36" s="9">
        <v>44218.527719327722</v>
      </c>
      <c r="R36" s="10">
        <v>0.08</v>
      </c>
      <c r="S36" s="9">
        <v>67.054664138250217</v>
      </c>
      <c r="T36" s="16">
        <v>0</v>
      </c>
      <c r="U36" s="9">
        <v>0</v>
      </c>
      <c r="V36" s="9">
        <v>553000</v>
      </c>
      <c r="W36" s="9"/>
    </row>
    <row r="37" spans="1:24" x14ac:dyDescent="0.35">
      <c r="A37" s="5" t="s">
        <v>5147</v>
      </c>
      <c r="B37" s="5" t="s">
        <v>5147</v>
      </c>
      <c r="C37" s="5" t="s">
        <v>6</v>
      </c>
      <c r="D37" s="5" t="s">
        <v>5148</v>
      </c>
      <c r="E37" s="5" t="s">
        <v>682</v>
      </c>
      <c r="F37" s="5" t="s">
        <v>274</v>
      </c>
      <c r="G37" s="5" t="s">
        <v>150</v>
      </c>
      <c r="H37" s="6">
        <v>16470</v>
      </c>
      <c r="I37" s="6">
        <v>12496</v>
      </c>
      <c r="J37" s="14" t="s">
        <v>53</v>
      </c>
      <c r="K37" s="8">
        <v>11</v>
      </c>
      <c r="L37" s="9">
        <v>137456</v>
      </c>
      <c r="M37" s="10">
        <v>0.05</v>
      </c>
      <c r="N37" s="9">
        <v>130583.2</v>
      </c>
      <c r="O37" s="10">
        <v>0.48666355761328584</v>
      </c>
      <c r="P37" s="15">
        <v>63550.084676527229</v>
      </c>
      <c r="Q37" s="9">
        <v>67033.115323472768</v>
      </c>
      <c r="R37" s="10">
        <v>0.08</v>
      </c>
      <c r="S37" s="9">
        <v>67.054572786764538</v>
      </c>
      <c r="T37" s="16">
        <v>0</v>
      </c>
      <c r="U37" s="9">
        <v>0</v>
      </c>
      <c r="V37" s="9">
        <v>838000</v>
      </c>
      <c r="W37" s="9"/>
    </row>
    <row r="38" spans="1:24" x14ac:dyDescent="0.35">
      <c r="A38" s="5" t="s">
        <v>5149</v>
      </c>
      <c r="B38" s="5" t="s">
        <v>5149</v>
      </c>
      <c r="C38" s="5" t="s">
        <v>6</v>
      </c>
      <c r="D38" s="5" t="s">
        <v>5150</v>
      </c>
      <c r="E38" s="5" t="s">
        <v>682</v>
      </c>
      <c r="F38" s="5" t="s">
        <v>315</v>
      </c>
      <c r="G38" s="5" t="s">
        <v>150</v>
      </c>
      <c r="H38" s="6">
        <v>21267</v>
      </c>
      <c r="I38" s="6">
        <v>13200</v>
      </c>
      <c r="J38" s="14" t="s">
        <v>53</v>
      </c>
      <c r="K38" s="8">
        <v>11</v>
      </c>
      <c r="L38" s="9">
        <v>145200</v>
      </c>
      <c r="M38" s="10">
        <v>0.05</v>
      </c>
      <c r="N38" s="9">
        <v>137940</v>
      </c>
      <c r="O38" s="10">
        <v>0.48666258104602306</v>
      </c>
      <c r="P38" s="15">
        <v>67130.236429488417</v>
      </c>
      <c r="Q38" s="9">
        <v>70809.763570511583</v>
      </c>
      <c r="R38" s="10">
        <v>0.08</v>
      </c>
      <c r="S38" s="9">
        <v>67.054700350863243</v>
      </c>
      <c r="T38" s="16">
        <v>0</v>
      </c>
      <c r="U38" s="9">
        <v>0</v>
      </c>
      <c r="V38" s="9">
        <v>885000</v>
      </c>
      <c r="W38" s="9"/>
    </row>
    <row r="39" spans="1:24" x14ac:dyDescent="0.35">
      <c r="A39" s="5" t="s">
        <v>5151</v>
      </c>
      <c r="B39" s="5" t="s">
        <v>5151</v>
      </c>
      <c r="C39" s="5" t="s">
        <v>6</v>
      </c>
      <c r="D39" s="5" t="s">
        <v>5152</v>
      </c>
      <c r="E39" s="5" t="s">
        <v>682</v>
      </c>
      <c r="F39" s="5" t="s">
        <v>279</v>
      </c>
      <c r="G39" s="5" t="s">
        <v>150</v>
      </c>
      <c r="H39" s="6">
        <v>27572</v>
      </c>
      <c r="I39" s="6">
        <v>18975</v>
      </c>
      <c r="J39" s="14" t="s">
        <v>53</v>
      </c>
      <c r="K39" s="8">
        <v>11</v>
      </c>
      <c r="L39" s="9">
        <v>208725</v>
      </c>
      <c r="M39" s="10">
        <v>0.05</v>
      </c>
      <c r="N39" s="9">
        <v>198288.75</v>
      </c>
      <c r="O39" s="10">
        <v>0.48666342925496542</v>
      </c>
      <c r="P39" s="15">
        <v>96499.883057680505</v>
      </c>
      <c r="Q39" s="9">
        <v>101788.86694231948</v>
      </c>
      <c r="R39" s="10">
        <v>0.08</v>
      </c>
      <c r="S39" s="9">
        <v>67.054589553570139</v>
      </c>
      <c r="T39" s="16">
        <v>0</v>
      </c>
      <c r="U39" s="9">
        <v>0</v>
      </c>
      <c r="V39" s="9">
        <v>1272000</v>
      </c>
      <c r="W39" s="9"/>
    </row>
    <row r="40" spans="1:24" x14ac:dyDescent="0.35">
      <c r="A40" s="5" t="s">
        <v>5153</v>
      </c>
      <c r="B40" s="5" t="s">
        <v>5153</v>
      </c>
      <c r="C40" s="5" t="s">
        <v>6</v>
      </c>
      <c r="D40" s="5" t="s">
        <v>5154</v>
      </c>
      <c r="E40" s="5" t="s">
        <v>682</v>
      </c>
      <c r="F40" s="5" t="s">
        <v>282</v>
      </c>
      <c r="G40" s="5" t="s">
        <v>150</v>
      </c>
      <c r="H40" s="6">
        <v>13786</v>
      </c>
      <c r="I40" s="6">
        <v>11482</v>
      </c>
      <c r="J40" s="14" t="s">
        <v>53</v>
      </c>
      <c r="K40" s="8">
        <v>11</v>
      </c>
      <c r="L40" s="9">
        <v>126302</v>
      </c>
      <c r="M40" s="10">
        <v>0.05</v>
      </c>
      <c r="N40" s="9">
        <v>119986.9</v>
      </c>
      <c r="O40" s="10">
        <v>0.486662581046023</v>
      </c>
      <c r="P40" s="15">
        <v>58393.134445711054</v>
      </c>
      <c r="Q40" s="9">
        <v>61593.765554288941</v>
      </c>
      <c r="R40" s="10">
        <v>0.08</v>
      </c>
      <c r="S40" s="9">
        <v>67.054700350863243</v>
      </c>
      <c r="T40" s="16">
        <v>0</v>
      </c>
      <c r="U40" s="9">
        <v>0</v>
      </c>
      <c r="V40" s="9">
        <v>770000</v>
      </c>
      <c r="W40" s="9"/>
    </row>
    <row r="41" spans="1:24" x14ac:dyDescent="0.35">
      <c r="A41" s="5" t="s">
        <v>5155</v>
      </c>
      <c r="B41" s="5" t="s">
        <v>5155</v>
      </c>
      <c r="C41" s="5" t="s">
        <v>6</v>
      </c>
      <c r="D41" s="5" t="s">
        <v>5156</v>
      </c>
      <c r="E41" s="5" t="s">
        <v>682</v>
      </c>
      <c r="F41" s="5" t="s">
        <v>308</v>
      </c>
      <c r="G41" s="5" t="s">
        <v>149</v>
      </c>
      <c r="H41" s="6">
        <v>13786</v>
      </c>
      <c r="I41" s="6">
        <v>9294</v>
      </c>
      <c r="J41" s="14" t="s">
        <v>53</v>
      </c>
      <c r="K41" s="8">
        <v>11</v>
      </c>
      <c r="L41" s="9">
        <v>102234</v>
      </c>
      <c r="M41" s="10">
        <v>0.05</v>
      </c>
      <c r="N41" s="9">
        <v>97122.3</v>
      </c>
      <c r="O41" s="10">
        <v>0.48666208929325672</v>
      </c>
      <c r="P41" s="15">
        <v>47265.741434966469</v>
      </c>
      <c r="Q41" s="9">
        <v>49856.558565033534</v>
      </c>
      <c r="R41" s="10">
        <v>0.08</v>
      </c>
      <c r="S41" s="9">
        <v>67.054764586068345</v>
      </c>
      <c r="T41" s="16">
        <v>0</v>
      </c>
      <c r="U41" s="9">
        <v>0</v>
      </c>
      <c r="V41" s="9">
        <v>623000</v>
      </c>
      <c r="W41" s="9"/>
    </row>
    <row r="42" spans="1:24" x14ac:dyDescent="0.35">
      <c r="A42" s="5" t="s">
        <v>5157</v>
      </c>
      <c r="B42" s="5" t="s">
        <v>5157</v>
      </c>
      <c r="C42" s="5" t="s">
        <v>6</v>
      </c>
      <c r="D42" s="5" t="s">
        <v>5158</v>
      </c>
      <c r="E42" s="5" t="s">
        <v>682</v>
      </c>
      <c r="F42" s="5" t="s">
        <v>324</v>
      </c>
      <c r="G42" s="5" t="s">
        <v>513</v>
      </c>
      <c r="H42" s="6">
        <v>13361</v>
      </c>
      <c r="I42" s="6">
        <v>9459</v>
      </c>
      <c r="J42" s="14" t="s">
        <v>53</v>
      </c>
      <c r="K42" s="8">
        <v>11</v>
      </c>
      <c r="L42" s="9">
        <v>104049</v>
      </c>
      <c r="M42" s="10">
        <v>0.05</v>
      </c>
      <c r="N42" s="9">
        <v>98846.55</v>
      </c>
      <c r="O42" s="10">
        <v>0.48666344343355072</v>
      </c>
      <c r="P42" s="15">
        <v>48105.002394526637</v>
      </c>
      <c r="Q42" s="9">
        <v>50741.547605473359</v>
      </c>
      <c r="R42" s="10">
        <v>0.08</v>
      </c>
      <c r="S42" s="9">
        <v>67.054587701492437</v>
      </c>
      <c r="T42" s="16">
        <v>0</v>
      </c>
      <c r="U42" s="9">
        <v>0</v>
      </c>
      <c r="V42" s="9">
        <v>634000</v>
      </c>
      <c r="W42" s="9"/>
    </row>
    <row r="43" spans="1:24" x14ac:dyDescent="0.35">
      <c r="A43" s="5" t="s">
        <v>5159</v>
      </c>
      <c r="B43" s="5" t="s">
        <v>5160</v>
      </c>
      <c r="C43" s="5" t="s">
        <v>191</v>
      </c>
      <c r="D43" s="5" t="s">
        <v>5161</v>
      </c>
      <c r="E43" s="5" t="s">
        <v>682</v>
      </c>
      <c r="F43" s="5" t="s">
        <v>322</v>
      </c>
      <c r="G43" s="5" t="s">
        <v>150</v>
      </c>
      <c r="H43" s="6">
        <v>6250</v>
      </c>
      <c r="I43" s="6">
        <v>3075</v>
      </c>
      <c r="J43" s="14" t="s">
        <v>53</v>
      </c>
      <c r="K43" s="8">
        <v>15.6</v>
      </c>
      <c r="L43" s="9">
        <v>47970</v>
      </c>
      <c r="M43" s="10">
        <v>0.05</v>
      </c>
      <c r="N43" s="9">
        <v>45571.5</v>
      </c>
      <c r="O43" s="10">
        <v>0.48666183789942719</v>
      </c>
      <c r="P43" s="15">
        <v>22177.909945833748</v>
      </c>
      <c r="Q43" s="9">
        <v>23393.590054166252</v>
      </c>
      <c r="R43" s="10">
        <v>0.08</v>
      </c>
      <c r="S43" s="9">
        <v>95.095894529131101</v>
      </c>
      <c r="T43" s="16">
        <v>0</v>
      </c>
      <c r="U43" s="9">
        <v>0</v>
      </c>
      <c r="V43" s="9">
        <v>292000</v>
      </c>
      <c r="W43" s="9"/>
    </row>
    <row r="44" spans="1:24" x14ac:dyDescent="0.35">
      <c r="A44" s="5" t="s">
        <v>5162</v>
      </c>
      <c r="B44" s="5" t="s">
        <v>5162</v>
      </c>
      <c r="C44" s="5" t="s">
        <v>6</v>
      </c>
      <c r="D44" s="5" t="s">
        <v>5163</v>
      </c>
      <c r="E44" s="5" t="s">
        <v>682</v>
      </c>
      <c r="F44" s="5" t="s">
        <v>249</v>
      </c>
      <c r="G44" s="5" t="s">
        <v>150</v>
      </c>
      <c r="H44" s="6">
        <v>5445</v>
      </c>
      <c r="I44" s="6">
        <v>5080</v>
      </c>
      <c r="J44" s="14" t="s">
        <v>53</v>
      </c>
      <c r="K44" s="8">
        <v>14.3</v>
      </c>
      <c r="L44" s="9">
        <v>72644</v>
      </c>
      <c r="M44" s="10">
        <v>0.05</v>
      </c>
      <c r="N44" s="9">
        <v>69011.8</v>
      </c>
      <c r="O44" s="10">
        <v>0.48666345110960346</v>
      </c>
      <c r="P44" s="15">
        <v>33585.520755285732</v>
      </c>
      <c r="Q44" s="9">
        <v>35426.279244714271</v>
      </c>
      <c r="R44" s="10">
        <v>0.08</v>
      </c>
      <c r="S44" s="9">
        <v>87.170962708450475</v>
      </c>
      <c r="T44" s="16">
        <v>0</v>
      </c>
      <c r="U44" s="9">
        <v>0</v>
      </c>
      <c r="V44" s="9">
        <v>443000</v>
      </c>
      <c r="W44" s="9"/>
    </row>
    <row r="45" spans="1:24" x14ac:dyDescent="0.35">
      <c r="A45" s="5" t="s">
        <v>5164</v>
      </c>
      <c r="B45" s="5" t="s">
        <v>5164</v>
      </c>
      <c r="C45" s="5" t="s">
        <v>6</v>
      </c>
      <c r="D45" s="5" t="s">
        <v>5165</v>
      </c>
      <c r="E45" s="5" t="s">
        <v>682</v>
      </c>
      <c r="F45" s="5" t="s">
        <v>295</v>
      </c>
      <c r="G45" s="5" t="s">
        <v>513</v>
      </c>
      <c r="H45" s="6">
        <v>5500</v>
      </c>
      <c r="I45" s="6">
        <v>4000</v>
      </c>
      <c r="J45" s="14" t="s">
        <v>53</v>
      </c>
      <c r="K45" s="8">
        <v>15.6</v>
      </c>
      <c r="L45" s="9">
        <v>62400</v>
      </c>
      <c r="M45" s="10">
        <v>0.05</v>
      </c>
      <c r="N45" s="9">
        <v>59280</v>
      </c>
      <c r="O45" s="10">
        <v>0.48666444063970959</v>
      </c>
      <c r="P45" s="15">
        <v>28849.468041121985</v>
      </c>
      <c r="Q45" s="9">
        <v>30430.531958878015</v>
      </c>
      <c r="R45" s="10">
        <v>0.08</v>
      </c>
      <c r="S45" s="9">
        <v>95.095412371493794</v>
      </c>
      <c r="T45" s="16">
        <v>0</v>
      </c>
      <c r="U45" s="9">
        <v>0</v>
      </c>
      <c r="V45" s="9">
        <v>380000</v>
      </c>
      <c r="W45" s="9"/>
    </row>
    <row r="46" spans="1:24" x14ac:dyDescent="0.35">
      <c r="A46" s="5" t="s">
        <v>5166</v>
      </c>
      <c r="B46" s="5" t="s">
        <v>5167</v>
      </c>
      <c r="C46" s="5" t="s">
        <v>519</v>
      </c>
      <c r="D46" s="5" t="s">
        <v>5168</v>
      </c>
      <c r="E46" s="5" t="s">
        <v>770</v>
      </c>
      <c r="F46" s="5" t="s">
        <v>280</v>
      </c>
      <c r="G46" s="5" t="s">
        <v>404</v>
      </c>
      <c r="H46" s="6">
        <v>93596</v>
      </c>
      <c r="I46" s="6">
        <v>5200</v>
      </c>
      <c r="J46" s="14" t="s">
        <v>53</v>
      </c>
      <c r="K46" s="8">
        <v>17.303000000000004</v>
      </c>
      <c r="L46" s="9">
        <v>89975.60000000002</v>
      </c>
      <c r="M46" s="10">
        <v>0.05</v>
      </c>
      <c r="N46" s="9">
        <v>85476.820000000022</v>
      </c>
      <c r="O46" s="10">
        <v>0.47831479673782817</v>
      </c>
      <c r="P46" s="15">
        <v>40884.827784095934</v>
      </c>
      <c r="Q46" s="9">
        <v>44591.992215904087</v>
      </c>
      <c r="R46" s="10">
        <v>0.08</v>
      </c>
      <c r="S46" s="9">
        <v>107.19228898053868</v>
      </c>
      <c r="T46" s="16">
        <v>72796</v>
      </c>
      <c r="U46" s="9">
        <v>2547860</v>
      </c>
      <c r="V46" s="9">
        <v>3105000</v>
      </c>
      <c r="W46" s="9">
        <v>3276360</v>
      </c>
      <c r="X46" s="5" t="s">
        <v>5169</v>
      </c>
    </row>
    <row r="47" spans="1:24" x14ac:dyDescent="0.35">
      <c r="A47" s="5" t="s">
        <v>5170</v>
      </c>
      <c r="B47" s="5" t="s">
        <v>5170</v>
      </c>
      <c r="C47" s="5" t="s">
        <v>6</v>
      </c>
      <c r="D47" s="5" t="s">
        <v>5171</v>
      </c>
      <c r="E47" s="5" t="s">
        <v>687</v>
      </c>
      <c r="F47" s="5" t="s">
        <v>288</v>
      </c>
      <c r="G47" s="5" t="s">
        <v>188</v>
      </c>
      <c r="H47" s="6">
        <v>11760</v>
      </c>
      <c r="I47" s="6">
        <v>1484</v>
      </c>
      <c r="J47" s="14" t="s">
        <v>53</v>
      </c>
      <c r="K47" s="8">
        <v>20.591999999999999</v>
      </c>
      <c r="L47" s="9">
        <v>30558.527999999998</v>
      </c>
      <c r="M47" s="10">
        <v>0.05</v>
      </c>
      <c r="N47" s="9">
        <v>29030.601600000002</v>
      </c>
      <c r="O47" s="10">
        <v>0.47831435927839888</v>
      </c>
      <c r="P47" s="15">
        <v>13885.753603770459</v>
      </c>
      <c r="Q47" s="9">
        <v>15144.847996229537</v>
      </c>
      <c r="R47" s="10">
        <v>0.08</v>
      </c>
      <c r="S47" s="9">
        <v>127.5677897256531</v>
      </c>
      <c r="T47" s="16">
        <v>5824</v>
      </c>
      <c r="U47" s="9">
        <v>180544</v>
      </c>
      <c r="V47" s="9">
        <v>370000</v>
      </c>
      <c r="W47" s="9"/>
    </row>
    <row r="48" spans="1:24" x14ac:dyDescent="0.35">
      <c r="A48" s="5" t="s">
        <v>5172</v>
      </c>
      <c r="B48" s="5" t="s">
        <v>5172</v>
      </c>
      <c r="C48" s="5" t="s">
        <v>6</v>
      </c>
      <c r="D48" s="5" t="s">
        <v>5173</v>
      </c>
      <c r="E48" s="5" t="s">
        <v>770</v>
      </c>
      <c r="F48" s="5" t="s">
        <v>331</v>
      </c>
      <c r="G48" s="5" t="s">
        <v>151</v>
      </c>
      <c r="H48" s="6">
        <v>21473</v>
      </c>
      <c r="I48" s="6">
        <v>10500</v>
      </c>
      <c r="J48" s="14" t="s">
        <v>53</v>
      </c>
      <c r="K48" s="8">
        <v>14.3</v>
      </c>
      <c r="L48" s="9">
        <v>150150</v>
      </c>
      <c r="M48" s="10">
        <v>0.05</v>
      </c>
      <c r="N48" s="9">
        <v>142642.5</v>
      </c>
      <c r="O48" s="10">
        <v>0.48736212590989542</v>
      </c>
      <c r="P48" s="15">
        <v>69518.55204510226</v>
      </c>
      <c r="Q48" s="9">
        <v>73123.94795489774</v>
      </c>
      <c r="R48" s="10">
        <v>0.08</v>
      </c>
      <c r="S48" s="9">
        <v>87.05231899392588</v>
      </c>
      <c r="T48" s="16">
        <v>0</v>
      </c>
      <c r="U48" s="9">
        <v>0</v>
      </c>
      <c r="V48" s="9">
        <v>914000</v>
      </c>
      <c r="W48" s="9"/>
    </row>
    <row r="49" spans="1:23" x14ac:dyDescent="0.35">
      <c r="A49" s="5" t="s">
        <v>5174</v>
      </c>
      <c r="B49" s="5" t="s">
        <v>5175</v>
      </c>
      <c r="C49" s="5" t="s">
        <v>191</v>
      </c>
      <c r="D49" s="5" t="s">
        <v>5176</v>
      </c>
      <c r="E49" s="5" t="s">
        <v>770</v>
      </c>
      <c r="F49" s="5" t="s">
        <v>342</v>
      </c>
      <c r="G49" s="5" t="s">
        <v>513</v>
      </c>
      <c r="H49" s="6">
        <v>6206</v>
      </c>
      <c r="I49" s="6">
        <v>8642</v>
      </c>
      <c r="J49" s="14" t="s">
        <v>53</v>
      </c>
      <c r="K49" s="8">
        <v>14.3</v>
      </c>
      <c r="L49" s="9">
        <v>123580.6</v>
      </c>
      <c r="M49" s="10">
        <v>0.05</v>
      </c>
      <c r="N49" s="9">
        <v>117401.57</v>
      </c>
      <c r="O49" s="10">
        <v>0.4873625616724645</v>
      </c>
      <c r="P49" s="15">
        <v>57217.129899569161</v>
      </c>
      <c r="Q49" s="9">
        <v>60184.440100430846</v>
      </c>
      <c r="R49" s="10">
        <v>0.08</v>
      </c>
      <c r="S49" s="9">
        <v>87.052244995994627</v>
      </c>
      <c r="T49" s="16">
        <v>0</v>
      </c>
      <c r="U49" s="9">
        <v>0</v>
      </c>
      <c r="V49" s="9">
        <v>752000</v>
      </c>
      <c r="W49" s="9"/>
    </row>
    <row r="50" spans="1:23" x14ac:dyDescent="0.35">
      <c r="A50" s="5" t="s">
        <v>5177</v>
      </c>
      <c r="B50" s="5" t="s">
        <v>5178</v>
      </c>
      <c r="C50" s="5" t="s">
        <v>191</v>
      </c>
      <c r="D50" s="5" t="s">
        <v>5179</v>
      </c>
      <c r="E50" s="5" t="s">
        <v>770</v>
      </c>
      <c r="F50" s="5" t="s">
        <v>5180</v>
      </c>
      <c r="G50" s="5" t="s">
        <v>150</v>
      </c>
      <c r="H50" s="6">
        <v>6206</v>
      </c>
      <c r="I50" s="6">
        <v>2700</v>
      </c>
      <c r="J50" s="14" t="s">
        <v>53</v>
      </c>
      <c r="K50" s="8">
        <v>15.6</v>
      </c>
      <c r="L50" s="9">
        <v>42120</v>
      </c>
      <c r="M50" s="10">
        <v>0.05</v>
      </c>
      <c r="N50" s="9">
        <v>40014</v>
      </c>
      <c r="O50" s="10">
        <v>0.4873670930364471</v>
      </c>
      <c r="P50" s="15">
        <v>19501.506860760393</v>
      </c>
      <c r="Q50" s="9">
        <v>20512.493139239607</v>
      </c>
      <c r="R50" s="10">
        <v>0.08</v>
      </c>
      <c r="S50" s="9">
        <v>94.965246014998172</v>
      </c>
      <c r="T50" s="16">
        <v>0</v>
      </c>
      <c r="U50" s="9">
        <v>0</v>
      </c>
      <c r="V50" s="9">
        <v>256000</v>
      </c>
      <c r="W50" s="9"/>
    </row>
    <row r="51" spans="1:23" x14ac:dyDescent="0.35">
      <c r="A51" s="5" t="s">
        <v>5181</v>
      </c>
      <c r="B51" s="5" t="s">
        <v>5181</v>
      </c>
      <c r="C51" s="5" t="s">
        <v>6</v>
      </c>
      <c r="D51" s="5" t="s">
        <v>5182</v>
      </c>
      <c r="E51" s="5" t="s">
        <v>770</v>
      </c>
      <c r="F51" s="5" t="s">
        <v>289</v>
      </c>
      <c r="G51" s="5" t="s">
        <v>513</v>
      </c>
      <c r="H51" s="6">
        <v>15500</v>
      </c>
      <c r="I51" s="6">
        <v>8094</v>
      </c>
      <c r="J51" s="14" t="s">
        <v>53</v>
      </c>
      <c r="K51" s="8">
        <v>14.3</v>
      </c>
      <c r="L51" s="9">
        <v>115744.2</v>
      </c>
      <c r="M51" s="10">
        <v>0.05</v>
      </c>
      <c r="N51" s="9">
        <v>109956.99</v>
      </c>
      <c r="O51" s="10">
        <v>0.48736156666270686</v>
      </c>
      <c r="P51" s="15">
        <v>53588.8109119156</v>
      </c>
      <c r="Q51" s="9">
        <v>56368.179088084406</v>
      </c>
      <c r="R51" s="10">
        <v>0.08</v>
      </c>
      <c r="S51" s="9">
        <v>87.052413961089073</v>
      </c>
      <c r="T51" s="16">
        <v>0</v>
      </c>
      <c r="U51" s="9">
        <v>0</v>
      </c>
      <c r="V51" s="9">
        <v>705000</v>
      </c>
      <c r="W51" s="9"/>
    </row>
    <row r="52" spans="1:23" ht="29" x14ac:dyDescent="0.35">
      <c r="A52" s="5" t="s">
        <v>5183</v>
      </c>
      <c r="B52" s="5" t="s">
        <v>5184</v>
      </c>
      <c r="C52" s="5" t="s">
        <v>5185</v>
      </c>
      <c r="D52" s="5" t="s">
        <v>5186</v>
      </c>
      <c r="E52" s="5" t="s">
        <v>770</v>
      </c>
      <c r="F52" s="5" t="s">
        <v>5187</v>
      </c>
      <c r="G52" s="5" t="s">
        <v>151</v>
      </c>
      <c r="H52" s="6">
        <v>24973</v>
      </c>
      <c r="I52" s="6">
        <v>31522</v>
      </c>
      <c r="J52" s="14" t="s">
        <v>53</v>
      </c>
      <c r="K52" s="8">
        <v>13</v>
      </c>
      <c r="L52" s="9">
        <v>409786</v>
      </c>
      <c r="M52" s="10">
        <v>0.05</v>
      </c>
      <c r="N52" s="9">
        <v>389296.7</v>
      </c>
      <c r="O52" s="10">
        <v>0.4873607517904196</v>
      </c>
      <c r="P52" s="15">
        <v>189727.93238152945</v>
      </c>
      <c r="Q52" s="9">
        <v>199568.76761847056</v>
      </c>
      <c r="R52" s="10">
        <v>0.08</v>
      </c>
      <c r="S52" s="9">
        <v>79.138683942353978</v>
      </c>
      <c r="T52" s="16">
        <v>0</v>
      </c>
      <c r="U52" s="9">
        <v>0</v>
      </c>
      <c r="V52" s="9">
        <v>2495000</v>
      </c>
      <c r="W52" s="9"/>
    </row>
    <row r="53" spans="1:23" x14ac:dyDescent="0.35">
      <c r="A53" s="5" t="s">
        <v>5188</v>
      </c>
      <c r="B53" s="5" t="s">
        <v>5188</v>
      </c>
      <c r="C53" s="5" t="s">
        <v>6</v>
      </c>
      <c r="D53" s="5" t="s">
        <v>5189</v>
      </c>
      <c r="E53" s="5" t="s">
        <v>770</v>
      </c>
      <c r="F53" s="5" t="s">
        <v>253</v>
      </c>
      <c r="G53" s="5" t="s">
        <v>151</v>
      </c>
      <c r="H53" s="6">
        <v>24576</v>
      </c>
      <c r="I53" s="6">
        <v>21087</v>
      </c>
      <c r="J53" s="14" t="s">
        <v>53</v>
      </c>
      <c r="K53" s="8">
        <v>13</v>
      </c>
      <c r="L53" s="9">
        <v>274131</v>
      </c>
      <c r="M53" s="10">
        <v>0.05</v>
      </c>
      <c r="N53" s="9">
        <v>260424.45</v>
      </c>
      <c r="O53" s="10">
        <v>0.48736110383913567</v>
      </c>
      <c r="P53" s="15">
        <v>126920.74741869982</v>
      </c>
      <c r="Q53" s="9">
        <v>133503.7025813002</v>
      </c>
      <c r="R53" s="10">
        <v>0.08</v>
      </c>
      <c r="S53" s="9">
        <v>79.138629594833446</v>
      </c>
      <c r="T53" s="16">
        <v>0</v>
      </c>
      <c r="U53" s="9">
        <v>0</v>
      </c>
      <c r="V53" s="9">
        <v>1669000</v>
      </c>
      <c r="W53" s="9"/>
    </row>
    <row r="54" spans="1:23" x14ac:dyDescent="0.35">
      <c r="A54" s="5" t="s">
        <v>5190</v>
      </c>
      <c r="B54" s="5" t="s">
        <v>5191</v>
      </c>
      <c r="C54" s="5" t="s">
        <v>190</v>
      </c>
      <c r="D54" s="5" t="s">
        <v>5192</v>
      </c>
      <c r="E54" s="5" t="s">
        <v>770</v>
      </c>
      <c r="F54" s="5" t="s">
        <v>5193</v>
      </c>
      <c r="G54" s="5" t="s">
        <v>151</v>
      </c>
      <c r="H54" s="6">
        <v>105726</v>
      </c>
      <c r="I54" s="6">
        <v>66700</v>
      </c>
      <c r="J54" s="14" t="s">
        <v>53</v>
      </c>
      <c r="K54" s="8">
        <v>13</v>
      </c>
      <c r="L54" s="9">
        <v>867100</v>
      </c>
      <c r="M54" s="10">
        <v>0.05</v>
      </c>
      <c r="N54" s="9">
        <v>823745</v>
      </c>
      <c r="O54" s="10">
        <v>0.48736105222627385</v>
      </c>
      <c r="P54" s="15">
        <v>401461.22996613203</v>
      </c>
      <c r="Q54" s="9">
        <v>422283.77003386797</v>
      </c>
      <c r="R54" s="10">
        <v>0.08</v>
      </c>
      <c r="S54" s="9">
        <v>79.138637562568974</v>
      </c>
      <c r="T54" s="16">
        <v>0</v>
      </c>
      <c r="U54" s="9">
        <v>0</v>
      </c>
      <c r="V54" s="9">
        <v>5279000</v>
      </c>
      <c r="W54" s="9"/>
    </row>
    <row r="55" spans="1:23" x14ac:dyDescent="0.35">
      <c r="A55" s="5" t="s">
        <v>5194</v>
      </c>
      <c r="B55" s="5" t="s">
        <v>5195</v>
      </c>
      <c r="C55" s="5" t="s">
        <v>409</v>
      </c>
      <c r="D55" s="5" t="s">
        <v>5196</v>
      </c>
      <c r="E55" s="5" t="s">
        <v>770</v>
      </c>
      <c r="F55" s="5" t="s">
        <v>5197</v>
      </c>
      <c r="G55" s="5" t="s">
        <v>150</v>
      </c>
      <c r="H55" s="6">
        <v>403662</v>
      </c>
      <c r="I55" s="6">
        <v>98155</v>
      </c>
      <c r="J55" s="14" t="s">
        <v>53</v>
      </c>
      <c r="K55" s="8">
        <v>13</v>
      </c>
      <c r="L55" s="9">
        <v>1276015</v>
      </c>
      <c r="M55" s="10">
        <v>0.05</v>
      </c>
      <c r="N55" s="9">
        <v>1212214.25</v>
      </c>
      <c r="O55" s="10">
        <v>0.48736089339422856</v>
      </c>
      <c r="P55" s="15">
        <v>590785.81986521475</v>
      </c>
      <c r="Q55" s="9">
        <v>621428.43013478525</v>
      </c>
      <c r="R55" s="10">
        <v>0.08</v>
      </c>
      <c r="S55" s="9">
        <v>79.138662082265967</v>
      </c>
      <c r="T55" s="16">
        <v>11042</v>
      </c>
      <c r="U55" s="9">
        <v>165630</v>
      </c>
      <c r="V55" s="9">
        <v>7933000</v>
      </c>
      <c r="W55" s="9"/>
    </row>
    <row r="56" spans="1:23" x14ac:dyDescent="0.35">
      <c r="A56" s="5" t="s">
        <v>5198</v>
      </c>
      <c r="B56" s="5" t="s">
        <v>5199</v>
      </c>
      <c r="C56" s="5" t="s">
        <v>190</v>
      </c>
      <c r="D56" s="5" t="s">
        <v>5200</v>
      </c>
      <c r="E56" s="5" t="s">
        <v>770</v>
      </c>
      <c r="F56" s="5" t="s">
        <v>5201</v>
      </c>
      <c r="G56" s="5" t="s">
        <v>150</v>
      </c>
      <c r="H56" s="6">
        <v>123271</v>
      </c>
      <c r="I56" s="6">
        <v>65000</v>
      </c>
      <c r="J56" s="14" t="s">
        <v>53</v>
      </c>
      <c r="K56" s="8">
        <v>13</v>
      </c>
      <c r="L56" s="9">
        <v>845000</v>
      </c>
      <c r="M56" s="10">
        <v>0.05</v>
      </c>
      <c r="N56" s="9">
        <v>802750</v>
      </c>
      <c r="O56" s="10">
        <v>0.48736104572518602</v>
      </c>
      <c r="P56" s="15">
        <v>391229.07945589314</v>
      </c>
      <c r="Q56" s="9">
        <v>411520.92054410686</v>
      </c>
      <c r="R56" s="10">
        <v>0.08</v>
      </c>
      <c r="S56" s="9">
        <v>79.138638566174393</v>
      </c>
      <c r="T56" s="16">
        <v>0</v>
      </c>
      <c r="U56" s="9">
        <v>0</v>
      </c>
      <c r="V56" s="9">
        <v>5144000</v>
      </c>
      <c r="W56" s="9"/>
    </row>
    <row r="57" spans="1:23" x14ac:dyDescent="0.35">
      <c r="A57" s="5" t="s">
        <v>5202</v>
      </c>
      <c r="B57" s="5" t="s">
        <v>5202</v>
      </c>
      <c r="C57" s="5" t="s">
        <v>6</v>
      </c>
      <c r="D57" s="5" t="s">
        <v>5203</v>
      </c>
      <c r="E57" s="5" t="s">
        <v>770</v>
      </c>
      <c r="F57" s="5" t="s">
        <v>295</v>
      </c>
      <c r="G57" s="5" t="s">
        <v>151</v>
      </c>
      <c r="H57" s="6">
        <v>109350</v>
      </c>
      <c r="I57" s="6">
        <v>43238</v>
      </c>
      <c r="J57" s="14" t="s">
        <v>53</v>
      </c>
      <c r="K57" s="8">
        <v>13</v>
      </c>
      <c r="L57" s="9">
        <v>562094</v>
      </c>
      <c r="M57" s="10">
        <v>0.05</v>
      </c>
      <c r="N57" s="9">
        <v>533989.30000000005</v>
      </c>
      <c r="O57" s="10">
        <v>0.4873613743359318</v>
      </c>
      <c r="P57" s="15">
        <v>260245.7591286822</v>
      </c>
      <c r="Q57" s="9">
        <v>273743.54087131785</v>
      </c>
      <c r="R57" s="10">
        <v>0.08</v>
      </c>
      <c r="S57" s="9">
        <v>79.138587836890551</v>
      </c>
      <c r="T57" s="16">
        <v>0</v>
      </c>
      <c r="U57" s="9">
        <v>0</v>
      </c>
      <c r="V57" s="9">
        <v>3422000</v>
      </c>
      <c r="W57" s="9"/>
    </row>
    <row r="58" spans="1:23" ht="29" x14ac:dyDescent="0.35">
      <c r="A58" s="5" t="s">
        <v>5204</v>
      </c>
      <c r="B58" s="5" t="s">
        <v>5205</v>
      </c>
      <c r="C58" s="5" t="s">
        <v>5206</v>
      </c>
      <c r="D58" s="5" t="s">
        <v>5207</v>
      </c>
      <c r="E58" s="5" t="s">
        <v>5208</v>
      </c>
      <c r="F58" s="5" t="s">
        <v>491</v>
      </c>
      <c r="G58" s="5" t="s">
        <v>513</v>
      </c>
      <c r="H58" s="6">
        <v>145333</v>
      </c>
      <c r="I58" s="6">
        <v>51815</v>
      </c>
      <c r="J58" s="14" t="s">
        <v>53</v>
      </c>
      <c r="K58" s="8">
        <v>13</v>
      </c>
      <c r="L58" s="9">
        <v>673595</v>
      </c>
      <c r="M58" s="10">
        <v>0.05</v>
      </c>
      <c r="N58" s="9">
        <v>639915.25</v>
      </c>
      <c r="O58" s="10">
        <v>0.32712422715594214</v>
      </c>
      <c r="P58" s="15">
        <v>209331.78160155151</v>
      </c>
      <c r="Q58" s="9">
        <v>430583.46839844849</v>
      </c>
      <c r="R58" s="10">
        <v>0.08</v>
      </c>
      <c r="S58" s="9">
        <v>103.87519743280144</v>
      </c>
      <c r="T58" s="16">
        <v>0</v>
      </c>
      <c r="U58" s="9">
        <v>0</v>
      </c>
      <c r="V58" s="9">
        <v>5382000</v>
      </c>
      <c r="W58" s="9"/>
    </row>
    <row r="59" spans="1:23" x14ac:dyDescent="0.35">
      <c r="A59" s="5" t="s">
        <v>5209</v>
      </c>
      <c r="B59" s="5" t="s">
        <v>5209</v>
      </c>
      <c r="C59" s="5" t="s">
        <v>6</v>
      </c>
      <c r="D59" s="5" t="s">
        <v>5207</v>
      </c>
      <c r="E59" s="5" t="s">
        <v>770</v>
      </c>
      <c r="F59" s="5" t="s">
        <v>309</v>
      </c>
      <c r="G59" s="5" t="s">
        <v>151</v>
      </c>
      <c r="H59" s="6">
        <v>177127</v>
      </c>
      <c r="I59" s="6">
        <v>126880</v>
      </c>
      <c r="J59" s="14" t="s">
        <v>53</v>
      </c>
      <c r="K59" s="8">
        <v>11.7</v>
      </c>
      <c r="L59" s="9">
        <v>1484496.0000000002</v>
      </c>
      <c r="M59" s="10">
        <v>0.05</v>
      </c>
      <c r="N59" s="9">
        <v>1410271.2000000002</v>
      </c>
      <c r="O59" s="10">
        <v>0.48736088826712137</v>
      </c>
      <c r="P59" s="15">
        <v>687311.02472953929</v>
      </c>
      <c r="Q59" s="9">
        <v>722960.1752704609</v>
      </c>
      <c r="R59" s="10">
        <v>0.08</v>
      </c>
      <c r="S59" s="9">
        <v>71.22479658638683</v>
      </c>
      <c r="T59" s="16">
        <v>0</v>
      </c>
      <c r="U59" s="9">
        <v>0</v>
      </c>
      <c r="V59" s="9">
        <v>9037000</v>
      </c>
      <c r="W59" s="9"/>
    </row>
    <row r="60" spans="1:23" x14ac:dyDescent="0.35">
      <c r="A60" s="5" t="s">
        <v>5210</v>
      </c>
      <c r="B60" s="5" t="s">
        <v>5211</v>
      </c>
      <c r="C60" s="5" t="s">
        <v>191</v>
      </c>
      <c r="D60" s="5" t="s">
        <v>5212</v>
      </c>
      <c r="E60" s="5" t="s">
        <v>770</v>
      </c>
      <c r="F60" s="5" t="s">
        <v>5213</v>
      </c>
      <c r="G60" s="5" t="s">
        <v>151</v>
      </c>
      <c r="H60" s="6">
        <v>124131</v>
      </c>
      <c r="I60" s="6">
        <v>81871</v>
      </c>
      <c r="J60" s="14" t="s">
        <v>53</v>
      </c>
      <c r="K60" s="8">
        <v>13</v>
      </c>
      <c r="L60" s="9">
        <v>1064323</v>
      </c>
      <c r="M60" s="10">
        <v>0.05</v>
      </c>
      <c r="N60" s="9">
        <v>1011106.85</v>
      </c>
      <c r="O60" s="10">
        <v>0.48736119943296607</v>
      </c>
      <c r="P60" s="15">
        <v>492774.24717088818</v>
      </c>
      <c r="Q60" s="9">
        <v>518332.60282911186</v>
      </c>
      <c r="R60" s="10">
        <v>0.08</v>
      </c>
      <c r="S60" s="9">
        <v>79.138614837535854</v>
      </c>
      <c r="T60" s="16">
        <v>0</v>
      </c>
      <c r="U60" s="9">
        <v>0</v>
      </c>
      <c r="V60" s="9">
        <v>6479000</v>
      </c>
      <c r="W60" s="9"/>
    </row>
    <row r="61" spans="1:23" x14ac:dyDescent="0.35">
      <c r="A61" s="5" t="s">
        <v>5214</v>
      </c>
      <c r="B61" s="5" t="s">
        <v>5214</v>
      </c>
      <c r="C61" s="5" t="s">
        <v>6</v>
      </c>
      <c r="D61" s="5" t="s">
        <v>5215</v>
      </c>
      <c r="E61" s="5" t="s">
        <v>770</v>
      </c>
      <c r="F61" s="5" t="s">
        <v>253</v>
      </c>
      <c r="G61" s="5" t="s">
        <v>150</v>
      </c>
      <c r="H61" s="6">
        <v>74880</v>
      </c>
      <c r="I61" s="6">
        <v>30370</v>
      </c>
      <c r="J61" s="14" t="s">
        <v>53</v>
      </c>
      <c r="K61" s="8">
        <v>13</v>
      </c>
      <c r="L61" s="9">
        <v>394810</v>
      </c>
      <c r="M61" s="10">
        <v>0.05</v>
      </c>
      <c r="N61" s="9">
        <v>375069.5</v>
      </c>
      <c r="O61" s="10">
        <v>0.48736104875304864</v>
      </c>
      <c r="P61" s="15">
        <v>182794.26487528157</v>
      </c>
      <c r="Q61" s="9">
        <v>192275.23512471843</v>
      </c>
      <c r="R61" s="10">
        <v>0.08</v>
      </c>
      <c r="S61" s="9">
        <v>79.138638098748117</v>
      </c>
      <c r="T61" s="16">
        <v>0</v>
      </c>
      <c r="U61" s="9">
        <v>0</v>
      </c>
      <c r="V61" s="9">
        <v>2403000</v>
      </c>
      <c r="W61" s="9"/>
    </row>
    <row r="62" spans="1:23" x14ac:dyDescent="0.35">
      <c r="A62" s="5" t="s">
        <v>5216</v>
      </c>
      <c r="B62" s="5" t="s">
        <v>5216</v>
      </c>
      <c r="C62" s="5" t="s">
        <v>6</v>
      </c>
      <c r="D62" s="5" t="s">
        <v>5217</v>
      </c>
      <c r="E62" s="5" t="s">
        <v>770</v>
      </c>
      <c r="F62" s="5" t="s">
        <v>5218</v>
      </c>
      <c r="G62" s="5" t="s">
        <v>150</v>
      </c>
      <c r="H62" s="6">
        <v>240598</v>
      </c>
      <c r="I62" s="6">
        <v>130135</v>
      </c>
      <c r="J62" s="14" t="s">
        <v>53</v>
      </c>
      <c r="K62" s="8">
        <v>11.7</v>
      </c>
      <c r="L62" s="9">
        <v>1522579.5000000002</v>
      </c>
      <c r="M62" s="10">
        <v>0.05</v>
      </c>
      <c r="N62" s="9">
        <v>1446450.5249999999</v>
      </c>
      <c r="O62" s="10">
        <v>0.48736100721631992</v>
      </c>
      <c r="P62" s="15">
        <v>704943.5847525748</v>
      </c>
      <c r="Q62" s="9">
        <v>741506.94024742523</v>
      </c>
      <c r="R62" s="10">
        <v>0.08</v>
      </c>
      <c r="S62" s="9">
        <v>71.224780059882548</v>
      </c>
      <c r="T62" s="16">
        <v>0</v>
      </c>
      <c r="U62" s="9">
        <v>0</v>
      </c>
      <c r="V62" s="9">
        <v>9269000</v>
      </c>
      <c r="W62" s="9"/>
    </row>
    <row r="63" spans="1:23" x14ac:dyDescent="0.35">
      <c r="A63" s="5" t="s">
        <v>5219</v>
      </c>
      <c r="B63" s="5" t="s">
        <v>5219</v>
      </c>
      <c r="C63" s="5" t="s">
        <v>6</v>
      </c>
      <c r="D63" s="5" t="s">
        <v>5220</v>
      </c>
      <c r="E63" s="5" t="s">
        <v>770</v>
      </c>
      <c r="F63" s="5" t="s">
        <v>325</v>
      </c>
      <c r="G63" s="5" t="s">
        <v>151</v>
      </c>
      <c r="H63" s="6">
        <v>70040</v>
      </c>
      <c r="I63" s="6">
        <v>32130</v>
      </c>
      <c r="J63" s="14" t="s">
        <v>53</v>
      </c>
      <c r="K63" s="8">
        <v>13</v>
      </c>
      <c r="L63" s="9">
        <v>417690</v>
      </c>
      <c r="M63" s="10">
        <v>0.05</v>
      </c>
      <c r="N63" s="9">
        <v>396805.5</v>
      </c>
      <c r="O63" s="10">
        <v>0.48736103328620878</v>
      </c>
      <c r="P63" s="15">
        <v>193387.53849365073</v>
      </c>
      <c r="Q63" s="9">
        <v>203417.96150634927</v>
      </c>
      <c r="R63" s="10">
        <v>0.08</v>
      </c>
      <c r="S63" s="9">
        <v>79.138640486441517</v>
      </c>
      <c r="T63" s="16">
        <v>0</v>
      </c>
      <c r="U63" s="9">
        <v>0</v>
      </c>
      <c r="V63" s="9">
        <v>2543000</v>
      </c>
      <c r="W63" s="9"/>
    </row>
    <row r="64" spans="1:23" x14ac:dyDescent="0.35">
      <c r="A64" s="5" t="s">
        <v>5221</v>
      </c>
      <c r="B64" s="5" t="s">
        <v>5222</v>
      </c>
      <c r="C64" s="5" t="s">
        <v>191</v>
      </c>
      <c r="D64" s="5" t="s">
        <v>5223</v>
      </c>
      <c r="E64" s="5" t="s">
        <v>770</v>
      </c>
      <c r="F64" s="5" t="s">
        <v>5224</v>
      </c>
      <c r="G64" s="5" t="s">
        <v>150</v>
      </c>
      <c r="H64" s="6">
        <v>98682</v>
      </c>
      <c r="I64" s="6">
        <v>50666</v>
      </c>
      <c r="J64" s="14" t="s">
        <v>53</v>
      </c>
      <c r="K64" s="8">
        <v>13</v>
      </c>
      <c r="L64" s="9">
        <v>658658</v>
      </c>
      <c r="M64" s="10">
        <v>0.05</v>
      </c>
      <c r="N64" s="9">
        <v>625725.1</v>
      </c>
      <c r="O64" s="10">
        <v>0.48736085107617266</v>
      </c>
      <c r="P64" s="15">
        <v>304953.91727572324</v>
      </c>
      <c r="Q64" s="9">
        <v>320771.18272427673</v>
      </c>
      <c r="R64" s="10">
        <v>0.08</v>
      </c>
      <c r="S64" s="9">
        <v>79.138668615115833</v>
      </c>
      <c r="T64" s="16">
        <v>0</v>
      </c>
      <c r="U64" s="9">
        <v>0</v>
      </c>
      <c r="V64" s="9">
        <v>4010000</v>
      </c>
      <c r="W64" s="9"/>
    </row>
    <row r="65" spans="1:23" x14ac:dyDescent="0.35">
      <c r="A65" s="5" t="s">
        <v>5225</v>
      </c>
      <c r="B65" s="5" t="s">
        <v>5226</v>
      </c>
      <c r="C65" s="5" t="s">
        <v>184</v>
      </c>
      <c r="D65" s="5" t="s">
        <v>5227</v>
      </c>
      <c r="E65" s="5" t="s">
        <v>770</v>
      </c>
      <c r="F65" s="5" t="s">
        <v>5228</v>
      </c>
      <c r="G65" s="5" t="s">
        <v>151</v>
      </c>
      <c r="H65" s="6">
        <v>185483</v>
      </c>
      <c r="I65" s="6">
        <v>97679</v>
      </c>
      <c r="J65" s="14" t="s">
        <v>53</v>
      </c>
      <c r="K65" s="8">
        <v>13</v>
      </c>
      <c r="L65" s="9">
        <v>1269827</v>
      </c>
      <c r="M65" s="10">
        <v>0.05</v>
      </c>
      <c r="N65" s="9">
        <v>1206335.6499999999</v>
      </c>
      <c r="O65" s="10">
        <v>0.48736127590505762</v>
      </c>
      <c r="P65" s="15">
        <v>587921.28155375691</v>
      </c>
      <c r="Q65" s="9">
        <v>618414.368446243</v>
      </c>
      <c r="R65" s="10">
        <v>0.08</v>
      </c>
      <c r="S65" s="9">
        <v>79.138603032156723</v>
      </c>
      <c r="T65" s="16">
        <v>0</v>
      </c>
      <c r="U65" s="9">
        <v>0</v>
      </c>
      <c r="V65" s="9">
        <v>7730000</v>
      </c>
      <c r="W65" s="9"/>
    </row>
    <row r="66" spans="1:23" x14ac:dyDescent="0.35">
      <c r="A66" s="5" t="s">
        <v>5229</v>
      </c>
      <c r="B66" s="5" t="s">
        <v>5229</v>
      </c>
      <c r="C66" s="5" t="s">
        <v>411</v>
      </c>
      <c r="D66" s="5" t="s">
        <v>5230</v>
      </c>
      <c r="E66" s="5" t="s">
        <v>5208</v>
      </c>
      <c r="F66" s="5" t="s">
        <v>5231</v>
      </c>
      <c r="G66" s="5" t="s">
        <v>150</v>
      </c>
      <c r="H66" s="6">
        <v>146730</v>
      </c>
      <c r="I66" s="6">
        <v>77196</v>
      </c>
      <c r="J66" s="14" t="s">
        <v>53</v>
      </c>
      <c r="K66" s="8">
        <v>13</v>
      </c>
      <c r="L66" s="9">
        <v>1003548</v>
      </c>
      <c r="M66" s="10">
        <v>0.05</v>
      </c>
      <c r="N66" s="9">
        <v>953370.6</v>
      </c>
      <c r="O66" s="10">
        <v>0.32712439346277827</v>
      </c>
      <c r="P66" s="15">
        <v>311870.779270245</v>
      </c>
      <c r="Q66" s="9">
        <v>641499.82072975498</v>
      </c>
      <c r="R66" s="10">
        <v>0.08</v>
      </c>
      <c r="S66" s="9">
        <v>103.8751717591836</v>
      </c>
      <c r="T66" s="16">
        <v>0</v>
      </c>
      <c r="U66" s="9">
        <v>0</v>
      </c>
      <c r="V66" s="9">
        <v>8019000</v>
      </c>
      <c r="W66" s="9"/>
    </row>
    <row r="67" spans="1:23" x14ac:dyDescent="0.35">
      <c r="A67" s="5" t="s">
        <v>5232</v>
      </c>
      <c r="B67" s="5" t="s">
        <v>5232</v>
      </c>
      <c r="C67" s="5" t="s">
        <v>6</v>
      </c>
      <c r="D67" s="5" t="s">
        <v>5233</v>
      </c>
      <c r="E67" s="5" t="s">
        <v>770</v>
      </c>
      <c r="F67" s="5" t="s">
        <v>505</v>
      </c>
      <c r="G67" s="5" t="s">
        <v>151</v>
      </c>
      <c r="H67" s="6">
        <v>286284</v>
      </c>
      <c r="I67" s="6">
        <v>83399</v>
      </c>
      <c r="J67" s="14" t="s">
        <v>53</v>
      </c>
      <c r="K67" s="8">
        <v>13</v>
      </c>
      <c r="L67" s="9">
        <v>1084187</v>
      </c>
      <c r="M67" s="10">
        <v>0.05</v>
      </c>
      <c r="N67" s="9">
        <v>1029977.65</v>
      </c>
      <c r="O67" s="10">
        <v>0.48736093108281975</v>
      </c>
      <c r="P67" s="15">
        <v>501970.86649849464</v>
      </c>
      <c r="Q67" s="9">
        <v>528006.78350150539</v>
      </c>
      <c r="R67" s="10">
        <v>0.08</v>
      </c>
      <c r="S67" s="9">
        <v>79.13865626408969</v>
      </c>
      <c r="T67" s="16">
        <v>0</v>
      </c>
      <c r="U67" s="9">
        <v>0</v>
      </c>
      <c r="V67" s="9">
        <v>6600000</v>
      </c>
      <c r="W67" s="9"/>
    </row>
    <row r="68" spans="1:23" ht="29" x14ac:dyDescent="0.35">
      <c r="A68" s="5" t="s">
        <v>5234</v>
      </c>
      <c r="B68" s="5" t="s">
        <v>5235</v>
      </c>
      <c r="C68" s="5" t="s">
        <v>422</v>
      </c>
      <c r="D68" s="5" t="s">
        <v>5236</v>
      </c>
      <c r="E68" s="5" t="s">
        <v>1494</v>
      </c>
      <c r="F68" s="5" t="s">
        <v>5087</v>
      </c>
      <c r="G68" s="5" t="s">
        <v>513</v>
      </c>
      <c r="H68" s="6">
        <v>15000</v>
      </c>
      <c r="I68" s="6">
        <v>15948</v>
      </c>
      <c r="J68" s="14" t="s">
        <v>53</v>
      </c>
      <c r="K68" s="8">
        <v>12.1</v>
      </c>
      <c r="L68" s="9">
        <v>192970.8</v>
      </c>
      <c r="M68" s="10">
        <v>0.05</v>
      </c>
      <c r="N68" s="9">
        <v>183322.26</v>
      </c>
      <c r="O68" s="10">
        <v>0.48666258104602306</v>
      </c>
      <c r="P68" s="15">
        <v>89216.084214790113</v>
      </c>
      <c r="Q68" s="9">
        <v>94106.175785209882</v>
      </c>
      <c r="R68" s="10">
        <v>0.08</v>
      </c>
      <c r="S68" s="9">
        <v>73.760170385949564</v>
      </c>
      <c r="T68" s="16">
        <v>0</v>
      </c>
      <c r="U68" s="9">
        <v>0</v>
      </c>
      <c r="V68" s="9">
        <v>1176000</v>
      </c>
      <c r="W68" s="9"/>
    </row>
    <row r="69" spans="1:23" x14ac:dyDescent="0.35">
      <c r="A69" s="5" t="s">
        <v>5237</v>
      </c>
      <c r="B69" s="5" t="s">
        <v>5237</v>
      </c>
      <c r="C69" s="5" t="s">
        <v>6</v>
      </c>
      <c r="D69" s="5" t="s">
        <v>5238</v>
      </c>
      <c r="E69" s="5" t="s">
        <v>1494</v>
      </c>
      <c r="F69" s="5" t="s">
        <v>385</v>
      </c>
      <c r="G69" s="5" t="s">
        <v>418</v>
      </c>
      <c r="H69" s="6">
        <v>3000</v>
      </c>
      <c r="I69" s="6">
        <v>2500</v>
      </c>
      <c r="J69" s="14" t="s">
        <v>53</v>
      </c>
      <c r="K69" s="8">
        <v>13.2</v>
      </c>
      <c r="L69" s="9">
        <v>33000</v>
      </c>
      <c r="M69" s="10">
        <v>0.05</v>
      </c>
      <c r="N69" s="9">
        <v>31350</v>
      </c>
      <c r="O69" s="10">
        <v>0.48666166697403601</v>
      </c>
      <c r="P69" s="15">
        <v>15256.843259636027</v>
      </c>
      <c r="Q69" s="9">
        <v>16093.156740363973</v>
      </c>
      <c r="R69" s="10">
        <v>0.08</v>
      </c>
      <c r="S69" s="9">
        <v>80.465783701819859</v>
      </c>
      <c r="T69" s="16">
        <v>0</v>
      </c>
      <c r="U69" s="9">
        <v>0</v>
      </c>
      <c r="V69" s="9">
        <v>201000</v>
      </c>
      <c r="W69" s="9"/>
    </row>
    <row r="70" spans="1:23" x14ac:dyDescent="0.35">
      <c r="A70" s="5" t="s">
        <v>5239</v>
      </c>
      <c r="B70" s="5" t="s">
        <v>5239</v>
      </c>
      <c r="C70" s="5" t="s">
        <v>6</v>
      </c>
      <c r="D70" s="5" t="s">
        <v>5240</v>
      </c>
      <c r="E70" s="5" t="s">
        <v>1494</v>
      </c>
      <c r="F70" s="5" t="s">
        <v>308</v>
      </c>
      <c r="G70" s="5" t="s">
        <v>151</v>
      </c>
      <c r="H70" s="6">
        <v>6000</v>
      </c>
      <c r="I70" s="6">
        <v>5000</v>
      </c>
      <c r="J70" s="14" t="s">
        <v>53</v>
      </c>
      <c r="K70" s="8">
        <v>13.2</v>
      </c>
      <c r="L70" s="9">
        <v>66000</v>
      </c>
      <c r="M70" s="10">
        <v>0.05</v>
      </c>
      <c r="N70" s="9">
        <v>62700</v>
      </c>
      <c r="O70" s="10">
        <v>0.48666258104602306</v>
      </c>
      <c r="P70" s="15">
        <v>30513.743831585645</v>
      </c>
      <c r="Q70" s="9">
        <v>32186.256168414355</v>
      </c>
      <c r="R70" s="10">
        <v>0.08</v>
      </c>
      <c r="S70" s="9">
        <v>80.465640421035886</v>
      </c>
      <c r="T70" s="16">
        <v>0</v>
      </c>
      <c r="U70" s="9">
        <v>0</v>
      </c>
      <c r="V70" s="9">
        <v>402000</v>
      </c>
      <c r="W70" s="9"/>
    </row>
    <row r="71" spans="1:23" x14ac:dyDescent="0.35">
      <c r="A71" s="5" t="s">
        <v>5241</v>
      </c>
      <c r="B71" s="5" t="s">
        <v>5241</v>
      </c>
      <c r="C71" s="5" t="s">
        <v>6</v>
      </c>
      <c r="D71" s="5" t="s">
        <v>5242</v>
      </c>
      <c r="E71" s="5" t="s">
        <v>1494</v>
      </c>
      <c r="F71" s="5" t="s">
        <v>324</v>
      </c>
      <c r="G71" s="5" t="s">
        <v>151</v>
      </c>
      <c r="H71" s="6">
        <v>6000</v>
      </c>
      <c r="I71" s="6">
        <v>5000</v>
      </c>
      <c r="J71" s="14" t="s">
        <v>53</v>
      </c>
      <c r="K71" s="8">
        <v>13.2</v>
      </c>
      <c r="L71" s="9">
        <v>66000</v>
      </c>
      <c r="M71" s="10">
        <v>0.05</v>
      </c>
      <c r="N71" s="9">
        <v>62700</v>
      </c>
      <c r="O71" s="10">
        <v>0.486663892772352</v>
      </c>
      <c r="P71" s="15">
        <v>30513.82607682647</v>
      </c>
      <c r="Q71" s="9">
        <v>32186.17392317353</v>
      </c>
      <c r="R71" s="10">
        <v>0.08</v>
      </c>
      <c r="S71" s="9">
        <v>80.465434807933818</v>
      </c>
      <c r="T71" s="16">
        <v>0</v>
      </c>
      <c r="U71" s="9">
        <v>0</v>
      </c>
      <c r="V71" s="9">
        <v>402000</v>
      </c>
      <c r="W71" s="9"/>
    </row>
    <row r="72" spans="1:23" x14ac:dyDescent="0.35">
      <c r="A72" s="5" t="s">
        <v>5243</v>
      </c>
      <c r="B72" s="5" t="s">
        <v>5243</v>
      </c>
      <c r="C72" s="5" t="s">
        <v>6</v>
      </c>
      <c r="D72" s="5" t="s">
        <v>5244</v>
      </c>
      <c r="E72" s="5" t="s">
        <v>1494</v>
      </c>
      <c r="F72" s="5" t="s">
        <v>212</v>
      </c>
      <c r="G72" s="5" t="s">
        <v>151</v>
      </c>
      <c r="H72" s="6">
        <v>56584</v>
      </c>
      <c r="I72" s="6">
        <v>40320</v>
      </c>
      <c r="J72" s="14" t="s">
        <v>53</v>
      </c>
      <c r="K72" s="8">
        <v>11</v>
      </c>
      <c r="L72" s="9">
        <v>443520</v>
      </c>
      <c r="M72" s="10">
        <v>0.05</v>
      </c>
      <c r="N72" s="9">
        <v>421344</v>
      </c>
      <c r="O72" s="10">
        <v>0.48666258104602306</v>
      </c>
      <c r="P72" s="15">
        <v>205052.35854825555</v>
      </c>
      <c r="Q72" s="9">
        <v>216291.64145174445</v>
      </c>
      <c r="R72" s="10">
        <v>0.08</v>
      </c>
      <c r="S72" s="9">
        <v>67.054700350863229</v>
      </c>
      <c r="T72" s="16">
        <v>0</v>
      </c>
      <c r="U72" s="9">
        <v>0</v>
      </c>
      <c r="V72" s="9">
        <v>2704000</v>
      </c>
      <c r="W72" s="9"/>
    </row>
    <row r="73" spans="1:23" x14ac:dyDescent="0.35">
      <c r="A73" s="5" t="s">
        <v>5245</v>
      </c>
      <c r="B73" s="5" t="s">
        <v>5246</v>
      </c>
      <c r="C73" s="5" t="s">
        <v>184</v>
      </c>
      <c r="D73" s="5" t="s">
        <v>5247</v>
      </c>
      <c r="E73" s="5" t="s">
        <v>1494</v>
      </c>
      <c r="F73" s="5" t="s">
        <v>308</v>
      </c>
      <c r="G73" s="5" t="s">
        <v>150</v>
      </c>
      <c r="H73" s="6">
        <v>49837</v>
      </c>
      <c r="I73" s="6">
        <v>35430</v>
      </c>
      <c r="J73" s="14" t="s">
        <v>53</v>
      </c>
      <c r="K73" s="8">
        <v>11</v>
      </c>
      <c r="L73" s="9">
        <v>389730</v>
      </c>
      <c r="M73" s="10">
        <v>0.05</v>
      </c>
      <c r="N73" s="9">
        <v>370243.5</v>
      </c>
      <c r="O73" s="10">
        <v>0.48666270090433184</v>
      </c>
      <c r="P73" s="15">
        <v>180183.70170227301</v>
      </c>
      <c r="Q73" s="9">
        <v>190059.79829772699</v>
      </c>
      <c r="R73" s="10">
        <v>0.08</v>
      </c>
      <c r="S73" s="9">
        <v>67.054684694371645</v>
      </c>
      <c r="T73" s="16">
        <v>0</v>
      </c>
      <c r="U73" s="9">
        <v>0</v>
      </c>
      <c r="V73" s="9">
        <v>2376000</v>
      </c>
      <c r="W73" s="9"/>
    </row>
    <row r="74" spans="1:23" ht="29" x14ac:dyDescent="0.35">
      <c r="A74" s="5" t="s">
        <v>5248</v>
      </c>
      <c r="B74" s="5" t="s">
        <v>5249</v>
      </c>
      <c r="C74" s="5" t="s">
        <v>5250</v>
      </c>
      <c r="D74" s="5" t="s">
        <v>5251</v>
      </c>
      <c r="E74" s="5" t="s">
        <v>1494</v>
      </c>
      <c r="F74" s="5" t="s">
        <v>5252</v>
      </c>
      <c r="G74" s="5" t="s">
        <v>151</v>
      </c>
      <c r="H74" s="6">
        <v>453594</v>
      </c>
      <c r="I74" s="6">
        <v>173200</v>
      </c>
      <c r="J74" s="14" t="s">
        <v>53</v>
      </c>
      <c r="K74" s="8">
        <v>9.9</v>
      </c>
      <c r="L74" s="9">
        <v>1714680</v>
      </c>
      <c r="M74" s="10">
        <v>0.05</v>
      </c>
      <c r="N74" s="9">
        <v>1628946</v>
      </c>
      <c r="O74" s="10">
        <v>0.48666286097972666</v>
      </c>
      <c r="P74" s="15">
        <v>792747.5207414818</v>
      </c>
      <c r="Q74" s="9">
        <v>836198.4792585182</v>
      </c>
      <c r="R74" s="10">
        <v>0.08</v>
      </c>
      <c r="S74" s="9">
        <v>60.349197406070886</v>
      </c>
      <c r="T74" s="16">
        <v>0</v>
      </c>
      <c r="U74" s="9">
        <v>0</v>
      </c>
      <c r="V74" s="9">
        <v>10452000</v>
      </c>
      <c r="W74" s="9"/>
    </row>
    <row r="75" spans="1:23" x14ac:dyDescent="0.35">
      <c r="A75" s="5" t="s">
        <v>5253</v>
      </c>
      <c r="B75" s="5" t="s">
        <v>5253</v>
      </c>
      <c r="C75" s="5" t="s">
        <v>6</v>
      </c>
      <c r="D75" s="5" t="s">
        <v>5254</v>
      </c>
      <c r="E75" s="5" t="s">
        <v>1494</v>
      </c>
      <c r="F75" s="5" t="s">
        <v>279</v>
      </c>
      <c r="G75" s="5" t="s">
        <v>151</v>
      </c>
      <c r="H75" s="6">
        <v>28242</v>
      </c>
      <c r="I75" s="6">
        <v>18192</v>
      </c>
      <c r="J75" s="14" t="s">
        <v>53</v>
      </c>
      <c r="K75" s="8">
        <v>12.1</v>
      </c>
      <c r="L75" s="9">
        <v>220123.2</v>
      </c>
      <c r="M75" s="10">
        <v>0.05</v>
      </c>
      <c r="N75" s="9">
        <v>209117.04</v>
      </c>
      <c r="O75" s="10">
        <v>0.48666233684801102</v>
      </c>
      <c r="P75" s="15">
        <v>101769.38736113902</v>
      </c>
      <c r="Q75" s="9">
        <v>107347.65263886099</v>
      </c>
      <c r="R75" s="10">
        <v>0.08</v>
      </c>
      <c r="S75" s="9">
        <v>73.760205474151405</v>
      </c>
      <c r="T75" s="16">
        <v>0</v>
      </c>
      <c r="U75" s="9">
        <v>0</v>
      </c>
      <c r="V75" s="9">
        <v>1342000</v>
      </c>
      <c r="W75" s="9"/>
    </row>
    <row r="76" spans="1:23" x14ac:dyDescent="0.35">
      <c r="A76" s="5" t="s">
        <v>5255</v>
      </c>
      <c r="B76" s="5" t="s">
        <v>5256</v>
      </c>
      <c r="C76" s="5" t="s">
        <v>191</v>
      </c>
      <c r="D76" s="5" t="s">
        <v>5254</v>
      </c>
      <c r="E76" s="5" t="s">
        <v>1494</v>
      </c>
      <c r="F76" s="5" t="s">
        <v>604</v>
      </c>
      <c r="G76" s="5" t="s">
        <v>151</v>
      </c>
      <c r="H76" s="6">
        <v>25212</v>
      </c>
      <c r="I76" s="6">
        <v>11840</v>
      </c>
      <c r="J76" s="14" t="s">
        <v>53</v>
      </c>
      <c r="K76" s="8">
        <v>12.1</v>
      </c>
      <c r="L76" s="9">
        <v>143264.00000000003</v>
      </c>
      <c r="M76" s="10">
        <v>0.05</v>
      </c>
      <c r="N76" s="9">
        <v>136100.80000000002</v>
      </c>
      <c r="O76" s="10">
        <v>0.48666307771092815</v>
      </c>
      <c r="P76" s="15">
        <v>66235.2342069195</v>
      </c>
      <c r="Q76" s="9">
        <v>69865.565793080517</v>
      </c>
      <c r="R76" s="10">
        <v>0.08</v>
      </c>
      <c r="S76" s="9">
        <v>73.760099021411023</v>
      </c>
      <c r="T76" s="16">
        <v>0</v>
      </c>
      <c r="U76" s="9">
        <v>0</v>
      </c>
      <c r="V76" s="9">
        <v>873000</v>
      </c>
      <c r="W76" s="9"/>
    </row>
    <row r="77" spans="1:23" x14ac:dyDescent="0.35">
      <c r="A77" s="5" t="s">
        <v>5257</v>
      </c>
      <c r="B77" s="5" t="s">
        <v>5257</v>
      </c>
      <c r="C77" s="5" t="s">
        <v>6</v>
      </c>
      <c r="D77" s="5" t="s">
        <v>5258</v>
      </c>
      <c r="E77" s="5" t="s">
        <v>682</v>
      </c>
      <c r="F77" s="5" t="s">
        <v>5259</v>
      </c>
      <c r="G77" s="5" t="s">
        <v>149</v>
      </c>
      <c r="H77" s="6">
        <v>11160</v>
      </c>
      <c r="I77" s="6">
        <v>4200</v>
      </c>
      <c r="J77" s="14" t="s">
        <v>53</v>
      </c>
      <c r="K77" s="8">
        <v>14.52</v>
      </c>
      <c r="L77" s="9">
        <v>60984</v>
      </c>
      <c r="M77" s="10">
        <v>0.05</v>
      </c>
      <c r="N77" s="9">
        <v>57934.8</v>
      </c>
      <c r="O77" s="10">
        <v>0.48666599505784514</v>
      </c>
      <c r="P77" s="15">
        <v>28194.897090477243</v>
      </c>
      <c r="Q77" s="9">
        <v>29739.90290952276</v>
      </c>
      <c r="R77" s="10">
        <v>0.08</v>
      </c>
      <c r="S77" s="9">
        <v>88.51161580215107</v>
      </c>
      <c r="T77" s="16">
        <v>0</v>
      </c>
      <c r="U77" s="9">
        <v>0</v>
      </c>
      <c r="V77" s="9">
        <v>372000</v>
      </c>
      <c r="W77" s="9"/>
    </row>
    <row r="78" spans="1:23" ht="29" x14ac:dyDescent="0.35">
      <c r="A78" s="5" t="s">
        <v>5260</v>
      </c>
      <c r="B78" s="5" t="s">
        <v>5261</v>
      </c>
      <c r="C78" s="5" t="s">
        <v>5262</v>
      </c>
      <c r="D78" s="5" t="s">
        <v>5263</v>
      </c>
      <c r="E78" s="5" t="s">
        <v>682</v>
      </c>
      <c r="F78" s="5" t="s">
        <v>5264</v>
      </c>
      <c r="G78" s="5" t="s">
        <v>150</v>
      </c>
      <c r="H78" s="6">
        <v>19041</v>
      </c>
      <c r="I78" s="6">
        <v>12301</v>
      </c>
      <c r="J78" s="14" t="s">
        <v>53</v>
      </c>
      <c r="K78" s="8">
        <v>12.1</v>
      </c>
      <c r="L78" s="9">
        <v>148842.1</v>
      </c>
      <c r="M78" s="10">
        <v>0.05</v>
      </c>
      <c r="N78" s="9">
        <v>141399.995</v>
      </c>
      <c r="O78" s="10">
        <v>0.4866661823058096</v>
      </c>
      <c r="P78" s="15">
        <v>68814.595744710561</v>
      </c>
      <c r="Q78" s="9">
        <v>72585.399255289434</v>
      </c>
      <c r="R78" s="10">
        <v>0.08</v>
      </c>
      <c r="S78" s="9">
        <v>73.759652929933978</v>
      </c>
      <c r="T78" s="16">
        <v>0</v>
      </c>
      <c r="U78" s="9">
        <v>0</v>
      </c>
      <c r="V78" s="9">
        <v>907000</v>
      </c>
      <c r="W78" s="9"/>
    </row>
    <row r="79" spans="1:23" x14ac:dyDescent="0.35">
      <c r="A79" s="5" t="s">
        <v>5265</v>
      </c>
      <c r="B79" s="5" t="s">
        <v>5265</v>
      </c>
      <c r="C79" s="5" t="s">
        <v>6</v>
      </c>
      <c r="D79" s="5" t="s">
        <v>5266</v>
      </c>
      <c r="E79" s="5" t="s">
        <v>682</v>
      </c>
      <c r="F79" s="5" t="s">
        <v>253</v>
      </c>
      <c r="G79" s="5" t="s">
        <v>150</v>
      </c>
      <c r="H79" s="6">
        <v>14797</v>
      </c>
      <c r="I79" s="6">
        <v>13125</v>
      </c>
      <c r="J79" s="14" t="s">
        <v>53</v>
      </c>
      <c r="K79" s="8">
        <v>12.1</v>
      </c>
      <c r="L79" s="9">
        <v>158812.50000000003</v>
      </c>
      <c r="M79" s="10">
        <v>0.05</v>
      </c>
      <c r="N79" s="9">
        <v>150871.87500000003</v>
      </c>
      <c r="O79" s="10">
        <v>0.48666258104602306</v>
      </c>
      <c r="P79" s="15">
        <v>73423.696094752973</v>
      </c>
      <c r="Q79" s="9">
        <v>77448.178905247056</v>
      </c>
      <c r="R79" s="10">
        <v>0.08</v>
      </c>
      <c r="S79" s="9">
        <v>73.760170385949579</v>
      </c>
      <c r="T79" s="16">
        <v>0</v>
      </c>
      <c r="U79" s="9">
        <v>0</v>
      </c>
      <c r="V79" s="9">
        <v>968000</v>
      </c>
      <c r="W79" s="9"/>
    </row>
    <row r="80" spans="1:23" x14ac:dyDescent="0.35">
      <c r="A80" s="5" t="s">
        <v>5267</v>
      </c>
      <c r="B80" s="5" t="s">
        <v>5267</v>
      </c>
      <c r="C80" s="5" t="s">
        <v>6</v>
      </c>
      <c r="D80" s="5" t="s">
        <v>5268</v>
      </c>
      <c r="E80" s="5" t="s">
        <v>682</v>
      </c>
      <c r="F80" s="5" t="s">
        <v>212</v>
      </c>
      <c r="G80" s="5" t="s">
        <v>150</v>
      </c>
      <c r="H80" s="6">
        <v>6305</v>
      </c>
      <c r="I80" s="6">
        <v>4828</v>
      </c>
      <c r="J80" s="14" t="s">
        <v>53</v>
      </c>
      <c r="K80" s="8">
        <v>13.2</v>
      </c>
      <c r="L80" s="9">
        <v>63729.599999999999</v>
      </c>
      <c r="M80" s="10">
        <v>0.05</v>
      </c>
      <c r="N80" s="9">
        <v>60543.119999999995</v>
      </c>
      <c r="O80" s="10">
        <v>0.48666317484682808</v>
      </c>
      <c r="P80" s="15">
        <v>29464.106994332491</v>
      </c>
      <c r="Q80" s="9">
        <v>31079.013005667504</v>
      </c>
      <c r="R80" s="10">
        <v>0.08</v>
      </c>
      <c r="S80" s="9">
        <v>80.465547342759692</v>
      </c>
      <c r="T80" s="16">
        <v>0</v>
      </c>
      <c r="U80" s="9">
        <v>0</v>
      </c>
      <c r="V80" s="9">
        <v>388000</v>
      </c>
      <c r="W80" s="9"/>
    </row>
    <row r="81" spans="1:23" x14ac:dyDescent="0.35">
      <c r="A81" s="5" t="s">
        <v>5269</v>
      </c>
      <c r="B81" s="5" t="s">
        <v>5269</v>
      </c>
      <c r="C81" s="5" t="s">
        <v>6</v>
      </c>
      <c r="D81" s="5" t="s">
        <v>5270</v>
      </c>
      <c r="E81" s="5" t="s">
        <v>682</v>
      </c>
      <c r="F81" s="5" t="s">
        <v>243</v>
      </c>
      <c r="G81" s="5" t="s">
        <v>150</v>
      </c>
      <c r="H81" s="6">
        <v>6315</v>
      </c>
      <c r="I81" s="6">
        <v>6095</v>
      </c>
      <c r="J81" s="14" t="s">
        <v>53</v>
      </c>
      <c r="K81" s="8">
        <v>12.1</v>
      </c>
      <c r="L81" s="9">
        <v>73749.500000000015</v>
      </c>
      <c r="M81" s="10">
        <v>0.05</v>
      </c>
      <c r="N81" s="9">
        <v>70062.025000000009</v>
      </c>
      <c r="O81" s="10">
        <v>0.48666258104602311</v>
      </c>
      <c r="P81" s="15">
        <v>34096.565919811001</v>
      </c>
      <c r="Q81" s="9">
        <v>35965.459080189008</v>
      </c>
      <c r="R81" s="10">
        <v>0.08</v>
      </c>
      <c r="S81" s="9">
        <v>73.760170385949564</v>
      </c>
      <c r="T81" s="16">
        <v>0</v>
      </c>
      <c r="U81" s="9">
        <v>0</v>
      </c>
      <c r="V81" s="9">
        <v>450000</v>
      </c>
      <c r="W81" s="9"/>
    </row>
    <row r="82" spans="1:23" x14ac:dyDescent="0.35">
      <c r="A82" s="5" t="s">
        <v>5271</v>
      </c>
      <c r="B82" s="5" t="s">
        <v>5272</v>
      </c>
      <c r="C82" s="5" t="s">
        <v>184</v>
      </c>
      <c r="D82" s="5" t="s">
        <v>5273</v>
      </c>
      <c r="E82" s="5" t="s">
        <v>682</v>
      </c>
      <c r="F82" s="5" t="s">
        <v>248</v>
      </c>
      <c r="G82" s="5" t="s">
        <v>186</v>
      </c>
      <c r="H82" s="6">
        <v>29255</v>
      </c>
      <c r="I82" s="6">
        <v>7810</v>
      </c>
      <c r="J82" s="14" t="s">
        <v>53</v>
      </c>
      <c r="K82" s="8">
        <v>18.149999999999999</v>
      </c>
      <c r="L82" s="9">
        <v>141751.50000000003</v>
      </c>
      <c r="M82" s="10">
        <v>0.05</v>
      </c>
      <c r="N82" s="9">
        <v>134663.92500000002</v>
      </c>
      <c r="O82" s="10">
        <v>0.46854603889957058</v>
      </c>
      <c r="P82" s="15">
        <v>63096.248641418861</v>
      </c>
      <c r="Q82" s="9">
        <v>71567.676358581157</v>
      </c>
      <c r="R82" s="10">
        <v>0.08</v>
      </c>
      <c r="S82" s="9">
        <v>114.54493655342696</v>
      </c>
      <c r="T82" s="16">
        <v>0</v>
      </c>
      <c r="U82" s="9">
        <v>0</v>
      </c>
      <c r="V82" s="9">
        <v>895000</v>
      </c>
      <c r="W82" s="9"/>
    </row>
    <row r="83" spans="1:23" x14ac:dyDescent="0.35">
      <c r="A83" s="5" t="s">
        <v>5274</v>
      </c>
      <c r="B83" s="5" t="s">
        <v>5274</v>
      </c>
      <c r="C83" s="5" t="s">
        <v>6</v>
      </c>
      <c r="D83" s="5" t="s">
        <v>5275</v>
      </c>
      <c r="E83" s="5" t="s">
        <v>682</v>
      </c>
      <c r="F83" s="5" t="s">
        <v>345</v>
      </c>
      <c r="G83" s="5" t="s">
        <v>186</v>
      </c>
      <c r="H83" s="6">
        <v>10160</v>
      </c>
      <c r="I83" s="6">
        <v>5456</v>
      </c>
      <c r="J83" s="14" t="s">
        <v>53</v>
      </c>
      <c r="K83" s="8">
        <v>12.1</v>
      </c>
      <c r="L83" s="9">
        <v>66017.600000000006</v>
      </c>
      <c r="M83" s="10">
        <v>0.05</v>
      </c>
      <c r="N83" s="9">
        <v>62716.720000000008</v>
      </c>
      <c r="O83" s="10">
        <v>0.48666389603008958</v>
      </c>
      <c r="P83" s="15">
        <v>30521.963301428248</v>
      </c>
      <c r="Q83" s="9">
        <v>32194.75669857176</v>
      </c>
      <c r="R83" s="10">
        <v>0.08</v>
      </c>
      <c r="S83" s="9">
        <v>73.759981439176499</v>
      </c>
      <c r="T83" s="16">
        <v>0</v>
      </c>
      <c r="U83" s="9">
        <v>0</v>
      </c>
      <c r="V83" s="9">
        <v>402000</v>
      </c>
      <c r="W83" s="9"/>
    </row>
    <row r="84" spans="1:23" x14ac:dyDescent="0.35">
      <c r="A84" s="5" t="s">
        <v>5276</v>
      </c>
      <c r="B84" s="5" t="s">
        <v>5276</v>
      </c>
      <c r="C84" s="5" t="s">
        <v>6</v>
      </c>
      <c r="D84" s="5" t="s">
        <v>5277</v>
      </c>
      <c r="E84" s="5" t="s">
        <v>682</v>
      </c>
      <c r="F84" s="5" t="s">
        <v>280</v>
      </c>
      <c r="G84" s="5" t="s">
        <v>150</v>
      </c>
      <c r="H84" s="6">
        <v>13101</v>
      </c>
      <c r="I84" s="6">
        <v>10055</v>
      </c>
      <c r="J84" s="14" t="s">
        <v>53</v>
      </c>
      <c r="K84" s="8">
        <v>12.1</v>
      </c>
      <c r="L84" s="9">
        <v>121665.5</v>
      </c>
      <c r="M84" s="10">
        <v>0.05</v>
      </c>
      <c r="N84" s="9">
        <v>115582.22500000001</v>
      </c>
      <c r="O84" s="10">
        <v>0.486662859248921</v>
      </c>
      <c r="P84" s="15">
        <v>56249.576096852121</v>
      </c>
      <c r="Q84" s="9">
        <v>59332.648903147885</v>
      </c>
      <c r="R84" s="10">
        <v>0.08</v>
      </c>
      <c r="S84" s="9">
        <v>73.760130411670673</v>
      </c>
      <c r="T84" s="16">
        <v>0</v>
      </c>
      <c r="U84" s="9">
        <v>0</v>
      </c>
      <c r="V84" s="9">
        <v>742000</v>
      </c>
      <c r="W84" s="9"/>
    </row>
    <row r="85" spans="1:23" x14ac:dyDescent="0.35">
      <c r="A85" s="5" t="s">
        <v>5278</v>
      </c>
      <c r="B85" s="5" t="s">
        <v>5278</v>
      </c>
      <c r="C85" s="5" t="s">
        <v>6</v>
      </c>
      <c r="D85" s="5" t="s">
        <v>5279</v>
      </c>
      <c r="E85" s="5" t="s">
        <v>682</v>
      </c>
      <c r="F85" s="5" t="s">
        <v>284</v>
      </c>
      <c r="G85" s="5" t="s">
        <v>513</v>
      </c>
      <c r="H85" s="6">
        <v>6576</v>
      </c>
      <c r="I85" s="6">
        <v>5680</v>
      </c>
      <c r="J85" s="14" t="s">
        <v>53</v>
      </c>
      <c r="K85" s="8">
        <v>12.1</v>
      </c>
      <c r="L85" s="9">
        <v>68728.000000000015</v>
      </c>
      <c r="M85" s="10">
        <v>0.05</v>
      </c>
      <c r="N85" s="9">
        <v>65291.600000000013</v>
      </c>
      <c r="O85" s="10">
        <v>0.48666203153499504</v>
      </c>
      <c r="P85" s="15">
        <v>31774.942698170289</v>
      </c>
      <c r="Q85" s="9">
        <v>33516.65730182972</v>
      </c>
      <c r="R85" s="10">
        <v>0.08</v>
      </c>
      <c r="S85" s="9">
        <v>73.760249343815403</v>
      </c>
      <c r="T85" s="16">
        <v>0</v>
      </c>
      <c r="U85" s="9">
        <v>0</v>
      </c>
      <c r="V85" s="9">
        <v>419000</v>
      </c>
      <c r="W85" s="9"/>
    </row>
    <row r="86" spans="1:23" x14ac:dyDescent="0.35">
      <c r="A86" s="5" t="s">
        <v>5280</v>
      </c>
      <c r="B86" s="5" t="s">
        <v>5280</v>
      </c>
      <c r="C86" s="5" t="s">
        <v>6</v>
      </c>
      <c r="D86" s="5" t="s">
        <v>5281</v>
      </c>
      <c r="E86" s="5" t="s">
        <v>682</v>
      </c>
      <c r="F86" s="5" t="s">
        <v>276</v>
      </c>
      <c r="G86" s="5" t="s">
        <v>150</v>
      </c>
      <c r="H86" s="6">
        <v>11047</v>
      </c>
      <c r="I86" s="6">
        <v>5025</v>
      </c>
      <c r="J86" s="14" t="s">
        <v>53</v>
      </c>
      <c r="K86" s="8">
        <v>12.1</v>
      </c>
      <c r="L86" s="9">
        <v>60802.500000000007</v>
      </c>
      <c r="M86" s="10">
        <v>0.05</v>
      </c>
      <c r="N86" s="9">
        <v>57762.375000000007</v>
      </c>
      <c r="O86" s="10">
        <v>0.48666342629646669</v>
      </c>
      <c r="P86" s="15">
        <v>28110.835328521374</v>
      </c>
      <c r="Q86" s="9">
        <v>29651.539671478633</v>
      </c>
      <c r="R86" s="10">
        <v>0.08</v>
      </c>
      <c r="S86" s="9">
        <v>73.760048934026443</v>
      </c>
      <c r="T86" s="16">
        <v>0</v>
      </c>
      <c r="U86" s="9">
        <v>0</v>
      </c>
      <c r="V86" s="9">
        <v>371000</v>
      </c>
      <c r="W86" s="9"/>
    </row>
    <row r="87" spans="1:23" x14ac:dyDescent="0.35">
      <c r="A87" s="5" t="s">
        <v>5282</v>
      </c>
      <c r="B87" s="5" t="s">
        <v>5282</v>
      </c>
      <c r="C87" s="5" t="s">
        <v>6</v>
      </c>
      <c r="D87" s="5" t="s">
        <v>5283</v>
      </c>
      <c r="E87" s="5" t="s">
        <v>682</v>
      </c>
      <c r="F87" s="5" t="s">
        <v>236</v>
      </c>
      <c r="G87" s="5" t="s">
        <v>150</v>
      </c>
      <c r="H87" s="6">
        <v>7828</v>
      </c>
      <c r="I87" s="6">
        <v>6480</v>
      </c>
      <c r="J87" s="14" t="s">
        <v>53</v>
      </c>
      <c r="K87" s="8">
        <v>12.1</v>
      </c>
      <c r="L87" s="9">
        <v>78408.000000000015</v>
      </c>
      <c r="M87" s="10">
        <v>0.05</v>
      </c>
      <c r="N87" s="9">
        <v>74487.60000000002</v>
      </c>
      <c r="O87" s="10">
        <v>0.48666306201198434</v>
      </c>
      <c r="P87" s="15">
        <v>36250.363497923885</v>
      </c>
      <c r="Q87" s="9">
        <v>38237.236502076128</v>
      </c>
      <c r="R87" s="10">
        <v>0.08</v>
      </c>
      <c r="S87" s="9">
        <v>73.760101277153026</v>
      </c>
      <c r="T87" s="16">
        <v>0</v>
      </c>
      <c r="U87" s="9">
        <v>0</v>
      </c>
      <c r="V87" s="9">
        <v>478000</v>
      </c>
      <c r="W87" s="9"/>
    </row>
    <row r="88" spans="1:23" x14ac:dyDescent="0.35">
      <c r="A88" s="5" t="s">
        <v>5284</v>
      </c>
      <c r="B88" s="5" t="s">
        <v>5285</v>
      </c>
      <c r="C88" s="5" t="s">
        <v>191</v>
      </c>
      <c r="D88" s="5" t="s">
        <v>5286</v>
      </c>
      <c r="E88" s="5" t="s">
        <v>682</v>
      </c>
      <c r="F88" s="5" t="s">
        <v>5287</v>
      </c>
      <c r="G88" s="5" t="s">
        <v>513</v>
      </c>
      <c r="H88" s="6">
        <v>20023</v>
      </c>
      <c r="I88" s="6">
        <v>31450</v>
      </c>
      <c r="J88" s="14" t="s">
        <v>53</v>
      </c>
      <c r="K88" s="8">
        <v>11</v>
      </c>
      <c r="L88" s="9">
        <v>345950</v>
      </c>
      <c r="M88" s="10">
        <v>0.05</v>
      </c>
      <c r="N88" s="9">
        <v>328652.5</v>
      </c>
      <c r="O88" s="10">
        <v>0.48666273176962216</v>
      </c>
      <c r="P88" s="15">
        <v>159942.92345291574</v>
      </c>
      <c r="Q88" s="9">
        <v>168709.57654708426</v>
      </c>
      <c r="R88" s="10">
        <v>0.08</v>
      </c>
      <c r="S88" s="9">
        <v>67.054680662593114</v>
      </c>
      <c r="T88" s="16">
        <v>0</v>
      </c>
      <c r="U88" s="9">
        <v>0</v>
      </c>
      <c r="V88" s="9">
        <v>2109000</v>
      </c>
      <c r="W88" s="9"/>
    </row>
    <row r="89" spans="1:23" x14ac:dyDescent="0.35">
      <c r="A89" s="5" t="s">
        <v>5288</v>
      </c>
      <c r="B89" s="5" t="s">
        <v>5288</v>
      </c>
      <c r="C89" s="5" t="s">
        <v>6</v>
      </c>
      <c r="D89" s="5" t="s">
        <v>5289</v>
      </c>
      <c r="E89" s="5" t="s">
        <v>682</v>
      </c>
      <c r="F89" s="5" t="s">
        <v>489</v>
      </c>
      <c r="G89" s="5" t="s">
        <v>150</v>
      </c>
      <c r="H89" s="6">
        <v>14178</v>
      </c>
      <c r="I89" s="6">
        <v>11810</v>
      </c>
      <c r="J89" s="14" t="s">
        <v>53</v>
      </c>
      <c r="K89" s="8">
        <v>12.1</v>
      </c>
      <c r="L89" s="9">
        <v>142901.00000000003</v>
      </c>
      <c r="M89" s="10">
        <v>0.05</v>
      </c>
      <c r="N89" s="9">
        <v>135755.95000000004</v>
      </c>
      <c r="O89" s="10">
        <v>0.4866621073228905</v>
      </c>
      <c r="P89" s="15">
        <v>66067.276708620979</v>
      </c>
      <c r="Q89" s="9">
        <v>69688.673291379062</v>
      </c>
      <c r="R89" s="10">
        <v>0.08</v>
      </c>
      <c r="S89" s="9">
        <v>73.760238454042195</v>
      </c>
      <c r="T89" s="16">
        <v>0</v>
      </c>
      <c r="U89" s="9">
        <v>0</v>
      </c>
      <c r="V89" s="9">
        <v>871000</v>
      </c>
      <c r="W89" s="9"/>
    </row>
    <row r="90" spans="1:23" x14ac:dyDescent="0.35">
      <c r="A90" s="5" t="s">
        <v>5290</v>
      </c>
      <c r="B90" s="5" t="s">
        <v>5290</v>
      </c>
      <c r="C90" s="5" t="s">
        <v>6</v>
      </c>
      <c r="D90" s="5" t="s">
        <v>5291</v>
      </c>
      <c r="E90" s="5" t="s">
        <v>682</v>
      </c>
      <c r="F90" s="5" t="s">
        <v>345</v>
      </c>
      <c r="G90" s="5" t="s">
        <v>513</v>
      </c>
      <c r="H90" s="6">
        <v>14594</v>
      </c>
      <c r="I90" s="6">
        <v>14000</v>
      </c>
      <c r="J90" s="14" t="s">
        <v>53</v>
      </c>
      <c r="K90" s="8">
        <v>12.1</v>
      </c>
      <c r="L90" s="9">
        <v>169400.00000000003</v>
      </c>
      <c r="M90" s="10">
        <v>0.05</v>
      </c>
      <c r="N90" s="9">
        <v>160930.00000000003</v>
      </c>
      <c r="O90" s="10">
        <v>0.486662323566454</v>
      </c>
      <c r="P90" s="15">
        <v>78318.567731549454</v>
      </c>
      <c r="Q90" s="9">
        <v>82611.432268450575</v>
      </c>
      <c r="R90" s="10">
        <v>0.08</v>
      </c>
      <c r="S90" s="9">
        <v>73.760207382545161</v>
      </c>
      <c r="T90" s="16">
        <v>0</v>
      </c>
      <c r="U90" s="9">
        <v>0</v>
      </c>
      <c r="V90" s="9">
        <v>1033000</v>
      </c>
      <c r="W90" s="9"/>
    </row>
    <row r="91" spans="1:23" x14ac:dyDescent="0.35">
      <c r="A91" s="5" t="s">
        <v>5292</v>
      </c>
      <c r="B91" s="5" t="s">
        <v>5292</v>
      </c>
      <c r="C91" s="5" t="s">
        <v>6</v>
      </c>
      <c r="D91" s="5" t="s">
        <v>5293</v>
      </c>
      <c r="E91" s="5" t="s">
        <v>682</v>
      </c>
      <c r="F91" s="5" t="s">
        <v>280</v>
      </c>
      <c r="G91" s="5" t="s">
        <v>151</v>
      </c>
      <c r="H91" s="6">
        <v>37445</v>
      </c>
      <c r="I91" s="6">
        <v>32753</v>
      </c>
      <c r="J91" s="14" t="s">
        <v>53</v>
      </c>
      <c r="K91" s="8">
        <v>11</v>
      </c>
      <c r="L91" s="9">
        <v>360283</v>
      </c>
      <c r="M91" s="10">
        <v>0.05</v>
      </c>
      <c r="N91" s="9">
        <v>342268.85</v>
      </c>
      <c r="O91" s="10">
        <v>0.48666270137733442</v>
      </c>
      <c r="P91" s="15">
        <v>166569.48313831366</v>
      </c>
      <c r="Q91" s="9">
        <v>175699.36686168631</v>
      </c>
      <c r="R91" s="10">
        <v>0.08</v>
      </c>
      <c r="S91" s="9">
        <v>67.054684632585676</v>
      </c>
      <c r="T91" s="16">
        <v>0</v>
      </c>
      <c r="U91" s="9">
        <v>0</v>
      </c>
      <c r="V91" s="9">
        <v>2196000</v>
      </c>
      <c r="W91" s="9"/>
    </row>
    <row r="92" spans="1:23" x14ac:dyDescent="0.35">
      <c r="A92" s="5" t="s">
        <v>5294</v>
      </c>
      <c r="B92" s="5" t="s">
        <v>5294</v>
      </c>
      <c r="C92" s="5" t="s">
        <v>6</v>
      </c>
      <c r="D92" s="5" t="s">
        <v>5295</v>
      </c>
      <c r="E92" s="5" t="s">
        <v>682</v>
      </c>
      <c r="F92" s="5" t="s">
        <v>65</v>
      </c>
      <c r="G92" s="5" t="s">
        <v>151</v>
      </c>
      <c r="H92" s="6">
        <v>20556</v>
      </c>
      <c r="I92" s="6">
        <v>21595</v>
      </c>
      <c r="J92" s="14" t="s">
        <v>53</v>
      </c>
      <c r="K92" s="8">
        <v>11</v>
      </c>
      <c r="L92" s="9">
        <v>237545</v>
      </c>
      <c r="M92" s="10">
        <v>0.05</v>
      </c>
      <c r="N92" s="9">
        <v>225667.75</v>
      </c>
      <c r="O92" s="10">
        <v>0.48666312830178104</v>
      </c>
      <c r="P92" s="15">
        <v>109824.17317182424</v>
      </c>
      <c r="Q92" s="9">
        <v>115843.57682817576</v>
      </c>
      <c r="R92" s="10">
        <v>0.08</v>
      </c>
      <c r="S92" s="9">
        <v>67.054628865579843</v>
      </c>
      <c r="T92" s="16">
        <v>0</v>
      </c>
      <c r="U92" s="9">
        <v>0</v>
      </c>
      <c r="V92" s="9">
        <v>1448000</v>
      </c>
      <c r="W92" s="9"/>
    </row>
    <row r="93" spans="1:23" x14ac:dyDescent="0.35">
      <c r="A93" s="5" t="s">
        <v>5296</v>
      </c>
      <c r="B93" s="5" t="s">
        <v>5297</v>
      </c>
      <c r="C93" s="5" t="s">
        <v>5298</v>
      </c>
      <c r="D93" s="5" t="s">
        <v>5299</v>
      </c>
      <c r="E93" s="5" t="s">
        <v>682</v>
      </c>
      <c r="F93" s="5" t="s">
        <v>5300</v>
      </c>
      <c r="G93" s="5" t="s">
        <v>150</v>
      </c>
      <c r="H93" s="6">
        <v>69284</v>
      </c>
      <c r="I93" s="6">
        <v>15600</v>
      </c>
      <c r="J93" s="14" t="s">
        <v>53</v>
      </c>
      <c r="K93" s="8">
        <v>12.1</v>
      </c>
      <c r="L93" s="9">
        <v>188760.00000000003</v>
      </c>
      <c r="M93" s="10">
        <v>0.05</v>
      </c>
      <c r="N93" s="9">
        <v>179322.00000000003</v>
      </c>
      <c r="O93" s="10">
        <v>0.48666307925491514</v>
      </c>
      <c r="P93" s="15">
        <v>87269.396698149882</v>
      </c>
      <c r="Q93" s="9">
        <v>92052.603301850133</v>
      </c>
      <c r="R93" s="10">
        <v>0.08</v>
      </c>
      <c r="S93" s="9">
        <v>73.760098799559401</v>
      </c>
      <c r="T93" s="16">
        <v>6884</v>
      </c>
      <c r="U93" s="9">
        <v>103260</v>
      </c>
      <c r="V93" s="9">
        <v>1254000</v>
      </c>
      <c r="W93" s="9"/>
    </row>
    <row r="94" spans="1:23" x14ac:dyDescent="0.35">
      <c r="A94" s="5" t="s">
        <v>5301</v>
      </c>
      <c r="B94" s="5" t="s">
        <v>5301</v>
      </c>
      <c r="C94" s="5" t="s">
        <v>6</v>
      </c>
      <c r="D94" s="5" t="s">
        <v>5302</v>
      </c>
      <c r="E94" s="5" t="s">
        <v>682</v>
      </c>
      <c r="F94" s="5" t="s">
        <v>236</v>
      </c>
      <c r="G94" s="5" t="s">
        <v>149</v>
      </c>
      <c r="H94" s="6">
        <v>13350</v>
      </c>
      <c r="I94" s="6">
        <v>1230</v>
      </c>
      <c r="J94" s="14" t="s">
        <v>53</v>
      </c>
      <c r="K94" s="8">
        <v>13.2</v>
      </c>
      <c r="L94" s="9">
        <v>16236</v>
      </c>
      <c r="M94" s="10">
        <v>0.05</v>
      </c>
      <c r="N94" s="9">
        <v>15424.2</v>
      </c>
      <c r="O94" s="10">
        <v>0.48666378838160529</v>
      </c>
      <c r="P94" s="15">
        <v>7506.3996047555565</v>
      </c>
      <c r="Q94" s="9">
        <v>7917.8003952444451</v>
      </c>
      <c r="R94" s="10">
        <v>0.08</v>
      </c>
      <c r="S94" s="9">
        <v>80.465451171183375</v>
      </c>
      <c r="T94" s="16">
        <v>8430</v>
      </c>
      <c r="U94" s="9">
        <v>126450</v>
      </c>
      <c r="V94" s="9">
        <v>225000</v>
      </c>
      <c r="W94" s="9"/>
    </row>
    <row r="95" spans="1:23" x14ac:dyDescent="0.35">
      <c r="A95" s="5" t="s">
        <v>5303</v>
      </c>
      <c r="B95" s="5" t="s">
        <v>5303</v>
      </c>
      <c r="C95" s="5" t="s">
        <v>6</v>
      </c>
      <c r="D95" s="5" t="s">
        <v>5304</v>
      </c>
      <c r="E95" s="5" t="s">
        <v>682</v>
      </c>
      <c r="F95" s="5" t="s">
        <v>249</v>
      </c>
      <c r="G95" s="5" t="s">
        <v>150</v>
      </c>
      <c r="H95" s="6">
        <v>10270</v>
      </c>
      <c r="I95" s="6">
        <v>6592</v>
      </c>
      <c r="J95" s="14" t="s">
        <v>53</v>
      </c>
      <c r="K95" s="8">
        <v>10.890000000000002</v>
      </c>
      <c r="L95" s="9">
        <v>71786.880000000019</v>
      </c>
      <c r="M95" s="10">
        <v>0.05</v>
      </c>
      <c r="N95" s="9">
        <v>68197.536000000022</v>
      </c>
      <c r="O95" s="10">
        <v>0.49572147667462263</v>
      </c>
      <c r="P95" s="15">
        <v>33806.983251490747</v>
      </c>
      <c r="Q95" s="9">
        <v>34390.552748509275</v>
      </c>
      <c r="R95" s="10">
        <v>0.08</v>
      </c>
      <c r="S95" s="9">
        <v>65.212668288283666</v>
      </c>
      <c r="T95" s="16">
        <v>0</v>
      </c>
      <c r="U95" s="9">
        <v>0</v>
      </c>
      <c r="V95" s="9">
        <v>430000</v>
      </c>
      <c r="W95" s="9"/>
    </row>
    <row r="96" spans="1:23" x14ac:dyDescent="0.35">
      <c r="A96" s="5" t="s">
        <v>5305</v>
      </c>
      <c r="B96" s="5" t="s">
        <v>5305</v>
      </c>
      <c r="C96" s="5" t="s">
        <v>6</v>
      </c>
      <c r="D96" s="5" t="s">
        <v>5306</v>
      </c>
      <c r="E96" s="5" t="s">
        <v>682</v>
      </c>
      <c r="F96" s="5" t="s">
        <v>5307</v>
      </c>
      <c r="G96" s="5" t="s">
        <v>513</v>
      </c>
      <c r="H96" s="6">
        <v>14044</v>
      </c>
      <c r="I96" s="6">
        <v>9333</v>
      </c>
      <c r="J96" s="14" t="s">
        <v>53</v>
      </c>
      <c r="K96" s="8">
        <v>12.1</v>
      </c>
      <c r="L96" s="9">
        <v>112929.30000000002</v>
      </c>
      <c r="M96" s="10">
        <v>0.05</v>
      </c>
      <c r="N96" s="9">
        <v>107282.83500000002</v>
      </c>
      <c r="O96" s="10">
        <v>0.48666293956361534</v>
      </c>
      <c r="P96" s="15">
        <v>52210.579845818327</v>
      </c>
      <c r="Q96" s="9">
        <v>55072.255154181694</v>
      </c>
      <c r="R96" s="10">
        <v>0.08</v>
      </c>
      <c r="S96" s="9">
        <v>73.760118871453031</v>
      </c>
      <c r="T96" s="16">
        <v>0</v>
      </c>
      <c r="U96" s="9">
        <v>0</v>
      </c>
      <c r="V96" s="9">
        <v>688000</v>
      </c>
      <c r="W96" s="9"/>
    </row>
    <row r="97" spans="1:23" x14ac:dyDescent="0.35">
      <c r="A97" s="5" t="s">
        <v>1543</v>
      </c>
      <c r="B97" s="5" t="s">
        <v>1543</v>
      </c>
      <c r="C97" s="5" t="s">
        <v>6</v>
      </c>
      <c r="D97" s="5" t="s">
        <v>1544</v>
      </c>
      <c r="E97" s="5" t="s">
        <v>682</v>
      </c>
      <c r="F97" s="5" t="s">
        <v>5308</v>
      </c>
      <c r="G97" s="5" t="s">
        <v>151</v>
      </c>
      <c r="H97" s="6">
        <v>23400</v>
      </c>
      <c r="I97" s="6">
        <v>8580</v>
      </c>
      <c r="J97" s="14" t="s">
        <v>53</v>
      </c>
      <c r="K97" s="8">
        <v>12.1</v>
      </c>
      <c r="L97" s="9">
        <v>103818</v>
      </c>
      <c r="M97" s="10">
        <v>0.05</v>
      </c>
      <c r="N97" s="9">
        <v>98627.1</v>
      </c>
      <c r="O97" s="10">
        <v>0.48666258104602311</v>
      </c>
      <c r="P97" s="15">
        <v>47998.119047084227</v>
      </c>
      <c r="Q97" s="9">
        <v>50628.980952915779</v>
      </c>
      <c r="R97" s="10">
        <v>0.08</v>
      </c>
      <c r="S97" s="9">
        <v>73.760170385949564</v>
      </c>
      <c r="T97" s="16">
        <v>0</v>
      </c>
      <c r="U97" s="9">
        <v>0</v>
      </c>
      <c r="V97" s="9">
        <v>633000</v>
      </c>
      <c r="W97" s="9"/>
    </row>
    <row r="98" spans="1:23" x14ac:dyDescent="0.35">
      <c r="A98" s="5" t="s">
        <v>5309</v>
      </c>
      <c r="B98" s="5" t="s">
        <v>5309</v>
      </c>
      <c r="C98" s="5" t="s">
        <v>6</v>
      </c>
      <c r="D98" s="5" t="s">
        <v>5310</v>
      </c>
      <c r="E98" s="5" t="s">
        <v>682</v>
      </c>
      <c r="F98" s="5" t="s">
        <v>233</v>
      </c>
      <c r="G98" s="5" t="s">
        <v>150</v>
      </c>
      <c r="H98" s="6">
        <v>7150</v>
      </c>
      <c r="I98" s="6">
        <v>24881</v>
      </c>
      <c r="J98" s="14" t="s">
        <v>128</v>
      </c>
      <c r="K98" s="8">
        <v>9.9</v>
      </c>
      <c r="L98" s="9">
        <v>246321.9</v>
      </c>
      <c r="M98" s="10">
        <v>0.05</v>
      </c>
      <c r="N98" s="9">
        <v>234005.80499999999</v>
      </c>
      <c r="O98" s="10">
        <v>0.45233863204524793</v>
      </c>
      <c r="P98" s="15">
        <v>105849.86572434704</v>
      </c>
      <c r="Q98" s="9">
        <v>128155.93927565296</v>
      </c>
      <c r="R98" s="10">
        <v>0.1</v>
      </c>
      <c r="S98" s="9">
        <v>51.507551656144429</v>
      </c>
      <c r="T98" s="16">
        <v>0</v>
      </c>
      <c r="U98" s="9">
        <v>0</v>
      </c>
      <c r="V98" s="9">
        <v>1282000</v>
      </c>
      <c r="W98" s="9"/>
    </row>
    <row r="99" spans="1:23" x14ac:dyDescent="0.35">
      <c r="A99" s="5" t="s">
        <v>5311</v>
      </c>
      <c r="B99" s="5" t="s">
        <v>5312</v>
      </c>
      <c r="C99" s="5" t="s">
        <v>190</v>
      </c>
      <c r="D99" s="5" t="s">
        <v>5313</v>
      </c>
      <c r="E99" s="5" t="s">
        <v>682</v>
      </c>
      <c r="F99" s="5" t="s">
        <v>622</v>
      </c>
      <c r="G99" s="5" t="s">
        <v>186</v>
      </c>
      <c r="H99" s="6">
        <v>16500</v>
      </c>
      <c r="I99" s="6">
        <v>13868</v>
      </c>
      <c r="J99" s="14" t="s">
        <v>53</v>
      </c>
      <c r="K99" s="8">
        <v>12.1</v>
      </c>
      <c r="L99" s="9">
        <v>167802.80000000002</v>
      </c>
      <c r="M99" s="10">
        <v>0.05</v>
      </c>
      <c r="N99" s="9">
        <v>159412.66</v>
      </c>
      <c r="O99" s="10">
        <v>0.48666646108410377</v>
      </c>
      <c r="P99" s="15">
        <v>77580.795094203466</v>
      </c>
      <c r="Q99" s="9">
        <v>81831.864905796538</v>
      </c>
      <c r="R99" s="10">
        <v>0.08</v>
      </c>
      <c r="S99" s="9">
        <v>73.75961287297784</v>
      </c>
      <c r="T99" s="16">
        <v>0</v>
      </c>
      <c r="U99" s="9">
        <v>0</v>
      </c>
      <c r="V99" s="9">
        <v>1023000</v>
      </c>
      <c r="W99" s="9"/>
    </row>
    <row r="100" spans="1:23" x14ac:dyDescent="0.35">
      <c r="A100" s="5" t="s">
        <v>5314</v>
      </c>
      <c r="B100" s="5" t="s">
        <v>5314</v>
      </c>
      <c r="C100" s="5" t="s">
        <v>6</v>
      </c>
      <c r="D100" s="5" t="s">
        <v>5315</v>
      </c>
      <c r="E100" s="5" t="s">
        <v>682</v>
      </c>
      <c r="F100" s="5" t="s">
        <v>345</v>
      </c>
      <c r="G100" s="5" t="s">
        <v>151</v>
      </c>
      <c r="H100" s="6">
        <v>12100</v>
      </c>
      <c r="I100" s="6">
        <v>10914</v>
      </c>
      <c r="J100" s="14" t="s">
        <v>53</v>
      </c>
      <c r="K100" s="8">
        <v>12.1</v>
      </c>
      <c r="L100" s="9">
        <v>132059.40000000002</v>
      </c>
      <c r="M100" s="10">
        <v>0.05</v>
      </c>
      <c r="N100" s="9">
        <v>125456.43000000002</v>
      </c>
      <c r="O100" s="10">
        <v>0.4866630936589656</v>
      </c>
      <c r="P100" s="15">
        <v>61055.01434320947</v>
      </c>
      <c r="Q100" s="9">
        <v>64401.415656790552</v>
      </c>
      <c r="R100" s="10">
        <v>0.08</v>
      </c>
      <c r="S100" s="9">
        <v>73.76009672987739</v>
      </c>
      <c r="T100" s="16">
        <v>0</v>
      </c>
      <c r="U100" s="9">
        <v>0</v>
      </c>
      <c r="V100" s="9">
        <v>805000</v>
      </c>
      <c r="W100" s="9"/>
    </row>
    <row r="101" spans="1:23" x14ac:dyDescent="0.35">
      <c r="A101" s="5" t="s">
        <v>5316</v>
      </c>
      <c r="B101" s="5" t="s">
        <v>5316</v>
      </c>
      <c r="C101" s="5" t="s">
        <v>6</v>
      </c>
      <c r="D101" s="5" t="s">
        <v>5315</v>
      </c>
      <c r="E101" s="5" t="s">
        <v>682</v>
      </c>
      <c r="F101" s="5" t="s">
        <v>345</v>
      </c>
      <c r="G101" s="5" t="s">
        <v>151</v>
      </c>
      <c r="H101" s="6">
        <v>11770</v>
      </c>
      <c r="I101" s="6">
        <v>15408</v>
      </c>
      <c r="J101" s="14" t="s">
        <v>53</v>
      </c>
      <c r="K101" s="8">
        <v>12.1</v>
      </c>
      <c r="L101" s="9">
        <v>186436.8</v>
      </c>
      <c r="M101" s="10">
        <v>0.05</v>
      </c>
      <c r="N101" s="9">
        <v>177114.96000000002</v>
      </c>
      <c r="O101" s="10">
        <v>0.48666258104602306</v>
      </c>
      <c r="P101" s="15">
        <v>86195.22357546314</v>
      </c>
      <c r="Q101" s="9">
        <v>90919.736424536881</v>
      </c>
      <c r="R101" s="10">
        <v>0.08</v>
      </c>
      <c r="S101" s="9">
        <v>73.760170385949564</v>
      </c>
      <c r="T101" s="16">
        <v>0</v>
      </c>
      <c r="U101" s="9">
        <v>0</v>
      </c>
      <c r="V101" s="9">
        <v>1136000</v>
      </c>
      <c r="W101" s="9"/>
    </row>
    <row r="102" spans="1:23" x14ac:dyDescent="0.35">
      <c r="A102" s="5" t="s">
        <v>5317</v>
      </c>
      <c r="B102" s="5" t="s">
        <v>5317</v>
      </c>
      <c r="C102" s="5" t="s">
        <v>6</v>
      </c>
      <c r="D102" s="5" t="s">
        <v>5318</v>
      </c>
      <c r="E102" s="5" t="s">
        <v>682</v>
      </c>
      <c r="F102" s="5" t="s">
        <v>236</v>
      </c>
      <c r="G102" s="5" t="s">
        <v>151</v>
      </c>
      <c r="H102" s="6">
        <v>16280</v>
      </c>
      <c r="I102" s="6">
        <v>12720</v>
      </c>
      <c r="J102" s="14" t="s">
        <v>53</v>
      </c>
      <c r="K102" s="8">
        <v>12.1</v>
      </c>
      <c r="L102" s="9">
        <v>153912.00000000003</v>
      </c>
      <c r="M102" s="10">
        <v>0.05</v>
      </c>
      <c r="N102" s="9">
        <v>146216.40000000002</v>
      </c>
      <c r="O102" s="10">
        <v>0.486662581046023</v>
      </c>
      <c r="P102" s="15">
        <v>71158.050615257729</v>
      </c>
      <c r="Q102" s="9">
        <v>75058.349384742294</v>
      </c>
      <c r="R102" s="10">
        <v>0.08</v>
      </c>
      <c r="S102" s="9">
        <v>73.760170385949579</v>
      </c>
      <c r="T102" s="16">
        <v>0</v>
      </c>
      <c r="U102" s="9">
        <v>0</v>
      </c>
      <c r="V102" s="9">
        <v>938000</v>
      </c>
      <c r="W102" s="9"/>
    </row>
    <row r="103" spans="1:23" x14ac:dyDescent="0.35">
      <c r="A103" s="5" t="s">
        <v>5319</v>
      </c>
      <c r="B103" s="5" t="s">
        <v>5320</v>
      </c>
      <c r="C103" s="5" t="s">
        <v>185</v>
      </c>
      <c r="D103" s="5" t="s">
        <v>5321</v>
      </c>
      <c r="E103" s="5" t="s">
        <v>682</v>
      </c>
      <c r="F103" s="5" t="s">
        <v>616</v>
      </c>
      <c r="G103" s="5" t="s">
        <v>151</v>
      </c>
      <c r="H103" s="6">
        <v>16500</v>
      </c>
      <c r="I103" s="6">
        <v>14480</v>
      </c>
      <c r="J103" s="14" t="s">
        <v>53</v>
      </c>
      <c r="K103" s="8">
        <v>12.1</v>
      </c>
      <c r="L103" s="9">
        <v>175208.00000000003</v>
      </c>
      <c r="M103" s="10">
        <v>0.05</v>
      </c>
      <c r="N103" s="9">
        <v>166447.60000000003</v>
      </c>
      <c r="O103" s="10">
        <v>0.48666103555605006</v>
      </c>
      <c r="P103" s="15">
        <v>81003.561381819221</v>
      </c>
      <c r="Q103" s="9">
        <v>85444.038618180814</v>
      </c>
      <c r="R103" s="10">
        <v>0.08</v>
      </c>
      <c r="S103" s="9">
        <v>73.760392453540064</v>
      </c>
      <c r="T103" s="16">
        <v>0</v>
      </c>
      <c r="U103" s="9">
        <v>0</v>
      </c>
      <c r="V103" s="9">
        <v>1068000</v>
      </c>
      <c r="W103" s="9"/>
    </row>
    <row r="104" spans="1:23" x14ac:dyDescent="0.35">
      <c r="A104" s="5" t="s">
        <v>5322</v>
      </c>
      <c r="B104" s="5" t="s">
        <v>5323</v>
      </c>
      <c r="C104" s="5" t="s">
        <v>191</v>
      </c>
      <c r="D104" s="5" t="s">
        <v>5324</v>
      </c>
      <c r="E104" s="5" t="s">
        <v>682</v>
      </c>
      <c r="F104" s="5" t="s">
        <v>322</v>
      </c>
      <c r="G104" s="5" t="s">
        <v>186</v>
      </c>
      <c r="H104" s="6">
        <v>12250</v>
      </c>
      <c r="I104" s="6">
        <v>12000</v>
      </c>
      <c r="J104" s="14" t="s">
        <v>53</v>
      </c>
      <c r="K104" s="8">
        <v>12.1</v>
      </c>
      <c r="L104" s="9">
        <v>145200.00000000003</v>
      </c>
      <c r="M104" s="10">
        <v>0.05</v>
      </c>
      <c r="N104" s="9">
        <v>137940.00000000003</v>
      </c>
      <c r="O104" s="10">
        <v>0.48666199679921018</v>
      </c>
      <c r="P104" s="15">
        <v>67130.155838483057</v>
      </c>
      <c r="Q104" s="9">
        <v>70809.844161516972</v>
      </c>
      <c r="R104" s="10">
        <v>0.08</v>
      </c>
      <c r="S104" s="9">
        <v>73.760254334913498</v>
      </c>
      <c r="T104" s="16">
        <v>0</v>
      </c>
      <c r="U104" s="9">
        <v>0</v>
      </c>
      <c r="V104" s="9">
        <v>885000</v>
      </c>
      <c r="W104" s="9"/>
    </row>
    <row r="105" spans="1:23" x14ac:dyDescent="0.35">
      <c r="A105" s="5" t="s">
        <v>5325</v>
      </c>
      <c r="B105" s="5" t="s">
        <v>5326</v>
      </c>
      <c r="C105" s="5" t="s">
        <v>191</v>
      </c>
      <c r="D105" s="5" t="s">
        <v>5327</v>
      </c>
      <c r="E105" s="5" t="s">
        <v>682</v>
      </c>
      <c r="F105" s="5" t="s">
        <v>297</v>
      </c>
      <c r="G105" s="5" t="s">
        <v>513</v>
      </c>
      <c r="H105" s="6">
        <v>12250</v>
      </c>
      <c r="I105" s="6">
        <v>11781</v>
      </c>
      <c r="J105" s="14" t="s">
        <v>53</v>
      </c>
      <c r="K105" s="8">
        <v>12.1</v>
      </c>
      <c r="L105" s="9">
        <v>142550.1</v>
      </c>
      <c r="M105" s="10">
        <v>0.05</v>
      </c>
      <c r="N105" s="9">
        <v>135422.595</v>
      </c>
      <c r="O105" s="10">
        <v>0.48666210615667505</v>
      </c>
      <c r="P105" s="15">
        <v>65905.045303902414</v>
      </c>
      <c r="Q105" s="9">
        <v>69517.549696097587</v>
      </c>
      <c r="R105" s="10">
        <v>0.08</v>
      </c>
      <c r="S105" s="9">
        <v>73.760238621612757</v>
      </c>
      <c r="T105" s="16">
        <v>0</v>
      </c>
      <c r="U105" s="9">
        <v>0</v>
      </c>
      <c r="V105" s="9">
        <v>869000</v>
      </c>
      <c r="W105" s="9"/>
    </row>
    <row r="106" spans="1:23" x14ac:dyDescent="0.35">
      <c r="A106" s="5" t="s">
        <v>5328</v>
      </c>
      <c r="B106" s="5" t="s">
        <v>5329</v>
      </c>
      <c r="C106" s="5" t="s">
        <v>191</v>
      </c>
      <c r="D106" s="5" t="s">
        <v>5330</v>
      </c>
      <c r="E106" s="5" t="s">
        <v>682</v>
      </c>
      <c r="F106" s="5" t="s">
        <v>5331</v>
      </c>
      <c r="G106" s="5" t="s">
        <v>5332</v>
      </c>
      <c r="H106" s="6">
        <v>18375</v>
      </c>
      <c r="I106" s="6">
        <v>17687</v>
      </c>
      <c r="J106" s="14" t="s">
        <v>53</v>
      </c>
      <c r="K106" s="8">
        <v>12.1</v>
      </c>
      <c r="L106" s="9">
        <v>214012.7</v>
      </c>
      <c r="M106" s="10">
        <v>0.05</v>
      </c>
      <c r="N106" s="9">
        <v>203312.065</v>
      </c>
      <c r="O106" s="10">
        <v>0.48666221137477034</v>
      </c>
      <c r="P106" s="15">
        <v>98944.299152071049</v>
      </c>
      <c r="Q106" s="9">
        <v>104367.76584792895</v>
      </c>
      <c r="R106" s="10">
        <v>0.08</v>
      </c>
      <c r="S106" s="9">
        <v>73.760223503087687</v>
      </c>
      <c r="T106" s="16">
        <v>0</v>
      </c>
      <c r="U106" s="9">
        <v>0</v>
      </c>
      <c r="V106" s="9">
        <v>1305000</v>
      </c>
      <c r="W106" s="9"/>
    </row>
    <row r="107" spans="1:23" x14ac:dyDescent="0.35">
      <c r="A107" s="5" t="s">
        <v>5333</v>
      </c>
      <c r="B107" s="5" t="s">
        <v>5333</v>
      </c>
      <c r="C107" s="5" t="s">
        <v>6</v>
      </c>
      <c r="D107" s="5" t="s">
        <v>5334</v>
      </c>
      <c r="E107" s="5" t="s">
        <v>682</v>
      </c>
      <c r="F107" s="5" t="s">
        <v>284</v>
      </c>
      <c r="G107" s="5" t="s">
        <v>151</v>
      </c>
      <c r="H107" s="6">
        <v>12250</v>
      </c>
      <c r="I107" s="6">
        <v>9500</v>
      </c>
      <c r="J107" s="14" t="s">
        <v>53</v>
      </c>
      <c r="K107" s="8">
        <v>12.1</v>
      </c>
      <c r="L107" s="9">
        <v>114950</v>
      </c>
      <c r="M107" s="10">
        <v>0.05</v>
      </c>
      <c r="N107" s="9">
        <v>109202.5</v>
      </c>
      <c r="O107" s="10">
        <v>0.48666160603608011</v>
      </c>
      <c r="P107" s="15">
        <v>53144.664033155037</v>
      </c>
      <c r="Q107" s="9">
        <v>56057.83596684497</v>
      </c>
      <c r="R107" s="10">
        <v>0.08</v>
      </c>
      <c r="S107" s="9">
        <v>73.760310482690741</v>
      </c>
      <c r="T107" s="16">
        <v>0</v>
      </c>
      <c r="U107" s="9">
        <v>0</v>
      </c>
      <c r="V107" s="9">
        <v>701000</v>
      </c>
      <c r="W107" s="9"/>
    </row>
    <row r="108" spans="1:23" x14ac:dyDescent="0.35">
      <c r="A108" s="5" t="s">
        <v>5335</v>
      </c>
      <c r="B108" s="5" t="s">
        <v>5335</v>
      </c>
      <c r="C108" s="5" t="s">
        <v>6</v>
      </c>
      <c r="D108" s="5" t="s">
        <v>5336</v>
      </c>
      <c r="E108" s="5" t="s">
        <v>682</v>
      </c>
      <c r="F108" s="5" t="s">
        <v>233</v>
      </c>
      <c r="G108" s="5" t="s">
        <v>150</v>
      </c>
      <c r="H108" s="6">
        <v>7425</v>
      </c>
      <c r="I108" s="6">
        <v>2249</v>
      </c>
      <c r="J108" s="14" t="s">
        <v>53</v>
      </c>
      <c r="K108" s="8">
        <v>15.839999999999998</v>
      </c>
      <c r="L108" s="9">
        <v>35624.159999999996</v>
      </c>
      <c r="M108" s="10">
        <v>0.05</v>
      </c>
      <c r="N108" s="9">
        <v>33842.951999999997</v>
      </c>
      <c r="O108" s="10">
        <v>0.46854478978882386</v>
      </c>
      <c r="P108" s="15">
        <v>15856.938830673254</v>
      </c>
      <c r="Q108" s="9">
        <v>17986.013169326743</v>
      </c>
      <c r="R108" s="10">
        <v>0.08</v>
      </c>
      <c r="S108" s="9">
        <v>99.966725040722224</v>
      </c>
      <c r="T108" s="16">
        <v>0</v>
      </c>
      <c r="U108" s="9">
        <v>0</v>
      </c>
      <c r="V108" s="9">
        <v>225000</v>
      </c>
      <c r="W108" s="9"/>
    </row>
    <row r="109" spans="1:23" x14ac:dyDescent="0.35">
      <c r="A109" s="5" t="s">
        <v>5337</v>
      </c>
      <c r="B109" s="5" t="s">
        <v>5337</v>
      </c>
      <c r="C109" s="5" t="s">
        <v>6</v>
      </c>
      <c r="D109" s="5" t="s">
        <v>5338</v>
      </c>
      <c r="E109" s="5" t="s">
        <v>682</v>
      </c>
      <c r="F109" s="5" t="s">
        <v>271</v>
      </c>
      <c r="G109" s="5" t="s">
        <v>149</v>
      </c>
      <c r="H109" s="6">
        <v>6250</v>
      </c>
      <c r="I109" s="6">
        <v>1568</v>
      </c>
      <c r="J109" s="14" t="s">
        <v>53</v>
      </c>
      <c r="K109" s="8">
        <v>19.007999999999996</v>
      </c>
      <c r="L109" s="9">
        <v>29804.543999999991</v>
      </c>
      <c r="M109" s="10">
        <v>0.05</v>
      </c>
      <c r="N109" s="9">
        <v>28314.316799999993</v>
      </c>
      <c r="O109" s="10">
        <v>0.46854198537493275</v>
      </c>
      <c r="P109" s="15">
        <v>13266.446208006808</v>
      </c>
      <c r="Q109" s="9">
        <v>15047.870591993184</v>
      </c>
      <c r="R109" s="10">
        <v>0.08</v>
      </c>
      <c r="S109" s="9">
        <v>119.96070306117016</v>
      </c>
      <c r="T109" s="16">
        <v>0</v>
      </c>
      <c r="U109" s="9">
        <v>0</v>
      </c>
      <c r="V109" s="9">
        <v>188000</v>
      </c>
      <c r="W109" s="9"/>
    </row>
    <row r="110" spans="1:23" x14ac:dyDescent="0.35">
      <c r="A110" s="5" t="s">
        <v>5339</v>
      </c>
      <c r="B110" s="5" t="s">
        <v>5339</v>
      </c>
      <c r="C110" s="5" t="s">
        <v>6</v>
      </c>
      <c r="D110" s="5" t="s">
        <v>5340</v>
      </c>
      <c r="E110" s="5" t="s">
        <v>682</v>
      </c>
      <c r="F110" s="5" t="s">
        <v>258</v>
      </c>
      <c r="G110" s="5" t="s">
        <v>513</v>
      </c>
      <c r="H110" s="6">
        <v>18102</v>
      </c>
      <c r="I110" s="6">
        <v>21431</v>
      </c>
      <c r="J110" s="14" t="s">
        <v>53</v>
      </c>
      <c r="K110" s="8">
        <v>9.9</v>
      </c>
      <c r="L110" s="9">
        <v>212166.9</v>
      </c>
      <c r="M110" s="10">
        <v>0.05</v>
      </c>
      <c r="N110" s="9">
        <v>201558.55499999999</v>
      </c>
      <c r="O110" s="10">
        <v>0.49572147667462257</v>
      </c>
      <c r="P110" s="15">
        <v>99916.904521003133</v>
      </c>
      <c r="Q110" s="9">
        <v>101641.65047899686</v>
      </c>
      <c r="R110" s="10">
        <v>0.08</v>
      </c>
      <c r="S110" s="9">
        <v>59.284243898439676</v>
      </c>
      <c r="T110" s="16">
        <v>0</v>
      </c>
      <c r="U110" s="9">
        <v>0</v>
      </c>
      <c r="V110" s="9">
        <v>1271000</v>
      </c>
      <c r="W110" s="9"/>
    </row>
    <row r="111" spans="1:23" x14ac:dyDescent="0.35">
      <c r="A111" s="5" t="s">
        <v>5341</v>
      </c>
      <c r="B111" s="5" t="s">
        <v>5341</v>
      </c>
      <c r="C111" s="5" t="s">
        <v>6</v>
      </c>
      <c r="D111" s="5" t="s">
        <v>5342</v>
      </c>
      <c r="E111" s="5" t="s">
        <v>682</v>
      </c>
      <c r="F111" s="5" t="s">
        <v>284</v>
      </c>
      <c r="G111" s="5" t="s">
        <v>151</v>
      </c>
      <c r="H111" s="6">
        <v>24044</v>
      </c>
      <c r="I111" s="6">
        <v>20850</v>
      </c>
      <c r="J111" s="14" t="s">
        <v>53</v>
      </c>
      <c r="K111" s="8">
        <v>11</v>
      </c>
      <c r="L111" s="9">
        <v>229350</v>
      </c>
      <c r="M111" s="10">
        <v>0.05</v>
      </c>
      <c r="N111" s="9">
        <v>217882.5</v>
      </c>
      <c r="O111" s="10">
        <v>0.48666299886106906</v>
      </c>
      <c r="P111" s="15">
        <v>106035.35084934688</v>
      </c>
      <c r="Q111" s="9">
        <v>111847.14915065312</v>
      </c>
      <c r="R111" s="10">
        <v>0.08</v>
      </c>
      <c r="S111" s="9">
        <v>67.054645773772847</v>
      </c>
      <c r="T111" s="16">
        <v>0</v>
      </c>
      <c r="U111" s="9">
        <v>0</v>
      </c>
      <c r="V111" s="9">
        <v>1398000</v>
      </c>
      <c r="W111" s="9"/>
    </row>
    <row r="112" spans="1:23" x14ac:dyDescent="0.35">
      <c r="A112" s="5" t="s">
        <v>5343</v>
      </c>
      <c r="B112" s="5" t="s">
        <v>5343</v>
      </c>
      <c r="C112" s="5" t="s">
        <v>6</v>
      </c>
      <c r="D112" s="5" t="s">
        <v>5344</v>
      </c>
      <c r="E112" s="5" t="s">
        <v>682</v>
      </c>
      <c r="F112" s="5" t="s">
        <v>5345</v>
      </c>
      <c r="G112" s="5" t="s">
        <v>513</v>
      </c>
      <c r="H112" s="6">
        <v>10703</v>
      </c>
      <c r="I112" s="6">
        <v>14260</v>
      </c>
      <c r="J112" s="14" t="s">
        <v>53</v>
      </c>
      <c r="K112" s="8">
        <v>12.1</v>
      </c>
      <c r="L112" s="9">
        <v>172546.00000000003</v>
      </c>
      <c r="M112" s="10">
        <v>0.05</v>
      </c>
      <c r="N112" s="9">
        <v>163918.70000000004</v>
      </c>
      <c r="O112" s="10">
        <v>0.48666416525360129</v>
      </c>
      <c r="P112" s="15">
        <v>79773.357304955527</v>
      </c>
      <c r="Q112" s="9">
        <v>84145.342695044528</v>
      </c>
      <c r="R112" s="10">
        <v>0.08</v>
      </c>
      <c r="S112" s="9">
        <v>73.759942755123177</v>
      </c>
      <c r="T112" s="16">
        <v>0</v>
      </c>
      <c r="U112" s="9">
        <v>0</v>
      </c>
      <c r="V112" s="9">
        <v>1052000</v>
      </c>
      <c r="W112" s="9"/>
    </row>
    <row r="113" spans="1:23" x14ac:dyDescent="0.35">
      <c r="A113" s="5" t="s">
        <v>5346</v>
      </c>
      <c r="B113" s="5" t="s">
        <v>5346</v>
      </c>
      <c r="C113" s="5" t="s">
        <v>6</v>
      </c>
      <c r="D113" s="5" t="s">
        <v>5347</v>
      </c>
      <c r="E113" s="5" t="s">
        <v>682</v>
      </c>
      <c r="F113" s="5" t="s">
        <v>361</v>
      </c>
      <c r="G113" s="5" t="s">
        <v>151</v>
      </c>
      <c r="H113" s="6">
        <v>19978</v>
      </c>
      <c r="I113" s="6">
        <v>14641</v>
      </c>
      <c r="J113" s="14" t="s">
        <v>53</v>
      </c>
      <c r="K113" s="8">
        <v>12.1</v>
      </c>
      <c r="L113" s="9">
        <v>177156.10000000003</v>
      </c>
      <c r="M113" s="10">
        <v>0.05</v>
      </c>
      <c r="N113" s="9">
        <v>168298.29500000004</v>
      </c>
      <c r="O113" s="10">
        <v>0.48666238998447114</v>
      </c>
      <c r="P113" s="15">
        <v>81904.450475011588</v>
      </c>
      <c r="Q113" s="9">
        <v>86393.844524988453</v>
      </c>
      <c r="R113" s="10">
        <v>0.08</v>
      </c>
      <c r="S113" s="9">
        <v>73.760197839106326</v>
      </c>
      <c r="T113" s="16">
        <v>0</v>
      </c>
      <c r="U113" s="9">
        <v>0</v>
      </c>
      <c r="V113" s="9">
        <v>1080000</v>
      </c>
      <c r="W113" s="9"/>
    </row>
    <row r="114" spans="1:23" x14ac:dyDescent="0.35">
      <c r="A114" s="5" t="s">
        <v>5348</v>
      </c>
      <c r="B114" s="5" t="s">
        <v>5349</v>
      </c>
      <c r="C114" s="5" t="s">
        <v>185</v>
      </c>
      <c r="D114" s="5" t="s">
        <v>5350</v>
      </c>
      <c r="E114" s="5" t="s">
        <v>682</v>
      </c>
      <c r="F114" s="5" t="s">
        <v>5351</v>
      </c>
      <c r="G114" s="5" t="s">
        <v>151</v>
      </c>
      <c r="H114" s="6">
        <v>72872</v>
      </c>
      <c r="I114" s="6">
        <v>45000</v>
      </c>
      <c r="J114" s="14" t="s">
        <v>53</v>
      </c>
      <c r="K114" s="8">
        <v>11</v>
      </c>
      <c r="L114" s="9">
        <v>495000</v>
      </c>
      <c r="M114" s="10">
        <v>0.05</v>
      </c>
      <c r="N114" s="9">
        <v>470250</v>
      </c>
      <c r="O114" s="10">
        <v>0.48666269853886512</v>
      </c>
      <c r="P114" s="15">
        <v>228853.13398790132</v>
      </c>
      <c r="Q114" s="9">
        <v>241396.86601209868</v>
      </c>
      <c r="R114" s="10">
        <v>0.08</v>
      </c>
      <c r="S114" s="9">
        <v>67.054685003360746</v>
      </c>
      <c r="T114" s="16">
        <v>0</v>
      </c>
      <c r="U114" s="9">
        <v>0</v>
      </c>
      <c r="V114" s="9">
        <v>3017000</v>
      </c>
      <c r="W114" s="9"/>
    </row>
    <row r="115" spans="1:23" x14ac:dyDescent="0.35">
      <c r="A115" s="5" t="s">
        <v>5352</v>
      </c>
      <c r="B115" s="5" t="s">
        <v>5352</v>
      </c>
      <c r="C115" s="5" t="s">
        <v>6</v>
      </c>
      <c r="D115" s="5" t="s">
        <v>5353</v>
      </c>
      <c r="E115" s="5" t="s">
        <v>682</v>
      </c>
      <c r="F115" s="5" t="s">
        <v>270</v>
      </c>
      <c r="G115" s="5" t="s">
        <v>150</v>
      </c>
      <c r="H115" s="6">
        <v>24648</v>
      </c>
      <c r="I115" s="6">
        <v>14982</v>
      </c>
      <c r="J115" s="14" t="s">
        <v>53</v>
      </c>
      <c r="K115" s="8">
        <v>12.1</v>
      </c>
      <c r="L115" s="9">
        <v>181282.2</v>
      </c>
      <c r="M115" s="10">
        <v>0.05</v>
      </c>
      <c r="N115" s="9">
        <v>172218.09000000003</v>
      </c>
      <c r="O115" s="10">
        <v>0.4866629680915236</v>
      </c>
      <c r="P115" s="15">
        <v>83812.166838453151</v>
      </c>
      <c r="Q115" s="9">
        <v>88405.923161546874</v>
      </c>
      <c r="R115" s="10">
        <v>0.08</v>
      </c>
      <c r="S115" s="9">
        <v>73.760114772349212</v>
      </c>
      <c r="T115" s="16">
        <v>0</v>
      </c>
      <c r="U115" s="9">
        <v>0</v>
      </c>
      <c r="V115" s="9">
        <v>1105000</v>
      </c>
      <c r="W115" s="9"/>
    </row>
    <row r="116" spans="1:23" x14ac:dyDescent="0.35">
      <c r="A116" s="5" t="s">
        <v>5354</v>
      </c>
      <c r="B116" s="5" t="s">
        <v>5354</v>
      </c>
      <c r="C116" s="5" t="s">
        <v>6</v>
      </c>
      <c r="D116" s="5" t="s">
        <v>5355</v>
      </c>
      <c r="E116" s="5" t="s">
        <v>682</v>
      </c>
      <c r="F116" s="5" t="s">
        <v>546</v>
      </c>
      <c r="G116" s="5" t="s">
        <v>151</v>
      </c>
      <c r="H116" s="6">
        <v>14600</v>
      </c>
      <c r="I116" s="6">
        <v>12328</v>
      </c>
      <c r="J116" s="14" t="s">
        <v>53</v>
      </c>
      <c r="K116" s="8">
        <v>12.1</v>
      </c>
      <c r="L116" s="9">
        <v>149168.80000000002</v>
      </c>
      <c r="M116" s="10">
        <v>0.05</v>
      </c>
      <c r="N116" s="9">
        <v>141710.36000000002</v>
      </c>
      <c r="O116" s="10">
        <v>0.48666258104602306</v>
      </c>
      <c r="P116" s="15">
        <v>68965.129558561108</v>
      </c>
      <c r="Q116" s="9">
        <v>72745.230441438907</v>
      </c>
      <c r="R116" s="10">
        <v>0.08</v>
      </c>
      <c r="S116" s="9">
        <v>73.760170385949579</v>
      </c>
      <c r="T116" s="16">
        <v>0</v>
      </c>
      <c r="U116" s="9">
        <v>0</v>
      </c>
      <c r="V116" s="9">
        <v>909000</v>
      </c>
      <c r="W116" s="9"/>
    </row>
    <row r="117" spans="1:23" x14ac:dyDescent="0.35">
      <c r="A117" s="5" t="s">
        <v>5356</v>
      </c>
      <c r="B117" s="5" t="s">
        <v>5356</v>
      </c>
      <c r="C117" s="5" t="s">
        <v>6</v>
      </c>
      <c r="D117" s="5" t="s">
        <v>5357</v>
      </c>
      <c r="E117" s="5" t="s">
        <v>682</v>
      </c>
      <c r="F117" s="5" t="s">
        <v>238</v>
      </c>
      <c r="G117" s="5" t="s">
        <v>151</v>
      </c>
      <c r="H117" s="6">
        <v>10900</v>
      </c>
      <c r="I117" s="6">
        <v>7258</v>
      </c>
      <c r="J117" s="14" t="s">
        <v>53</v>
      </c>
      <c r="K117" s="8">
        <v>12.1</v>
      </c>
      <c r="L117" s="9">
        <v>87821.800000000017</v>
      </c>
      <c r="M117" s="10">
        <v>0.05</v>
      </c>
      <c r="N117" s="9">
        <v>83430.710000000021</v>
      </c>
      <c r="O117" s="10">
        <v>0.48666384043895328</v>
      </c>
      <c r="P117" s="15">
        <v>40602.709739148595</v>
      </c>
      <c r="Q117" s="9">
        <v>42828.000260851426</v>
      </c>
      <c r="R117" s="10">
        <v>0.08</v>
      </c>
      <c r="S117" s="9">
        <v>73.759989426927902</v>
      </c>
      <c r="T117" s="16">
        <v>0</v>
      </c>
      <c r="U117" s="9">
        <v>0</v>
      </c>
      <c r="V117" s="9">
        <v>535000</v>
      </c>
      <c r="W117" s="9"/>
    </row>
    <row r="118" spans="1:23" x14ac:dyDescent="0.35">
      <c r="A118" s="5" t="s">
        <v>5358</v>
      </c>
      <c r="B118" s="5" t="s">
        <v>5358</v>
      </c>
      <c r="C118" s="5" t="s">
        <v>6</v>
      </c>
      <c r="D118" s="5" t="s">
        <v>5359</v>
      </c>
      <c r="E118" s="5" t="s">
        <v>682</v>
      </c>
      <c r="F118" s="5" t="s">
        <v>5360</v>
      </c>
      <c r="G118" s="5" t="s">
        <v>150</v>
      </c>
      <c r="H118" s="6">
        <v>7300</v>
      </c>
      <c r="I118" s="6">
        <v>5000</v>
      </c>
      <c r="J118" s="14" t="s">
        <v>53</v>
      </c>
      <c r="K118" s="8">
        <v>13.2</v>
      </c>
      <c r="L118" s="9">
        <v>66000</v>
      </c>
      <c r="M118" s="10">
        <v>0.05</v>
      </c>
      <c r="N118" s="9">
        <v>62700</v>
      </c>
      <c r="O118" s="10">
        <v>0.48666303807976846</v>
      </c>
      <c r="P118" s="15">
        <v>30513.772487601484</v>
      </c>
      <c r="Q118" s="9">
        <v>32186.227512398516</v>
      </c>
      <c r="R118" s="10">
        <v>0.08</v>
      </c>
      <c r="S118" s="9">
        <v>80.465568780996293</v>
      </c>
      <c r="T118" s="16">
        <v>0</v>
      </c>
      <c r="U118" s="9">
        <v>0</v>
      </c>
      <c r="V118" s="9">
        <v>402000</v>
      </c>
      <c r="W118" s="9"/>
    </row>
    <row r="119" spans="1:23" ht="43.5" x14ac:dyDescent="0.35">
      <c r="A119" s="5" t="s">
        <v>5361</v>
      </c>
      <c r="B119" s="5" t="s">
        <v>5362</v>
      </c>
      <c r="C119" s="5" t="s">
        <v>5363</v>
      </c>
      <c r="D119" s="5" t="s">
        <v>5364</v>
      </c>
      <c r="E119" s="5" t="s">
        <v>682</v>
      </c>
      <c r="F119" s="5" t="s">
        <v>5365</v>
      </c>
      <c r="G119" s="5" t="s">
        <v>151</v>
      </c>
      <c r="H119" s="6">
        <v>40614</v>
      </c>
      <c r="I119" s="6">
        <v>32422</v>
      </c>
      <c r="J119" s="14" t="s">
        <v>53</v>
      </c>
      <c r="K119" s="8">
        <v>11</v>
      </c>
      <c r="L119" s="9">
        <v>356642</v>
      </c>
      <c r="M119" s="10">
        <v>0.05</v>
      </c>
      <c r="N119" s="9">
        <v>338809.9</v>
      </c>
      <c r="O119" s="10">
        <v>0.48666639470570744</v>
      </c>
      <c r="P119" s="15">
        <v>164887.39252360127</v>
      </c>
      <c r="Q119" s="9">
        <v>173922.50747639875</v>
      </c>
      <c r="R119" s="10">
        <v>0.08</v>
      </c>
      <c r="S119" s="9">
        <v>67.054202191566972</v>
      </c>
      <c r="T119" s="16">
        <v>0</v>
      </c>
      <c r="U119" s="9">
        <v>0</v>
      </c>
      <c r="V119" s="9">
        <v>2174000</v>
      </c>
      <c r="W119" s="9"/>
    </row>
    <row r="120" spans="1:23" x14ac:dyDescent="0.35">
      <c r="A120" s="5" t="s">
        <v>5366</v>
      </c>
      <c r="B120" s="5" t="s">
        <v>5366</v>
      </c>
      <c r="C120" s="5" t="s">
        <v>6</v>
      </c>
      <c r="D120" s="5" t="s">
        <v>5367</v>
      </c>
      <c r="E120" s="5" t="s">
        <v>682</v>
      </c>
      <c r="F120" s="5" t="s">
        <v>284</v>
      </c>
      <c r="G120" s="5" t="s">
        <v>151</v>
      </c>
      <c r="H120" s="6">
        <v>9553</v>
      </c>
      <c r="I120" s="6">
        <v>8910</v>
      </c>
      <c r="J120" s="14" t="s">
        <v>53</v>
      </c>
      <c r="K120" s="8">
        <v>12.1</v>
      </c>
      <c r="L120" s="9">
        <v>107811</v>
      </c>
      <c r="M120" s="10">
        <v>0.05</v>
      </c>
      <c r="N120" s="9">
        <v>102420.45</v>
      </c>
      <c r="O120" s="10">
        <v>0.486662581046023</v>
      </c>
      <c r="P120" s="15">
        <v>49844.200548895154</v>
      </c>
      <c r="Q120" s="9">
        <v>52576.249451104857</v>
      </c>
      <c r="R120" s="10">
        <v>0.08</v>
      </c>
      <c r="S120" s="9">
        <v>73.760170385949579</v>
      </c>
      <c r="T120" s="16">
        <v>0</v>
      </c>
      <c r="U120" s="9">
        <v>0</v>
      </c>
      <c r="V120" s="9">
        <v>657000</v>
      </c>
      <c r="W120" s="9"/>
    </row>
    <row r="121" spans="1:23" x14ac:dyDescent="0.35">
      <c r="A121" s="5" t="s">
        <v>5368</v>
      </c>
      <c r="B121" s="5" t="s">
        <v>5369</v>
      </c>
      <c r="C121" s="5" t="s">
        <v>191</v>
      </c>
      <c r="D121" s="5" t="s">
        <v>5370</v>
      </c>
      <c r="E121" s="5" t="s">
        <v>682</v>
      </c>
      <c r="F121" s="5" t="s">
        <v>5371</v>
      </c>
      <c r="G121" s="5" t="s">
        <v>151</v>
      </c>
      <c r="H121" s="6">
        <v>25382</v>
      </c>
      <c r="I121" s="6">
        <v>23000</v>
      </c>
      <c r="J121" s="14" t="s">
        <v>53</v>
      </c>
      <c r="K121" s="8">
        <v>11</v>
      </c>
      <c r="L121" s="9">
        <v>253000</v>
      </c>
      <c r="M121" s="10">
        <v>0.05</v>
      </c>
      <c r="N121" s="9">
        <v>240350</v>
      </c>
      <c r="O121" s="10">
        <v>0.486662581046023</v>
      </c>
      <c r="P121" s="15">
        <v>116969.35135441164</v>
      </c>
      <c r="Q121" s="9">
        <v>123380.64864558836</v>
      </c>
      <c r="R121" s="10">
        <v>0.08</v>
      </c>
      <c r="S121" s="9">
        <v>67.054700350863243</v>
      </c>
      <c r="T121" s="16">
        <v>0</v>
      </c>
      <c r="U121" s="9">
        <v>0</v>
      </c>
      <c r="V121" s="9">
        <v>1542000</v>
      </c>
      <c r="W121" s="9"/>
    </row>
    <row r="122" spans="1:23" x14ac:dyDescent="0.35">
      <c r="A122" s="5" t="s">
        <v>5372</v>
      </c>
      <c r="B122" s="5" t="s">
        <v>5372</v>
      </c>
      <c r="C122" s="5" t="s">
        <v>6</v>
      </c>
      <c r="D122" s="5" t="s">
        <v>5373</v>
      </c>
      <c r="E122" s="5" t="s">
        <v>682</v>
      </c>
      <c r="F122" s="5" t="s">
        <v>232</v>
      </c>
      <c r="G122" s="5" t="s">
        <v>418</v>
      </c>
      <c r="H122" s="6">
        <v>26751</v>
      </c>
      <c r="I122" s="6">
        <v>17589</v>
      </c>
      <c r="J122" s="14" t="s">
        <v>53</v>
      </c>
      <c r="K122" s="8">
        <v>12.1</v>
      </c>
      <c r="L122" s="9">
        <v>212826.9</v>
      </c>
      <c r="M122" s="10">
        <v>0.05</v>
      </c>
      <c r="N122" s="9">
        <v>202185.55499999999</v>
      </c>
      <c r="O122" s="10">
        <v>0.48666339236116762</v>
      </c>
      <c r="P122" s="15">
        <v>98396.308082725445</v>
      </c>
      <c r="Q122" s="9">
        <v>103789.24691727458</v>
      </c>
      <c r="R122" s="10">
        <v>0.08</v>
      </c>
      <c r="S122" s="9">
        <v>73.760053810104736</v>
      </c>
      <c r="T122" s="16">
        <v>0</v>
      </c>
      <c r="U122" s="9">
        <v>0</v>
      </c>
      <c r="V122" s="9">
        <v>1297000</v>
      </c>
      <c r="W122" s="9"/>
    </row>
    <row r="123" spans="1:23" x14ac:dyDescent="0.35">
      <c r="A123" s="5" t="s">
        <v>5374</v>
      </c>
      <c r="B123" s="5" t="s">
        <v>5375</v>
      </c>
      <c r="C123" s="5" t="s">
        <v>185</v>
      </c>
      <c r="D123" s="5" t="s">
        <v>5376</v>
      </c>
      <c r="E123" s="5" t="s">
        <v>682</v>
      </c>
      <c r="F123" s="5" t="s">
        <v>435</v>
      </c>
      <c r="G123" s="5" t="s">
        <v>151</v>
      </c>
      <c r="H123" s="6">
        <v>13352</v>
      </c>
      <c r="I123" s="6">
        <v>11121</v>
      </c>
      <c r="J123" s="14" t="s">
        <v>53</v>
      </c>
      <c r="K123" s="8">
        <v>12.1</v>
      </c>
      <c r="L123" s="9">
        <v>134564.1</v>
      </c>
      <c r="M123" s="10">
        <v>0.05</v>
      </c>
      <c r="N123" s="9">
        <v>127835.895</v>
      </c>
      <c r="O123" s="10">
        <v>0.48666197213499862</v>
      </c>
      <c r="P123" s="15">
        <v>62212.868770342611</v>
      </c>
      <c r="Q123" s="9">
        <v>65623.026229657393</v>
      </c>
      <c r="R123" s="10">
        <v>0.08</v>
      </c>
      <c r="S123" s="9">
        <v>73.760257878852386</v>
      </c>
      <c r="T123" s="16">
        <v>0</v>
      </c>
      <c r="U123" s="9">
        <v>0</v>
      </c>
      <c r="V123" s="9">
        <v>820000</v>
      </c>
      <c r="W123" s="9"/>
    </row>
    <row r="124" spans="1:23" x14ac:dyDescent="0.35">
      <c r="A124" s="5" t="s">
        <v>5377</v>
      </c>
      <c r="B124" s="5" t="s">
        <v>5377</v>
      </c>
      <c r="C124" s="5" t="s">
        <v>6</v>
      </c>
      <c r="D124" s="5" t="s">
        <v>5378</v>
      </c>
      <c r="E124" s="5" t="s">
        <v>682</v>
      </c>
      <c r="F124" s="5" t="s">
        <v>324</v>
      </c>
      <c r="G124" s="5" t="s">
        <v>151</v>
      </c>
      <c r="H124" s="6">
        <v>8393</v>
      </c>
      <c r="I124" s="6">
        <v>4859</v>
      </c>
      <c r="J124" s="14" t="s">
        <v>53</v>
      </c>
      <c r="K124" s="8">
        <v>13.2</v>
      </c>
      <c r="L124" s="9">
        <v>64138.8</v>
      </c>
      <c r="M124" s="10">
        <v>0.05</v>
      </c>
      <c r="N124" s="9">
        <v>60931.859999999993</v>
      </c>
      <c r="O124" s="10">
        <v>0.48666399193413706</v>
      </c>
      <c r="P124" s="15">
        <v>29653.342223571963</v>
      </c>
      <c r="Q124" s="9">
        <v>31278.517776428031</v>
      </c>
      <c r="R124" s="10">
        <v>0.08</v>
      </c>
      <c r="S124" s="9">
        <v>80.465419264324012</v>
      </c>
      <c r="T124" s="16">
        <v>0</v>
      </c>
      <c r="U124" s="9">
        <v>0</v>
      </c>
      <c r="V124" s="9">
        <v>391000</v>
      </c>
      <c r="W124" s="9"/>
    </row>
    <row r="125" spans="1:23" x14ac:dyDescent="0.35">
      <c r="A125" s="5" t="s">
        <v>5379</v>
      </c>
      <c r="B125" s="5" t="s">
        <v>5380</v>
      </c>
      <c r="C125" s="5" t="s">
        <v>185</v>
      </c>
      <c r="D125" s="5" t="s">
        <v>5381</v>
      </c>
      <c r="E125" s="5" t="s">
        <v>682</v>
      </c>
      <c r="F125" s="5" t="s">
        <v>439</v>
      </c>
      <c r="G125" s="5" t="s">
        <v>150</v>
      </c>
      <c r="H125" s="6">
        <v>13318</v>
      </c>
      <c r="I125" s="6">
        <v>12976</v>
      </c>
      <c r="J125" s="14" t="s">
        <v>53</v>
      </c>
      <c r="K125" s="8">
        <v>12.1</v>
      </c>
      <c r="L125" s="9">
        <v>157009.60000000001</v>
      </c>
      <c r="M125" s="10">
        <v>0.05</v>
      </c>
      <c r="N125" s="9">
        <v>149159.12</v>
      </c>
      <c r="O125" s="10">
        <v>0.48666258104602311</v>
      </c>
      <c r="P125" s="15">
        <v>72590.162325753481</v>
      </c>
      <c r="Q125" s="9">
        <v>76568.957674246514</v>
      </c>
      <c r="R125" s="10">
        <v>0.08</v>
      </c>
      <c r="S125" s="9">
        <v>73.76017038594955</v>
      </c>
      <c r="T125" s="16">
        <v>0</v>
      </c>
      <c r="U125" s="9">
        <v>0</v>
      </c>
      <c r="V125" s="9">
        <v>957000</v>
      </c>
      <c r="W125" s="9"/>
    </row>
    <row r="126" spans="1:23" ht="43.5" x14ac:dyDescent="0.35">
      <c r="A126" s="5" t="s">
        <v>5382</v>
      </c>
      <c r="B126" s="5" t="s">
        <v>5383</v>
      </c>
      <c r="C126" s="5" t="s">
        <v>5384</v>
      </c>
      <c r="D126" s="5" t="s">
        <v>5385</v>
      </c>
      <c r="E126" s="5" t="s">
        <v>682</v>
      </c>
      <c r="F126" s="5" t="s">
        <v>5386</v>
      </c>
      <c r="G126" s="5" t="s">
        <v>151</v>
      </c>
      <c r="H126" s="6">
        <v>93538</v>
      </c>
      <c r="I126" s="6">
        <v>58411</v>
      </c>
      <c r="J126" s="14" t="s">
        <v>53</v>
      </c>
      <c r="K126" s="8">
        <v>11</v>
      </c>
      <c r="L126" s="9">
        <v>642521</v>
      </c>
      <c r="M126" s="10">
        <v>0.05</v>
      </c>
      <c r="N126" s="9">
        <v>610394.94999999995</v>
      </c>
      <c r="O126" s="10">
        <v>0.32664288293260546</v>
      </c>
      <c r="P126" s="15">
        <v>199381.16619550355</v>
      </c>
      <c r="Q126" s="9">
        <v>411013.7838044964</v>
      </c>
      <c r="R126" s="10">
        <v>0.08</v>
      </c>
      <c r="S126" s="9">
        <v>87.957273416928402</v>
      </c>
      <c r="T126" s="16">
        <v>0</v>
      </c>
      <c r="U126" s="9">
        <v>0</v>
      </c>
      <c r="V126" s="9">
        <v>5138000</v>
      </c>
      <c r="W126" s="9"/>
    </row>
    <row r="127" spans="1:23" x14ac:dyDescent="0.35">
      <c r="A127" s="5" t="s">
        <v>5387</v>
      </c>
      <c r="B127" s="5" t="s">
        <v>5387</v>
      </c>
      <c r="C127" s="5" t="s">
        <v>5388</v>
      </c>
      <c r="D127" s="5" t="s">
        <v>5389</v>
      </c>
      <c r="E127" s="5" t="s">
        <v>682</v>
      </c>
      <c r="F127" s="5" t="s">
        <v>5390</v>
      </c>
      <c r="G127" s="5" t="s">
        <v>150</v>
      </c>
      <c r="H127" s="6">
        <v>61875</v>
      </c>
      <c r="I127" s="6">
        <v>68394</v>
      </c>
      <c r="J127" s="14" t="s">
        <v>53</v>
      </c>
      <c r="K127" s="8">
        <v>11</v>
      </c>
      <c r="L127" s="9">
        <v>752334</v>
      </c>
      <c r="M127" s="10">
        <v>0.05</v>
      </c>
      <c r="N127" s="9">
        <v>714717.3</v>
      </c>
      <c r="O127" s="10">
        <v>0.3266435321692519</v>
      </c>
      <c r="P127" s="15">
        <v>233457.78337447089</v>
      </c>
      <c r="Q127" s="9">
        <v>481259.5166255291</v>
      </c>
      <c r="R127" s="10">
        <v>0.08</v>
      </c>
      <c r="S127" s="9">
        <v>87.957188610391469</v>
      </c>
      <c r="T127" s="16">
        <v>0</v>
      </c>
      <c r="U127" s="9">
        <v>0</v>
      </c>
      <c r="V127" s="9">
        <v>6016000</v>
      </c>
      <c r="W127" s="9"/>
    </row>
    <row r="128" spans="1:23" x14ac:dyDescent="0.35">
      <c r="A128" s="5" t="s">
        <v>5391</v>
      </c>
      <c r="B128" s="5" t="s">
        <v>5392</v>
      </c>
      <c r="C128" s="5" t="s">
        <v>190</v>
      </c>
      <c r="D128" s="5" t="s">
        <v>5393</v>
      </c>
      <c r="E128" s="5" t="s">
        <v>682</v>
      </c>
      <c r="F128" s="5" t="s">
        <v>5394</v>
      </c>
      <c r="G128" s="5" t="s">
        <v>151</v>
      </c>
      <c r="H128" s="6">
        <v>21031</v>
      </c>
      <c r="I128" s="6">
        <v>16020</v>
      </c>
      <c r="J128" s="14" t="s">
        <v>53</v>
      </c>
      <c r="K128" s="8">
        <v>12.1</v>
      </c>
      <c r="L128" s="9">
        <v>193842.00000000003</v>
      </c>
      <c r="M128" s="10">
        <v>0.05</v>
      </c>
      <c r="N128" s="9">
        <v>184149.9</v>
      </c>
      <c r="O128" s="10">
        <v>0.48666293378407705</v>
      </c>
      <c r="P128" s="15">
        <v>89618.930590044416</v>
      </c>
      <c r="Q128" s="9">
        <v>94530.969409955607</v>
      </c>
      <c r="R128" s="10">
        <v>0.08</v>
      </c>
      <c r="S128" s="9">
        <v>73.76011970190045</v>
      </c>
      <c r="T128" s="16">
        <v>0</v>
      </c>
      <c r="U128" s="9">
        <v>0</v>
      </c>
      <c r="V128" s="9">
        <v>1182000</v>
      </c>
      <c r="W128" s="9"/>
    </row>
    <row r="129" spans="1:23" x14ac:dyDescent="0.35">
      <c r="A129" s="5" t="s">
        <v>5395</v>
      </c>
      <c r="B129" s="5" t="s">
        <v>5396</v>
      </c>
      <c r="C129" s="5" t="s">
        <v>191</v>
      </c>
      <c r="D129" s="5" t="s">
        <v>5397</v>
      </c>
      <c r="E129" s="5" t="s">
        <v>682</v>
      </c>
      <c r="F129" s="5" t="s">
        <v>349</v>
      </c>
      <c r="G129" s="5" t="s">
        <v>513</v>
      </c>
      <c r="H129" s="6">
        <v>7144</v>
      </c>
      <c r="I129" s="6">
        <v>5564</v>
      </c>
      <c r="J129" s="14" t="s">
        <v>53</v>
      </c>
      <c r="K129" s="8">
        <v>12.1</v>
      </c>
      <c r="L129" s="9">
        <v>67324.400000000009</v>
      </c>
      <c r="M129" s="10">
        <v>0.05</v>
      </c>
      <c r="N129" s="9">
        <v>63958.180000000008</v>
      </c>
      <c r="O129" s="10">
        <v>0.48666499927558848</v>
      </c>
      <c r="P129" s="15">
        <v>31126.207623367962</v>
      </c>
      <c r="Q129" s="9">
        <v>32831.972376632046</v>
      </c>
      <c r="R129" s="10">
        <v>0.08</v>
      </c>
      <c r="S129" s="9">
        <v>73.759822916588902</v>
      </c>
      <c r="T129" s="16">
        <v>0</v>
      </c>
      <c r="U129" s="9">
        <v>0</v>
      </c>
      <c r="V129" s="9">
        <v>410000</v>
      </c>
      <c r="W129" s="9"/>
    </row>
    <row r="130" spans="1:23" x14ac:dyDescent="0.35">
      <c r="A130" s="5" t="s">
        <v>5398</v>
      </c>
      <c r="B130" s="5" t="s">
        <v>5398</v>
      </c>
      <c r="C130" s="5" t="s">
        <v>6</v>
      </c>
      <c r="D130" s="5" t="s">
        <v>5399</v>
      </c>
      <c r="E130" s="5" t="s">
        <v>682</v>
      </c>
      <c r="F130" s="5" t="s">
        <v>342</v>
      </c>
      <c r="G130" s="5" t="s">
        <v>513</v>
      </c>
      <c r="H130" s="6">
        <v>16582</v>
      </c>
      <c r="I130" s="6">
        <v>14978</v>
      </c>
      <c r="J130" s="14" t="s">
        <v>53</v>
      </c>
      <c r="K130" s="8">
        <v>12.1</v>
      </c>
      <c r="L130" s="9">
        <v>181233.8</v>
      </c>
      <c r="M130" s="10">
        <v>0.05</v>
      </c>
      <c r="N130" s="9">
        <v>172172.11000000002</v>
      </c>
      <c r="O130" s="10">
        <v>0.48666313510211234</v>
      </c>
      <c r="P130" s="15">
        <v>83789.818829745753</v>
      </c>
      <c r="Q130" s="9">
        <v>88382.291170254262</v>
      </c>
      <c r="R130" s="10">
        <v>0.08</v>
      </c>
      <c r="S130" s="9">
        <v>73.760090775015243</v>
      </c>
      <c r="T130" s="16">
        <v>0</v>
      </c>
      <c r="U130" s="9">
        <v>0</v>
      </c>
      <c r="V130" s="9">
        <v>1105000</v>
      </c>
      <c r="W130" s="9"/>
    </row>
    <row r="131" spans="1:23" x14ac:dyDescent="0.35">
      <c r="A131" s="5" t="s">
        <v>5400</v>
      </c>
      <c r="B131" s="5" t="s">
        <v>5400</v>
      </c>
      <c r="C131" s="5" t="s">
        <v>6</v>
      </c>
      <c r="D131" s="5" t="s">
        <v>5401</v>
      </c>
      <c r="E131" s="5" t="s">
        <v>682</v>
      </c>
      <c r="F131" s="5" t="s">
        <v>345</v>
      </c>
      <c r="G131" s="5" t="s">
        <v>150</v>
      </c>
      <c r="H131" s="6">
        <v>8522</v>
      </c>
      <c r="I131" s="6">
        <v>7167</v>
      </c>
      <c r="J131" s="14" t="s">
        <v>53</v>
      </c>
      <c r="K131" s="8">
        <v>12.1</v>
      </c>
      <c r="L131" s="9">
        <v>86720.700000000012</v>
      </c>
      <c r="M131" s="10">
        <v>0.05</v>
      </c>
      <c r="N131" s="9">
        <v>82384.664999999994</v>
      </c>
      <c r="O131" s="10">
        <v>0.486662581046023</v>
      </c>
      <c r="P131" s="15">
        <v>40093.533707511961</v>
      </c>
      <c r="Q131" s="9">
        <v>42291.131292488048</v>
      </c>
      <c r="R131" s="10">
        <v>0.08</v>
      </c>
      <c r="S131" s="9">
        <v>73.760170385949564</v>
      </c>
      <c r="T131" s="16">
        <v>0</v>
      </c>
      <c r="U131" s="9">
        <v>0</v>
      </c>
      <c r="V131" s="9">
        <v>529000</v>
      </c>
      <c r="W131" s="9"/>
    </row>
    <row r="132" spans="1:23" x14ac:dyDescent="0.35">
      <c r="A132" s="5" t="s">
        <v>5402</v>
      </c>
      <c r="B132" s="5" t="s">
        <v>5402</v>
      </c>
      <c r="C132" s="5" t="s">
        <v>6</v>
      </c>
      <c r="D132" s="5" t="s">
        <v>5403</v>
      </c>
      <c r="E132" s="5" t="s">
        <v>682</v>
      </c>
      <c r="F132" s="5" t="s">
        <v>315</v>
      </c>
      <c r="G132" s="5" t="s">
        <v>513</v>
      </c>
      <c r="H132" s="6">
        <v>21660</v>
      </c>
      <c r="I132" s="6">
        <v>13690</v>
      </c>
      <c r="J132" s="14" t="s">
        <v>53</v>
      </c>
      <c r="K132" s="8">
        <v>12.1</v>
      </c>
      <c r="L132" s="9">
        <v>165649.00000000003</v>
      </c>
      <c r="M132" s="10">
        <v>0.05</v>
      </c>
      <c r="N132" s="9">
        <v>157366.55000000002</v>
      </c>
      <c r="O132" s="10">
        <v>0.4866627853798719</v>
      </c>
      <c r="P132" s="15">
        <v>76584.443548620897</v>
      </c>
      <c r="Q132" s="9">
        <v>80782.106451379121</v>
      </c>
      <c r="R132" s="10">
        <v>0.08</v>
      </c>
      <c r="S132" s="9">
        <v>73.760141025729652</v>
      </c>
      <c r="T132" s="16">
        <v>0</v>
      </c>
      <c r="U132" s="9">
        <v>0</v>
      </c>
      <c r="V132" s="9">
        <v>1010000</v>
      </c>
      <c r="W132" s="9"/>
    </row>
    <row r="133" spans="1:23" ht="29" x14ac:dyDescent="0.35">
      <c r="A133" s="5" t="s">
        <v>5404</v>
      </c>
      <c r="B133" s="5" t="s">
        <v>5405</v>
      </c>
      <c r="C133" s="5" t="s">
        <v>545</v>
      </c>
      <c r="D133" s="5" t="s">
        <v>5406</v>
      </c>
      <c r="E133" s="5" t="s">
        <v>1494</v>
      </c>
      <c r="F133" s="5" t="s">
        <v>486</v>
      </c>
      <c r="G133" s="5" t="s">
        <v>150</v>
      </c>
      <c r="H133" s="6">
        <v>15750</v>
      </c>
      <c r="I133" s="6">
        <v>2175</v>
      </c>
      <c r="J133" s="14" t="s">
        <v>53</v>
      </c>
      <c r="K133" s="8">
        <v>13.2</v>
      </c>
      <c r="L133" s="9">
        <v>28710</v>
      </c>
      <c r="M133" s="10">
        <v>0.05</v>
      </c>
      <c r="N133" s="9">
        <v>27274.5</v>
      </c>
      <c r="O133" s="10">
        <v>0.48666866281762511</v>
      </c>
      <c r="P133" s="15">
        <v>13273.644444019315</v>
      </c>
      <c r="Q133" s="9">
        <v>14000.855555980685</v>
      </c>
      <c r="R133" s="10">
        <v>0.08</v>
      </c>
      <c r="S133" s="9">
        <v>80.464687103337255</v>
      </c>
      <c r="T133" s="16">
        <v>7050</v>
      </c>
      <c r="U133" s="9">
        <v>105750</v>
      </c>
      <c r="V133" s="9">
        <v>281000</v>
      </c>
      <c r="W133" s="9"/>
    </row>
    <row r="134" spans="1:23" ht="29" x14ac:dyDescent="0.35">
      <c r="A134" s="5" t="s">
        <v>5407</v>
      </c>
      <c r="B134" s="5" t="s">
        <v>5408</v>
      </c>
      <c r="C134" s="5" t="s">
        <v>5409</v>
      </c>
      <c r="D134" s="5" t="s">
        <v>5410</v>
      </c>
      <c r="E134" s="5" t="s">
        <v>1494</v>
      </c>
      <c r="F134" s="5" t="s">
        <v>5411</v>
      </c>
      <c r="G134" s="5" t="s">
        <v>151</v>
      </c>
      <c r="H134" s="6">
        <v>19738</v>
      </c>
      <c r="I134" s="6">
        <v>13375</v>
      </c>
      <c r="J134" s="14" t="s">
        <v>53</v>
      </c>
      <c r="K134" s="8">
        <v>12.1</v>
      </c>
      <c r="L134" s="9">
        <v>161837.50000000003</v>
      </c>
      <c r="M134" s="10">
        <v>0.05</v>
      </c>
      <c r="N134" s="9">
        <v>153745.62500000003</v>
      </c>
      <c r="O134" s="10">
        <v>0.48666258104602306</v>
      </c>
      <c r="P134" s="15">
        <v>74822.242687033984</v>
      </c>
      <c r="Q134" s="9">
        <v>78923.382312966045</v>
      </c>
      <c r="R134" s="10">
        <v>0.08</v>
      </c>
      <c r="S134" s="9">
        <v>73.760170385949579</v>
      </c>
      <c r="T134" s="16">
        <v>0</v>
      </c>
      <c r="U134" s="9">
        <v>0</v>
      </c>
      <c r="V134" s="9">
        <v>987000</v>
      </c>
      <c r="W134" s="9"/>
    </row>
    <row r="135" spans="1:23" x14ac:dyDescent="0.35">
      <c r="A135" s="5" t="s">
        <v>5412</v>
      </c>
      <c r="B135" s="5" t="s">
        <v>5412</v>
      </c>
      <c r="C135" s="5" t="s">
        <v>6</v>
      </c>
      <c r="D135" s="5" t="s">
        <v>5413</v>
      </c>
      <c r="E135" s="5" t="s">
        <v>1494</v>
      </c>
      <c r="F135" s="5" t="s">
        <v>253</v>
      </c>
      <c r="G135" s="5" t="s">
        <v>150</v>
      </c>
      <c r="H135" s="6">
        <v>5973</v>
      </c>
      <c r="I135" s="6">
        <v>4410</v>
      </c>
      <c r="J135" s="14" t="s">
        <v>53</v>
      </c>
      <c r="K135" s="8">
        <v>13.2</v>
      </c>
      <c r="L135" s="9">
        <v>58212</v>
      </c>
      <c r="M135" s="10">
        <v>0.05</v>
      </c>
      <c r="N135" s="9">
        <v>55301.4</v>
      </c>
      <c r="O135" s="10">
        <v>0.48666332038020998</v>
      </c>
      <c r="P135" s="15">
        <v>26913.162945674147</v>
      </c>
      <c r="Q135" s="9">
        <v>28388.237054325855</v>
      </c>
      <c r="R135" s="10">
        <v>0.08</v>
      </c>
      <c r="S135" s="9">
        <v>80.465524530402078</v>
      </c>
      <c r="T135" s="16">
        <v>0</v>
      </c>
      <c r="U135" s="9">
        <v>0</v>
      </c>
      <c r="V135" s="9">
        <v>355000</v>
      </c>
      <c r="W135" s="9"/>
    </row>
    <row r="136" spans="1:23" x14ac:dyDescent="0.35">
      <c r="A136" s="5" t="s">
        <v>5414</v>
      </c>
      <c r="B136" s="5" t="s">
        <v>5415</v>
      </c>
      <c r="C136" s="5" t="s">
        <v>191</v>
      </c>
      <c r="D136" s="5" t="s">
        <v>5416</v>
      </c>
      <c r="E136" s="5" t="s">
        <v>1494</v>
      </c>
      <c r="F136" s="5" t="s">
        <v>5417</v>
      </c>
      <c r="G136" s="5" t="s">
        <v>151</v>
      </c>
      <c r="H136" s="6">
        <v>24460</v>
      </c>
      <c r="I136" s="6">
        <v>24014</v>
      </c>
      <c r="J136" s="14" t="s">
        <v>53</v>
      </c>
      <c r="K136" s="8">
        <v>11</v>
      </c>
      <c r="L136" s="9">
        <v>264154</v>
      </c>
      <c r="M136" s="10">
        <v>0.05</v>
      </c>
      <c r="N136" s="9">
        <v>250946.3</v>
      </c>
      <c r="O136" s="10">
        <v>0.48666352177430744</v>
      </c>
      <c r="P136" s="15">
        <v>122126.41013423188</v>
      </c>
      <c r="Q136" s="9">
        <v>128819.88986576811</v>
      </c>
      <c r="R136" s="10">
        <v>0.08</v>
      </c>
      <c r="S136" s="9">
        <v>67.054577468231088</v>
      </c>
      <c r="T136" s="16">
        <v>0</v>
      </c>
      <c r="U136" s="9">
        <v>0</v>
      </c>
      <c r="V136" s="9">
        <v>1610000</v>
      </c>
      <c r="W136" s="9"/>
    </row>
    <row r="137" spans="1:23" x14ac:dyDescent="0.35">
      <c r="A137" s="5" t="s">
        <v>5418</v>
      </c>
      <c r="B137" s="5" t="s">
        <v>5418</v>
      </c>
      <c r="C137" s="5" t="s">
        <v>6</v>
      </c>
      <c r="D137" s="5" t="s">
        <v>5419</v>
      </c>
      <c r="E137" s="5" t="s">
        <v>1494</v>
      </c>
      <c r="F137" s="5" t="s">
        <v>5420</v>
      </c>
      <c r="G137" s="5" t="s">
        <v>150</v>
      </c>
      <c r="H137" s="6">
        <v>3125</v>
      </c>
      <c r="I137" s="6">
        <v>3000</v>
      </c>
      <c r="J137" s="14" t="s">
        <v>53</v>
      </c>
      <c r="K137" s="8">
        <v>13.2</v>
      </c>
      <c r="L137" s="9">
        <v>39600</v>
      </c>
      <c r="M137" s="10">
        <v>0.05</v>
      </c>
      <c r="N137" s="9">
        <v>37620</v>
      </c>
      <c r="O137" s="10">
        <v>0.48666049573163461</v>
      </c>
      <c r="P137" s="15">
        <v>18308.167849424095</v>
      </c>
      <c r="Q137" s="9">
        <v>19311.832150575905</v>
      </c>
      <c r="R137" s="10">
        <v>0.08</v>
      </c>
      <c r="S137" s="9">
        <v>80.465967294066274</v>
      </c>
      <c r="T137" s="16">
        <v>0</v>
      </c>
      <c r="U137" s="9">
        <v>0</v>
      </c>
      <c r="V137" s="9">
        <v>241000</v>
      </c>
      <c r="W137" s="9"/>
    </row>
    <row r="138" spans="1:23" x14ac:dyDescent="0.35">
      <c r="A138" s="5" t="s">
        <v>5421</v>
      </c>
      <c r="B138" s="5" t="s">
        <v>5421</v>
      </c>
      <c r="C138" s="5" t="s">
        <v>6</v>
      </c>
      <c r="D138" s="5" t="s">
        <v>5422</v>
      </c>
      <c r="E138" s="5" t="s">
        <v>5423</v>
      </c>
      <c r="F138" s="5" t="s">
        <v>5420</v>
      </c>
      <c r="G138" s="5" t="s">
        <v>150</v>
      </c>
      <c r="H138" s="6">
        <v>3125</v>
      </c>
      <c r="I138" s="6">
        <v>3000</v>
      </c>
      <c r="J138" s="14" t="s">
        <v>53</v>
      </c>
      <c r="K138" s="8">
        <v>13.2</v>
      </c>
      <c r="L138" s="9">
        <v>39600</v>
      </c>
      <c r="M138" s="10">
        <v>0.05</v>
      </c>
      <c r="N138" s="9">
        <v>37620</v>
      </c>
      <c r="O138" s="10">
        <v>0.48677866005503218</v>
      </c>
      <c r="P138" s="15">
        <v>18312.613191270309</v>
      </c>
      <c r="Q138" s="9">
        <v>19307.386808729691</v>
      </c>
      <c r="R138" s="10">
        <v>0.08</v>
      </c>
      <c r="S138" s="9">
        <v>80.447445036373708</v>
      </c>
      <c r="T138" s="16">
        <v>0</v>
      </c>
      <c r="U138" s="9">
        <v>0</v>
      </c>
      <c r="V138" s="9">
        <v>241000</v>
      </c>
      <c r="W138" s="9"/>
    </row>
    <row r="139" spans="1:23" x14ac:dyDescent="0.35">
      <c r="A139" s="5" t="s">
        <v>5424</v>
      </c>
      <c r="B139" s="5" t="s">
        <v>5424</v>
      </c>
      <c r="C139" s="5" t="s">
        <v>6</v>
      </c>
      <c r="D139" s="5" t="s">
        <v>5425</v>
      </c>
      <c r="E139" s="5" t="s">
        <v>1494</v>
      </c>
      <c r="F139" s="5" t="s">
        <v>5420</v>
      </c>
      <c r="G139" s="5" t="s">
        <v>150</v>
      </c>
      <c r="H139" s="6">
        <v>3125</v>
      </c>
      <c r="I139" s="6">
        <v>3000</v>
      </c>
      <c r="J139" s="14" t="s">
        <v>53</v>
      </c>
      <c r="K139" s="8">
        <v>13.2</v>
      </c>
      <c r="L139" s="9">
        <v>39600</v>
      </c>
      <c r="M139" s="10">
        <v>0.05</v>
      </c>
      <c r="N139" s="9">
        <v>37620</v>
      </c>
      <c r="O139" s="10">
        <v>0.48666049573163461</v>
      </c>
      <c r="P139" s="15">
        <v>18308.167849424095</v>
      </c>
      <c r="Q139" s="9">
        <v>19311.832150575905</v>
      </c>
      <c r="R139" s="10">
        <v>0.08</v>
      </c>
      <c r="S139" s="9">
        <v>80.465967294066274</v>
      </c>
      <c r="T139" s="16">
        <v>0</v>
      </c>
      <c r="U139" s="9">
        <v>0</v>
      </c>
      <c r="V139" s="9">
        <v>241000</v>
      </c>
      <c r="W139" s="9"/>
    </row>
    <row r="140" spans="1:23" x14ac:dyDescent="0.35">
      <c r="A140" s="5" t="s">
        <v>5426</v>
      </c>
      <c r="B140" s="5" t="s">
        <v>5427</v>
      </c>
      <c r="C140" s="5" t="s">
        <v>190</v>
      </c>
      <c r="D140" s="5" t="s">
        <v>5428</v>
      </c>
      <c r="E140" s="5" t="s">
        <v>1494</v>
      </c>
      <c r="F140" s="5" t="s">
        <v>5429</v>
      </c>
      <c r="G140" s="5" t="s">
        <v>151</v>
      </c>
      <c r="H140" s="6">
        <v>13043</v>
      </c>
      <c r="I140" s="6">
        <v>10044</v>
      </c>
      <c r="J140" s="14" t="s">
        <v>53</v>
      </c>
      <c r="K140" s="8">
        <v>12.1</v>
      </c>
      <c r="L140" s="9">
        <v>121532.4</v>
      </c>
      <c r="M140" s="10">
        <v>0.05</v>
      </c>
      <c r="N140" s="9">
        <v>115455.78</v>
      </c>
      <c r="O140" s="10">
        <v>0.48666294288653467</v>
      </c>
      <c r="P140" s="15">
        <v>56188.04966806031</v>
      </c>
      <c r="Q140" s="9">
        <v>59267.730331939703</v>
      </c>
      <c r="R140" s="10">
        <v>0.08</v>
      </c>
      <c r="S140" s="9">
        <v>73.760118393991078</v>
      </c>
      <c r="T140" s="16">
        <v>0</v>
      </c>
      <c r="U140" s="9">
        <v>0</v>
      </c>
      <c r="V140" s="9">
        <v>741000</v>
      </c>
      <c r="W140" s="9"/>
    </row>
    <row r="141" spans="1:23" x14ac:dyDescent="0.35">
      <c r="A141" s="5" t="s">
        <v>5430</v>
      </c>
      <c r="B141" s="5" t="s">
        <v>5430</v>
      </c>
      <c r="C141" s="5" t="s">
        <v>6</v>
      </c>
      <c r="D141" s="5" t="s">
        <v>5431</v>
      </c>
      <c r="E141" s="5" t="s">
        <v>1494</v>
      </c>
      <c r="F141" s="5" t="s">
        <v>5432</v>
      </c>
      <c r="G141" s="5" t="s">
        <v>151</v>
      </c>
      <c r="H141" s="6">
        <v>164441</v>
      </c>
      <c r="I141" s="6">
        <v>94614</v>
      </c>
      <c r="J141" s="14" t="s">
        <v>53</v>
      </c>
      <c r="K141" s="8">
        <v>11</v>
      </c>
      <c r="L141" s="9">
        <v>1040754</v>
      </c>
      <c r="M141" s="10">
        <v>0.05</v>
      </c>
      <c r="N141" s="9">
        <v>988716.3</v>
      </c>
      <c r="O141" s="10">
        <v>0.4866627087856954</v>
      </c>
      <c r="P141" s="15">
        <v>481171.35277857026</v>
      </c>
      <c r="Q141" s="9">
        <v>507544.94722142979</v>
      </c>
      <c r="R141" s="10">
        <v>0.08</v>
      </c>
      <c r="S141" s="9">
        <v>67.054683664868548</v>
      </c>
      <c r="T141" s="16">
        <v>0</v>
      </c>
      <c r="U141" s="9">
        <v>0</v>
      </c>
      <c r="V141" s="9">
        <v>6344000</v>
      </c>
      <c r="W141" s="9"/>
    </row>
    <row r="142" spans="1:23" x14ac:dyDescent="0.35">
      <c r="A142" s="5" t="s">
        <v>5433</v>
      </c>
      <c r="B142" s="5" t="s">
        <v>5433</v>
      </c>
      <c r="C142" s="5" t="s">
        <v>6</v>
      </c>
      <c r="D142" s="5" t="s">
        <v>5434</v>
      </c>
      <c r="E142" s="5" t="s">
        <v>1494</v>
      </c>
      <c r="F142" s="5" t="s">
        <v>325</v>
      </c>
      <c r="G142" s="5" t="s">
        <v>186</v>
      </c>
      <c r="H142" s="6">
        <v>173874</v>
      </c>
      <c r="I142" s="6">
        <v>126050</v>
      </c>
      <c r="J142" s="14" t="s">
        <v>53</v>
      </c>
      <c r="K142" s="8">
        <v>9.9</v>
      </c>
      <c r="L142" s="9">
        <v>1247895</v>
      </c>
      <c r="M142" s="10">
        <v>0.05</v>
      </c>
      <c r="N142" s="9">
        <v>1185500.25</v>
      </c>
      <c r="O142" s="10">
        <v>0.48666262530621041</v>
      </c>
      <c r="P142" s="15">
        <v>576938.66396616877</v>
      </c>
      <c r="Q142" s="9">
        <v>608561.58603383123</v>
      </c>
      <c r="R142" s="10">
        <v>0.08</v>
      </c>
      <c r="S142" s="9">
        <v>60.349225112438639</v>
      </c>
      <c r="T142" s="16">
        <v>0</v>
      </c>
      <c r="U142" s="9">
        <v>0</v>
      </c>
      <c r="V142" s="9">
        <v>7607000</v>
      </c>
      <c r="W142" s="9"/>
    </row>
    <row r="143" spans="1:23" x14ac:dyDescent="0.35">
      <c r="A143" s="5" t="s">
        <v>5435</v>
      </c>
      <c r="B143" s="5" t="s">
        <v>5435</v>
      </c>
      <c r="C143" s="5" t="s">
        <v>6</v>
      </c>
      <c r="D143" s="5" t="s">
        <v>5436</v>
      </c>
      <c r="E143" s="5" t="s">
        <v>1494</v>
      </c>
      <c r="F143" s="5" t="s">
        <v>246</v>
      </c>
      <c r="G143" s="5" t="s">
        <v>151</v>
      </c>
      <c r="H143" s="6">
        <v>29005</v>
      </c>
      <c r="I143" s="6">
        <v>19304</v>
      </c>
      <c r="J143" s="14" t="s">
        <v>53</v>
      </c>
      <c r="K143" s="8">
        <v>12.1</v>
      </c>
      <c r="L143" s="9">
        <v>233578.4</v>
      </c>
      <c r="M143" s="10">
        <v>0.05</v>
      </c>
      <c r="N143" s="9">
        <v>221899.48</v>
      </c>
      <c r="O143" s="10">
        <v>0.48666316834045714</v>
      </c>
      <c r="P143" s="15">
        <v>107990.3039898999</v>
      </c>
      <c r="Q143" s="9">
        <v>113909.17601010011</v>
      </c>
      <c r="R143" s="10">
        <v>0.08</v>
      </c>
      <c r="S143" s="9">
        <v>73.760085999080573</v>
      </c>
      <c r="T143" s="16">
        <v>0</v>
      </c>
      <c r="U143" s="9">
        <v>0</v>
      </c>
      <c r="V143" s="9">
        <v>1424000</v>
      </c>
      <c r="W143" s="9"/>
    </row>
    <row r="144" spans="1:23" x14ac:dyDescent="0.35">
      <c r="A144" s="5" t="s">
        <v>5437</v>
      </c>
      <c r="B144" s="5" t="s">
        <v>5437</v>
      </c>
      <c r="C144" s="5" t="s">
        <v>6</v>
      </c>
      <c r="D144" s="5" t="s">
        <v>5438</v>
      </c>
      <c r="E144" s="5" t="s">
        <v>1494</v>
      </c>
      <c r="F144" s="5" t="s">
        <v>274</v>
      </c>
      <c r="G144" s="5" t="s">
        <v>150</v>
      </c>
      <c r="H144" s="6">
        <v>37419</v>
      </c>
      <c r="I144" s="6">
        <v>26818</v>
      </c>
      <c r="J144" s="14" t="s">
        <v>53</v>
      </c>
      <c r="K144" s="8">
        <v>11</v>
      </c>
      <c r="L144" s="9">
        <v>294998</v>
      </c>
      <c r="M144" s="10">
        <v>0.05</v>
      </c>
      <c r="N144" s="9">
        <v>280248.09999999998</v>
      </c>
      <c r="O144" s="10">
        <v>0.48666270340646023</v>
      </c>
      <c r="P144" s="15">
        <v>136386.297970524</v>
      </c>
      <c r="Q144" s="9">
        <v>143861.80202947598</v>
      </c>
      <c r="R144" s="10">
        <v>0.08</v>
      </c>
      <c r="S144" s="9">
        <v>67.054684367531124</v>
      </c>
      <c r="T144" s="16">
        <v>0</v>
      </c>
      <c r="U144" s="9">
        <v>0</v>
      </c>
      <c r="V144" s="9">
        <v>1798000</v>
      </c>
      <c r="W144" s="9"/>
    </row>
    <row r="145" spans="1:23" x14ac:dyDescent="0.35">
      <c r="A145" s="5" t="s">
        <v>5439</v>
      </c>
      <c r="B145" s="5" t="s">
        <v>5439</v>
      </c>
      <c r="C145" s="5" t="s">
        <v>6</v>
      </c>
      <c r="D145" s="5" t="s">
        <v>5440</v>
      </c>
      <c r="E145" s="5" t="s">
        <v>1494</v>
      </c>
      <c r="F145" s="5" t="s">
        <v>225</v>
      </c>
      <c r="G145" s="5" t="s">
        <v>151</v>
      </c>
      <c r="H145" s="6">
        <v>44967</v>
      </c>
      <c r="I145" s="6">
        <v>30717</v>
      </c>
      <c r="J145" s="14" t="s">
        <v>53</v>
      </c>
      <c r="K145" s="8">
        <v>11</v>
      </c>
      <c r="L145" s="9">
        <v>337887</v>
      </c>
      <c r="M145" s="10">
        <v>0.05</v>
      </c>
      <c r="N145" s="9">
        <v>320992.65000000002</v>
      </c>
      <c r="O145" s="10">
        <v>0.486662581046023</v>
      </c>
      <c r="P145" s="15">
        <v>156215.11154580273</v>
      </c>
      <c r="Q145" s="9">
        <v>164777.53845419732</v>
      </c>
      <c r="R145" s="10">
        <v>0.08</v>
      </c>
      <c r="S145" s="9">
        <v>67.054700350863243</v>
      </c>
      <c r="T145" s="16">
        <v>0</v>
      </c>
      <c r="U145" s="9">
        <v>0</v>
      </c>
      <c r="V145" s="9">
        <v>2060000</v>
      </c>
      <c r="W145" s="9"/>
    </row>
    <row r="146" spans="1:23" x14ac:dyDescent="0.35">
      <c r="A146" s="5" t="s">
        <v>5441</v>
      </c>
      <c r="B146" s="5" t="s">
        <v>5442</v>
      </c>
      <c r="C146" s="5" t="s">
        <v>191</v>
      </c>
      <c r="D146" s="5" t="s">
        <v>5443</v>
      </c>
      <c r="E146" s="5" t="s">
        <v>1494</v>
      </c>
      <c r="F146" s="5" t="s">
        <v>322</v>
      </c>
      <c r="G146" s="5" t="s">
        <v>513</v>
      </c>
      <c r="H146" s="6">
        <v>6250</v>
      </c>
      <c r="I146" s="6">
        <v>5095</v>
      </c>
      <c r="J146" s="14" t="s">
        <v>53</v>
      </c>
      <c r="K146" s="8">
        <v>12.1</v>
      </c>
      <c r="L146" s="9">
        <v>61649.500000000007</v>
      </c>
      <c r="M146" s="10">
        <v>0.05</v>
      </c>
      <c r="N146" s="9">
        <v>58567.025000000009</v>
      </c>
      <c r="O146" s="10">
        <v>0.48666258104602311</v>
      </c>
      <c r="P146" s="15">
        <v>28502.379550686965</v>
      </c>
      <c r="Q146" s="9">
        <v>30064.645449313044</v>
      </c>
      <c r="R146" s="10">
        <v>0.08</v>
      </c>
      <c r="S146" s="9">
        <v>73.760170385949564</v>
      </c>
      <c r="T146" s="16">
        <v>0</v>
      </c>
      <c r="U146" s="9">
        <v>0</v>
      </c>
      <c r="V146" s="9">
        <v>376000</v>
      </c>
      <c r="W146" s="9"/>
    </row>
    <row r="147" spans="1:23" x14ac:dyDescent="0.35">
      <c r="A147" s="5" t="s">
        <v>5444</v>
      </c>
      <c r="B147" s="5" t="s">
        <v>5444</v>
      </c>
      <c r="C147" s="5" t="s">
        <v>6</v>
      </c>
      <c r="D147" s="5" t="s">
        <v>5445</v>
      </c>
      <c r="E147" s="5" t="s">
        <v>1494</v>
      </c>
      <c r="F147" s="5" t="s">
        <v>225</v>
      </c>
      <c r="G147" s="5" t="s">
        <v>151</v>
      </c>
      <c r="H147" s="6">
        <v>24818</v>
      </c>
      <c r="I147" s="6">
        <v>28317</v>
      </c>
      <c r="J147" s="14" t="s">
        <v>53</v>
      </c>
      <c r="K147" s="8">
        <v>11</v>
      </c>
      <c r="L147" s="9">
        <v>311487</v>
      </c>
      <c r="M147" s="10">
        <v>0.05</v>
      </c>
      <c r="N147" s="9">
        <v>295912.65000000002</v>
      </c>
      <c r="O147" s="10">
        <v>0.48666223900079986</v>
      </c>
      <c r="P147" s="15">
        <v>144009.51279766005</v>
      </c>
      <c r="Q147" s="9">
        <v>151903.13720233997</v>
      </c>
      <c r="R147" s="10">
        <v>0.08</v>
      </c>
      <c r="S147" s="9">
        <v>67.054745030520522</v>
      </c>
      <c r="T147" s="16">
        <v>0</v>
      </c>
      <c r="U147" s="9">
        <v>0</v>
      </c>
      <c r="V147" s="9">
        <v>1899000</v>
      </c>
      <c r="W147" s="9"/>
    </row>
    <row r="148" spans="1:23" x14ac:dyDescent="0.35">
      <c r="A148" s="5" t="s">
        <v>5446</v>
      </c>
      <c r="B148" s="5" t="s">
        <v>5446</v>
      </c>
      <c r="C148" s="5" t="s">
        <v>6</v>
      </c>
      <c r="D148" s="5" t="s">
        <v>5447</v>
      </c>
      <c r="E148" s="5" t="s">
        <v>1494</v>
      </c>
      <c r="F148" s="5" t="s">
        <v>256</v>
      </c>
      <c r="G148" s="5" t="s">
        <v>150</v>
      </c>
      <c r="H148" s="6">
        <v>9375</v>
      </c>
      <c r="I148" s="6">
        <v>7950</v>
      </c>
      <c r="J148" s="14" t="s">
        <v>53</v>
      </c>
      <c r="K148" s="8">
        <v>12.1</v>
      </c>
      <c r="L148" s="9">
        <v>96195.000000000015</v>
      </c>
      <c r="M148" s="10">
        <v>0.05</v>
      </c>
      <c r="N148" s="9">
        <v>91385.250000000015</v>
      </c>
      <c r="O148" s="10">
        <v>0.48666349954966853</v>
      </c>
      <c r="P148" s="15">
        <v>44473.865572221359</v>
      </c>
      <c r="Q148" s="9">
        <v>46911.384427778656</v>
      </c>
      <c r="R148" s="10">
        <v>0.08</v>
      </c>
      <c r="S148" s="9">
        <v>73.760038408457007</v>
      </c>
      <c r="T148" s="16">
        <v>0</v>
      </c>
      <c r="U148" s="9">
        <v>0</v>
      </c>
      <c r="V148" s="9">
        <v>586000</v>
      </c>
      <c r="W148" s="9"/>
    </row>
    <row r="149" spans="1:23" x14ac:dyDescent="0.35">
      <c r="A149" s="5" t="s">
        <v>5448</v>
      </c>
      <c r="B149" s="5" t="s">
        <v>5449</v>
      </c>
      <c r="C149" s="5" t="s">
        <v>191</v>
      </c>
      <c r="D149" s="5" t="s">
        <v>5450</v>
      </c>
      <c r="E149" s="5" t="s">
        <v>1494</v>
      </c>
      <c r="F149" s="5" t="s">
        <v>297</v>
      </c>
      <c r="G149" s="5" t="s">
        <v>151</v>
      </c>
      <c r="H149" s="6">
        <v>6250</v>
      </c>
      <c r="I149" s="6">
        <v>5500</v>
      </c>
      <c r="J149" s="14" t="s">
        <v>53</v>
      </c>
      <c r="K149" s="8">
        <v>12.1</v>
      </c>
      <c r="L149" s="9">
        <v>66550.000000000015</v>
      </c>
      <c r="M149" s="10">
        <v>0.05</v>
      </c>
      <c r="N149" s="9">
        <v>63222.500000000015</v>
      </c>
      <c r="O149" s="10">
        <v>0.48666175007400125</v>
      </c>
      <c r="P149" s="15">
        <v>30767.972494053553</v>
      </c>
      <c r="Q149" s="9">
        <v>32454.527505946466</v>
      </c>
      <c r="R149" s="10">
        <v>0.08</v>
      </c>
      <c r="S149" s="9">
        <v>73.760289786241955</v>
      </c>
      <c r="T149" s="16">
        <v>0</v>
      </c>
      <c r="U149" s="9">
        <v>0</v>
      </c>
      <c r="V149" s="9">
        <v>406000</v>
      </c>
      <c r="W149" s="9"/>
    </row>
    <row r="150" spans="1:23" x14ac:dyDescent="0.35">
      <c r="A150" s="5" t="s">
        <v>5451</v>
      </c>
      <c r="B150" s="5" t="s">
        <v>5451</v>
      </c>
      <c r="C150" s="5" t="s">
        <v>6</v>
      </c>
      <c r="D150" s="5" t="s">
        <v>5452</v>
      </c>
      <c r="E150" s="5" t="s">
        <v>682</v>
      </c>
      <c r="F150" s="5" t="s">
        <v>253</v>
      </c>
      <c r="G150" s="5" t="s">
        <v>150</v>
      </c>
      <c r="H150" s="6">
        <v>5600</v>
      </c>
      <c r="I150" s="6">
        <v>4500</v>
      </c>
      <c r="J150" s="14" t="s">
        <v>53</v>
      </c>
      <c r="K150" s="8">
        <v>13.2</v>
      </c>
      <c r="L150" s="9">
        <v>59400</v>
      </c>
      <c r="M150" s="10">
        <v>0.05</v>
      </c>
      <c r="N150" s="9">
        <v>56430</v>
      </c>
      <c r="O150" s="10">
        <v>0.48666305297817464</v>
      </c>
      <c r="P150" s="15">
        <v>27462.396079558395</v>
      </c>
      <c r="Q150" s="9">
        <v>28967.603920441605</v>
      </c>
      <c r="R150" s="10">
        <v>0.08</v>
      </c>
      <c r="S150" s="9">
        <v>80.465566445671129</v>
      </c>
      <c r="T150" s="16">
        <v>0</v>
      </c>
      <c r="U150" s="9">
        <v>0</v>
      </c>
      <c r="V150" s="9">
        <v>362000</v>
      </c>
      <c r="W150" s="9"/>
    </row>
    <row r="151" spans="1:23" x14ac:dyDescent="0.35">
      <c r="A151" s="5" t="s">
        <v>5453</v>
      </c>
      <c r="B151" s="5" t="s">
        <v>5453</v>
      </c>
      <c r="C151" s="5" t="s">
        <v>6</v>
      </c>
      <c r="D151" s="5" t="s">
        <v>5454</v>
      </c>
      <c r="E151" s="5" t="s">
        <v>1494</v>
      </c>
      <c r="F151" s="5" t="s">
        <v>5455</v>
      </c>
      <c r="G151" s="5" t="s">
        <v>151</v>
      </c>
      <c r="H151" s="6">
        <v>53535</v>
      </c>
      <c r="I151" s="6">
        <v>42405</v>
      </c>
      <c r="J151" s="14" t="s">
        <v>53</v>
      </c>
      <c r="K151" s="8">
        <v>11</v>
      </c>
      <c r="L151" s="9">
        <v>466455</v>
      </c>
      <c r="M151" s="10">
        <v>0.05</v>
      </c>
      <c r="N151" s="9">
        <v>443132.25</v>
      </c>
      <c r="O151" s="10">
        <v>0.4866627566493637</v>
      </c>
      <c r="P151" s="15">
        <v>215655.96234523499</v>
      </c>
      <c r="Q151" s="9">
        <v>227476.28765476501</v>
      </c>
      <c r="R151" s="10">
        <v>0.08</v>
      </c>
      <c r="S151" s="9">
        <v>67.054677412676867</v>
      </c>
      <c r="T151" s="16">
        <v>0</v>
      </c>
      <c r="U151" s="9">
        <v>0</v>
      </c>
      <c r="V151" s="9">
        <v>2843000</v>
      </c>
      <c r="W151" s="9"/>
    </row>
    <row r="152" spans="1:23" x14ac:dyDescent="0.35">
      <c r="A152" s="5" t="s">
        <v>5456</v>
      </c>
      <c r="B152" s="5" t="s">
        <v>5456</v>
      </c>
      <c r="C152" s="5" t="s">
        <v>6</v>
      </c>
      <c r="D152" s="5" t="s">
        <v>5457</v>
      </c>
      <c r="E152" s="5" t="s">
        <v>1494</v>
      </c>
      <c r="F152" s="5" t="s">
        <v>325</v>
      </c>
      <c r="G152" s="5" t="s">
        <v>150</v>
      </c>
      <c r="H152" s="6">
        <v>3125</v>
      </c>
      <c r="I152" s="6">
        <v>2000</v>
      </c>
      <c r="J152" s="14" t="s">
        <v>53</v>
      </c>
      <c r="K152" s="8">
        <v>13.2</v>
      </c>
      <c r="L152" s="9">
        <v>26400</v>
      </c>
      <c r="M152" s="10">
        <v>0.05</v>
      </c>
      <c r="N152" s="9">
        <v>25080</v>
      </c>
      <c r="O152" s="10">
        <v>0.48666372362757654</v>
      </c>
      <c r="P152" s="15">
        <v>12205.526188579621</v>
      </c>
      <c r="Q152" s="9">
        <v>12874.473811420379</v>
      </c>
      <c r="R152" s="10">
        <v>0.08</v>
      </c>
      <c r="S152" s="9">
        <v>80.465461321377376</v>
      </c>
      <c r="T152" s="16">
        <v>0</v>
      </c>
      <c r="U152" s="9">
        <v>0</v>
      </c>
      <c r="V152" s="9">
        <v>161000</v>
      </c>
      <c r="W152" s="9"/>
    </row>
    <row r="153" spans="1:23" x14ac:dyDescent="0.35">
      <c r="A153" s="5" t="s">
        <v>5458</v>
      </c>
      <c r="B153" s="5" t="s">
        <v>5458</v>
      </c>
      <c r="C153" s="5" t="s">
        <v>6</v>
      </c>
      <c r="D153" s="5" t="s">
        <v>5459</v>
      </c>
      <c r="E153" s="5" t="s">
        <v>1494</v>
      </c>
      <c r="F153" s="5" t="s">
        <v>274</v>
      </c>
      <c r="G153" s="5" t="s">
        <v>150</v>
      </c>
      <c r="H153" s="6">
        <v>3125</v>
      </c>
      <c r="I153" s="6">
        <v>2500</v>
      </c>
      <c r="J153" s="14" t="s">
        <v>53</v>
      </c>
      <c r="K153" s="8">
        <v>13.2</v>
      </c>
      <c r="L153" s="9">
        <v>33000</v>
      </c>
      <c r="M153" s="10">
        <v>0.05</v>
      </c>
      <c r="N153" s="9">
        <v>31350</v>
      </c>
      <c r="O153" s="10">
        <v>0.48666156445203163</v>
      </c>
      <c r="P153" s="15">
        <v>15256.840045571193</v>
      </c>
      <c r="Q153" s="9">
        <v>16093.159954428807</v>
      </c>
      <c r="R153" s="10">
        <v>0.08</v>
      </c>
      <c r="S153" s="9">
        <v>80.465799772144038</v>
      </c>
      <c r="T153" s="16">
        <v>0</v>
      </c>
      <c r="U153" s="9">
        <v>0</v>
      </c>
      <c r="V153" s="9">
        <v>201000</v>
      </c>
      <c r="W153" s="9"/>
    </row>
    <row r="154" spans="1:23" x14ac:dyDescent="0.35">
      <c r="A154" s="5" t="s">
        <v>5460</v>
      </c>
      <c r="B154" s="5" t="s">
        <v>5460</v>
      </c>
      <c r="C154" s="5" t="s">
        <v>6</v>
      </c>
      <c r="D154" s="5" t="s">
        <v>5461</v>
      </c>
      <c r="E154" s="5" t="s">
        <v>1494</v>
      </c>
      <c r="F154" s="5" t="s">
        <v>295</v>
      </c>
      <c r="G154" s="5" t="s">
        <v>151</v>
      </c>
      <c r="H154" s="6">
        <v>15627</v>
      </c>
      <c r="I154" s="6">
        <v>12428</v>
      </c>
      <c r="J154" s="14" t="s">
        <v>53</v>
      </c>
      <c r="K154" s="8">
        <v>12.1</v>
      </c>
      <c r="L154" s="9">
        <v>150378.80000000002</v>
      </c>
      <c r="M154" s="10">
        <v>0.05</v>
      </c>
      <c r="N154" s="9">
        <v>142859.86000000002</v>
      </c>
      <c r="O154" s="10">
        <v>0.48666258104602306</v>
      </c>
      <c r="P154" s="15">
        <v>69524.548195473515</v>
      </c>
      <c r="Q154" s="9">
        <v>73335.3118045265</v>
      </c>
      <c r="R154" s="10">
        <v>0.08</v>
      </c>
      <c r="S154" s="9">
        <v>73.760170385949564</v>
      </c>
      <c r="T154" s="16">
        <v>0</v>
      </c>
      <c r="U154" s="9">
        <v>0</v>
      </c>
      <c r="V154" s="9">
        <v>917000</v>
      </c>
      <c r="W154" s="9"/>
    </row>
    <row r="155" spans="1:23" x14ac:dyDescent="0.35">
      <c r="A155" s="5" t="s">
        <v>5462</v>
      </c>
      <c r="B155" s="5" t="s">
        <v>5463</v>
      </c>
      <c r="C155" s="5" t="s">
        <v>190</v>
      </c>
      <c r="D155" s="5" t="s">
        <v>5464</v>
      </c>
      <c r="E155" s="5" t="s">
        <v>1494</v>
      </c>
      <c r="F155" s="5" t="s">
        <v>5465</v>
      </c>
      <c r="G155" s="5" t="s">
        <v>151</v>
      </c>
      <c r="H155" s="6">
        <v>84691</v>
      </c>
      <c r="I155" s="6">
        <v>64631</v>
      </c>
      <c r="J155" s="14" t="s">
        <v>53</v>
      </c>
      <c r="K155" s="8">
        <v>11</v>
      </c>
      <c r="L155" s="9">
        <v>710941</v>
      </c>
      <c r="M155" s="10">
        <v>0.05</v>
      </c>
      <c r="N155" s="9">
        <v>675393.95</v>
      </c>
      <c r="O155" s="10">
        <v>0.48666266764763955</v>
      </c>
      <c r="P155" s="15">
        <v>328689.02142007643</v>
      </c>
      <c r="Q155" s="9">
        <v>346704.92857992352</v>
      </c>
      <c r="R155" s="10">
        <v>0.08</v>
      </c>
      <c r="S155" s="9">
        <v>67.054689038527087</v>
      </c>
      <c r="T155" s="16">
        <v>0</v>
      </c>
      <c r="U155" s="9">
        <v>0</v>
      </c>
      <c r="V155" s="9">
        <v>4334000</v>
      </c>
      <c r="W155" s="9"/>
    </row>
    <row r="156" spans="1:23" x14ac:dyDescent="0.35">
      <c r="A156" s="5" t="s">
        <v>5466</v>
      </c>
      <c r="B156" s="5" t="s">
        <v>5467</v>
      </c>
      <c r="C156" s="5" t="s">
        <v>191</v>
      </c>
      <c r="D156" s="5" t="s">
        <v>5468</v>
      </c>
      <c r="E156" s="5" t="s">
        <v>682</v>
      </c>
      <c r="F156" s="5" t="s">
        <v>5469</v>
      </c>
      <c r="G156" s="5" t="s">
        <v>150</v>
      </c>
      <c r="H156" s="6">
        <v>6350</v>
      </c>
      <c r="I156" s="6">
        <v>4752</v>
      </c>
      <c r="J156" s="14" t="s">
        <v>53</v>
      </c>
      <c r="K156" s="8">
        <v>13.2</v>
      </c>
      <c r="L156" s="9">
        <v>62726.399999999994</v>
      </c>
      <c r="M156" s="10">
        <v>0.05</v>
      </c>
      <c r="N156" s="9">
        <v>59590.079999999994</v>
      </c>
      <c r="O156" s="10">
        <v>0.48666402370231426</v>
      </c>
      <c r="P156" s="15">
        <v>29000.348105542798</v>
      </c>
      <c r="Q156" s="9">
        <v>30589.731894457193</v>
      </c>
      <c r="R156" s="10">
        <v>0.08</v>
      </c>
      <c r="S156" s="9">
        <v>80.465414284662231</v>
      </c>
      <c r="T156" s="16">
        <v>0</v>
      </c>
      <c r="U156" s="9">
        <v>0</v>
      </c>
      <c r="V156" s="9">
        <v>382000</v>
      </c>
      <c r="W156" s="9"/>
    </row>
    <row r="157" spans="1:23" x14ac:dyDescent="0.35">
      <c r="A157" s="5" t="s">
        <v>5470</v>
      </c>
      <c r="B157" s="5" t="s">
        <v>5471</v>
      </c>
      <c r="C157" s="5" t="s">
        <v>533</v>
      </c>
      <c r="D157" s="5" t="s">
        <v>5472</v>
      </c>
      <c r="E157" s="5" t="s">
        <v>682</v>
      </c>
      <c r="F157" s="5" t="s">
        <v>5473</v>
      </c>
      <c r="G157" s="5" t="s">
        <v>404</v>
      </c>
      <c r="H157" s="6">
        <v>12908</v>
      </c>
      <c r="I157" s="6">
        <v>1800</v>
      </c>
      <c r="J157" s="14" t="s">
        <v>53</v>
      </c>
      <c r="K157" s="8">
        <v>13.2</v>
      </c>
      <c r="L157" s="9">
        <v>23760</v>
      </c>
      <c r="M157" s="10">
        <v>0.05</v>
      </c>
      <c r="N157" s="9">
        <v>22572</v>
      </c>
      <c r="O157" s="10">
        <v>0.48666706567071943</v>
      </c>
      <c r="P157" s="15">
        <v>10985.049006319479</v>
      </c>
      <c r="Q157" s="9">
        <v>11586.950993680521</v>
      </c>
      <c r="R157" s="10">
        <v>0.08</v>
      </c>
      <c r="S157" s="9">
        <v>80.464937456114725</v>
      </c>
      <c r="T157" s="16">
        <v>5708</v>
      </c>
      <c r="U157" s="9">
        <v>171240</v>
      </c>
      <c r="V157" s="9">
        <v>316000</v>
      </c>
      <c r="W157" s="9"/>
    </row>
    <row r="158" spans="1:23" x14ac:dyDescent="0.35">
      <c r="A158" s="5" t="s">
        <v>5474</v>
      </c>
      <c r="B158" s="5" t="s">
        <v>5475</v>
      </c>
      <c r="C158" s="5" t="s">
        <v>190</v>
      </c>
      <c r="D158" s="5" t="s">
        <v>5476</v>
      </c>
      <c r="E158" s="5" t="s">
        <v>682</v>
      </c>
      <c r="F158" s="5" t="s">
        <v>5477</v>
      </c>
      <c r="G158" s="5" t="s">
        <v>150</v>
      </c>
      <c r="H158" s="6">
        <v>10787</v>
      </c>
      <c r="I158" s="6">
        <v>5805</v>
      </c>
      <c r="J158" s="14" t="s">
        <v>53</v>
      </c>
      <c r="K158" s="8">
        <v>12.1</v>
      </c>
      <c r="L158" s="9">
        <v>70240.500000000015</v>
      </c>
      <c r="M158" s="10">
        <v>0.05</v>
      </c>
      <c r="N158" s="9">
        <v>66728.47500000002</v>
      </c>
      <c r="O158" s="10">
        <v>0.48666441023119522</v>
      </c>
      <c r="P158" s="15">
        <v>32474.373931502065</v>
      </c>
      <c r="Q158" s="9">
        <v>34254.101068497956</v>
      </c>
      <c r="R158" s="10">
        <v>0.08</v>
      </c>
      <c r="S158" s="9">
        <v>73.759907554905155</v>
      </c>
      <c r="T158" s="16">
        <v>0</v>
      </c>
      <c r="U158" s="9">
        <v>0</v>
      </c>
      <c r="V158" s="9">
        <v>428000</v>
      </c>
      <c r="W158" s="9"/>
    </row>
    <row r="159" spans="1:23" x14ac:dyDescent="0.35">
      <c r="A159" s="5" t="s">
        <v>5478</v>
      </c>
      <c r="B159" s="5" t="s">
        <v>5479</v>
      </c>
      <c r="C159" s="5" t="s">
        <v>189</v>
      </c>
      <c r="D159" s="5" t="s">
        <v>5480</v>
      </c>
      <c r="E159" s="5" t="s">
        <v>682</v>
      </c>
      <c r="F159" s="5" t="s">
        <v>280</v>
      </c>
      <c r="G159" s="5" t="s">
        <v>513</v>
      </c>
      <c r="H159" s="6">
        <v>14072</v>
      </c>
      <c r="I159" s="6">
        <v>7332</v>
      </c>
      <c r="J159" s="14" t="s">
        <v>53</v>
      </c>
      <c r="K159" s="8">
        <v>12.1</v>
      </c>
      <c r="L159" s="9">
        <v>88717.200000000012</v>
      </c>
      <c r="M159" s="10">
        <v>0.05</v>
      </c>
      <c r="N159" s="9">
        <v>84281.340000000011</v>
      </c>
      <c r="O159" s="10">
        <v>0.4866629324598814</v>
      </c>
      <c r="P159" s="15">
        <v>41016.604076048301</v>
      </c>
      <c r="Q159" s="9">
        <v>43264.735923951703</v>
      </c>
      <c r="R159" s="10">
        <v>0.08</v>
      </c>
      <c r="S159" s="9">
        <v>73.760119892170806</v>
      </c>
      <c r="T159" s="16">
        <v>0</v>
      </c>
      <c r="U159" s="9">
        <v>0</v>
      </c>
      <c r="V159" s="9">
        <v>541000</v>
      </c>
      <c r="W159" s="9"/>
    </row>
    <row r="160" spans="1:23" x14ac:dyDescent="0.35">
      <c r="A160" s="5" t="s">
        <v>5481</v>
      </c>
      <c r="B160" s="5" t="s">
        <v>5481</v>
      </c>
      <c r="C160" s="5" t="s">
        <v>6</v>
      </c>
      <c r="D160" s="5" t="s">
        <v>5482</v>
      </c>
      <c r="E160" s="5" t="s">
        <v>682</v>
      </c>
      <c r="F160" s="5" t="s">
        <v>223</v>
      </c>
      <c r="G160" s="5" t="s">
        <v>150</v>
      </c>
      <c r="H160" s="6">
        <v>8832</v>
      </c>
      <c r="I160" s="6">
        <v>4167</v>
      </c>
      <c r="J160" s="14" t="s">
        <v>53</v>
      </c>
      <c r="K160" s="8">
        <v>13.2</v>
      </c>
      <c r="L160" s="9">
        <v>55004.399999999994</v>
      </c>
      <c r="M160" s="10">
        <v>0.05</v>
      </c>
      <c r="N160" s="9">
        <v>52254.179999999993</v>
      </c>
      <c r="O160" s="10">
        <v>0.48666193910217109</v>
      </c>
      <c r="P160" s="15">
        <v>25430.120564993889</v>
      </c>
      <c r="Q160" s="9">
        <v>26824.059435006107</v>
      </c>
      <c r="R160" s="10">
        <v>0.08</v>
      </c>
      <c r="S160" s="9">
        <v>80.46574104573466</v>
      </c>
      <c r="T160" s="16">
        <v>0</v>
      </c>
      <c r="U160" s="9">
        <v>0</v>
      </c>
      <c r="V160" s="9">
        <v>335000</v>
      </c>
      <c r="W160" s="9"/>
    </row>
    <row r="161" spans="1:23" x14ac:dyDescent="0.35">
      <c r="A161" s="5" t="s">
        <v>5483</v>
      </c>
      <c r="B161" s="5" t="s">
        <v>5483</v>
      </c>
      <c r="C161" s="5" t="s">
        <v>6</v>
      </c>
      <c r="D161" s="5" t="s">
        <v>5484</v>
      </c>
      <c r="E161" s="5" t="s">
        <v>682</v>
      </c>
      <c r="F161" s="5" t="s">
        <v>294</v>
      </c>
      <c r="G161" s="5" t="s">
        <v>151</v>
      </c>
      <c r="H161" s="6">
        <v>20131</v>
      </c>
      <c r="I161" s="6">
        <v>6393</v>
      </c>
      <c r="J161" s="14" t="s">
        <v>53</v>
      </c>
      <c r="K161" s="8">
        <v>12.1</v>
      </c>
      <c r="L161" s="9">
        <v>77355.3</v>
      </c>
      <c r="M161" s="10">
        <v>0.05</v>
      </c>
      <c r="N161" s="9">
        <v>73487.535000000003</v>
      </c>
      <c r="O161" s="10">
        <v>0.48666258104602306</v>
      </c>
      <c r="P161" s="15">
        <v>35763.633457809956</v>
      </c>
      <c r="Q161" s="9">
        <v>37723.901542190048</v>
      </c>
      <c r="R161" s="10">
        <v>0.08</v>
      </c>
      <c r="S161" s="9">
        <v>73.760170385949564</v>
      </c>
      <c r="T161" s="16">
        <v>0</v>
      </c>
      <c r="U161" s="9">
        <v>0</v>
      </c>
      <c r="V161" s="9">
        <v>472000</v>
      </c>
      <c r="W161" s="9"/>
    </row>
    <row r="162" spans="1:23" x14ac:dyDescent="0.35">
      <c r="A162" s="5" t="s">
        <v>5485</v>
      </c>
      <c r="B162" s="5" t="s">
        <v>5485</v>
      </c>
      <c r="C162" s="5" t="s">
        <v>6</v>
      </c>
      <c r="D162" s="5" t="s">
        <v>5486</v>
      </c>
      <c r="E162" s="5" t="s">
        <v>682</v>
      </c>
      <c r="F162" s="5" t="s">
        <v>74</v>
      </c>
      <c r="G162" s="5" t="s">
        <v>513</v>
      </c>
      <c r="H162" s="6">
        <v>22486</v>
      </c>
      <c r="I162" s="6">
        <v>25650</v>
      </c>
      <c r="J162" s="14" t="s">
        <v>53</v>
      </c>
      <c r="K162" s="8">
        <v>11</v>
      </c>
      <c r="L162" s="9">
        <v>282150</v>
      </c>
      <c r="M162" s="10">
        <v>0.05</v>
      </c>
      <c r="N162" s="9">
        <v>268042.5</v>
      </c>
      <c r="O162" s="10">
        <v>0.48666316223638967</v>
      </c>
      <c r="P162" s="15">
        <v>130446.41066374748</v>
      </c>
      <c r="Q162" s="9">
        <v>137596.08933625254</v>
      </c>
      <c r="R162" s="10">
        <v>0.08</v>
      </c>
      <c r="S162" s="9">
        <v>67.054624432871606</v>
      </c>
      <c r="T162" s="16">
        <v>0</v>
      </c>
      <c r="U162" s="9">
        <v>0</v>
      </c>
      <c r="V162" s="9">
        <v>1720000</v>
      </c>
      <c r="W162" s="9"/>
    </row>
    <row r="163" spans="1:23" x14ac:dyDescent="0.35">
      <c r="A163" s="5" t="s">
        <v>5487</v>
      </c>
      <c r="B163" s="5" t="s">
        <v>5487</v>
      </c>
      <c r="C163" s="5" t="s">
        <v>6</v>
      </c>
      <c r="D163" s="5" t="s">
        <v>5488</v>
      </c>
      <c r="E163" s="5" t="s">
        <v>1686</v>
      </c>
      <c r="F163" s="5" t="s">
        <v>270</v>
      </c>
      <c r="G163" s="5" t="s">
        <v>150</v>
      </c>
      <c r="H163" s="6">
        <v>7971</v>
      </c>
      <c r="I163" s="6">
        <v>3940</v>
      </c>
      <c r="J163" s="14" t="s">
        <v>53</v>
      </c>
      <c r="K163" s="8">
        <v>13.2</v>
      </c>
      <c r="L163" s="9">
        <v>52008</v>
      </c>
      <c r="M163" s="10">
        <v>0.05</v>
      </c>
      <c r="N163" s="9">
        <v>49407.6</v>
      </c>
      <c r="O163" s="10">
        <v>0.48666419362482866</v>
      </c>
      <c r="P163" s="15">
        <v>24044.909812938084</v>
      </c>
      <c r="Q163" s="9">
        <v>25362.690187061915</v>
      </c>
      <c r="R163" s="10">
        <v>0.08</v>
      </c>
      <c r="S163" s="9">
        <v>80.465387649308099</v>
      </c>
      <c r="T163" s="16">
        <v>0</v>
      </c>
      <c r="U163" s="9">
        <v>0</v>
      </c>
      <c r="V163" s="9">
        <v>317000</v>
      </c>
      <c r="W163" s="9"/>
    </row>
    <row r="164" spans="1:23" x14ac:dyDescent="0.35">
      <c r="A164" s="5" t="s">
        <v>5489</v>
      </c>
      <c r="B164" s="5" t="s">
        <v>5490</v>
      </c>
      <c r="C164" s="5" t="s">
        <v>512</v>
      </c>
      <c r="D164" s="5" t="s">
        <v>5491</v>
      </c>
      <c r="E164" s="5" t="s">
        <v>682</v>
      </c>
      <c r="F164" s="5" t="s">
        <v>5492</v>
      </c>
      <c r="G164" s="5" t="s">
        <v>150</v>
      </c>
      <c r="H164" s="6">
        <v>15919</v>
      </c>
      <c r="I164" s="6">
        <v>4935</v>
      </c>
      <c r="J164" s="14" t="s">
        <v>53</v>
      </c>
      <c r="K164" s="8">
        <v>17.423999999999999</v>
      </c>
      <c r="L164" s="9">
        <v>85987.44</v>
      </c>
      <c r="M164" s="10">
        <v>0.05</v>
      </c>
      <c r="N164" s="9">
        <v>81688.067999999999</v>
      </c>
      <c r="O164" s="10">
        <v>0.46854618584994634</v>
      </c>
      <c r="P164" s="15">
        <v>38274.632690851053</v>
      </c>
      <c r="Q164" s="9">
        <v>43413.435309148947</v>
      </c>
      <c r="R164" s="10">
        <v>0.08</v>
      </c>
      <c r="S164" s="9">
        <v>109.9631086857876</v>
      </c>
      <c r="T164" s="16">
        <v>0</v>
      </c>
      <c r="U164" s="9">
        <v>0</v>
      </c>
      <c r="V164" s="9">
        <v>543000</v>
      </c>
      <c r="W164" s="9"/>
    </row>
    <row r="165" spans="1:23" x14ac:dyDescent="0.35">
      <c r="A165" s="5" t="s">
        <v>5493</v>
      </c>
      <c r="B165" s="5" t="s">
        <v>5494</v>
      </c>
      <c r="C165" s="5" t="s">
        <v>191</v>
      </c>
      <c r="D165" s="5" t="s">
        <v>5495</v>
      </c>
      <c r="E165" s="5" t="s">
        <v>682</v>
      </c>
      <c r="F165" s="5" t="s">
        <v>5496</v>
      </c>
      <c r="G165" s="5" t="s">
        <v>513</v>
      </c>
      <c r="H165" s="6">
        <v>22050</v>
      </c>
      <c r="I165" s="6">
        <v>22685</v>
      </c>
      <c r="J165" s="14" t="s">
        <v>53</v>
      </c>
      <c r="K165" s="8">
        <v>11</v>
      </c>
      <c r="L165" s="9">
        <v>249535</v>
      </c>
      <c r="M165" s="10">
        <v>0.05</v>
      </c>
      <c r="N165" s="9">
        <v>237058.25</v>
      </c>
      <c r="O165" s="10">
        <v>0.4866632080305332</v>
      </c>
      <c r="P165" s="15">
        <v>115367.52843510416</v>
      </c>
      <c r="Q165" s="9">
        <v>121690.72156489584</v>
      </c>
      <c r="R165" s="10">
        <v>0.08</v>
      </c>
      <c r="S165" s="9">
        <v>67.054618451011592</v>
      </c>
      <c r="T165" s="16">
        <v>0</v>
      </c>
      <c r="U165" s="9">
        <v>0</v>
      </c>
      <c r="V165" s="9">
        <v>1521000</v>
      </c>
      <c r="W165" s="9"/>
    </row>
    <row r="166" spans="1:23" ht="29" x14ac:dyDescent="0.35">
      <c r="A166" s="5" t="s">
        <v>5497</v>
      </c>
      <c r="B166" s="5" t="s">
        <v>5498</v>
      </c>
      <c r="C166" s="5" t="s">
        <v>525</v>
      </c>
      <c r="D166" s="5" t="s">
        <v>5499</v>
      </c>
      <c r="E166" s="5" t="s">
        <v>682</v>
      </c>
      <c r="F166" s="5" t="s">
        <v>5500</v>
      </c>
      <c r="G166" s="5" t="s">
        <v>150</v>
      </c>
      <c r="H166" s="6">
        <v>33547</v>
      </c>
      <c r="I166" s="6">
        <v>41782</v>
      </c>
      <c r="J166" s="14" t="s">
        <v>53</v>
      </c>
      <c r="K166" s="8">
        <v>11</v>
      </c>
      <c r="L166" s="9">
        <v>459602</v>
      </c>
      <c r="M166" s="10">
        <v>0.05</v>
      </c>
      <c r="N166" s="9">
        <v>436621.9</v>
      </c>
      <c r="O166" s="10">
        <v>0.48666412344217791</v>
      </c>
      <c r="P166" s="15">
        <v>212488.21423915823</v>
      </c>
      <c r="Q166" s="9">
        <v>224133.68576084176</v>
      </c>
      <c r="R166" s="10">
        <v>0.08</v>
      </c>
      <c r="S166" s="9">
        <v>67.05449887536551</v>
      </c>
      <c r="T166" s="16">
        <v>0</v>
      </c>
      <c r="U166" s="9">
        <v>0</v>
      </c>
      <c r="V166" s="9">
        <v>2802000</v>
      </c>
      <c r="W166" s="9"/>
    </row>
    <row r="167" spans="1:23" x14ac:dyDescent="0.35">
      <c r="A167" s="5" t="s">
        <v>5501</v>
      </c>
      <c r="B167" s="5" t="s">
        <v>5502</v>
      </c>
      <c r="C167" s="5" t="s">
        <v>191</v>
      </c>
      <c r="D167" s="5" t="s">
        <v>5503</v>
      </c>
      <c r="E167" s="5" t="s">
        <v>682</v>
      </c>
      <c r="F167" s="5" t="s">
        <v>536</v>
      </c>
      <c r="G167" s="5" t="s">
        <v>150</v>
      </c>
      <c r="H167" s="6">
        <v>31738</v>
      </c>
      <c r="I167" s="6">
        <v>20400</v>
      </c>
      <c r="J167" s="14" t="s">
        <v>53</v>
      </c>
      <c r="K167" s="8">
        <v>11</v>
      </c>
      <c r="L167" s="9">
        <v>224400</v>
      </c>
      <c r="M167" s="10">
        <v>0.05</v>
      </c>
      <c r="N167" s="9">
        <v>213180</v>
      </c>
      <c r="O167" s="10">
        <v>0.48666376226530805</v>
      </c>
      <c r="P167" s="15">
        <v>103746.98083971838</v>
      </c>
      <c r="Q167" s="9">
        <v>109433.01916028162</v>
      </c>
      <c r="R167" s="10">
        <v>0.08</v>
      </c>
      <c r="S167" s="9">
        <v>67.054546054094132</v>
      </c>
      <c r="T167" s="16">
        <v>0</v>
      </c>
      <c r="U167" s="9">
        <v>0</v>
      </c>
      <c r="V167" s="9">
        <v>1368000</v>
      </c>
      <c r="W167" s="9"/>
    </row>
    <row r="168" spans="1:23" x14ac:dyDescent="0.35">
      <c r="A168" s="5" t="s">
        <v>5504</v>
      </c>
      <c r="B168" s="5" t="s">
        <v>5505</v>
      </c>
      <c r="C168" s="5" t="s">
        <v>191</v>
      </c>
      <c r="D168" s="5" t="s">
        <v>5506</v>
      </c>
      <c r="E168" s="5" t="s">
        <v>1692</v>
      </c>
      <c r="F168" s="5" t="s">
        <v>372</v>
      </c>
      <c r="G168" s="5" t="s">
        <v>151</v>
      </c>
      <c r="H168" s="6">
        <v>78226</v>
      </c>
      <c r="I168" s="6">
        <v>46135</v>
      </c>
      <c r="J168" s="14" t="s">
        <v>53</v>
      </c>
      <c r="K168" s="8">
        <v>13</v>
      </c>
      <c r="L168" s="9">
        <v>599755</v>
      </c>
      <c r="M168" s="10">
        <v>0.05</v>
      </c>
      <c r="N168" s="9">
        <v>569767.25</v>
      </c>
      <c r="O168" s="10">
        <v>0.48736137833697102</v>
      </c>
      <c r="P168" s="15">
        <v>277682.55229126557</v>
      </c>
      <c r="Q168" s="9">
        <v>292084.69770873443</v>
      </c>
      <c r="R168" s="10">
        <v>0.08</v>
      </c>
      <c r="S168" s="9">
        <v>79.138587219230089</v>
      </c>
      <c r="T168" s="16">
        <v>0</v>
      </c>
      <c r="U168" s="9">
        <v>0</v>
      </c>
      <c r="V168" s="9">
        <v>3651000</v>
      </c>
      <c r="W168" s="9"/>
    </row>
    <row r="169" spans="1:23" x14ac:dyDescent="0.35">
      <c r="A169" s="5" t="s">
        <v>5507</v>
      </c>
      <c r="B169" s="5" t="s">
        <v>5507</v>
      </c>
      <c r="C169" s="5" t="s">
        <v>6</v>
      </c>
      <c r="D169" s="5" t="s">
        <v>5508</v>
      </c>
      <c r="E169" s="5" t="s">
        <v>1692</v>
      </c>
      <c r="F169" s="5" t="s">
        <v>232</v>
      </c>
      <c r="G169" s="5" t="s">
        <v>151</v>
      </c>
      <c r="H169" s="6">
        <v>59985</v>
      </c>
      <c r="I169" s="6">
        <v>39770</v>
      </c>
      <c r="J169" s="14" t="s">
        <v>53</v>
      </c>
      <c r="K169" s="8">
        <v>13</v>
      </c>
      <c r="L169" s="9">
        <v>517010</v>
      </c>
      <c r="M169" s="10">
        <v>0.05</v>
      </c>
      <c r="N169" s="9">
        <v>491159.5</v>
      </c>
      <c r="O169" s="10">
        <v>0.4873609310828198</v>
      </c>
      <c r="P169" s="15">
        <v>239371.95123017224</v>
      </c>
      <c r="Q169" s="9">
        <v>251787.54876982776</v>
      </c>
      <c r="R169" s="10">
        <v>0.08</v>
      </c>
      <c r="S169" s="9">
        <v>79.13865626408969</v>
      </c>
      <c r="T169" s="16">
        <v>0</v>
      </c>
      <c r="U169" s="9">
        <v>0</v>
      </c>
      <c r="V169" s="9">
        <v>3147000</v>
      </c>
      <c r="W169" s="9"/>
    </row>
    <row r="170" spans="1:23" x14ac:dyDescent="0.35">
      <c r="A170" s="5" t="s">
        <v>5509</v>
      </c>
      <c r="B170" s="5" t="s">
        <v>5509</v>
      </c>
      <c r="C170" s="5" t="s">
        <v>6</v>
      </c>
      <c r="D170" s="5" t="s">
        <v>5510</v>
      </c>
      <c r="E170" s="5" t="s">
        <v>1692</v>
      </c>
      <c r="F170" s="5" t="s">
        <v>233</v>
      </c>
      <c r="G170" s="5" t="s">
        <v>513</v>
      </c>
      <c r="H170" s="6">
        <v>12400</v>
      </c>
      <c r="I170" s="6">
        <v>11284</v>
      </c>
      <c r="J170" s="14" t="s">
        <v>53</v>
      </c>
      <c r="K170" s="8">
        <v>14.3</v>
      </c>
      <c r="L170" s="9">
        <v>161361.20000000001</v>
      </c>
      <c r="M170" s="10">
        <v>0.05</v>
      </c>
      <c r="N170" s="9">
        <v>153293.14000000001</v>
      </c>
      <c r="O170" s="10">
        <v>0.48736117916141675</v>
      </c>
      <c r="P170" s="15">
        <v>74709.125467756137</v>
      </c>
      <c r="Q170" s="9">
        <v>78584.014532243877</v>
      </c>
      <c r="R170" s="10">
        <v>0.08</v>
      </c>
      <c r="S170" s="9">
        <v>87.052479763651945</v>
      </c>
      <c r="T170" s="16">
        <v>0</v>
      </c>
      <c r="U170" s="9">
        <v>0</v>
      </c>
      <c r="V170" s="9">
        <v>982000</v>
      </c>
      <c r="W170" s="9"/>
    </row>
    <row r="171" spans="1:23" x14ac:dyDescent="0.35">
      <c r="A171" s="5" t="s">
        <v>5511</v>
      </c>
      <c r="B171" s="5" t="s">
        <v>5511</v>
      </c>
      <c r="C171" s="5" t="s">
        <v>6</v>
      </c>
      <c r="D171" s="5" t="s">
        <v>5512</v>
      </c>
      <c r="E171" s="5" t="s">
        <v>1692</v>
      </c>
      <c r="F171" s="5" t="s">
        <v>246</v>
      </c>
      <c r="G171" s="5" t="s">
        <v>423</v>
      </c>
      <c r="H171" s="6">
        <v>9375</v>
      </c>
      <c r="I171" s="6">
        <v>5625</v>
      </c>
      <c r="J171" s="14" t="s">
        <v>53</v>
      </c>
      <c r="K171" s="8">
        <v>14.3</v>
      </c>
      <c r="L171" s="9">
        <v>80437.5</v>
      </c>
      <c r="M171" s="10">
        <v>0.05</v>
      </c>
      <c r="N171" s="9">
        <v>76415.625</v>
      </c>
      <c r="O171" s="10">
        <v>0.48736133762426759</v>
      </c>
      <c r="P171" s="15">
        <v>37242.021215394423</v>
      </c>
      <c r="Q171" s="9">
        <v>39173.603784605577</v>
      </c>
      <c r="R171" s="10">
        <v>0.08</v>
      </c>
      <c r="S171" s="9">
        <v>87.052452854679061</v>
      </c>
      <c r="T171" s="16">
        <v>0</v>
      </c>
      <c r="U171" s="9">
        <v>0</v>
      </c>
      <c r="V171" s="9">
        <v>490000</v>
      </c>
      <c r="W171" s="9"/>
    </row>
    <row r="172" spans="1:23" x14ac:dyDescent="0.35">
      <c r="A172" s="5" t="s">
        <v>5513</v>
      </c>
      <c r="B172" s="5" t="s">
        <v>5513</v>
      </c>
      <c r="C172" s="5" t="s">
        <v>6</v>
      </c>
      <c r="D172" s="5" t="s">
        <v>5514</v>
      </c>
      <c r="E172" s="5" t="s">
        <v>1692</v>
      </c>
      <c r="F172" s="5" t="s">
        <v>270</v>
      </c>
      <c r="G172" s="5" t="s">
        <v>150</v>
      </c>
      <c r="H172" s="6">
        <v>6250</v>
      </c>
      <c r="I172" s="6">
        <v>5397</v>
      </c>
      <c r="J172" s="14" t="s">
        <v>53</v>
      </c>
      <c r="K172" s="8">
        <v>14.3</v>
      </c>
      <c r="L172" s="9">
        <v>77177.100000000006</v>
      </c>
      <c r="M172" s="10">
        <v>0.05</v>
      </c>
      <c r="N172" s="9">
        <v>73318.24500000001</v>
      </c>
      <c r="O172" s="10">
        <v>0.48735946298911126</v>
      </c>
      <c r="P172" s="15">
        <v>35732.340510504102</v>
      </c>
      <c r="Q172" s="9">
        <v>37585.904489495901</v>
      </c>
      <c r="R172" s="10">
        <v>0.08</v>
      </c>
      <c r="S172" s="9">
        <v>87.05277119116154</v>
      </c>
      <c r="T172" s="16">
        <v>0</v>
      </c>
      <c r="U172" s="9">
        <v>0</v>
      </c>
      <c r="V172" s="9">
        <v>470000</v>
      </c>
      <c r="W172" s="9"/>
    </row>
    <row r="173" spans="1:23" x14ac:dyDescent="0.35">
      <c r="A173" s="5" t="s">
        <v>5515</v>
      </c>
      <c r="B173" s="5" t="s">
        <v>5516</v>
      </c>
      <c r="C173" s="5" t="s">
        <v>191</v>
      </c>
      <c r="D173" s="5" t="s">
        <v>5517</v>
      </c>
      <c r="E173" s="5" t="s">
        <v>1692</v>
      </c>
      <c r="F173" s="5" t="s">
        <v>226</v>
      </c>
      <c r="G173" s="5" t="s">
        <v>150</v>
      </c>
      <c r="H173" s="6">
        <v>8292</v>
      </c>
      <c r="I173" s="6">
        <v>13304</v>
      </c>
      <c r="J173" s="14" t="s">
        <v>53</v>
      </c>
      <c r="K173" s="8">
        <v>14.3</v>
      </c>
      <c r="L173" s="9">
        <v>190247.2</v>
      </c>
      <c r="M173" s="10">
        <v>0.05</v>
      </c>
      <c r="N173" s="9">
        <v>180734.84000000003</v>
      </c>
      <c r="O173" s="10">
        <v>0.48736179912771849</v>
      </c>
      <c r="P173" s="15">
        <v>88083.256787460356</v>
      </c>
      <c r="Q173" s="9">
        <v>92651.583212539685</v>
      </c>
      <c r="R173" s="10">
        <v>0.08</v>
      </c>
      <c r="S173" s="9">
        <v>87.052374485624327</v>
      </c>
      <c r="T173" s="16">
        <v>0</v>
      </c>
      <c r="U173" s="9">
        <v>0</v>
      </c>
      <c r="V173" s="9">
        <v>1158000</v>
      </c>
      <c r="W173" s="9"/>
    </row>
    <row r="174" spans="1:23" x14ac:dyDescent="0.35">
      <c r="A174" s="5" t="s">
        <v>5518</v>
      </c>
      <c r="B174" s="5" t="s">
        <v>5518</v>
      </c>
      <c r="C174" s="5" t="s">
        <v>6</v>
      </c>
      <c r="D174" s="5" t="s">
        <v>5519</v>
      </c>
      <c r="E174" s="5" t="s">
        <v>1692</v>
      </c>
      <c r="F174" s="5" t="s">
        <v>245</v>
      </c>
      <c r="G174" s="5" t="s">
        <v>150</v>
      </c>
      <c r="H174" s="6">
        <v>6250</v>
      </c>
      <c r="I174" s="6">
        <v>3350</v>
      </c>
      <c r="J174" s="14" t="s">
        <v>53</v>
      </c>
      <c r="K174" s="8">
        <v>15.6</v>
      </c>
      <c r="L174" s="9">
        <v>52260</v>
      </c>
      <c r="M174" s="10">
        <v>0.05</v>
      </c>
      <c r="N174" s="9">
        <v>49647</v>
      </c>
      <c r="O174" s="10">
        <v>0.48736024845656734</v>
      </c>
      <c r="P174" s="15">
        <v>24195.974255123201</v>
      </c>
      <c r="Q174" s="9">
        <v>25451.025744876799</v>
      </c>
      <c r="R174" s="10">
        <v>0.08</v>
      </c>
      <c r="S174" s="9">
        <v>94.966513973420902</v>
      </c>
      <c r="T174" s="16">
        <v>0</v>
      </c>
      <c r="U174" s="9">
        <v>0</v>
      </c>
      <c r="V174" s="9">
        <v>318000</v>
      </c>
      <c r="W174" s="9"/>
    </row>
    <row r="175" spans="1:23" x14ac:dyDescent="0.35">
      <c r="A175" s="5" t="s">
        <v>5520</v>
      </c>
      <c r="B175" s="5" t="s">
        <v>5521</v>
      </c>
      <c r="C175" s="5" t="s">
        <v>191</v>
      </c>
      <c r="D175" s="5" t="s">
        <v>5522</v>
      </c>
      <c r="E175" s="5" t="s">
        <v>1692</v>
      </c>
      <c r="F175" s="5" t="s">
        <v>231</v>
      </c>
      <c r="G175" s="5" t="s">
        <v>151</v>
      </c>
      <c r="H175" s="6">
        <v>15625</v>
      </c>
      <c r="I175" s="6">
        <v>11746</v>
      </c>
      <c r="J175" s="14" t="s">
        <v>53</v>
      </c>
      <c r="K175" s="8">
        <v>14.3</v>
      </c>
      <c r="L175" s="9">
        <v>167967.80000000002</v>
      </c>
      <c r="M175" s="10">
        <v>0.05</v>
      </c>
      <c r="N175" s="9">
        <v>159569.41</v>
      </c>
      <c r="O175" s="10">
        <v>0.48736169211865055</v>
      </c>
      <c r="P175" s="15">
        <v>77768.017667974724</v>
      </c>
      <c r="Q175" s="9">
        <v>81801.39233202528</v>
      </c>
      <c r="R175" s="10">
        <v>0.08</v>
      </c>
      <c r="S175" s="9">
        <v>87.052392657101649</v>
      </c>
      <c r="T175" s="16">
        <v>0</v>
      </c>
      <c r="U175" s="9">
        <v>0</v>
      </c>
      <c r="V175" s="9">
        <v>1023000</v>
      </c>
      <c r="W175" s="9"/>
    </row>
    <row r="176" spans="1:23" x14ac:dyDescent="0.35">
      <c r="A176" s="5" t="s">
        <v>5523</v>
      </c>
      <c r="B176" s="5" t="s">
        <v>5523</v>
      </c>
      <c r="C176" s="5" t="s">
        <v>6</v>
      </c>
      <c r="D176" s="5" t="s">
        <v>5524</v>
      </c>
      <c r="E176" s="5" t="s">
        <v>1692</v>
      </c>
      <c r="F176" s="5" t="s">
        <v>289</v>
      </c>
      <c r="G176" s="5" t="s">
        <v>150</v>
      </c>
      <c r="H176" s="6">
        <v>7242</v>
      </c>
      <c r="I176" s="6">
        <v>7125</v>
      </c>
      <c r="J176" s="14" t="s">
        <v>53</v>
      </c>
      <c r="K176" s="8">
        <v>14.3</v>
      </c>
      <c r="L176" s="9">
        <v>101887.5</v>
      </c>
      <c r="M176" s="10">
        <v>0.05</v>
      </c>
      <c r="N176" s="9">
        <v>96793.125</v>
      </c>
      <c r="O176" s="10">
        <v>0.48736063280826358</v>
      </c>
      <c r="P176" s="15">
        <v>47173.158651489357</v>
      </c>
      <c r="Q176" s="9">
        <v>49619.966348510643</v>
      </c>
      <c r="R176" s="10">
        <v>0.08</v>
      </c>
      <c r="S176" s="9">
        <v>87.052572541246747</v>
      </c>
      <c r="T176" s="16">
        <v>0</v>
      </c>
      <c r="U176" s="9">
        <v>0</v>
      </c>
      <c r="V176" s="9">
        <v>620000</v>
      </c>
      <c r="W176" s="9"/>
    </row>
    <row r="177" spans="1:24" x14ac:dyDescent="0.35">
      <c r="A177" s="5" t="s">
        <v>5525</v>
      </c>
      <c r="B177" s="5" t="s">
        <v>5526</v>
      </c>
      <c r="C177" s="5" t="s">
        <v>190</v>
      </c>
      <c r="D177" s="5" t="s">
        <v>5527</v>
      </c>
      <c r="E177" s="5" t="s">
        <v>1692</v>
      </c>
      <c r="F177" s="5" t="s">
        <v>410</v>
      </c>
      <c r="G177" s="5" t="s">
        <v>151</v>
      </c>
      <c r="H177" s="6">
        <v>9375</v>
      </c>
      <c r="I177" s="6">
        <v>3975</v>
      </c>
      <c r="J177" s="14" t="s">
        <v>53</v>
      </c>
      <c r="K177" s="8">
        <v>15.6</v>
      </c>
      <c r="L177" s="9">
        <v>62010</v>
      </c>
      <c r="M177" s="10">
        <v>0.05</v>
      </c>
      <c r="N177" s="9">
        <v>58909.5</v>
      </c>
      <c r="O177" s="10">
        <v>0.4873597804935747</v>
      </c>
      <c r="P177" s="15">
        <v>28710.12098898624</v>
      </c>
      <c r="Q177" s="9">
        <v>30199.37901101376</v>
      </c>
      <c r="R177" s="10">
        <v>0.08</v>
      </c>
      <c r="S177" s="9">
        <v>94.966600663565274</v>
      </c>
      <c r="T177" s="16">
        <v>0</v>
      </c>
      <c r="U177" s="9">
        <v>0</v>
      </c>
      <c r="V177" s="9">
        <v>377000</v>
      </c>
      <c r="W177" s="9"/>
    </row>
    <row r="178" spans="1:24" x14ac:dyDescent="0.35">
      <c r="A178" s="5" t="s">
        <v>5528</v>
      </c>
      <c r="B178" s="5" t="s">
        <v>5529</v>
      </c>
      <c r="C178" s="5" t="s">
        <v>190</v>
      </c>
      <c r="D178" s="5" t="s">
        <v>5530</v>
      </c>
      <c r="E178" s="5" t="s">
        <v>1692</v>
      </c>
      <c r="F178" s="5" t="s">
        <v>5531</v>
      </c>
      <c r="G178" s="5" t="s">
        <v>418</v>
      </c>
      <c r="H178" s="6">
        <v>12500</v>
      </c>
      <c r="I178" s="6">
        <v>8400</v>
      </c>
      <c r="J178" s="14" t="s">
        <v>53</v>
      </c>
      <c r="K178" s="8">
        <v>14.3</v>
      </c>
      <c r="L178" s="9">
        <v>120120</v>
      </c>
      <c r="M178" s="10">
        <v>0.05</v>
      </c>
      <c r="N178" s="9">
        <v>114114</v>
      </c>
      <c r="O178" s="10">
        <v>0.48736119415217249</v>
      </c>
      <c r="P178" s="15">
        <v>55614.73530948101</v>
      </c>
      <c r="Q178" s="9">
        <v>58499.26469051899</v>
      </c>
      <c r="R178" s="10">
        <v>0.08</v>
      </c>
      <c r="S178" s="9">
        <v>87.052477218034198</v>
      </c>
      <c r="T178" s="16">
        <v>0</v>
      </c>
      <c r="U178" s="9">
        <v>0</v>
      </c>
      <c r="V178" s="9">
        <v>731000</v>
      </c>
      <c r="W178" s="9"/>
    </row>
    <row r="179" spans="1:24" x14ac:dyDescent="0.35">
      <c r="A179" s="5" t="s">
        <v>5532</v>
      </c>
      <c r="B179" s="5" t="s">
        <v>5533</v>
      </c>
      <c r="C179" s="5" t="s">
        <v>533</v>
      </c>
      <c r="D179" s="5" t="s">
        <v>5534</v>
      </c>
      <c r="E179" s="5" t="s">
        <v>1692</v>
      </c>
      <c r="F179" s="5" t="s">
        <v>455</v>
      </c>
      <c r="G179" s="5" t="s">
        <v>151</v>
      </c>
      <c r="H179" s="6">
        <v>15000</v>
      </c>
      <c r="I179" s="6">
        <v>7800</v>
      </c>
      <c r="J179" s="14" t="s">
        <v>53</v>
      </c>
      <c r="K179" s="8">
        <v>14.3</v>
      </c>
      <c r="L179" s="9">
        <v>111540</v>
      </c>
      <c r="M179" s="10">
        <v>0.05</v>
      </c>
      <c r="N179" s="9">
        <v>105963</v>
      </c>
      <c r="O179" s="10">
        <v>0.48736232223826959</v>
      </c>
      <c r="P179" s="15">
        <v>51642.373751333762</v>
      </c>
      <c r="Q179" s="9">
        <v>54320.626248666238</v>
      </c>
      <c r="R179" s="10">
        <v>0.08</v>
      </c>
      <c r="S179" s="9">
        <v>87.052285654913831</v>
      </c>
      <c r="T179" s="16">
        <v>0</v>
      </c>
      <c r="U179" s="9">
        <v>0</v>
      </c>
      <c r="V179" s="9">
        <v>679000</v>
      </c>
      <c r="W179" s="9"/>
    </row>
    <row r="180" spans="1:24" x14ac:dyDescent="0.35">
      <c r="A180" s="5" t="s">
        <v>5535</v>
      </c>
      <c r="B180" s="5" t="s">
        <v>5536</v>
      </c>
      <c r="C180" s="5" t="s">
        <v>185</v>
      </c>
      <c r="D180" s="5" t="s">
        <v>5537</v>
      </c>
      <c r="E180" s="5" t="s">
        <v>815</v>
      </c>
      <c r="F180" s="5" t="s">
        <v>5538</v>
      </c>
      <c r="G180" s="5" t="s">
        <v>186</v>
      </c>
      <c r="H180" s="6">
        <v>19937</v>
      </c>
      <c r="I180" s="6">
        <v>11350</v>
      </c>
      <c r="J180" s="14" t="s">
        <v>53</v>
      </c>
      <c r="K180" s="8">
        <v>14.3</v>
      </c>
      <c r="L180" s="9">
        <v>162305</v>
      </c>
      <c r="M180" s="10">
        <v>0.05</v>
      </c>
      <c r="N180" s="9">
        <v>154189.75</v>
      </c>
      <c r="O180" s="10">
        <v>0.50031102137943551</v>
      </c>
      <c r="P180" s="15">
        <v>77142.831308739813</v>
      </c>
      <c r="Q180" s="9">
        <v>77046.918691260187</v>
      </c>
      <c r="R180" s="10">
        <v>0.08</v>
      </c>
      <c r="S180" s="9">
        <v>84.853434682004604</v>
      </c>
      <c r="T180" s="16">
        <v>0</v>
      </c>
      <c r="U180" s="9">
        <v>0</v>
      </c>
      <c r="V180" s="9">
        <v>963000</v>
      </c>
      <c r="W180" s="9"/>
    </row>
    <row r="181" spans="1:24" x14ac:dyDescent="0.35">
      <c r="A181" s="5" t="s">
        <v>5539</v>
      </c>
      <c r="B181" s="5" t="s">
        <v>5540</v>
      </c>
      <c r="C181" s="5" t="s">
        <v>191</v>
      </c>
      <c r="D181" s="5" t="s">
        <v>5541</v>
      </c>
      <c r="E181" s="5" t="s">
        <v>792</v>
      </c>
      <c r="F181" s="5" t="s">
        <v>331</v>
      </c>
      <c r="G181" s="5" t="s">
        <v>151</v>
      </c>
      <c r="H181" s="6">
        <v>8047</v>
      </c>
      <c r="I181" s="6">
        <v>9404</v>
      </c>
      <c r="J181" s="14" t="s">
        <v>53</v>
      </c>
      <c r="K181" s="8">
        <v>14.3</v>
      </c>
      <c r="L181" s="9">
        <v>134477.20000000001</v>
      </c>
      <c r="M181" s="10">
        <v>0.05</v>
      </c>
      <c r="N181" s="9">
        <v>127753.34</v>
      </c>
      <c r="O181" s="10">
        <v>0.48736219070809922</v>
      </c>
      <c r="P181" s="15">
        <v>62262.147652676649</v>
      </c>
      <c r="Q181" s="9">
        <v>65491.192347323362</v>
      </c>
      <c r="R181" s="10">
        <v>0.08</v>
      </c>
      <c r="S181" s="9">
        <v>87.05230799038091</v>
      </c>
      <c r="T181" s="16">
        <v>0</v>
      </c>
      <c r="U181" s="9">
        <v>0</v>
      </c>
      <c r="V181" s="9">
        <v>819000</v>
      </c>
      <c r="W181" s="9"/>
    </row>
    <row r="182" spans="1:24" x14ac:dyDescent="0.35">
      <c r="A182" s="5" t="s">
        <v>5542</v>
      </c>
      <c r="B182" s="5" t="s">
        <v>5542</v>
      </c>
      <c r="C182" s="5" t="s">
        <v>6</v>
      </c>
      <c r="D182" s="5" t="s">
        <v>5543</v>
      </c>
      <c r="E182" s="5" t="s">
        <v>792</v>
      </c>
      <c r="F182" s="5" t="s">
        <v>65</v>
      </c>
      <c r="G182" s="5" t="s">
        <v>150</v>
      </c>
      <c r="H182" s="6">
        <v>4650</v>
      </c>
      <c r="I182" s="6">
        <v>3622</v>
      </c>
      <c r="J182" s="14" t="s">
        <v>53</v>
      </c>
      <c r="K182" s="8">
        <v>15.6</v>
      </c>
      <c r="L182" s="9">
        <v>56503.199999999997</v>
      </c>
      <c r="M182" s="10">
        <v>0.05</v>
      </c>
      <c r="N182" s="9">
        <v>53678.039999999994</v>
      </c>
      <c r="O182" s="10">
        <v>0.48736016968588958</v>
      </c>
      <c r="P182" s="15">
        <v>26160.538682805964</v>
      </c>
      <c r="Q182" s="9">
        <v>27517.50131719403</v>
      </c>
      <c r="R182" s="10">
        <v>0.08</v>
      </c>
      <c r="S182" s="9">
        <v>94.966528565688947</v>
      </c>
      <c r="T182" s="16">
        <v>0</v>
      </c>
      <c r="U182" s="9">
        <v>0</v>
      </c>
      <c r="V182" s="9">
        <v>344000</v>
      </c>
      <c r="W182" s="9"/>
    </row>
    <row r="183" spans="1:24" x14ac:dyDescent="0.35">
      <c r="A183" s="5" t="s">
        <v>5544</v>
      </c>
      <c r="B183" s="5" t="s">
        <v>5544</v>
      </c>
      <c r="C183" s="5" t="s">
        <v>6</v>
      </c>
      <c r="D183" s="5" t="s">
        <v>5545</v>
      </c>
      <c r="E183" s="5" t="s">
        <v>792</v>
      </c>
      <c r="F183" s="5" t="s">
        <v>65</v>
      </c>
      <c r="G183" s="5" t="s">
        <v>150</v>
      </c>
      <c r="H183" s="6">
        <v>9300</v>
      </c>
      <c r="I183" s="6">
        <v>8250</v>
      </c>
      <c r="J183" s="14" t="s">
        <v>53</v>
      </c>
      <c r="K183" s="8">
        <v>14.3</v>
      </c>
      <c r="L183" s="9">
        <v>117975</v>
      </c>
      <c r="M183" s="10">
        <v>0.05</v>
      </c>
      <c r="N183" s="9">
        <v>112076.25</v>
      </c>
      <c r="O183" s="10">
        <v>0.48736045713987403</v>
      </c>
      <c r="P183" s="15">
        <v>54621.5324345228</v>
      </c>
      <c r="Q183" s="9">
        <v>57454.7175654772</v>
      </c>
      <c r="R183" s="10">
        <v>0.08</v>
      </c>
      <c r="S183" s="9">
        <v>87.052602371935151</v>
      </c>
      <c r="T183" s="16">
        <v>0</v>
      </c>
      <c r="U183" s="9">
        <v>0</v>
      </c>
      <c r="V183" s="9">
        <v>718000</v>
      </c>
      <c r="W183" s="9"/>
    </row>
    <row r="184" spans="1:24" x14ac:dyDescent="0.35">
      <c r="A184" s="5" t="s">
        <v>5546</v>
      </c>
      <c r="B184" s="5" t="s">
        <v>5547</v>
      </c>
      <c r="C184" s="5" t="s">
        <v>184</v>
      </c>
      <c r="D184" s="5" t="s">
        <v>5548</v>
      </c>
      <c r="E184" s="5" t="s">
        <v>701</v>
      </c>
      <c r="F184" s="5" t="s">
        <v>249</v>
      </c>
      <c r="G184" s="5" t="s">
        <v>504</v>
      </c>
      <c r="H184" s="6">
        <v>20491</v>
      </c>
      <c r="I184" s="6">
        <v>28800</v>
      </c>
      <c r="J184" s="14" t="s">
        <v>53</v>
      </c>
      <c r="K184" s="8">
        <v>11.7</v>
      </c>
      <c r="L184" s="9">
        <v>336960.00000000006</v>
      </c>
      <c r="M184" s="10">
        <v>0.05</v>
      </c>
      <c r="N184" s="9">
        <v>320112.00000000006</v>
      </c>
      <c r="O184" s="10">
        <v>0.49640900096216528</v>
      </c>
      <c r="P184" s="15">
        <v>158906.47811600068</v>
      </c>
      <c r="Q184" s="9">
        <v>161205.52188399938</v>
      </c>
      <c r="R184" s="10">
        <v>0.08</v>
      </c>
      <c r="S184" s="9">
        <v>69.967674428819166</v>
      </c>
      <c r="T184" s="16">
        <v>0</v>
      </c>
      <c r="U184" s="9">
        <v>0</v>
      </c>
      <c r="V184" s="9">
        <v>2015000</v>
      </c>
      <c r="W184" s="9"/>
    </row>
    <row r="185" spans="1:24" x14ac:dyDescent="0.35">
      <c r="A185" s="5" t="s">
        <v>5549</v>
      </c>
      <c r="B185" s="5" t="s">
        <v>5549</v>
      </c>
      <c r="C185" s="5" t="s">
        <v>6</v>
      </c>
      <c r="D185" s="5" t="s">
        <v>5550</v>
      </c>
      <c r="E185" s="5" t="s">
        <v>795</v>
      </c>
      <c r="F185" s="5" t="s">
        <v>209</v>
      </c>
      <c r="G185" s="5" t="s">
        <v>151</v>
      </c>
      <c r="H185" s="6">
        <v>15500</v>
      </c>
      <c r="I185" s="6">
        <v>11455</v>
      </c>
      <c r="J185" s="14" t="s">
        <v>53</v>
      </c>
      <c r="K185" s="8">
        <v>14.3</v>
      </c>
      <c r="L185" s="9">
        <v>163806.5</v>
      </c>
      <c r="M185" s="10">
        <v>0.05</v>
      </c>
      <c r="N185" s="9">
        <v>155616.17499999999</v>
      </c>
      <c r="O185" s="10">
        <v>0.48666258104602306</v>
      </c>
      <c r="P185" s="15">
        <v>75732.569378009604</v>
      </c>
      <c r="Q185" s="9">
        <v>79883.605621990384</v>
      </c>
      <c r="R185" s="10">
        <v>0.08</v>
      </c>
      <c r="S185" s="9">
        <v>87.171110456122207</v>
      </c>
      <c r="T185" s="16">
        <v>0</v>
      </c>
      <c r="U185" s="9">
        <v>0</v>
      </c>
      <c r="V185" s="9">
        <v>999000</v>
      </c>
      <c r="W185" s="9"/>
    </row>
    <row r="186" spans="1:24" x14ac:dyDescent="0.35">
      <c r="A186" s="5" t="s">
        <v>5551</v>
      </c>
      <c r="B186" s="5" t="s">
        <v>5552</v>
      </c>
      <c r="C186" s="5" t="s">
        <v>184</v>
      </c>
      <c r="D186" s="5" t="s">
        <v>5553</v>
      </c>
      <c r="E186" s="5" t="s">
        <v>795</v>
      </c>
      <c r="F186" s="5" t="s">
        <v>242</v>
      </c>
      <c r="G186" s="5" t="s">
        <v>150</v>
      </c>
      <c r="H186" s="6">
        <v>20832</v>
      </c>
      <c r="I186" s="6">
        <v>7600</v>
      </c>
      <c r="J186" s="14" t="s">
        <v>53</v>
      </c>
      <c r="K186" s="8">
        <v>17.303000000000004</v>
      </c>
      <c r="L186" s="9">
        <v>131502.80000000005</v>
      </c>
      <c r="M186" s="10">
        <v>0.05</v>
      </c>
      <c r="N186" s="9">
        <v>124927.66000000005</v>
      </c>
      <c r="O186" s="10">
        <v>0.47760437636306879</v>
      </c>
      <c r="P186" s="15">
        <v>59665.997144797519</v>
      </c>
      <c r="Q186" s="9">
        <v>65261.662855202529</v>
      </c>
      <c r="R186" s="10">
        <v>0.08</v>
      </c>
      <c r="S186" s="9">
        <v>107.33826127500416</v>
      </c>
      <c r="T186" s="16">
        <v>0</v>
      </c>
      <c r="U186" s="9">
        <v>0</v>
      </c>
      <c r="V186" s="9">
        <v>816000</v>
      </c>
      <c r="W186" s="9"/>
    </row>
    <row r="187" spans="1:24" x14ac:dyDescent="0.35">
      <c r="A187" s="5" t="s">
        <v>5554</v>
      </c>
      <c r="B187" s="5" t="s">
        <v>5554</v>
      </c>
      <c r="C187" s="5" t="s">
        <v>6</v>
      </c>
      <c r="D187" s="5" t="s">
        <v>5555</v>
      </c>
      <c r="E187" s="5" t="s">
        <v>795</v>
      </c>
      <c r="F187" s="5" t="s">
        <v>345</v>
      </c>
      <c r="G187" s="5" t="s">
        <v>150</v>
      </c>
      <c r="H187" s="6">
        <v>12400</v>
      </c>
      <c r="I187" s="6">
        <v>11280</v>
      </c>
      <c r="J187" s="14" t="s">
        <v>53</v>
      </c>
      <c r="K187" s="8">
        <v>14.3</v>
      </c>
      <c r="L187" s="9">
        <v>161304</v>
      </c>
      <c r="M187" s="10">
        <v>0.05</v>
      </c>
      <c r="N187" s="9">
        <v>153238.79999999999</v>
      </c>
      <c r="O187" s="10">
        <v>0.48666258104602311</v>
      </c>
      <c r="P187" s="15">
        <v>74575.589924395317</v>
      </c>
      <c r="Q187" s="9">
        <v>78663.210075604671</v>
      </c>
      <c r="R187" s="10">
        <v>0.08</v>
      </c>
      <c r="S187" s="9">
        <v>87.171110456122207</v>
      </c>
      <c r="T187" s="16">
        <v>0</v>
      </c>
      <c r="U187" s="9">
        <v>0</v>
      </c>
      <c r="V187" s="9">
        <v>983000</v>
      </c>
      <c r="W187" s="9"/>
    </row>
    <row r="188" spans="1:24" x14ac:dyDescent="0.35">
      <c r="A188" s="5" t="s">
        <v>5556</v>
      </c>
      <c r="B188" s="5" t="s">
        <v>5556</v>
      </c>
      <c r="C188" s="5" t="s">
        <v>6</v>
      </c>
      <c r="D188" s="5" t="s">
        <v>5557</v>
      </c>
      <c r="E188" s="5" t="s">
        <v>795</v>
      </c>
      <c r="F188" s="5" t="s">
        <v>270</v>
      </c>
      <c r="G188" s="5" t="s">
        <v>150</v>
      </c>
      <c r="H188" s="6">
        <v>7440</v>
      </c>
      <c r="I188" s="6">
        <v>3200</v>
      </c>
      <c r="J188" s="14" t="s">
        <v>53</v>
      </c>
      <c r="K188" s="8">
        <v>15.6</v>
      </c>
      <c r="L188" s="9">
        <v>49920</v>
      </c>
      <c r="M188" s="10">
        <v>0.05</v>
      </c>
      <c r="N188" s="9">
        <v>47424</v>
      </c>
      <c r="O188" s="10">
        <v>0.48666329516059176</v>
      </c>
      <c r="P188" s="15">
        <v>23079.520109695903</v>
      </c>
      <c r="Q188" s="9">
        <v>24344.479890304097</v>
      </c>
      <c r="R188" s="10">
        <v>0.08</v>
      </c>
      <c r="S188" s="9">
        <v>95.09562457150038</v>
      </c>
      <c r="T188" s="16">
        <v>0</v>
      </c>
      <c r="U188" s="9">
        <v>0</v>
      </c>
      <c r="V188" s="9">
        <v>304000</v>
      </c>
      <c r="W188" s="9"/>
    </row>
    <row r="189" spans="1:24" x14ac:dyDescent="0.35">
      <c r="A189" s="5" t="s">
        <v>5558</v>
      </c>
      <c r="B189" s="5" t="s">
        <v>5559</v>
      </c>
      <c r="C189" s="5" t="s">
        <v>191</v>
      </c>
      <c r="D189" s="5" t="s">
        <v>5560</v>
      </c>
      <c r="E189" s="5" t="s">
        <v>767</v>
      </c>
      <c r="F189" s="5" t="s">
        <v>334</v>
      </c>
      <c r="G189" s="5" t="s">
        <v>150</v>
      </c>
      <c r="H189" s="6">
        <v>4650</v>
      </c>
      <c r="I189" s="6">
        <v>4563</v>
      </c>
      <c r="J189" s="14" t="s">
        <v>53</v>
      </c>
      <c r="K189" s="8">
        <v>15.6</v>
      </c>
      <c r="L189" s="9">
        <v>71182.8</v>
      </c>
      <c r="M189" s="10">
        <v>0.05</v>
      </c>
      <c r="N189" s="9">
        <v>67623.66</v>
      </c>
      <c r="O189" s="10">
        <v>0.486662581046023</v>
      </c>
      <c r="P189" s="15">
        <v>32909.904915378705</v>
      </c>
      <c r="Q189" s="9">
        <v>34713.755084621298</v>
      </c>
      <c r="R189" s="10">
        <v>0.08</v>
      </c>
      <c r="S189" s="9">
        <v>95.095756861224245</v>
      </c>
      <c r="T189" s="16">
        <v>0</v>
      </c>
      <c r="U189" s="9">
        <v>0</v>
      </c>
      <c r="V189" s="9">
        <v>434000</v>
      </c>
      <c r="W189" s="9"/>
    </row>
    <row r="190" spans="1:24" x14ac:dyDescent="0.35">
      <c r="A190" s="5" t="s">
        <v>5561</v>
      </c>
      <c r="B190" s="5" t="s">
        <v>5562</v>
      </c>
      <c r="C190" s="5" t="s">
        <v>190</v>
      </c>
      <c r="D190" s="5" t="s">
        <v>5563</v>
      </c>
      <c r="E190" s="5" t="s">
        <v>792</v>
      </c>
      <c r="F190" s="5" t="s">
        <v>5564</v>
      </c>
      <c r="G190" s="5" t="s">
        <v>513</v>
      </c>
      <c r="H190" s="6">
        <v>22500</v>
      </c>
      <c r="I190" s="6">
        <v>24700</v>
      </c>
      <c r="J190" s="14" t="s">
        <v>53</v>
      </c>
      <c r="K190" s="8">
        <v>13</v>
      </c>
      <c r="L190" s="9">
        <v>321100</v>
      </c>
      <c r="M190" s="10">
        <v>0.05</v>
      </c>
      <c r="N190" s="9">
        <v>305045</v>
      </c>
      <c r="O190" s="10">
        <v>0.48736122531623194</v>
      </c>
      <c r="P190" s="15">
        <v>148667.10497658997</v>
      </c>
      <c r="Q190" s="9">
        <v>156377.89502341003</v>
      </c>
      <c r="R190" s="10">
        <v>0.08</v>
      </c>
      <c r="S190" s="9">
        <v>79.138610841806681</v>
      </c>
      <c r="T190" s="16">
        <v>0</v>
      </c>
      <c r="U190" s="9">
        <v>0</v>
      </c>
      <c r="V190" s="9">
        <v>1955000</v>
      </c>
      <c r="W190" s="9"/>
    </row>
    <row r="191" spans="1:24" x14ac:dyDescent="0.35">
      <c r="A191" s="5" t="s">
        <v>5565</v>
      </c>
      <c r="B191" s="5" t="s">
        <v>5565</v>
      </c>
      <c r="C191" s="5" t="s">
        <v>6</v>
      </c>
      <c r="D191" s="5" t="s">
        <v>5566</v>
      </c>
      <c r="E191" s="5" t="s">
        <v>1816</v>
      </c>
      <c r="F191" s="5" t="s">
        <v>253</v>
      </c>
      <c r="G191" s="5" t="s">
        <v>149</v>
      </c>
      <c r="H191" s="6">
        <v>6250</v>
      </c>
      <c r="I191" s="6">
        <v>1246</v>
      </c>
      <c r="J191" s="14" t="s">
        <v>53</v>
      </c>
      <c r="K191" s="8">
        <v>18.876000000000001</v>
      </c>
      <c r="L191" s="9">
        <v>23519.496000000003</v>
      </c>
      <c r="M191" s="10">
        <v>0.05</v>
      </c>
      <c r="N191" s="9">
        <v>22343.521200000003</v>
      </c>
      <c r="O191" s="10">
        <v>0.48846456516162223</v>
      </c>
      <c r="P191" s="15">
        <v>10914.018367137489</v>
      </c>
      <c r="Q191" s="9">
        <v>11429.502832862514</v>
      </c>
      <c r="R191" s="10">
        <v>0.08</v>
      </c>
      <c r="S191" s="9">
        <v>114.66194655760948</v>
      </c>
      <c r="T191" s="16">
        <v>1266</v>
      </c>
      <c r="U191" s="9">
        <v>44310</v>
      </c>
      <c r="V191" s="9">
        <v>187000</v>
      </c>
      <c r="W191" s="9">
        <v>218850</v>
      </c>
      <c r="X191" s="5" t="s">
        <v>5567</v>
      </c>
    </row>
    <row r="192" spans="1:24" x14ac:dyDescent="0.35">
      <c r="A192" s="5" t="s">
        <v>5568</v>
      </c>
      <c r="B192" s="5" t="s">
        <v>5568</v>
      </c>
      <c r="C192" s="5" t="s">
        <v>6</v>
      </c>
      <c r="D192" s="5" t="s">
        <v>5569</v>
      </c>
      <c r="E192" s="5" t="s">
        <v>1816</v>
      </c>
      <c r="F192" s="5" t="s">
        <v>215</v>
      </c>
      <c r="G192" s="5" t="s">
        <v>150</v>
      </c>
      <c r="H192" s="6">
        <v>9170</v>
      </c>
      <c r="I192" s="6">
        <v>9170</v>
      </c>
      <c r="J192" s="14" t="s">
        <v>53</v>
      </c>
      <c r="K192" s="8">
        <v>14.3</v>
      </c>
      <c r="L192" s="9">
        <v>131131</v>
      </c>
      <c r="M192" s="10">
        <v>0.05</v>
      </c>
      <c r="N192" s="9">
        <v>124574.45</v>
      </c>
      <c r="O192" s="10">
        <v>0.4973302357520677</v>
      </c>
      <c r="P192" s="15">
        <v>61954.640587184171</v>
      </c>
      <c r="Q192" s="9">
        <v>62619.809412815826</v>
      </c>
      <c r="R192" s="10">
        <v>0.08</v>
      </c>
      <c r="S192" s="9">
        <v>85.359609341351998</v>
      </c>
      <c r="T192" s="16">
        <v>0</v>
      </c>
      <c r="U192" s="9">
        <v>0</v>
      </c>
      <c r="V192" s="9">
        <v>783000</v>
      </c>
      <c r="W192" s="9"/>
    </row>
    <row r="193" spans="1:23" ht="29" x14ac:dyDescent="0.35">
      <c r="A193" s="5" t="s">
        <v>5570</v>
      </c>
      <c r="B193" s="5" t="s">
        <v>5571</v>
      </c>
      <c r="C193" s="5" t="s">
        <v>5572</v>
      </c>
      <c r="D193" s="5" t="s">
        <v>5573</v>
      </c>
      <c r="E193" s="5" t="s">
        <v>2250</v>
      </c>
      <c r="F193" s="5" t="s">
        <v>5574</v>
      </c>
      <c r="G193" s="5" t="s">
        <v>150</v>
      </c>
      <c r="H193" s="6">
        <v>28125</v>
      </c>
      <c r="I193" s="6">
        <v>20494</v>
      </c>
      <c r="J193" s="14" t="s">
        <v>53</v>
      </c>
      <c r="K193" s="8">
        <v>13</v>
      </c>
      <c r="L193" s="9">
        <v>266422</v>
      </c>
      <c r="M193" s="10">
        <v>0.05</v>
      </c>
      <c r="N193" s="9">
        <v>253100.9</v>
      </c>
      <c r="O193" s="10">
        <v>0.49733085501376723</v>
      </c>
      <c r="P193" s="15">
        <v>125874.88700175396</v>
      </c>
      <c r="Q193" s="9">
        <v>127226.01299824602</v>
      </c>
      <c r="R193" s="10">
        <v>0.08</v>
      </c>
      <c r="S193" s="9">
        <v>77.599549257249691</v>
      </c>
      <c r="T193" s="16">
        <v>0</v>
      </c>
      <c r="U193" s="9">
        <v>0</v>
      </c>
      <c r="V193" s="9">
        <v>1590000</v>
      </c>
      <c r="W193" s="9"/>
    </row>
    <row r="194" spans="1:23" x14ac:dyDescent="0.35">
      <c r="A194" s="5" t="s">
        <v>5575</v>
      </c>
      <c r="B194" s="5" t="s">
        <v>5575</v>
      </c>
      <c r="C194" s="5" t="s">
        <v>6</v>
      </c>
      <c r="D194" s="5" t="s">
        <v>5576</v>
      </c>
      <c r="E194" s="5" t="s">
        <v>2154</v>
      </c>
      <c r="F194" s="5" t="s">
        <v>293</v>
      </c>
      <c r="G194" s="5" t="s">
        <v>513</v>
      </c>
      <c r="H194" s="6">
        <v>4428</v>
      </c>
      <c r="I194" s="6">
        <v>17688</v>
      </c>
      <c r="J194" s="14" t="s">
        <v>53</v>
      </c>
      <c r="K194" s="8">
        <v>12.87</v>
      </c>
      <c r="L194" s="9">
        <v>227644.56000000003</v>
      </c>
      <c r="M194" s="10">
        <v>0.05</v>
      </c>
      <c r="N194" s="9">
        <v>216262.33199999999</v>
      </c>
      <c r="O194" s="10">
        <v>0.50431029315052067</v>
      </c>
      <c r="P194" s="15">
        <v>109063.32004833524</v>
      </c>
      <c r="Q194" s="9">
        <v>107199.01195166478</v>
      </c>
      <c r="R194" s="10">
        <v>0.08</v>
      </c>
      <c r="S194" s="9">
        <v>75.756877509939486</v>
      </c>
      <c r="T194" s="16">
        <v>0</v>
      </c>
      <c r="U194" s="9">
        <v>0</v>
      </c>
      <c r="V194" s="9">
        <v>1340000</v>
      </c>
      <c r="W194" s="9"/>
    </row>
    <row r="195" spans="1:23" x14ac:dyDescent="0.35">
      <c r="A195" s="5" t="s">
        <v>5577</v>
      </c>
      <c r="B195" s="5" t="s">
        <v>5577</v>
      </c>
      <c r="C195" s="5" t="s">
        <v>6</v>
      </c>
      <c r="D195" s="5" t="s">
        <v>5578</v>
      </c>
      <c r="E195" s="5" t="s">
        <v>802</v>
      </c>
      <c r="F195" s="5" t="s">
        <v>228</v>
      </c>
      <c r="G195" s="5" t="s">
        <v>150</v>
      </c>
      <c r="H195" s="6">
        <v>6250</v>
      </c>
      <c r="I195" s="6">
        <v>6205</v>
      </c>
      <c r="J195" s="14" t="s">
        <v>53</v>
      </c>
      <c r="K195" s="8">
        <v>14.3</v>
      </c>
      <c r="L195" s="9">
        <v>88731.5</v>
      </c>
      <c r="M195" s="10">
        <v>0.05</v>
      </c>
      <c r="N195" s="9">
        <v>84294.925000000003</v>
      </c>
      <c r="O195" s="10">
        <v>0.49732956351149393</v>
      </c>
      <c r="P195" s="15">
        <v>41922.35825648412</v>
      </c>
      <c r="Q195" s="9">
        <v>42372.566743515883</v>
      </c>
      <c r="R195" s="10">
        <v>0.08</v>
      </c>
      <c r="S195" s="9">
        <v>85.35972349620441</v>
      </c>
      <c r="T195" s="16">
        <v>0</v>
      </c>
      <c r="U195" s="9">
        <v>0</v>
      </c>
      <c r="V195" s="9">
        <v>530000</v>
      </c>
      <c r="W195" s="9"/>
    </row>
    <row r="196" spans="1:23" x14ac:dyDescent="0.35">
      <c r="A196" s="5" t="s">
        <v>5579</v>
      </c>
      <c r="B196" s="5" t="s">
        <v>5579</v>
      </c>
      <c r="C196" s="5" t="s">
        <v>6</v>
      </c>
      <c r="D196" s="5" t="s">
        <v>5580</v>
      </c>
      <c r="E196" s="5" t="s">
        <v>802</v>
      </c>
      <c r="F196" s="5" t="s">
        <v>258</v>
      </c>
      <c r="G196" s="5" t="s">
        <v>151</v>
      </c>
      <c r="H196" s="6">
        <v>12500</v>
      </c>
      <c r="I196" s="6">
        <v>12500</v>
      </c>
      <c r="J196" s="14" t="s">
        <v>53</v>
      </c>
      <c r="K196" s="8">
        <v>14.3</v>
      </c>
      <c r="L196" s="9">
        <v>178750</v>
      </c>
      <c r="M196" s="10">
        <v>0.05</v>
      </c>
      <c r="N196" s="9">
        <v>169812.5</v>
      </c>
      <c r="O196" s="10">
        <v>0.49732932274629776</v>
      </c>
      <c r="P196" s="15">
        <v>84452.735618855673</v>
      </c>
      <c r="Q196" s="9">
        <v>85359.764381144327</v>
      </c>
      <c r="R196" s="10">
        <v>0.08</v>
      </c>
      <c r="S196" s="9">
        <v>85.359764381144302</v>
      </c>
      <c r="T196" s="16">
        <v>0</v>
      </c>
      <c r="U196" s="9">
        <v>0</v>
      </c>
      <c r="V196" s="9">
        <v>1067000</v>
      </c>
      <c r="W196" s="9"/>
    </row>
    <row r="197" spans="1:23" x14ac:dyDescent="0.35">
      <c r="A197" s="5" t="s">
        <v>5581</v>
      </c>
      <c r="B197" s="5" t="s">
        <v>5581</v>
      </c>
      <c r="C197" s="5" t="s">
        <v>6</v>
      </c>
      <c r="D197" s="5" t="s">
        <v>5582</v>
      </c>
      <c r="E197" s="5" t="s">
        <v>802</v>
      </c>
      <c r="F197" s="5" t="s">
        <v>260</v>
      </c>
      <c r="G197" s="5" t="s">
        <v>150</v>
      </c>
      <c r="H197" s="6">
        <v>19182</v>
      </c>
      <c r="I197" s="6">
        <v>38000</v>
      </c>
      <c r="J197" s="14" t="s">
        <v>53</v>
      </c>
      <c r="K197" s="8">
        <v>11.7</v>
      </c>
      <c r="L197" s="9">
        <v>444600.00000000006</v>
      </c>
      <c r="M197" s="10">
        <v>0.05</v>
      </c>
      <c r="N197" s="9">
        <v>422370.00000000006</v>
      </c>
      <c r="O197" s="10">
        <v>0.50620021827305595</v>
      </c>
      <c r="P197" s="15">
        <v>213803.78619199063</v>
      </c>
      <c r="Q197" s="9">
        <v>208566.2138080094</v>
      </c>
      <c r="R197" s="10">
        <v>0.08</v>
      </c>
      <c r="S197" s="9">
        <v>68.607307173687303</v>
      </c>
      <c r="T197" s="16">
        <v>0</v>
      </c>
      <c r="U197" s="9">
        <v>0</v>
      </c>
      <c r="V197" s="9">
        <v>2607000</v>
      </c>
      <c r="W197" s="9"/>
    </row>
    <row r="198" spans="1:23" x14ac:dyDescent="0.35">
      <c r="A198" s="5" t="s">
        <v>5583</v>
      </c>
      <c r="B198" s="5" t="s">
        <v>5584</v>
      </c>
      <c r="C198" s="5" t="s">
        <v>192</v>
      </c>
      <c r="D198" s="5" t="s">
        <v>5585</v>
      </c>
      <c r="E198" s="5" t="s">
        <v>802</v>
      </c>
      <c r="F198" s="5" t="s">
        <v>5586</v>
      </c>
      <c r="G198" s="5" t="s">
        <v>150</v>
      </c>
      <c r="H198" s="6">
        <v>17000</v>
      </c>
      <c r="I198" s="6">
        <v>6350</v>
      </c>
      <c r="J198" s="14" t="s">
        <v>53</v>
      </c>
      <c r="K198" s="8">
        <v>17.16</v>
      </c>
      <c r="L198" s="9">
        <v>108966</v>
      </c>
      <c r="M198" s="10">
        <v>0.05</v>
      </c>
      <c r="N198" s="9">
        <v>103517.7</v>
      </c>
      <c r="O198" s="10">
        <v>0.47958904535429259</v>
      </c>
      <c r="P198" s="15">
        <v>49645.954920272045</v>
      </c>
      <c r="Q198" s="9">
        <v>53871.745079727945</v>
      </c>
      <c r="R198" s="10">
        <v>0.08</v>
      </c>
      <c r="S198" s="9">
        <v>106.04674228292905</v>
      </c>
      <c r="T198" s="16">
        <v>0</v>
      </c>
      <c r="U198" s="9">
        <v>0</v>
      </c>
      <c r="V198" s="9">
        <v>673000</v>
      </c>
      <c r="W198" s="9"/>
    </row>
    <row r="199" spans="1:23" x14ac:dyDescent="0.35">
      <c r="A199" s="5" t="s">
        <v>5587</v>
      </c>
      <c r="B199" s="5" t="s">
        <v>5588</v>
      </c>
      <c r="C199" s="5" t="s">
        <v>190</v>
      </c>
      <c r="D199" s="5" t="s">
        <v>5589</v>
      </c>
      <c r="E199" s="5" t="s">
        <v>802</v>
      </c>
      <c r="F199" s="5" t="s">
        <v>5590</v>
      </c>
      <c r="G199" s="5" t="s">
        <v>150</v>
      </c>
      <c r="H199" s="6">
        <v>24580</v>
      </c>
      <c r="I199" s="6">
        <v>19777</v>
      </c>
      <c r="J199" s="14" t="s">
        <v>53</v>
      </c>
      <c r="K199" s="8">
        <v>17.16</v>
      </c>
      <c r="L199" s="9">
        <v>339373.32</v>
      </c>
      <c r="M199" s="10">
        <v>0.05</v>
      </c>
      <c r="N199" s="9">
        <v>322404.65399999998</v>
      </c>
      <c r="O199" s="10">
        <v>0.4973295635114941</v>
      </c>
      <c r="P199" s="15">
        <v>160341.36584789425</v>
      </c>
      <c r="Q199" s="9">
        <v>162063.28815210573</v>
      </c>
      <c r="R199" s="10">
        <v>0.08</v>
      </c>
      <c r="S199" s="9">
        <v>102.4316681954453</v>
      </c>
      <c r="T199" s="16">
        <v>0</v>
      </c>
      <c r="U199" s="9">
        <v>0</v>
      </c>
      <c r="V199" s="9">
        <v>2026000</v>
      </c>
      <c r="W199" s="9"/>
    </row>
    <row r="200" spans="1:23" x14ac:dyDescent="0.35">
      <c r="A200" s="5" t="s">
        <v>5591</v>
      </c>
      <c r="B200" s="5" t="s">
        <v>5591</v>
      </c>
      <c r="C200" s="5" t="s">
        <v>6</v>
      </c>
      <c r="D200" s="5" t="s">
        <v>5592</v>
      </c>
      <c r="E200" s="5" t="s">
        <v>802</v>
      </c>
      <c r="F200" s="5" t="s">
        <v>253</v>
      </c>
      <c r="G200" s="5" t="s">
        <v>150</v>
      </c>
      <c r="H200" s="6">
        <v>3125</v>
      </c>
      <c r="I200" s="6">
        <v>1386</v>
      </c>
      <c r="J200" s="14" t="s">
        <v>53</v>
      </c>
      <c r="K200" s="8">
        <v>15.6</v>
      </c>
      <c r="L200" s="9">
        <v>21621.599999999999</v>
      </c>
      <c r="M200" s="10">
        <v>0.05</v>
      </c>
      <c r="N200" s="9">
        <v>20540.519999999997</v>
      </c>
      <c r="O200" s="10">
        <v>0.4973345604057075</v>
      </c>
      <c r="P200" s="15">
        <v>10215.510484704642</v>
      </c>
      <c r="Q200" s="9">
        <v>10325.009515295356</v>
      </c>
      <c r="R200" s="10">
        <v>0.08</v>
      </c>
      <c r="S200" s="9">
        <v>93.118772684842668</v>
      </c>
      <c r="T200" s="16">
        <v>0</v>
      </c>
      <c r="U200" s="9">
        <v>0</v>
      </c>
      <c r="V200" s="9">
        <v>129000</v>
      </c>
      <c r="W200" s="9"/>
    </row>
    <row r="201" spans="1:23" ht="29" x14ac:dyDescent="0.35">
      <c r="A201" s="5" t="s">
        <v>5593</v>
      </c>
      <c r="B201" s="5" t="s">
        <v>5594</v>
      </c>
      <c r="C201" s="5" t="s">
        <v>532</v>
      </c>
      <c r="D201" s="5" t="s">
        <v>5595</v>
      </c>
      <c r="E201" s="5" t="s">
        <v>3748</v>
      </c>
      <c r="F201" s="5" t="s">
        <v>5596</v>
      </c>
      <c r="G201" s="5" t="s">
        <v>5597</v>
      </c>
      <c r="H201" s="6">
        <v>38463</v>
      </c>
      <c r="I201" s="6">
        <v>44396</v>
      </c>
      <c r="J201" s="14" t="s">
        <v>53</v>
      </c>
      <c r="K201" s="8">
        <v>13</v>
      </c>
      <c r="L201" s="9">
        <v>577148</v>
      </c>
      <c r="M201" s="10">
        <v>0.05</v>
      </c>
      <c r="N201" s="9">
        <v>548290.6</v>
      </c>
      <c r="O201" s="10">
        <v>0.48666275192420222</v>
      </c>
      <c r="P201" s="15">
        <v>266832.61225017201</v>
      </c>
      <c r="Q201" s="9">
        <v>281457.98774982797</v>
      </c>
      <c r="R201" s="10">
        <v>0.08</v>
      </c>
      <c r="S201" s="9">
        <v>79.246437671701287</v>
      </c>
      <c r="T201" s="16">
        <v>0</v>
      </c>
      <c r="U201" s="9">
        <v>0</v>
      </c>
      <c r="V201" s="9">
        <v>3518000</v>
      </c>
      <c r="W201" s="9"/>
    </row>
    <row r="202" spans="1:23" x14ac:dyDescent="0.35">
      <c r="A202" s="5" t="s">
        <v>5598</v>
      </c>
      <c r="B202" s="5" t="s">
        <v>5599</v>
      </c>
      <c r="C202" s="5" t="s">
        <v>191</v>
      </c>
      <c r="D202" s="5" t="s">
        <v>5600</v>
      </c>
      <c r="E202" s="5" t="s">
        <v>3748</v>
      </c>
      <c r="F202" s="5" t="s">
        <v>302</v>
      </c>
      <c r="G202" s="5" t="s">
        <v>151</v>
      </c>
      <c r="H202" s="6">
        <v>12075</v>
      </c>
      <c r="I202" s="6">
        <v>11185</v>
      </c>
      <c r="J202" s="14" t="s">
        <v>53</v>
      </c>
      <c r="K202" s="8">
        <v>14.3</v>
      </c>
      <c r="L202" s="9">
        <v>159945.5</v>
      </c>
      <c r="M202" s="10">
        <v>0.05</v>
      </c>
      <c r="N202" s="9">
        <v>151948.22500000001</v>
      </c>
      <c r="O202" s="10">
        <v>0.48666323249491739</v>
      </c>
      <c r="P202" s="15">
        <v>73947.614350365009</v>
      </c>
      <c r="Q202" s="9">
        <v>78000.610649634997</v>
      </c>
      <c r="R202" s="10">
        <v>0.08</v>
      </c>
      <c r="S202" s="9">
        <v>87.170999831956848</v>
      </c>
      <c r="T202" s="16">
        <v>0</v>
      </c>
      <c r="U202" s="9">
        <v>0</v>
      </c>
      <c r="V202" s="9">
        <v>975000</v>
      </c>
      <c r="W202" s="9"/>
    </row>
    <row r="203" spans="1:23" x14ac:dyDescent="0.35">
      <c r="A203" s="5" t="s">
        <v>5601</v>
      </c>
      <c r="B203" s="5" t="s">
        <v>5601</v>
      </c>
      <c r="C203" s="5" t="s">
        <v>6</v>
      </c>
      <c r="D203" s="5" t="s">
        <v>5602</v>
      </c>
      <c r="E203" s="5" t="s">
        <v>3748</v>
      </c>
      <c r="F203" s="5" t="s">
        <v>288</v>
      </c>
      <c r="G203" s="5" t="s">
        <v>513</v>
      </c>
      <c r="H203" s="6">
        <v>10440</v>
      </c>
      <c r="I203" s="6">
        <v>5852</v>
      </c>
      <c r="J203" s="14" t="s">
        <v>53</v>
      </c>
      <c r="K203" s="8">
        <v>14.3</v>
      </c>
      <c r="L203" s="9">
        <v>83683.600000000006</v>
      </c>
      <c r="M203" s="10">
        <v>0.05</v>
      </c>
      <c r="N203" s="9">
        <v>79499.420000000013</v>
      </c>
      <c r="O203" s="10">
        <v>0.48666258104602306</v>
      </c>
      <c r="P203" s="15">
        <v>38689.392928861831</v>
      </c>
      <c r="Q203" s="9">
        <v>40810.027071138182</v>
      </c>
      <c r="R203" s="10">
        <v>0.08</v>
      </c>
      <c r="S203" s="9">
        <v>87.171110456122236</v>
      </c>
      <c r="T203" s="16">
        <v>0</v>
      </c>
      <c r="U203" s="9">
        <v>0</v>
      </c>
      <c r="V203" s="9">
        <v>510000</v>
      </c>
      <c r="W203" s="9"/>
    </row>
    <row r="204" spans="1:23" x14ac:dyDescent="0.35">
      <c r="A204" s="5" t="s">
        <v>5603</v>
      </c>
      <c r="B204" s="5" t="s">
        <v>5603</v>
      </c>
      <c r="C204" s="5" t="s">
        <v>6</v>
      </c>
      <c r="D204" s="5" t="s">
        <v>5604</v>
      </c>
      <c r="E204" s="5" t="s">
        <v>3748</v>
      </c>
      <c r="F204" s="5" t="s">
        <v>284</v>
      </c>
      <c r="G204" s="5" t="s">
        <v>150</v>
      </c>
      <c r="H204" s="6">
        <v>6960</v>
      </c>
      <c r="I204" s="6">
        <v>6200</v>
      </c>
      <c r="J204" s="14" t="s">
        <v>53</v>
      </c>
      <c r="K204" s="8">
        <v>14.3</v>
      </c>
      <c r="L204" s="9">
        <v>88660</v>
      </c>
      <c r="M204" s="10">
        <v>0.05</v>
      </c>
      <c r="N204" s="9">
        <v>84227</v>
      </c>
      <c r="O204" s="10">
        <v>0.48666299096138632</v>
      </c>
      <c r="P204" s="15">
        <v>40990.163739704687</v>
      </c>
      <c r="Q204" s="9">
        <v>43236.836260295313</v>
      </c>
      <c r="R204" s="10">
        <v>0.08</v>
      </c>
      <c r="S204" s="9">
        <v>87.171040847369582</v>
      </c>
      <c r="T204" s="16">
        <v>0</v>
      </c>
      <c r="U204" s="9">
        <v>0</v>
      </c>
      <c r="V204" s="9">
        <v>540000</v>
      </c>
      <c r="W204" s="9"/>
    </row>
    <row r="205" spans="1:23" x14ac:dyDescent="0.35">
      <c r="A205" s="5" t="s">
        <v>5605</v>
      </c>
      <c r="B205" s="5" t="s">
        <v>5605</v>
      </c>
      <c r="C205" s="5" t="s">
        <v>6</v>
      </c>
      <c r="D205" s="5" t="s">
        <v>5606</v>
      </c>
      <c r="E205" s="5" t="s">
        <v>3748</v>
      </c>
      <c r="F205" s="5" t="s">
        <v>279</v>
      </c>
      <c r="G205" s="5" t="s">
        <v>150</v>
      </c>
      <c r="H205" s="6">
        <v>8595</v>
      </c>
      <c r="I205" s="6">
        <v>7656</v>
      </c>
      <c r="J205" s="14" t="s">
        <v>53</v>
      </c>
      <c r="K205" s="8">
        <v>14.3</v>
      </c>
      <c r="L205" s="9">
        <v>109480.8</v>
      </c>
      <c r="M205" s="10">
        <v>0.05</v>
      </c>
      <c r="N205" s="9">
        <v>104006.76</v>
      </c>
      <c r="O205" s="10">
        <v>0.48666258104602306</v>
      </c>
      <c r="P205" s="15">
        <v>50616.198267834276</v>
      </c>
      <c r="Q205" s="9">
        <v>53390.561732165734</v>
      </c>
      <c r="R205" s="10">
        <v>0.08</v>
      </c>
      <c r="S205" s="9">
        <v>87.171110456122207</v>
      </c>
      <c r="T205" s="16">
        <v>0</v>
      </c>
      <c r="U205" s="9">
        <v>0</v>
      </c>
      <c r="V205" s="9">
        <v>667000</v>
      </c>
      <c r="W205" s="9"/>
    </row>
    <row r="206" spans="1:23" x14ac:dyDescent="0.35">
      <c r="A206" s="5" t="s">
        <v>5607</v>
      </c>
      <c r="B206" s="5" t="s">
        <v>5608</v>
      </c>
      <c r="C206" s="5" t="s">
        <v>191</v>
      </c>
      <c r="D206" s="5" t="s">
        <v>5609</v>
      </c>
      <c r="E206" s="5" t="s">
        <v>805</v>
      </c>
      <c r="F206" s="5" t="s">
        <v>5610</v>
      </c>
      <c r="G206" s="5" t="s">
        <v>186</v>
      </c>
      <c r="H206" s="6">
        <v>5400</v>
      </c>
      <c r="I206" s="6">
        <v>5000</v>
      </c>
      <c r="J206" s="14" t="s">
        <v>53</v>
      </c>
      <c r="K206" s="8">
        <v>15.6</v>
      </c>
      <c r="L206" s="9">
        <v>78000</v>
      </c>
      <c r="M206" s="10">
        <v>0.05</v>
      </c>
      <c r="N206" s="9">
        <v>74100</v>
      </c>
      <c r="O206" s="10">
        <v>0.49291134460454034</v>
      </c>
      <c r="P206" s="15">
        <v>36524.730635196429</v>
      </c>
      <c r="Q206" s="9">
        <v>37575.269364803571</v>
      </c>
      <c r="R206" s="10">
        <v>0.08</v>
      </c>
      <c r="S206" s="9">
        <v>93.938173412008908</v>
      </c>
      <c r="T206" s="16">
        <v>0</v>
      </c>
      <c r="U206" s="9">
        <v>0</v>
      </c>
      <c r="V206" s="9">
        <v>470000</v>
      </c>
      <c r="W206" s="9"/>
    </row>
    <row r="207" spans="1:23" x14ac:dyDescent="0.35">
      <c r="A207" s="5" t="s">
        <v>5611</v>
      </c>
      <c r="B207" s="5" t="s">
        <v>5611</v>
      </c>
      <c r="C207" s="5" t="s">
        <v>6</v>
      </c>
      <c r="D207" s="5" t="s">
        <v>5612</v>
      </c>
      <c r="E207" s="5" t="s">
        <v>3748</v>
      </c>
      <c r="F207" s="5" t="s">
        <v>619</v>
      </c>
      <c r="G207" s="5" t="s">
        <v>150</v>
      </c>
      <c r="H207" s="6">
        <v>27265</v>
      </c>
      <c r="I207" s="6">
        <v>24537</v>
      </c>
      <c r="J207" s="14" t="s">
        <v>53</v>
      </c>
      <c r="K207" s="8">
        <v>13</v>
      </c>
      <c r="L207" s="9">
        <v>318981</v>
      </c>
      <c r="M207" s="10">
        <v>0.05</v>
      </c>
      <c r="N207" s="9">
        <v>303031.95</v>
      </c>
      <c r="O207" s="10">
        <v>0.48666271997860394</v>
      </c>
      <c r="P207" s="15">
        <v>147474.35302742032</v>
      </c>
      <c r="Q207" s="9">
        <v>155557.59697257969</v>
      </c>
      <c r="R207" s="10">
        <v>0.08</v>
      </c>
      <c r="S207" s="9">
        <v>79.246442603303024</v>
      </c>
      <c r="T207" s="16">
        <v>0</v>
      </c>
      <c r="U207" s="9">
        <v>0</v>
      </c>
      <c r="V207" s="9">
        <v>1944000</v>
      </c>
      <c r="W207" s="9"/>
    </row>
    <row r="208" spans="1:23" x14ac:dyDescent="0.35">
      <c r="A208" s="5" t="s">
        <v>5613</v>
      </c>
      <c r="B208" s="5" t="s">
        <v>5613</v>
      </c>
      <c r="C208" s="5" t="s">
        <v>6</v>
      </c>
      <c r="D208" s="5" t="s">
        <v>5614</v>
      </c>
      <c r="E208" s="5" t="s">
        <v>682</v>
      </c>
      <c r="F208" s="5" t="s">
        <v>5615</v>
      </c>
      <c r="G208" s="5" t="s">
        <v>513</v>
      </c>
      <c r="H208" s="6">
        <v>20300</v>
      </c>
      <c r="I208" s="6">
        <v>94047</v>
      </c>
      <c r="J208" s="14" t="s">
        <v>53</v>
      </c>
      <c r="K208" s="8">
        <v>13</v>
      </c>
      <c r="L208" s="9">
        <v>1222611</v>
      </c>
      <c r="M208" s="10">
        <v>0.05</v>
      </c>
      <c r="N208" s="9">
        <v>1161480.45</v>
      </c>
      <c r="O208" s="10">
        <v>0.48666303266682498</v>
      </c>
      <c r="P208" s="15">
        <v>565249.5981802285</v>
      </c>
      <c r="Q208" s="9">
        <v>596230.85181977146</v>
      </c>
      <c r="R208" s="10">
        <v>0.08</v>
      </c>
      <c r="S208" s="9">
        <v>79.246394332058898</v>
      </c>
      <c r="T208" s="16">
        <v>0</v>
      </c>
      <c r="U208" s="9">
        <v>0</v>
      </c>
      <c r="V208" s="9">
        <v>7453000</v>
      </c>
      <c r="W208" s="9"/>
    </row>
    <row r="209" spans="1:23" x14ac:dyDescent="0.35">
      <c r="A209" s="5" t="s">
        <v>5616</v>
      </c>
      <c r="B209" s="5" t="s">
        <v>5616</v>
      </c>
      <c r="C209" s="5" t="s">
        <v>6</v>
      </c>
      <c r="D209" s="5" t="s">
        <v>5617</v>
      </c>
      <c r="E209" s="5" t="s">
        <v>682</v>
      </c>
      <c r="F209" s="5" t="s">
        <v>273</v>
      </c>
      <c r="G209" s="5" t="s">
        <v>150</v>
      </c>
      <c r="H209" s="6">
        <v>30763</v>
      </c>
      <c r="I209" s="6">
        <v>68842</v>
      </c>
      <c r="J209" s="14" t="s">
        <v>53</v>
      </c>
      <c r="K209" s="8">
        <v>11.7</v>
      </c>
      <c r="L209" s="9">
        <v>805451.4</v>
      </c>
      <c r="M209" s="10">
        <v>0.05</v>
      </c>
      <c r="N209" s="9">
        <v>765178.83</v>
      </c>
      <c r="O209" s="10">
        <v>0.49572147667462257</v>
      </c>
      <c r="P209" s="15">
        <v>379315.57952775998</v>
      </c>
      <c r="Q209" s="9">
        <v>385863.25047223998</v>
      </c>
      <c r="R209" s="10">
        <v>0.08</v>
      </c>
      <c r="S209" s="9">
        <v>70.063197334519629</v>
      </c>
      <c r="T209" s="16">
        <v>0</v>
      </c>
      <c r="U209" s="9">
        <v>0</v>
      </c>
      <c r="V209" s="9">
        <v>4823000</v>
      </c>
      <c r="W209" s="9"/>
    </row>
    <row r="210" spans="1:23" x14ac:dyDescent="0.35">
      <c r="A210" s="5" t="s">
        <v>5618</v>
      </c>
      <c r="B210" s="5" t="s">
        <v>5618</v>
      </c>
      <c r="C210" s="5" t="s">
        <v>6</v>
      </c>
      <c r="D210" s="5" t="s">
        <v>5619</v>
      </c>
      <c r="E210" s="5" t="s">
        <v>805</v>
      </c>
      <c r="F210" s="5" t="s">
        <v>233</v>
      </c>
      <c r="G210" s="5" t="s">
        <v>150</v>
      </c>
      <c r="H210" s="6">
        <v>2700</v>
      </c>
      <c r="I210" s="6">
        <v>2500</v>
      </c>
      <c r="J210" s="14" t="s">
        <v>53</v>
      </c>
      <c r="K210" s="8">
        <v>15.6</v>
      </c>
      <c r="L210" s="9">
        <v>39000</v>
      </c>
      <c r="M210" s="10">
        <v>0.05</v>
      </c>
      <c r="N210" s="9">
        <v>37050</v>
      </c>
      <c r="O210" s="10">
        <v>0.4929106089913452</v>
      </c>
      <c r="P210" s="15">
        <v>18262.33806312934</v>
      </c>
      <c r="Q210" s="9">
        <v>18787.66193687066</v>
      </c>
      <c r="R210" s="10">
        <v>0.08</v>
      </c>
      <c r="S210" s="9">
        <v>93.9383096843533</v>
      </c>
      <c r="T210" s="16">
        <v>0</v>
      </c>
      <c r="U210" s="9">
        <v>0</v>
      </c>
      <c r="V210" s="9">
        <v>235000</v>
      </c>
      <c r="W210" s="9"/>
    </row>
    <row r="211" spans="1:23" x14ac:dyDescent="0.35">
      <c r="A211" s="5" t="s">
        <v>5620</v>
      </c>
      <c r="B211" s="5" t="s">
        <v>5621</v>
      </c>
      <c r="C211" s="5" t="s">
        <v>191</v>
      </c>
      <c r="D211" s="5" t="s">
        <v>5622</v>
      </c>
      <c r="E211" s="5" t="s">
        <v>805</v>
      </c>
      <c r="F211" s="5" t="s">
        <v>5623</v>
      </c>
      <c r="G211" s="5" t="s">
        <v>150</v>
      </c>
      <c r="H211" s="6">
        <v>13770</v>
      </c>
      <c r="I211" s="6">
        <v>9628</v>
      </c>
      <c r="J211" s="14" t="s">
        <v>53</v>
      </c>
      <c r="K211" s="8">
        <v>14.3</v>
      </c>
      <c r="L211" s="9">
        <v>137680.4</v>
      </c>
      <c r="M211" s="10">
        <v>0.05</v>
      </c>
      <c r="N211" s="9">
        <v>130796.38</v>
      </c>
      <c r="O211" s="10">
        <v>0.49290939951048279</v>
      </c>
      <c r="P211" s="15">
        <v>64470.765123944919</v>
      </c>
      <c r="Q211" s="9">
        <v>66325.614876055071</v>
      </c>
      <c r="R211" s="10">
        <v>0.08</v>
      </c>
      <c r="S211" s="9">
        <v>86.11032259562613</v>
      </c>
      <c r="T211" s="16">
        <v>0</v>
      </c>
      <c r="U211" s="9">
        <v>0</v>
      </c>
      <c r="V211" s="9">
        <v>829000</v>
      </c>
      <c r="W211" s="9"/>
    </row>
    <row r="212" spans="1:23" x14ac:dyDescent="0.35">
      <c r="A212" s="5" t="s">
        <v>5624</v>
      </c>
      <c r="B212" s="5" t="s">
        <v>5625</v>
      </c>
      <c r="C212" s="5" t="s">
        <v>190</v>
      </c>
      <c r="D212" s="5" t="s">
        <v>5626</v>
      </c>
      <c r="E212" s="5" t="s">
        <v>1816</v>
      </c>
      <c r="F212" s="5" t="s">
        <v>5627</v>
      </c>
      <c r="G212" s="5" t="s">
        <v>150</v>
      </c>
      <c r="H212" s="6">
        <v>12500</v>
      </c>
      <c r="I212" s="6">
        <v>12250</v>
      </c>
      <c r="J212" s="14" t="s">
        <v>53</v>
      </c>
      <c r="K212" s="8">
        <v>14.3</v>
      </c>
      <c r="L212" s="9">
        <v>175175</v>
      </c>
      <c r="M212" s="10">
        <v>0.05</v>
      </c>
      <c r="N212" s="9">
        <v>166416.25</v>
      </c>
      <c r="O212" s="10">
        <v>0.49733103987558203</v>
      </c>
      <c r="P212" s="15">
        <v>82763.966664694832</v>
      </c>
      <c r="Q212" s="9">
        <v>83652.283335305168</v>
      </c>
      <c r="R212" s="10">
        <v>0.08</v>
      </c>
      <c r="S212" s="9">
        <v>85.359472791127715</v>
      </c>
      <c r="T212" s="16">
        <v>0</v>
      </c>
      <c r="U212" s="9">
        <v>0</v>
      </c>
      <c r="V212" s="9">
        <v>1046000</v>
      </c>
      <c r="W212" s="9"/>
    </row>
    <row r="213" spans="1:23" x14ac:dyDescent="0.35">
      <c r="A213" s="5" t="s">
        <v>5628</v>
      </c>
      <c r="B213" s="5" t="s">
        <v>5629</v>
      </c>
      <c r="C213" s="5" t="s">
        <v>185</v>
      </c>
      <c r="D213" s="5" t="s">
        <v>5630</v>
      </c>
      <c r="E213" s="5" t="s">
        <v>811</v>
      </c>
      <c r="F213" s="5" t="s">
        <v>435</v>
      </c>
      <c r="G213" s="5" t="s">
        <v>150</v>
      </c>
      <c r="H213" s="6">
        <v>12500</v>
      </c>
      <c r="I213" s="6">
        <v>7985</v>
      </c>
      <c r="J213" s="14" t="s">
        <v>53</v>
      </c>
      <c r="K213" s="8">
        <v>14.3</v>
      </c>
      <c r="L213" s="9">
        <v>114185.5</v>
      </c>
      <c r="M213" s="10">
        <v>0.05</v>
      </c>
      <c r="N213" s="9">
        <v>108476.22500000001</v>
      </c>
      <c r="O213" s="10">
        <v>0.50031113595216847</v>
      </c>
      <c r="P213" s="15">
        <v>54271.863353553024</v>
      </c>
      <c r="Q213" s="9">
        <v>54204.361646446981</v>
      </c>
      <c r="R213" s="10">
        <v>0.08</v>
      </c>
      <c r="S213" s="9">
        <v>84.85341522612238</v>
      </c>
      <c r="T213" s="16">
        <v>0</v>
      </c>
      <c r="U213" s="9">
        <v>0</v>
      </c>
      <c r="V213" s="9">
        <v>678000</v>
      </c>
      <c r="W213" s="9"/>
    </row>
    <row r="214" spans="1:23" x14ac:dyDescent="0.35">
      <c r="A214" s="5" t="s">
        <v>5631</v>
      </c>
      <c r="B214" s="5" t="s">
        <v>5631</v>
      </c>
      <c r="C214" s="5" t="s">
        <v>6</v>
      </c>
      <c r="D214" s="5" t="s">
        <v>5632</v>
      </c>
      <c r="E214" s="5" t="s">
        <v>701</v>
      </c>
      <c r="F214" s="5" t="s">
        <v>315</v>
      </c>
      <c r="G214" s="5" t="s">
        <v>151</v>
      </c>
      <c r="H214" s="6">
        <v>6683</v>
      </c>
      <c r="I214" s="6">
        <v>6000</v>
      </c>
      <c r="J214" s="14" t="s">
        <v>53</v>
      </c>
      <c r="K214" s="8">
        <v>14.3</v>
      </c>
      <c r="L214" s="9">
        <v>85800</v>
      </c>
      <c r="M214" s="10">
        <v>0.05</v>
      </c>
      <c r="N214" s="9">
        <v>81510</v>
      </c>
      <c r="O214" s="10">
        <v>0.48736093108281975</v>
      </c>
      <c r="P214" s="15">
        <v>39724.789492560638</v>
      </c>
      <c r="Q214" s="9">
        <v>41785.210507439362</v>
      </c>
      <c r="R214" s="10">
        <v>0.08</v>
      </c>
      <c r="S214" s="9">
        <v>87.052521890498667</v>
      </c>
      <c r="T214" s="16">
        <v>0</v>
      </c>
      <c r="U214" s="9">
        <v>0</v>
      </c>
      <c r="V214" s="9">
        <v>522000</v>
      </c>
      <c r="W214" s="9"/>
    </row>
    <row r="215" spans="1:23" x14ac:dyDescent="0.35">
      <c r="A215" s="5" t="s">
        <v>5633</v>
      </c>
      <c r="B215" s="5" t="s">
        <v>5634</v>
      </c>
      <c r="C215" s="5" t="s">
        <v>191</v>
      </c>
      <c r="D215" s="5" t="s">
        <v>5635</v>
      </c>
      <c r="E215" s="5" t="s">
        <v>701</v>
      </c>
      <c r="F215" s="5" t="s">
        <v>595</v>
      </c>
      <c r="G215" s="5" t="s">
        <v>150</v>
      </c>
      <c r="H215" s="6">
        <v>6416</v>
      </c>
      <c r="I215" s="6">
        <v>1568</v>
      </c>
      <c r="J215" s="14" t="s">
        <v>53</v>
      </c>
      <c r="K215" s="8">
        <v>22.463999999999999</v>
      </c>
      <c r="L215" s="9">
        <v>35223.551999999996</v>
      </c>
      <c r="M215" s="10">
        <v>0.05</v>
      </c>
      <c r="N215" s="9">
        <v>33462.374399999993</v>
      </c>
      <c r="O215" s="10">
        <v>0.46927199705857792</v>
      </c>
      <c r="P215" s="15">
        <v>15702.955261009827</v>
      </c>
      <c r="Q215" s="9">
        <v>17759.419138990164</v>
      </c>
      <c r="R215" s="10">
        <v>0.08</v>
      </c>
      <c r="S215" s="9">
        <v>141.57700206465373</v>
      </c>
      <c r="T215" s="16">
        <v>144</v>
      </c>
      <c r="U215" s="9">
        <v>5040</v>
      </c>
      <c r="V215" s="9">
        <v>227000</v>
      </c>
      <c r="W215" s="9"/>
    </row>
    <row r="216" spans="1:23" x14ac:dyDescent="0.35">
      <c r="A216" s="5" t="s">
        <v>5636</v>
      </c>
      <c r="B216" s="5" t="s">
        <v>5636</v>
      </c>
      <c r="C216" s="5" t="s">
        <v>6</v>
      </c>
      <c r="D216" s="5" t="s">
        <v>5637</v>
      </c>
      <c r="E216" s="5" t="s">
        <v>687</v>
      </c>
      <c r="F216" s="5" t="s">
        <v>230</v>
      </c>
      <c r="G216" s="5" t="s">
        <v>150</v>
      </c>
      <c r="H216" s="6">
        <v>33360</v>
      </c>
      <c r="I216" s="6">
        <v>32634</v>
      </c>
      <c r="J216" s="14" t="s">
        <v>53</v>
      </c>
      <c r="K216" s="8">
        <v>13</v>
      </c>
      <c r="L216" s="9">
        <v>424242</v>
      </c>
      <c r="M216" s="10">
        <v>0.05</v>
      </c>
      <c r="N216" s="9">
        <v>403029.9</v>
      </c>
      <c r="O216" s="10">
        <v>0.48736093108281975</v>
      </c>
      <c r="P216" s="15">
        <v>196421.02731821575</v>
      </c>
      <c r="Q216" s="9">
        <v>206608.87268178427</v>
      </c>
      <c r="R216" s="10">
        <v>0.08</v>
      </c>
      <c r="S216" s="9">
        <v>79.13865626408969</v>
      </c>
      <c r="T216" s="16">
        <v>0</v>
      </c>
      <c r="U216" s="9">
        <v>0</v>
      </c>
      <c r="V216" s="9">
        <v>2583000</v>
      </c>
      <c r="W216" s="9"/>
    </row>
    <row r="217" spans="1:23" x14ac:dyDescent="0.35">
      <c r="A217" s="5" t="s">
        <v>5638</v>
      </c>
      <c r="B217" s="5" t="s">
        <v>5638</v>
      </c>
      <c r="C217" s="5" t="s">
        <v>6</v>
      </c>
      <c r="D217" s="5" t="s">
        <v>5639</v>
      </c>
      <c r="E217" s="5" t="s">
        <v>802</v>
      </c>
      <c r="F217" s="5" t="s">
        <v>250</v>
      </c>
      <c r="G217" s="5" t="s">
        <v>150</v>
      </c>
      <c r="H217" s="6">
        <v>3125</v>
      </c>
      <c r="I217" s="6">
        <v>2875</v>
      </c>
      <c r="J217" s="14" t="s">
        <v>53</v>
      </c>
      <c r="K217" s="8">
        <v>15.6</v>
      </c>
      <c r="L217" s="9">
        <v>44850</v>
      </c>
      <c r="M217" s="10">
        <v>0.05</v>
      </c>
      <c r="N217" s="9">
        <v>42607.5</v>
      </c>
      <c r="O217" s="10">
        <v>0.49733116948224848</v>
      </c>
      <c r="P217" s="15">
        <v>21190.037803714906</v>
      </c>
      <c r="Q217" s="9">
        <v>21417.462196285094</v>
      </c>
      <c r="R217" s="10">
        <v>0.08</v>
      </c>
      <c r="S217" s="9">
        <v>93.119400853413467</v>
      </c>
      <c r="T217" s="16">
        <v>0</v>
      </c>
      <c r="U217" s="9">
        <v>0</v>
      </c>
      <c r="V217" s="9">
        <v>268000</v>
      </c>
      <c r="W217" s="9"/>
    </row>
    <row r="218" spans="1:23" x14ac:dyDescent="0.35">
      <c r="A218" s="5" t="s">
        <v>5640</v>
      </c>
      <c r="B218" s="5" t="s">
        <v>5640</v>
      </c>
      <c r="C218" s="5" t="s">
        <v>6</v>
      </c>
      <c r="D218" s="5" t="s">
        <v>5641</v>
      </c>
      <c r="E218" s="5" t="s">
        <v>5642</v>
      </c>
      <c r="F218" s="5" t="s">
        <v>245</v>
      </c>
      <c r="G218" s="5" t="s">
        <v>150</v>
      </c>
      <c r="H218" s="6">
        <v>5448</v>
      </c>
      <c r="I218" s="6">
        <v>5036</v>
      </c>
      <c r="J218" s="14" t="s">
        <v>53</v>
      </c>
      <c r="K218" s="8">
        <v>14.3</v>
      </c>
      <c r="L218" s="9">
        <v>72014.8</v>
      </c>
      <c r="M218" s="10">
        <v>0.05</v>
      </c>
      <c r="N218" s="9">
        <v>68414.06</v>
      </c>
      <c r="O218" s="10">
        <v>0.4873618392607027</v>
      </c>
      <c r="P218" s="15">
        <v>33342.402112892072</v>
      </c>
      <c r="Q218" s="9">
        <v>35071.657887107925</v>
      </c>
      <c r="R218" s="10">
        <v>0.08</v>
      </c>
      <c r="S218" s="9">
        <v>87.052367670541926</v>
      </c>
      <c r="T218" s="16">
        <v>0</v>
      </c>
      <c r="U218" s="9">
        <v>0</v>
      </c>
      <c r="V218" s="9">
        <v>438000</v>
      </c>
      <c r="W218" s="9"/>
    </row>
    <row r="219" spans="1:23" x14ac:dyDescent="0.35">
      <c r="A219" s="5" t="s">
        <v>5643</v>
      </c>
      <c r="B219" s="5" t="s">
        <v>5643</v>
      </c>
      <c r="C219" s="5" t="s">
        <v>6</v>
      </c>
      <c r="D219" s="5" t="s">
        <v>5644</v>
      </c>
      <c r="E219" s="5" t="s">
        <v>5642</v>
      </c>
      <c r="F219" s="5" t="s">
        <v>238</v>
      </c>
      <c r="G219" s="5" t="s">
        <v>513</v>
      </c>
      <c r="H219" s="6">
        <v>9230</v>
      </c>
      <c r="I219" s="6">
        <v>4861</v>
      </c>
      <c r="J219" s="14" t="s">
        <v>53</v>
      </c>
      <c r="K219" s="8">
        <v>15.6</v>
      </c>
      <c r="L219" s="9">
        <v>75831.599999999991</v>
      </c>
      <c r="M219" s="10">
        <v>0.05</v>
      </c>
      <c r="N219" s="9">
        <v>72040.01999999999</v>
      </c>
      <c r="O219" s="10">
        <v>0.4873609310828198</v>
      </c>
      <c r="P219" s="15">
        <v>35109.491222424957</v>
      </c>
      <c r="Q219" s="9">
        <v>36930.528777575033</v>
      </c>
      <c r="R219" s="10">
        <v>0.08</v>
      </c>
      <c r="S219" s="9">
        <v>94.966387516907616</v>
      </c>
      <c r="T219" s="16">
        <v>0</v>
      </c>
      <c r="U219" s="9">
        <v>0</v>
      </c>
      <c r="V219" s="9">
        <v>462000</v>
      </c>
      <c r="W219" s="9"/>
    </row>
    <row r="220" spans="1:23" x14ac:dyDescent="0.35">
      <c r="A220" s="5" t="s">
        <v>5645</v>
      </c>
      <c r="B220" s="5" t="s">
        <v>5646</v>
      </c>
      <c r="C220" s="5" t="s">
        <v>191</v>
      </c>
      <c r="D220" s="5" t="s">
        <v>5647</v>
      </c>
      <c r="E220" s="5" t="s">
        <v>5642</v>
      </c>
      <c r="F220" s="5" t="s">
        <v>337</v>
      </c>
      <c r="G220" s="5" t="s">
        <v>150</v>
      </c>
      <c r="H220" s="6">
        <v>18570</v>
      </c>
      <c r="I220" s="6">
        <v>10973</v>
      </c>
      <c r="J220" s="14" t="s">
        <v>53</v>
      </c>
      <c r="K220" s="8">
        <v>14.3</v>
      </c>
      <c r="L220" s="9">
        <v>156913.9</v>
      </c>
      <c r="M220" s="10">
        <v>0.05</v>
      </c>
      <c r="N220" s="9">
        <v>149068.20499999999</v>
      </c>
      <c r="O220" s="10">
        <v>0.48736054373053705</v>
      </c>
      <c r="P220" s="15">
        <v>72649.961441735155</v>
      </c>
      <c r="Q220" s="9">
        <v>76418.243558264832</v>
      </c>
      <c r="R220" s="10">
        <v>0.08</v>
      </c>
      <c r="S220" s="9">
        <v>87.052587667758175</v>
      </c>
      <c r="T220" s="16">
        <v>0</v>
      </c>
      <c r="U220" s="9">
        <v>0</v>
      </c>
      <c r="V220" s="9">
        <v>955000</v>
      </c>
      <c r="W220" s="9"/>
    </row>
    <row r="221" spans="1:23" x14ac:dyDescent="0.35">
      <c r="A221" s="5" t="s">
        <v>5648</v>
      </c>
      <c r="B221" s="5" t="s">
        <v>5649</v>
      </c>
      <c r="C221" s="5" t="s">
        <v>191</v>
      </c>
      <c r="D221" s="5" t="s">
        <v>5650</v>
      </c>
      <c r="E221" s="5" t="s">
        <v>5642</v>
      </c>
      <c r="F221" s="5" t="s">
        <v>312</v>
      </c>
      <c r="G221" s="5" t="s">
        <v>151</v>
      </c>
      <c r="H221" s="6">
        <v>12500</v>
      </c>
      <c r="I221" s="6">
        <v>12500</v>
      </c>
      <c r="J221" s="14" t="s">
        <v>53</v>
      </c>
      <c r="K221" s="8">
        <v>14.3</v>
      </c>
      <c r="L221" s="9">
        <v>178750</v>
      </c>
      <c r="M221" s="10">
        <v>0.05</v>
      </c>
      <c r="N221" s="9">
        <v>169812.5</v>
      </c>
      <c r="O221" s="10">
        <v>0.48736137897364851</v>
      </c>
      <c r="P221" s="15">
        <v>82760.054166962684</v>
      </c>
      <c r="Q221" s="9">
        <v>87052.445833037316</v>
      </c>
      <c r="R221" s="10">
        <v>0.08</v>
      </c>
      <c r="S221" s="9">
        <v>87.052445833037311</v>
      </c>
      <c r="T221" s="16">
        <v>0</v>
      </c>
      <c r="U221" s="9">
        <v>0</v>
      </c>
      <c r="V221" s="9">
        <v>1088000</v>
      </c>
      <c r="W221" s="9"/>
    </row>
    <row r="222" spans="1:23" x14ac:dyDescent="0.35">
      <c r="A222" s="5" t="s">
        <v>5651</v>
      </c>
      <c r="B222" s="5" t="s">
        <v>5651</v>
      </c>
      <c r="C222" s="5" t="s">
        <v>6</v>
      </c>
      <c r="D222" s="5" t="s">
        <v>5652</v>
      </c>
      <c r="E222" s="5" t="s">
        <v>5642</v>
      </c>
      <c r="F222" s="5" t="s">
        <v>281</v>
      </c>
      <c r="G222" s="5" t="s">
        <v>150</v>
      </c>
      <c r="H222" s="6">
        <v>15481</v>
      </c>
      <c r="I222" s="6">
        <v>19341</v>
      </c>
      <c r="J222" s="14" t="s">
        <v>53</v>
      </c>
      <c r="K222" s="8">
        <v>14.3</v>
      </c>
      <c r="L222" s="9">
        <v>276576.3</v>
      </c>
      <c r="M222" s="10">
        <v>0.05</v>
      </c>
      <c r="N222" s="9">
        <v>262747.48499999999</v>
      </c>
      <c r="O222" s="10">
        <v>0.4873609310828198</v>
      </c>
      <c r="P222" s="15">
        <v>128052.85892926922</v>
      </c>
      <c r="Q222" s="9">
        <v>134694.62607073077</v>
      </c>
      <c r="R222" s="10">
        <v>0.08</v>
      </c>
      <c r="S222" s="9">
        <v>87.052521890498653</v>
      </c>
      <c r="T222" s="16">
        <v>0</v>
      </c>
      <c r="U222" s="9">
        <v>0</v>
      </c>
      <c r="V222" s="9">
        <v>1684000</v>
      </c>
      <c r="W222" s="9"/>
    </row>
    <row r="223" spans="1:23" x14ac:dyDescent="0.35">
      <c r="A223" s="5" t="s">
        <v>5653</v>
      </c>
      <c r="B223" s="5" t="s">
        <v>5654</v>
      </c>
      <c r="C223" s="5" t="s">
        <v>189</v>
      </c>
      <c r="D223" s="5" t="s">
        <v>5655</v>
      </c>
      <c r="E223" s="5" t="s">
        <v>5642</v>
      </c>
      <c r="F223" s="5" t="s">
        <v>208</v>
      </c>
      <c r="G223" s="5" t="s">
        <v>513</v>
      </c>
      <c r="H223" s="6">
        <v>18616</v>
      </c>
      <c r="I223" s="6">
        <v>18625</v>
      </c>
      <c r="J223" s="14" t="s">
        <v>53</v>
      </c>
      <c r="K223" s="8">
        <v>14.3</v>
      </c>
      <c r="L223" s="9">
        <v>266337.5</v>
      </c>
      <c r="M223" s="10">
        <v>0.05</v>
      </c>
      <c r="N223" s="9">
        <v>253020.625</v>
      </c>
      <c r="O223" s="10">
        <v>0.48736229658794944</v>
      </c>
      <c r="P223" s="15">
        <v>123312.71288411831</v>
      </c>
      <c r="Q223" s="9">
        <v>129707.91211588169</v>
      </c>
      <c r="R223" s="10">
        <v>0.08</v>
      </c>
      <c r="S223" s="9">
        <v>87.052290010658837</v>
      </c>
      <c r="T223" s="16">
        <v>0</v>
      </c>
      <c r="U223" s="9">
        <v>0</v>
      </c>
      <c r="V223" s="9">
        <v>1621000</v>
      </c>
      <c r="W223" s="9"/>
    </row>
    <row r="224" spans="1:23" x14ac:dyDescent="0.35">
      <c r="A224" s="5" t="s">
        <v>5656</v>
      </c>
      <c r="B224" s="5" t="s">
        <v>5656</v>
      </c>
      <c r="C224" s="5" t="s">
        <v>6</v>
      </c>
      <c r="D224" s="5" t="s">
        <v>5657</v>
      </c>
      <c r="E224" s="5" t="s">
        <v>687</v>
      </c>
      <c r="F224" s="5" t="s">
        <v>282</v>
      </c>
      <c r="G224" s="5" t="s">
        <v>150</v>
      </c>
      <c r="H224" s="6">
        <v>2822</v>
      </c>
      <c r="I224" s="6">
        <v>2359</v>
      </c>
      <c r="J224" s="14" t="s">
        <v>53</v>
      </c>
      <c r="K224" s="8">
        <v>15.6</v>
      </c>
      <c r="L224" s="9">
        <v>36800.400000000001</v>
      </c>
      <c r="M224" s="10">
        <v>0.05</v>
      </c>
      <c r="N224" s="9">
        <v>34960.380000000005</v>
      </c>
      <c r="O224" s="10">
        <v>0.48736183197428579</v>
      </c>
      <c r="P224" s="15">
        <v>17038.354843317182</v>
      </c>
      <c r="Q224" s="9">
        <v>17922.025156682823</v>
      </c>
      <c r="R224" s="10">
        <v>0.08</v>
      </c>
      <c r="S224" s="9">
        <v>94.966220626763587</v>
      </c>
      <c r="T224" s="16">
        <v>0</v>
      </c>
      <c r="U224" s="9">
        <v>0</v>
      </c>
      <c r="V224" s="9">
        <v>224000</v>
      </c>
      <c r="W224" s="9"/>
    </row>
    <row r="225" spans="1:23" x14ac:dyDescent="0.35">
      <c r="A225" s="5" t="s">
        <v>5658</v>
      </c>
      <c r="B225" s="5" t="s">
        <v>5658</v>
      </c>
      <c r="C225" s="5" t="s">
        <v>417</v>
      </c>
      <c r="D225" s="5" t="s">
        <v>5659</v>
      </c>
      <c r="E225" s="5" t="s">
        <v>687</v>
      </c>
      <c r="F225" s="5" t="s">
        <v>268</v>
      </c>
      <c r="G225" s="5" t="s">
        <v>150</v>
      </c>
      <c r="H225" s="6">
        <v>6250</v>
      </c>
      <c r="I225" s="6">
        <v>5130</v>
      </c>
      <c r="J225" s="14" t="s">
        <v>53</v>
      </c>
      <c r="K225" s="8">
        <v>14.3</v>
      </c>
      <c r="L225" s="9">
        <v>73359</v>
      </c>
      <c r="M225" s="10">
        <v>0.05</v>
      </c>
      <c r="N225" s="9">
        <v>69691.05</v>
      </c>
      <c r="O225" s="10">
        <v>0.48736159210214097</v>
      </c>
      <c r="P225" s="15">
        <v>33964.74108326991</v>
      </c>
      <c r="Q225" s="9">
        <v>35726.308916730093</v>
      </c>
      <c r="R225" s="10">
        <v>0.08</v>
      </c>
      <c r="S225" s="9">
        <v>87.052409641155194</v>
      </c>
      <c r="T225" s="16">
        <v>0</v>
      </c>
      <c r="U225" s="9">
        <v>0</v>
      </c>
      <c r="V225" s="9">
        <v>447000</v>
      </c>
      <c r="W225" s="9"/>
    </row>
    <row r="226" spans="1:23" x14ac:dyDescent="0.35">
      <c r="A226" s="5" t="s">
        <v>5660</v>
      </c>
      <c r="B226" s="5" t="s">
        <v>5661</v>
      </c>
      <c r="C226" s="5" t="s">
        <v>512</v>
      </c>
      <c r="D226" s="5" t="s">
        <v>5662</v>
      </c>
      <c r="E226" s="5" t="s">
        <v>687</v>
      </c>
      <c r="F226" s="5" t="s">
        <v>5663</v>
      </c>
      <c r="G226" s="5" t="s">
        <v>151</v>
      </c>
      <c r="H226" s="6">
        <v>20988</v>
      </c>
      <c r="I226" s="6">
        <v>11200</v>
      </c>
      <c r="J226" s="14" t="s">
        <v>53</v>
      </c>
      <c r="K226" s="8">
        <v>14.3</v>
      </c>
      <c r="L226" s="9">
        <v>160160</v>
      </c>
      <c r="M226" s="10">
        <v>0.05</v>
      </c>
      <c r="N226" s="9">
        <v>152152</v>
      </c>
      <c r="O226" s="10">
        <v>0.48736178326400126</v>
      </c>
      <c r="P226" s="15">
        <v>74153.07004718433</v>
      </c>
      <c r="Q226" s="9">
        <v>77998.92995281567</v>
      </c>
      <c r="R226" s="10">
        <v>0.08</v>
      </c>
      <c r="S226" s="9">
        <v>87.052377179481766</v>
      </c>
      <c r="T226" s="16">
        <v>0</v>
      </c>
      <c r="U226" s="9">
        <v>0</v>
      </c>
      <c r="V226" s="9">
        <v>975000</v>
      </c>
      <c r="W226" s="9"/>
    </row>
    <row r="227" spans="1:23" x14ac:dyDescent="0.35">
      <c r="A227" s="5" t="s">
        <v>5664</v>
      </c>
      <c r="B227" s="5" t="s">
        <v>5665</v>
      </c>
      <c r="C227" s="5" t="s">
        <v>191</v>
      </c>
      <c r="D227" s="5" t="s">
        <v>5666</v>
      </c>
      <c r="E227" s="5" t="s">
        <v>687</v>
      </c>
      <c r="F227" s="5" t="s">
        <v>5667</v>
      </c>
      <c r="G227" s="5" t="s">
        <v>150</v>
      </c>
      <c r="H227" s="6">
        <v>12482</v>
      </c>
      <c r="I227" s="6">
        <v>5400</v>
      </c>
      <c r="J227" s="14" t="s">
        <v>53</v>
      </c>
      <c r="K227" s="8">
        <v>14.3</v>
      </c>
      <c r="L227" s="9">
        <v>77220</v>
      </c>
      <c r="M227" s="10">
        <v>0.05</v>
      </c>
      <c r="N227" s="9">
        <v>73359</v>
      </c>
      <c r="O227" s="10">
        <v>0.48736058308160429</v>
      </c>
      <c r="P227" s="15">
        <v>35752.285014283414</v>
      </c>
      <c r="Q227" s="9">
        <v>37606.714985716586</v>
      </c>
      <c r="R227" s="10">
        <v>0.08</v>
      </c>
      <c r="S227" s="9">
        <v>87.052580985455052</v>
      </c>
      <c r="T227" s="16">
        <v>0</v>
      </c>
      <c r="U227" s="9">
        <v>0</v>
      </c>
      <c r="V227" s="9">
        <v>470000</v>
      </c>
      <c r="W227" s="9"/>
    </row>
    <row r="228" spans="1:23" x14ac:dyDescent="0.35">
      <c r="A228" s="5" t="s">
        <v>5668</v>
      </c>
      <c r="B228" s="5" t="s">
        <v>5668</v>
      </c>
      <c r="C228" s="5" t="s">
        <v>6</v>
      </c>
      <c r="D228" s="5" t="s">
        <v>5669</v>
      </c>
      <c r="E228" s="5" t="s">
        <v>802</v>
      </c>
      <c r="F228" s="5" t="s">
        <v>258</v>
      </c>
      <c r="G228" s="5" t="s">
        <v>186</v>
      </c>
      <c r="H228" s="6">
        <v>15625</v>
      </c>
      <c r="I228" s="6">
        <v>14852</v>
      </c>
      <c r="J228" s="14" t="s">
        <v>53</v>
      </c>
      <c r="K228" s="8">
        <v>14.3</v>
      </c>
      <c r="L228" s="9">
        <v>212383.6</v>
      </c>
      <c r="M228" s="10">
        <v>0.05</v>
      </c>
      <c r="N228" s="9">
        <v>201764.42</v>
      </c>
      <c r="O228" s="10">
        <v>0.49733079283176879</v>
      </c>
      <c r="P228" s="15">
        <v>100343.658963842</v>
      </c>
      <c r="Q228" s="9">
        <v>101420.76103615802</v>
      </c>
      <c r="R228" s="10">
        <v>0.08</v>
      </c>
      <c r="S228" s="9">
        <v>85.359514742255257</v>
      </c>
      <c r="T228" s="16">
        <v>0</v>
      </c>
      <c r="U228" s="9">
        <v>0</v>
      </c>
      <c r="V228" s="9">
        <v>1268000</v>
      </c>
      <c r="W228" s="9"/>
    </row>
    <row r="229" spans="1:23" x14ac:dyDescent="0.35">
      <c r="A229" s="5" t="s">
        <v>5670</v>
      </c>
      <c r="B229" s="5" t="s">
        <v>5670</v>
      </c>
      <c r="C229" s="5" t="s">
        <v>6</v>
      </c>
      <c r="D229" s="5" t="s">
        <v>5671</v>
      </c>
      <c r="E229" s="5" t="s">
        <v>802</v>
      </c>
      <c r="F229" s="5" t="s">
        <v>228</v>
      </c>
      <c r="G229" s="5" t="s">
        <v>150</v>
      </c>
      <c r="H229" s="6">
        <v>3150</v>
      </c>
      <c r="I229" s="6">
        <v>3150</v>
      </c>
      <c r="J229" s="14" t="s">
        <v>53</v>
      </c>
      <c r="K229" s="8">
        <v>15.6</v>
      </c>
      <c r="L229" s="9">
        <v>49140</v>
      </c>
      <c r="M229" s="10">
        <v>0.05</v>
      </c>
      <c r="N229" s="9">
        <v>46683</v>
      </c>
      <c r="O229" s="10">
        <v>0.4973318457281049</v>
      </c>
      <c r="P229" s="15">
        <v>23216.942554125118</v>
      </c>
      <c r="Q229" s="9">
        <v>23466.057445874882</v>
      </c>
      <c r="R229" s="10">
        <v>0.08</v>
      </c>
      <c r="S229" s="9">
        <v>93.119275578868553</v>
      </c>
      <c r="T229" s="16">
        <v>0</v>
      </c>
      <c r="U229" s="9">
        <v>0</v>
      </c>
      <c r="V229" s="9">
        <v>293000</v>
      </c>
      <c r="W229" s="9"/>
    </row>
    <row r="230" spans="1:23" x14ac:dyDescent="0.35">
      <c r="A230" s="5" t="s">
        <v>5672</v>
      </c>
      <c r="B230" s="5" t="s">
        <v>5672</v>
      </c>
      <c r="C230" s="5" t="s">
        <v>6</v>
      </c>
      <c r="D230" s="5" t="s">
        <v>5673</v>
      </c>
      <c r="E230" s="5" t="s">
        <v>687</v>
      </c>
      <c r="F230" s="5" t="s">
        <v>221</v>
      </c>
      <c r="G230" s="5" t="s">
        <v>151</v>
      </c>
      <c r="H230" s="6">
        <v>73200</v>
      </c>
      <c r="I230" s="6">
        <v>72589</v>
      </c>
      <c r="J230" s="14" t="s">
        <v>53</v>
      </c>
      <c r="K230" s="8">
        <v>13</v>
      </c>
      <c r="L230" s="9">
        <v>943657</v>
      </c>
      <c r="M230" s="10">
        <v>0.05</v>
      </c>
      <c r="N230" s="9">
        <v>896474.15</v>
      </c>
      <c r="O230" s="10">
        <v>0.48736110261543353</v>
      </c>
      <c r="P230" s="15">
        <v>436906.63021023362</v>
      </c>
      <c r="Q230" s="9">
        <v>459567.51978976646</v>
      </c>
      <c r="R230" s="10">
        <v>0.08</v>
      </c>
      <c r="S230" s="9">
        <v>79.138629783742445</v>
      </c>
      <c r="T230" s="16">
        <v>0</v>
      </c>
      <c r="U230" s="9">
        <v>0</v>
      </c>
      <c r="V230" s="9">
        <v>5745000</v>
      </c>
      <c r="W230" s="9"/>
    </row>
    <row r="231" spans="1:23" x14ac:dyDescent="0.35">
      <c r="A231" s="5" t="s">
        <v>5674</v>
      </c>
      <c r="B231" s="5" t="s">
        <v>5674</v>
      </c>
      <c r="C231" s="5" t="s">
        <v>6</v>
      </c>
      <c r="D231" s="5" t="s">
        <v>5675</v>
      </c>
      <c r="E231" s="5" t="s">
        <v>815</v>
      </c>
      <c r="F231" s="5" t="s">
        <v>5676</v>
      </c>
      <c r="G231" s="5" t="s">
        <v>150</v>
      </c>
      <c r="H231" s="6">
        <v>6000</v>
      </c>
      <c r="I231" s="6">
        <v>4500</v>
      </c>
      <c r="J231" s="14" t="s">
        <v>53</v>
      </c>
      <c r="K231" s="8">
        <v>15.6</v>
      </c>
      <c r="L231" s="9">
        <v>70200</v>
      </c>
      <c r="M231" s="10">
        <v>0.05</v>
      </c>
      <c r="N231" s="9">
        <v>66690</v>
      </c>
      <c r="O231" s="10">
        <v>0.50031032780065654</v>
      </c>
      <c r="P231" s="15">
        <v>33365.695761025781</v>
      </c>
      <c r="Q231" s="9">
        <v>33324.304238974219</v>
      </c>
      <c r="R231" s="10">
        <v>0.08</v>
      </c>
      <c r="S231" s="9">
        <v>92.567511774928377</v>
      </c>
      <c r="T231" s="16">
        <v>0</v>
      </c>
      <c r="U231" s="9">
        <v>0</v>
      </c>
      <c r="V231" s="9">
        <v>417000</v>
      </c>
      <c r="W231" s="9"/>
    </row>
    <row r="232" spans="1:23" x14ac:dyDescent="0.35">
      <c r="A232" s="5" t="s">
        <v>5677</v>
      </c>
      <c r="B232" s="5" t="s">
        <v>5677</v>
      </c>
      <c r="C232" s="5" t="s">
        <v>6</v>
      </c>
      <c r="D232" s="5" t="s">
        <v>5678</v>
      </c>
      <c r="E232" s="5" t="s">
        <v>824</v>
      </c>
      <c r="F232" s="5" t="s">
        <v>5679</v>
      </c>
      <c r="G232" s="5" t="s">
        <v>150</v>
      </c>
      <c r="H232" s="6">
        <v>34340</v>
      </c>
      <c r="I232" s="6">
        <v>26653</v>
      </c>
      <c r="J232" s="14" t="s">
        <v>53</v>
      </c>
      <c r="K232" s="8">
        <v>13</v>
      </c>
      <c r="L232" s="9">
        <v>346489</v>
      </c>
      <c r="M232" s="10">
        <v>0.05</v>
      </c>
      <c r="N232" s="9">
        <v>329164.55</v>
      </c>
      <c r="O232" s="10">
        <v>0.50031056476931945</v>
      </c>
      <c r="P232" s="15">
        <v>164684.50191253889</v>
      </c>
      <c r="Q232" s="9">
        <v>164480.04808746107</v>
      </c>
      <c r="R232" s="10">
        <v>0.08</v>
      </c>
      <c r="S232" s="9">
        <v>77.139556563736306</v>
      </c>
      <c r="T232" s="16">
        <v>0</v>
      </c>
      <c r="U232" s="9">
        <v>0</v>
      </c>
      <c r="V232" s="9">
        <v>2056000</v>
      </c>
      <c r="W232" s="9"/>
    </row>
    <row r="233" spans="1:23" x14ac:dyDescent="0.35">
      <c r="A233" s="5" t="s">
        <v>5680</v>
      </c>
      <c r="B233" s="5" t="s">
        <v>5681</v>
      </c>
      <c r="C233" s="5" t="s">
        <v>191</v>
      </c>
      <c r="D233" s="5" t="s">
        <v>5682</v>
      </c>
      <c r="E233" s="5" t="s">
        <v>824</v>
      </c>
      <c r="F233" s="5" t="s">
        <v>231</v>
      </c>
      <c r="G233" s="5" t="s">
        <v>150</v>
      </c>
      <c r="H233" s="6">
        <v>6250</v>
      </c>
      <c r="I233" s="6">
        <v>5000</v>
      </c>
      <c r="J233" s="14" t="s">
        <v>53</v>
      </c>
      <c r="K233" s="8">
        <v>15.6</v>
      </c>
      <c r="L233" s="9">
        <v>78000</v>
      </c>
      <c r="M233" s="10">
        <v>0.05</v>
      </c>
      <c r="N233" s="9">
        <v>74100</v>
      </c>
      <c r="O233" s="10">
        <v>0.50030826848391508</v>
      </c>
      <c r="P233" s="15">
        <v>37072.842694658109</v>
      </c>
      <c r="Q233" s="9">
        <v>37027.157305341891</v>
      </c>
      <c r="R233" s="10">
        <v>0.08</v>
      </c>
      <c r="S233" s="9">
        <v>92.567893263354719</v>
      </c>
      <c r="T233" s="16">
        <v>0</v>
      </c>
      <c r="U233" s="9">
        <v>0</v>
      </c>
      <c r="V233" s="9">
        <v>463000</v>
      </c>
      <c r="W233" s="9"/>
    </row>
    <row r="234" spans="1:23" x14ac:dyDescent="0.35">
      <c r="A234" s="5" t="s">
        <v>5683</v>
      </c>
      <c r="B234" s="5" t="s">
        <v>5683</v>
      </c>
      <c r="C234" s="5" t="s">
        <v>6</v>
      </c>
      <c r="D234" s="5" t="s">
        <v>5684</v>
      </c>
      <c r="E234" s="5" t="s">
        <v>824</v>
      </c>
      <c r="F234" s="5" t="s">
        <v>295</v>
      </c>
      <c r="G234" s="5" t="s">
        <v>513</v>
      </c>
      <c r="H234" s="6">
        <v>3125</v>
      </c>
      <c r="I234" s="6">
        <v>2550</v>
      </c>
      <c r="J234" s="14" t="s">
        <v>53</v>
      </c>
      <c r="K234" s="8">
        <v>15.6</v>
      </c>
      <c r="L234" s="9">
        <v>39780</v>
      </c>
      <c r="M234" s="10">
        <v>0.05</v>
      </c>
      <c r="N234" s="9">
        <v>37791</v>
      </c>
      <c r="O234" s="10">
        <v>0.50031032780065643</v>
      </c>
      <c r="P234" s="15">
        <v>18907.227597914607</v>
      </c>
      <c r="Q234" s="9">
        <v>18883.772402085393</v>
      </c>
      <c r="R234" s="10">
        <v>0.08</v>
      </c>
      <c r="S234" s="9">
        <v>92.567511774928377</v>
      </c>
      <c r="T234" s="16">
        <v>0</v>
      </c>
      <c r="U234" s="9">
        <v>0</v>
      </c>
      <c r="V234" s="9">
        <v>236000</v>
      </c>
      <c r="W234" s="9"/>
    </row>
    <row r="235" spans="1:23" x14ac:dyDescent="0.35">
      <c r="A235" s="5" t="s">
        <v>5685</v>
      </c>
      <c r="B235" s="5" t="s">
        <v>5685</v>
      </c>
      <c r="C235" s="5" t="s">
        <v>6</v>
      </c>
      <c r="D235" s="5" t="s">
        <v>5686</v>
      </c>
      <c r="E235" s="5" t="s">
        <v>824</v>
      </c>
      <c r="F235" s="5" t="s">
        <v>295</v>
      </c>
      <c r="G235" s="5" t="s">
        <v>513</v>
      </c>
      <c r="H235" s="6">
        <v>3125</v>
      </c>
      <c r="I235" s="6">
        <v>3000</v>
      </c>
      <c r="J235" s="14" t="s">
        <v>53</v>
      </c>
      <c r="K235" s="8">
        <v>15.6</v>
      </c>
      <c r="L235" s="9">
        <v>46800</v>
      </c>
      <c r="M235" s="10">
        <v>0.05</v>
      </c>
      <c r="N235" s="9">
        <v>44460</v>
      </c>
      <c r="O235" s="10">
        <v>0.50031130843711979</v>
      </c>
      <c r="P235" s="15">
        <v>22243.840773114345</v>
      </c>
      <c r="Q235" s="9">
        <v>22216.159226885655</v>
      </c>
      <c r="R235" s="10">
        <v>0.08</v>
      </c>
      <c r="S235" s="9">
        <v>92.567330112023555</v>
      </c>
      <c r="T235" s="16">
        <v>0</v>
      </c>
      <c r="U235" s="9">
        <v>0</v>
      </c>
      <c r="V235" s="9">
        <v>278000</v>
      </c>
      <c r="W235" s="9"/>
    </row>
    <row r="236" spans="1:23" x14ac:dyDescent="0.35">
      <c r="A236" s="5" t="s">
        <v>5687</v>
      </c>
      <c r="B236" s="5" t="s">
        <v>5688</v>
      </c>
      <c r="C236" s="5" t="s">
        <v>191</v>
      </c>
      <c r="D236" s="5" t="s">
        <v>5689</v>
      </c>
      <c r="E236" s="5" t="s">
        <v>824</v>
      </c>
      <c r="F236" s="5" t="s">
        <v>453</v>
      </c>
      <c r="G236" s="5" t="s">
        <v>513</v>
      </c>
      <c r="H236" s="6">
        <v>6937</v>
      </c>
      <c r="I236" s="6">
        <v>5500</v>
      </c>
      <c r="J236" s="14" t="s">
        <v>53</v>
      </c>
      <c r="K236" s="8">
        <v>14.3</v>
      </c>
      <c r="L236" s="9">
        <v>78650</v>
      </c>
      <c r="M236" s="10">
        <v>0.05</v>
      </c>
      <c r="N236" s="9">
        <v>74717.5</v>
      </c>
      <c r="O236" s="10">
        <v>0.50030970375024264</v>
      </c>
      <c r="P236" s="15">
        <v>37381.890289958756</v>
      </c>
      <c r="Q236" s="9">
        <v>37335.609710041244</v>
      </c>
      <c r="R236" s="10">
        <v>0.08</v>
      </c>
      <c r="S236" s="9">
        <v>84.85365843191191</v>
      </c>
      <c r="T236" s="16">
        <v>0</v>
      </c>
      <c r="U236" s="9">
        <v>0</v>
      </c>
      <c r="V236" s="9">
        <v>467000</v>
      </c>
      <c r="W236" s="9"/>
    </row>
    <row r="237" spans="1:23" x14ac:dyDescent="0.35">
      <c r="A237" s="5" t="s">
        <v>5690</v>
      </c>
      <c r="B237" s="5" t="s">
        <v>5691</v>
      </c>
      <c r="C237" s="5" t="s">
        <v>191</v>
      </c>
      <c r="D237" s="5" t="s">
        <v>5692</v>
      </c>
      <c r="E237" s="5" t="s">
        <v>824</v>
      </c>
      <c r="F237" s="5" t="s">
        <v>5693</v>
      </c>
      <c r="G237" s="5" t="s">
        <v>150</v>
      </c>
      <c r="H237" s="6">
        <v>7076</v>
      </c>
      <c r="I237" s="6">
        <v>5239</v>
      </c>
      <c r="J237" s="14" t="s">
        <v>53</v>
      </c>
      <c r="K237" s="8">
        <v>14.3</v>
      </c>
      <c r="L237" s="9">
        <v>74917.7</v>
      </c>
      <c r="M237" s="10">
        <v>0.05</v>
      </c>
      <c r="N237" s="9">
        <v>71171.815000000002</v>
      </c>
      <c r="O237" s="10">
        <v>0.50031167163862522</v>
      </c>
      <c r="P237" s="15">
        <v>35608.08973620498</v>
      </c>
      <c r="Q237" s="9">
        <v>35563.725263795022</v>
      </c>
      <c r="R237" s="10">
        <v>0.08</v>
      </c>
      <c r="S237" s="9">
        <v>84.853324259865971</v>
      </c>
      <c r="T237" s="16">
        <v>0</v>
      </c>
      <c r="U237" s="9">
        <v>0</v>
      </c>
      <c r="V237" s="9">
        <v>445000</v>
      </c>
      <c r="W237" s="9"/>
    </row>
    <row r="238" spans="1:23" x14ac:dyDescent="0.35">
      <c r="A238" s="5" t="s">
        <v>5694</v>
      </c>
      <c r="B238" s="5" t="s">
        <v>5694</v>
      </c>
      <c r="C238" s="5" t="s">
        <v>6</v>
      </c>
      <c r="D238" s="5" t="s">
        <v>5695</v>
      </c>
      <c r="E238" s="5" t="s">
        <v>824</v>
      </c>
      <c r="F238" s="5" t="s">
        <v>246</v>
      </c>
      <c r="G238" s="5" t="s">
        <v>118</v>
      </c>
      <c r="H238" s="6">
        <v>12500</v>
      </c>
      <c r="I238" s="6">
        <v>9063</v>
      </c>
      <c r="J238" s="14" t="s">
        <v>53</v>
      </c>
      <c r="K238" s="8">
        <v>22</v>
      </c>
      <c r="L238" s="9">
        <v>199386</v>
      </c>
      <c r="M238" s="10">
        <v>0.05</v>
      </c>
      <c r="N238" s="9">
        <v>189416.7</v>
      </c>
      <c r="O238" s="10">
        <v>0.52970507753753993</v>
      </c>
      <c r="P238" s="15">
        <v>100334.98776040494</v>
      </c>
      <c r="Q238" s="9">
        <v>89081.712239595072</v>
      </c>
      <c r="R238" s="10">
        <v>0.08</v>
      </c>
      <c r="S238" s="9">
        <v>122.86454849331771</v>
      </c>
      <c r="T238" s="16">
        <v>0</v>
      </c>
      <c r="U238" s="9">
        <v>0</v>
      </c>
      <c r="V238" s="9">
        <v>1114000</v>
      </c>
      <c r="W238" s="9"/>
    </row>
    <row r="239" spans="1:23" x14ac:dyDescent="0.35">
      <c r="A239" s="5" t="s">
        <v>5696</v>
      </c>
      <c r="B239" s="5" t="s">
        <v>5696</v>
      </c>
      <c r="C239" s="5" t="s">
        <v>6</v>
      </c>
      <c r="D239" s="5" t="s">
        <v>5697</v>
      </c>
      <c r="E239" s="5" t="s">
        <v>815</v>
      </c>
      <c r="F239" s="5" t="s">
        <v>293</v>
      </c>
      <c r="G239" s="5" t="s">
        <v>150</v>
      </c>
      <c r="H239" s="6">
        <v>31250</v>
      </c>
      <c r="I239" s="6">
        <v>19351</v>
      </c>
      <c r="J239" s="14" t="s">
        <v>53</v>
      </c>
      <c r="K239" s="8">
        <v>14.3</v>
      </c>
      <c r="L239" s="9">
        <v>276719.3</v>
      </c>
      <c r="M239" s="10">
        <v>0.05</v>
      </c>
      <c r="N239" s="9">
        <v>262883.33499999996</v>
      </c>
      <c r="O239" s="10">
        <v>0.50031001594149649</v>
      </c>
      <c r="P239" s="15">
        <v>131523.16552460374</v>
      </c>
      <c r="Q239" s="9">
        <v>131360.16947539622</v>
      </c>
      <c r="R239" s="10">
        <v>0.08</v>
      </c>
      <c r="S239" s="9">
        <v>84.853605417934631</v>
      </c>
      <c r="T239" s="16">
        <v>0</v>
      </c>
      <c r="U239" s="9">
        <v>0</v>
      </c>
      <c r="V239" s="9">
        <v>1642000</v>
      </c>
      <c r="W239" s="9"/>
    </row>
    <row r="240" spans="1:23" x14ac:dyDescent="0.35">
      <c r="A240" s="5" t="s">
        <v>5698</v>
      </c>
      <c r="B240" s="5" t="s">
        <v>5698</v>
      </c>
      <c r="C240" s="5" t="s">
        <v>6</v>
      </c>
      <c r="D240" s="5" t="s">
        <v>5699</v>
      </c>
      <c r="E240" s="5" t="s">
        <v>815</v>
      </c>
      <c r="F240" s="5" t="s">
        <v>274</v>
      </c>
      <c r="G240" s="5" t="s">
        <v>513</v>
      </c>
      <c r="H240" s="6">
        <v>6250</v>
      </c>
      <c r="I240" s="6">
        <v>4950</v>
      </c>
      <c r="J240" s="14" t="s">
        <v>53</v>
      </c>
      <c r="K240" s="8">
        <v>15.6</v>
      </c>
      <c r="L240" s="9">
        <v>77220</v>
      </c>
      <c r="M240" s="10">
        <v>0.05</v>
      </c>
      <c r="N240" s="9">
        <v>73359</v>
      </c>
      <c r="O240" s="10">
        <v>0.5003089925120644</v>
      </c>
      <c r="P240" s="15">
        <v>36702.167381692525</v>
      </c>
      <c r="Q240" s="9">
        <v>36656.832618307475</v>
      </c>
      <c r="R240" s="10">
        <v>0.08</v>
      </c>
      <c r="S240" s="9">
        <v>92.567759137140058</v>
      </c>
      <c r="T240" s="16">
        <v>0</v>
      </c>
      <c r="U240" s="9">
        <v>0</v>
      </c>
      <c r="V240" s="9">
        <v>458000</v>
      </c>
      <c r="W240" s="9"/>
    </row>
    <row r="241" spans="1:23" x14ac:dyDescent="0.35">
      <c r="A241" s="5" t="s">
        <v>5700</v>
      </c>
      <c r="B241" s="5" t="s">
        <v>5700</v>
      </c>
      <c r="C241" s="5" t="s">
        <v>6</v>
      </c>
      <c r="D241" s="5" t="s">
        <v>5701</v>
      </c>
      <c r="E241" s="5" t="s">
        <v>687</v>
      </c>
      <c r="F241" s="5" t="s">
        <v>233</v>
      </c>
      <c r="G241" s="5" t="s">
        <v>150</v>
      </c>
      <c r="H241" s="6">
        <v>21361</v>
      </c>
      <c r="I241" s="6">
        <v>16169</v>
      </c>
      <c r="J241" s="14" t="s">
        <v>53</v>
      </c>
      <c r="K241" s="8">
        <v>12.87</v>
      </c>
      <c r="L241" s="9">
        <v>208095.03000000003</v>
      </c>
      <c r="M241" s="10">
        <v>0.05</v>
      </c>
      <c r="N241" s="9">
        <v>197690.27849999999</v>
      </c>
      <c r="O241" s="10">
        <v>0.49640825361554658</v>
      </c>
      <c r="P241" s="15">
        <v>98135.085906956039</v>
      </c>
      <c r="Q241" s="9">
        <v>99555.192593043961</v>
      </c>
      <c r="R241" s="10">
        <v>0.08</v>
      </c>
      <c r="S241" s="9">
        <v>76.964556089618995</v>
      </c>
      <c r="T241" s="16">
        <v>0</v>
      </c>
      <c r="U241" s="9">
        <v>0</v>
      </c>
      <c r="V241" s="9">
        <v>1244000</v>
      </c>
      <c r="W241" s="9"/>
    </row>
    <row r="242" spans="1:23" x14ac:dyDescent="0.35">
      <c r="A242" s="5" t="s">
        <v>5702</v>
      </c>
      <c r="B242" s="5" t="s">
        <v>5702</v>
      </c>
      <c r="C242" s="5" t="s">
        <v>6</v>
      </c>
      <c r="D242" s="5" t="s">
        <v>5703</v>
      </c>
      <c r="E242" s="5" t="s">
        <v>687</v>
      </c>
      <c r="F242" s="5" t="s">
        <v>258</v>
      </c>
      <c r="G242" s="5" t="s">
        <v>151</v>
      </c>
      <c r="H242" s="6">
        <v>10477</v>
      </c>
      <c r="I242" s="6">
        <v>6512</v>
      </c>
      <c r="J242" s="14" t="s">
        <v>53</v>
      </c>
      <c r="K242" s="8">
        <v>14.3</v>
      </c>
      <c r="L242" s="9">
        <v>93121.600000000006</v>
      </c>
      <c r="M242" s="10">
        <v>0.05</v>
      </c>
      <c r="N242" s="9">
        <v>88465.52</v>
      </c>
      <c r="O242" s="10">
        <v>0.48736284151778497</v>
      </c>
      <c r="P242" s="15">
        <v>43114.807203548437</v>
      </c>
      <c r="Q242" s="9">
        <v>45350.712796451568</v>
      </c>
      <c r="R242" s="10">
        <v>0.08</v>
      </c>
      <c r="S242" s="9">
        <v>87.052197474761158</v>
      </c>
      <c r="T242" s="16">
        <v>0</v>
      </c>
      <c r="U242" s="9">
        <v>0</v>
      </c>
      <c r="V242" s="9">
        <v>567000</v>
      </c>
      <c r="W242" s="9"/>
    </row>
    <row r="243" spans="1:23" x14ac:dyDescent="0.35">
      <c r="A243" s="5" t="s">
        <v>5704</v>
      </c>
      <c r="B243" s="5" t="s">
        <v>5705</v>
      </c>
      <c r="C243" s="5" t="s">
        <v>191</v>
      </c>
      <c r="D243" s="5" t="s">
        <v>5706</v>
      </c>
      <c r="E243" s="5" t="s">
        <v>815</v>
      </c>
      <c r="F243" s="5" t="s">
        <v>257</v>
      </c>
      <c r="G243" s="5" t="s">
        <v>150</v>
      </c>
      <c r="H243" s="6">
        <v>6250</v>
      </c>
      <c r="I243" s="6">
        <v>2907</v>
      </c>
      <c r="J243" s="14" t="s">
        <v>53</v>
      </c>
      <c r="K243" s="8">
        <v>15.6</v>
      </c>
      <c r="L243" s="9">
        <v>45349.2</v>
      </c>
      <c r="M243" s="10">
        <v>0.05</v>
      </c>
      <c r="N243" s="9">
        <v>43081.74</v>
      </c>
      <c r="O243" s="10">
        <v>0.5003119202192291</v>
      </c>
      <c r="P243" s="15">
        <v>21554.308065785572</v>
      </c>
      <c r="Q243" s="9">
        <v>21527.431934214423</v>
      </c>
      <c r="R243" s="10">
        <v>0.08</v>
      </c>
      <c r="S243" s="9">
        <v>92.567216779387792</v>
      </c>
      <c r="T243" s="16">
        <v>0</v>
      </c>
      <c r="U243" s="9">
        <v>0</v>
      </c>
      <c r="V243" s="9">
        <v>269000</v>
      </c>
      <c r="W243" s="9"/>
    </row>
    <row r="244" spans="1:23" x14ac:dyDescent="0.35">
      <c r="A244" s="5" t="s">
        <v>5707</v>
      </c>
      <c r="B244" s="5" t="s">
        <v>5707</v>
      </c>
      <c r="C244" s="5" t="s">
        <v>6</v>
      </c>
      <c r="D244" s="5" t="s">
        <v>5708</v>
      </c>
      <c r="E244" s="5" t="s">
        <v>815</v>
      </c>
      <c r="F244" s="5" t="s">
        <v>295</v>
      </c>
      <c r="G244" s="5" t="s">
        <v>151</v>
      </c>
      <c r="H244" s="6">
        <v>3125</v>
      </c>
      <c r="I244" s="6">
        <v>1984</v>
      </c>
      <c r="J244" s="14" t="s">
        <v>53</v>
      </c>
      <c r="K244" s="8">
        <v>15.6</v>
      </c>
      <c r="L244" s="9">
        <v>30950.400000000001</v>
      </c>
      <c r="M244" s="10">
        <v>0.05</v>
      </c>
      <c r="N244" s="9">
        <v>29402.879999999997</v>
      </c>
      <c r="O244" s="10">
        <v>0.50031149442779599</v>
      </c>
      <c r="P244" s="15">
        <v>14710.598833281154</v>
      </c>
      <c r="Q244" s="9">
        <v>14692.281166718843</v>
      </c>
      <c r="R244" s="10">
        <v>0.08</v>
      </c>
      <c r="S244" s="9">
        <v>92.567295657250767</v>
      </c>
      <c r="T244" s="16">
        <v>0</v>
      </c>
      <c r="U244" s="9">
        <v>0</v>
      </c>
      <c r="V244" s="9">
        <v>184000</v>
      </c>
      <c r="W244" s="9"/>
    </row>
    <row r="245" spans="1:23" x14ac:dyDescent="0.35">
      <c r="A245" s="5" t="s">
        <v>5709</v>
      </c>
      <c r="B245" s="5" t="s">
        <v>5710</v>
      </c>
      <c r="C245" s="5" t="s">
        <v>191</v>
      </c>
      <c r="D245" s="5" t="s">
        <v>5711</v>
      </c>
      <c r="E245" s="5" t="s">
        <v>815</v>
      </c>
      <c r="F245" s="5" t="s">
        <v>342</v>
      </c>
      <c r="G245" s="5" t="s">
        <v>150</v>
      </c>
      <c r="H245" s="6">
        <v>6250</v>
      </c>
      <c r="I245" s="6">
        <v>7250</v>
      </c>
      <c r="J245" s="14" t="s">
        <v>53</v>
      </c>
      <c r="K245" s="8">
        <v>14.3</v>
      </c>
      <c r="L245" s="9">
        <v>103675</v>
      </c>
      <c r="M245" s="10">
        <v>0.05</v>
      </c>
      <c r="N245" s="9">
        <v>98491.25</v>
      </c>
      <c r="O245" s="10">
        <v>0.50030934649680381</v>
      </c>
      <c r="P245" s="15">
        <v>49276.09292315333</v>
      </c>
      <c r="Q245" s="9">
        <v>49215.15707684667</v>
      </c>
      <c r="R245" s="10">
        <v>0.08</v>
      </c>
      <c r="S245" s="9">
        <v>84.853719098011481</v>
      </c>
      <c r="T245" s="16">
        <v>0</v>
      </c>
      <c r="U245" s="9">
        <v>0</v>
      </c>
      <c r="V245" s="9">
        <v>615000</v>
      </c>
      <c r="W245" s="9"/>
    </row>
    <row r="246" spans="1:23" x14ac:dyDescent="0.35">
      <c r="A246" s="5" t="s">
        <v>5712</v>
      </c>
      <c r="B246" s="5" t="s">
        <v>5712</v>
      </c>
      <c r="C246" s="5" t="s">
        <v>6</v>
      </c>
      <c r="D246" s="5" t="s">
        <v>5713</v>
      </c>
      <c r="E246" s="5" t="s">
        <v>815</v>
      </c>
      <c r="F246" s="5" t="s">
        <v>260</v>
      </c>
      <c r="G246" s="5" t="s">
        <v>150</v>
      </c>
      <c r="H246" s="6">
        <v>12500</v>
      </c>
      <c r="I246" s="6">
        <v>12500</v>
      </c>
      <c r="J246" s="14" t="s">
        <v>53</v>
      </c>
      <c r="K246" s="8">
        <v>14.3</v>
      </c>
      <c r="L246" s="9">
        <v>178750</v>
      </c>
      <c r="M246" s="10">
        <v>0.05</v>
      </c>
      <c r="N246" s="9">
        <v>169812.5</v>
      </c>
      <c r="O246" s="10">
        <v>0.50031189384470132</v>
      </c>
      <c r="P246" s="15">
        <v>84959.213473503347</v>
      </c>
      <c r="Q246" s="9">
        <v>84853.286526496653</v>
      </c>
      <c r="R246" s="10">
        <v>0.08</v>
      </c>
      <c r="S246" s="9">
        <v>84.853286526496646</v>
      </c>
      <c r="T246" s="16">
        <v>0</v>
      </c>
      <c r="U246" s="9">
        <v>0</v>
      </c>
      <c r="V246" s="9">
        <v>1061000</v>
      </c>
      <c r="W246" s="9"/>
    </row>
    <row r="247" spans="1:23" x14ac:dyDescent="0.35">
      <c r="A247" s="5" t="s">
        <v>5714</v>
      </c>
      <c r="B247" s="5" t="s">
        <v>5715</v>
      </c>
      <c r="C247" s="5" t="s">
        <v>190</v>
      </c>
      <c r="D247" s="5" t="s">
        <v>5716</v>
      </c>
      <c r="E247" s="5" t="s">
        <v>815</v>
      </c>
      <c r="F247" s="5" t="s">
        <v>5717</v>
      </c>
      <c r="G247" s="5" t="s">
        <v>150</v>
      </c>
      <c r="H247" s="6">
        <v>12500</v>
      </c>
      <c r="I247" s="6">
        <v>11705</v>
      </c>
      <c r="J247" s="14" t="s">
        <v>53</v>
      </c>
      <c r="K247" s="8">
        <v>14.3</v>
      </c>
      <c r="L247" s="9">
        <v>167381.5</v>
      </c>
      <c r="M247" s="10">
        <v>0.05</v>
      </c>
      <c r="N247" s="9">
        <v>159012.42499999999</v>
      </c>
      <c r="O247" s="10">
        <v>0.5003095737783555</v>
      </c>
      <c r="P247" s="15">
        <v>79555.438577212713</v>
      </c>
      <c r="Q247" s="9">
        <v>79456.986422787275</v>
      </c>
      <c r="R247" s="10">
        <v>0.08</v>
      </c>
      <c r="S247" s="9">
        <v>84.853680502762998</v>
      </c>
      <c r="T247" s="16">
        <v>0</v>
      </c>
      <c r="U247" s="9">
        <v>0</v>
      </c>
      <c r="V247" s="9">
        <v>993000</v>
      </c>
      <c r="W247" s="9"/>
    </row>
    <row r="248" spans="1:23" x14ac:dyDescent="0.35">
      <c r="A248" s="5" t="s">
        <v>5718</v>
      </c>
      <c r="B248" s="5" t="s">
        <v>5718</v>
      </c>
      <c r="C248" s="5" t="s">
        <v>6</v>
      </c>
      <c r="D248" s="5" t="s">
        <v>5719</v>
      </c>
      <c r="E248" s="5" t="s">
        <v>815</v>
      </c>
      <c r="F248" s="5" t="s">
        <v>245</v>
      </c>
      <c r="G248" s="5" t="s">
        <v>150</v>
      </c>
      <c r="H248" s="6">
        <v>6250</v>
      </c>
      <c r="I248" s="6">
        <v>6190</v>
      </c>
      <c r="J248" s="14" t="s">
        <v>53</v>
      </c>
      <c r="K248" s="8">
        <v>14.3</v>
      </c>
      <c r="L248" s="9">
        <v>88517</v>
      </c>
      <c r="M248" s="10">
        <v>0.05</v>
      </c>
      <c r="N248" s="9">
        <v>84091.15</v>
      </c>
      <c r="O248" s="10">
        <v>0.50030918414197711</v>
      </c>
      <c r="P248" s="15">
        <v>42071.574650060618</v>
      </c>
      <c r="Q248" s="9">
        <v>42019.575349939376</v>
      </c>
      <c r="R248" s="10">
        <v>0.08</v>
      </c>
      <c r="S248" s="9">
        <v>84.853746667890491</v>
      </c>
      <c r="T248" s="16">
        <v>0</v>
      </c>
      <c r="U248" s="9">
        <v>0</v>
      </c>
      <c r="V248" s="9">
        <v>525000</v>
      </c>
      <c r="W248" s="9"/>
    </row>
    <row r="249" spans="1:23" x14ac:dyDescent="0.35">
      <c r="A249" s="5" t="s">
        <v>5720</v>
      </c>
      <c r="B249" s="5" t="s">
        <v>5720</v>
      </c>
      <c r="C249" s="5" t="s">
        <v>6</v>
      </c>
      <c r="D249" s="5" t="s">
        <v>5721</v>
      </c>
      <c r="E249" s="5" t="s">
        <v>815</v>
      </c>
      <c r="F249" s="5" t="s">
        <v>281</v>
      </c>
      <c r="G249" s="5" t="s">
        <v>150</v>
      </c>
      <c r="H249" s="6">
        <v>5123</v>
      </c>
      <c r="I249" s="6">
        <v>3750</v>
      </c>
      <c r="J249" s="14" t="s">
        <v>53</v>
      </c>
      <c r="K249" s="8">
        <v>15.6</v>
      </c>
      <c r="L249" s="9">
        <v>58500</v>
      </c>
      <c r="M249" s="10">
        <v>0.05</v>
      </c>
      <c r="N249" s="9">
        <v>55575</v>
      </c>
      <c r="O249" s="10">
        <v>0.50031163845436011</v>
      </c>
      <c r="P249" s="15">
        <v>27804.819307101065</v>
      </c>
      <c r="Q249" s="9">
        <v>27770.180692898935</v>
      </c>
      <c r="R249" s="10">
        <v>0.08</v>
      </c>
      <c r="S249" s="9">
        <v>92.567268976329785</v>
      </c>
      <c r="T249" s="16">
        <v>0</v>
      </c>
      <c r="U249" s="9">
        <v>0</v>
      </c>
      <c r="V249" s="9">
        <v>347000</v>
      </c>
      <c r="W249" s="9"/>
    </row>
    <row r="250" spans="1:23" x14ac:dyDescent="0.35">
      <c r="A250" s="5" t="s">
        <v>5722</v>
      </c>
      <c r="B250" s="5" t="s">
        <v>5723</v>
      </c>
      <c r="C250" s="5" t="s">
        <v>185</v>
      </c>
      <c r="D250" s="5" t="s">
        <v>5724</v>
      </c>
      <c r="E250" s="5" t="s">
        <v>815</v>
      </c>
      <c r="F250" s="5" t="s">
        <v>5725</v>
      </c>
      <c r="G250" s="5" t="s">
        <v>150</v>
      </c>
      <c r="H250" s="6">
        <v>13375</v>
      </c>
      <c r="I250" s="6">
        <v>13600</v>
      </c>
      <c r="J250" s="14" t="s">
        <v>53</v>
      </c>
      <c r="K250" s="8">
        <v>14.3</v>
      </c>
      <c r="L250" s="9">
        <v>194480</v>
      </c>
      <c r="M250" s="10">
        <v>0.05</v>
      </c>
      <c r="N250" s="9">
        <v>184756</v>
      </c>
      <c r="O250" s="10">
        <v>0.50030992443017375</v>
      </c>
      <c r="P250" s="15">
        <v>92435.260398021172</v>
      </c>
      <c r="Q250" s="9">
        <v>92320.739601978828</v>
      </c>
      <c r="R250" s="10">
        <v>0.08</v>
      </c>
      <c r="S250" s="9">
        <v>84.853620957701125</v>
      </c>
      <c r="T250" s="16">
        <v>0</v>
      </c>
      <c r="U250" s="9">
        <v>0</v>
      </c>
      <c r="V250" s="9">
        <v>1154000</v>
      </c>
      <c r="W250" s="9"/>
    </row>
    <row r="251" spans="1:23" x14ac:dyDescent="0.35">
      <c r="A251" s="5" t="s">
        <v>5726</v>
      </c>
      <c r="B251" s="5" t="s">
        <v>5726</v>
      </c>
      <c r="C251" s="5" t="s">
        <v>6</v>
      </c>
      <c r="D251" s="5" t="s">
        <v>5727</v>
      </c>
      <c r="E251" s="5" t="s">
        <v>815</v>
      </c>
      <c r="F251" s="5" t="s">
        <v>542</v>
      </c>
      <c r="G251" s="5" t="s">
        <v>513</v>
      </c>
      <c r="H251" s="6">
        <v>3125</v>
      </c>
      <c r="I251" s="6">
        <v>4725</v>
      </c>
      <c r="J251" s="14" t="s">
        <v>53</v>
      </c>
      <c r="K251" s="8">
        <v>15.6</v>
      </c>
      <c r="L251" s="9">
        <v>73710</v>
      </c>
      <c r="M251" s="10">
        <v>0.05</v>
      </c>
      <c r="N251" s="9">
        <v>70024.5</v>
      </c>
      <c r="O251" s="10">
        <v>0.50031032780065643</v>
      </c>
      <c r="P251" s="15">
        <v>35033.980549077067</v>
      </c>
      <c r="Q251" s="9">
        <v>34990.519450922933</v>
      </c>
      <c r="R251" s="10">
        <v>0.08</v>
      </c>
      <c r="S251" s="9">
        <v>92.567511774928377</v>
      </c>
      <c r="T251" s="16">
        <v>0</v>
      </c>
      <c r="U251" s="9">
        <v>0</v>
      </c>
      <c r="V251" s="9">
        <v>437000</v>
      </c>
      <c r="W251" s="9"/>
    </row>
    <row r="252" spans="1:23" x14ac:dyDescent="0.35">
      <c r="A252" s="5" t="s">
        <v>5728</v>
      </c>
      <c r="B252" s="5" t="s">
        <v>5728</v>
      </c>
      <c r="C252" s="5" t="s">
        <v>6</v>
      </c>
      <c r="D252" s="5" t="s">
        <v>5729</v>
      </c>
      <c r="E252" s="5" t="s">
        <v>815</v>
      </c>
      <c r="F252" s="5" t="s">
        <v>77</v>
      </c>
      <c r="G252" s="5" t="s">
        <v>150</v>
      </c>
      <c r="H252" s="6">
        <v>6250</v>
      </c>
      <c r="I252" s="6">
        <v>6082</v>
      </c>
      <c r="J252" s="14" t="s">
        <v>53</v>
      </c>
      <c r="K252" s="8">
        <v>14.3</v>
      </c>
      <c r="L252" s="9">
        <v>86972.6</v>
      </c>
      <c r="M252" s="10">
        <v>0.05</v>
      </c>
      <c r="N252" s="9">
        <v>82623.97</v>
      </c>
      <c r="O252" s="10">
        <v>0.5003108388062637</v>
      </c>
      <c r="P252" s="15">
        <v>41337.66773620357</v>
      </c>
      <c r="Q252" s="9">
        <v>41286.302263796431</v>
      </c>
      <c r="R252" s="10">
        <v>0.08</v>
      </c>
      <c r="S252" s="9">
        <v>84.853465685211347</v>
      </c>
      <c r="T252" s="16">
        <v>0</v>
      </c>
      <c r="U252" s="9">
        <v>0</v>
      </c>
      <c r="V252" s="9">
        <v>516000</v>
      </c>
      <c r="W252" s="9"/>
    </row>
    <row r="253" spans="1:23" x14ac:dyDescent="0.35">
      <c r="A253" s="5" t="s">
        <v>5730</v>
      </c>
      <c r="B253" s="5" t="s">
        <v>5731</v>
      </c>
      <c r="C253" s="5" t="s">
        <v>185</v>
      </c>
      <c r="D253" s="5" t="s">
        <v>5732</v>
      </c>
      <c r="E253" s="5" t="s">
        <v>682</v>
      </c>
      <c r="F253" s="5" t="s">
        <v>5733</v>
      </c>
      <c r="G253" s="5" t="s">
        <v>151</v>
      </c>
      <c r="H253" s="6">
        <v>13529</v>
      </c>
      <c r="I253" s="6">
        <v>13945</v>
      </c>
      <c r="J253" s="14" t="s">
        <v>53</v>
      </c>
      <c r="K253" s="8">
        <v>13.310000000000002</v>
      </c>
      <c r="L253" s="9">
        <v>185607.95000000004</v>
      </c>
      <c r="M253" s="10">
        <v>0.05</v>
      </c>
      <c r="N253" s="9">
        <v>176327.55250000005</v>
      </c>
      <c r="O253" s="10">
        <v>0.47760500881923246</v>
      </c>
      <c r="P253" s="15">
        <v>84214.922266836205</v>
      </c>
      <c r="Q253" s="9">
        <v>92112.630233163844</v>
      </c>
      <c r="R253" s="10">
        <v>0.08</v>
      </c>
      <c r="S253" s="9">
        <v>82.567793324815199</v>
      </c>
      <c r="T253" s="16">
        <v>0</v>
      </c>
      <c r="U253" s="9">
        <v>0</v>
      </c>
      <c r="V253" s="9">
        <v>1151000</v>
      </c>
      <c r="W253" s="9"/>
    </row>
    <row r="254" spans="1:23" x14ac:dyDescent="0.35">
      <c r="A254" s="5" t="s">
        <v>5734</v>
      </c>
      <c r="B254" s="5" t="s">
        <v>5734</v>
      </c>
      <c r="C254" s="5" t="s">
        <v>6</v>
      </c>
      <c r="D254" s="5" t="s">
        <v>5735</v>
      </c>
      <c r="E254" s="5" t="s">
        <v>687</v>
      </c>
      <c r="F254" s="5" t="s">
        <v>316</v>
      </c>
      <c r="G254" s="5" t="s">
        <v>150</v>
      </c>
      <c r="H254" s="6">
        <v>22441</v>
      </c>
      <c r="I254" s="6">
        <v>33328</v>
      </c>
      <c r="J254" s="14" t="s">
        <v>53</v>
      </c>
      <c r="K254" s="8">
        <v>11</v>
      </c>
      <c r="L254" s="9">
        <v>366608</v>
      </c>
      <c r="M254" s="10">
        <v>0.05</v>
      </c>
      <c r="N254" s="9">
        <v>348277.6</v>
      </c>
      <c r="O254" s="10">
        <v>0.4873613386291365</v>
      </c>
      <c r="P254" s="15">
        <v>169737.03735054293</v>
      </c>
      <c r="Q254" s="9">
        <v>178540.56264945705</v>
      </c>
      <c r="R254" s="10">
        <v>0.08</v>
      </c>
      <c r="S254" s="9">
        <v>66.963425141569047</v>
      </c>
      <c r="T254" s="16">
        <v>0</v>
      </c>
      <c r="U254" s="9">
        <v>0</v>
      </c>
      <c r="V254" s="9">
        <v>2232000</v>
      </c>
      <c r="W254" s="9"/>
    </row>
    <row r="255" spans="1:23" x14ac:dyDescent="0.35">
      <c r="A255" s="5" t="s">
        <v>5736</v>
      </c>
      <c r="B255" s="5" t="s">
        <v>5736</v>
      </c>
      <c r="C255" s="5" t="s">
        <v>6</v>
      </c>
      <c r="D255" s="5" t="s">
        <v>5737</v>
      </c>
      <c r="E255" s="5" t="s">
        <v>682</v>
      </c>
      <c r="F255" s="5" t="s">
        <v>270</v>
      </c>
      <c r="G255" s="5" t="s">
        <v>151</v>
      </c>
      <c r="H255" s="6">
        <v>9565</v>
      </c>
      <c r="I255" s="6">
        <v>9426</v>
      </c>
      <c r="J255" s="14" t="s">
        <v>53</v>
      </c>
      <c r="K255" s="8">
        <v>12.1</v>
      </c>
      <c r="L255" s="9">
        <v>114054.60000000002</v>
      </c>
      <c r="M255" s="10">
        <v>0.05</v>
      </c>
      <c r="N255" s="9">
        <v>108351.87000000002</v>
      </c>
      <c r="O255" s="10">
        <v>0.48666291359581582</v>
      </c>
      <c r="P255" s="15">
        <v>52730.836747755078</v>
      </c>
      <c r="Q255" s="9">
        <v>55621.033252244946</v>
      </c>
      <c r="R255" s="10">
        <v>0.08</v>
      </c>
      <c r="S255" s="9">
        <v>73.76012260270123</v>
      </c>
      <c r="T255" s="16">
        <v>0</v>
      </c>
      <c r="U255" s="9">
        <v>0</v>
      </c>
      <c r="V255" s="9">
        <v>695000</v>
      </c>
      <c r="W255" s="9"/>
    </row>
    <row r="256" spans="1:23" x14ac:dyDescent="0.35">
      <c r="A256" s="5" t="s">
        <v>5738</v>
      </c>
      <c r="B256" s="5" t="s">
        <v>5739</v>
      </c>
      <c r="C256" s="5" t="s">
        <v>192</v>
      </c>
      <c r="D256" s="5" t="s">
        <v>5740</v>
      </c>
      <c r="E256" s="5" t="s">
        <v>687</v>
      </c>
      <c r="F256" s="5" t="s">
        <v>331</v>
      </c>
      <c r="G256" s="5" t="s">
        <v>150</v>
      </c>
      <c r="H256" s="6">
        <v>23181</v>
      </c>
      <c r="I256" s="6">
        <v>11955</v>
      </c>
      <c r="J256" s="14" t="s">
        <v>53</v>
      </c>
      <c r="K256" s="8">
        <v>12.1</v>
      </c>
      <c r="L256" s="9">
        <v>144655.50000000003</v>
      </c>
      <c r="M256" s="10">
        <v>0.05</v>
      </c>
      <c r="N256" s="9">
        <v>137422.72500000003</v>
      </c>
      <c r="O256" s="10">
        <v>0.4873618402942263</v>
      </c>
      <c r="P256" s="15">
        <v>66974.592154247395</v>
      </c>
      <c r="Q256" s="9">
        <v>70448.13284575264</v>
      </c>
      <c r="R256" s="10">
        <v>0.08</v>
      </c>
      <c r="S256" s="9">
        <v>73.659695572723379</v>
      </c>
      <c r="T256" s="16">
        <v>0</v>
      </c>
      <c r="U256" s="9">
        <v>0</v>
      </c>
      <c r="V256" s="9">
        <v>881000</v>
      </c>
      <c r="W256" s="9"/>
    </row>
    <row r="257" spans="1:23" ht="29" x14ac:dyDescent="0.35">
      <c r="A257" s="5" t="s">
        <v>5741</v>
      </c>
      <c r="B257" s="5" t="s">
        <v>5742</v>
      </c>
      <c r="C257" s="5" t="s">
        <v>527</v>
      </c>
      <c r="D257" s="5" t="s">
        <v>5743</v>
      </c>
      <c r="E257" s="5" t="s">
        <v>682</v>
      </c>
      <c r="F257" s="5" t="s">
        <v>5744</v>
      </c>
      <c r="G257" s="5" t="s">
        <v>151</v>
      </c>
      <c r="H257" s="6">
        <v>61966</v>
      </c>
      <c r="I257" s="6">
        <v>25575</v>
      </c>
      <c r="J257" s="14" t="s">
        <v>53</v>
      </c>
      <c r="K257" s="8">
        <v>11</v>
      </c>
      <c r="L257" s="9">
        <v>281325</v>
      </c>
      <c r="M257" s="10">
        <v>0.05</v>
      </c>
      <c r="N257" s="9">
        <v>267258.75</v>
      </c>
      <c r="O257" s="10">
        <v>0.48666359349636074</v>
      </c>
      <c r="P257" s="15">
        <v>130065.1036683455</v>
      </c>
      <c r="Q257" s="9">
        <v>137193.64633165451</v>
      </c>
      <c r="R257" s="10">
        <v>0.08</v>
      </c>
      <c r="S257" s="9">
        <v>67.054568099537889</v>
      </c>
      <c r="T257" s="16">
        <v>0</v>
      </c>
      <c r="U257" s="9">
        <v>0</v>
      </c>
      <c r="V257" s="9">
        <v>1715000</v>
      </c>
      <c r="W257" s="9"/>
    </row>
    <row r="258" spans="1:23" x14ac:dyDescent="0.35">
      <c r="A258" s="5" t="s">
        <v>5745</v>
      </c>
      <c r="B258" s="5" t="s">
        <v>5745</v>
      </c>
      <c r="C258" s="5" t="s">
        <v>6</v>
      </c>
      <c r="D258" s="5" t="s">
        <v>5746</v>
      </c>
      <c r="E258" s="5" t="s">
        <v>687</v>
      </c>
      <c r="F258" s="5" t="s">
        <v>316</v>
      </c>
      <c r="G258" s="5" t="s">
        <v>150</v>
      </c>
      <c r="H258" s="6">
        <v>52137</v>
      </c>
      <c r="I258" s="6">
        <v>42849</v>
      </c>
      <c r="J258" s="14" t="s">
        <v>53</v>
      </c>
      <c r="K258" s="8">
        <v>11</v>
      </c>
      <c r="L258" s="9">
        <v>471339</v>
      </c>
      <c r="M258" s="10">
        <v>0.05</v>
      </c>
      <c r="N258" s="9">
        <v>447772.05</v>
      </c>
      <c r="O258" s="10">
        <v>0.48736107178675214</v>
      </c>
      <c r="P258" s="15">
        <v>218226.66620415117</v>
      </c>
      <c r="Q258" s="9">
        <v>229545.38379584879</v>
      </c>
      <c r="R258" s="10">
        <v>0.08</v>
      </c>
      <c r="S258" s="9">
        <v>66.963459997855495</v>
      </c>
      <c r="T258" s="16">
        <v>0</v>
      </c>
      <c r="U258" s="9">
        <v>0</v>
      </c>
      <c r="V258" s="9">
        <v>2869000</v>
      </c>
      <c r="W258" s="9"/>
    </row>
    <row r="259" spans="1:23" x14ac:dyDescent="0.35">
      <c r="A259" s="5" t="s">
        <v>5747</v>
      </c>
      <c r="B259" s="5" t="s">
        <v>5747</v>
      </c>
      <c r="C259" s="5" t="s">
        <v>6</v>
      </c>
      <c r="D259" s="5" t="s">
        <v>5748</v>
      </c>
      <c r="E259" s="5" t="s">
        <v>687</v>
      </c>
      <c r="F259" s="5" t="s">
        <v>304</v>
      </c>
      <c r="G259" s="5" t="s">
        <v>151</v>
      </c>
      <c r="H259" s="6">
        <v>56158</v>
      </c>
      <c r="I259" s="6">
        <v>40175</v>
      </c>
      <c r="J259" s="14" t="s">
        <v>53</v>
      </c>
      <c r="K259" s="8">
        <v>11</v>
      </c>
      <c r="L259" s="9">
        <v>441925</v>
      </c>
      <c r="M259" s="10">
        <v>0.05</v>
      </c>
      <c r="N259" s="9">
        <v>419828.75</v>
      </c>
      <c r="O259" s="10">
        <v>0.48736111656515368</v>
      </c>
      <c r="P259" s="15">
        <v>204608.20836615277</v>
      </c>
      <c r="Q259" s="9">
        <v>215220.54163384723</v>
      </c>
      <c r="R259" s="10">
        <v>0.08</v>
      </c>
      <c r="S259" s="9">
        <v>66.963454148676789</v>
      </c>
      <c r="T259" s="16">
        <v>0</v>
      </c>
      <c r="U259" s="9">
        <v>0</v>
      </c>
      <c r="V259" s="9">
        <v>2690000</v>
      </c>
      <c r="W259" s="9"/>
    </row>
    <row r="260" spans="1:23" x14ac:dyDescent="0.35">
      <c r="A260" s="5" t="s">
        <v>5749</v>
      </c>
      <c r="B260" s="5" t="s">
        <v>5750</v>
      </c>
      <c r="C260" s="5" t="s">
        <v>191</v>
      </c>
      <c r="D260" s="5" t="s">
        <v>5751</v>
      </c>
      <c r="E260" s="5" t="s">
        <v>687</v>
      </c>
      <c r="F260" s="5" t="s">
        <v>5752</v>
      </c>
      <c r="G260" s="5" t="s">
        <v>150</v>
      </c>
      <c r="H260" s="6">
        <v>69360</v>
      </c>
      <c r="I260" s="6">
        <v>49200</v>
      </c>
      <c r="J260" s="14" t="s">
        <v>53</v>
      </c>
      <c r="K260" s="8">
        <v>11</v>
      </c>
      <c r="L260" s="9">
        <v>541200</v>
      </c>
      <c r="M260" s="10">
        <v>0.05</v>
      </c>
      <c r="N260" s="9">
        <v>514140</v>
      </c>
      <c r="O260" s="10">
        <v>0.4873609310828198</v>
      </c>
      <c r="P260" s="15">
        <v>250571.74910692096</v>
      </c>
      <c r="Q260" s="9">
        <v>263568.25089307904</v>
      </c>
      <c r="R260" s="10">
        <v>0.08</v>
      </c>
      <c r="S260" s="9">
        <v>66.963478377306672</v>
      </c>
      <c r="T260" s="16">
        <v>0</v>
      </c>
      <c r="U260" s="9">
        <v>0</v>
      </c>
      <c r="V260" s="9">
        <v>3295000</v>
      </c>
      <c r="W260" s="9"/>
    </row>
    <row r="261" spans="1:23" x14ac:dyDescent="0.35">
      <c r="A261" s="5" t="s">
        <v>5753</v>
      </c>
      <c r="B261" s="5" t="s">
        <v>5754</v>
      </c>
      <c r="C261" s="5" t="s">
        <v>506</v>
      </c>
      <c r="D261" s="5" t="s">
        <v>5755</v>
      </c>
      <c r="E261" s="5" t="s">
        <v>687</v>
      </c>
      <c r="F261" s="5" t="s">
        <v>5756</v>
      </c>
      <c r="G261" s="5" t="s">
        <v>150</v>
      </c>
      <c r="H261" s="6">
        <v>70788</v>
      </c>
      <c r="I261" s="6">
        <v>40700</v>
      </c>
      <c r="J261" s="14" t="s">
        <v>53</v>
      </c>
      <c r="K261" s="8">
        <v>11</v>
      </c>
      <c r="L261" s="9">
        <v>447700</v>
      </c>
      <c r="M261" s="10">
        <v>0.05</v>
      </c>
      <c r="N261" s="9">
        <v>425315</v>
      </c>
      <c r="O261" s="10">
        <v>0.32712354597499704</v>
      </c>
      <c r="P261" s="15">
        <v>139130.55095635587</v>
      </c>
      <c r="Q261" s="9">
        <v>286184.44904364413</v>
      </c>
      <c r="R261" s="10">
        <v>0.08</v>
      </c>
      <c r="S261" s="9">
        <v>87.894486807015994</v>
      </c>
      <c r="T261" s="16">
        <v>0</v>
      </c>
      <c r="U261" s="9">
        <v>0</v>
      </c>
      <c r="V261" s="9">
        <v>3577000</v>
      </c>
      <c r="W261" s="9"/>
    </row>
    <row r="262" spans="1:23" x14ac:dyDescent="0.35">
      <c r="A262" s="5" t="s">
        <v>5757</v>
      </c>
      <c r="B262" s="5" t="s">
        <v>5757</v>
      </c>
      <c r="C262" s="5" t="s">
        <v>6</v>
      </c>
      <c r="D262" s="5" t="s">
        <v>5758</v>
      </c>
      <c r="E262" s="5" t="s">
        <v>687</v>
      </c>
      <c r="F262" s="5" t="s">
        <v>65</v>
      </c>
      <c r="G262" s="5" t="s">
        <v>150</v>
      </c>
      <c r="H262" s="6">
        <v>59134</v>
      </c>
      <c r="I262" s="6">
        <v>36557</v>
      </c>
      <c r="J262" s="14" t="s">
        <v>53</v>
      </c>
      <c r="K262" s="8">
        <v>11</v>
      </c>
      <c r="L262" s="9">
        <v>402127</v>
      </c>
      <c r="M262" s="10">
        <v>0.05</v>
      </c>
      <c r="N262" s="9">
        <v>382020.65</v>
      </c>
      <c r="O262" s="10">
        <v>0.48736129038945519</v>
      </c>
      <c r="P262" s="15">
        <v>186182.07693941845</v>
      </c>
      <c r="Q262" s="9">
        <v>195838.57306058161</v>
      </c>
      <c r="R262" s="10">
        <v>0.08</v>
      </c>
      <c r="S262" s="9">
        <v>66.963431442877422</v>
      </c>
      <c r="T262" s="16">
        <v>0</v>
      </c>
      <c r="U262" s="9">
        <v>0</v>
      </c>
      <c r="V262" s="9">
        <v>2448000</v>
      </c>
      <c r="W262" s="9"/>
    </row>
    <row r="263" spans="1:23" x14ac:dyDescent="0.35">
      <c r="A263" s="5" t="s">
        <v>5759</v>
      </c>
      <c r="B263" s="5" t="s">
        <v>5760</v>
      </c>
      <c r="C263" s="5" t="s">
        <v>189</v>
      </c>
      <c r="D263" s="5" t="s">
        <v>5761</v>
      </c>
      <c r="E263" s="5" t="s">
        <v>687</v>
      </c>
      <c r="F263" s="5" t="s">
        <v>5762</v>
      </c>
      <c r="G263" s="5" t="s">
        <v>151</v>
      </c>
      <c r="H263" s="6">
        <v>234853</v>
      </c>
      <c r="I263" s="6">
        <v>66398</v>
      </c>
      <c r="J263" s="14" t="s">
        <v>53</v>
      </c>
      <c r="K263" s="8">
        <v>11</v>
      </c>
      <c r="L263" s="9">
        <v>730378</v>
      </c>
      <c r="M263" s="10">
        <v>0.05</v>
      </c>
      <c r="N263" s="9">
        <v>693859.1</v>
      </c>
      <c r="O263" s="10">
        <v>0.4873610872534439</v>
      </c>
      <c r="P263" s="15">
        <v>338159.92537669605</v>
      </c>
      <c r="Q263" s="9">
        <v>355699.17462330393</v>
      </c>
      <c r="R263" s="10">
        <v>0.08</v>
      </c>
      <c r="S263" s="9">
        <v>66.963457977518885</v>
      </c>
      <c r="T263" s="16">
        <v>0</v>
      </c>
      <c r="U263" s="9">
        <v>0</v>
      </c>
      <c r="V263" s="9">
        <v>4446000</v>
      </c>
      <c r="W263" s="9"/>
    </row>
    <row r="264" spans="1:23" x14ac:dyDescent="0.35">
      <c r="A264" s="5" t="s">
        <v>5763</v>
      </c>
      <c r="B264" s="5" t="s">
        <v>5763</v>
      </c>
      <c r="C264" s="5" t="s">
        <v>6</v>
      </c>
      <c r="D264" s="5" t="s">
        <v>5764</v>
      </c>
      <c r="E264" s="5" t="s">
        <v>687</v>
      </c>
      <c r="F264" s="5" t="s">
        <v>5765</v>
      </c>
      <c r="G264" s="5" t="s">
        <v>513</v>
      </c>
      <c r="H264" s="6">
        <v>182716</v>
      </c>
      <c r="I264" s="6">
        <v>158000</v>
      </c>
      <c r="J264" s="14" t="s">
        <v>53</v>
      </c>
      <c r="K264" s="8">
        <v>9.9</v>
      </c>
      <c r="L264" s="9">
        <v>1564200</v>
      </c>
      <c r="M264" s="10">
        <v>0.05</v>
      </c>
      <c r="N264" s="9">
        <v>1485990</v>
      </c>
      <c r="O264" s="10">
        <v>0.48736093108281975</v>
      </c>
      <c r="P264" s="15">
        <v>724213.46997975931</v>
      </c>
      <c r="Q264" s="9">
        <v>761776.53002024069</v>
      </c>
      <c r="R264" s="10">
        <v>0.08</v>
      </c>
      <c r="S264" s="9">
        <v>60.267130539576002</v>
      </c>
      <c r="T264" s="16">
        <v>0</v>
      </c>
      <c r="U264" s="9">
        <v>0</v>
      </c>
      <c r="V264" s="9">
        <v>9522000</v>
      </c>
      <c r="W264" s="9"/>
    </row>
    <row r="265" spans="1:23" x14ac:dyDescent="0.35">
      <c r="A265" s="5" t="s">
        <v>5766</v>
      </c>
      <c r="B265" s="5" t="s">
        <v>5766</v>
      </c>
      <c r="C265" s="5" t="s">
        <v>6</v>
      </c>
      <c r="D265" s="5" t="s">
        <v>5767</v>
      </c>
      <c r="E265" s="5" t="s">
        <v>687</v>
      </c>
      <c r="F265" s="5" t="s">
        <v>5768</v>
      </c>
      <c r="G265" s="5" t="s">
        <v>150</v>
      </c>
      <c r="H265" s="6">
        <v>69795</v>
      </c>
      <c r="I265" s="6">
        <v>70677</v>
      </c>
      <c r="J265" s="14" t="s">
        <v>53</v>
      </c>
      <c r="K265" s="8">
        <v>11</v>
      </c>
      <c r="L265" s="9">
        <v>777447</v>
      </c>
      <c r="M265" s="10">
        <v>0.05</v>
      </c>
      <c r="N265" s="9">
        <v>738574.65</v>
      </c>
      <c r="O265" s="10">
        <v>0.48736117337779761</v>
      </c>
      <c r="P265" s="15">
        <v>359952.60805109621</v>
      </c>
      <c r="Q265" s="9">
        <v>378622.04194890382</v>
      </c>
      <c r="R265" s="10">
        <v>0.08</v>
      </c>
      <c r="S265" s="9">
        <v>66.963446727525181</v>
      </c>
      <c r="T265" s="16">
        <v>0</v>
      </c>
      <c r="U265" s="9">
        <v>0</v>
      </c>
      <c r="V265" s="9">
        <v>4733000</v>
      </c>
      <c r="W265" s="9"/>
    </row>
    <row r="266" spans="1:23" x14ac:dyDescent="0.35">
      <c r="A266" s="5" t="s">
        <v>5769</v>
      </c>
      <c r="B266" s="5" t="s">
        <v>5769</v>
      </c>
      <c r="C266" s="5" t="s">
        <v>6</v>
      </c>
      <c r="D266" s="5" t="s">
        <v>5770</v>
      </c>
      <c r="E266" s="5" t="s">
        <v>2959</v>
      </c>
      <c r="F266" s="5" t="s">
        <v>5771</v>
      </c>
      <c r="G266" s="5" t="s">
        <v>149</v>
      </c>
      <c r="H266" s="6">
        <v>15000</v>
      </c>
      <c r="I266" s="6">
        <v>7950</v>
      </c>
      <c r="J266" s="14" t="s">
        <v>53</v>
      </c>
      <c r="K266" s="8">
        <v>12.1</v>
      </c>
      <c r="L266" s="9">
        <v>96195.000000000015</v>
      </c>
      <c r="M266" s="10">
        <v>0.05</v>
      </c>
      <c r="N266" s="9">
        <v>91385.250000000015</v>
      </c>
      <c r="O266" s="10">
        <v>0.49864772834191695</v>
      </c>
      <c r="P266" s="15">
        <v>45569.047316458171</v>
      </c>
      <c r="Q266" s="9">
        <v>45816.202683541836</v>
      </c>
      <c r="R266" s="10">
        <v>0.08</v>
      </c>
      <c r="S266" s="9">
        <v>72.03805453387082</v>
      </c>
      <c r="T266" s="16">
        <v>0</v>
      </c>
      <c r="U266" s="9">
        <v>0</v>
      </c>
      <c r="V266" s="9">
        <v>573000</v>
      </c>
      <c r="W266" s="9"/>
    </row>
    <row r="267" spans="1:23" x14ac:dyDescent="0.35">
      <c r="A267" s="5" t="s">
        <v>5772</v>
      </c>
      <c r="B267" s="5" t="s">
        <v>5773</v>
      </c>
      <c r="C267" s="5" t="s">
        <v>191</v>
      </c>
      <c r="D267" s="5" t="s">
        <v>5774</v>
      </c>
      <c r="E267" s="5" t="s">
        <v>687</v>
      </c>
      <c r="F267" s="5" t="s">
        <v>322</v>
      </c>
      <c r="G267" s="5" t="s">
        <v>150</v>
      </c>
      <c r="H267" s="6">
        <v>11611</v>
      </c>
      <c r="I267" s="6">
        <v>11604</v>
      </c>
      <c r="J267" s="14" t="s">
        <v>53</v>
      </c>
      <c r="K267" s="8">
        <v>12.1</v>
      </c>
      <c r="L267" s="9">
        <v>140408.40000000002</v>
      </c>
      <c r="M267" s="10">
        <v>0.05</v>
      </c>
      <c r="N267" s="9">
        <v>133387.98000000001</v>
      </c>
      <c r="O267" s="10">
        <v>0.48736093108281975</v>
      </c>
      <c r="P267" s="15">
        <v>65008.090128056545</v>
      </c>
      <c r="Q267" s="9">
        <v>68379.889871943466</v>
      </c>
      <c r="R267" s="10">
        <v>0.08</v>
      </c>
      <c r="S267" s="9">
        <v>73.659826215037342</v>
      </c>
      <c r="T267" s="16">
        <v>0</v>
      </c>
      <c r="U267" s="9">
        <v>0</v>
      </c>
      <c r="V267" s="9">
        <v>855000</v>
      </c>
      <c r="W267" s="9"/>
    </row>
    <row r="268" spans="1:23" x14ac:dyDescent="0.35">
      <c r="A268" s="5" t="s">
        <v>5775</v>
      </c>
      <c r="B268" s="5" t="s">
        <v>5775</v>
      </c>
      <c r="C268" s="5" t="s">
        <v>6</v>
      </c>
      <c r="D268" s="5" t="s">
        <v>5776</v>
      </c>
      <c r="E268" s="5" t="s">
        <v>687</v>
      </c>
      <c r="F268" s="5" t="s">
        <v>284</v>
      </c>
      <c r="G268" s="5" t="s">
        <v>150</v>
      </c>
      <c r="H268" s="6">
        <v>3752</v>
      </c>
      <c r="I268" s="6">
        <v>2080</v>
      </c>
      <c r="J268" s="14" t="s">
        <v>53</v>
      </c>
      <c r="K268" s="8">
        <v>13.2</v>
      </c>
      <c r="L268" s="9">
        <v>27456</v>
      </c>
      <c r="M268" s="10">
        <v>0.05</v>
      </c>
      <c r="N268" s="9">
        <v>26083.200000000001</v>
      </c>
      <c r="O268" s="10">
        <v>0.48735977058401431</v>
      </c>
      <c r="P268" s="15">
        <v>12711.902368096962</v>
      </c>
      <c r="Q268" s="9">
        <v>13371.29763190304</v>
      </c>
      <c r="R268" s="10">
        <v>0.08</v>
      </c>
      <c r="S268" s="9">
        <v>80.356355960955753</v>
      </c>
      <c r="T268" s="16">
        <v>0</v>
      </c>
      <c r="U268" s="9">
        <v>0</v>
      </c>
      <c r="V268" s="9">
        <v>167000</v>
      </c>
      <c r="W268" s="9"/>
    </row>
    <row r="269" spans="1:23" x14ac:dyDescent="0.35">
      <c r="A269" s="5" t="s">
        <v>5777</v>
      </c>
      <c r="B269" s="5" t="s">
        <v>5778</v>
      </c>
      <c r="C269" s="5" t="s">
        <v>5779</v>
      </c>
      <c r="D269" s="5" t="s">
        <v>5780</v>
      </c>
      <c r="E269" s="5" t="s">
        <v>687</v>
      </c>
      <c r="F269" s="5" t="s">
        <v>5781</v>
      </c>
      <c r="G269" s="5" t="s">
        <v>150</v>
      </c>
      <c r="H269" s="6">
        <v>12344</v>
      </c>
      <c r="I269" s="6">
        <v>14510</v>
      </c>
      <c r="J269" s="14" t="s">
        <v>53</v>
      </c>
      <c r="K269" s="8">
        <v>10.890000000000002</v>
      </c>
      <c r="L269" s="9">
        <v>158013.90000000002</v>
      </c>
      <c r="M269" s="10">
        <v>0.05</v>
      </c>
      <c r="N269" s="9">
        <v>150113.20500000002</v>
      </c>
      <c r="O269" s="10">
        <v>0.49640773246655734</v>
      </c>
      <c r="P269" s="15">
        <v>74517.355707337498</v>
      </c>
      <c r="Q269" s="9">
        <v>75595.849292662519</v>
      </c>
      <c r="R269" s="10">
        <v>0.08</v>
      </c>
      <c r="S269" s="9">
        <v>65.123922547090388</v>
      </c>
      <c r="T269" s="16">
        <v>0</v>
      </c>
      <c r="U269" s="9">
        <v>0</v>
      </c>
      <c r="V269" s="9">
        <v>945000</v>
      </c>
      <c r="W269" s="9"/>
    </row>
    <row r="270" spans="1:23" ht="29" x14ac:dyDescent="0.35">
      <c r="A270" s="5" t="s">
        <v>5782</v>
      </c>
      <c r="B270" s="5" t="s">
        <v>5783</v>
      </c>
      <c r="C270" s="5" t="s">
        <v>415</v>
      </c>
      <c r="D270" s="5" t="s">
        <v>5784</v>
      </c>
      <c r="E270" s="5" t="s">
        <v>687</v>
      </c>
      <c r="F270" s="5" t="s">
        <v>5785</v>
      </c>
      <c r="G270" s="5" t="s">
        <v>150</v>
      </c>
      <c r="H270" s="6">
        <v>49051</v>
      </c>
      <c r="I270" s="6">
        <v>48912</v>
      </c>
      <c r="J270" s="14" t="s">
        <v>53</v>
      </c>
      <c r="K270" s="8">
        <v>9.9</v>
      </c>
      <c r="L270" s="9">
        <v>484228.8</v>
      </c>
      <c r="M270" s="10">
        <v>0.05</v>
      </c>
      <c r="N270" s="9">
        <v>460017.36</v>
      </c>
      <c r="O270" s="10">
        <v>0.49640804082439094</v>
      </c>
      <c r="P270" s="15">
        <v>228356.31642280857</v>
      </c>
      <c r="Q270" s="9">
        <v>231661.04357719145</v>
      </c>
      <c r="R270" s="10">
        <v>0.08</v>
      </c>
      <c r="S270" s="9">
        <v>59.203529700582529</v>
      </c>
      <c r="T270" s="16">
        <v>0</v>
      </c>
      <c r="U270" s="9">
        <v>0</v>
      </c>
      <c r="V270" s="9">
        <v>2896000</v>
      </c>
      <c r="W270" s="9"/>
    </row>
    <row r="271" spans="1:23" x14ac:dyDescent="0.35">
      <c r="A271" s="5" t="s">
        <v>5786</v>
      </c>
      <c r="B271" s="5" t="s">
        <v>5786</v>
      </c>
      <c r="C271" s="5" t="s">
        <v>6</v>
      </c>
      <c r="D271" s="5" t="s">
        <v>5787</v>
      </c>
      <c r="E271" s="5" t="s">
        <v>687</v>
      </c>
      <c r="F271" s="5" t="s">
        <v>262</v>
      </c>
      <c r="G271" s="5" t="s">
        <v>150</v>
      </c>
      <c r="H271" s="6">
        <v>4850</v>
      </c>
      <c r="I271" s="6">
        <v>3400</v>
      </c>
      <c r="J271" s="14" t="s">
        <v>53</v>
      </c>
      <c r="K271" s="8">
        <v>11.88</v>
      </c>
      <c r="L271" s="9">
        <v>40392</v>
      </c>
      <c r="M271" s="10">
        <v>0.05</v>
      </c>
      <c r="N271" s="9">
        <v>38372.400000000001</v>
      </c>
      <c r="O271" s="10">
        <v>0.49641012110875599</v>
      </c>
      <c r="P271" s="15">
        <v>19048.447731233631</v>
      </c>
      <c r="Q271" s="9">
        <v>19323.95226876637</v>
      </c>
      <c r="R271" s="10">
        <v>0.08</v>
      </c>
      <c r="S271" s="9">
        <v>71.043942164582248</v>
      </c>
      <c r="T271" s="16">
        <v>0</v>
      </c>
      <c r="U271" s="9">
        <v>0</v>
      </c>
      <c r="V271" s="9">
        <v>242000</v>
      </c>
      <c r="W271" s="9"/>
    </row>
    <row r="272" spans="1:23" x14ac:dyDescent="0.35">
      <c r="A272" s="5" t="s">
        <v>5788</v>
      </c>
      <c r="B272" s="5" t="s">
        <v>5789</v>
      </c>
      <c r="C272" s="5" t="s">
        <v>191</v>
      </c>
      <c r="D272" s="5" t="s">
        <v>5790</v>
      </c>
      <c r="E272" s="5" t="s">
        <v>824</v>
      </c>
      <c r="F272" s="5" t="s">
        <v>5791</v>
      </c>
      <c r="G272" s="5" t="s">
        <v>150</v>
      </c>
      <c r="H272" s="6">
        <v>58428</v>
      </c>
      <c r="I272" s="6">
        <v>28504</v>
      </c>
      <c r="J272" s="14" t="s">
        <v>53</v>
      </c>
      <c r="K272" s="8">
        <v>12.1</v>
      </c>
      <c r="L272" s="9">
        <v>344898.4</v>
      </c>
      <c r="M272" s="10">
        <v>0.05</v>
      </c>
      <c r="N272" s="9">
        <v>327653.48000000004</v>
      </c>
      <c r="O272" s="10">
        <v>0.49149214843291017</v>
      </c>
      <c r="P272" s="15">
        <v>161039.11282671959</v>
      </c>
      <c r="Q272" s="9">
        <v>166614.36717328045</v>
      </c>
      <c r="R272" s="10">
        <v>0.08</v>
      </c>
      <c r="S272" s="9">
        <v>73.066221922046225</v>
      </c>
      <c r="T272" s="16">
        <v>0</v>
      </c>
      <c r="U272" s="9">
        <v>0</v>
      </c>
      <c r="V272" s="9">
        <v>2083000</v>
      </c>
      <c r="W272" s="9"/>
    </row>
    <row r="273" spans="1:23" x14ac:dyDescent="0.35">
      <c r="A273" s="5" t="s">
        <v>5792</v>
      </c>
      <c r="B273" s="5" t="s">
        <v>5792</v>
      </c>
      <c r="C273" s="5" t="s">
        <v>6</v>
      </c>
      <c r="D273" s="5" t="s">
        <v>5793</v>
      </c>
      <c r="E273" s="5" t="s">
        <v>687</v>
      </c>
      <c r="F273" s="5" t="s">
        <v>628</v>
      </c>
      <c r="G273" s="5" t="s">
        <v>513</v>
      </c>
      <c r="H273" s="6">
        <v>16921</v>
      </c>
      <c r="I273" s="6">
        <v>12360</v>
      </c>
      <c r="J273" s="14" t="s">
        <v>53</v>
      </c>
      <c r="K273" s="8">
        <v>12.1</v>
      </c>
      <c r="L273" s="9">
        <v>149556.00000000003</v>
      </c>
      <c r="M273" s="10">
        <v>0.05</v>
      </c>
      <c r="N273" s="9">
        <v>142078.20000000004</v>
      </c>
      <c r="O273" s="10">
        <v>0.48736141347029438</v>
      </c>
      <c r="P273" s="15">
        <v>69243.432375315198</v>
      </c>
      <c r="Q273" s="9">
        <v>72834.767624684842</v>
      </c>
      <c r="R273" s="10">
        <v>0.08</v>
      </c>
      <c r="S273" s="9">
        <v>73.659756901987095</v>
      </c>
      <c r="T273" s="16">
        <v>0</v>
      </c>
      <c r="U273" s="9">
        <v>0</v>
      </c>
      <c r="V273" s="9">
        <v>910000</v>
      </c>
      <c r="W273" s="9"/>
    </row>
    <row r="274" spans="1:23" x14ac:dyDescent="0.35">
      <c r="A274" s="5" t="s">
        <v>5794</v>
      </c>
      <c r="B274" s="5" t="s">
        <v>5794</v>
      </c>
      <c r="C274" s="5" t="s">
        <v>6</v>
      </c>
      <c r="D274" s="5" t="s">
        <v>5795</v>
      </c>
      <c r="E274" s="5" t="s">
        <v>687</v>
      </c>
      <c r="F274" s="5" t="s">
        <v>255</v>
      </c>
      <c r="G274" s="5" t="s">
        <v>150</v>
      </c>
      <c r="H274" s="6">
        <v>8700</v>
      </c>
      <c r="I274" s="6">
        <v>8400</v>
      </c>
      <c r="J274" s="14" t="s">
        <v>53</v>
      </c>
      <c r="K274" s="8">
        <v>12.1</v>
      </c>
      <c r="L274" s="9">
        <v>101640</v>
      </c>
      <c r="M274" s="10">
        <v>0.05</v>
      </c>
      <c r="N274" s="9">
        <v>96558.000000000015</v>
      </c>
      <c r="O274" s="10">
        <v>0.48736153662789877</v>
      </c>
      <c r="P274" s="15">
        <v>47058.655253716664</v>
      </c>
      <c r="Q274" s="9">
        <v>49499.34474628335</v>
      </c>
      <c r="R274" s="10">
        <v>0.08</v>
      </c>
      <c r="S274" s="9">
        <v>73.659739205778777</v>
      </c>
      <c r="T274" s="16">
        <v>0</v>
      </c>
      <c r="U274" s="9">
        <v>0</v>
      </c>
      <c r="V274" s="9">
        <v>619000</v>
      </c>
      <c r="W274" s="9"/>
    </row>
    <row r="275" spans="1:23" x14ac:dyDescent="0.35">
      <c r="A275" s="5" t="s">
        <v>5796</v>
      </c>
      <c r="B275" s="5" t="s">
        <v>5796</v>
      </c>
      <c r="C275" s="5" t="s">
        <v>6</v>
      </c>
      <c r="D275" s="5" t="s">
        <v>5797</v>
      </c>
      <c r="E275" s="5" t="s">
        <v>1686</v>
      </c>
      <c r="F275" s="5" t="s">
        <v>65</v>
      </c>
      <c r="G275" s="5" t="s">
        <v>513</v>
      </c>
      <c r="H275" s="6">
        <v>8000</v>
      </c>
      <c r="I275" s="6">
        <v>7500</v>
      </c>
      <c r="J275" s="14" t="s">
        <v>53</v>
      </c>
      <c r="K275" s="8">
        <v>12.1</v>
      </c>
      <c r="L275" s="9">
        <v>90750.000000000015</v>
      </c>
      <c r="M275" s="10">
        <v>0.05</v>
      </c>
      <c r="N275" s="9">
        <v>86212.500000000015</v>
      </c>
      <c r="O275" s="10">
        <v>0.4866631268825562</v>
      </c>
      <c r="P275" s="15">
        <v>41956.444826362385</v>
      </c>
      <c r="Q275" s="9">
        <v>44256.055173637629</v>
      </c>
      <c r="R275" s="10">
        <v>0.08</v>
      </c>
      <c r="S275" s="9">
        <v>73.760091956062709</v>
      </c>
      <c r="T275" s="16">
        <v>0</v>
      </c>
      <c r="U275" s="9">
        <v>0</v>
      </c>
      <c r="V275" s="9">
        <v>553000</v>
      </c>
      <c r="W275" s="9"/>
    </row>
    <row r="276" spans="1:23" x14ac:dyDescent="0.35">
      <c r="A276" s="5" t="s">
        <v>5798</v>
      </c>
      <c r="B276" s="5" t="s">
        <v>5798</v>
      </c>
      <c r="C276" s="5" t="s">
        <v>6</v>
      </c>
      <c r="D276" s="5" t="s">
        <v>5799</v>
      </c>
      <c r="E276" s="5" t="s">
        <v>682</v>
      </c>
      <c r="F276" s="5" t="s">
        <v>5800</v>
      </c>
      <c r="G276" s="5" t="s">
        <v>150</v>
      </c>
      <c r="H276" s="6">
        <v>6250</v>
      </c>
      <c r="I276" s="6">
        <v>5450</v>
      </c>
      <c r="J276" s="14" t="s">
        <v>53</v>
      </c>
      <c r="K276" s="8">
        <v>12.1</v>
      </c>
      <c r="L276" s="9">
        <v>65945.000000000015</v>
      </c>
      <c r="M276" s="10">
        <v>0.05</v>
      </c>
      <c r="N276" s="9">
        <v>62647.750000000015</v>
      </c>
      <c r="O276" s="10">
        <v>0.48666347140997218</v>
      </c>
      <c r="P276" s="15">
        <v>30488.371491024089</v>
      </c>
      <c r="Q276" s="9">
        <v>32159.378508975929</v>
      </c>
      <c r="R276" s="10">
        <v>0.08</v>
      </c>
      <c r="S276" s="9">
        <v>73.76004245177964</v>
      </c>
      <c r="T276" s="16">
        <v>0</v>
      </c>
      <c r="U276" s="9">
        <v>0</v>
      </c>
      <c r="V276" s="9">
        <v>402000</v>
      </c>
      <c r="W276" s="9"/>
    </row>
    <row r="277" spans="1:23" x14ac:dyDescent="0.35">
      <c r="A277" s="5" t="s">
        <v>5801</v>
      </c>
      <c r="B277" s="5" t="s">
        <v>5802</v>
      </c>
      <c r="C277" s="5" t="s">
        <v>184</v>
      </c>
      <c r="D277" s="5" t="s">
        <v>5803</v>
      </c>
      <c r="E277" s="5" t="s">
        <v>682</v>
      </c>
      <c r="F277" s="5" t="s">
        <v>284</v>
      </c>
      <c r="G277" s="5" t="s">
        <v>150</v>
      </c>
      <c r="H277" s="6">
        <v>27277</v>
      </c>
      <c r="I277" s="6">
        <v>41432</v>
      </c>
      <c r="J277" s="14" t="s">
        <v>53</v>
      </c>
      <c r="K277" s="8">
        <v>11</v>
      </c>
      <c r="L277" s="9">
        <v>455752</v>
      </c>
      <c r="M277" s="10">
        <v>0.05</v>
      </c>
      <c r="N277" s="9">
        <v>432964.4</v>
      </c>
      <c r="O277" s="10">
        <v>0.48666277711076605</v>
      </c>
      <c r="P277" s="15">
        <v>210707.6572940966</v>
      </c>
      <c r="Q277" s="9">
        <v>222256.74270590345</v>
      </c>
      <c r="R277" s="10">
        <v>0.08</v>
      </c>
      <c r="S277" s="9">
        <v>67.054674739906176</v>
      </c>
      <c r="T277" s="16">
        <v>0</v>
      </c>
      <c r="U277" s="9">
        <v>0</v>
      </c>
      <c r="V277" s="9">
        <v>2778000</v>
      </c>
      <c r="W277" s="9"/>
    </row>
    <row r="278" spans="1:23" x14ac:dyDescent="0.35">
      <c r="A278" s="5" t="s">
        <v>5804</v>
      </c>
      <c r="B278" s="5" t="s">
        <v>5805</v>
      </c>
      <c r="C278" s="5" t="s">
        <v>189</v>
      </c>
      <c r="D278" s="5" t="s">
        <v>5806</v>
      </c>
      <c r="E278" s="5" t="s">
        <v>1686</v>
      </c>
      <c r="F278" s="5" t="s">
        <v>215</v>
      </c>
      <c r="G278" s="5" t="s">
        <v>150</v>
      </c>
      <c r="H278" s="6">
        <v>18750</v>
      </c>
      <c r="I278" s="6">
        <v>6642</v>
      </c>
      <c r="J278" s="14" t="s">
        <v>53</v>
      </c>
      <c r="K278" s="8">
        <v>15.972000000000005</v>
      </c>
      <c r="L278" s="9">
        <v>106086.02400000002</v>
      </c>
      <c r="M278" s="10">
        <v>0.05</v>
      </c>
      <c r="N278" s="9">
        <v>100781.72280000002</v>
      </c>
      <c r="O278" s="10">
        <v>0.47760488901544562</v>
      </c>
      <c r="P278" s="15">
        <v>48133.843532679406</v>
      </c>
      <c r="Q278" s="9">
        <v>52647.879267320604</v>
      </c>
      <c r="R278" s="10">
        <v>0.08</v>
      </c>
      <c r="S278" s="9">
        <v>99.081374712663006</v>
      </c>
      <c r="T278" s="16">
        <v>0</v>
      </c>
      <c r="U278" s="9">
        <v>0</v>
      </c>
      <c r="V278" s="9">
        <v>658000</v>
      </c>
      <c r="W278" s="9"/>
    </row>
    <row r="279" spans="1:23" x14ac:dyDescent="0.35">
      <c r="A279" s="5" t="s">
        <v>5807</v>
      </c>
      <c r="B279" s="5" t="s">
        <v>5808</v>
      </c>
      <c r="C279" s="5" t="s">
        <v>193</v>
      </c>
      <c r="D279" s="5" t="s">
        <v>5809</v>
      </c>
      <c r="E279" s="5" t="s">
        <v>682</v>
      </c>
      <c r="F279" s="5" t="s">
        <v>270</v>
      </c>
      <c r="G279" s="5" t="s">
        <v>150</v>
      </c>
      <c r="H279" s="6">
        <v>11509</v>
      </c>
      <c r="I279" s="6">
        <v>4020</v>
      </c>
      <c r="J279" s="14" t="s">
        <v>53</v>
      </c>
      <c r="K279" s="8">
        <v>13.2</v>
      </c>
      <c r="L279" s="9">
        <v>53064</v>
      </c>
      <c r="M279" s="10">
        <v>0.05</v>
      </c>
      <c r="N279" s="9">
        <v>50410.8</v>
      </c>
      <c r="O279" s="10">
        <v>0.48666443069240872</v>
      </c>
      <c r="P279" s="15">
        <v>24533.143282748879</v>
      </c>
      <c r="Q279" s="9">
        <v>25877.656717251124</v>
      </c>
      <c r="R279" s="10">
        <v>0.08</v>
      </c>
      <c r="S279" s="9">
        <v>80.465350488964944</v>
      </c>
      <c r="T279" s="16">
        <v>0</v>
      </c>
      <c r="U279" s="9">
        <v>0</v>
      </c>
      <c r="V279" s="9">
        <v>323000</v>
      </c>
      <c r="W279" s="9"/>
    </row>
    <row r="280" spans="1:23" x14ac:dyDescent="0.35">
      <c r="A280" s="5" t="s">
        <v>5810</v>
      </c>
      <c r="B280" s="5" t="s">
        <v>5810</v>
      </c>
      <c r="C280" s="5" t="s">
        <v>6</v>
      </c>
      <c r="D280" s="5" t="s">
        <v>5811</v>
      </c>
      <c r="E280" s="5" t="s">
        <v>682</v>
      </c>
      <c r="F280" s="5" t="s">
        <v>236</v>
      </c>
      <c r="G280" s="5" t="s">
        <v>150</v>
      </c>
      <c r="H280" s="6">
        <v>1570</v>
      </c>
      <c r="I280" s="6">
        <v>1200</v>
      </c>
      <c r="J280" s="14" t="s">
        <v>53</v>
      </c>
      <c r="K280" s="8">
        <v>13.2</v>
      </c>
      <c r="L280" s="9">
        <v>15840</v>
      </c>
      <c r="M280" s="10">
        <v>0.05</v>
      </c>
      <c r="N280" s="9">
        <v>15048</v>
      </c>
      <c r="O280" s="10">
        <v>0.48665904152311917</v>
      </c>
      <c r="P280" s="15">
        <v>7323.2452568398994</v>
      </c>
      <c r="Q280" s="9">
        <v>7724.7547431601006</v>
      </c>
      <c r="R280" s="10">
        <v>0.08</v>
      </c>
      <c r="S280" s="9">
        <v>80.466195241251057</v>
      </c>
      <c r="T280" s="16">
        <v>0</v>
      </c>
      <c r="U280" s="9">
        <v>0</v>
      </c>
      <c r="V280" s="9">
        <v>97000</v>
      </c>
      <c r="W280" s="9"/>
    </row>
    <row r="281" spans="1:23" x14ac:dyDescent="0.35">
      <c r="A281" s="5" t="s">
        <v>5812</v>
      </c>
      <c r="B281" s="5" t="s">
        <v>5813</v>
      </c>
      <c r="C281" s="5" t="s">
        <v>191</v>
      </c>
      <c r="D281" s="5" t="s">
        <v>5814</v>
      </c>
      <c r="E281" s="5" t="s">
        <v>1686</v>
      </c>
      <c r="F281" s="5" t="s">
        <v>335</v>
      </c>
      <c r="G281" s="5" t="s">
        <v>151</v>
      </c>
      <c r="H281" s="6">
        <v>6250</v>
      </c>
      <c r="I281" s="6">
        <v>6250</v>
      </c>
      <c r="J281" s="14" t="s">
        <v>53</v>
      </c>
      <c r="K281" s="8">
        <v>12.1</v>
      </c>
      <c r="L281" s="9">
        <v>75625.000000000015</v>
      </c>
      <c r="M281" s="10">
        <v>0.05</v>
      </c>
      <c r="N281" s="9">
        <v>71843.750000000015</v>
      </c>
      <c r="O281" s="10">
        <v>0.48666184978803634</v>
      </c>
      <c r="P281" s="15">
        <v>34963.612270709244</v>
      </c>
      <c r="Q281" s="9">
        <v>36880.137729290771</v>
      </c>
      <c r="R281" s="10">
        <v>0.08</v>
      </c>
      <c r="S281" s="9">
        <v>73.760275458581546</v>
      </c>
      <c r="T281" s="16">
        <v>0</v>
      </c>
      <c r="U281" s="9">
        <v>0</v>
      </c>
      <c r="V281" s="9">
        <v>461000</v>
      </c>
      <c r="W281" s="9"/>
    </row>
    <row r="282" spans="1:23" x14ac:dyDescent="0.35">
      <c r="A282" s="5" t="s">
        <v>5815</v>
      </c>
      <c r="B282" s="5" t="s">
        <v>5815</v>
      </c>
      <c r="C282" s="5" t="s">
        <v>6</v>
      </c>
      <c r="D282" s="5" t="s">
        <v>5816</v>
      </c>
      <c r="E282" s="5" t="s">
        <v>834</v>
      </c>
      <c r="F282" s="5" t="s">
        <v>284</v>
      </c>
      <c r="G282" s="5" t="s">
        <v>150</v>
      </c>
      <c r="H282" s="6">
        <v>3750</v>
      </c>
      <c r="I282" s="6">
        <v>1500</v>
      </c>
      <c r="J282" s="14" t="s">
        <v>53</v>
      </c>
      <c r="K282" s="8">
        <v>13.2</v>
      </c>
      <c r="L282" s="9">
        <v>19800</v>
      </c>
      <c r="M282" s="10">
        <v>0.05</v>
      </c>
      <c r="N282" s="9">
        <v>18810</v>
      </c>
      <c r="O282" s="10">
        <v>0.48666258104602306</v>
      </c>
      <c r="P282" s="15">
        <v>9154.1231494756939</v>
      </c>
      <c r="Q282" s="9">
        <v>9655.8768505243061</v>
      </c>
      <c r="R282" s="10">
        <v>0.08</v>
      </c>
      <c r="S282" s="9">
        <v>80.465640421035886</v>
      </c>
      <c r="T282" s="16">
        <v>0</v>
      </c>
      <c r="U282" s="9">
        <v>0</v>
      </c>
      <c r="V282" s="9">
        <v>121000</v>
      </c>
      <c r="W282" s="9"/>
    </row>
    <row r="283" spans="1:23" x14ac:dyDescent="0.35">
      <c r="A283" s="5" t="s">
        <v>5817</v>
      </c>
      <c r="B283" s="5" t="s">
        <v>5817</v>
      </c>
      <c r="C283" s="5" t="s">
        <v>6</v>
      </c>
      <c r="D283" s="5" t="s">
        <v>5818</v>
      </c>
      <c r="E283" s="5" t="s">
        <v>844</v>
      </c>
      <c r="F283" s="5" t="s">
        <v>229</v>
      </c>
      <c r="G283" s="5" t="s">
        <v>150</v>
      </c>
      <c r="H283" s="6">
        <v>3125</v>
      </c>
      <c r="I283" s="6">
        <v>4000</v>
      </c>
      <c r="J283" s="14" t="s">
        <v>53</v>
      </c>
      <c r="K283" s="8">
        <v>13.2</v>
      </c>
      <c r="L283" s="9">
        <v>52800</v>
      </c>
      <c r="M283" s="10">
        <v>0.05</v>
      </c>
      <c r="N283" s="9">
        <v>50160</v>
      </c>
      <c r="O283" s="10">
        <v>0.48666258104602311</v>
      </c>
      <c r="P283" s="15">
        <v>24410.995065268518</v>
      </c>
      <c r="Q283" s="9">
        <v>25749.004934731482</v>
      </c>
      <c r="R283" s="10">
        <v>0.08</v>
      </c>
      <c r="S283" s="9">
        <v>80.465640421035872</v>
      </c>
      <c r="T283" s="16">
        <v>0</v>
      </c>
      <c r="U283" s="9">
        <v>0</v>
      </c>
      <c r="V283" s="9">
        <v>322000</v>
      </c>
      <c r="W283" s="9"/>
    </row>
    <row r="284" spans="1:23" x14ac:dyDescent="0.35">
      <c r="A284" s="5" t="s">
        <v>5819</v>
      </c>
      <c r="B284" s="5" t="s">
        <v>5819</v>
      </c>
      <c r="C284" s="5" t="s">
        <v>6</v>
      </c>
      <c r="D284" s="5" t="s">
        <v>5820</v>
      </c>
      <c r="E284" s="5" t="s">
        <v>682</v>
      </c>
      <c r="F284" s="5" t="s">
        <v>263</v>
      </c>
      <c r="G284" s="5" t="s">
        <v>150</v>
      </c>
      <c r="H284" s="6">
        <v>243265</v>
      </c>
      <c r="I284" s="6">
        <v>101132</v>
      </c>
      <c r="J284" s="14" t="s">
        <v>53</v>
      </c>
      <c r="K284" s="8">
        <v>9</v>
      </c>
      <c r="L284" s="9">
        <v>910188</v>
      </c>
      <c r="M284" s="10">
        <v>0.05</v>
      </c>
      <c r="N284" s="9">
        <v>864678.6</v>
      </c>
      <c r="O284" s="10">
        <v>0.48666276251995488</v>
      </c>
      <c r="P284" s="15">
        <v>420806.87616788707</v>
      </c>
      <c r="Q284" s="9">
        <v>443871.72383211285</v>
      </c>
      <c r="R284" s="10">
        <v>0.08</v>
      </c>
      <c r="S284" s="9">
        <v>54.862917255679818</v>
      </c>
      <c r="T284" s="16">
        <v>0</v>
      </c>
      <c r="U284" s="9">
        <v>0</v>
      </c>
      <c r="V284" s="9">
        <v>5548000</v>
      </c>
      <c r="W284" s="9"/>
    </row>
    <row r="285" spans="1:23" x14ac:dyDescent="0.35">
      <c r="A285" s="5" t="s">
        <v>5821</v>
      </c>
      <c r="B285" s="5" t="s">
        <v>5821</v>
      </c>
      <c r="C285" s="5" t="s">
        <v>6</v>
      </c>
      <c r="D285" s="5" t="s">
        <v>5822</v>
      </c>
      <c r="E285" s="5" t="s">
        <v>682</v>
      </c>
      <c r="F285" s="5" t="s">
        <v>426</v>
      </c>
      <c r="G285" s="5" t="s">
        <v>513</v>
      </c>
      <c r="H285" s="6">
        <v>231546</v>
      </c>
      <c r="I285" s="6">
        <v>104937</v>
      </c>
      <c r="J285" s="14" t="s">
        <v>53</v>
      </c>
      <c r="K285" s="8">
        <v>9.9</v>
      </c>
      <c r="L285" s="9">
        <v>1038876.3</v>
      </c>
      <c r="M285" s="10">
        <v>0.05</v>
      </c>
      <c r="N285" s="9">
        <v>986932.48499999999</v>
      </c>
      <c r="O285" s="10">
        <v>0.48666263259671722</v>
      </c>
      <c r="P285" s="15">
        <v>480303.16134532017</v>
      </c>
      <c r="Q285" s="9">
        <v>506629.32365467993</v>
      </c>
      <c r="R285" s="10">
        <v>0.08</v>
      </c>
      <c r="S285" s="9">
        <v>60.349224255348439</v>
      </c>
      <c r="T285" s="16">
        <v>0</v>
      </c>
      <c r="U285" s="9">
        <v>0</v>
      </c>
      <c r="V285" s="9">
        <v>6333000</v>
      </c>
      <c r="W285" s="9"/>
    </row>
    <row r="286" spans="1:23" x14ac:dyDescent="0.35">
      <c r="A286" s="5" t="s">
        <v>5823</v>
      </c>
      <c r="B286" s="5" t="s">
        <v>5823</v>
      </c>
      <c r="C286" s="5" t="s">
        <v>405</v>
      </c>
      <c r="D286" s="5" t="s">
        <v>5824</v>
      </c>
      <c r="E286" s="5" t="s">
        <v>682</v>
      </c>
      <c r="F286" s="5" t="s">
        <v>341</v>
      </c>
      <c r="G286" s="5" t="s">
        <v>151</v>
      </c>
      <c r="H286" s="6">
        <v>145921</v>
      </c>
      <c r="I286" s="6">
        <v>59937</v>
      </c>
      <c r="J286" s="14" t="s">
        <v>53</v>
      </c>
      <c r="K286" s="8">
        <v>10</v>
      </c>
      <c r="L286" s="9">
        <v>599370</v>
      </c>
      <c r="M286" s="10">
        <v>0.05</v>
      </c>
      <c r="N286" s="9">
        <v>569401.5</v>
      </c>
      <c r="O286" s="10">
        <v>0.3266432786067785</v>
      </c>
      <c r="P286" s="15">
        <v>185991.17280361761</v>
      </c>
      <c r="Q286" s="9">
        <v>383410.32719638245</v>
      </c>
      <c r="R286" s="10">
        <v>0.08</v>
      </c>
      <c r="S286" s="9">
        <v>79.961110665445062</v>
      </c>
      <c r="T286" s="16">
        <v>0</v>
      </c>
      <c r="U286" s="9">
        <v>0</v>
      </c>
      <c r="V286" s="9">
        <v>4793000</v>
      </c>
      <c r="W286" s="9"/>
    </row>
    <row r="287" spans="1:23" x14ac:dyDescent="0.35">
      <c r="A287" s="5" t="s">
        <v>5825</v>
      </c>
      <c r="B287" s="5" t="s">
        <v>5826</v>
      </c>
      <c r="C287" s="5" t="s">
        <v>190</v>
      </c>
      <c r="D287" s="5" t="s">
        <v>5827</v>
      </c>
      <c r="E287" s="5" t="s">
        <v>682</v>
      </c>
      <c r="F287" s="5" t="s">
        <v>580</v>
      </c>
      <c r="G287" s="5" t="s">
        <v>151</v>
      </c>
      <c r="H287" s="6">
        <v>225202</v>
      </c>
      <c r="I287" s="6">
        <v>70180</v>
      </c>
      <c r="J287" s="14" t="s">
        <v>53</v>
      </c>
      <c r="K287" s="8">
        <v>10</v>
      </c>
      <c r="L287" s="9">
        <v>701800</v>
      </c>
      <c r="M287" s="10">
        <v>0.05</v>
      </c>
      <c r="N287" s="9">
        <v>666710</v>
      </c>
      <c r="O287" s="10">
        <v>0.48666258104602306</v>
      </c>
      <c r="P287" s="15">
        <v>324462.80940919404</v>
      </c>
      <c r="Q287" s="9">
        <v>342247.19059080596</v>
      </c>
      <c r="R287" s="10">
        <v>0.08</v>
      </c>
      <c r="S287" s="9">
        <v>60.958818500784758</v>
      </c>
      <c r="T287" s="16">
        <v>0</v>
      </c>
      <c r="U287" s="9">
        <v>0</v>
      </c>
      <c r="V287" s="9">
        <v>4278000</v>
      </c>
      <c r="W287" s="9"/>
    </row>
    <row r="288" spans="1:23" x14ac:dyDescent="0.35">
      <c r="A288" s="5" t="s">
        <v>5828</v>
      </c>
      <c r="B288" s="5" t="s">
        <v>5829</v>
      </c>
      <c r="C288" s="5" t="s">
        <v>506</v>
      </c>
      <c r="D288" s="5" t="s">
        <v>5830</v>
      </c>
      <c r="E288" s="5" t="s">
        <v>682</v>
      </c>
      <c r="F288" s="5" t="s">
        <v>5831</v>
      </c>
      <c r="G288" s="5" t="s">
        <v>151</v>
      </c>
      <c r="H288" s="6">
        <v>152011</v>
      </c>
      <c r="I288" s="6">
        <v>75000</v>
      </c>
      <c r="J288" s="14" t="s">
        <v>53</v>
      </c>
      <c r="K288" s="8">
        <v>10</v>
      </c>
      <c r="L288" s="9">
        <v>750000</v>
      </c>
      <c r="M288" s="10">
        <v>0.05</v>
      </c>
      <c r="N288" s="9">
        <v>712500</v>
      </c>
      <c r="O288" s="10">
        <v>0.32664294276749822</v>
      </c>
      <c r="P288" s="15">
        <v>232733.09672184248</v>
      </c>
      <c r="Q288" s="9">
        <v>479766.90327815752</v>
      </c>
      <c r="R288" s="10">
        <v>0.08</v>
      </c>
      <c r="S288" s="9">
        <v>79.96115054635959</v>
      </c>
      <c r="T288" s="16">
        <v>0</v>
      </c>
      <c r="U288" s="9">
        <v>0</v>
      </c>
      <c r="V288" s="9">
        <v>5997000</v>
      </c>
      <c r="W288" s="9"/>
    </row>
    <row r="289" spans="1:23" x14ac:dyDescent="0.35">
      <c r="A289" s="5" t="s">
        <v>5832</v>
      </c>
      <c r="B289" s="5" t="s">
        <v>5832</v>
      </c>
      <c r="C289" s="5" t="s">
        <v>6</v>
      </c>
      <c r="D289" s="5" t="s">
        <v>5833</v>
      </c>
      <c r="E289" s="5" t="s">
        <v>682</v>
      </c>
      <c r="F289" s="5" t="s">
        <v>5834</v>
      </c>
      <c r="G289" s="5" t="s">
        <v>186</v>
      </c>
      <c r="H289" s="6">
        <v>150605</v>
      </c>
      <c r="I289" s="6">
        <v>59294</v>
      </c>
      <c r="J289" s="14" t="s">
        <v>53</v>
      </c>
      <c r="K289" s="8">
        <v>10</v>
      </c>
      <c r="L289" s="9">
        <v>592940</v>
      </c>
      <c r="M289" s="10">
        <v>0.05</v>
      </c>
      <c r="N289" s="9">
        <v>563293</v>
      </c>
      <c r="O289" s="10">
        <v>0.486662581046023</v>
      </c>
      <c r="P289" s="15">
        <v>274133.62526515743</v>
      </c>
      <c r="Q289" s="9">
        <v>289159.37473484257</v>
      </c>
      <c r="R289" s="10">
        <v>0.08</v>
      </c>
      <c r="S289" s="9">
        <v>60.958818500784766</v>
      </c>
      <c r="T289" s="16">
        <v>0</v>
      </c>
      <c r="U289" s="9">
        <v>0</v>
      </c>
      <c r="V289" s="9">
        <v>3614000</v>
      </c>
      <c r="W289" s="9"/>
    </row>
    <row r="290" spans="1:23" x14ac:dyDescent="0.35">
      <c r="A290" s="5" t="s">
        <v>5835</v>
      </c>
      <c r="B290" s="5" t="s">
        <v>5835</v>
      </c>
      <c r="C290" s="5" t="s">
        <v>6</v>
      </c>
      <c r="D290" s="5" t="s">
        <v>5836</v>
      </c>
      <c r="E290" s="5" t="s">
        <v>682</v>
      </c>
      <c r="F290" s="5" t="s">
        <v>5837</v>
      </c>
      <c r="G290" s="5" t="s">
        <v>150</v>
      </c>
      <c r="H290" s="6">
        <v>22082</v>
      </c>
      <c r="I290" s="6">
        <v>14975</v>
      </c>
      <c r="J290" s="14" t="s">
        <v>53</v>
      </c>
      <c r="K290" s="8">
        <v>11</v>
      </c>
      <c r="L290" s="9">
        <v>164725</v>
      </c>
      <c r="M290" s="10">
        <v>0.05</v>
      </c>
      <c r="N290" s="9">
        <v>156488.75</v>
      </c>
      <c r="O290" s="10">
        <v>0.48666232487189465</v>
      </c>
      <c r="P290" s="15">
        <v>76157.178891296702</v>
      </c>
      <c r="Q290" s="9">
        <v>80331.571108703298</v>
      </c>
      <c r="R290" s="10">
        <v>0.08</v>
      </c>
      <c r="S290" s="9">
        <v>67.054733813608763</v>
      </c>
      <c r="T290" s="16">
        <v>0</v>
      </c>
      <c r="U290" s="9">
        <v>0</v>
      </c>
      <c r="V290" s="9">
        <v>1004000</v>
      </c>
      <c r="W290" s="9"/>
    </row>
    <row r="291" spans="1:23" x14ac:dyDescent="0.35">
      <c r="A291" s="5" t="s">
        <v>5838</v>
      </c>
      <c r="B291" s="5" t="s">
        <v>5839</v>
      </c>
      <c r="C291" s="5" t="s">
        <v>190</v>
      </c>
      <c r="D291" s="5" t="s">
        <v>5840</v>
      </c>
      <c r="E291" s="5" t="s">
        <v>682</v>
      </c>
      <c r="F291" s="5" t="s">
        <v>5841</v>
      </c>
      <c r="G291" s="5" t="s">
        <v>150</v>
      </c>
      <c r="H291" s="6">
        <v>11750</v>
      </c>
      <c r="I291" s="6">
        <v>9156</v>
      </c>
      <c r="J291" s="14" t="s">
        <v>53</v>
      </c>
      <c r="K291" s="8">
        <v>11</v>
      </c>
      <c r="L291" s="9">
        <v>100716</v>
      </c>
      <c r="M291" s="10">
        <v>0.05</v>
      </c>
      <c r="N291" s="9">
        <v>95680.2</v>
      </c>
      <c r="O291" s="10">
        <v>0.48666420753631257</v>
      </c>
      <c r="P291" s="15">
        <v>46564.128709915894</v>
      </c>
      <c r="Q291" s="9">
        <v>49116.071290084103</v>
      </c>
      <c r="R291" s="10">
        <v>0.08</v>
      </c>
      <c r="S291" s="9">
        <v>67.054487890569163</v>
      </c>
      <c r="T291" s="16">
        <v>0</v>
      </c>
      <c r="U291" s="9">
        <v>0</v>
      </c>
      <c r="V291" s="9">
        <v>614000</v>
      </c>
      <c r="W291" s="9"/>
    </row>
    <row r="292" spans="1:23" ht="29" x14ac:dyDescent="0.35">
      <c r="A292" s="5" t="s">
        <v>5842</v>
      </c>
      <c r="B292" s="5" t="s">
        <v>5843</v>
      </c>
      <c r="C292" s="5" t="s">
        <v>532</v>
      </c>
      <c r="D292" s="5" t="s">
        <v>5844</v>
      </c>
      <c r="E292" s="5" t="s">
        <v>834</v>
      </c>
      <c r="F292" s="5" t="s">
        <v>5845</v>
      </c>
      <c r="G292" s="5" t="s">
        <v>150</v>
      </c>
      <c r="H292" s="6">
        <v>56047</v>
      </c>
      <c r="I292" s="6">
        <v>43561</v>
      </c>
      <c r="J292" s="14" t="s">
        <v>53</v>
      </c>
      <c r="K292" s="8">
        <v>10</v>
      </c>
      <c r="L292" s="9">
        <v>435610</v>
      </c>
      <c r="M292" s="10">
        <v>0.05</v>
      </c>
      <c r="N292" s="9">
        <v>413829.5</v>
      </c>
      <c r="O292" s="10">
        <v>0.48666267559316528</v>
      </c>
      <c r="P292" s="15">
        <v>201395.37170938175</v>
      </c>
      <c r="Q292" s="9">
        <v>212434.12829061825</v>
      </c>
      <c r="R292" s="10">
        <v>0.08</v>
      </c>
      <c r="S292" s="9">
        <v>60.958807273311621</v>
      </c>
      <c r="T292" s="16">
        <v>0</v>
      </c>
      <c r="U292" s="9">
        <v>0</v>
      </c>
      <c r="V292" s="9">
        <v>2655000</v>
      </c>
      <c r="W292" s="9"/>
    </row>
    <row r="293" spans="1:23" x14ac:dyDescent="0.35">
      <c r="A293" s="5" t="s">
        <v>5846</v>
      </c>
      <c r="B293" s="5" t="s">
        <v>5847</v>
      </c>
      <c r="C293" s="5" t="s">
        <v>192</v>
      </c>
      <c r="D293" s="5" t="s">
        <v>5848</v>
      </c>
      <c r="E293" s="5" t="s">
        <v>834</v>
      </c>
      <c r="F293" s="5" t="s">
        <v>265</v>
      </c>
      <c r="G293" s="5" t="s">
        <v>151</v>
      </c>
      <c r="H293" s="6">
        <v>37600</v>
      </c>
      <c r="I293" s="6">
        <v>18262</v>
      </c>
      <c r="J293" s="14" t="s">
        <v>53</v>
      </c>
      <c r="K293" s="8">
        <v>11</v>
      </c>
      <c r="L293" s="9">
        <v>200882</v>
      </c>
      <c r="M293" s="10">
        <v>0.05</v>
      </c>
      <c r="N293" s="9">
        <v>190837.9</v>
      </c>
      <c r="O293" s="10">
        <v>0.48666271828348462</v>
      </c>
      <c r="P293" s="15">
        <v>92873.691165511831</v>
      </c>
      <c r="Q293" s="9">
        <v>97964.208834488178</v>
      </c>
      <c r="R293" s="10">
        <v>0.08</v>
      </c>
      <c r="S293" s="9">
        <v>67.054682424219806</v>
      </c>
      <c r="T293" s="16">
        <v>0</v>
      </c>
      <c r="U293" s="9">
        <v>0</v>
      </c>
      <c r="V293" s="9">
        <v>1225000</v>
      </c>
      <c r="W293" s="9"/>
    </row>
    <row r="294" spans="1:23" x14ac:dyDescent="0.35">
      <c r="A294" s="5" t="s">
        <v>5849</v>
      </c>
      <c r="B294" s="5" t="s">
        <v>5849</v>
      </c>
      <c r="C294" s="5" t="s">
        <v>6</v>
      </c>
      <c r="D294" s="5" t="s">
        <v>5850</v>
      </c>
      <c r="E294" s="5" t="s">
        <v>834</v>
      </c>
      <c r="F294" s="5" t="s">
        <v>280</v>
      </c>
      <c r="G294" s="5" t="s">
        <v>150</v>
      </c>
      <c r="H294" s="6">
        <v>8128</v>
      </c>
      <c r="I294" s="6">
        <v>6441</v>
      </c>
      <c r="J294" s="14" t="s">
        <v>53</v>
      </c>
      <c r="K294" s="8">
        <v>11</v>
      </c>
      <c r="L294" s="9">
        <v>70851</v>
      </c>
      <c r="M294" s="10">
        <v>0.05</v>
      </c>
      <c r="N294" s="9">
        <v>67308.45</v>
      </c>
      <c r="O294" s="10">
        <v>0.48666222626027394</v>
      </c>
      <c r="P294" s="15">
        <v>32756.480123128335</v>
      </c>
      <c r="Q294" s="9">
        <v>34551.969876871663</v>
      </c>
      <c r="R294" s="10">
        <v>0.08</v>
      </c>
      <c r="S294" s="9">
        <v>67.054746694751714</v>
      </c>
      <c r="T294" s="16">
        <v>0</v>
      </c>
      <c r="U294" s="9">
        <v>0</v>
      </c>
      <c r="V294" s="9">
        <v>432000</v>
      </c>
      <c r="W294" s="9"/>
    </row>
    <row r="295" spans="1:23" x14ac:dyDescent="0.35">
      <c r="A295" s="5" t="s">
        <v>5851</v>
      </c>
      <c r="B295" s="5" t="s">
        <v>5851</v>
      </c>
      <c r="C295" s="5" t="s">
        <v>2</v>
      </c>
      <c r="D295" s="5" t="s">
        <v>5852</v>
      </c>
      <c r="E295" s="5" t="s">
        <v>834</v>
      </c>
      <c r="F295" s="5" t="s">
        <v>345</v>
      </c>
      <c r="G295" s="5" t="s">
        <v>151</v>
      </c>
      <c r="H295" s="6">
        <v>22745</v>
      </c>
      <c r="I295" s="6">
        <v>16968</v>
      </c>
      <c r="J295" s="14" t="s">
        <v>53</v>
      </c>
      <c r="K295" s="8">
        <v>11</v>
      </c>
      <c r="L295" s="9">
        <v>186648</v>
      </c>
      <c r="M295" s="10">
        <v>0.05</v>
      </c>
      <c r="N295" s="9">
        <v>177315.6</v>
      </c>
      <c r="O295" s="10">
        <v>0.48666294935200577</v>
      </c>
      <c r="P295" s="15">
        <v>86292.93286212052</v>
      </c>
      <c r="Q295" s="9">
        <v>91022.667137879485</v>
      </c>
      <c r="R295" s="10">
        <v>0.08</v>
      </c>
      <c r="S295" s="9">
        <v>67.054652240894242</v>
      </c>
      <c r="T295" s="16">
        <v>0</v>
      </c>
      <c r="U295" s="9">
        <v>0</v>
      </c>
      <c r="V295" s="9">
        <v>1138000</v>
      </c>
      <c r="W295" s="9"/>
    </row>
    <row r="296" spans="1:23" x14ac:dyDescent="0.35">
      <c r="A296" s="5" t="s">
        <v>5853</v>
      </c>
      <c r="B296" s="5" t="s">
        <v>5853</v>
      </c>
      <c r="C296" s="5" t="s">
        <v>6</v>
      </c>
      <c r="D296" s="5" t="s">
        <v>5854</v>
      </c>
      <c r="E296" s="5" t="s">
        <v>834</v>
      </c>
      <c r="F296" s="5" t="s">
        <v>209</v>
      </c>
      <c r="G296" s="5" t="s">
        <v>150</v>
      </c>
      <c r="H296" s="6">
        <v>12125</v>
      </c>
      <c r="I296" s="6">
        <v>10500</v>
      </c>
      <c r="J296" s="14" t="s">
        <v>53</v>
      </c>
      <c r="K296" s="8">
        <v>11</v>
      </c>
      <c r="L296" s="9">
        <v>115500</v>
      </c>
      <c r="M296" s="10">
        <v>0.05</v>
      </c>
      <c r="N296" s="9">
        <v>109725</v>
      </c>
      <c r="O296" s="10">
        <v>0.48666284745845378</v>
      </c>
      <c r="P296" s="15">
        <v>53399.080937378829</v>
      </c>
      <c r="Q296" s="9">
        <v>56325.919062621171</v>
      </c>
      <c r="R296" s="10">
        <v>0.08</v>
      </c>
      <c r="S296" s="9">
        <v>67.054665550739486</v>
      </c>
      <c r="T296" s="16">
        <v>0</v>
      </c>
      <c r="U296" s="9">
        <v>0</v>
      </c>
      <c r="V296" s="9">
        <v>704000</v>
      </c>
      <c r="W296" s="9"/>
    </row>
    <row r="297" spans="1:23" x14ac:dyDescent="0.35">
      <c r="A297" s="5" t="s">
        <v>5855</v>
      </c>
      <c r="B297" s="5" t="s">
        <v>5855</v>
      </c>
      <c r="C297" s="5" t="s">
        <v>6</v>
      </c>
      <c r="D297" s="5" t="s">
        <v>5856</v>
      </c>
      <c r="E297" s="5" t="s">
        <v>834</v>
      </c>
      <c r="F297" s="5" t="s">
        <v>253</v>
      </c>
      <c r="G297" s="5" t="s">
        <v>150</v>
      </c>
      <c r="H297" s="6">
        <v>15008</v>
      </c>
      <c r="I297" s="6">
        <v>10715</v>
      </c>
      <c r="J297" s="14" t="s">
        <v>53</v>
      </c>
      <c r="K297" s="8">
        <v>11</v>
      </c>
      <c r="L297" s="9">
        <v>117865</v>
      </c>
      <c r="M297" s="10">
        <v>0.05</v>
      </c>
      <c r="N297" s="9">
        <v>111971.75</v>
      </c>
      <c r="O297" s="10">
        <v>0.48666310317926231</v>
      </c>
      <c r="P297" s="15">
        <v>54492.519323412562</v>
      </c>
      <c r="Q297" s="9">
        <v>57479.230676587438</v>
      </c>
      <c r="R297" s="10">
        <v>0.08</v>
      </c>
      <c r="S297" s="9">
        <v>67.054632147208864</v>
      </c>
      <c r="T297" s="16">
        <v>0</v>
      </c>
      <c r="U297" s="9">
        <v>0</v>
      </c>
      <c r="V297" s="9">
        <v>718000</v>
      </c>
      <c r="W297" s="9"/>
    </row>
    <row r="298" spans="1:23" x14ac:dyDescent="0.35">
      <c r="A298" s="5" t="s">
        <v>5857</v>
      </c>
      <c r="B298" s="5" t="s">
        <v>5857</v>
      </c>
      <c r="C298" s="5" t="s">
        <v>6</v>
      </c>
      <c r="D298" s="5" t="s">
        <v>5858</v>
      </c>
      <c r="E298" s="5" t="s">
        <v>834</v>
      </c>
      <c r="F298" s="5" t="s">
        <v>308</v>
      </c>
      <c r="G298" s="5" t="s">
        <v>150</v>
      </c>
      <c r="H298" s="6">
        <v>40990</v>
      </c>
      <c r="I298" s="6">
        <v>31936</v>
      </c>
      <c r="J298" s="14" t="s">
        <v>53</v>
      </c>
      <c r="K298" s="8">
        <v>10</v>
      </c>
      <c r="L298" s="9">
        <v>319360</v>
      </c>
      <c r="M298" s="10">
        <v>0.05</v>
      </c>
      <c r="N298" s="9">
        <v>303392</v>
      </c>
      <c r="O298" s="10">
        <v>0.48666268379718303</v>
      </c>
      <c r="P298" s="15">
        <v>147649.56496259497</v>
      </c>
      <c r="Q298" s="9">
        <v>155742.43503740503</v>
      </c>
      <c r="R298" s="10">
        <v>0.08</v>
      </c>
      <c r="S298" s="9">
        <v>60.958806299084507</v>
      </c>
      <c r="T298" s="16">
        <v>0</v>
      </c>
      <c r="U298" s="9">
        <v>0</v>
      </c>
      <c r="V298" s="9">
        <v>1947000</v>
      </c>
      <c r="W298" s="9"/>
    </row>
    <row r="299" spans="1:23" x14ac:dyDescent="0.35">
      <c r="A299" s="5" t="s">
        <v>5859</v>
      </c>
      <c r="B299" s="5" t="s">
        <v>5859</v>
      </c>
      <c r="C299" s="5" t="s">
        <v>6</v>
      </c>
      <c r="D299" s="5" t="s">
        <v>5860</v>
      </c>
      <c r="E299" s="5" t="s">
        <v>682</v>
      </c>
      <c r="F299" s="5" t="s">
        <v>261</v>
      </c>
      <c r="G299" s="5" t="s">
        <v>150</v>
      </c>
      <c r="H299" s="6">
        <v>10903</v>
      </c>
      <c r="I299" s="6">
        <v>1728</v>
      </c>
      <c r="J299" s="14" t="s">
        <v>53</v>
      </c>
      <c r="K299" s="8">
        <v>12</v>
      </c>
      <c r="L299" s="9">
        <v>20736</v>
      </c>
      <c r="M299" s="10">
        <v>0.05</v>
      </c>
      <c r="N299" s="9">
        <v>19699.2</v>
      </c>
      <c r="O299" s="10">
        <v>0.48666370013239335</v>
      </c>
      <c r="P299" s="15">
        <v>9586.8855616480432</v>
      </c>
      <c r="Q299" s="9">
        <v>10112.314438351958</v>
      </c>
      <c r="R299" s="10">
        <v>0.08</v>
      </c>
      <c r="S299" s="9">
        <v>73.150422731133958</v>
      </c>
      <c r="T299" s="16">
        <v>3991</v>
      </c>
      <c r="U299" s="9">
        <v>59865</v>
      </c>
      <c r="V299" s="9">
        <v>186000</v>
      </c>
      <c r="W299" s="9"/>
    </row>
    <row r="300" spans="1:23" x14ac:dyDescent="0.35">
      <c r="A300" s="5" t="s">
        <v>5861</v>
      </c>
      <c r="B300" s="5" t="s">
        <v>5861</v>
      </c>
      <c r="C300" s="5" t="s">
        <v>6</v>
      </c>
      <c r="D300" s="5" t="s">
        <v>5862</v>
      </c>
      <c r="E300" s="5" t="s">
        <v>834</v>
      </c>
      <c r="F300" s="5" t="s">
        <v>324</v>
      </c>
      <c r="G300" s="5" t="s">
        <v>151</v>
      </c>
      <c r="H300" s="6">
        <v>16334</v>
      </c>
      <c r="I300" s="6">
        <v>11475</v>
      </c>
      <c r="J300" s="14" t="s">
        <v>53</v>
      </c>
      <c r="K300" s="8">
        <v>11</v>
      </c>
      <c r="L300" s="9">
        <v>126225</v>
      </c>
      <c r="M300" s="10">
        <v>0.05</v>
      </c>
      <c r="N300" s="9">
        <v>119913.75</v>
      </c>
      <c r="O300" s="10">
        <v>0.48666347578790647</v>
      </c>
      <c r="P300" s="15">
        <v>58357.64236976207</v>
      </c>
      <c r="Q300" s="9">
        <v>61556.10763023793</v>
      </c>
      <c r="R300" s="10">
        <v>0.08</v>
      </c>
      <c r="S300" s="9">
        <v>67.054583475204709</v>
      </c>
      <c r="T300" s="16">
        <v>0</v>
      </c>
      <c r="U300" s="9">
        <v>0</v>
      </c>
      <c r="V300" s="9">
        <v>769000</v>
      </c>
      <c r="W300" s="9"/>
    </row>
    <row r="301" spans="1:23" x14ac:dyDescent="0.35">
      <c r="A301" s="5" t="s">
        <v>5863</v>
      </c>
      <c r="B301" s="5" t="s">
        <v>5863</v>
      </c>
      <c r="C301" s="5" t="s">
        <v>6</v>
      </c>
      <c r="D301" s="5" t="s">
        <v>5864</v>
      </c>
      <c r="E301" s="5" t="s">
        <v>682</v>
      </c>
      <c r="F301" s="5" t="s">
        <v>410</v>
      </c>
      <c r="G301" s="5" t="s">
        <v>150</v>
      </c>
      <c r="H301" s="6">
        <v>2883766</v>
      </c>
      <c r="I301" s="6">
        <v>6157</v>
      </c>
      <c r="J301" s="14" t="s">
        <v>53</v>
      </c>
      <c r="K301" s="8">
        <v>11</v>
      </c>
      <c r="L301" s="9">
        <v>67727</v>
      </c>
      <c r="M301" s="10">
        <v>0.05</v>
      </c>
      <c r="N301" s="9">
        <v>64340.65</v>
      </c>
      <c r="O301" s="10">
        <v>0.48666258104602306</v>
      </c>
      <c r="P301" s="15">
        <v>31312.186795178804</v>
      </c>
      <c r="Q301" s="9">
        <v>33028.463204821193</v>
      </c>
      <c r="R301" s="10">
        <v>0.08</v>
      </c>
      <c r="S301" s="9">
        <v>67.054700350863229</v>
      </c>
      <c r="T301" s="16"/>
      <c r="U301" s="9">
        <v>0</v>
      </c>
      <c r="V301" s="9">
        <v>413000</v>
      </c>
      <c r="W301" s="9"/>
    </row>
    <row r="302" spans="1:23" x14ac:dyDescent="0.35">
      <c r="A302" s="5" t="s">
        <v>5865</v>
      </c>
      <c r="B302" s="5" t="s">
        <v>5866</v>
      </c>
      <c r="C302" s="5" t="s">
        <v>191</v>
      </c>
      <c r="D302" s="5" t="s">
        <v>5867</v>
      </c>
      <c r="E302" s="5" t="s">
        <v>682</v>
      </c>
      <c r="F302" s="5" t="s">
        <v>297</v>
      </c>
      <c r="G302" s="5" t="s">
        <v>150</v>
      </c>
      <c r="H302" s="6">
        <v>7125</v>
      </c>
      <c r="I302" s="6">
        <v>6232</v>
      </c>
      <c r="J302" s="14" t="s">
        <v>53</v>
      </c>
      <c r="K302" s="8">
        <v>11</v>
      </c>
      <c r="L302" s="9">
        <v>68552</v>
      </c>
      <c r="M302" s="10">
        <v>0.05</v>
      </c>
      <c r="N302" s="9">
        <v>65124.4</v>
      </c>
      <c r="O302" s="10">
        <v>0.48666478113772155</v>
      </c>
      <c r="P302" s="15">
        <v>31693.751872725432</v>
      </c>
      <c r="Q302" s="9">
        <v>33430.648127274573</v>
      </c>
      <c r="R302" s="10">
        <v>0.08</v>
      </c>
      <c r="S302" s="9">
        <v>67.054412963885142</v>
      </c>
      <c r="T302" s="16">
        <v>0</v>
      </c>
      <c r="U302" s="9">
        <v>0</v>
      </c>
      <c r="V302" s="9">
        <v>418000</v>
      </c>
      <c r="W302" s="9"/>
    </row>
    <row r="303" spans="1:23" x14ac:dyDescent="0.35">
      <c r="A303" s="5" t="s">
        <v>5868</v>
      </c>
      <c r="B303" s="5" t="s">
        <v>5868</v>
      </c>
      <c r="C303" s="5" t="s">
        <v>6</v>
      </c>
      <c r="D303" s="5" t="s">
        <v>5869</v>
      </c>
      <c r="E303" s="5" t="s">
        <v>682</v>
      </c>
      <c r="F303" s="5" t="s">
        <v>222</v>
      </c>
      <c r="G303" s="5" t="s">
        <v>149</v>
      </c>
      <c r="H303" s="6">
        <v>10310</v>
      </c>
      <c r="I303" s="6">
        <v>8291</v>
      </c>
      <c r="J303" s="14" t="s">
        <v>53</v>
      </c>
      <c r="K303" s="8">
        <v>11</v>
      </c>
      <c r="L303" s="9">
        <v>91201</v>
      </c>
      <c r="M303" s="10">
        <v>0.05</v>
      </c>
      <c r="N303" s="9">
        <v>86640.95</v>
      </c>
      <c r="O303" s="10">
        <v>0.48666342749993874</v>
      </c>
      <c r="P303" s="15">
        <v>42164.981688850814</v>
      </c>
      <c r="Q303" s="9">
        <v>44475.968311149183</v>
      </c>
      <c r="R303" s="10">
        <v>0.08</v>
      </c>
      <c r="S303" s="9">
        <v>67.0545897828205</v>
      </c>
      <c r="T303" s="16">
        <v>0</v>
      </c>
      <c r="U303" s="9">
        <v>0</v>
      </c>
      <c r="V303" s="9">
        <v>556000</v>
      </c>
      <c r="W303" s="9"/>
    </row>
    <row r="304" spans="1:23" x14ac:dyDescent="0.35">
      <c r="A304" s="5" t="s">
        <v>5870</v>
      </c>
      <c r="B304" s="5" t="s">
        <v>5870</v>
      </c>
      <c r="C304" s="5" t="s">
        <v>6</v>
      </c>
      <c r="D304" s="5" t="s">
        <v>5871</v>
      </c>
      <c r="E304" s="5" t="s">
        <v>844</v>
      </c>
      <c r="F304" s="5" t="s">
        <v>280</v>
      </c>
      <c r="G304" s="5" t="s">
        <v>150</v>
      </c>
      <c r="H304" s="6">
        <v>30750</v>
      </c>
      <c r="I304" s="6">
        <v>45240</v>
      </c>
      <c r="J304" s="14" t="s">
        <v>53</v>
      </c>
      <c r="K304" s="8">
        <v>10</v>
      </c>
      <c r="L304" s="9">
        <v>452400</v>
      </c>
      <c r="M304" s="10">
        <v>0.05</v>
      </c>
      <c r="N304" s="9">
        <v>429780</v>
      </c>
      <c r="O304" s="10">
        <v>0.4866627998381059</v>
      </c>
      <c r="P304" s="15">
        <v>209157.93811442121</v>
      </c>
      <c r="Q304" s="9">
        <v>220622.06188557879</v>
      </c>
      <c r="R304" s="10">
        <v>0.08</v>
      </c>
      <c r="S304" s="9">
        <v>60.958792519224914</v>
      </c>
      <c r="T304" s="16">
        <v>0</v>
      </c>
      <c r="U304" s="9">
        <v>0</v>
      </c>
      <c r="V304" s="9">
        <v>2758000</v>
      </c>
      <c r="W304" s="9"/>
    </row>
    <row r="305" spans="1:23" x14ac:dyDescent="0.35">
      <c r="A305" s="5" t="s">
        <v>5872</v>
      </c>
      <c r="B305" s="5" t="s">
        <v>5873</v>
      </c>
      <c r="C305" s="5" t="s">
        <v>189</v>
      </c>
      <c r="D305" s="5" t="s">
        <v>5874</v>
      </c>
      <c r="E305" s="5" t="s">
        <v>910</v>
      </c>
      <c r="F305" s="5" t="s">
        <v>230</v>
      </c>
      <c r="G305" s="5" t="s">
        <v>150</v>
      </c>
      <c r="H305" s="6">
        <v>13414</v>
      </c>
      <c r="I305" s="6">
        <v>8669</v>
      </c>
      <c r="J305" s="14" t="s">
        <v>53</v>
      </c>
      <c r="K305" s="8">
        <v>11</v>
      </c>
      <c r="L305" s="9">
        <v>95359</v>
      </c>
      <c r="M305" s="10">
        <v>0.05</v>
      </c>
      <c r="N305" s="9">
        <v>90591.05</v>
      </c>
      <c r="O305" s="10">
        <v>0.48666226824914288</v>
      </c>
      <c r="P305" s="15">
        <v>44087.245876071524</v>
      </c>
      <c r="Q305" s="9">
        <v>46503.804123928487</v>
      </c>
      <c r="R305" s="10">
        <v>0.08</v>
      </c>
      <c r="S305" s="9">
        <v>67.054741209955708</v>
      </c>
      <c r="T305" s="16">
        <v>0</v>
      </c>
      <c r="U305" s="9">
        <v>0</v>
      </c>
      <c r="V305" s="9">
        <v>581000</v>
      </c>
      <c r="W305" s="9"/>
    </row>
    <row r="306" spans="1:23" x14ac:dyDescent="0.35">
      <c r="A306" s="5" t="s">
        <v>5875</v>
      </c>
      <c r="B306" s="5" t="s">
        <v>5876</v>
      </c>
      <c r="C306" s="5" t="s">
        <v>191</v>
      </c>
      <c r="D306" s="5" t="s">
        <v>5877</v>
      </c>
      <c r="E306" s="5" t="s">
        <v>682</v>
      </c>
      <c r="F306" s="5" t="s">
        <v>5878</v>
      </c>
      <c r="G306" s="5" t="s">
        <v>150</v>
      </c>
      <c r="H306" s="6">
        <v>8249</v>
      </c>
      <c r="I306" s="6">
        <v>6000</v>
      </c>
      <c r="J306" s="14" t="s">
        <v>53</v>
      </c>
      <c r="K306" s="8">
        <v>9.9</v>
      </c>
      <c r="L306" s="9">
        <v>59400</v>
      </c>
      <c r="M306" s="10">
        <v>0.05</v>
      </c>
      <c r="N306" s="9">
        <v>56430</v>
      </c>
      <c r="O306" s="10">
        <v>0.49572516485946277</v>
      </c>
      <c r="P306" s="15">
        <v>27973.771053019485</v>
      </c>
      <c r="Q306" s="9">
        <v>28456.228946980515</v>
      </c>
      <c r="R306" s="10">
        <v>0.08</v>
      </c>
      <c r="S306" s="9">
        <v>59.283810306209411</v>
      </c>
      <c r="T306" s="16">
        <v>0</v>
      </c>
      <c r="U306" s="9">
        <v>0</v>
      </c>
      <c r="V306" s="9">
        <v>356000</v>
      </c>
      <c r="W306" s="9"/>
    </row>
    <row r="307" spans="1:23" x14ac:dyDescent="0.35">
      <c r="A307" s="5" t="s">
        <v>5879</v>
      </c>
      <c r="B307" s="5" t="s">
        <v>5880</v>
      </c>
      <c r="C307" s="5" t="s">
        <v>190</v>
      </c>
      <c r="D307" s="5" t="s">
        <v>5881</v>
      </c>
      <c r="E307" s="5" t="s">
        <v>910</v>
      </c>
      <c r="F307" s="5" t="s">
        <v>5882</v>
      </c>
      <c r="G307" s="5" t="s">
        <v>150</v>
      </c>
      <c r="H307" s="6">
        <v>9375</v>
      </c>
      <c r="I307" s="6">
        <v>4125</v>
      </c>
      <c r="J307" s="14" t="s">
        <v>53</v>
      </c>
      <c r="K307" s="8">
        <v>12</v>
      </c>
      <c r="L307" s="9">
        <v>49500</v>
      </c>
      <c r="M307" s="10">
        <v>0.05</v>
      </c>
      <c r="N307" s="9">
        <v>47025</v>
      </c>
      <c r="O307" s="10">
        <v>0.48666567003355155</v>
      </c>
      <c r="P307" s="15">
        <v>22885.453133327759</v>
      </c>
      <c r="Q307" s="9">
        <v>24139.546866672241</v>
      </c>
      <c r="R307" s="10">
        <v>0.08</v>
      </c>
      <c r="S307" s="9">
        <v>73.150142020218908</v>
      </c>
      <c r="T307" s="16">
        <v>0</v>
      </c>
      <c r="U307" s="9">
        <v>0</v>
      </c>
      <c r="V307" s="9">
        <v>302000</v>
      </c>
      <c r="W307" s="9"/>
    </row>
    <row r="308" spans="1:23" x14ac:dyDescent="0.35">
      <c r="A308" s="5" t="s">
        <v>5883</v>
      </c>
      <c r="B308" s="5" t="s">
        <v>5884</v>
      </c>
      <c r="C308" s="5" t="s">
        <v>191</v>
      </c>
      <c r="D308" s="5" t="s">
        <v>5885</v>
      </c>
      <c r="E308" s="5" t="s">
        <v>910</v>
      </c>
      <c r="F308" s="5" t="s">
        <v>331</v>
      </c>
      <c r="G308" s="5" t="s">
        <v>150</v>
      </c>
      <c r="H308" s="6">
        <v>7812</v>
      </c>
      <c r="I308" s="6">
        <v>6734</v>
      </c>
      <c r="J308" s="14" t="s">
        <v>53</v>
      </c>
      <c r="K308" s="8">
        <v>11</v>
      </c>
      <c r="L308" s="9">
        <v>74074</v>
      </c>
      <c r="M308" s="10">
        <v>0.05</v>
      </c>
      <c r="N308" s="9">
        <v>70370.3</v>
      </c>
      <c r="O308" s="10">
        <v>0.48666748232899742</v>
      </c>
      <c r="P308" s="15">
        <v>34246.936731736248</v>
      </c>
      <c r="Q308" s="9">
        <v>36123.363268263754</v>
      </c>
      <c r="R308" s="10">
        <v>0.08</v>
      </c>
      <c r="S308" s="9">
        <v>67.054060120774722</v>
      </c>
      <c r="T308" s="16">
        <v>0</v>
      </c>
      <c r="U308" s="9">
        <v>0</v>
      </c>
      <c r="V308" s="9">
        <v>452000</v>
      </c>
      <c r="W308" s="9"/>
    </row>
    <row r="309" spans="1:23" x14ac:dyDescent="0.35">
      <c r="A309" s="5" t="s">
        <v>5886</v>
      </c>
      <c r="B309" s="5" t="s">
        <v>5887</v>
      </c>
      <c r="C309" s="5" t="s">
        <v>191</v>
      </c>
      <c r="D309" s="5" t="s">
        <v>5888</v>
      </c>
      <c r="E309" s="5" t="s">
        <v>910</v>
      </c>
      <c r="F309" s="5" t="s">
        <v>342</v>
      </c>
      <c r="G309" s="5" t="s">
        <v>150</v>
      </c>
      <c r="H309" s="6">
        <v>6250</v>
      </c>
      <c r="I309" s="6">
        <v>4488</v>
      </c>
      <c r="J309" s="14" t="s">
        <v>53</v>
      </c>
      <c r="K309" s="8">
        <v>12</v>
      </c>
      <c r="L309" s="9">
        <v>53856</v>
      </c>
      <c r="M309" s="10">
        <v>0.05</v>
      </c>
      <c r="N309" s="9">
        <v>51163.199999999997</v>
      </c>
      <c r="O309" s="10">
        <v>0.48666502035024389</v>
      </c>
      <c r="P309" s="15">
        <v>24899.339769183596</v>
      </c>
      <c r="Q309" s="9">
        <v>26263.860230816401</v>
      </c>
      <c r="R309" s="10">
        <v>0.08</v>
      </c>
      <c r="S309" s="9">
        <v>73.150234600090243</v>
      </c>
      <c r="T309" s="16">
        <v>0</v>
      </c>
      <c r="U309" s="9">
        <v>0</v>
      </c>
      <c r="V309" s="9">
        <v>328000</v>
      </c>
      <c r="W309" s="9"/>
    </row>
    <row r="310" spans="1:23" x14ac:dyDescent="0.35">
      <c r="A310" s="5" t="s">
        <v>5889</v>
      </c>
      <c r="B310" s="5" t="s">
        <v>5889</v>
      </c>
      <c r="C310" s="5" t="s">
        <v>6</v>
      </c>
      <c r="D310" s="5" t="s">
        <v>5890</v>
      </c>
      <c r="E310" s="5" t="s">
        <v>910</v>
      </c>
      <c r="F310" s="5" t="s">
        <v>369</v>
      </c>
      <c r="G310" s="5" t="s">
        <v>150</v>
      </c>
      <c r="H310" s="6">
        <v>12585</v>
      </c>
      <c r="I310" s="6">
        <v>10400</v>
      </c>
      <c r="J310" s="14" t="s">
        <v>53</v>
      </c>
      <c r="K310" s="8">
        <v>11</v>
      </c>
      <c r="L310" s="9">
        <v>114400</v>
      </c>
      <c r="M310" s="10">
        <v>0.05</v>
      </c>
      <c r="N310" s="9">
        <v>108680</v>
      </c>
      <c r="O310" s="10">
        <v>0.48666376587453886</v>
      </c>
      <c r="P310" s="15">
        <v>52890.618075244885</v>
      </c>
      <c r="Q310" s="9">
        <v>55789.381924755115</v>
      </c>
      <c r="R310" s="10">
        <v>0.08</v>
      </c>
      <c r="S310" s="9">
        <v>67.054545582638369</v>
      </c>
      <c r="T310" s="16">
        <v>0</v>
      </c>
      <c r="U310" s="9">
        <v>0</v>
      </c>
      <c r="V310" s="9">
        <v>697000</v>
      </c>
      <c r="W310" s="9"/>
    </row>
    <row r="311" spans="1:23" x14ac:dyDescent="0.35">
      <c r="A311" s="5" t="s">
        <v>5891</v>
      </c>
      <c r="B311" s="5" t="s">
        <v>5892</v>
      </c>
      <c r="C311" s="5" t="s">
        <v>191</v>
      </c>
      <c r="D311" s="5" t="s">
        <v>5893</v>
      </c>
      <c r="E311" s="5" t="s">
        <v>5894</v>
      </c>
      <c r="F311" s="5" t="s">
        <v>5895</v>
      </c>
      <c r="G311" s="5" t="s">
        <v>150</v>
      </c>
      <c r="H311" s="6">
        <v>15136</v>
      </c>
      <c r="I311" s="6">
        <v>13831</v>
      </c>
      <c r="J311" s="14" t="s">
        <v>53</v>
      </c>
      <c r="K311" s="8">
        <v>12.1</v>
      </c>
      <c r="L311" s="9">
        <v>167355.1</v>
      </c>
      <c r="M311" s="10">
        <v>0.05</v>
      </c>
      <c r="N311" s="9">
        <v>158987.345</v>
      </c>
      <c r="O311" s="10">
        <v>0.48736016810220334</v>
      </c>
      <c r="P311" s="15">
        <v>77484.099185323008</v>
      </c>
      <c r="Q311" s="9">
        <v>81503.245814676993</v>
      </c>
      <c r="R311" s="10">
        <v>0.08</v>
      </c>
      <c r="S311" s="9">
        <v>73.659935845814644</v>
      </c>
      <c r="T311" s="16">
        <v>0</v>
      </c>
      <c r="U311" s="9">
        <v>0</v>
      </c>
      <c r="V311" s="9">
        <v>1019000</v>
      </c>
      <c r="W311" s="9"/>
    </row>
    <row r="312" spans="1:23" x14ac:dyDescent="0.35">
      <c r="A312" s="5" t="s">
        <v>5896</v>
      </c>
      <c r="B312" s="5" t="s">
        <v>5896</v>
      </c>
      <c r="C312" s="5" t="s">
        <v>6</v>
      </c>
      <c r="D312" s="5" t="s">
        <v>5897</v>
      </c>
      <c r="E312" s="5" t="s">
        <v>5894</v>
      </c>
      <c r="F312" s="5" t="s">
        <v>462</v>
      </c>
      <c r="G312" s="5" t="s">
        <v>149</v>
      </c>
      <c r="H312" s="6">
        <v>58806</v>
      </c>
      <c r="I312" s="6">
        <v>5709</v>
      </c>
      <c r="J312" s="14" t="s">
        <v>53</v>
      </c>
      <c r="K312" s="8">
        <v>12.1</v>
      </c>
      <c r="L312" s="9">
        <v>69078.900000000009</v>
      </c>
      <c r="M312" s="10">
        <v>0.05</v>
      </c>
      <c r="N312" s="9">
        <v>65624.955000000002</v>
      </c>
      <c r="O312" s="10">
        <v>0.48736130500994351</v>
      </c>
      <c r="P312" s="15">
        <v>31983.063710018818</v>
      </c>
      <c r="Q312" s="9">
        <v>33641.891289981184</v>
      </c>
      <c r="R312" s="10">
        <v>0.08</v>
      </c>
      <c r="S312" s="9">
        <v>73.659772486383744</v>
      </c>
      <c r="T312" s="16">
        <v>35970</v>
      </c>
      <c r="U312" s="9">
        <v>539550</v>
      </c>
      <c r="V312" s="9">
        <v>960000</v>
      </c>
      <c r="W312" s="9"/>
    </row>
    <row r="313" spans="1:23" x14ac:dyDescent="0.35">
      <c r="A313" s="5" t="s">
        <v>5898</v>
      </c>
      <c r="B313" s="5" t="s">
        <v>5898</v>
      </c>
      <c r="C313" s="5" t="s">
        <v>6</v>
      </c>
      <c r="D313" s="5" t="s">
        <v>5899</v>
      </c>
      <c r="E313" s="5" t="s">
        <v>5894</v>
      </c>
      <c r="F313" s="5" t="s">
        <v>5900</v>
      </c>
      <c r="G313" s="5" t="s">
        <v>150</v>
      </c>
      <c r="H313" s="6">
        <v>53858</v>
      </c>
      <c r="I313" s="6">
        <v>53808</v>
      </c>
      <c r="J313" s="14" t="s">
        <v>53</v>
      </c>
      <c r="K313" s="8">
        <v>11</v>
      </c>
      <c r="L313" s="9">
        <v>591888</v>
      </c>
      <c r="M313" s="10">
        <v>0.05</v>
      </c>
      <c r="N313" s="9">
        <v>562293.6</v>
      </c>
      <c r="O313" s="10">
        <v>0.48736108422661117</v>
      </c>
      <c r="P313" s="15">
        <v>274040.01854968444</v>
      </c>
      <c r="Q313" s="9">
        <v>288253.58145031554</v>
      </c>
      <c r="R313" s="10">
        <v>0.08</v>
      </c>
      <c r="S313" s="9">
        <v>66.963458372898899</v>
      </c>
      <c r="T313" s="16">
        <v>0</v>
      </c>
      <c r="U313" s="9">
        <v>0</v>
      </c>
      <c r="V313" s="9">
        <v>3603000</v>
      </c>
      <c r="W313" s="9"/>
    </row>
    <row r="314" spans="1:23" ht="29" x14ac:dyDescent="0.35">
      <c r="A314" s="5" t="s">
        <v>5901</v>
      </c>
      <c r="B314" s="5" t="s">
        <v>5902</v>
      </c>
      <c r="C314" s="5" t="s">
        <v>422</v>
      </c>
      <c r="D314" s="5" t="s">
        <v>5903</v>
      </c>
      <c r="E314" s="5" t="s">
        <v>5894</v>
      </c>
      <c r="F314" s="5" t="s">
        <v>5904</v>
      </c>
      <c r="G314" s="5" t="s">
        <v>150</v>
      </c>
      <c r="H314" s="6">
        <v>16535</v>
      </c>
      <c r="I314" s="6">
        <v>13181</v>
      </c>
      <c r="J314" s="14" t="s">
        <v>53</v>
      </c>
      <c r="K314" s="8">
        <v>12.1</v>
      </c>
      <c r="L314" s="9">
        <v>159490.1</v>
      </c>
      <c r="M314" s="10">
        <v>0.05</v>
      </c>
      <c r="N314" s="9">
        <v>151515.595</v>
      </c>
      <c r="O314" s="10">
        <v>0.48736246620367618</v>
      </c>
      <c r="P314" s="15">
        <v>73843.014047517383</v>
      </c>
      <c r="Q314" s="9">
        <v>77672.580952482618</v>
      </c>
      <c r="R314" s="10">
        <v>0.08</v>
      </c>
      <c r="S314" s="9">
        <v>73.659605637359277</v>
      </c>
      <c r="T314" s="16">
        <v>0</v>
      </c>
      <c r="U314" s="9">
        <v>0</v>
      </c>
      <c r="V314" s="9">
        <v>971000</v>
      </c>
      <c r="W314" s="9"/>
    </row>
    <row r="315" spans="1:23" x14ac:dyDescent="0.35">
      <c r="A315" s="5" t="s">
        <v>5905</v>
      </c>
      <c r="B315" s="5" t="s">
        <v>5905</v>
      </c>
      <c r="C315" s="5" t="s">
        <v>6</v>
      </c>
      <c r="D315" s="5" t="s">
        <v>5906</v>
      </c>
      <c r="E315" s="5" t="s">
        <v>5894</v>
      </c>
      <c r="F315" s="5" t="s">
        <v>670</v>
      </c>
      <c r="G315" s="5" t="s">
        <v>151</v>
      </c>
      <c r="H315" s="6">
        <v>50257</v>
      </c>
      <c r="I315" s="6">
        <v>43330</v>
      </c>
      <c r="J315" s="14" t="s">
        <v>53</v>
      </c>
      <c r="K315" s="8">
        <v>11</v>
      </c>
      <c r="L315" s="9">
        <v>476630</v>
      </c>
      <c r="M315" s="10">
        <v>0.05</v>
      </c>
      <c r="N315" s="9">
        <v>452798.5</v>
      </c>
      <c r="O315" s="10">
        <v>0.4873611183732709</v>
      </c>
      <c r="P315" s="15">
        <v>220676.38335773951</v>
      </c>
      <c r="Q315" s="9">
        <v>232122.11664226049</v>
      </c>
      <c r="R315" s="10">
        <v>0.08</v>
      </c>
      <c r="S315" s="9">
        <v>66.963453912491488</v>
      </c>
      <c r="T315" s="16">
        <v>0</v>
      </c>
      <c r="U315" s="9">
        <v>0</v>
      </c>
      <c r="V315" s="9">
        <v>2902000</v>
      </c>
      <c r="W315" s="9"/>
    </row>
    <row r="316" spans="1:23" x14ac:dyDescent="0.35">
      <c r="A316" s="5" t="s">
        <v>5907</v>
      </c>
      <c r="B316" s="5" t="s">
        <v>5908</v>
      </c>
      <c r="C316" s="5" t="s">
        <v>184</v>
      </c>
      <c r="D316" s="5" t="s">
        <v>5909</v>
      </c>
      <c r="E316" s="5" t="s">
        <v>5894</v>
      </c>
      <c r="F316" s="5" t="s">
        <v>236</v>
      </c>
      <c r="G316" s="5" t="s">
        <v>151</v>
      </c>
      <c r="H316" s="6">
        <v>25546</v>
      </c>
      <c r="I316" s="6">
        <v>18366</v>
      </c>
      <c r="J316" s="14" t="s">
        <v>53</v>
      </c>
      <c r="K316" s="8">
        <v>12.1</v>
      </c>
      <c r="L316" s="9">
        <v>222228.60000000003</v>
      </c>
      <c r="M316" s="10">
        <v>0.05</v>
      </c>
      <c r="N316" s="9">
        <v>211117.17000000004</v>
      </c>
      <c r="O316" s="10">
        <v>0.48736031122046714</v>
      </c>
      <c r="P316" s="15">
        <v>102890.12967518427</v>
      </c>
      <c r="Q316" s="9">
        <v>108227.04032481577</v>
      </c>
      <c r="R316" s="10">
        <v>0.08</v>
      </c>
      <c r="S316" s="9">
        <v>73.659915281509143</v>
      </c>
      <c r="T316" s="16">
        <v>0</v>
      </c>
      <c r="U316" s="9">
        <v>0</v>
      </c>
      <c r="V316" s="9">
        <v>1353000</v>
      </c>
      <c r="W316" s="9"/>
    </row>
    <row r="317" spans="1:23" ht="29" x14ac:dyDescent="0.35">
      <c r="A317" s="5" t="s">
        <v>5910</v>
      </c>
      <c r="B317" s="5" t="s">
        <v>5911</v>
      </c>
      <c r="C317" s="5" t="s">
        <v>425</v>
      </c>
      <c r="D317" s="5" t="s">
        <v>5912</v>
      </c>
      <c r="E317" s="5" t="s">
        <v>5894</v>
      </c>
      <c r="F317" s="5" t="s">
        <v>5913</v>
      </c>
      <c r="G317" s="5" t="s">
        <v>151</v>
      </c>
      <c r="H317" s="6">
        <v>63174</v>
      </c>
      <c r="I317" s="6">
        <v>51898</v>
      </c>
      <c r="J317" s="14" t="s">
        <v>53</v>
      </c>
      <c r="K317" s="8">
        <v>11</v>
      </c>
      <c r="L317" s="9">
        <v>570878</v>
      </c>
      <c r="M317" s="10">
        <v>0.05</v>
      </c>
      <c r="N317" s="9">
        <v>542334.1</v>
      </c>
      <c r="O317" s="10">
        <v>0.48736093108281986</v>
      </c>
      <c r="P317" s="15">
        <v>264312.45193396311</v>
      </c>
      <c r="Q317" s="9">
        <v>278021.64806603687</v>
      </c>
      <c r="R317" s="10">
        <v>0.08</v>
      </c>
      <c r="S317" s="9">
        <v>66.963478377306657</v>
      </c>
      <c r="T317" s="16">
        <v>0</v>
      </c>
      <c r="U317" s="9">
        <v>0</v>
      </c>
      <c r="V317" s="9">
        <v>3475000</v>
      </c>
      <c r="W317" s="9"/>
    </row>
    <row r="318" spans="1:23" x14ac:dyDescent="0.35">
      <c r="A318" s="5" t="s">
        <v>5914</v>
      </c>
      <c r="B318" s="5" t="s">
        <v>5914</v>
      </c>
      <c r="C318" s="5" t="s">
        <v>6</v>
      </c>
      <c r="D318" s="5" t="s">
        <v>5915</v>
      </c>
      <c r="E318" s="5" t="s">
        <v>5894</v>
      </c>
      <c r="F318" s="5" t="s">
        <v>209</v>
      </c>
      <c r="G318" s="5" t="s">
        <v>150</v>
      </c>
      <c r="H318" s="6">
        <v>5875</v>
      </c>
      <c r="I318" s="6">
        <v>10376</v>
      </c>
      <c r="J318" s="14" t="s">
        <v>53</v>
      </c>
      <c r="K318" s="8">
        <v>12.1</v>
      </c>
      <c r="L318" s="9">
        <v>125549.60000000002</v>
      </c>
      <c r="M318" s="10">
        <v>0.05</v>
      </c>
      <c r="N318" s="9">
        <v>119272.12000000002</v>
      </c>
      <c r="O318" s="10">
        <v>0.48736038996180481</v>
      </c>
      <c r="P318" s="15">
        <v>58128.506914771191</v>
      </c>
      <c r="Q318" s="9">
        <v>61143.613085228833</v>
      </c>
      <c r="R318" s="10">
        <v>0.08</v>
      </c>
      <c r="S318" s="9">
        <v>73.659903967363178</v>
      </c>
      <c r="T318" s="16">
        <v>0</v>
      </c>
      <c r="U318" s="9">
        <v>0</v>
      </c>
      <c r="V318" s="9">
        <v>764000</v>
      </c>
      <c r="W318" s="9"/>
    </row>
    <row r="319" spans="1:23" x14ac:dyDescent="0.35">
      <c r="A319" s="5" t="s">
        <v>5916</v>
      </c>
      <c r="B319" s="5" t="s">
        <v>5916</v>
      </c>
      <c r="C319" s="5" t="s">
        <v>6</v>
      </c>
      <c r="D319" s="5" t="s">
        <v>5917</v>
      </c>
      <c r="E319" s="5" t="s">
        <v>5894</v>
      </c>
      <c r="F319" s="5" t="s">
        <v>242</v>
      </c>
      <c r="G319" s="5" t="s">
        <v>150</v>
      </c>
      <c r="H319" s="6">
        <v>2300</v>
      </c>
      <c r="I319" s="6">
        <v>1808</v>
      </c>
      <c r="J319" s="14" t="s">
        <v>53</v>
      </c>
      <c r="K319" s="8">
        <v>13.2</v>
      </c>
      <c r="L319" s="9">
        <v>23865.599999999999</v>
      </c>
      <c r="M319" s="10">
        <v>0.05</v>
      </c>
      <c r="N319" s="9">
        <v>22672.32</v>
      </c>
      <c r="O319" s="10">
        <v>0.48736361688476681</v>
      </c>
      <c r="P319" s="15">
        <v>11049.663878368836</v>
      </c>
      <c r="Q319" s="9">
        <v>11622.656121631164</v>
      </c>
      <c r="R319" s="10">
        <v>0.08</v>
      </c>
      <c r="S319" s="9">
        <v>80.35575305331281</v>
      </c>
      <c r="T319" s="16">
        <v>0</v>
      </c>
      <c r="U319" s="9">
        <v>0</v>
      </c>
      <c r="V319" s="9">
        <v>145000</v>
      </c>
      <c r="W319" s="9"/>
    </row>
    <row r="320" spans="1:23" x14ac:dyDescent="0.35">
      <c r="A320" s="5" t="s">
        <v>3465</v>
      </c>
      <c r="B320" s="5" t="s">
        <v>3465</v>
      </c>
      <c r="C320" s="5" t="s">
        <v>6</v>
      </c>
      <c r="D320" s="5" t="s">
        <v>3466</v>
      </c>
      <c r="E320" s="5" t="s">
        <v>687</v>
      </c>
      <c r="F320" s="5" t="s">
        <v>5918</v>
      </c>
      <c r="G320" s="5" t="s">
        <v>150</v>
      </c>
      <c r="H320" s="6">
        <v>6540</v>
      </c>
      <c r="I320" s="6">
        <v>3650</v>
      </c>
      <c r="J320" s="14" t="s">
        <v>53</v>
      </c>
      <c r="K320" s="8">
        <v>13.2</v>
      </c>
      <c r="L320" s="9">
        <v>48180</v>
      </c>
      <c r="M320" s="10">
        <v>0.05</v>
      </c>
      <c r="N320" s="9">
        <v>45771</v>
      </c>
      <c r="O320" s="10">
        <v>0.48736093108281975</v>
      </c>
      <c r="P320" s="15">
        <v>22306.997176591743</v>
      </c>
      <c r="Q320" s="9">
        <v>23464.002823408257</v>
      </c>
      <c r="R320" s="10">
        <v>0.08</v>
      </c>
      <c r="S320" s="9">
        <v>80.356174052767997</v>
      </c>
      <c r="T320" s="16">
        <v>0</v>
      </c>
      <c r="U320" s="9">
        <v>0</v>
      </c>
      <c r="V320" s="9">
        <v>293000</v>
      </c>
      <c r="W320" s="9"/>
    </row>
    <row r="321" spans="1:23" x14ac:dyDescent="0.35">
      <c r="A321" s="5" t="s">
        <v>5919</v>
      </c>
      <c r="B321" s="5" t="s">
        <v>5919</v>
      </c>
      <c r="C321" s="5" t="s">
        <v>6</v>
      </c>
      <c r="D321" s="5" t="s">
        <v>5920</v>
      </c>
      <c r="E321" s="5" t="s">
        <v>3501</v>
      </c>
      <c r="F321" s="5" t="s">
        <v>315</v>
      </c>
      <c r="G321" s="5" t="s">
        <v>150</v>
      </c>
      <c r="H321" s="6">
        <v>6750</v>
      </c>
      <c r="I321" s="6">
        <v>5809</v>
      </c>
      <c r="J321" s="14" t="s">
        <v>53</v>
      </c>
      <c r="K321" s="8">
        <v>12.1</v>
      </c>
      <c r="L321" s="9">
        <v>70288.900000000009</v>
      </c>
      <c r="M321" s="10">
        <v>0.05</v>
      </c>
      <c r="N321" s="9">
        <v>66774.455000000002</v>
      </c>
      <c r="O321" s="10">
        <v>0.48736165832329453</v>
      </c>
      <c r="P321" s="15">
        <v>32543.30912243421</v>
      </c>
      <c r="Q321" s="9">
        <v>34231.145877565796</v>
      </c>
      <c r="R321" s="10">
        <v>0.08</v>
      </c>
      <c r="S321" s="9">
        <v>73.659721719671623</v>
      </c>
      <c r="T321" s="16">
        <v>0</v>
      </c>
      <c r="U321" s="9">
        <v>0</v>
      </c>
      <c r="V321" s="9">
        <v>428000</v>
      </c>
      <c r="W321" s="9"/>
    </row>
    <row r="322" spans="1:23" x14ac:dyDescent="0.35">
      <c r="A322" s="5" t="s">
        <v>5921</v>
      </c>
      <c r="B322" s="5" t="s">
        <v>5921</v>
      </c>
      <c r="C322" s="5" t="s">
        <v>6</v>
      </c>
      <c r="D322" s="5" t="s">
        <v>5922</v>
      </c>
      <c r="E322" s="5" t="s">
        <v>687</v>
      </c>
      <c r="F322" s="5" t="s">
        <v>62</v>
      </c>
      <c r="G322" s="5" t="s">
        <v>150</v>
      </c>
      <c r="H322" s="6">
        <v>11000</v>
      </c>
      <c r="I322" s="6">
        <v>10736</v>
      </c>
      <c r="J322" s="14" t="s">
        <v>53</v>
      </c>
      <c r="K322" s="8">
        <v>12.1</v>
      </c>
      <c r="L322" s="9">
        <v>129905.60000000002</v>
      </c>
      <c r="M322" s="10">
        <v>0.05</v>
      </c>
      <c r="N322" s="9">
        <v>123410.32000000002</v>
      </c>
      <c r="O322" s="10">
        <v>0.4873609310828198</v>
      </c>
      <c r="P322" s="15">
        <v>60145.368460428755</v>
      </c>
      <c r="Q322" s="9">
        <v>63264.951539571273</v>
      </c>
      <c r="R322" s="10">
        <v>0.08</v>
      </c>
      <c r="S322" s="9">
        <v>73.659826215037342</v>
      </c>
      <c r="T322" s="16">
        <v>0</v>
      </c>
      <c r="U322" s="9">
        <v>0</v>
      </c>
      <c r="V322" s="9">
        <v>791000</v>
      </c>
      <c r="W322" s="9"/>
    </row>
    <row r="323" spans="1:23" x14ac:dyDescent="0.35">
      <c r="A323" s="5" t="s">
        <v>5923</v>
      </c>
      <c r="B323" s="5" t="s">
        <v>5923</v>
      </c>
      <c r="C323" s="5" t="s">
        <v>6</v>
      </c>
      <c r="D323" s="5" t="s">
        <v>5924</v>
      </c>
      <c r="E323" s="5" t="s">
        <v>687</v>
      </c>
      <c r="F323" s="5" t="s">
        <v>212</v>
      </c>
      <c r="G323" s="5" t="s">
        <v>150</v>
      </c>
      <c r="H323" s="6">
        <v>29130</v>
      </c>
      <c r="I323" s="6">
        <v>22001</v>
      </c>
      <c r="J323" s="14" t="s">
        <v>53</v>
      </c>
      <c r="K323" s="8">
        <v>11</v>
      </c>
      <c r="L323" s="9">
        <v>242011</v>
      </c>
      <c r="M323" s="10">
        <v>0.05</v>
      </c>
      <c r="N323" s="9">
        <v>229910.45</v>
      </c>
      <c r="O323" s="10">
        <v>0.48736054510318705</v>
      </c>
      <c r="P323" s="15">
        <v>112049.28223691904</v>
      </c>
      <c r="Q323" s="9">
        <v>117861.16776308096</v>
      </c>
      <c r="R323" s="10">
        <v>0.08</v>
      </c>
      <c r="S323" s="9">
        <v>66.963528795896195</v>
      </c>
      <c r="T323" s="16">
        <v>0</v>
      </c>
      <c r="U323" s="9">
        <v>0</v>
      </c>
      <c r="V323" s="9">
        <v>1473000</v>
      </c>
      <c r="W323" s="9"/>
    </row>
    <row r="324" spans="1:23" x14ac:dyDescent="0.35">
      <c r="A324" s="5" t="s">
        <v>5925</v>
      </c>
      <c r="B324" s="5" t="s">
        <v>5926</v>
      </c>
      <c r="C324" s="5" t="s">
        <v>191</v>
      </c>
      <c r="D324" s="5" t="s">
        <v>5927</v>
      </c>
      <c r="E324" s="5" t="s">
        <v>687</v>
      </c>
      <c r="F324" s="5" t="s">
        <v>5928</v>
      </c>
      <c r="G324" s="5" t="s">
        <v>150</v>
      </c>
      <c r="H324" s="6">
        <v>18115</v>
      </c>
      <c r="I324" s="6">
        <v>17000</v>
      </c>
      <c r="J324" s="14" t="s">
        <v>53</v>
      </c>
      <c r="K324" s="8">
        <v>12.1</v>
      </c>
      <c r="L324" s="9">
        <v>205700.00000000003</v>
      </c>
      <c r="M324" s="10">
        <v>0.05</v>
      </c>
      <c r="N324" s="9">
        <v>195415.00000000003</v>
      </c>
      <c r="O324" s="10">
        <v>0.48736116962618992</v>
      </c>
      <c r="P324" s="15">
        <v>95237.682962501916</v>
      </c>
      <c r="Q324" s="9">
        <v>100177.31703749811</v>
      </c>
      <c r="R324" s="10">
        <v>0.08</v>
      </c>
      <c r="S324" s="9">
        <v>73.659791939336841</v>
      </c>
      <c r="T324" s="16">
        <v>0</v>
      </c>
      <c r="U324" s="9">
        <v>0</v>
      </c>
      <c r="V324" s="9">
        <v>1252000</v>
      </c>
      <c r="W324" s="9"/>
    </row>
    <row r="325" spans="1:23" x14ac:dyDescent="0.35">
      <c r="A325" s="5" t="s">
        <v>5929</v>
      </c>
      <c r="B325" s="5" t="s">
        <v>5929</v>
      </c>
      <c r="C325" s="5" t="s">
        <v>6</v>
      </c>
      <c r="D325" s="5" t="s">
        <v>5930</v>
      </c>
      <c r="E325" s="5" t="s">
        <v>687</v>
      </c>
      <c r="F325" s="5" t="s">
        <v>345</v>
      </c>
      <c r="G325" s="5" t="s">
        <v>187</v>
      </c>
      <c r="H325" s="6">
        <v>54450</v>
      </c>
      <c r="I325" s="6">
        <v>31795</v>
      </c>
      <c r="J325" s="14" t="s">
        <v>53</v>
      </c>
      <c r="K325" s="8">
        <v>11</v>
      </c>
      <c r="L325" s="9">
        <v>349745</v>
      </c>
      <c r="M325" s="10">
        <v>0.05</v>
      </c>
      <c r="N325" s="9">
        <v>332257.75</v>
      </c>
      <c r="O325" s="10">
        <v>0.48736106844457322</v>
      </c>
      <c r="P325" s="15">
        <v>161929.49203898993</v>
      </c>
      <c r="Q325" s="9">
        <v>170328.25796101007</v>
      </c>
      <c r="R325" s="10">
        <v>0.08</v>
      </c>
      <c r="S325" s="9">
        <v>66.963460434427617</v>
      </c>
      <c r="T325" s="16">
        <v>0</v>
      </c>
      <c r="U325" s="9">
        <v>0</v>
      </c>
      <c r="V325" s="9">
        <v>2129000</v>
      </c>
      <c r="W325" s="9"/>
    </row>
    <row r="326" spans="1:23" x14ac:dyDescent="0.35">
      <c r="A326" s="5" t="s">
        <v>5931</v>
      </c>
      <c r="B326" s="5" t="s">
        <v>5931</v>
      </c>
      <c r="C326" s="5" t="s">
        <v>6</v>
      </c>
      <c r="D326" s="5" t="s">
        <v>5932</v>
      </c>
      <c r="E326" s="5" t="s">
        <v>687</v>
      </c>
      <c r="F326" s="5" t="s">
        <v>270</v>
      </c>
      <c r="G326" s="5" t="s">
        <v>150</v>
      </c>
      <c r="H326" s="6">
        <v>10454</v>
      </c>
      <c r="I326" s="6">
        <v>7355</v>
      </c>
      <c r="J326" s="14" t="s">
        <v>53</v>
      </c>
      <c r="K326" s="8">
        <v>12.1</v>
      </c>
      <c r="L326" s="9">
        <v>88995.500000000015</v>
      </c>
      <c r="M326" s="10">
        <v>0.05</v>
      </c>
      <c r="N326" s="9">
        <v>84545.72500000002</v>
      </c>
      <c r="O326" s="10">
        <v>0.48736171719410226</v>
      </c>
      <c r="P326" s="15">
        <v>41204.349717420351</v>
      </c>
      <c r="Q326" s="9">
        <v>43341.375282579669</v>
      </c>
      <c r="R326" s="10">
        <v>0.08</v>
      </c>
      <c r="S326" s="9">
        <v>73.659713260672447</v>
      </c>
      <c r="T326" s="16">
        <v>0</v>
      </c>
      <c r="U326" s="9">
        <v>0</v>
      </c>
      <c r="V326" s="9">
        <v>542000</v>
      </c>
      <c r="W326" s="9"/>
    </row>
    <row r="327" spans="1:23" x14ac:dyDescent="0.35">
      <c r="A327" s="5" t="s">
        <v>5933</v>
      </c>
      <c r="B327" s="5" t="s">
        <v>5933</v>
      </c>
      <c r="C327" s="5" t="s">
        <v>6</v>
      </c>
      <c r="D327" s="5" t="s">
        <v>5934</v>
      </c>
      <c r="E327" s="5" t="s">
        <v>687</v>
      </c>
      <c r="F327" s="5" t="s">
        <v>288</v>
      </c>
      <c r="G327" s="5" t="s">
        <v>150</v>
      </c>
      <c r="H327" s="6">
        <v>11761</v>
      </c>
      <c r="I327" s="6">
        <v>10969</v>
      </c>
      <c r="J327" s="14" t="s">
        <v>53</v>
      </c>
      <c r="K327" s="8">
        <v>12.1</v>
      </c>
      <c r="L327" s="9">
        <v>132724.90000000002</v>
      </c>
      <c r="M327" s="10">
        <v>0.05</v>
      </c>
      <c r="N327" s="9">
        <v>126088.65500000004</v>
      </c>
      <c r="O327" s="10">
        <v>0.487361186285797</v>
      </c>
      <c r="P327" s="15">
        <v>61450.716477980604</v>
      </c>
      <c r="Q327" s="9">
        <v>64637.938522019424</v>
      </c>
      <c r="R327" s="10">
        <v>0.08</v>
      </c>
      <c r="S327" s="9">
        <v>73.659789545559562</v>
      </c>
      <c r="T327" s="16">
        <v>0</v>
      </c>
      <c r="U327" s="9">
        <v>0</v>
      </c>
      <c r="V327" s="9">
        <v>808000</v>
      </c>
      <c r="W327" s="9"/>
    </row>
    <row r="328" spans="1:23" x14ac:dyDescent="0.35">
      <c r="A328" s="5" t="s">
        <v>5935</v>
      </c>
      <c r="B328" s="5" t="s">
        <v>5935</v>
      </c>
      <c r="C328" s="5" t="s">
        <v>6</v>
      </c>
      <c r="D328" s="5" t="s">
        <v>5936</v>
      </c>
      <c r="E328" s="5" t="s">
        <v>687</v>
      </c>
      <c r="F328" s="5" t="s">
        <v>276</v>
      </c>
      <c r="G328" s="5" t="s">
        <v>150</v>
      </c>
      <c r="H328" s="6">
        <v>9409</v>
      </c>
      <c r="I328" s="6">
        <v>7522</v>
      </c>
      <c r="J328" s="14" t="s">
        <v>53</v>
      </c>
      <c r="K328" s="8">
        <v>12.1</v>
      </c>
      <c r="L328" s="9">
        <v>91016.200000000012</v>
      </c>
      <c r="M328" s="10">
        <v>0.05</v>
      </c>
      <c r="N328" s="9">
        <v>86465.390000000014</v>
      </c>
      <c r="O328" s="10">
        <v>0.48736093108281975</v>
      </c>
      <c r="P328" s="15">
        <v>42139.852976839138</v>
      </c>
      <c r="Q328" s="9">
        <v>44325.537023160883</v>
      </c>
      <c r="R328" s="10">
        <v>0.08</v>
      </c>
      <c r="S328" s="9">
        <v>73.659826215037356</v>
      </c>
      <c r="T328" s="16">
        <v>0</v>
      </c>
      <c r="U328" s="9">
        <v>0</v>
      </c>
      <c r="V328" s="9">
        <v>554000</v>
      </c>
      <c r="W328" s="9"/>
    </row>
    <row r="329" spans="1:23" x14ac:dyDescent="0.35">
      <c r="A329" s="5" t="s">
        <v>5937</v>
      </c>
      <c r="B329" s="5" t="s">
        <v>5937</v>
      </c>
      <c r="C329" s="5" t="s">
        <v>6</v>
      </c>
      <c r="D329" s="5" t="s">
        <v>5938</v>
      </c>
      <c r="E329" s="5" t="s">
        <v>687</v>
      </c>
      <c r="F329" s="5" t="s">
        <v>279</v>
      </c>
      <c r="G329" s="5" t="s">
        <v>150</v>
      </c>
      <c r="H329" s="6">
        <v>1017</v>
      </c>
      <c r="I329" s="6">
        <v>1622</v>
      </c>
      <c r="J329" s="14" t="s">
        <v>53</v>
      </c>
      <c r="K329" s="8">
        <v>13.2</v>
      </c>
      <c r="L329" s="9">
        <v>21410.400000000001</v>
      </c>
      <c r="M329" s="10">
        <v>0.05</v>
      </c>
      <c r="N329" s="9">
        <v>20339.879999999997</v>
      </c>
      <c r="O329" s="10">
        <v>0.48736460508441376</v>
      </c>
      <c r="P329" s="15">
        <v>9912.9375836643649</v>
      </c>
      <c r="Q329" s="9">
        <v>10426.942416335633</v>
      </c>
      <c r="R329" s="10">
        <v>0.08</v>
      </c>
      <c r="S329" s="9">
        <v>80.355598153018121</v>
      </c>
      <c r="T329" s="16">
        <v>0</v>
      </c>
      <c r="U329" s="9">
        <v>0</v>
      </c>
      <c r="V329" s="9">
        <v>130000</v>
      </c>
      <c r="W329" s="9"/>
    </row>
    <row r="330" spans="1:23" x14ac:dyDescent="0.35">
      <c r="A330" s="5" t="s">
        <v>5939</v>
      </c>
      <c r="B330" s="5" t="s">
        <v>5940</v>
      </c>
      <c r="C330" s="5" t="s">
        <v>185</v>
      </c>
      <c r="D330" s="5" t="s">
        <v>5941</v>
      </c>
      <c r="E330" s="5" t="s">
        <v>5894</v>
      </c>
      <c r="F330" s="5" t="s">
        <v>5942</v>
      </c>
      <c r="G330" s="5" t="s">
        <v>150</v>
      </c>
      <c r="H330" s="6">
        <v>12600</v>
      </c>
      <c r="I330" s="6">
        <v>12436</v>
      </c>
      <c r="J330" s="14" t="s">
        <v>53</v>
      </c>
      <c r="K330" s="8">
        <v>12.1</v>
      </c>
      <c r="L330" s="9">
        <v>150475.6</v>
      </c>
      <c r="M330" s="10">
        <v>0.05</v>
      </c>
      <c r="N330" s="9">
        <v>142951.82</v>
      </c>
      <c r="O330" s="10">
        <v>0.4873637518238732</v>
      </c>
      <c r="P330" s="15">
        <v>69669.535325250996</v>
      </c>
      <c r="Q330" s="9">
        <v>73282.284674749011</v>
      </c>
      <c r="R330" s="10">
        <v>0.08</v>
      </c>
      <c r="S330" s="9">
        <v>73.659420909807238</v>
      </c>
      <c r="T330" s="16">
        <v>0</v>
      </c>
      <c r="U330" s="9">
        <v>0</v>
      </c>
      <c r="V330" s="9">
        <v>916000</v>
      </c>
      <c r="W330" s="9"/>
    </row>
    <row r="331" spans="1:23" ht="29" x14ac:dyDescent="0.35">
      <c r="A331" s="5" t="s">
        <v>5943</v>
      </c>
      <c r="B331" s="5" t="s">
        <v>5944</v>
      </c>
      <c r="C331" s="5" t="s">
        <v>5945</v>
      </c>
      <c r="D331" s="5" t="s">
        <v>5946</v>
      </c>
      <c r="E331" s="5" t="s">
        <v>5894</v>
      </c>
      <c r="F331" s="5" t="s">
        <v>5947</v>
      </c>
      <c r="G331" s="5" t="s">
        <v>150</v>
      </c>
      <c r="H331" s="6">
        <v>30129</v>
      </c>
      <c r="I331" s="6">
        <v>20350</v>
      </c>
      <c r="J331" s="14" t="s">
        <v>53</v>
      </c>
      <c r="K331" s="8">
        <v>11</v>
      </c>
      <c r="L331" s="9">
        <v>223850</v>
      </c>
      <c r="M331" s="10">
        <v>0.05</v>
      </c>
      <c r="N331" s="9">
        <v>212657.5</v>
      </c>
      <c r="O331" s="10">
        <v>0.48736209749359166</v>
      </c>
      <c r="P331" s="15">
        <v>103641.20524774348</v>
      </c>
      <c r="Q331" s="9">
        <v>109016.29475225652</v>
      </c>
      <c r="R331" s="10">
        <v>0.08</v>
      </c>
      <c r="S331" s="9">
        <v>66.963326014899579</v>
      </c>
      <c r="T331" s="16">
        <v>0</v>
      </c>
      <c r="U331" s="9">
        <v>0</v>
      </c>
      <c r="V331" s="9">
        <v>1363000</v>
      </c>
      <c r="W331" s="9"/>
    </row>
    <row r="332" spans="1:23" x14ac:dyDescent="0.35">
      <c r="A332" s="5" t="s">
        <v>5948</v>
      </c>
      <c r="B332" s="5" t="s">
        <v>5948</v>
      </c>
      <c r="C332" s="5" t="s">
        <v>6</v>
      </c>
      <c r="D332" s="5" t="s">
        <v>5949</v>
      </c>
      <c r="E332" s="5" t="s">
        <v>5894</v>
      </c>
      <c r="F332" s="5" t="s">
        <v>235</v>
      </c>
      <c r="G332" s="5" t="s">
        <v>150</v>
      </c>
      <c r="H332" s="6">
        <v>6875</v>
      </c>
      <c r="I332" s="6">
        <v>4500</v>
      </c>
      <c r="J332" s="14" t="s">
        <v>53</v>
      </c>
      <c r="K332" s="8">
        <v>13.2</v>
      </c>
      <c r="L332" s="9">
        <v>59400</v>
      </c>
      <c r="M332" s="10">
        <v>0.05</v>
      </c>
      <c r="N332" s="9">
        <v>56430</v>
      </c>
      <c r="O332" s="10">
        <v>0.48736093108281975</v>
      </c>
      <c r="P332" s="15">
        <v>27501.777341003519</v>
      </c>
      <c r="Q332" s="9">
        <v>28928.222658996481</v>
      </c>
      <c r="R332" s="10">
        <v>0.08</v>
      </c>
      <c r="S332" s="9">
        <v>80.356174052767997</v>
      </c>
      <c r="T332" s="16">
        <v>0</v>
      </c>
      <c r="U332" s="9">
        <v>0</v>
      </c>
      <c r="V332" s="9">
        <v>362000</v>
      </c>
      <c r="W332" s="9"/>
    </row>
    <row r="333" spans="1:23" x14ac:dyDescent="0.35">
      <c r="A333" s="5" t="s">
        <v>5950</v>
      </c>
      <c r="B333" s="5" t="s">
        <v>5950</v>
      </c>
      <c r="C333" s="5" t="s">
        <v>6</v>
      </c>
      <c r="D333" s="5" t="s">
        <v>5951</v>
      </c>
      <c r="E333" s="5" t="s">
        <v>5894</v>
      </c>
      <c r="F333" s="5" t="s">
        <v>345</v>
      </c>
      <c r="G333" s="5" t="s">
        <v>150</v>
      </c>
      <c r="H333" s="6">
        <v>11125</v>
      </c>
      <c r="I333" s="6">
        <v>10292</v>
      </c>
      <c r="J333" s="14" t="s">
        <v>53</v>
      </c>
      <c r="K333" s="8">
        <v>12.1</v>
      </c>
      <c r="L333" s="9">
        <v>124533.2</v>
      </c>
      <c r="M333" s="10">
        <v>0.05</v>
      </c>
      <c r="N333" s="9">
        <v>118306.54</v>
      </c>
      <c r="O333" s="10">
        <v>0.48736057164428725</v>
      </c>
      <c r="P333" s="15">
        <v>57657.942963657741</v>
      </c>
      <c r="Q333" s="9">
        <v>60648.597036342275</v>
      </c>
      <c r="R333" s="10">
        <v>0.08</v>
      </c>
      <c r="S333" s="9">
        <v>73.659877861861474</v>
      </c>
      <c r="T333" s="16">
        <v>0</v>
      </c>
      <c r="U333" s="9">
        <v>0</v>
      </c>
      <c r="V333" s="9">
        <v>758000</v>
      </c>
      <c r="W333" s="9"/>
    </row>
    <row r="334" spans="1:23" x14ac:dyDescent="0.35">
      <c r="A334" s="5" t="s">
        <v>5952</v>
      </c>
      <c r="B334" s="5" t="s">
        <v>5952</v>
      </c>
      <c r="C334" s="5" t="s">
        <v>6</v>
      </c>
      <c r="D334" s="5" t="s">
        <v>5953</v>
      </c>
      <c r="E334" s="5" t="s">
        <v>5894</v>
      </c>
      <c r="F334" s="5" t="s">
        <v>65</v>
      </c>
      <c r="G334" s="5" t="s">
        <v>150</v>
      </c>
      <c r="H334" s="6">
        <v>6320</v>
      </c>
      <c r="I334" s="6">
        <v>4000</v>
      </c>
      <c r="J334" s="14" t="s">
        <v>53</v>
      </c>
      <c r="K334" s="8">
        <v>13.2</v>
      </c>
      <c r="L334" s="9">
        <v>52800</v>
      </c>
      <c r="M334" s="10">
        <v>0.05</v>
      </c>
      <c r="N334" s="9">
        <v>50160</v>
      </c>
      <c r="O334" s="10">
        <v>0.48736035938228239</v>
      </c>
      <c r="P334" s="15">
        <v>24445.995626615284</v>
      </c>
      <c r="Q334" s="9">
        <v>25714.004373384716</v>
      </c>
      <c r="R334" s="10">
        <v>0.08</v>
      </c>
      <c r="S334" s="9">
        <v>80.356263666827232</v>
      </c>
      <c r="T334" s="16">
        <v>0</v>
      </c>
      <c r="U334" s="9">
        <v>0</v>
      </c>
      <c r="V334" s="9">
        <v>321000</v>
      </c>
      <c r="W334" s="9"/>
    </row>
    <row r="335" spans="1:23" x14ac:dyDescent="0.35">
      <c r="A335" s="5" t="s">
        <v>5954</v>
      </c>
      <c r="B335" s="5" t="s">
        <v>5954</v>
      </c>
      <c r="C335" s="5" t="s">
        <v>6</v>
      </c>
      <c r="D335" s="5" t="s">
        <v>5955</v>
      </c>
      <c r="E335" s="5" t="s">
        <v>5894</v>
      </c>
      <c r="F335" s="5" t="s">
        <v>5956</v>
      </c>
      <c r="G335" s="5" t="s">
        <v>150</v>
      </c>
      <c r="H335" s="6">
        <v>15500</v>
      </c>
      <c r="I335" s="6">
        <v>15532</v>
      </c>
      <c r="J335" s="14" t="s">
        <v>53</v>
      </c>
      <c r="K335" s="8">
        <v>12.1</v>
      </c>
      <c r="L335" s="9">
        <v>187937.2</v>
      </c>
      <c r="M335" s="10">
        <v>0.05</v>
      </c>
      <c r="N335" s="9">
        <v>178540.34000000003</v>
      </c>
      <c r="O335" s="10">
        <v>0.4873615380875948</v>
      </c>
      <c r="P335" s="15">
        <v>87013.694713082121</v>
      </c>
      <c r="Q335" s="9">
        <v>91526.645286917876</v>
      </c>
      <c r="R335" s="10">
        <v>0.08</v>
      </c>
      <c r="S335" s="9">
        <v>73.65973899603874</v>
      </c>
      <c r="T335" s="16">
        <v>0</v>
      </c>
      <c r="U335" s="9">
        <v>0</v>
      </c>
      <c r="V335" s="9">
        <v>1144000</v>
      </c>
      <c r="W335" s="9"/>
    </row>
    <row r="336" spans="1:23" x14ac:dyDescent="0.35">
      <c r="A336" s="5" t="s">
        <v>5957</v>
      </c>
      <c r="B336" s="5" t="s">
        <v>5957</v>
      </c>
      <c r="C336" s="5" t="s">
        <v>6</v>
      </c>
      <c r="D336" s="5" t="s">
        <v>5958</v>
      </c>
      <c r="E336" s="5" t="s">
        <v>5894</v>
      </c>
      <c r="F336" s="5" t="s">
        <v>617</v>
      </c>
      <c r="G336" s="5" t="s">
        <v>150</v>
      </c>
      <c r="H336" s="6">
        <v>7710</v>
      </c>
      <c r="I336" s="6">
        <v>5988</v>
      </c>
      <c r="J336" s="14" t="s">
        <v>53</v>
      </c>
      <c r="K336" s="8">
        <v>12.1</v>
      </c>
      <c r="L336" s="9">
        <v>72454.8</v>
      </c>
      <c r="M336" s="10">
        <v>0.05</v>
      </c>
      <c r="N336" s="9">
        <v>68832.06</v>
      </c>
      <c r="O336" s="10">
        <v>0.48736093108281969</v>
      </c>
      <c r="P336" s="15">
        <v>33546.056849948509</v>
      </c>
      <c r="Q336" s="9">
        <v>35286.003150051489</v>
      </c>
      <c r="R336" s="10">
        <v>0.08</v>
      </c>
      <c r="S336" s="9">
        <v>73.659826215037342</v>
      </c>
      <c r="T336" s="16">
        <v>0</v>
      </c>
      <c r="U336" s="9">
        <v>0</v>
      </c>
      <c r="V336" s="9">
        <v>441000</v>
      </c>
      <c r="W336" s="9"/>
    </row>
    <row r="337" spans="1:23" ht="29" x14ac:dyDescent="0.35">
      <c r="A337" s="5" t="s">
        <v>5959</v>
      </c>
      <c r="B337" s="5" t="s">
        <v>5960</v>
      </c>
      <c r="C337" s="5" t="s">
        <v>5961</v>
      </c>
      <c r="D337" s="5" t="s">
        <v>5962</v>
      </c>
      <c r="E337" s="5" t="s">
        <v>5894</v>
      </c>
      <c r="F337" s="5" t="s">
        <v>5963</v>
      </c>
      <c r="G337" s="5" t="s">
        <v>150</v>
      </c>
      <c r="H337" s="6">
        <v>38669</v>
      </c>
      <c r="I337" s="6">
        <v>28581</v>
      </c>
      <c r="J337" s="14" t="s">
        <v>53</v>
      </c>
      <c r="K337" s="8">
        <v>9.9</v>
      </c>
      <c r="L337" s="9">
        <v>282951.90000000002</v>
      </c>
      <c r="M337" s="10">
        <v>0.05</v>
      </c>
      <c r="N337" s="9">
        <v>268804.30500000005</v>
      </c>
      <c r="O337" s="10">
        <v>0.49640862731696206</v>
      </c>
      <c r="P337" s="15">
        <v>133436.77606194004</v>
      </c>
      <c r="Q337" s="9">
        <v>135367.52893806002</v>
      </c>
      <c r="R337" s="10">
        <v>0.08</v>
      </c>
      <c r="S337" s="9">
        <v>59.203460751049654</v>
      </c>
      <c r="T337" s="16">
        <v>0</v>
      </c>
      <c r="U337" s="9">
        <v>0</v>
      </c>
      <c r="V337" s="9">
        <v>1692000</v>
      </c>
      <c r="W337" s="9"/>
    </row>
    <row r="338" spans="1:23" x14ac:dyDescent="0.35">
      <c r="A338" s="5" t="s">
        <v>5964</v>
      </c>
      <c r="B338" s="5" t="s">
        <v>5964</v>
      </c>
      <c r="C338" s="5" t="s">
        <v>6</v>
      </c>
      <c r="D338" s="5" t="s">
        <v>5965</v>
      </c>
      <c r="E338" s="5" t="s">
        <v>5894</v>
      </c>
      <c r="F338" s="5" t="s">
        <v>284</v>
      </c>
      <c r="G338" s="5" t="s">
        <v>151</v>
      </c>
      <c r="H338" s="6">
        <v>19190</v>
      </c>
      <c r="I338" s="6">
        <v>14500</v>
      </c>
      <c r="J338" s="14" t="s">
        <v>53</v>
      </c>
      <c r="K338" s="8">
        <v>12.1</v>
      </c>
      <c r="L338" s="9">
        <v>175450.00000000003</v>
      </c>
      <c r="M338" s="10">
        <v>0.05</v>
      </c>
      <c r="N338" s="9">
        <v>166677.50000000003</v>
      </c>
      <c r="O338" s="10">
        <v>0.48736114406021497</v>
      </c>
      <c r="P338" s="15">
        <v>81232.13708909649</v>
      </c>
      <c r="Q338" s="9">
        <v>85445.362910903539</v>
      </c>
      <c r="R338" s="10">
        <v>0.08</v>
      </c>
      <c r="S338" s="9">
        <v>73.659795612847887</v>
      </c>
      <c r="T338" s="16">
        <v>0</v>
      </c>
      <c r="U338" s="9">
        <v>0</v>
      </c>
      <c r="V338" s="9">
        <v>1068000</v>
      </c>
      <c r="W338" s="9"/>
    </row>
    <row r="339" spans="1:23" x14ac:dyDescent="0.35">
      <c r="A339" s="5" t="s">
        <v>5966</v>
      </c>
      <c r="B339" s="5" t="s">
        <v>5967</v>
      </c>
      <c r="C339" s="5" t="s">
        <v>407</v>
      </c>
      <c r="D339" s="5" t="s">
        <v>5968</v>
      </c>
      <c r="E339" s="5" t="s">
        <v>5894</v>
      </c>
      <c r="F339" s="5" t="s">
        <v>5969</v>
      </c>
      <c r="G339" s="5" t="s">
        <v>151</v>
      </c>
      <c r="H339" s="6">
        <v>100864</v>
      </c>
      <c r="I339" s="6">
        <v>53323</v>
      </c>
      <c r="J339" s="14" t="s">
        <v>53</v>
      </c>
      <c r="K339" s="8">
        <v>11</v>
      </c>
      <c r="L339" s="9">
        <v>586553</v>
      </c>
      <c r="M339" s="10">
        <v>0.05</v>
      </c>
      <c r="N339" s="9">
        <v>557225.35</v>
      </c>
      <c r="O339" s="10">
        <v>0.48736131863003584</v>
      </c>
      <c r="P339" s="15">
        <v>271570.08135008323</v>
      </c>
      <c r="Q339" s="9">
        <v>285655.26864991675</v>
      </c>
      <c r="R339" s="10">
        <v>0.08</v>
      </c>
      <c r="S339" s="9">
        <v>66.963427753951564</v>
      </c>
      <c r="T339" s="16">
        <v>0</v>
      </c>
      <c r="U339" s="9">
        <v>0</v>
      </c>
      <c r="V339" s="9">
        <v>3571000</v>
      </c>
      <c r="W339" s="9"/>
    </row>
    <row r="340" spans="1:23" x14ac:dyDescent="0.35">
      <c r="A340" s="5" t="s">
        <v>5970</v>
      </c>
      <c r="B340" s="5" t="s">
        <v>5970</v>
      </c>
      <c r="C340" s="5" t="s">
        <v>6</v>
      </c>
      <c r="D340" s="5" t="s">
        <v>5971</v>
      </c>
      <c r="E340" s="5" t="s">
        <v>5894</v>
      </c>
      <c r="F340" s="5" t="s">
        <v>345</v>
      </c>
      <c r="G340" s="5" t="s">
        <v>151</v>
      </c>
      <c r="H340" s="6">
        <v>29006</v>
      </c>
      <c r="I340" s="6">
        <v>40978</v>
      </c>
      <c r="J340" s="14" t="s">
        <v>53</v>
      </c>
      <c r="K340" s="8">
        <v>11</v>
      </c>
      <c r="L340" s="9">
        <v>450758</v>
      </c>
      <c r="M340" s="10">
        <v>0.05</v>
      </c>
      <c r="N340" s="9">
        <v>428220.1</v>
      </c>
      <c r="O340" s="10">
        <v>0.48736093108281975</v>
      </c>
      <c r="P340" s="15">
        <v>208697.74664437817</v>
      </c>
      <c r="Q340" s="9">
        <v>219522.3533556218</v>
      </c>
      <c r="R340" s="10">
        <v>0.08</v>
      </c>
      <c r="S340" s="9">
        <v>66.963478377306672</v>
      </c>
      <c r="T340" s="16">
        <v>0</v>
      </c>
      <c r="U340" s="9">
        <v>0</v>
      </c>
      <c r="V340" s="9">
        <v>2744000</v>
      </c>
      <c r="W340" s="9"/>
    </row>
    <row r="341" spans="1:23" x14ac:dyDescent="0.35">
      <c r="A341" s="5" t="s">
        <v>5972</v>
      </c>
      <c r="B341" s="5" t="s">
        <v>5972</v>
      </c>
      <c r="C341" s="5" t="s">
        <v>6</v>
      </c>
      <c r="D341" s="5" t="s">
        <v>5973</v>
      </c>
      <c r="E341" s="5" t="s">
        <v>5894</v>
      </c>
      <c r="F341" s="5" t="s">
        <v>276</v>
      </c>
      <c r="G341" s="5" t="s">
        <v>151</v>
      </c>
      <c r="H341" s="6">
        <v>23025</v>
      </c>
      <c r="I341" s="6">
        <v>28004</v>
      </c>
      <c r="J341" s="14" t="s">
        <v>53</v>
      </c>
      <c r="K341" s="8">
        <v>11</v>
      </c>
      <c r="L341" s="9">
        <v>308044</v>
      </c>
      <c r="M341" s="10">
        <v>0.05</v>
      </c>
      <c r="N341" s="9">
        <v>292641.8</v>
      </c>
      <c r="O341" s="10">
        <v>0.48736093108281975</v>
      </c>
      <c r="P341" s="15">
        <v>142622.18012175232</v>
      </c>
      <c r="Q341" s="9">
        <v>150019.61987824767</v>
      </c>
      <c r="R341" s="10">
        <v>0.08</v>
      </c>
      <c r="S341" s="9">
        <v>66.963478377306657</v>
      </c>
      <c r="T341" s="16">
        <v>0</v>
      </c>
      <c r="U341" s="9">
        <v>0</v>
      </c>
      <c r="V341" s="9">
        <v>1875000</v>
      </c>
      <c r="W341" s="9"/>
    </row>
    <row r="342" spans="1:23" x14ac:dyDescent="0.35">
      <c r="A342" s="5" t="s">
        <v>5974</v>
      </c>
      <c r="B342" s="5" t="s">
        <v>5975</v>
      </c>
      <c r="C342" s="5" t="s">
        <v>191</v>
      </c>
      <c r="D342" s="5" t="s">
        <v>5976</v>
      </c>
      <c r="E342" s="5" t="s">
        <v>687</v>
      </c>
      <c r="F342" s="5" t="s">
        <v>625</v>
      </c>
      <c r="G342" s="5" t="s">
        <v>150</v>
      </c>
      <c r="H342" s="6">
        <v>6000</v>
      </c>
      <c r="I342" s="6">
        <v>4000</v>
      </c>
      <c r="J342" s="14" t="s">
        <v>53</v>
      </c>
      <c r="K342" s="8">
        <v>13.2</v>
      </c>
      <c r="L342" s="9">
        <v>52800</v>
      </c>
      <c r="M342" s="10">
        <v>0.05</v>
      </c>
      <c r="N342" s="9">
        <v>50160</v>
      </c>
      <c r="O342" s="10">
        <v>0.4873634933629149</v>
      </c>
      <c r="P342" s="15">
        <v>24446.15282708381</v>
      </c>
      <c r="Q342" s="9">
        <v>25713.84717291619</v>
      </c>
      <c r="R342" s="10">
        <v>0.08</v>
      </c>
      <c r="S342" s="9">
        <v>80.355772415363106</v>
      </c>
      <c r="T342" s="16">
        <v>0</v>
      </c>
      <c r="U342" s="9">
        <v>0</v>
      </c>
      <c r="V342" s="9">
        <v>321000</v>
      </c>
      <c r="W342" s="9"/>
    </row>
    <row r="343" spans="1:23" x14ac:dyDescent="0.35">
      <c r="A343" s="5" t="s">
        <v>5977</v>
      </c>
      <c r="B343" s="5" t="s">
        <v>5977</v>
      </c>
      <c r="C343" s="5" t="s">
        <v>6</v>
      </c>
      <c r="D343" s="5" t="s">
        <v>5978</v>
      </c>
      <c r="E343" s="5" t="s">
        <v>687</v>
      </c>
      <c r="F343" s="5" t="s">
        <v>5979</v>
      </c>
      <c r="G343" s="5" t="s">
        <v>150</v>
      </c>
      <c r="H343" s="6">
        <v>4125</v>
      </c>
      <c r="I343" s="6">
        <v>3896</v>
      </c>
      <c r="J343" s="14" t="s">
        <v>53</v>
      </c>
      <c r="K343" s="8">
        <v>13.2</v>
      </c>
      <c r="L343" s="9">
        <v>51427.199999999997</v>
      </c>
      <c r="M343" s="10">
        <v>0.05</v>
      </c>
      <c r="N343" s="9">
        <v>48855.839999999997</v>
      </c>
      <c r="O343" s="10">
        <v>0.48736188032592886</v>
      </c>
      <c r="P343" s="15">
        <v>23810.474047302727</v>
      </c>
      <c r="Q343" s="9">
        <v>25045.36595269727</v>
      </c>
      <c r="R343" s="10">
        <v>0.08</v>
      </c>
      <c r="S343" s="9">
        <v>80.356025258910663</v>
      </c>
      <c r="T343" s="16">
        <v>0</v>
      </c>
      <c r="U343" s="9">
        <v>0</v>
      </c>
      <c r="V343" s="9">
        <v>313000</v>
      </c>
      <c r="W343" s="9"/>
    </row>
    <row r="344" spans="1:23" x14ac:dyDescent="0.35">
      <c r="A344" s="5" t="s">
        <v>5980</v>
      </c>
      <c r="B344" s="5" t="s">
        <v>5980</v>
      </c>
      <c r="C344" s="5" t="s">
        <v>6</v>
      </c>
      <c r="D344" s="5" t="s">
        <v>5981</v>
      </c>
      <c r="E344" s="5" t="s">
        <v>687</v>
      </c>
      <c r="F344" s="5" t="s">
        <v>250</v>
      </c>
      <c r="G344" s="5" t="s">
        <v>150</v>
      </c>
      <c r="H344" s="6">
        <v>4125</v>
      </c>
      <c r="I344" s="6">
        <v>2442</v>
      </c>
      <c r="J344" s="14" t="s">
        <v>53</v>
      </c>
      <c r="K344" s="8">
        <v>13.2</v>
      </c>
      <c r="L344" s="9">
        <v>32234.400000000001</v>
      </c>
      <c r="M344" s="10">
        <v>0.05</v>
      </c>
      <c r="N344" s="9">
        <v>30622.679999999997</v>
      </c>
      <c r="O344" s="10">
        <v>0.4873609310828198</v>
      </c>
      <c r="P344" s="15">
        <v>14924.297837051245</v>
      </c>
      <c r="Q344" s="9">
        <v>15698.382162948754</v>
      </c>
      <c r="R344" s="10">
        <v>0.08</v>
      </c>
      <c r="S344" s="9">
        <v>80.356174052767983</v>
      </c>
      <c r="T344" s="16">
        <v>0</v>
      </c>
      <c r="U344" s="9">
        <v>0</v>
      </c>
      <c r="V344" s="9">
        <v>196000</v>
      </c>
      <c r="W344" s="9"/>
    </row>
    <row r="345" spans="1:23" x14ac:dyDescent="0.35">
      <c r="A345" s="5" t="s">
        <v>5982</v>
      </c>
      <c r="B345" s="5" t="s">
        <v>5983</v>
      </c>
      <c r="C345" s="5" t="s">
        <v>191</v>
      </c>
      <c r="D345" s="5" t="s">
        <v>5984</v>
      </c>
      <c r="E345" s="5" t="s">
        <v>687</v>
      </c>
      <c r="F345" s="5" t="s">
        <v>489</v>
      </c>
      <c r="G345" s="5" t="s">
        <v>150</v>
      </c>
      <c r="H345" s="6">
        <v>6375</v>
      </c>
      <c r="I345" s="6">
        <v>6004</v>
      </c>
      <c r="J345" s="14" t="s">
        <v>53</v>
      </c>
      <c r="K345" s="8">
        <v>12.1</v>
      </c>
      <c r="L345" s="9">
        <v>72648.400000000009</v>
      </c>
      <c r="M345" s="10">
        <v>0.05</v>
      </c>
      <c r="N345" s="9">
        <v>69015.98000000001</v>
      </c>
      <c r="O345" s="10">
        <v>0.48736339431544473</v>
      </c>
      <c r="P345" s="15">
        <v>33635.862274806852</v>
      </c>
      <c r="Q345" s="9">
        <v>35380.117725193159</v>
      </c>
      <c r="R345" s="10">
        <v>0.08</v>
      </c>
      <c r="S345" s="9">
        <v>73.659472279299536</v>
      </c>
      <c r="T345" s="16">
        <v>0</v>
      </c>
      <c r="U345" s="9">
        <v>0</v>
      </c>
      <c r="V345" s="9">
        <v>442000</v>
      </c>
      <c r="W345" s="9"/>
    </row>
    <row r="346" spans="1:23" x14ac:dyDescent="0.35">
      <c r="A346" s="5" t="s">
        <v>5985</v>
      </c>
      <c r="B346" s="5" t="s">
        <v>5986</v>
      </c>
      <c r="C346" s="5" t="s">
        <v>191</v>
      </c>
      <c r="D346" s="5" t="s">
        <v>5987</v>
      </c>
      <c r="E346" s="5" t="s">
        <v>687</v>
      </c>
      <c r="F346" s="5" t="s">
        <v>428</v>
      </c>
      <c r="G346" s="5" t="s">
        <v>150</v>
      </c>
      <c r="H346" s="6">
        <v>6000</v>
      </c>
      <c r="I346" s="6">
        <v>5612</v>
      </c>
      <c r="J346" s="14" t="s">
        <v>53</v>
      </c>
      <c r="K346" s="8">
        <v>12.1</v>
      </c>
      <c r="L346" s="9">
        <v>67905.200000000012</v>
      </c>
      <c r="M346" s="10">
        <v>0.05</v>
      </c>
      <c r="N346" s="9">
        <v>64509.94000000001</v>
      </c>
      <c r="O346" s="10">
        <v>0.48736093108281975</v>
      </c>
      <c r="P346" s="15">
        <v>31439.624422496843</v>
      </c>
      <c r="Q346" s="9">
        <v>33070.315577503163</v>
      </c>
      <c r="R346" s="10">
        <v>0.08</v>
      </c>
      <c r="S346" s="9">
        <v>73.659826215037342</v>
      </c>
      <c r="T346" s="16">
        <v>0</v>
      </c>
      <c r="U346" s="9">
        <v>0</v>
      </c>
      <c r="V346" s="9">
        <v>413000</v>
      </c>
      <c r="W346" s="9"/>
    </row>
    <row r="347" spans="1:23" x14ac:dyDescent="0.35">
      <c r="A347" s="5" t="s">
        <v>5988</v>
      </c>
      <c r="B347" s="5" t="s">
        <v>5988</v>
      </c>
      <c r="C347" s="5" t="s">
        <v>6</v>
      </c>
      <c r="D347" s="5" t="s">
        <v>5989</v>
      </c>
      <c r="E347" s="5" t="s">
        <v>687</v>
      </c>
      <c r="F347" s="5" t="s">
        <v>291</v>
      </c>
      <c r="G347" s="5" t="s">
        <v>150</v>
      </c>
      <c r="H347" s="6">
        <v>18375</v>
      </c>
      <c r="I347" s="6">
        <v>17006</v>
      </c>
      <c r="J347" s="14" t="s">
        <v>53</v>
      </c>
      <c r="K347" s="8">
        <v>12.1</v>
      </c>
      <c r="L347" s="9">
        <v>205772.60000000003</v>
      </c>
      <c r="M347" s="10">
        <v>0.05</v>
      </c>
      <c r="N347" s="9">
        <v>195483.97000000003</v>
      </c>
      <c r="O347" s="10">
        <v>0.4873614249058108</v>
      </c>
      <c r="P347" s="15">
        <v>95271.346165444789</v>
      </c>
      <c r="Q347" s="9">
        <v>100212.62383455524</v>
      </c>
      <c r="R347" s="10">
        <v>0.08</v>
      </c>
      <c r="S347" s="9">
        <v>73.659755258846317</v>
      </c>
      <c r="T347" s="16">
        <v>0</v>
      </c>
      <c r="U347" s="9">
        <v>0</v>
      </c>
      <c r="V347" s="9">
        <v>1253000</v>
      </c>
      <c r="W347" s="9"/>
    </row>
    <row r="348" spans="1:23" x14ac:dyDescent="0.35">
      <c r="A348" s="5" t="s">
        <v>5990</v>
      </c>
      <c r="B348" s="5" t="s">
        <v>5990</v>
      </c>
      <c r="C348" s="5" t="s">
        <v>6</v>
      </c>
      <c r="D348" s="5" t="s">
        <v>5991</v>
      </c>
      <c r="E348" s="5" t="s">
        <v>687</v>
      </c>
      <c r="F348" s="5" t="s">
        <v>209</v>
      </c>
      <c r="G348" s="5" t="s">
        <v>150</v>
      </c>
      <c r="H348" s="6">
        <v>4125</v>
      </c>
      <c r="I348" s="6">
        <v>8092</v>
      </c>
      <c r="J348" s="14" t="s">
        <v>53</v>
      </c>
      <c r="K348" s="8">
        <v>12.1</v>
      </c>
      <c r="L348" s="9">
        <v>97913.200000000012</v>
      </c>
      <c r="M348" s="10">
        <v>0.05</v>
      </c>
      <c r="N348" s="9">
        <v>93017.54</v>
      </c>
      <c r="O348" s="10">
        <v>0.487360452168904</v>
      </c>
      <c r="P348" s="15">
        <v>45333.070354039119</v>
      </c>
      <c r="Q348" s="9">
        <v>47684.469645960889</v>
      </c>
      <c r="R348" s="10">
        <v>0.08</v>
      </c>
      <c r="S348" s="9">
        <v>73.659895028980614</v>
      </c>
      <c r="T348" s="16">
        <v>0</v>
      </c>
      <c r="U348" s="9">
        <v>0</v>
      </c>
      <c r="V348" s="9">
        <v>596000</v>
      </c>
      <c r="W348" s="9"/>
    </row>
    <row r="349" spans="1:23" x14ac:dyDescent="0.35">
      <c r="A349" s="5" t="s">
        <v>5992</v>
      </c>
      <c r="B349" s="5" t="s">
        <v>5992</v>
      </c>
      <c r="C349" s="5" t="s">
        <v>6</v>
      </c>
      <c r="D349" s="5" t="s">
        <v>5993</v>
      </c>
      <c r="E349" s="5" t="s">
        <v>687</v>
      </c>
      <c r="F349" s="5" t="s">
        <v>325</v>
      </c>
      <c r="G349" s="5" t="s">
        <v>150</v>
      </c>
      <c r="H349" s="6">
        <v>4125</v>
      </c>
      <c r="I349" s="6">
        <v>372</v>
      </c>
      <c r="J349" s="14" t="s">
        <v>53</v>
      </c>
      <c r="K349" s="8">
        <v>13.2</v>
      </c>
      <c r="L349" s="9">
        <v>4910.3999999999996</v>
      </c>
      <c r="M349" s="10">
        <v>0.05</v>
      </c>
      <c r="N349" s="9">
        <v>4664.8799999999992</v>
      </c>
      <c r="O349" s="10">
        <v>0.48735327705466958</v>
      </c>
      <c r="P349" s="15">
        <v>2273.4445550667865</v>
      </c>
      <c r="Q349" s="9">
        <v>2391.4354449332127</v>
      </c>
      <c r="R349" s="10">
        <v>0.08</v>
      </c>
      <c r="S349" s="9">
        <v>80.35737382168054</v>
      </c>
      <c r="T349" s="16">
        <v>2637</v>
      </c>
      <c r="U349" s="9">
        <v>39555</v>
      </c>
      <c r="V349" s="9">
        <v>69000</v>
      </c>
      <c r="W349" s="9"/>
    </row>
    <row r="350" spans="1:23" x14ac:dyDescent="0.35">
      <c r="A350" s="5" t="s">
        <v>5994</v>
      </c>
      <c r="B350" s="5" t="s">
        <v>5994</v>
      </c>
      <c r="C350" s="5" t="s">
        <v>6</v>
      </c>
      <c r="D350" s="5" t="s">
        <v>5995</v>
      </c>
      <c r="E350" s="5" t="s">
        <v>687</v>
      </c>
      <c r="F350" s="5" t="s">
        <v>252</v>
      </c>
      <c r="G350" s="5" t="s">
        <v>150</v>
      </c>
      <c r="H350" s="6">
        <v>27250</v>
      </c>
      <c r="I350" s="6">
        <v>11250</v>
      </c>
      <c r="J350" s="14" t="s">
        <v>53</v>
      </c>
      <c r="K350" s="8">
        <v>12.1</v>
      </c>
      <c r="L350" s="9">
        <v>136125.00000000003</v>
      </c>
      <c r="M350" s="10">
        <v>0.05</v>
      </c>
      <c r="N350" s="9">
        <v>129318.75000000004</v>
      </c>
      <c r="O350" s="10">
        <v>0.4873612325094398</v>
      </c>
      <c r="P350" s="15">
        <v>63024.945386580133</v>
      </c>
      <c r="Q350" s="9">
        <v>66293.804613419896</v>
      </c>
      <c r="R350" s="10">
        <v>0.08</v>
      </c>
      <c r="S350" s="9">
        <v>73.659782903799865</v>
      </c>
      <c r="T350" s="16">
        <v>0</v>
      </c>
      <c r="U350" s="9">
        <v>0</v>
      </c>
      <c r="V350" s="9">
        <v>829000</v>
      </c>
      <c r="W350" s="9"/>
    </row>
    <row r="351" spans="1:23" ht="29" x14ac:dyDescent="0.35">
      <c r="A351" s="5" t="s">
        <v>5996</v>
      </c>
      <c r="B351" s="5" t="s">
        <v>5997</v>
      </c>
      <c r="C351" s="5" t="s">
        <v>5998</v>
      </c>
      <c r="D351" s="5" t="s">
        <v>5999</v>
      </c>
      <c r="E351" s="5" t="s">
        <v>687</v>
      </c>
      <c r="F351" s="5" t="s">
        <v>6000</v>
      </c>
      <c r="G351" s="5" t="s">
        <v>151</v>
      </c>
      <c r="H351" s="6">
        <v>21800</v>
      </c>
      <c r="I351" s="6">
        <v>17366</v>
      </c>
      <c r="J351" s="14" t="s">
        <v>53</v>
      </c>
      <c r="K351" s="8">
        <v>12.1</v>
      </c>
      <c r="L351" s="9">
        <v>210128.60000000003</v>
      </c>
      <c r="M351" s="10">
        <v>0.05</v>
      </c>
      <c r="N351" s="9">
        <v>199622.17000000004</v>
      </c>
      <c r="O351" s="10">
        <v>0.48736154147345995</v>
      </c>
      <c r="P351" s="15">
        <v>97288.168483477086</v>
      </c>
      <c r="Q351" s="9">
        <v>102334.00151652296</v>
      </c>
      <c r="R351" s="10">
        <v>0.08</v>
      </c>
      <c r="S351" s="9">
        <v>73.659738509532247</v>
      </c>
      <c r="T351" s="16">
        <v>0</v>
      </c>
      <c r="U351" s="9">
        <v>0</v>
      </c>
      <c r="V351" s="9">
        <v>1279000</v>
      </c>
      <c r="W351" s="9"/>
    </row>
    <row r="352" spans="1:23" x14ac:dyDescent="0.35">
      <c r="A352" s="5" t="s">
        <v>6001</v>
      </c>
      <c r="B352" s="5" t="s">
        <v>6002</v>
      </c>
      <c r="C352" s="5" t="s">
        <v>185</v>
      </c>
      <c r="D352" s="5" t="s">
        <v>6003</v>
      </c>
      <c r="E352" s="5" t="s">
        <v>687</v>
      </c>
      <c r="F352" s="5" t="s">
        <v>6004</v>
      </c>
      <c r="G352" s="5" t="s">
        <v>151</v>
      </c>
      <c r="H352" s="6">
        <v>10924</v>
      </c>
      <c r="I352" s="6">
        <v>12773</v>
      </c>
      <c r="J352" s="14" t="s">
        <v>53</v>
      </c>
      <c r="K352" s="8">
        <v>12.1</v>
      </c>
      <c r="L352" s="9">
        <v>154553.30000000002</v>
      </c>
      <c r="M352" s="10">
        <v>0.05</v>
      </c>
      <c r="N352" s="9">
        <v>146825.63500000001</v>
      </c>
      <c r="O352" s="10">
        <v>0.4873627114413171</v>
      </c>
      <c r="P352" s="15">
        <v>71557.339582693152</v>
      </c>
      <c r="Q352" s="9">
        <v>75268.295417306857</v>
      </c>
      <c r="R352" s="10">
        <v>0.08</v>
      </c>
      <c r="S352" s="9">
        <v>73.659570399775745</v>
      </c>
      <c r="T352" s="16">
        <v>0</v>
      </c>
      <c r="U352" s="9">
        <v>0</v>
      </c>
      <c r="V352" s="9">
        <v>941000</v>
      </c>
      <c r="W352" s="9"/>
    </row>
    <row r="353" spans="1:23" x14ac:dyDescent="0.35">
      <c r="A353" s="5" t="s">
        <v>6005</v>
      </c>
      <c r="B353" s="5" t="s">
        <v>6006</v>
      </c>
      <c r="C353" s="5" t="s">
        <v>190</v>
      </c>
      <c r="D353" s="5" t="s">
        <v>6007</v>
      </c>
      <c r="E353" s="5" t="s">
        <v>687</v>
      </c>
      <c r="F353" s="5" t="s">
        <v>373</v>
      </c>
      <c r="G353" s="5" t="s">
        <v>151</v>
      </c>
      <c r="H353" s="6">
        <v>5840</v>
      </c>
      <c r="I353" s="6">
        <v>5724</v>
      </c>
      <c r="J353" s="14" t="s">
        <v>53</v>
      </c>
      <c r="K353" s="8">
        <v>12.1</v>
      </c>
      <c r="L353" s="9">
        <v>69260.400000000009</v>
      </c>
      <c r="M353" s="10">
        <v>0.05</v>
      </c>
      <c r="N353" s="9">
        <v>65797.38</v>
      </c>
      <c r="O353" s="10">
        <v>0.48736133059317827</v>
      </c>
      <c r="P353" s="15">
        <v>32067.098666344977</v>
      </c>
      <c r="Q353" s="9">
        <v>33730.281333655032</v>
      </c>
      <c r="R353" s="10">
        <v>0.08</v>
      </c>
      <c r="S353" s="9">
        <v>73.659768810392706</v>
      </c>
      <c r="T353" s="16">
        <v>0</v>
      </c>
      <c r="U353" s="9">
        <v>0</v>
      </c>
      <c r="V353" s="9">
        <v>422000</v>
      </c>
      <c r="W353" s="9"/>
    </row>
    <row r="354" spans="1:23" ht="43.5" x14ac:dyDescent="0.35">
      <c r="A354" s="5" t="s">
        <v>6008</v>
      </c>
      <c r="B354" s="5" t="s">
        <v>6009</v>
      </c>
      <c r="C354" s="5" t="s">
        <v>6010</v>
      </c>
      <c r="D354" s="5" t="s">
        <v>6011</v>
      </c>
      <c r="E354" s="5" t="s">
        <v>687</v>
      </c>
      <c r="F354" s="5" t="s">
        <v>6012</v>
      </c>
      <c r="G354" s="5" t="s">
        <v>151</v>
      </c>
      <c r="H354" s="6">
        <v>29662</v>
      </c>
      <c r="I354" s="6">
        <v>19500</v>
      </c>
      <c r="J354" s="14" t="s">
        <v>53</v>
      </c>
      <c r="K354" s="8">
        <v>12.1</v>
      </c>
      <c r="L354" s="9">
        <v>235950.00000000003</v>
      </c>
      <c r="M354" s="10">
        <v>0.05</v>
      </c>
      <c r="N354" s="9">
        <v>224152.50000000003</v>
      </c>
      <c r="O354" s="10">
        <v>0.48736243285719882</v>
      </c>
      <c r="P354" s="15">
        <v>109243.50773102326</v>
      </c>
      <c r="Q354" s="9">
        <v>114908.99226897676</v>
      </c>
      <c r="R354" s="10">
        <v>0.08</v>
      </c>
      <c r="S354" s="9">
        <v>73.659610428831257</v>
      </c>
      <c r="T354" s="16">
        <v>0</v>
      </c>
      <c r="U354" s="9">
        <v>0</v>
      </c>
      <c r="V354" s="9">
        <v>1436000</v>
      </c>
      <c r="W354" s="9"/>
    </row>
    <row r="355" spans="1:23" x14ac:dyDescent="0.35">
      <c r="A355" s="5" t="s">
        <v>6013</v>
      </c>
      <c r="B355" s="5" t="s">
        <v>6013</v>
      </c>
      <c r="C355" s="5" t="s">
        <v>6</v>
      </c>
      <c r="D355" s="5" t="s">
        <v>6014</v>
      </c>
      <c r="E355" s="5" t="s">
        <v>687</v>
      </c>
      <c r="F355" s="5" t="s">
        <v>248</v>
      </c>
      <c r="G355" s="5" t="s">
        <v>150</v>
      </c>
      <c r="H355" s="6">
        <v>181756</v>
      </c>
      <c r="I355" s="6">
        <v>113155</v>
      </c>
      <c r="J355" s="14" t="s">
        <v>53</v>
      </c>
      <c r="K355" s="8">
        <v>9.9</v>
      </c>
      <c r="L355" s="9">
        <v>1120234.5</v>
      </c>
      <c r="M355" s="10">
        <v>0.05</v>
      </c>
      <c r="N355" s="9">
        <v>1064222.7749999999</v>
      </c>
      <c r="O355" s="10">
        <v>0.48736105112019118</v>
      </c>
      <c r="P355" s="15">
        <v>518660.7302500467</v>
      </c>
      <c r="Q355" s="9">
        <v>545562.0447499532</v>
      </c>
      <c r="R355" s="10">
        <v>0.08</v>
      </c>
      <c r="S355" s="9">
        <v>60.267116427682517</v>
      </c>
      <c r="T355" s="16">
        <v>0</v>
      </c>
      <c r="U355" s="9">
        <v>0</v>
      </c>
      <c r="V355" s="9">
        <v>6820000</v>
      </c>
      <c r="W355" s="9"/>
    </row>
    <row r="356" spans="1:23" x14ac:dyDescent="0.35">
      <c r="A356" s="5" t="s">
        <v>6015</v>
      </c>
      <c r="B356" s="5" t="s">
        <v>6015</v>
      </c>
      <c r="C356" s="5" t="s">
        <v>6</v>
      </c>
      <c r="D356" s="5" t="s">
        <v>6016</v>
      </c>
      <c r="E356" s="5" t="s">
        <v>687</v>
      </c>
      <c r="F356" s="5" t="s">
        <v>316</v>
      </c>
      <c r="G356" s="5" t="s">
        <v>151</v>
      </c>
      <c r="H356" s="6">
        <v>27312</v>
      </c>
      <c r="I356" s="6">
        <v>21742</v>
      </c>
      <c r="J356" s="14" t="s">
        <v>53</v>
      </c>
      <c r="K356" s="8">
        <v>11</v>
      </c>
      <c r="L356" s="9">
        <v>239162</v>
      </c>
      <c r="M356" s="10">
        <v>0.05</v>
      </c>
      <c r="N356" s="9">
        <v>227203.9</v>
      </c>
      <c r="O356" s="10">
        <v>0.48736123315206104</v>
      </c>
      <c r="P356" s="15">
        <v>110730.37288095756</v>
      </c>
      <c r="Q356" s="9">
        <v>116473.52711904244</v>
      </c>
      <c r="R356" s="10">
        <v>0.08</v>
      </c>
      <c r="S356" s="9">
        <v>66.963438919512029</v>
      </c>
      <c r="T356" s="16">
        <v>0</v>
      </c>
      <c r="U356" s="9">
        <v>0</v>
      </c>
      <c r="V356" s="9">
        <v>1456000</v>
      </c>
      <c r="W356" s="9"/>
    </row>
    <row r="357" spans="1:23" x14ac:dyDescent="0.35">
      <c r="A357" s="5" t="s">
        <v>6017</v>
      </c>
      <c r="B357" s="5" t="s">
        <v>6018</v>
      </c>
      <c r="C357" s="5" t="s">
        <v>191</v>
      </c>
      <c r="D357" s="5" t="s">
        <v>6019</v>
      </c>
      <c r="E357" s="5" t="s">
        <v>687</v>
      </c>
      <c r="F357" s="5" t="s">
        <v>6020</v>
      </c>
      <c r="G357" s="5" t="s">
        <v>151</v>
      </c>
      <c r="H357" s="6">
        <v>54500</v>
      </c>
      <c r="I357" s="6">
        <v>41370</v>
      </c>
      <c r="J357" s="14" t="s">
        <v>53</v>
      </c>
      <c r="K357" s="8">
        <v>11</v>
      </c>
      <c r="L357" s="9">
        <v>455070</v>
      </c>
      <c r="M357" s="10">
        <v>0.05</v>
      </c>
      <c r="N357" s="9">
        <v>432316.5</v>
      </c>
      <c r="O357" s="10">
        <v>0.48736105294823862</v>
      </c>
      <c r="P357" s="15">
        <v>210694.2246468972</v>
      </c>
      <c r="Q357" s="9">
        <v>221622.2753531028</v>
      </c>
      <c r="R357" s="10">
        <v>0.08</v>
      </c>
      <c r="S357" s="9">
        <v>66.963462458636329</v>
      </c>
      <c r="T357" s="16">
        <v>0</v>
      </c>
      <c r="U357" s="9">
        <v>0</v>
      </c>
      <c r="V357" s="9">
        <v>2770000</v>
      </c>
      <c r="W357" s="9"/>
    </row>
    <row r="358" spans="1:23" x14ac:dyDescent="0.35">
      <c r="A358" s="5" t="s">
        <v>6021</v>
      </c>
      <c r="B358" s="5" t="s">
        <v>6022</v>
      </c>
      <c r="C358" s="5" t="s">
        <v>6023</v>
      </c>
      <c r="D358" s="5" t="s">
        <v>6024</v>
      </c>
      <c r="E358" s="5" t="s">
        <v>687</v>
      </c>
      <c r="F358" s="5" t="s">
        <v>256</v>
      </c>
      <c r="G358" s="5" t="s">
        <v>403</v>
      </c>
      <c r="H358" s="6">
        <v>9525</v>
      </c>
      <c r="I358" s="6">
        <v>400</v>
      </c>
      <c r="J358" s="14" t="s">
        <v>53</v>
      </c>
      <c r="K358" s="8">
        <v>13.2</v>
      </c>
      <c r="L358" s="9">
        <v>5280</v>
      </c>
      <c r="M358" s="10">
        <v>0.05</v>
      </c>
      <c r="N358" s="9">
        <v>5016</v>
      </c>
      <c r="O358" s="10">
        <v>0.48735975164023654</v>
      </c>
      <c r="P358" s="15">
        <v>2444.5965142274267</v>
      </c>
      <c r="Q358" s="9">
        <v>2571.4034857725733</v>
      </c>
      <c r="R358" s="10">
        <v>0.08</v>
      </c>
      <c r="S358" s="9">
        <v>80.356358930392915</v>
      </c>
      <c r="T358" s="16">
        <v>7925</v>
      </c>
      <c r="U358" s="9">
        <v>118875</v>
      </c>
      <c r="V358" s="9">
        <v>151000</v>
      </c>
      <c r="W358" s="9"/>
    </row>
    <row r="359" spans="1:23" x14ac:dyDescent="0.35">
      <c r="A359" s="5" t="s">
        <v>6025</v>
      </c>
      <c r="B359" s="5" t="s">
        <v>6025</v>
      </c>
      <c r="C359" s="5" t="s">
        <v>6</v>
      </c>
      <c r="D359" s="5" t="s">
        <v>6026</v>
      </c>
      <c r="E359" s="5" t="s">
        <v>687</v>
      </c>
      <c r="F359" s="5" t="s">
        <v>6027</v>
      </c>
      <c r="G359" s="5" t="s">
        <v>151</v>
      </c>
      <c r="H359" s="6">
        <v>94828</v>
      </c>
      <c r="I359" s="6">
        <v>9600</v>
      </c>
      <c r="J359" s="14" t="s">
        <v>53</v>
      </c>
      <c r="K359" s="8">
        <v>12.1</v>
      </c>
      <c r="L359" s="9">
        <v>116160</v>
      </c>
      <c r="M359" s="10">
        <v>0.05</v>
      </c>
      <c r="N359" s="9">
        <v>110352</v>
      </c>
      <c r="O359" s="10">
        <v>0.48736081199304898</v>
      </c>
      <c r="P359" s="15">
        <v>53781.24032505694</v>
      </c>
      <c r="Q359" s="9">
        <v>56570.759674943067</v>
      </c>
      <c r="R359" s="10">
        <v>0.08</v>
      </c>
      <c r="S359" s="9">
        <v>73.659843326748785</v>
      </c>
      <c r="T359" s="16">
        <v>56428</v>
      </c>
      <c r="U359" s="9">
        <v>846420</v>
      </c>
      <c r="V359" s="9">
        <v>1554000</v>
      </c>
      <c r="W359" s="9"/>
    </row>
    <row r="360" spans="1:23" x14ac:dyDescent="0.35">
      <c r="A360" s="5" t="s">
        <v>6028</v>
      </c>
      <c r="B360" s="5" t="s">
        <v>6028</v>
      </c>
      <c r="C360" s="5" t="s">
        <v>6</v>
      </c>
      <c r="D360" s="5" t="s">
        <v>6029</v>
      </c>
      <c r="E360" s="5" t="s">
        <v>687</v>
      </c>
      <c r="F360" s="5" t="s">
        <v>268</v>
      </c>
      <c r="G360" s="5" t="s">
        <v>150</v>
      </c>
      <c r="H360" s="6">
        <v>28861</v>
      </c>
      <c r="I360" s="6">
        <v>18604</v>
      </c>
      <c r="J360" s="14" t="s">
        <v>53</v>
      </c>
      <c r="K360" s="8">
        <v>12.1</v>
      </c>
      <c r="L360" s="9">
        <v>225108.4</v>
      </c>
      <c r="M360" s="10">
        <v>0.05</v>
      </c>
      <c r="N360" s="9">
        <v>213852.98</v>
      </c>
      <c r="O360" s="10">
        <v>0.48736078061402688</v>
      </c>
      <c r="P360" s="15">
        <v>104223.55526943588</v>
      </c>
      <c r="Q360" s="9">
        <v>109629.42473056412</v>
      </c>
      <c r="R360" s="10">
        <v>0.08</v>
      </c>
      <c r="S360" s="9">
        <v>73.659847835522015</v>
      </c>
      <c r="T360" s="16">
        <v>0</v>
      </c>
      <c r="U360" s="9">
        <v>0</v>
      </c>
      <c r="V360" s="9">
        <v>1370000</v>
      </c>
      <c r="W360" s="9"/>
    </row>
    <row r="361" spans="1:23" x14ac:dyDescent="0.35">
      <c r="A361" s="5" t="s">
        <v>6030</v>
      </c>
      <c r="B361" s="5" t="s">
        <v>6031</v>
      </c>
      <c r="C361" s="5" t="s">
        <v>189</v>
      </c>
      <c r="D361" s="5" t="s">
        <v>6032</v>
      </c>
      <c r="E361" s="5" t="s">
        <v>687</v>
      </c>
      <c r="F361" s="5" t="s">
        <v>246</v>
      </c>
      <c r="G361" s="5" t="s">
        <v>150</v>
      </c>
      <c r="H361" s="6">
        <v>69375</v>
      </c>
      <c r="I361" s="6">
        <v>37756</v>
      </c>
      <c r="J361" s="14" t="s">
        <v>53</v>
      </c>
      <c r="K361" s="8">
        <v>11</v>
      </c>
      <c r="L361" s="9">
        <v>415316</v>
      </c>
      <c r="M361" s="10">
        <v>0.05</v>
      </c>
      <c r="N361" s="9">
        <v>394550.2</v>
      </c>
      <c r="O361" s="10">
        <v>0.4873609310828198</v>
      </c>
      <c r="P361" s="15">
        <v>192288.35283091277</v>
      </c>
      <c r="Q361" s="9">
        <v>202261.84716908724</v>
      </c>
      <c r="R361" s="10">
        <v>0.08</v>
      </c>
      <c r="S361" s="9">
        <v>66.963478377306657</v>
      </c>
      <c r="T361" s="16">
        <v>0</v>
      </c>
      <c r="U361" s="9">
        <v>0</v>
      </c>
      <c r="V361" s="9">
        <v>2528000</v>
      </c>
      <c r="W361" s="9"/>
    </row>
    <row r="362" spans="1:23" x14ac:dyDescent="0.35">
      <c r="A362" s="5" t="s">
        <v>6033</v>
      </c>
      <c r="B362" s="5" t="s">
        <v>6033</v>
      </c>
      <c r="C362" s="5" t="s">
        <v>6</v>
      </c>
      <c r="D362" s="5" t="s">
        <v>6034</v>
      </c>
      <c r="E362" s="5" t="s">
        <v>687</v>
      </c>
      <c r="F362" s="5" t="s">
        <v>281</v>
      </c>
      <c r="G362" s="5" t="s">
        <v>151</v>
      </c>
      <c r="H362" s="6">
        <v>6250</v>
      </c>
      <c r="I362" s="6">
        <v>2970</v>
      </c>
      <c r="J362" s="14" t="s">
        <v>53</v>
      </c>
      <c r="K362" s="8">
        <v>13.2</v>
      </c>
      <c r="L362" s="9">
        <v>39204</v>
      </c>
      <c r="M362" s="10">
        <v>0.05</v>
      </c>
      <c r="N362" s="9">
        <v>37243.800000000003</v>
      </c>
      <c r="O362" s="10">
        <v>0.48736256607509371</v>
      </c>
      <c r="P362" s="15">
        <v>18151.233938387577</v>
      </c>
      <c r="Q362" s="9">
        <v>19092.566061612422</v>
      </c>
      <c r="R362" s="10">
        <v>0.08</v>
      </c>
      <c r="S362" s="9">
        <v>80.355917767729068</v>
      </c>
      <c r="T362" s="16">
        <v>0</v>
      </c>
      <c r="U362" s="9">
        <v>0</v>
      </c>
      <c r="V362" s="9">
        <v>239000</v>
      </c>
      <c r="W362" s="9"/>
    </row>
    <row r="363" spans="1:23" x14ac:dyDescent="0.35">
      <c r="A363" s="5" t="s">
        <v>6035</v>
      </c>
      <c r="B363" s="5" t="s">
        <v>6035</v>
      </c>
      <c r="C363" s="5" t="s">
        <v>6</v>
      </c>
      <c r="D363" s="5" t="s">
        <v>6036</v>
      </c>
      <c r="E363" s="5" t="s">
        <v>5894</v>
      </c>
      <c r="F363" s="5" t="s">
        <v>325</v>
      </c>
      <c r="G363" s="5" t="s">
        <v>151</v>
      </c>
      <c r="H363" s="6">
        <v>9375</v>
      </c>
      <c r="I363" s="6">
        <v>7500</v>
      </c>
      <c r="J363" s="14" t="s">
        <v>53</v>
      </c>
      <c r="K363" s="8">
        <v>12.1</v>
      </c>
      <c r="L363" s="9">
        <v>90750.000000000015</v>
      </c>
      <c r="M363" s="10">
        <v>0.05</v>
      </c>
      <c r="N363" s="9">
        <v>86212.500000000015</v>
      </c>
      <c r="O363" s="10">
        <v>0.48736133964226686</v>
      </c>
      <c r="P363" s="15">
        <v>42016.639493908937</v>
      </c>
      <c r="Q363" s="9">
        <v>44195.860506091078</v>
      </c>
      <c r="R363" s="10">
        <v>0.08</v>
      </c>
      <c r="S363" s="9">
        <v>73.659767510151795</v>
      </c>
      <c r="T363" s="16">
        <v>0</v>
      </c>
      <c r="U363" s="9">
        <v>0</v>
      </c>
      <c r="V363" s="9">
        <v>552000</v>
      </c>
      <c r="W363" s="9"/>
    </row>
    <row r="364" spans="1:23" x14ac:dyDescent="0.35">
      <c r="A364" s="5" t="s">
        <v>6037</v>
      </c>
      <c r="B364" s="5" t="s">
        <v>6037</v>
      </c>
      <c r="C364" s="5" t="s">
        <v>6</v>
      </c>
      <c r="D364" s="5" t="s">
        <v>6038</v>
      </c>
      <c r="E364" s="5" t="s">
        <v>3498</v>
      </c>
      <c r="F364" s="5" t="s">
        <v>6039</v>
      </c>
      <c r="G364" s="5" t="s">
        <v>151</v>
      </c>
      <c r="H364" s="6">
        <v>15000</v>
      </c>
      <c r="I364" s="6">
        <v>12100</v>
      </c>
      <c r="J364" s="14" t="s">
        <v>53</v>
      </c>
      <c r="K364" s="8">
        <v>12.1</v>
      </c>
      <c r="L364" s="9">
        <v>146410.00000000003</v>
      </c>
      <c r="M364" s="10">
        <v>0.05</v>
      </c>
      <c r="N364" s="9">
        <v>139089.50000000003</v>
      </c>
      <c r="O364" s="10">
        <v>0.4873609310828198</v>
      </c>
      <c r="P364" s="15">
        <v>67786.788223843876</v>
      </c>
      <c r="Q364" s="9">
        <v>71302.711776156153</v>
      </c>
      <c r="R364" s="10">
        <v>0.08</v>
      </c>
      <c r="S364" s="9">
        <v>73.659826215037356</v>
      </c>
      <c r="T364" s="16">
        <v>0</v>
      </c>
      <c r="U364" s="9">
        <v>0</v>
      </c>
      <c r="V364" s="9">
        <v>891000</v>
      </c>
      <c r="W364" s="9"/>
    </row>
    <row r="365" spans="1:23" x14ac:dyDescent="0.35">
      <c r="A365" s="5" t="s">
        <v>6040</v>
      </c>
      <c r="B365" s="5" t="s">
        <v>6040</v>
      </c>
      <c r="C365" s="5" t="s">
        <v>6</v>
      </c>
      <c r="D365" s="5" t="s">
        <v>6041</v>
      </c>
      <c r="E365" s="5" t="s">
        <v>3498</v>
      </c>
      <c r="F365" s="5" t="s">
        <v>274</v>
      </c>
      <c r="G365" s="5" t="s">
        <v>151</v>
      </c>
      <c r="H365" s="6">
        <v>7500</v>
      </c>
      <c r="I365" s="6">
        <v>7500</v>
      </c>
      <c r="J365" s="14" t="s">
        <v>53</v>
      </c>
      <c r="K365" s="8">
        <v>12.1</v>
      </c>
      <c r="L365" s="9">
        <v>90750.000000000015</v>
      </c>
      <c r="M365" s="10">
        <v>0.05</v>
      </c>
      <c r="N365" s="9">
        <v>86212.500000000015</v>
      </c>
      <c r="O365" s="10">
        <v>0.48736143973848134</v>
      </c>
      <c r="P365" s="15">
        <v>42016.64812345383</v>
      </c>
      <c r="Q365" s="9">
        <v>44195.851876546185</v>
      </c>
      <c r="R365" s="10">
        <v>0.08</v>
      </c>
      <c r="S365" s="9">
        <v>73.659753127576963</v>
      </c>
      <c r="T365" s="16">
        <v>0</v>
      </c>
      <c r="U365" s="9">
        <v>0</v>
      </c>
      <c r="V365" s="9">
        <v>552000</v>
      </c>
      <c r="W365" s="9"/>
    </row>
    <row r="366" spans="1:23" x14ac:dyDescent="0.35">
      <c r="A366" s="5" t="s">
        <v>6042</v>
      </c>
      <c r="B366" s="5" t="s">
        <v>6043</v>
      </c>
      <c r="C366" s="5" t="s">
        <v>191</v>
      </c>
      <c r="D366" s="5" t="s">
        <v>6044</v>
      </c>
      <c r="E366" s="5" t="s">
        <v>3498</v>
      </c>
      <c r="F366" s="5" t="s">
        <v>611</v>
      </c>
      <c r="G366" s="5" t="s">
        <v>6045</v>
      </c>
      <c r="H366" s="6">
        <v>6250</v>
      </c>
      <c r="I366" s="6">
        <v>4950</v>
      </c>
      <c r="J366" s="14" t="s">
        <v>53</v>
      </c>
      <c r="K366" s="8">
        <v>13.2</v>
      </c>
      <c r="L366" s="9">
        <v>65340</v>
      </c>
      <c r="M366" s="10">
        <v>0.05</v>
      </c>
      <c r="N366" s="9">
        <v>62073</v>
      </c>
      <c r="O366" s="10">
        <v>0.48735909063365174</v>
      </c>
      <c r="P366" s="15">
        <v>30251.840832902664</v>
      </c>
      <c r="Q366" s="9">
        <v>31821.159167097336</v>
      </c>
      <c r="R366" s="10">
        <v>0.08</v>
      </c>
      <c r="S366" s="9">
        <v>80.356462543175098</v>
      </c>
      <c r="T366" s="16">
        <v>0</v>
      </c>
      <c r="U366" s="9">
        <v>0</v>
      </c>
      <c r="V366" s="9">
        <v>398000</v>
      </c>
      <c r="W366" s="9"/>
    </row>
    <row r="367" spans="1:23" x14ac:dyDescent="0.35">
      <c r="A367" s="5" t="s">
        <v>6046</v>
      </c>
      <c r="B367" s="5" t="s">
        <v>6046</v>
      </c>
      <c r="C367" s="5" t="s">
        <v>6</v>
      </c>
      <c r="D367" s="5" t="s">
        <v>6047</v>
      </c>
      <c r="E367" s="5" t="s">
        <v>3498</v>
      </c>
      <c r="F367" s="5" t="s">
        <v>255</v>
      </c>
      <c r="G367" s="5" t="s">
        <v>150</v>
      </c>
      <c r="H367" s="6">
        <v>3750</v>
      </c>
      <c r="I367" s="6">
        <v>3137</v>
      </c>
      <c r="J367" s="14" t="s">
        <v>53</v>
      </c>
      <c r="K367" s="8">
        <v>13.2</v>
      </c>
      <c r="L367" s="9">
        <v>41408.399999999994</v>
      </c>
      <c r="M367" s="10">
        <v>0.05</v>
      </c>
      <c r="N367" s="9">
        <v>39337.980000000003</v>
      </c>
      <c r="O367" s="10">
        <v>0.48736342559229578</v>
      </c>
      <c r="P367" s="15">
        <v>19171.892688681219</v>
      </c>
      <c r="Q367" s="9">
        <v>20166.087311318777</v>
      </c>
      <c r="R367" s="10">
        <v>0.08</v>
      </c>
      <c r="S367" s="9">
        <v>80.355783038407623</v>
      </c>
      <c r="T367" s="16">
        <v>0</v>
      </c>
      <c r="U367" s="9">
        <v>0</v>
      </c>
      <c r="V367" s="9">
        <v>252000</v>
      </c>
      <c r="W367" s="9"/>
    </row>
    <row r="368" spans="1:23" x14ac:dyDescent="0.35">
      <c r="A368" s="5" t="s">
        <v>6048</v>
      </c>
      <c r="B368" s="5" t="s">
        <v>6048</v>
      </c>
      <c r="C368" s="5" t="s">
        <v>6</v>
      </c>
      <c r="D368" s="5" t="s">
        <v>6049</v>
      </c>
      <c r="E368" s="5" t="s">
        <v>3498</v>
      </c>
      <c r="F368" s="5" t="s">
        <v>301</v>
      </c>
      <c r="G368" s="5" t="s">
        <v>150</v>
      </c>
      <c r="H368" s="6">
        <v>2964</v>
      </c>
      <c r="I368" s="6">
        <v>2393</v>
      </c>
      <c r="J368" s="14" t="s">
        <v>53</v>
      </c>
      <c r="K368" s="8">
        <v>13.2</v>
      </c>
      <c r="L368" s="9">
        <v>31587.599999999999</v>
      </c>
      <c r="M368" s="10">
        <v>0.05</v>
      </c>
      <c r="N368" s="9">
        <v>30008.22</v>
      </c>
      <c r="O368" s="10">
        <v>0.48736293164522654</v>
      </c>
      <c r="P368" s="15">
        <v>14624.894072654921</v>
      </c>
      <c r="Q368" s="9">
        <v>15383.32592734508</v>
      </c>
      <c r="R368" s="10">
        <v>0.08</v>
      </c>
      <c r="S368" s="9">
        <v>80.355860464610714</v>
      </c>
      <c r="T368" s="16">
        <v>0</v>
      </c>
      <c r="U368" s="9">
        <v>0</v>
      </c>
      <c r="V368" s="9">
        <v>192000</v>
      </c>
      <c r="W368" s="9"/>
    </row>
    <row r="369" spans="1:23" x14ac:dyDescent="0.35">
      <c r="A369" s="5" t="s">
        <v>6050</v>
      </c>
      <c r="B369" s="5" t="s">
        <v>6051</v>
      </c>
      <c r="C369" s="5" t="s">
        <v>191</v>
      </c>
      <c r="D369" s="5" t="s">
        <v>6052</v>
      </c>
      <c r="E369" s="5" t="s">
        <v>750</v>
      </c>
      <c r="F369" s="5" t="s">
        <v>6053</v>
      </c>
      <c r="G369" s="5" t="s">
        <v>151</v>
      </c>
      <c r="H369" s="6">
        <v>19375</v>
      </c>
      <c r="I369" s="6">
        <v>15522</v>
      </c>
      <c r="J369" s="14" t="s">
        <v>53</v>
      </c>
      <c r="K369" s="8">
        <v>12.1</v>
      </c>
      <c r="L369" s="9">
        <v>187816.2</v>
      </c>
      <c r="M369" s="10">
        <v>0.05</v>
      </c>
      <c r="N369" s="9">
        <v>178425.39</v>
      </c>
      <c r="O369" s="10">
        <v>0.48736093108281975</v>
      </c>
      <c r="P369" s="15">
        <v>86957.564199215238</v>
      </c>
      <c r="Q369" s="9">
        <v>91467.825800784762</v>
      </c>
      <c r="R369" s="10">
        <v>0.08</v>
      </c>
      <c r="S369" s="9">
        <v>73.659826215037342</v>
      </c>
      <c r="T369" s="16">
        <v>0</v>
      </c>
      <c r="U369" s="9">
        <v>0</v>
      </c>
      <c r="V369" s="9">
        <v>1143000</v>
      </c>
      <c r="W369" s="9"/>
    </row>
    <row r="370" spans="1:23" x14ac:dyDescent="0.35">
      <c r="A370" s="5" t="s">
        <v>6054</v>
      </c>
      <c r="B370" s="5" t="s">
        <v>6054</v>
      </c>
      <c r="C370" s="5" t="s">
        <v>6</v>
      </c>
      <c r="D370" s="5" t="s">
        <v>6055</v>
      </c>
      <c r="E370" s="5" t="s">
        <v>750</v>
      </c>
      <c r="F370" s="5" t="s">
        <v>236</v>
      </c>
      <c r="G370" s="5" t="s">
        <v>151</v>
      </c>
      <c r="H370" s="6">
        <v>3125</v>
      </c>
      <c r="I370" s="6">
        <v>1125</v>
      </c>
      <c r="J370" s="14" t="s">
        <v>53</v>
      </c>
      <c r="K370" s="8">
        <v>15.839999999999998</v>
      </c>
      <c r="L370" s="9">
        <v>17819.999999999996</v>
      </c>
      <c r="M370" s="10">
        <v>0.05</v>
      </c>
      <c r="N370" s="9">
        <v>16928.999999999996</v>
      </c>
      <c r="O370" s="10">
        <v>0.46926989191715024</v>
      </c>
      <c r="P370" s="15">
        <v>7944.2700002654356</v>
      </c>
      <c r="Q370" s="9">
        <v>8984.7299997345617</v>
      </c>
      <c r="R370" s="10">
        <v>0.08</v>
      </c>
      <c r="S370" s="9">
        <v>99.830333330384022</v>
      </c>
      <c r="T370" s="16">
        <v>0</v>
      </c>
      <c r="U370" s="9">
        <v>0</v>
      </c>
      <c r="V370" s="9">
        <v>112000</v>
      </c>
      <c r="W370" s="9"/>
    </row>
    <row r="371" spans="1:23" x14ac:dyDescent="0.35">
      <c r="A371" s="5" t="s">
        <v>6056</v>
      </c>
      <c r="B371" s="5" t="s">
        <v>6057</v>
      </c>
      <c r="C371" s="5" t="s">
        <v>191</v>
      </c>
      <c r="D371" s="5" t="s">
        <v>6058</v>
      </c>
      <c r="E371" s="5" t="s">
        <v>750</v>
      </c>
      <c r="F371" s="5" t="s">
        <v>608</v>
      </c>
      <c r="G371" s="5" t="s">
        <v>151</v>
      </c>
      <c r="H371" s="6">
        <v>21542</v>
      </c>
      <c r="I371" s="6">
        <v>21582</v>
      </c>
      <c r="J371" s="14" t="s">
        <v>53</v>
      </c>
      <c r="K371" s="8">
        <v>11</v>
      </c>
      <c r="L371" s="9">
        <v>237402</v>
      </c>
      <c r="M371" s="10">
        <v>0.05</v>
      </c>
      <c r="N371" s="9">
        <v>225531.9</v>
      </c>
      <c r="O371" s="10">
        <v>0.48736138754546426</v>
      </c>
      <c r="P371" s="15">
        <v>109915.53971976489</v>
      </c>
      <c r="Q371" s="9">
        <v>115616.36028023512</v>
      </c>
      <c r="R371" s="10">
        <v>0.08</v>
      </c>
      <c r="S371" s="9">
        <v>66.963418751873732</v>
      </c>
      <c r="T371" s="16">
        <v>0</v>
      </c>
      <c r="U371" s="9">
        <v>0</v>
      </c>
      <c r="V371" s="9">
        <v>1445000</v>
      </c>
      <c r="W371" s="9"/>
    </row>
    <row r="372" spans="1:23" x14ac:dyDescent="0.35">
      <c r="A372" s="5" t="s">
        <v>6059</v>
      </c>
      <c r="B372" s="5" t="s">
        <v>6059</v>
      </c>
      <c r="C372" s="5" t="s">
        <v>6</v>
      </c>
      <c r="D372" s="5" t="s">
        <v>6060</v>
      </c>
      <c r="E372" s="5" t="s">
        <v>750</v>
      </c>
      <c r="F372" s="5" t="s">
        <v>293</v>
      </c>
      <c r="G372" s="5" t="s">
        <v>513</v>
      </c>
      <c r="H372" s="6">
        <v>6250</v>
      </c>
      <c r="I372" s="6">
        <v>6200</v>
      </c>
      <c r="J372" s="14" t="s">
        <v>53</v>
      </c>
      <c r="K372" s="8">
        <v>12.1</v>
      </c>
      <c r="L372" s="9">
        <v>75020.000000000015</v>
      </c>
      <c r="M372" s="10">
        <v>0.05</v>
      </c>
      <c r="N372" s="9">
        <v>71269.000000000015</v>
      </c>
      <c r="O372" s="10">
        <v>0.48736093108281975</v>
      </c>
      <c r="P372" s="15">
        <v>34733.726197341486</v>
      </c>
      <c r="Q372" s="9">
        <v>36535.273802658528</v>
      </c>
      <c r="R372" s="10">
        <v>0.08</v>
      </c>
      <c r="S372" s="9">
        <v>73.659826215037356</v>
      </c>
      <c r="T372" s="16">
        <v>0</v>
      </c>
      <c r="U372" s="9">
        <v>0</v>
      </c>
      <c r="V372" s="9">
        <v>457000</v>
      </c>
      <c r="W372" s="9"/>
    </row>
    <row r="373" spans="1:23" x14ac:dyDescent="0.35">
      <c r="A373" s="5" t="s">
        <v>6061</v>
      </c>
      <c r="B373" s="5" t="s">
        <v>6062</v>
      </c>
      <c r="C373" s="5" t="s">
        <v>189</v>
      </c>
      <c r="D373" s="5" t="s">
        <v>6063</v>
      </c>
      <c r="E373" s="5" t="s">
        <v>750</v>
      </c>
      <c r="F373" s="5" t="s">
        <v>277</v>
      </c>
      <c r="G373" s="5" t="s">
        <v>150</v>
      </c>
      <c r="H373" s="6">
        <v>9375</v>
      </c>
      <c r="I373" s="6">
        <v>5983</v>
      </c>
      <c r="J373" s="14" t="s">
        <v>53</v>
      </c>
      <c r="K373" s="8">
        <v>12.1</v>
      </c>
      <c r="L373" s="9">
        <v>72394.3</v>
      </c>
      <c r="M373" s="10">
        <v>0.05</v>
      </c>
      <c r="N373" s="9">
        <v>68774.585000000006</v>
      </c>
      <c r="O373" s="10">
        <v>0.48736240682413606</v>
      </c>
      <c r="P373" s="15">
        <v>33518.147273931128</v>
      </c>
      <c r="Q373" s="9">
        <v>35256.437726068878</v>
      </c>
      <c r="R373" s="10">
        <v>0.08</v>
      </c>
      <c r="S373" s="9">
        <v>73.659614169456958</v>
      </c>
      <c r="T373" s="16">
        <v>0</v>
      </c>
      <c r="U373" s="9">
        <v>0</v>
      </c>
      <c r="V373" s="9">
        <v>441000</v>
      </c>
      <c r="W373" s="9"/>
    </row>
    <row r="374" spans="1:23" x14ac:dyDescent="0.35">
      <c r="A374" s="5" t="s">
        <v>6064</v>
      </c>
      <c r="B374" s="5" t="s">
        <v>6065</v>
      </c>
      <c r="C374" s="5" t="s">
        <v>185</v>
      </c>
      <c r="D374" s="5" t="s">
        <v>6066</v>
      </c>
      <c r="E374" s="5" t="s">
        <v>750</v>
      </c>
      <c r="F374" s="5" t="s">
        <v>6067</v>
      </c>
      <c r="G374" s="5" t="s">
        <v>151</v>
      </c>
      <c r="H374" s="6">
        <v>12413</v>
      </c>
      <c r="I374" s="6">
        <v>9043</v>
      </c>
      <c r="J374" s="14" t="s">
        <v>53</v>
      </c>
      <c r="K374" s="8">
        <v>12.1</v>
      </c>
      <c r="L374" s="9">
        <v>109420.30000000002</v>
      </c>
      <c r="M374" s="10">
        <v>0.05</v>
      </c>
      <c r="N374" s="9">
        <v>103949.28500000002</v>
      </c>
      <c r="O374" s="10">
        <v>0.48736132769307078</v>
      </c>
      <c r="P374" s="15">
        <v>50660.86155034542</v>
      </c>
      <c r="Q374" s="9">
        <v>53288.423449654598</v>
      </c>
      <c r="R374" s="10">
        <v>0.08</v>
      </c>
      <c r="S374" s="9">
        <v>73.659769227101904</v>
      </c>
      <c r="T374" s="16">
        <v>0</v>
      </c>
      <c r="U374" s="9">
        <v>0</v>
      </c>
      <c r="V374" s="9">
        <v>666000</v>
      </c>
      <c r="W374" s="9"/>
    </row>
    <row r="375" spans="1:23" x14ac:dyDescent="0.35">
      <c r="A375" s="5" t="s">
        <v>6068</v>
      </c>
      <c r="B375" s="5" t="s">
        <v>6069</v>
      </c>
      <c r="C375" s="5" t="s">
        <v>191</v>
      </c>
      <c r="D375" s="5" t="s">
        <v>6070</v>
      </c>
      <c r="E375" s="5" t="s">
        <v>687</v>
      </c>
      <c r="F375" s="5" t="s">
        <v>331</v>
      </c>
      <c r="G375" s="5" t="s">
        <v>513</v>
      </c>
      <c r="H375" s="6">
        <v>8371</v>
      </c>
      <c r="I375" s="6">
        <v>4735</v>
      </c>
      <c r="J375" s="14" t="s">
        <v>53</v>
      </c>
      <c r="K375" s="8">
        <v>13.2</v>
      </c>
      <c r="L375" s="9">
        <v>62502</v>
      </c>
      <c r="M375" s="10">
        <v>0.05</v>
      </c>
      <c r="N375" s="9">
        <v>59376.9</v>
      </c>
      <c r="O375" s="10">
        <v>0.48736237994631321</v>
      </c>
      <c r="P375" s="15">
        <v>28938.067297834245</v>
      </c>
      <c r="Q375" s="9">
        <v>30438.832702165757</v>
      </c>
      <c r="R375" s="10">
        <v>0.08</v>
      </c>
      <c r="S375" s="9">
        <v>80.355946943415418</v>
      </c>
      <c r="T375" s="16">
        <v>0</v>
      </c>
      <c r="U375" s="9">
        <v>0</v>
      </c>
      <c r="V375" s="9">
        <v>380000</v>
      </c>
      <c r="W375" s="9"/>
    </row>
    <row r="376" spans="1:23" x14ac:dyDescent="0.35">
      <c r="A376" s="5" t="s">
        <v>6071</v>
      </c>
      <c r="B376" s="5" t="s">
        <v>6071</v>
      </c>
      <c r="C376" s="5" t="s">
        <v>6</v>
      </c>
      <c r="D376" s="5" t="s">
        <v>6072</v>
      </c>
      <c r="E376" s="5" t="s">
        <v>802</v>
      </c>
      <c r="F376" s="5" t="s">
        <v>288</v>
      </c>
      <c r="G376" s="5" t="s">
        <v>513</v>
      </c>
      <c r="H376" s="6">
        <v>33375</v>
      </c>
      <c r="I376" s="6">
        <v>66820</v>
      </c>
      <c r="J376" s="14" t="s">
        <v>53</v>
      </c>
      <c r="K376" s="8">
        <v>11</v>
      </c>
      <c r="L376" s="9">
        <v>735020</v>
      </c>
      <c r="M376" s="10">
        <v>0.05</v>
      </c>
      <c r="N376" s="9">
        <v>698269</v>
      </c>
      <c r="O376" s="10">
        <v>0.49732969667496429</v>
      </c>
      <c r="P376" s="15">
        <v>347269.90996753064</v>
      </c>
      <c r="Q376" s="9">
        <v>350999.09003246936</v>
      </c>
      <c r="R376" s="10">
        <v>0.08</v>
      </c>
      <c r="S376" s="9">
        <v>65.661308371832789</v>
      </c>
      <c r="T376" s="16">
        <v>0</v>
      </c>
      <c r="U376" s="9">
        <v>0</v>
      </c>
      <c r="V376" s="9">
        <v>4387000</v>
      </c>
      <c r="W376" s="9"/>
    </row>
    <row r="377" spans="1:23" x14ac:dyDescent="0.35">
      <c r="A377" s="5" t="s">
        <v>6073</v>
      </c>
      <c r="B377" s="5" t="s">
        <v>6073</v>
      </c>
      <c r="C377" s="5" t="s">
        <v>6</v>
      </c>
      <c r="D377" s="5" t="s">
        <v>6074</v>
      </c>
      <c r="E377" s="5" t="s">
        <v>687</v>
      </c>
      <c r="F377" s="5" t="s">
        <v>358</v>
      </c>
      <c r="G377" s="5" t="s">
        <v>150</v>
      </c>
      <c r="H377" s="6">
        <v>2869</v>
      </c>
      <c r="I377" s="6">
        <v>2556</v>
      </c>
      <c r="J377" s="14" t="s">
        <v>53</v>
      </c>
      <c r="K377" s="8">
        <v>13.2</v>
      </c>
      <c r="L377" s="9">
        <v>33739.199999999997</v>
      </c>
      <c r="M377" s="10">
        <v>0.05</v>
      </c>
      <c r="N377" s="9">
        <v>32052.240000000002</v>
      </c>
      <c r="O377" s="10">
        <v>0.48736093108281969</v>
      </c>
      <c r="P377" s="15">
        <v>15621.009529689996</v>
      </c>
      <c r="Q377" s="9">
        <v>16431.230470310002</v>
      </c>
      <c r="R377" s="10">
        <v>0.08</v>
      </c>
      <c r="S377" s="9">
        <v>80.356174052767997</v>
      </c>
      <c r="T377" s="16">
        <v>0</v>
      </c>
      <c r="U377" s="9">
        <v>0</v>
      </c>
      <c r="V377" s="9">
        <v>205000</v>
      </c>
      <c r="W377" s="9"/>
    </row>
    <row r="378" spans="1:23" x14ac:dyDescent="0.35">
      <c r="A378" s="5" t="s">
        <v>6075</v>
      </c>
      <c r="B378" s="5" t="s">
        <v>6075</v>
      </c>
      <c r="C378" s="5" t="s">
        <v>6</v>
      </c>
      <c r="D378" s="5" t="s">
        <v>6076</v>
      </c>
      <c r="E378" s="5" t="s">
        <v>687</v>
      </c>
      <c r="F378" s="5" t="s">
        <v>285</v>
      </c>
      <c r="G378" s="5" t="s">
        <v>150</v>
      </c>
      <c r="H378" s="6">
        <v>7140</v>
      </c>
      <c r="I378" s="6">
        <v>6169</v>
      </c>
      <c r="J378" s="14" t="s">
        <v>53</v>
      </c>
      <c r="K378" s="8">
        <v>12.1</v>
      </c>
      <c r="L378" s="9">
        <v>74644.900000000009</v>
      </c>
      <c r="M378" s="10">
        <v>0.05</v>
      </c>
      <c r="N378" s="9">
        <v>70912.655000000013</v>
      </c>
      <c r="O378" s="10">
        <v>0.48736183536161665</v>
      </c>
      <c r="P378" s="15">
        <v>34560.121691165128</v>
      </c>
      <c r="Q378" s="9">
        <v>36352.533308834885</v>
      </c>
      <c r="R378" s="10">
        <v>0.08</v>
      </c>
      <c r="S378" s="9">
        <v>73.659696281477721</v>
      </c>
      <c r="T378" s="16">
        <v>0</v>
      </c>
      <c r="U378" s="9">
        <v>0</v>
      </c>
      <c r="V378" s="9">
        <v>454000</v>
      </c>
      <c r="W378" s="9"/>
    </row>
    <row r="379" spans="1:23" x14ac:dyDescent="0.35">
      <c r="A379" s="5" t="s">
        <v>6077</v>
      </c>
      <c r="B379" s="5" t="s">
        <v>6078</v>
      </c>
      <c r="C379" s="5" t="s">
        <v>191</v>
      </c>
      <c r="D379" s="5" t="s">
        <v>6079</v>
      </c>
      <c r="E379" s="5" t="s">
        <v>687</v>
      </c>
      <c r="F379" s="5" t="s">
        <v>6080</v>
      </c>
      <c r="G379" s="5" t="s">
        <v>151</v>
      </c>
      <c r="H379" s="6">
        <v>7543</v>
      </c>
      <c r="I379" s="6">
        <v>6634</v>
      </c>
      <c r="J379" s="14" t="s">
        <v>53</v>
      </c>
      <c r="K379" s="8">
        <v>12.1</v>
      </c>
      <c r="L379" s="9">
        <v>80271.400000000009</v>
      </c>
      <c r="M379" s="10">
        <v>0.05</v>
      </c>
      <c r="N379" s="9">
        <v>76257.83</v>
      </c>
      <c r="O379" s="10">
        <v>0.48736139164262898</v>
      </c>
      <c r="P379" s="15">
        <v>37165.122152447017</v>
      </c>
      <c r="Q379" s="9">
        <v>39092.707847552985</v>
      </c>
      <c r="R379" s="10">
        <v>0.08</v>
      </c>
      <c r="S379" s="9">
        <v>73.659760038349759</v>
      </c>
      <c r="T379" s="16">
        <v>0</v>
      </c>
      <c r="U379" s="9">
        <v>0</v>
      </c>
      <c r="V379" s="9">
        <v>489000</v>
      </c>
      <c r="W379" s="9"/>
    </row>
    <row r="380" spans="1:23" x14ac:dyDescent="0.35">
      <c r="A380" s="5" t="s">
        <v>6081</v>
      </c>
      <c r="B380" s="5" t="s">
        <v>6081</v>
      </c>
      <c r="C380" s="5" t="s">
        <v>6</v>
      </c>
      <c r="D380" s="5" t="s">
        <v>6082</v>
      </c>
      <c r="E380" s="5" t="s">
        <v>687</v>
      </c>
      <c r="F380" s="5" t="s">
        <v>325</v>
      </c>
      <c r="G380" s="5" t="s">
        <v>151</v>
      </c>
      <c r="H380" s="6">
        <v>2754</v>
      </c>
      <c r="I380" s="6">
        <v>1890</v>
      </c>
      <c r="J380" s="14" t="s">
        <v>53</v>
      </c>
      <c r="K380" s="8">
        <v>13.2</v>
      </c>
      <c r="L380" s="9">
        <v>24948</v>
      </c>
      <c r="M380" s="10">
        <v>0.05</v>
      </c>
      <c r="N380" s="9">
        <v>23700.6</v>
      </c>
      <c r="O380" s="10">
        <v>0.48736093108281975</v>
      </c>
      <c r="P380" s="15">
        <v>11550.746483221476</v>
      </c>
      <c r="Q380" s="9">
        <v>12149.853516778519</v>
      </c>
      <c r="R380" s="10">
        <v>0.08</v>
      </c>
      <c r="S380" s="9">
        <v>80.356174052767983</v>
      </c>
      <c r="T380" s="16">
        <v>0</v>
      </c>
      <c r="U380" s="9">
        <v>0</v>
      </c>
      <c r="V380" s="9">
        <v>152000</v>
      </c>
      <c r="W380" s="9"/>
    </row>
    <row r="381" spans="1:23" x14ac:dyDescent="0.35">
      <c r="A381" s="5" t="s">
        <v>6083</v>
      </c>
      <c r="B381" s="5" t="s">
        <v>6083</v>
      </c>
      <c r="C381" s="5" t="s">
        <v>6</v>
      </c>
      <c r="D381" s="5" t="s">
        <v>6084</v>
      </c>
      <c r="E381" s="5" t="s">
        <v>687</v>
      </c>
      <c r="F381" s="5" t="s">
        <v>215</v>
      </c>
      <c r="G381" s="5" t="s">
        <v>151</v>
      </c>
      <c r="H381" s="6">
        <v>6750</v>
      </c>
      <c r="I381" s="6">
        <v>6750</v>
      </c>
      <c r="J381" s="14" t="s">
        <v>53</v>
      </c>
      <c r="K381" s="8">
        <v>12.1</v>
      </c>
      <c r="L381" s="9">
        <v>81675.000000000015</v>
      </c>
      <c r="M381" s="10">
        <v>0.05</v>
      </c>
      <c r="N381" s="9">
        <v>77591.250000000015</v>
      </c>
      <c r="O381" s="10">
        <v>0.48736147364855159</v>
      </c>
      <c r="P381" s="15">
        <v>37814.985942233187</v>
      </c>
      <c r="Q381" s="9">
        <v>39776.264057766835</v>
      </c>
      <c r="R381" s="10">
        <v>0.08</v>
      </c>
      <c r="S381" s="9">
        <v>73.659748255123759</v>
      </c>
      <c r="T381" s="16">
        <v>0</v>
      </c>
      <c r="U381" s="9">
        <v>0</v>
      </c>
      <c r="V381" s="9">
        <v>497000</v>
      </c>
      <c r="W381" s="9"/>
    </row>
    <row r="382" spans="1:23" x14ac:dyDescent="0.35">
      <c r="A382" s="5" t="s">
        <v>6085</v>
      </c>
      <c r="B382" s="5" t="s">
        <v>6085</v>
      </c>
      <c r="C382" s="5" t="s">
        <v>6</v>
      </c>
      <c r="D382" s="5" t="s">
        <v>6086</v>
      </c>
      <c r="E382" s="5" t="s">
        <v>687</v>
      </c>
      <c r="F382" s="5" t="s">
        <v>274</v>
      </c>
      <c r="G382" s="5" t="s">
        <v>150</v>
      </c>
      <c r="H382" s="6">
        <v>6750</v>
      </c>
      <c r="I382" s="6">
        <v>4570</v>
      </c>
      <c r="J382" s="14" t="s">
        <v>53</v>
      </c>
      <c r="K382" s="8">
        <v>13.2</v>
      </c>
      <c r="L382" s="9">
        <v>60324</v>
      </c>
      <c r="M382" s="10">
        <v>0.05</v>
      </c>
      <c r="N382" s="9">
        <v>57307.8</v>
      </c>
      <c r="O382" s="10">
        <v>0.48736093108281975</v>
      </c>
      <c r="P382" s="15">
        <v>27929.58276630802</v>
      </c>
      <c r="Q382" s="9">
        <v>29378.217233691983</v>
      </c>
      <c r="R382" s="10">
        <v>0.08</v>
      </c>
      <c r="S382" s="9">
        <v>80.356174052768012</v>
      </c>
      <c r="T382" s="16">
        <v>0</v>
      </c>
      <c r="U382" s="9">
        <v>0</v>
      </c>
      <c r="V382" s="9">
        <v>367000</v>
      </c>
      <c r="W382" s="9"/>
    </row>
    <row r="383" spans="1:23" x14ac:dyDescent="0.35">
      <c r="A383" s="5" t="s">
        <v>6087</v>
      </c>
      <c r="B383" s="5" t="s">
        <v>6087</v>
      </c>
      <c r="C383" s="5" t="s">
        <v>6</v>
      </c>
      <c r="D383" s="5" t="s">
        <v>6088</v>
      </c>
      <c r="E383" s="5" t="s">
        <v>3562</v>
      </c>
      <c r="F383" s="5" t="s">
        <v>280</v>
      </c>
      <c r="G383" s="5" t="s">
        <v>151</v>
      </c>
      <c r="H383" s="6">
        <v>4125</v>
      </c>
      <c r="I383" s="6">
        <v>1650</v>
      </c>
      <c r="J383" s="14" t="s">
        <v>53</v>
      </c>
      <c r="K383" s="8">
        <v>15.839999999999998</v>
      </c>
      <c r="L383" s="9">
        <v>26135.999999999996</v>
      </c>
      <c r="M383" s="10">
        <v>0.05</v>
      </c>
      <c r="N383" s="9">
        <v>24829.199999999997</v>
      </c>
      <c r="O383" s="10">
        <v>0.4692649177518477</v>
      </c>
      <c r="P383" s="15">
        <v>11651.472495844177</v>
      </c>
      <c r="Q383" s="9">
        <v>13177.727504155822</v>
      </c>
      <c r="R383" s="10">
        <v>0.08</v>
      </c>
      <c r="S383" s="9">
        <v>99.831268970877446</v>
      </c>
      <c r="T383" s="16">
        <v>0</v>
      </c>
      <c r="U383" s="9">
        <v>0</v>
      </c>
      <c r="V383" s="9">
        <v>165000</v>
      </c>
      <c r="W383" s="9"/>
    </row>
    <row r="384" spans="1:23" x14ac:dyDescent="0.35">
      <c r="A384" s="5" t="s">
        <v>6089</v>
      </c>
      <c r="B384" s="5" t="s">
        <v>6089</v>
      </c>
      <c r="C384" s="5" t="s">
        <v>6</v>
      </c>
      <c r="D384" s="5" t="s">
        <v>6090</v>
      </c>
      <c r="E384" s="5" t="s">
        <v>3562</v>
      </c>
      <c r="F384" s="5" t="s">
        <v>250</v>
      </c>
      <c r="G384" s="5" t="s">
        <v>151</v>
      </c>
      <c r="H384" s="6">
        <v>4125</v>
      </c>
      <c r="I384" s="6">
        <v>3300</v>
      </c>
      <c r="J384" s="14" t="s">
        <v>53</v>
      </c>
      <c r="K384" s="8">
        <v>13.2</v>
      </c>
      <c r="L384" s="9">
        <v>43560</v>
      </c>
      <c r="M384" s="10">
        <v>0.05</v>
      </c>
      <c r="N384" s="9">
        <v>41382</v>
      </c>
      <c r="O384" s="10">
        <v>0.48736093108281969</v>
      </c>
      <c r="P384" s="15">
        <v>20167.970050069245</v>
      </c>
      <c r="Q384" s="9">
        <v>21214.029949930755</v>
      </c>
      <c r="R384" s="10">
        <v>0.08</v>
      </c>
      <c r="S384" s="9">
        <v>80.356174052767997</v>
      </c>
      <c r="T384" s="16">
        <v>0</v>
      </c>
      <c r="U384" s="9">
        <v>0</v>
      </c>
      <c r="V384" s="9">
        <v>265000</v>
      </c>
      <c r="W384" s="9"/>
    </row>
    <row r="385" spans="1:23" x14ac:dyDescent="0.35">
      <c r="A385" s="5" t="s">
        <v>6091</v>
      </c>
      <c r="B385" s="5" t="s">
        <v>6092</v>
      </c>
      <c r="C385" s="5" t="s">
        <v>190</v>
      </c>
      <c r="D385" s="5" t="s">
        <v>6093</v>
      </c>
      <c r="E385" s="5" t="s">
        <v>875</v>
      </c>
      <c r="F385" s="5" t="s">
        <v>484</v>
      </c>
      <c r="G385" s="5" t="s">
        <v>151</v>
      </c>
      <c r="H385" s="6">
        <v>9218</v>
      </c>
      <c r="I385" s="6">
        <v>2940</v>
      </c>
      <c r="J385" s="14" t="s">
        <v>53</v>
      </c>
      <c r="K385" s="8">
        <v>17.423999999999999</v>
      </c>
      <c r="L385" s="9">
        <v>51226.559999999998</v>
      </c>
      <c r="M385" s="10">
        <v>0.05</v>
      </c>
      <c r="N385" s="9">
        <v>48665.232000000004</v>
      </c>
      <c r="O385" s="10">
        <v>0.46927261907149442</v>
      </c>
      <c r="P385" s="15">
        <v>22837.260878361896</v>
      </c>
      <c r="Q385" s="9">
        <v>25827.9711216381</v>
      </c>
      <c r="R385" s="10">
        <v>0.08</v>
      </c>
      <c r="S385" s="9">
        <v>109.81280238791707</v>
      </c>
      <c r="T385" s="16">
        <v>0</v>
      </c>
      <c r="U385" s="9">
        <v>0</v>
      </c>
      <c r="V385" s="9">
        <v>323000</v>
      </c>
      <c r="W385" s="9"/>
    </row>
    <row r="386" spans="1:23" x14ac:dyDescent="0.35">
      <c r="A386" s="5" t="s">
        <v>6094</v>
      </c>
      <c r="B386" s="5" t="s">
        <v>6094</v>
      </c>
      <c r="C386" s="5" t="s">
        <v>6</v>
      </c>
      <c r="D386" s="5" t="s">
        <v>6095</v>
      </c>
      <c r="E386" s="5" t="s">
        <v>750</v>
      </c>
      <c r="F386" s="5" t="s">
        <v>325</v>
      </c>
      <c r="G386" s="5" t="s">
        <v>151</v>
      </c>
      <c r="H386" s="6">
        <v>24896</v>
      </c>
      <c r="I386" s="6">
        <v>20182</v>
      </c>
      <c r="J386" s="14" t="s">
        <v>53</v>
      </c>
      <c r="K386" s="8">
        <v>11</v>
      </c>
      <c r="L386" s="9">
        <v>222002</v>
      </c>
      <c r="M386" s="10">
        <v>0.05</v>
      </c>
      <c r="N386" s="9">
        <v>210901.9</v>
      </c>
      <c r="O386" s="10">
        <v>0.48736116954567199</v>
      </c>
      <c r="P386" s="15">
        <v>102785.39664340435</v>
      </c>
      <c r="Q386" s="9">
        <v>108116.50335659564</v>
      </c>
      <c r="R386" s="10">
        <v>0.08</v>
      </c>
      <c r="S386" s="9">
        <v>66.963447228096598</v>
      </c>
      <c r="T386" s="16">
        <v>0</v>
      </c>
      <c r="U386" s="9">
        <v>0</v>
      </c>
      <c r="V386" s="9">
        <v>1351000</v>
      </c>
      <c r="W386" s="9"/>
    </row>
    <row r="387" spans="1:23" x14ac:dyDescent="0.35">
      <c r="A387" s="5" t="s">
        <v>6096</v>
      </c>
      <c r="B387" s="5" t="s">
        <v>6096</v>
      </c>
      <c r="C387" s="5" t="s">
        <v>6</v>
      </c>
      <c r="D387" s="5" t="s">
        <v>6097</v>
      </c>
      <c r="E387" s="5" t="s">
        <v>878</v>
      </c>
      <c r="F387" s="5" t="s">
        <v>341</v>
      </c>
      <c r="G387" s="5" t="s">
        <v>186</v>
      </c>
      <c r="H387" s="6">
        <v>194667</v>
      </c>
      <c r="I387" s="6">
        <v>96369</v>
      </c>
      <c r="J387" s="14" t="s">
        <v>53</v>
      </c>
      <c r="K387" s="8">
        <v>11</v>
      </c>
      <c r="L387" s="9">
        <v>1060059</v>
      </c>
      <c r="M387" s="10">
        <v>0.05</v>
      </c>
      <c r="N387" s="9">
        <v>1007056.05</v>
      </c>
      <c r="O387" s="10">
        <v>0.48736093108281975</v>
      </c>
      <c r="P387" s="15">
        <v>490799.77418058674</v>
      </c>
      <c r="Q387" s="9">
        <v>516256.27581941336</v>
      </c>
      <c r="R387" s="10">
        <v>0.08</v>
      </c>
      <c r="S387" s="9">
        <v>66.963478377306672</v>
      </c>
      <c r="T387" s="16">
        <v>0</v>
      </c>
      <c r="U387" s="9">
        <v>0</v>
      </c>
      <c r="V387" s="9">
        <v>6453000</v>
      </c>
      <c r="W387" s="9"/>
    </row>
    <row r="388" spans="1:23" x14ac:dyDescent="0.35">
      <c r="A388" s="5" t="s">
        <v>6098</v>
      </c>
      <c r="B388" s="5" t="s">
        <v>6099</v>
      </c>
      <c r="C388" s="5" t="s">
        <v>185</v>
      </c>
      <c r="D388" s="5" t="s">
        <v>6100</v>
      </c>
      <c r="E388" s="5" t="s">
        <v>878</v>
      </c>
      <c r="F388" s="5" t="s">
        <v>6101</v>
      </c>
      <c r="G388" s="5" t="s">
        <v>151</v>
      </c>
      <c r="H388" s="6">
        <v>95768</v>
      </c>
      <c r="I388" s="6">
        <v>67030</v>
      </c>
      <c r="J388" s="14" t="s">
        <v>53</v>
      </c>
      <c r="K388" s="8">
        <v>11</v>
      </c>
      <c r="L388" s="9">
        <v>737330</v>
      </c>
      <c r="M388" s="10">
        <v>0.05</v>
      </c>
      <c r="N388" s="9">
        <v>700463.5</v>
      </c>
      <c r="O388" s="10">
        <v>0.48736131483971906</v>
      </c>
      <c r="P388" s="15">
        <v>341378.81235723151</v>
      </c>
      <c r="Q388" s="9">
        <v>359084.68764276849</v>
      </c>
      <c r="R388" s="10">
        <v>0.08</v>
      </c>
      <c r="S388" s="9">
        <v>66.963428249061707</v>
      </c>
      <c r="T388" s="16">
        <v>0</v>
      </c>
      <c r="U388" s="9">
        <v>0</v>
      </c>
      <c r="V388" s="9">
        <v>4489000</v>
      </c>
      <c r="W388" s="9"/>
    </row>
    <row r="389" spans="1:23" x14ac:dyDescent="0.35">
      <c r="A389" s="5" t="s">
        <v>6102</v>
      </c>
      <c r="B389" s="5" t="s">
        <v>6103</v>
      </c>
      <c r="C389" s="5" t="s">
        <v>6104</v>
      </c>
      <c r="D389" s="5" t="s">
        <v>6105</v>
      </c>
      <c r="E389" s="5" t="s">
        <v>878</v>
      </c>
      <c r="F389" s="5" t="s">
        <v>300</v>
      </c>
      <c r="G389" s="5" t="s">
        <v>151</v>
      </c>
      <c r="H389" s="6">
        <v>64623</v>
      </c>
      <c r="I389" s="6">
        <v>24390</v>
      </c>
      <c r="J389" s="14" t="s">
        <v>53</v>
      </c>
      <c r="K389" s="8">
        <v>11</v>
      </c>
      <c r="L389" s="9">
        <v>268290</v>
      </c>
      <c r="M389" s="10">
        <v>0.05</v>
      </c>
      <c r="N389" s="9">
        <v>254875.5</v>
      </c>
      <c r="O389" s="10">
        <v>0.32712370585140577</v>
      </c>
      <c r="P389" s="15">
        <v>83375.818090729968</v>
      </c>
      <c r="Q389" s="9">
        <v>171499.68190927003</v>
      </c>
      <c r="R389" s="10">
        <v>0.08</v>
      </c>
      <c r="S389" s="9">
        <v>87.894465923160126</v>
      </c>
      <c r="T389" s="16">
        <v>0</v>
      </c>
      <c r="U389" s="9">
        <v>0</v>
      </c>
      <c r="V389" s="9">
        <v>2144000</v>
      </c>
      <c r="W389" s="9"/>
    </row>
    <row r="390" spans="1:23" x14ac:dyDescent="0.35">
      <c r="A390" s="5" t="s">
        <v>6106</v>
      </c>
      <c r="B390" s="5" t="s">
        <v>6107</v>
      </c>
      <c r="C390" s="5" t="s">
        <v>506</v>
      </c>
      <c r="D390" s="5" t="s">
        <v>6108</v>
      </c>
      <c r="E390" s="5" t="s">
        <v>878</v>
      </c>
      <c r="F390" s="5" t="s">
        <v>331</v>
      </c>
      <c r="G390" s="5" t="s">
        <v>151</v>
      </c>
      <c r="H390" s="6">
        <v>41364</v>
      </c>
      <c r="I390" s="6">
        <v>25100</v>
      </c>
      <c r="J390" s="14" t="s">
        <v>53</v>
      </c>
      <c r="K390" s="8">
        <v>11</v>
      </c>
      <c r="L390" s="9">
        <v>276100</v>
      </c>
      <c r="M390" s="10">
        <v>0.05</v>
      </c>
      <c r="N390" s="9">
        <v>262295</v>
      </c>
      <c r="O390" s="10">
        <v>0.3271239894476099</v>
      </c>
      <c r="P390" s="15">
        <v>85802.986812160845</v>
      </c>
      <c r="Q390" s="9">
        <v>176492.01318783915</v>
      </c>
      <c r="R390" s="10">
        <v>0.08</v>
      </c>
      <c r="S390" s="9">
        <v>87.894428878405975</v>
      </c>
      <c r="T390" s="16">
        <v>0</v>
      </c>
      <c r="U390" s="9">
        <v>0</v>
      </c>
      <c r="V390" s="9">
        <v>2206000</v>
      </c>
      <c r="W390" s="9"/>
    </row>
    <row r="391" spans="1:23" x14ac:dyDescent="0.35">
      <c r="A391" s="5" t="s">
        <v>6109</v>
      </c>
      <c r="B391" s="5" t="s">
        <v>6110</v>
      </c>
      <c r="C391" s="5" t="s">
        <v>191</v>
      </c>
      <c r="D391" s="5" t="s">
        <v>6111</v>
      </c>
      <c r="E391" s="5" t="s">
        <v>878</v>
      </c>
      <c r="F391" s="5" t="s">
        <v>6112</v>
      </c>
      <c r="G391" s="5" t="s">
        <v>6045</v>
      </c>
      <c r="H391" s="6">
        <v>22179</v>
      </c>
      <c r="I391" s="6">
        <v>15432</v>
      </c>
      <c r="J391" s="14" t="s">
        <v>53</v>
      </c>
      <c r="K391" s="8">
        <v>12.1</v>
      </c>
      <c r="L391" s="9">
        <v>186727.2</v>
      </c>
      <c r="M391" s="10">
        <v>0.05</v>
      </c>
      <c r="N391" s="9">
        <v>177390.84000000003</v>
      </c>
      <c r="O391" s="10">
        <v>0.48736138853204952</v>
      </c>
      <c r="P391" s="15">
        <v>86453.446095266641</v>
      </c>
      <c r="Q391" s="9">
        <v>90937.39390473337</v>
      </c>
      <c r="R391" s="10">
        <v>0.08</v>
      </c>
      <c r="S391" s="9">
        <v>73.659760485301149</v>
      </c>
      <c r="T391" s="16">
        <v>0</v>
      </c>
      <c r="U391" s="9">
        <v>0</v>
      </c>
      <c r="V391" s="9">
        <v>1137000</v>
      </c>
      <c r="W391" s="9"/>
    </row>
    <row r="392" spans="1:23" x14ac:dyDescent="0.35">
      <c r="A392" s="5" t="s">
        <v>6113</v>
      </c>
      <c r="B392" s="5" t="s">
        <v>6114</v>
      </c>
      <c r="C392" s="5" t="s">
        <v>191</v>
      </c>
      <c r="D392" s="5" t="s">
        <v>6115</v>
      </c>
      <c r="E392" s="5" t="s">
        <v>878</v>
      </c>
      <c r="F392" s="5" t="s">
        <v>269</v>
      </c>
      <c r="G392" s="5" t="s">
        <v>151</v>
      </c>
      <c r="H392" s="6">
        <v>19984</v>
      </c>
      <c r="I392" s="6">
        <v>13550</v>
      </c>
      <c r="J392" s="14" t="s">
        <v>53</v>
      </c>
      <c r="K392" s="8">
        <v>12.1</v>
      </c>
      <c r="L392" s="9">
        <v>163955.00000000003</v>
      </c>
      <c r="M392" s="10">
        <v>0.05</v>
      </c>
      <c r="N392" s="9">
        <v>155757.25000000003</v>
      </c>
      <c r="O392" s="10">
        <v>0.48736002048738791</v>
      </c>
      <c r="P392" s="15">
        <v>75909.856551059216</v>
      </c>
      <c r="Q392" s="9">
        <v>79847.393448940813</v>
      </c>
      <c r="R392" s="10">
        <v>0.08</v>
      </c>
      <c r="S392" s="9">
        <v>73.65995705621846</v>
      </c>
      <c r="T392" s="16">
        <v>0</v>
      </c>
      <c r="U392" s="9">
        <v>0</v>
      </c>
      <c r="V392" s="9">
        <v>998000</v>
      </c>
      <c r="W392" s="9"/>
    </row>
    <row r="393" spans="1:23" x14ac:dyDescent="0.35">
      <c r="A393" s="5" t="s">
        <v>6116</v>
      </c>
      <c r="B393" s="5" t="s">
        <v>6116</v>
      </c>
      <c r="C393" s="5" t="s">
        <v>6</v>
      </c>
      <c r="D393" s="5" t="s">
        <v>6117</v>
      </c>
      <c r="E393" s="5" t="s">
        <v>878</v>
      </c>
      <c r="F393" s="5" t="s">
        <v>324</v>
      </c>
      <c r="G393" s="5" t="s">
        <v>150</v>
      </c>
      <c r="H393" s="6">
        <v>23062</v>
      </c>
      <c r="I393" s="6">
        <v>12635</v>
      </c>
      <c r="J393" s="14" t="s">
        <v>53</v>
      </c>
      <c r="K393" s="8">
        <v>12.1</v>
      </c>
      <c r="L393" s="9">
        <v>152883.50000000003</v>
      </c>
      <c r="M393" s="10">
        <v>0.05</v>
      </c>
      <c r="N393" s="9">
        <v>145239.32500000004</v>
      </c>
      <c r="O393" s="10">
        <v>0.48736148699020798</v>
      </c>
      <c r="P393" s="15">
        <v>70784.053401454119</v>
      </c>
      <c r="Q393" s="9">
        <v>74455.271598545922</v>
      </c>
      <c r="R393" s="10">
        <v>0.08</v>
      </c>
      <c r="S393" s="9">
        <v>73.659746338094493</v>
      </c>
      <c r="T393" s="16">
        <v>0</v>
      </c>
      <c r="U393" s="9">
        <v>0</v>
      </c>
      <c r="V393" s="9">
        <v>931000</v>
      </c>
      <c r="W393" s="9"/>
    </row>
    <row r="394" spans="1:23" x14ac:dyDescent="0.35">
      <c r="A394" s="5" t="s">
        <v>6118</v>
      </c>
      <c r="B394" s="5" t="s">
        <v>6118</v>
      </c>
      <c r="C394" s="5" t="s">
        <v>6</v>
      </c>
      <c r="D394" s="5" t="s">
        <v>6119</v>
      </c>
      <c r="E394" s="5" t="s">
        <v>878</v>
      </c>
      <c r="F394" s="5" t="s">
        <v>339</v>
      </c>
      <c r="G394" s="5" t="s">
        <v>151</v>
      </c>
      <c r="H394" s="6">
        <v>44963</v>
      </c>
      <c r="I394" s="6">
        <v>36812</v>
      </c>
      <c r="J394" s="14" t="s">
        <v>53</v>
      </c>
      <c r="K394" s="8">
        <v>11</v>
      </c>
      <c r="L394" s="9">
        <v>404932</v>
      </c>
      <c r="M394" s="10">
        <v>0.05</v>
      </c>
      <c r="N394" s="9">
        <v>384685.4</v>
      </c>
      <c r="O394" s="10">
        <v>0.4873609310828198</v>
      </c>
      <c r="P394" s="15">
        <v>187480.63471796695</v>
      </c>
      <c r="Q394" s="9">
        <v>197204.76528203304</v>
      </c>
      <c r="R394" s="10">
        <v>0.08</v>
      </c>
      <c r="S394" s="9">
        <v>66.963478377306672</v>
      </c>
      <c r="T394" s="16">
        <v>0</v>
      </c>
      <c r="U394" s="9">
        <v>0</v>
      </c>
      <c r="V394" s="9">
        <v>2465000</v>
      </c>
      <c r="W394" s="9"/>
    </row>
    <row r="395" spans="1:23" x14ac:dyDescent="0.35">
      <c r="A395" s="5" t="s">
        <v>6120</v>
      </c>
      <c r="B395" s="5" t="s">
        <v>6121</v>
      </c>
      <c r="C395" s="5" t="s">
        <v>191</v>
      </c>
      <c r="D395" s="5" t="s">
        <v>6122</v>
      </c>
      <c r="E395" s="5" t="s">
        <v>878</v>
      </c>
      <c r="F395" s="5" t="s">
        <v>6123</v>
      </c>
      <c r="G395" s="5" t="s">
        <v>151</v>
      </c>
      <c r="H395" s="6">
        <v>146977</v>
      </c>
      <c r="I395" s="6">
        <v>80178</v>
      </c>
      <c r="J395" s="14" t="s">
        <v>53</v>
      </c>
      <c r="K395" s="8">
        <v>11</v>
      </c>
      <c r="L395" s="9">
        <v>881958</v>
      </c>
      <c r="M395" s="10">
        <v>0.05</v>
      </c>
      <c r="N395" s="9">
        <v>837860.1</v>
      </c>
      <c r="O395" s="10">
        <v>0.48736111197356513</v>
      </c>
      <c r="P395" s="15">
        <v>408340.43001428246</v>
      </c>
      <c r="Q395" s="9">
        <v>429519.66998571751</v>
      </c>
      <c r="R395" s="10">
        <v>0.08</v>
      </c>
      <c r="S395" s="9">
        <v>66.96345474845306</v>
      </c>
      <c r="T395" s="16">
        <v>0</v>
      </c>
      <c r="U395" s="9">
        <v>0</v>
      </c>
      <c r="V395" s="9">
        <v>5369000</v>
      </c>
      <c r="W395" s="9"/>
    </row>
    <row r="396" spans="1:23" x14ac:dyDescent="0.35">
      <c r="A396" s="5" t="s">
        <v>6124</v>
      </c>
      <c r="B396" s="5" t="s">
        <v>6124</v>
      </c>
      <c r="C396" s="5" t="s">
        <v>6</v>
      </c>
      <c r="D396" s="5" t="s">
        <v>6125</v>
      </c>
      <c r="E396" s="5" t="s">
        <v>878</v>
      </c>
      <c r="F396" s="5" t="s">
        <v>276</v>
      </c>
      <c r="G396" s="5" t="s">
        <v>513</v>
      </c>
      <c r="H396" s="6">
        <v>118224</v>
      </c>
      <c r="I396" s="6">
        <v>100240</v>
      </c>
      <c r="J396" s="14" t="s">
        <v>53</v>
      </c>
      <c r="K396" s="8">
        <v>9.9</v>
      </c>
      <c r="L396" s="9">
        <v>992376</v>
      </c>
      <c r="M396" s="10">
        <v>0.05</v>
      </c>
      <c r="N396" s="9">
        <v>942757.2</v>
      </c>
      <c r="O396" s="10">
        <v>0.48736093108281969</v>
      </c>
      <c r="P396" s="15">
        <v>459463.02677703206</v>
      </c>
      <c r="Q396" s="9">
        <v>483294.17322296795</v>
      </c>
      <c r="R396" s="10">
        <v>0.08</v>
      </c>
      <c r="S396" s="9">
        <v>60.267130539576009</v>
      </c>
      <c r="T396" s="16">
        <v>0</v>
      </c>
      <c r="U396" s="9">
        <v>0</v>
      </c>
      <c r="V396" s="9">
        <v>6041000</v>
      </c>
      <c r="W396" s="9"/>
    </row>
    <row r="397" spans="1:23" x14ac:dyDescent="0.35">
      <c r="A397" s="5" t="s">
        <v>6126</v>
      </c>
      <c r="B397" s="5" t="s">
        <v>6126</v>
      </c>
      <c r="C397" s="5" t="s">
        <v>6</v>
      </c>
      <c r="D397" s="5" t="s">
        <v>6127</v>
      </c>
      <c r="E397" s="5" t="s">
        <v>878</v>
      </c>
      <c r="F397" s="5" t="s">
        <v>280</v>
      </c>
      <c r="G397" s="5" t="s">
        <v>151</v>
      </c>
      <c r="H397" s="6">
        <v>26450</v>
      </c>
      <c r="I397" s="6">
        <v>21003</v>
      </c>
      <c r="J397" s="14" t="s">
        <v>53</v>
      </c>
      <c r="K397" s="8">
        <v>11</v>
      </c>
      <c r="L397" s="9">
        <v>231033</v>
      </c>
      <c r="M397" s="10">
        <v>0.05</v>
      </c>
      <c r="N397" s="9">
        <v>219481.35</v>
      </c>
      <c r="O397" s="10">
        <v>0.4873609310828198</v>
      </c>
      <c r="P397" s="15">
        <v>106966.63509131424</v>
      </c>
      <c r="Q397" s="9">
        <v>112514.71490868575</v>
      </c>
      <c r="R397" s="10">
        <v>0.08</v>
      </c>
      <c r="S397" s="9">
        <v>66.963478377306672</v>
      </c>
      <c r="T397" s="16">
        <v>0</v>
      </c>
      <c r="U397" s="9">
        <v>0</v>
      </c>
      <c r="V397" s="9">
        <v>1406000</v>
      </c>
      <c r="W397" s="9"/>
    </row>
    <row r="398" spans="1:23" ht="29" x14ac:dyDescent="0.35">
      <c r="A398" s="5" t="s">
        <v>6128</v>
      </c>
      <c r="B398" s="5" t="s">
        <v>6129</v>
      </c>
      <c r="C398" s="5" t="s">
        <v>6130</v>
      </c>
      <c r="D398" s="5" t="s">
        <v>6131</v>
      </c>
      <c r="E398" s="5" t="s">
        <v>878</v>
      </c>
      <c r="F398" s="5" t="s">
        <v>6132</v>
      </c>
      <c r="G398" s="5" t="s">
        <v>513</v>
      </c>
      <c r="H398" s="6">
        <v>78644</v>
      </c>
      <c r="I398" s="6">
        <v>57199</v>
      </c>
      <c r="J398" s="14" t="s">
        <v>53</v>
      </c>
      <c r="K398" s="8">
        <v>11</v>
      </c>
      <c r="L398" s="9">
        <v>629189</v>
      </c>
      <c r="M398" s="10">
        <v>0.05</v>
      </c>
      <c r="N398" s="9">
        <v>597729.55000000005</v>
      </c>
      <c r="O398" s="10">
        <v>0.48736109309750497</v>
      </c>
      <c r="P398" s="15">
        <v>291310.12686467974</v>
      </c>
      <c r="Q398" s="9">
        <v>306419.42313532031</v>
      </c>
      <c r="R398" s="10">
        <v>0.08</v>
      </c>
      <c r="S398" s="9">
        <v>66.963457214138415</v>
      </c>
      <c r="T398" s="16">
        <v>0</v>
      </c>
      <c r="U398" s="9">
        <v>0</v>
      </c>
      <c r="V398" s="9">
        <v>3830000</v>
      </c>
      <c r="W398" s="9"/>
    </row>
    <row r="399" spans="1:23" x14ac:dyDescent="0.35">
      <c r="A399" s="5" t="s">
        <v>6133</v>
      </c>
      <c r="B399" s="5" t="s">
        <v>6134</v>
      </c>
      <c r="C399" s="5" t="s">
        <v>547</v>
      </c>
      <c r="D399" s="5" t="s">
        <v>6135</v>
      </c>
      <c r="E399" s="5" t="s">
        <v>878</v>
      </c>
      <c r="F399" s="5" t="s">
        <v>567</v>
      </c>
      <c r="G399" s="5" t="s">
        <v>151</v>
      </c>
      <c r="H399" s="6">
        <v>140900</v>
      </c>
      <c r="I399" s="6">
        <v>125719</v>
      </c>
      <c r="J399" s="14" t="s">
        <v>53</v>
      </c>
      <c r="K399" s="8">
        <v>9.9</v>
      </c>
      <c r="L399" s="9">
        <v>1244618.1000000001</v>
      </c>
      <c r="M399" s="10">
        <v>0.05</v>
      </c>
      <c r="N399" s="9">
        <v>1182387.1950000001</v>
      </c>
      <c r="O399" s="10">
        <v>0.34959727442949573</v>
      </c>
      <c r="P399" s="15">
        <v>413359.34069233673</v>
      </c>
      <c r="Q399" s="9">
        <v>769027.85430766339</v>
      </c>
      <c r="R399" s="10">
        <v>0.08</v>
      </c>
      <c r="S399" s="9">
        <v>76.462970424882414</v>
      </c>
      <c r="T399" s="16">
        <v>0</v>
      </c>
      <c r="U399" s="9">
        <v>0</v>
      </c>
      <c r="V399" s="9">
        <v>9613000</v>
      </c>
      <c r="W399" s="9"/>
    </row>
    <row r="400" spans="1:23" x14ac:dyDescent="0.35">
      <c r="A400" s="5" t="s">
        <v>6136</v>
      </c>
      <c r="B400" s="5" t="s">
        <v>6137</v>
      </c>
      <c r="C400" s="5" t="s">
        <v>192</v>
      </c>
      <c r="D400" s="5" t="s">
        <v>6138</v>
      </c>
      <c r="E400" s="5" t="s">
        <v>878</v>
      </c>
      <c r="F400" s="5" t="s">
        <v>6139</v>
      </c>
      <c r="G400" s="5" t="s">
        <v>514</v>
      </c>
      <c r="H400" s="6">
        <v>203521</v>
      </c>
      <c r="I400" s="6">
        <v>4832</v>
      </c>
      <c r="J400" s="14" t="s">
        <v>53</v>
      </c>
      <c r="K400" s="8">
        <v>11.88</v>
      </c>
      <c r="L400" s="9">
        <v>57404.160000000003</v>
      </c>
      <c r="M400" s="10">
        <v>0.05</v>
      </c>
      <c r="N400" s="9">
        <v>54533.951999999997</v>
      </c>
      <c r="O400" s="10">
        <v>0.49640819490098609</v>
      </c>
      <c r="P400" s="15">
        <v>27071.100673137014</v>
      </c>
      <c r="Q400" s="9">
        <v>27462.851326862979</v>
      </c>
      <c r="R400" s="10">
        <v>0.08</v>
      </c>
      <c r="S400" s="9">
        <v>71.04421390434338</v>
      </c>
      <c r="T400" s="16">
        <v>184193</v>
      </c>
      <c r="U400" s="9">
        <v>2762895</v>
      </c>
      <c r="V400" s="9">
        <v>3106000</v>
      </c>
      <c r="W400" s="9"/>
    </row>
    <row r="401" spans="1:23" x14ac:dyDescent="0.35">
      <c r="A401" s="5" t="s">
        <v>6140</v>
      </c>
      <c r="B401" s="5" t="s">
        <v>6140</v>
      </c>
      <c r="C401" s="5" t="s">
        <v>6</v>
      </c>
      <c r="D401" s="5" t="s">
        <v>6141</v>
      </c>
      <c r="E401" s="5" t="s">
        <v>687</v>
      </c>
      <c r="F401" s="5" t="s">
        <v>230</v>
      </c>
      <c r="G401" s="5" t="s">
        <v>150</v>
      </c>
      <c r="H401" s="6">
        <v>6250</v>
      </c>
      <c r="I401" s="6">
        <v>8000</v>
      </c>
      <c r="J401" s="14" t="s">
        <v>53</v>
      </c>
      <c r="K401" s="8">
        <v>14.3</v>
      </c>
      <c r="L401" s="9">
        <v>114400</v>
      </c>
      <c r="M401" s="10">
        <v>0.05</v>
      </c>
      <c r="N401" s="9">
        <v>108680</v>
      </c>
      <c r="O401" s="10">
        <v>0.48736121693220874</v>
      </c>
      <c r="P401" s="15">
        <v>52966.417056192447</v>
      </c>
      <c r="Q401" s="9">
        <v>55713.582943807553</v>
      </c>
      <c r="R401" s="10">
        <v>0.08</v>
      </c>
      <c r="S401" s="9">
        <v>87.052473349699298</v>
      </c>
      <c r="T401" s="16">
        <v>0</v>
      </c>
      <c r="U401" s="9">
        <v>0</v>
      </c>
      <c r="V401" s="9">
        <v>696000</v>
      </c>
      <c r="W401" s="9"/>
    </row>
    <row r="402" spans="1:23" x14ac:dyDescent="0.35">
      <c r="A402" s="5" t="s">
        <v>6142</v>
      </c>
      <c r="B402" s="5" t="s">
        <v>6143</v>
      </c>
      <c r="C402" s="5" t="s">
        <v>184</v>
      </c>
      <c r="D402" s="5" t="s">
        <v>6144</v>
      </c>
      <c r="E402" s="5" t="s">
        <v>805</v>
      </c>
      <c r="F402" s="5" t="s">
        <v>6145</v>
      </c>
      <c r="G402" s="5" t="s">
        <v>187</v>
      </c>
      <c r="H402" s="6">
        <v>742691</v>
      </c>
      <c r="I402" s="6">
        <v>522886</v>
      </c>
      <c r="J402" s="14" t="s">
        <v>53</v>
      </c>
      <c r="K402" s="8">
        <v>9.3600000000000012</v>
      </c>
      <c r="L402" s="9">
        <v>4894212.9600000009</v>
      </c>
      <c r="M402" s="10">
        <v>0.05</v>
      </c>
      <c r="N402" s="9">
        <v>4649502.3120000008</v>
      </c>
      <c r="O402" s="10">
        <v>0.50185768627440286</v>
      </c>
      <c r="P402" s="15">
        <v>2333388.4726278074</v>
      </c>
      <c r="Q402" s="9">
        <v>2316113.8393721934</v>
      </c>
      <c r="R402" s="10">
        <v>0.08</v>
      </c>
      <c r="S402" s="9">
        <v>55.368518170600126</v>
      </c>
      <c r="T402" s="16">
        <v>0</v>
      </c>
      <c r="U402" s="9">
        <v>0</v>
      </c>
      <c r="V402" s="9">
        <v>28951000</v>
      </c>
      <c r="W402" s="9"/>
    </row>
    <row r="403" spans="1:23" x14ac:dyDescent="0.35">
      <c r="A403" s="5" t="s">
        <v>6146</v>
      </c>
      <c r="B403" s="5" t="s">
        <v>6146</v>
      </c>
      <c r="C403" s="5" t="s">
        <v>6</v>
      </c>
      <c r="D403" s="5" t="s">
        <v>6147</v>
      </c>
      <c r="E403" s="5" t="s">
        <v>805</v>
      </c>
      <c r="F403" s="5" t="s">
        <v>229</v>
      </c>
      <c r="G403" s="5" t="s">
        <v>513</v>
      </c>
      <c r="H403" s="6">
        <v>6100</v>
      </c>
      <c r="I403" s="6">
        <v>21500</v>
      </c>
      <c r="J403" s="14" t="s">
        <v>53</v>
      </c>
      <c r="K403" s="8">
        <v>11.7</v>
      </c>
      <c r="L403" s="9">
        <v>251550.00000000003</v>
      </c>
      <c r="M403" s="10">
        <v>0.05</v>
      </c>
      <c r="N403" s="9">
        <v>238972.50000000003</v>
      </c>
      <c r="O403" s="10">
        <v>0.50185773457272098</v>
      </c>
      <c r="P403" s="15">
        <v>119930.19747517958</v>
      </c>
      <c r="Q403" s="9">
        <v>119042.30252482044</v>
      </c>
      <c r="R403" s="10">
        <v>0.08</v>
      </c>
      <c r="S403" s="9">
        <v>69.210641002802589</v>
      </c>
      <c r="T403" s="16">
        <v>0</v>
      </c>
      <c r="U403" s="9">
        <v>0</v>
      </c>
      <c r="V403" s="9">
        <v>1488000</v>
      </c>
      <c r="W403" s="9"/>
    </row>
    <row r="404" spans="1:23" x14ac:dyDescent="0.35">
      <c r="A404" s="5" t="s">
        <v>6148</v>
      </c>
      <c r="B404" s="5" t="s">
        <v>6149</v>
      </c>
      <c r="C404" s="5" t="s">
        <v>193</v>
      </c>
      <c r="D404" s="5" t="s">
        <v>6150</v>
      </c>
      <c r="E404" s="5" t="s">
        <v>805</v>
      </c>
      <c r="F404" s="5" t="s">
        <v>229</v>
      </c>
      <c r="G404" s="5" t="s">
        <v>151</v>
      </c>
      <c r="H404" s="6">
        <v>8250</v>
      </c>
      <c r="I404" s="6">
        <v>2200</v>
      </c>
      <c r="J404" s="14" t="s">
        <v>53</v>
      </c>
      <c r="K404" s="8">
        <v>22.463999999999999</v>
      </c>
      <c r="L404" s="9">
        <v>49420.800000000003</v>
      </c>
      <c r="M404" s="10">
        <v>0.05</v>
      </c>
      <c r="N404" s="9">
        <v>46949.759999999995</v>
      </c>
      <c r="O404" s="10">
        <v>0.47501500465412883</v>
      </c>
      <c r="P404" s="15">
        <v>22301.840464910227</v>
      </c>
      <c r="Q404" s="9">
        <v>24647.919535089768</v>
      </c>
      <c r="R404" s="10">
        <v>0.08</v>
      </c>
      <c r="S404" s="9">
        <v>140.0449973584646</v>
      </c>
      <c r="T404" s="16">
        <v>0</v>
      </c>
      <c r="U404" s="9">
        <v>0</v>
      </c>
      <c r="V404" s="9">
        <v>308000</v>
      </c>
      <c r="W404" s="9"/>
    </row>
    <row r="405" spans="1:23" x14ac:dyDescent="0.35">
      <c r="A405" s="5" t="s">
        <v>6151</v>
      </c>
      <c r="B405" s="5" t="s">
        <v>6151</v>
      </c>
      <c r="C405" s="5" t="s">
        <v>6</v>
      </c>
      <c r="D405" s="5" t="s">
        <v>6152</v>
      </c>
      <c r="E405" s="5" t="s">
        <v>682</v>
      </c>
      <c r="F405" s="5" t="s">
        <v>65</v>
      </c>
      <c r="G405" s="5" t="s">
        <v>150</v>
      </c>
      <c r="H405" s="6">
        <v>50998</v>
      </c>
      <c r="I405" s="6">
        <v>30130</v>
      </c>
      <c r="J405" s="14" t="s">
        <v>53</v>
      </c>
      <c r="K405" s="8">
        <v>13</v>
      </c>
      <c r="L405" s="9">
        <v>391690</v>
      </c>
      <c r="M405" s="10">
        <v>0.05</v>
      </c>
      <c r="N405" s="9">
        <v>372105.5</v>
      </c>
      <c r="O405" s="10">
        <v>0.48666268995612538</v>
      </c>
      <c r="P405" s="15">
        <v>181089.86357746905</v>
      </c>
      <c r="Q405" s="9">
        <v>191015.63642253095</v>
      </c>
      <c r="R405" s="10">
        <v>0.08</v>
      </c>
      <c r="S405" s="9">
        <v>79.246447238023137</v>
      </c>
      <c r="T405" s="16">
        <v>0</v>
      </c>
      <c r="U405" s="9">
        <v>0</v>
      </c>
      <c r="V405" s="9">
        <v>2388000</v>
      </c>
      <c r="W405" s="9"/>
    </row>
    <row r="406" spans="1:23" x14ac:dyDescent="0.35">
      <c r="A406" s="5" t="s">
        <v>6153</v>
      </c>
      <c r="B406" s="5" t="s">
        <v>6153</v>
      </c>
      <c r="C406" s="5" t="s">
        <v>6</v>
      </c>
      <c r="D406" s="5" t="s">
        <v>6154</v>
      </c>
      <c r="E406" s="5" t="s">
        <v>682</v>
      </c>
      <c r="F406" s="5" t="s">
        <v>65</v>
      </c>
      <c r="G406" s="5" t="s">
        <v>151</v>
      </c>
      <c r="H406" s="6">
        <v>64021</v>
      </c>
      <c r="I406" s="6">
        <v>30178</v>
      </c>
      <c r="J406" s="14" t="s">
        <v>53</v>
      </c>
      <c r="K406" s="8">
        <v>13</v>
      </c>
      <c r="L406" s="9">
        <v>392314</v>
      </c>
      <c r="M406" s="10">
        <v>0.05</v>
      </c>
      <c r="N406" s="9">
        <v>372698.3</v>
      </c>
      <c r="O406" s="10">
        <v>0.48666245398128594</v>
      </c>
      <c r="P406" s="15">
        <v>181378.2692726535</v>
      </c>
      <c r="Q406" s="9">
        <v>191320.03072734649</v>
      </c>
      <c r="R406" s="10">
        <v>0.08</v>
      </c>
      <c r="S406" s="9">
        <v>79.246483666638966</v>
      </c>
      <c r="T406" s="16">
        <v>0</v>
      </c>
      <c r="U406" s="9">
        <v>0</v>
      </c>
      <c r="V406" s="9">
        <v>2392000</v>
      </c>
      <c r="W406" s="9"/>
    </row>
    <row r="407" spans="1:23" x14ac:dyDescent="0.35">
      <c r="A407" s="5" t="s">
        <v>6155</v>
      </c>
      <c r="B407" s="5" t="s">
        <v>6156</v>
      </c>
      <c r="C407" s="5" t="s">
        <v>191</v>
      </c>
      <c r="D407" s="5" t="s">
        <v>6157</v>
      </c>
      <c r="E407" s="5" t="s">
        <v>682</v>
      </c>
      <c r="F407" s="5" t="s">
        <v>6158</v>
      </c>
      <c r="G407" s="5" t="s">
        <v>151</v>
      </c>
      <c r="H407" s="6">
        <v>83125</v>
      </c>
      <c r="I407" s="6">
        <v>46170</v>
      </c>
      <c r="J407" s="14" t="s">
        <v>53</v>
      </c>
      <c r="K407" s="8">
        <v>13</v>
      </c>
      <c r="L407" s="9">
        <v>600210</v>
      </c>
      <c r="M407" s="10">
        <v>0.05</v>
      </c>
      <c r="N407" s="9">
        <v>570199.5</v>
      </c>
      <c r="O407" s="10">
        <v>0.48666239210512718</v>
      </c>
      <c r="P407" s="15">
        <v>277494.65264714748</v>
      </c>
      <c r="Q407" s="9">
        <v>292704.84735285252</v>
      </c>
      <c r="R407" s="10">
        <v>0.08</v>
      </c>
      <c r="S407" s="9">
        <v>79.246493218770993</v>
      </c>
      <c r="T407" s="16">
        <v>0</v>
      </c>
      <c r="U407" s="9">
        <v>0</v>
      </c>
      <c r="V407" s="9">
        <v>3659000</v>
      </c>
      <c r="W407" s="9"/>
    </row>
    <row r="408" spans="1:23" x14ac:dyDescent="0.35">
      <c r="A408" s="5" t="s">
        <v>6159</v>
      </c>
      <c r="B408" s="5" t="s">
        <v>6160</v>
      </c>
      <c r="C408" s="5" t="s">
        <v>191</v>
      </c>
      <c r="D408" s="5" t="s">
        <v>6161</v>
      </c>
      <c r="E408" s="5" t="s">
        <v>682</v>
      </c>
      <c r="F408" s="5" t="s">
        <v>518</v>
      </c>
      <c r="G408" s="5" t="s">
        <v>6045</v>
      </c>
      <c r="H408" s="6">
        <v>774360</v>
      </c>
      <c r="I408" s="6">
        <v>116624</v>
      </c>
      <c r="J408" s="14" t="s">
        <v>53</v>
      </c>
      <c r="K408" s="8">
        <v>12.870000000000005</v>
      </c>
      <c r="L408" s="9">
        <v>1500950.8800000004</v>
      </c>
      <c r="M408" s="10">
        <v>0.05</v>
      </c>
      <c r="N408" s="9">
        <v>1425903.3360000004</v>
      </c>
      <c r="O408" s="10">
        <v>0.48666255036762074</v>
      </c>
      <c r="P408" s="15">
        <v>693933.75407545862</v>
      </c>
      <c r="Q408" s="9">
        <v>731969.58192454174</v>
      </c>
      <c r="R408" s="10">
        <v>0.08</v>
      </c>
      <c r="S408" s="9">
        <v>78.454004099128582</v>
      </c>
      <c r="T408" s="16">
        <v>307864</v>
      </c>
      <c r="U408" s="9">
        <v>10775240</v>
      </c>
      <c r="V408" s="9">
        <v>19925000</v>
      </c>
      <c r="W408" s="9"/>
    </row>
    <row r="409" spans="1:23" x14ac:dyDescent="0.35">
      <c r="A409" s="5" t="s">
        <v>6162</v>
      </c>
      <c r="B409" s="5" t="s">
        <v>6163</v>
      </c>
      <c r="C409" s="5" t="s">
        <v>191</v>
      </c>
      <c r="D409" s="5" t="s">
        <v>6164</v>
      </c>
      <c r="E409" s="5" t="s">
        <v>878</v>
      </c>
      <c r="F409" s="5" t="s">
        <v>6165</v>
      </c>
      <c r="G409" s="5" t="s">
        <v>418</v>
      </c>
      <c r="H409" s="6">
        <v>12436</v>
      </c>
      <c r="I409" s="6">
        <v>9084</v>
      </c>
      <c r="J409" s="14" t="s">
        <v>53</v>
      </c>
      <c r="K409" s="8">
        <v>14.3</v>
      </c>
      <c r="L409" s="9">
        <v>129901.2</v>
      </c>
      <c r="M409" s="10">
        <v>0.05</v>
      </c>
      <c r="N409" s="9">
        <v>123406.14</v>
      </c>
      <c r="O409" s="10">
        <v>0.48736175583409408</v>
      </c>
      <c r="P409" s="15">
        <v>60143.43307110804</v>
      </c>
      <c r="Q409" s="9">
        <v>63262.706928891974</v>
      </c>
      <c r="R409" s="10">
        <v>0.08</v>
      </c>
      <c r="S409" s="9">
        <v>87.052381837422899</v>
      </c>
      <c r="T409" s="16">
        <v>0</v>
      </c>
      <c r="U409" s="9">
        <v>0</v>
      </c>
      <c r="V409" s="9">
        <v>791000</v>
      </c>
      <c r="W409" s="9"/>
    </row>
    <row r="410" spans="1:23" x14ac:dyDescent="0.35">
      <c r="A410" s="5" t="s">
        <v>6166</v>
      </c>
      <c r="B410" s="5" t="s">
        <v>6167</v>
      </c>
      <c r="C410" s="5" t="s">
        <v>190</v>
      </c>
      <c r="D410" s="5" t="s">
        <v>6168</v>
      </c>
      <c r="E410" s="5" t="s">
        <v>878</v>
      </c>
      <c r="F410" s="5" t="s">
        <v>6169</v>
      </c>
      <c r="G410" s="5" t="s">
        <v>151</v>
      </c>
      <c r="H410" s="6">
        <v>9375</v>
      </c>
      <c r="I410" s="6">
        <v>10428</v>
      </c>
      <c r="J410" s="14" t="s">
        <v>53</v>
      </c>
      <c r="K410" s="8">
        <v>14.3</v>
      </c>
      <c r="L410" s="9">
        <v>149120.4</v>
      </c>
      <c r="M410" s="10">
        <v>0.05</v>
      </c>
      <c r="N410" s="9">
        <v>141664.38</v>
      </c>
      <c r="O410" s="10">
        <v>0.48736023425635472</v>
      </c>
      <c r="P410" s="15">
        <v>69041.585422581251</v>
      </c>
      <c r="Q410" s="9">
        <v>72622.794577418754</v>
      </c>
      <c r="R410" s="10">
        <v>0.08</v>
      </c>
      <c r="S410" s="9">
        <v>87.052640220342766</v>
      </c>
      <c r="T410" s="16">
        <v>0</v>
      </c>
      <c r="U410" s="9">
        <v>0</v>
      </c>
      <c r="V410" s="9">
        <v>908000</v>
      </c>
      <c r="W410" s="9"/>
    </row>
    <row r="411" spans="1:23" x14ac:dyDescent="0.35">
      <c r="A411" s="5" t="s">
        <v>6170</v>
      </c>
      <c r="B411" s="5" t="s">
        <v>6170</v>
      </c>
      <c r="C411" s="5" t="s">
        <v>6</v>
      </c>
      <c r="D411" s="5" t="s">
        <v>6171</v>
      </c>
      <c r="E411" s="5" t="s">
        <v>750</v>
      </c>
      <c r="F411" s="5" t="s">
        <v>6172</v>
      </c>
      <c r="G411" s="5" t="s">
        <v>188</v>
      </c>
      <c r="H411" s="6">
        <v>1350464</v>
      </c>
      <c r="I411" s="6">
        <v>340838</v>
      </c>
      <c r="J411" s="14" t="s">
        <v>53</v>
      </c>
      <c r="K411" s="8">
        <v>10.4</v>
      </c>
      <c r="L411" s="9">
        <v>3544715.2</v>
      </c>
      <c r="M411" s="10">
        <v>0.05</v>
      </c>
      <c r="N411" s="9">
        <v>3367479.4400000004</v>
      </c>
      <c r="O411" s="10">
        <v>0.4873609165989603</v>
      </c>
      <c r="P411" s="15">
        <v>1641177.866506554</v>
      </c>
      <c r="Q411" s="9">
        <v>1726301.5734934465</v>
      </c>
      <c r="R411" s="10">
        <v>0.08</v>
      </c>
      <c r="S411" s="9">
        <v>63.310926800028398</v>
      </c>
      <c r="T411" s="16">
        <v>0</v>
      </c>
      <c r="U411" s="9">
        <v>0</v>
      </c>
      <c r="V411" s="9">
        <v>21579000</v>
      </c>
      <c r="W411" s="9"/>
    </row>
    <row r="412" spans="1:23" x14ac:dyDescent="0.35">
      <c r="A412" s="5" t="s">
        <v>6173</v>
      </c>
      <c r="B412" s="5" t="s">
        <v>6174</v>
      </c>
      <c r="C412" s="5" t="s">
        <v>191</v>
      </c>
      <c r="D412" s="5" t="s">
        <v>6175</v>
      </c>
      <c r="E412" s="5" t="s">
        <v>750</v>
      </c>
      <c r="F412" s="5" t="s">
        <v>437</v>
      </c>
      <c r="G412" s="5" t="s">
        <v>150</v>
      </c>
      <c r="H412" s="6">
        <v>16075</v>
      </c>
      <c r="I412" s="6">
        <v>14280</v>
      </c>
      <c r="J412" s="14" t="s">
        <v>53</v>
      </c>
      <c r="K412" s="8">
        <v>14.3</v>
      </c>
      <c r="L412" s="9">
        <v>204204</v>
      </c>
      <c r="M412" s="10">
        <v>0.05</v>
      </c>
      <c r="N412" s="9">
        <v>193993.8</v>
      </c>
      <c r="O412" s="10">
        <v>0.48736093108281969</v>
      </c>
      <c r="P412" s="15">
        <v>94544.998992294306</v>
      </c>
      <c r="Q412" s="9">
        <v>99448.801007705682</v>
      </c>
      <c r="R412" s="10">
        <v>0.08</v>
      </c>
      <c r="S412" s="9">
        <v>87.052521890498667</v>
      </c>
      <c r="T412" s="16">
        <v>0</v>
      </c>
      <c r="U412" s="9">
        <v>0</v>
      </c>
      <c r="V412" s="9">
        <v>1243000</v>
      </c>
      <c r="W412" s="9"/>
    </row>
    <row r="413" spans="1:23" x14ac:dyDescent="0.35">
      <c r="A413" s="5" t="s">
        <v>6176</v>
      </c>
      <c r="B413" s="5" t="s">
        <v>6176</v>
      </c>
      <c r="C413" s="5" t="s">
        <v>6</v>
      </c>
      <c r="D413" s="5" t="s">
        <v>6177</v>
      </c>
      <c r="E413" s="5" t="s">
        <v>750</v>
      </c>
      <c r="F413" s="5" t="s">
        <v>221</v>
      </c>
      <c r="G413" s="5" t="s">
        <v>151</v>
      </c>
      <c r="H413" s="6">
        <v>4909</v>
      </c>
      <c r="I413" s="6">
        <v>5875</v>
      </c>
      <c r="J413" s="14" t="s">
        <v>53</v>
      </c>
      <c r="K413" s="8">
        <v>14.3</v>
      </c>
      <c r="L413" s="9">
        <v>84012.5</v>
      </c>
      <c r="M413" s="10">
        <v>0.05</v>
      </c>
      <c r="N413" s="9">
        <v>79811.875</v>
      </c>
      <c r="O413" s="10">
        <v>0.48736015259690019</v>
      </c>
      <c r="P413" s="15">
        <v>38897.127579044725</v>
      </c>
      <c r="Q413" s="9">
        <v>40914.747420955275</v>
      </c>
      <c r="R413" s="10">
        <v>0.08</v>
      </c>
      <c r="S413" s="9">
        <v>87.052654087138876</v>
      </c>
      <c r="T413" s="16">
        <v>0</v>
      </c>
      <c r="U413" s="9">
        <v>0</v>
      </c>
      <c r="V413" s="9">
        <v>511000</v>
      </c>
      <c r="W413" s="9"/>
    </row>
    <row r="414" spans="1:23" x14ac:dyDescent="0.35">
      <c r="A414" s="5" t="s">
        <v>6178</v>
      </c>
      <c r="B414" s="5" t="s">
        <v>6179</v>
      </c>
      <c r="C414" s="5" t="s">
        <v>193</v>
      </c>
      <c r="D414" s="5" t="s">
        <v>6180</v>
      </c>
      <c r="E414" s="5" t="s">
        <v>750</v>
      </c>
      <c r="F414" s="5" t="s">
        <v>249</v>
      </c>
      <c r="G414" s="5" t="s">
        <v>150</v>
      </c>
      <c r="H414" s="6">
        <v>11904</v>
      </c>
      <c r="I414" s="6">
        <v>6486</v>
      </c>
      <c r="J414" s="14" t="s">
        <v>53</v>
      </c>
      <c r="K414" s="8">
        <v>14.3</v>
      </c>
      <c r="L414" s="9">
        <v>92749.8</v>
      </c>
      <c r="M414" s="10">
        <v>0.05</v>
      </c>
      <c r="N414" s="9">
        <v>88112.31</v>
      </c>
      <c r="O414" s="10">
        <v>0.4873635451790892</v>
      </c>
      <c r="P414" s="15">
        <v>42942.727775518913</v>
      </c>
      <c r="Q414" s="9">
        <v>45169.582224481092</v>
      </c>
      <c r="R414" s="10">
        <v>0.08</v>
      </c>
      <c r="S414" s="9">
        <v>87.052077984275897</v>
      </c>
      <c r="T414" s="16">
        <v>0</v>
      </c>
      <c r="U414" s="9">
        <v>0</v>
      </c>
      <c r="V414" s="9">
        <v>565000</v>
      </c>
      <c r="W414" s="9"/>
    </row>
    <row r="415" spans="1:23" x14ac:dyDescent="0.35">
      <c r="A415" s="5" t="s">
        <v>6181</v>
      </c>
      <c r="B415" s="5" t="s">
        <v>6182</v>
      </c>
      <c r="C415" s="5" t="s">
        <v>6183</v>
      </c>
      <c r="D415" s="5" t="s">
        <v>6184</v>
      </c>
      <c r="E415" s="5" t="s">
        <v>878</v>
      </c>
      <c r="F415" s="5" t="s">
        <v>6185</v>
      </c>
      <c r="G415" s="5" t="s">
        <v>150</v>
      </c>
      <c r="H415" s="6">
        <v>38311</v>
      </c>
      <c r="I415" s="6">
        <v>33700</v>
      </c>
      <c r="J415" s="14" t="s">
        <v>53</v>
      </c>
      <c r="K415" s="8">
        <v>13</v>
      </c>
      <c r="L415" s="9">
        <v>438100</v>
      </c>
      <c r="M415" s="10">
        <v>0.05</v>
      </c>
      <c r="N415" s="9">
        <v>416195</v>
      </c>
      <c r="O415" s="10">
        <v>0.48736135476542047</v>
      </c>
      <c r="P415" s="15">
        <v>202837.35904659415</v>
      </c>
      <c r="Q415" s="9">
        <v>213357.64095340585</v>
      </c>
      <c r="R415" s="10">
        <v>0.08</v>
      </c>
      <c r="S415" s="9">
        <v>79.138590858088207</v>
      </c>
      <c r="T415" s="16">
        <v>0</v>
      </c>
      <c r="U415" s="9">
        <v>0</v>
      </c>
      <c r="V415" s="9">
        <v>2667000</v>
      </c>
      <c r="W415" s="9"/>
    </row>
    <row r="416" spans="1:23" ht="29" x14ac:dyDescent="0.35">
      <c r="A416" s="5" t="s">
        <v>6186</v>
      </c>
      <c r="B416" s="5" t="s">
        <v>6187</v>
      </c>
      <c r="C416" s="5" t="s">
        <v>422</v>
      </c>
      <c r="D416" s="5" t="s">
        <v>6188</v>
      </c>
      <c r="E416" s="5" t="s">
        <v>750</v>
      </c>
      <c r="F416" s="5" t="s">
        <v>6189</v>
      </c>
      <c r="G416" s="5" t="s">
        <v>6045</v>
      </c>
      <c r="H416" s="6">
        <v>20043</v>
      </c>
      <c r="I416" s="6">
        <v>20050</v>
      </c>
      <c r="J416" s="14" t="s">
        <v>53</v>
      </c>
      <c r="K416" s="8">
        <v>13</v>
      </c>
      <c r="L416" s="9">
        <v>260650</v>
      </c>
      <c r="M416" s="10">
        <v>0.05</v>
      </c>
      <c r="N416" s="9">
        <v>247617.5</v>
      </c>
      <c r="O416" s="10">
        <v>0.48736145385316065</v>
      </c>
      <c r="P416" s="15">
        <v>120679.224799485</v>
      </c>
      <c r="Q416" s="9">
        <v>126938.275200515</v>
      </c>
      <c r="R416" s="10">
        <v>0.08</v>
      </c>
      <c r="S416" s="9">
        <v>79.138575561418321</v>
      </c>
      <c r="T416" s="16">
        <v>0</v>
      </c>
      <c r="U416" s="9">
        <v>0</v>
      </c>
      <c r="V416" s="9">
        <v>1587000</v>
      </c>
      <c r="W416" s="9"/>
    </row>
    <row r="417" spans="1:23" x14ac:dyDescent="0.35">
      <c r="A417" s="5" t="s">
        <v>6190</v>
      </c>
      <c r="B417" s="5" t="s">
        <v>6190</v>
      </c>
      <c r="C417" s="5" t="s">
        <v>6</v>
      </c>
      <c r="D417" s="5" t="s">
        <v>6191</v>
      </c>
      <c r="E417" s="5" t="s">
        <v>750</v>
      </c>
      <c r="F417" s="5" t="s">
        <v>258</v>
      </c>
      <c r="G417" s="5" t="s">
        <v>150</v>
      </c>
      <c r="H417" s="6">
        <v>7708</v>
      </c>
      <c r="I417" s="6">
        <v>3600</v>
      </c>
      <c r="J417" s="14" t="s">
        <v>53</v>
      </c>
      <c r="K417" s="8">
        <v>22.463999999999999</v>
      </c>
      <c r="L417" s="9">
        <v>80870.399999999994</v>
      </c>
      <c r="M417" s="10">
        <v>0.05</v>
      </c>
      <c r="N417" s="9">
        <v>76826.87999999999</v>
      </c>
      <c r="O417" s="10">
        <v>0.46926778747397818</v>
      </c>
      <c r="P417" s="15">
        <v>36052.379996128817</v>
      </c>
      <c r="Q417" s="9">
        <v>40774.500003871173</v>
      </c>
      <c r="R417" s="10">
        <v>0.08</v>
      </c>
      <c r="S417" s="9">
        <v>141.57812501344156</v>
      </c>
      <c r="T417" s="16">
        <v>0</v>
      </c>
      <c r="U417" s="9">
        <v>0</v>
      </c>
      <c r="V417" s="9">
        <v>510000</v>
      </c>
      <c r="W417" s="9"/>
    </row>
    <row r="418" spans="1:23" x14ac:dyDescent="0.35">
      <c r="A418" s="5" t="s">
        <v>6192</v>
      </c>
      <c r="B418" s="5" t="s">
        <v>6193</v>
      </c>
      <c r="C418" s="5" t="s">
        <v>512</v>
      </c>
      <c r="D418" s="5" t="s">
        <v>6194</v>
      </c>
      <c r="E418" s="5" t="s">
        <v>750</v>
      </c>
      <c r="F418" s="5" t="s">
        <v>6195</v>
      </c>
      <c r="G418" s="5" t="s">
        <v>150</v>
      </c>
      <c r="H418" s="6">
        <v>50489</v>
      </c>
      <c r="I418" s="6">
        <v>59776</v>
      </c>
      <c r="J418" s="14" t="s">
        <v>53</v>
      </c>
      <c r="K418" s="8">
        <v>13</v>
      </c>
      <c r="L418" s="9">
        <v>777088</v>
      </c>
      <c r="M418" s="10">
        <v>0.05</v>
      </c>
      <c r="N418" s="9">
        <v>738233.6</v>
      </c>
      <c r="O418" s="10">
        <v>0.48736126946830094</v>
      </c>
      <c r="P418" s="15">
        <v>359786.46446015389</v>
      </c>
      <c r="Q418" s="9">
        <v>378447.13553984609</v>
      </c>
      <c r="R418" s="10">
        <v>0.08</v>
      </c>
      <c r="S418" s="9">
        <v>79.138604025831029</v>
      </c>
      <c r="T418" s="16">
        <v>0</v>
      </c>
      <c r="U418" s="9">
        <v>0</v>
      </c>
      <c r="V418" s="9">
        <v>4731000</v>
      </c>
      <c r="W418" s="9"/>
    </row>
    <row r="419" spans="1:23" x14ac:dyDescent="0.35">
      <c r="A419" s="5" t="s">
        <v>6196</v>
      </c>
      <c r="B419" s="5" t="s">
        <v>6196</v>
      </c>
      <c r="C419" s="5" t="s">
        <v>6</v>
      </c>
      <c r="D419" s="5" t="s">
        <v>6197</v>
      </c>
      <c r="E419" s="5" t="s">
        <v>878</v>
      </c>
      <c r="F419" s="5" t="s">
        <v>263</v>
      </c>
      <c r="G419" s="5" t="s">
        <v>150</v>
      </c>
      <c r="H419" s="6">
        <v>15540</v>
      </c>
      <c r="I419" s="6">
        <v>11781</v>
      </c>
      <c r="J419" s="14" t="s">
        <v>53</v>
      </c>
      <c r="K419" s="8">
        <v>14.3</v>
      </c>
      <c r="L419" s="9">
        <v>168468.30000000002</v>
      </c>
      <c r="M419" s="10">
        <v>0.05</v>
      </c>
      <c r="N419" s="9">
        <v>160044.88500000001</v>
      </c>
      <c r="O419" s="10">
        <v>0.48736069024932011</v>
      </c>
      <c r="P419" s="15">
        <v>77999.585624473053</v>
      </c>
      <c r="Q419" s="9">
        <v>82045.299375526956</v>
      </c>
      <c r="R419" s="10">
        <v>0.08</v>
      </c>
      <c r="S419" s="9">
        <v>87.052562787037346</v>
      </c>
      <c r="T419" s="16">
        <v>0</v>
      </c>
      <c r="U419" s="9">
        <v>0</v>
      </c>
      <c r="V419" s="9">
        <v>1026000</v>
      </c>
      <c r="W419" s="9"/>
    </row>
    <row r="420" spans="1:23" x14ac:dyDescent="0.35">
      <c r="A420" s="5" t="s">
        <v>6198</v>
      </c>
      <c r="B420" s="5" t="s">
        <v>6198</v>
      </c>
      <c r="C420" s="5" t="s">
        <v>6</v>
      </c>
      <c r="D420" s="5" t="s">
        <v>6199</v>
      </c>
      <c r="E420" s="5" t="s">
        <v>750</v>
      </c>
      <c r="F420" s="5" t="s">
        <v>324</v>
      </c>
      <c r="G420" s="5" t="s">
        <v>150</v>
      </c>
      <c r="H420" s="6">
        <v>3000</v>
      </c>
      <c r="I420" s="6">
        <v>2928</v>
      </c>
      <c r="J420" s="14" t="s">
        <v>53</v>
      </c>
      <c r="K420" s="8">
        <v>15.6</v>
      </c>
      <c r="L420" s="9">
        <v>45676.800000000003</v>
      </c>
      <c r="M420" s="10">
        <v>0.05</v>
      </c>
      <c r="N420" s="9">
        <v>43392.959999999999</v>
      </c>
      <c r="O420" s="10">
        <v>0.48736249309770202</v>
      </c>
      <c r="P420" s="15">
        <v>21148.101168488854</v>
      </c>
      <c r="Q420" s="9">
        <v>22244.858831511141</v>
      </c>
      <c r="R420" s="10">
        <v>0.08</v>
      </c>
      <c r="S420" s="9">
        <v>94.966098153650705</v>
      </c>
      <c r="T420" s="16">
        <v>0</v>
      </c>
      <c r="U420" s="9">
        <v>0</v>
      </c>
      <c r="V420" s="9">
        <v>278000</v>
      </c>
      <c r="W420" s="9"/>
    </row>
    <row r="421" spans="1:23" x14ac:dyDescent="0.35">
      <c r="A421" s="5" t="s">
        <v>6200</v>
      </c>
      <c r="B421" s="5" t="s">
        <v>6200</v>
      </c>
      <c r="C421" s="5" t="s">
        <v>6</v>
      </c>
      <c r="D421" s="5" t="s">
        <v>6201</v>
      </c>
      <c r="E421" s="5" t="s">
        <v>750</v>
      </c>
      <c r="F421" s="5" t="s">
        <v>6202</v>
      </c>
      <c r="G421" s="5" t="s">
        <v>149</v>
      </c>
      <c r="H421" s="6">
        <v>502334</v>
      </c>
      <c r="I421" s="6">
        <v>78200</v>
      </c>
      <c r="J421" s="14" t="s">
        <v>53</v>
      </c>
      <c r="K421" s="8">
        <v>13</v>
      </c>
      <c r="L421" s="9">
        <v>1016600</v>
      </c>
      <c r="M421" s="10">
        <v>0.05</v>
      </c>
      <c r="N421" s="9">
        <v>965770</v>
      </c>
      <c r="O421" s="10">
        <v>0.4873610677890195</v>
      </c>
      <c r="P421" s="15">
        <v>470678.69843860134</v>
      </c>
      <c r="Q421" s="9">
        <v>495091.30156139866</v>
      </c>
      <c r="R421" s="10">
        <v>0.08</v>
      </c>
      <c r="S421" s="9">
        <v>79.138635160070123</v>
      </c>
      <c r="T421" s="16">
        <v>189534</v>
      </c>
      <c r="U421" s="9">
        <v>2843010</v>
      </c>
      <c r="V421" s="9">
        <v>9032000</v>
      </c>
      <c r="W421" s="9"/>
    </row>
    <row r="422" spans="1:23" x14ac:dyDescent="0.35">
      <c r="A422" s="5" t="s">
        <v>6203</v>
      </c>
      <c r="B422" s="5" t="s">
        <v>6204</v>
      </c>
      <c r="C422" s="5" t="s">
        <v>6023</v>
      </c>
      <c r="D422" s="5" t="s">
        <v>6205</v>
      </c>
      <c r="E422" s="5" t="s">
        <v>3748</v>
      </c>
      <c r="F422" s="5" t="s">
        <v>264</v>
      </c>
      <c r="G422" s="5" t="s">
        <v>149</v>
      </c>
      <c r="H422" s="6">
        <v>11674</v>
      </c>
      <c r="I422" s="6">
        <v>1325</v>
      </c>
      <c r="J422" s="14" t="s">
        <v>53</v>
      </c>
      <c r="K422" s="8">
        <v>15.6</v>
      </c>
      <c r="L422" s="9">
        <v>20670</v>
      </c>
      <c r="M422" s="10">
        <v>0.05</v>
      </c>
      <c r="N422" s="9">
        <v>19636.5</v>
      </c>
      <c r="O422" s="10">
        <v>0.48666532417971031</v>
      </c>
      <c r="P422" s="15">
        <v>9556.403638254882</v>
      </c>
      <c r="Q422" s="9">
        <v>10080.096361745118</v>
      </c>
      <c r="R422" s="10">
        <v>0.08</v>
      </c>
      <c r="S422" s="9">
        <v>95.095248695708662</v>
      </c>
      <c r="T422" s="16">
        <v>6374</v>
      </c>
      <c r="U422" s="9">
        <v>95610</v>
      </c>
      <c r="V422" s="9">
        <v>222000</v>
      </c>
      <c r="W422" s="9"/>
    </row>
    <row r="423" spans="1:23" x14ac:dyDescent="0.35">
      <c r="A423" s="5" t="s">
        <v>6206</v>
      </c>
      <c r="B423" s="5" t="s">
        <v>6207</v>
      </c>
      <c r="C423" s="5" t="s">
        <v>191</v>
      </c>
      <c r="D423" s="5" t="s">
        <v>6208</v>
      </c>
      <c r="E423" s="5" t="s">
        <v>3748</v>
      </c>
      <c r="F423" s="5" t="s">
        <v>6209</v>
      </c>
      <c r="G423" s="5" t="s">
        <v>151</v>
      </c>
      <c r="H423" s="6">
        <v>153894</v>
      </c>
      <c r="I423" s="6">
        <v>74000</v>
      </c>
      <c r="J423" s="14" t="s">
        <v>53</v>
      </c>
      <c r="K423" s="8">
        <v>13</v>
      </c>
      <c r="L423" s="9">
        <v>962000</v>
      </c>
      <c r="M423" s="10">
        <v>0.05</v>
      </c>
      <c r="N423" s="9">
        <v>913900</v>
      </c>
      <c r="O423" s="10">
        <v>0.4866624863027027</v>
      </c>
      <c r="P423" s="15">
        <v>444760.84623204003</v>
      </c>
      <c r="Q423" s="9">
        <v>469139.15376795997</v>
      </c>
      <c r="R423" s="10">
        <v>0.08</v>
      </c>
      <c r="S423" s="9">
        <v>79.246478677020249</v>
      </c>
      <c r="T423" s="16">
        <v>0</v>
      </c>
      <c r="U423" s="9">
        <v>0</v>
      </c>
      <c r="V423" s="9">
        <v>5864000</v>
      </c>
      <c r="W423" s="9"/>
    </row>
    <row r="424" spans="1:23" x14ac:dyDescent="0.35">
      <c r="A424" s="5" t="s">
        <v>6210</v>
      </c>
      <c r="B424" s="5" t="s">
        <v>6210</v>
      </c>
      <c r="C424" s="5" t="s">
        <v>6</v>
      </c>
      <c r="D424" s="5" t="s">
        <v>6211</v>
      </c>
      <c r="E424" s="5" t="s">
        <v>750</v>
      </c>
      <c r="F424" s="5" t="s">
        <v>73</v>
      </c>
      <c r="G424" s="5" t="s">
        <v>150</v>
      </c>
      <c r="H424" s="6">
        <v>3741</v>
      </c>
      <c r="I424" s="6">
        <v>3047</v>
      </c>
      <c r="J424" s="14" t="s">
        <v>53</v>
      </c>
      <c r="K424" s="8">
        <v>15.6</v>
      </c>
      <c r="L424" s="9">
        <v>47533.2</v>
      </c>
      <c r="M424" s="10">
        <v>0.05</v>
      </c>
      <c r="N424" s="9">
        <v>45156.539999999994</v>
      </c>
      <c r="O424" s="10">
        <v>0.48736251473875758</v>
      </c>
      <c r="P424" s="15">
        <v>22007.604891301293</v>
      </c>
      <c r="Q424" s="9">
        <v>23148.935108698701</v>
      </c>
      <c r="R424" s="10">
        <v>0.08</v>
      </c>
      <c r="S424" s="9">
        <v>94.96609414464514</v>
      </c>
      <c r="T424" s="16">
        <v>0</v>
      </c>
      <c r="U424" s="9">
        <v>0</v>
      </c>
      <c r="V424" s="9">
        <v>289000</v>
      </c>
      <c r="W424" s="9"/>
    </row>
    <row r="425" spans="1:23" x14ac:dyDescent="0.35">
      <c r="A425" s="5" t="s">
        <v>6212</v>
      </c>
      <c r="B425" s="5" t="s">
        <v>6213</v>
      </c>
      <c r="C425" s="5" t="s">
        <v>190</v>
      </c>
      <c r="D425" s="5" t="s">
        <v>6214</v>
      </c>
      <c r="E425" s="5" t="s">
        <v>750</v>
      </c>
      <c r="F425" s="5" t="s">
        <v>6215</v>
      </c>
      <c r="G425" s="5" t="s">
        <v>150</v>
      </c>
      <c r="H425" s="6">
        <v>9000</v>
      </c>
      <c r="I425" s="6">
        <v>7500</v>
      </c>
      <c r="J425" s="14" t="s">
        <v>53</v>
      </c>
      <c r="K425" s="8">
        <v>14.3</v>
      </c>
      <c r="L425" s="9">
        <v>107250</v>
      </c>
      <c r="M425" s="10">
        <v>0.05</v>
      </c>
      <c r="N425" s="9">
        <v>101887.5</v>
      </c>
      <c r="O425" s="10">
        <v>0.48735992633527897</v>
      </c>
      <c r="P425" s="15">
        <v>49655.884494485734</v>
      </c>
      <c r="Q425" s="9">
        <v>52231.615505514266</v>
      </c>
      <c r="R425" s="10">
        <v>0.08</v>
      </c>
      <c r="S425" s="9">
        <v>87.05269250919045</v>
      </c>
      <c r="T425" s="16">
        <v>0</v>
      </c>
      <c r="U425" s="9">
        <v>0</v>
      </c>
      <c r="V425" s="9">
        <v>653000</v>
      </c>
      <c r="W425" s="9"/>
    </row>
    <row r="426" spans="1:23" x14ac:dyDescent="0.35">
      <c r="A426" s="5" t="s">
        <v>6216</v>
      </c>
      <c r="B426" s="5" t="s">
        <v>6217</v>
      </c>
      <c r="C426" s="5" t="s">
        <v>533</v>
      </c>
      <c r="D426" s="5" t="s">
        <v>6218</v>
      </c>
      <c r="E426" s="5" t="s">
        <v>750</v>
      </c>
      <c r="F426" s="5" t="s">
        <v>6219</v>
      </c>
      <c r="G426" s="5" t="s">
        <v>151</v>
      </c>
      <c r="H426" s="6">
        <v>12000</v>
      </c>
      <c r="I426" s="6">
        <v>7205</v>
      </c>
      <c r="J426" s="14" t="s">
        <v>53</v>
      </c>
      <c r="K426" s="8">
        <v>14.3</v>
      </c>
      <c r="L426" s="9">
        <v>103031.5</v>
      </c>
      <c r="M426" s="10">
        <v>0.05</v>
      </c>
      <c r="N426" s="9">
        <v>97879.925000000003</v>
      </c>
      <c r="O426" s="10">
        <v>0.48736238221968742</v>
      </c>
      <c r="P426" s="15">
        <v>47702.993419484337</v>
      </c>
      <c r="Q426" s="9">
        <v>50176.931580515666</v>
      </c>
      <c r="R426" s="10">
        <v>0.08</v>
      </c>
      <c r="S426" s="9">
        <v>87.052275469319326</v>
      </c>
      <c r="T426" s="16">
        <v>0</v>
      </c>
      <c r="U426" s="9">
        <v>0</v>
      </c>
      <c r="V426" s="9">
        <v>627000</v>
      </c>
      <c r="W426" s="9"/>
    </row>
    <row r="427" spans="1:23" x14ac:dyDescent="0.35">
      <c r="A427" s="5" t="s">
        <v>6220</v>
      </c>
      <c r="B427" s="5" t="s">
        <v>6220</v>
      </c>
      <c r="C427" s="5" t="s">
        <v>6</v>
      </c>
      <c r="D427" s="5" t="s">
        <v>6221</v>
      </c>
      <c r="E427" s="5" t="s">
        <v>750</v>
      </c>
      <c r="F427" s="5" t="s">
        <v>200</v>
      </c>
      <c r="G427" s="5" t="s">
        <v>151</v>
      </c>
      <c r="H427" s="6">
        <v>13187</v>
      </c>
      <c r="I427" s="6">
        <v>13077</v>
      </c>
      <c r="J427" s="14" t="s">
        <v>53</v>
      </c>
      <c r="K427" s="8">
        <v>12.1</v>
      </c>
      <c r="L427" s="9">
        <v>158231.70000000001</v>
      </c>
      <c r="M427" s="10">
        <v>0.05</v>
      </c>
      <c r="N427" s="9">
        <v>150320.11500000002</v>
      </c>
      <c r="O427" s="10">
        <v>0.48736191757300606</v>
      </c>
      <c r="P427" s="15">
        <v>73260.299496194813</v>
      </c>
      <c r="Q427" s="9">
        <v>77059.815503805206</v>
      </c>
      <c r="R427" s="10">
        <v>0.08</v>
      </c>
      <c r="S427" s="9">
        <v>73.659684468728685</v>
      </c>
      <c r="T427" s="16">
        <v>0</v>
      </c>
      <c r="U427" s="9">
        <v>0</v>
      </c>
      <c r="V427" s="9">
        <v>963000</v>
      </c>
      <c r="W427" s="9"/>
    </row>
    <row r="428" spans="1:23" x14ac:dyDescent="0.35">
      <c r="A428" s="5" t="s">
        <v>6222</v>
      </c>
      <c r="B428" s="5" t="s">
        <v>6222</v>
      </c>
      <c r="C428" s="5" t="s">
        <v>6</v>
      </c>
      <c r="D428" s="5" t="s">
        <v>6223</v>
      </c>
      <c r="E428" s="5" t="s">
        <v>750</v>
      </c>
      <c r="F428" s="5" t="s">
        <v>293</v>
      </c>
      <c r="G428" s="5" t="s">
        <v>150</v>
      </c>
      <c r="H428" s="6">
        <v>8125</v>
      </c>
      <c r="I428" s="6">
        <v>11616</v>
      </c>
      <c r="J428" s="14" t="s">
        <v>53</v>
      </c>
      <c r="K428" s="8">
        <v>10.890000000000002</v>
      </c>
      <c r="L428" s="9">
        <v>126498.24000000003</v>
      </c>
      <c r="M428" s="10">
        <v>0.05</v>
      </c>
      <c r="N428" s="9">
        <v>120173.32800000004</v>
      </c>
      <c r="O428" s="10">
        <v>0.49640783935448224</v>
      </c>
      <c r="P428" s="15">
        <v>59654.982100517518</v>
      </c>
      <c r="Q428" s="9">
        <v>60518.34589948252</v>
      </c>
      <c r="R428" s="10">
        <v>0.08</v>
      </c>
      <c r="S428" s="9">
        <v>65.123908724477573</v>
      </c>
      <c r="T428" s="16">
        <v>0</v>
      </c>
      <c r="U428" s="9">
        <v>0</v>
      </c>
      <c r="V428" s="9">
        <v>756000</v>
      </c>
      <c r="W428" s="9"/>
    </row>
    <row r="429" spans="1:23" x14ac:dyDescent="0.35">
      <c r="A429" s="5" t="s">
        <v>6224</v>
      </c>
      <c r="B429" s="5" t="s">
        <v>6225</v>
      </c>
      <c r="C429" s="5" t="s">
        <v>191</v>
      </c>
      <c r="D429" s="5" t="s">
        <v>6226</v>
      </c>
      <c r="E429" s="5" t="s">
        <v>750</v>
      </c>
      <c r="F429" s="5" t="s">
        <v>240</v>
      </c>
      <c r="G429" s="5" t="s">
        <v>151</v>
      </c>
      <c r="H429" s="6">
        <v>12300</v>
      </c>
      <c r="I429" s="6">
        <v>12256</v>
      </c>
      <c r="J429" s="14" t="s">
        <v>53</v>
      </c>
      <c r="K429" s="8">
        <v>12.1</v>
      </c>
      <c r="L429" s="9">
        <v>148297.60000000001</v>
      </c>
      <c r="M429" s="10">
        <v>0.05</v>
      </c>
      <c r="N429" s="9">
        <v>140882.72</v>
      </c>
      <c r="O429" s="10">
        <v>0.4873629241461761</v>
      </c>
      <c r="P429" s="15">
        <v>68661.014380866967</v>
      </c>
      <c r="Q429" s="9">
        <v>72221.705619133034</v>
      </c>
      <c r="R429" s="10">
        <v>0.08</v>
      </c>
      <c r="S429" s="9">
        <v>73.659539836746319</v>
      </c>
      <c r="T429" s="16">
        <v>0</v>
      </c>
      <c r="U429" s="9">
        <v>0</v>
      </c>
      <c r="V429" s="9">
        <v>903000</v>
      </c>
      <c r="W429" s="9"/>
    </row>
    <row r="430" spans="1:23" x14ac:dyDescent="0.35">
      <c r="A430" s="5" t="s">
        <v>6227</v>
      </c>
      <c r="B430" s="5" t="s">
        <v>6227</v>
      </c>
      <c r="C430" s="5" t="s">
        <v>6</v>
      </c>
      <c r="D430" s="5" t="s">
        <v>6228</v>
      </c>
      <c r="E430" s="5" t="s">
        <v>750</v>
      </c>
      <c r="F430" s="5" t="s">
        <v>259</v>
      </c>
      <c r="G430" s="5" t="s">
        <v>150</v>
      </c>
      <c r="H430" s="6">
        <v>6150</v>
      </c>
      <c r="I430" s="6">
        <v>7100</v>
      </c>
      <c r="J430" s="14" t="s">
        <v>53</v>
      </c>
      <c r="K430" s="8">
        <v>12.1</v>
      </c>
      <c r="L430" s="9">
        <v>85910.000000000015</v>
      </c>
      <c r="M430" s="10">
        <v>0.05</v>
      </c>
      <c r="N430" s="9">
        <v>81614.500000000015</v>
      </c>
      <c r="O430" s="10">
        <v>0.48736093108281969</v>
      </c>
      <c r="P430" s="15">
        <v>39775.718709858797</v>
      </c>
      <c r="Q430" s="9">
        <v>41838.781290141218</v>
      </c>
      <c r="R430" s="10">
        <v>0.08</v>
      </c>
      <c r="S430" s="9">
        <v>73.659826215037356</v>
      </c>
      <c r="T430" s="16">
        <v>0</v>
      </c>
      <c r="U430" s="9">
        <v>0</v>
      </c>
      <c r="V430" s="9">
        <v>523000</v>
      </c>
      <c r="W430" s="9"/>
    </row>
    <row r="431" spans="1:23" ht="29" x14ac:dyDescent="0.35">
      <c r="A431" s="5" t="s">
        <v>6229</v>
      </c>
      <c r="B431" s="5" t="s">
        <v>6230</v>
      </c>
      <c r="C431" s="5" t="s">
        <v>532</v>
      </c>
      <c r="D431" s="5" t="s">
        <v>6231</v>
      </c>
      <c r="E431" s="5" t="s">
        <v>750</v>
      </c>
      <c r="F431" s="5" t="s">
        <v>6232</v>
      </c>
      <c r="G431" s="5" t="s">
        <v>150</v>
      </c>
      <c r="H431" s="6">
        <v>18327</v>
      </c>
      <c r="I431" s="6">
        <v>18656</v>
      </c>
      <c r="J431" s="14" t="s">
        <v>53</v>
      </c>
      <c r="K431" s="8">
        <v>12.1</v>
      </c>
      <c r="L431" s="9">
        <v>225737.60000000003</v>
      </c>
      <c r="M431" s="10">
        <v>0.05</v>
      </c>
      <c r="N431" s="9">
        <v>214450.72000000003</v>
      </c>
      <c r="O431" s="10">
        <v>0.48736093108281975</v>
      </c>
      <c r="P431" s="15">
        <v>104514.90257058108</v>
      </c>
      <c r="Q431" s="9">
        <v>109935.81742941894</v>
      </c>
      <c r="R431" s="10">
        <v>0.08</v>
      </c>
      <c r="S431" s="9">
        <v>73.659826215037342</v>
      </c>
      <c r="T431" s="16">
        <v>0</v>
      </c>
      <c r="U431" s="9">
        <v>0</v>
      </c>
      <c r="V431" s="9">
        <v>1374000</v>
      </c>
      <c r="W431" s="9"/>
    </row>
    <row r="432" spans="1:23" x14ac:dyDescent="0.35">
      <c r="A432" s="5" t="s">
        <v>6233</v>
      </c>
      <c r="B432" s="5" t="s">
        <v>6234</v>
      </c>
      <c r="C432" s="5" t="s">
        <v>6235</v>
      </c>
      <c r="D432" s="5" t="s">
        <v>6236</v>
      </c>
      <c r="E432" s="5" t="s">
        <v>750</v>
      </c>
      <c r="F432" s="5" t="s">
        <v>268</v>
      </c>
      <c r="G432" s="5" t="s">
        <v>151</v>
      </c>
      <c r="H432" s="6">
        <v>12225</v>
      </c>
      <c r="I432" s="6">
        <v>9225</v>
      </c>
      <c r="J432" s="14" t="s">
        <v>53</v>
      </c>
      <c r="K432" s="8">
        <v>12.1</v>
      </c>
      <c r="L432" s="9">
        <v>111622.5</v>
      </c>
      <c r="M432" s="10">
        <v>0.05</v>
      </c>
      <c r="N432" s="9">
        <v>106041.375</v>
      </c>
      <c r="O432" s="10">
        <v>0.4873609310828198</v>
      </c>
      <c r="P432" s="15">
        <v>51680.423253302455</v>
      </c>
      <c r="Q432" s="9">
        <v>54360.951746697559</v>
      </c>
      <c r="R432" s="10">
        <v>0.08</v>
      </c>
      <c r="S432" s="9">
        <v>73.659826215037342</v>
      </c>
      <c r="T432" s="16">
        <v>0</v>
      </c>
      <c r="U432" s="9">
        <v>0</v>
      </c>
      <c r="V432" s="9">
        <v>680000</v>
      </c>
      <c r="W432" s="9"/>
    </row>
    <row r="433" spans="1:24" x14ac:dyDescent="0.35">
      <c r="A433" s="5" t="s">
        <v>6237</v>
      </c>
      <c r="B433" s="5" t="s">
        <v>6237</v>
      </c>
      <c r="C433" s="5" t="s">
        <v>6</v>
      </c>
      <c r="D433" s="5" t="s">
        <v>6238</v>
      </c>
      <c r="E433" s="5" t="s">
        <v>904</v>
      </c>
      <c r="F433" s="5" t="s">
        <v>268</v>
      </c>
      <c r="G433" s="5" t="s">
        <v>151</v>
      </c>
      <c r="H433" s="6">
        <v>9375</v>
      </c>
      <c r="I433" s="6">
        <v>9300</v>
      </c>
      <c r="J433" s="14" t="s">
        <v>53</v>
      </c>
      <c r="K433" s="8">
        <v>12.1</v>
      </c>
      <c r="L433" s="9">
        <v>112530</v>
      </c>
      <c r="M433" s="10">
        <v>0.05</v>
      </c>
      <c r="N433" s="9">
        <v>106903.5</v>
      </c>
      <c r="O433" s="10">
        <v>0.48736213678538698</v>
      </c>
      <c r="P433" s="15">
        <v>52100.718189836625</v>
      </c>
      <c r="Q433" s="9">
        <v>54802.781810163389</v>
      </c>
      <c r="R433" s="10">
        <v>0.08</v>
      </c>
      <c r="S433" s="9">
        <v>73.659652970649717</v>
      </c>
      <c r="T433" s="16">
        <v>0</v>
      </c>
      <c r="U433" s="9">
        <v>0</v>
      </c>
      <c r="V433" s="9">
        <v>685000</v>
      </c>
      <c r="W433" s="9"/>
    </row>
    <row r="434" spans="1:24" x14ac:dyDescent="0.35">
      <c r="A434" s="5" t="s">
        <v>6239</v>
      </c>
      <c r="B434" s="5" t="s">
        <v>6239</v>
      </c>
      <c r="C434" s="5" t="s">
        <v>6</v>
      </c>
      <c r="D434" s="5" t="s">
        <v>6240</v>
      </c>
      <c r="E434" s="5" t="s">
        <v>904</v>
      </c>
      <c r="F434" s="5" t="s">
        <v>289</v>
      </c>
      <c r="G434" s="5" t="s">
        <v>151</v>
      </c>
      <c r="H434" s="6">
        <v>11316</v>
      </c>
      <c r="I434" s="6">
        <v>14970</v>
      </c>
      <c r="J434" s="14" t="s">
        <v>128</v>
      </c>
      <c r="K434" s="8">
        <v>9.6800000000000015</v>
      </c>
      <c r="L434" s="9">
        <v>144909.60000000003</v>
      </c>
      <c r="M434" s="10">
        <v>0.05</v>
      </c>
      <c r="N434" s="9">
        <v>137664.12000000002</v>
      </c>
      <c r="O434" s="10">
        <v>0.46281299831614431</v>
      </c>
      <c r="P434" s="15">
        <v>63712.744137753507</v>
      </c>
      <c r="Q434" s="9">
        <v>73951.375862246525</v>
      </c>
      <c r="R434" s="10">
        <v>0.1</v>
      </c>
      <c r="S434" s="9">
        <v>49.399716674847376</v>
      </c>
      <c r="T434" s="16">
        <v>0</v>
      </c>
      <c r="U434" s="9">
        <v>0</v>
      </c>
      <c r="V434" s="9">
        <v>740000</v>
      </c>
      <c r="W434" s="9">
        <v>169840</v>
      </c>
      <c r="X434" s="5" t="s">
        <v>5169</v>
      </c>
    </row>
    <row r="435" spans="1:24" x14ac:dyDescent="0.35">
      <c r="A435" s="5" t="s">
        <v>6241</v>
      </c>
      <c r="B435" s="5" t="s">
        <v>6241</v>
      </c>
      <c r="C435" s="5" t="s">
        <v>6</v>
      </c>
      <c r="D435" s="5" t="s">
        <v>6242</v>
      </c>
      <c r="E435" s="5" t="s">
        <v>904</v>
      </c>
      <c r="F435" s="5" t="s">
        <v>222</v>
      </c>
      <c r="G435" s="5" t="s">
        <v>151</v>
      </c>
      <c r="H435" s="6">
        <v>6646</v>
      </c>
      <c r="I435" s="6">
        <v>22323</v>
      </c>
      <c r="J435" s="14" t="s">
        <v>53</v>
      </c>
      <c r="K435" s="8">
        <v>11</v>
      </c>
      <c r="L435" s="9">
        <v>245553</v>
      </c>
      <c r="M435" s="10">
        <v>0.05</v>
      </c>
      <c r="N435" s="9">
        <v>233275.35</v>
      </c>
      <c r="O435" s="10">
        <v>0.48736137239356281</v>
      </c>
      <c r="P435" s="15">
        <v>113689.3947215887</v>
      </c>
      <c r="Q435" s="9">
        <v>119585.9552784113</v>
      </c>
      <c r="R435" s="10">
        <v>0.08</v>
      </c>
      <c r="S435" s="9">
        <v>66.963420731090864</v>
      </c>
      <c r="T435" s="16">
        <v>0</v>
      </c>
      <c r="U435" s="9">
        <v>0</v>
      </c>
      <c r="V435" s="9">
        <v>1495000</v>
      </c>
      <c r="W435" s="9"/>
    </row>
    <row r="436" spans="1:24" x14ac:dyDescent="0.35">
      <c r="A436" s="5" t="s">
        <v>6243</v>
      </c>
      <c r="B436" s="5" t="s">
        <v>6244</v>
      </c>
      <c r="C436" s="5" t="s">
        <v>191</v>
      </c>
      <c r="D436" s="5" t="s">
        <v>6245</v>
      </c>
      <c r="E436" s="5" t="s">
        <v>904</v>
      </c>
      <c r="F436" s="5" t="s">
        <v>6246</v>
      </c>
      <c r="G436" s="5" t="s">
        <v>151</v>
      </c>
      <c r="H436" s="6">
        <v>43191</v>
      </c>
      <c r="I436" s="6">
        <v>44500</v>
      </c>
      <c r="J436" s="14" t="s">
        <v>53</v>
      </c>
      <c r="K436" s="8">
        <v>11</v>
      </c>
      <c r="L436" s="9">
        <v>489500</v>
      </c>
      <c r="M436" s="10">
        <v>0.05</v>
      </c>
      <c r="N436" s="9">
        <v>465025</v>
      </c>
      <c r="O436" s="10">
        <v>0.48736145864254427</v>
      </c>
      <c r="P436" s="15">
        <v>226635.26230524911</v>
      </c>
      <c r="Q436" s="9">
        <v>238389.73769475089</v>
      </c>
      <c r="R436" s="10">
        <v>0.08</v>
      </c>
      <c r="S436" s="9">
        <v>66.963409464817659</v>
      </c>
      <c r="T436" s="16">
        <v>0</v>
      </c>
      <c r="U436" s="9">
        <v>0</v>
      </c>
      <c r="V436" s="9">
        <v>2980000</v>
      </c>
      <c r="W436" s="9"/>
    </row>
    <row r="437" spans="1:24" x14ac:dyDescent="0.35">
      <c r="A437" s="5" t="s">
        <v>6247</v>
      </c>
      <c r="B437" s="5" t="s">
        <v>6247</v>
      </c>
      <c r="C437" s="5" t="s">
        <v>6</v>
      </c>
      <c r="D437" s="5" t="s">
        <v>6248</v>
      </c>
      <c r="E437" s="5" t="s">
        <v>904</v>
      </c>
      <c r="F437" s="5" t="s">
        <v>228</v>
      </c>
      <c r="G437" s="5" t="s">
        <v>149</v>
      </c>
      <c r="H437" s="6">
        <v>12500</v>
      </c>
      <c r="I437" s="6">
        <v>2318</v>
      </c>
      <c r="J437" s="14" t="s">
        <v>53</v>
      </c>
      <c r="K437" s="8">
        <v>13.2</v>
      </c>
      <c r="L437" s="9">
        <v>30597.599999999999</v>
      </c>
      <c r="M437" s="10">
        <v>0.05</v>
      </c>
      <c r="N437" s="9">
        <v>29067.72</v>
      </c>
      <c r="O437" s="10">
        <v>0.48736432444571198</v>
      </c>
      <c r="P437" s="15">
        <v>14166.569720977112</v>
      </c>
      <c r="Q437" s="9">
        <v>14901.150279022886</v>
      </c>
      <c r="R437" s="10">
        <v>0.08</v>
      </c>
      <c r="S437" s="9">
        <v>80.355642143134631</v>
      </c>
      <c r="T437" s="16">
        <v>3228</v>
      </c>
      <c r="U437" s="9">
        <v>48420</v>
      </c>
      <c r="V437" s="9">
        <v>235000</v>
      </c>
      <c r="W437" s="9"/>
    </row>
    <row r="438" spans="1:24" x14ac:dyDescent="0.35">
      <c r="A438" s="5" t="s">
        <v>6249</v>
      </c>
      <c r="B438" s="5" t="s">
        <v>6250</v>
      </c>
      <c r="C438" s="5" t="s">
        <v>191</v>
      </c>
      <c r="D438" s="5" t="s">
        <v>6251</v>
      </c>
      <c r="E438" s="5" t="s">
        <v>904</v>
      </c>
      <c r="F438" s="5" t="s">
        <v>6252</v>
      </c>
      <c r="G438" s="5" t="s">
        <v>150</v>
      </c>
      <c r="H438" s="6">
        <v>12500</v>
      </c>
      <c r="I438" s="6">
        <v>13200</v>
      </c>
      <c r="J438" s="14" t="s">
        <v>53</v>
      </c>
      <c r="K438" s="8">
        <v>12.1</v>
      </c>
      <c r="L438" s="9">
        <v>159720.00000000003</v>
      </c>
      <c r="M438" s="10">
        <v>0.05</v>
      </c>
      <c r="N438" s="9">
        <v>151734.00000000003</v>
      </c>
      <c r="O438" s="10">
        <v>0.48736133904425505</v>
      </c>
      <c r="P438" s="15">
        <v>73949.285418541011</v>
      </c>
      <c r="Q438" s="9">
        <v>77784.714581459019</v>
      </c>
      <c r="R438" s="10">
        <v>0.08</v>
      </c>
      <c r="S438" s="9">
        <v>73.659767596078609</v>
      </c>
      <c r="T438" s="16">
        <v>0</v>
      </c>
      <c r="U438" s="9">
        <v>0</v>
      </c>
      <c r="V438" s="9">
        <v>972000</v>
      </c>
      <c r="W438" s="9"/>
    </row>
    <row r="439" spans="1:24" x14ac:dyDescent="0.35">
      <c r="A439" s="5" t="s">
        <v>6253</v>
      </c>
      <c r="B439" s="5" t="s">
        <v>6254</v>
      </c>
      <c r="C439" s="5" t="s">
        <v>520</v>
      </c>
      <c r="D439" s="5" t="s">
        <v>6255</v>
      </c>
      <c r="E439" s="5" t="s">
        <v>904</v>
      </c>
      <c r="F439" s="5" t="s">
        <v>245</v>
      </c>
      <c r="G439" s="5" t="s">
        <v>151</v>
      </c>
      <c r="H439" s="6">
        <v>15625</v>
      </c>
      <c r="I439" s="6">
        <v>3669</v>
      </c>
      <c r="J439" s="14" t="s">
        <v>53</v>
      </c>
      <c r="K439" s="8">
        <v>13.2</v>
      </c>
      <c r="L439" s="9">
        <v>48430.8</v>
      </c>
      <c r="M439" s="10">
        <v>0.05</v>
      </c>
      <c r="N439" s="9">
        <v>46009.259999999995</v>
      </c>
      <c r="O439" s="10">
        <v>0.48735998303042433</v>
      </c>
      <c r="P439" s="15">
        <v>22423.072172842378</v>
      </c>
      <c r="Q439" s="9">
        <v>23586.187827157617</v>
      </c>
      <c r="R439" s="10">
        <v>0.08</v>
      </c>
      <c r="S439" s="9">
        <v>80.356322659980975</v>
      </c>
      <c r="T439" s="16">
        <v>949</v>
      </c>
      <c r="U439" s="9">
        <v>14235</v>
      </c>
      <c r="V439" s="9">
        <v>309000</v>
      </c>
      <c r="W439" s="9"/>
    </row>
    <row r="440" spans="1:24" x14ac:dyDescent="0.35">
      <c r="A440" s="5" t="s">
        <v>6256</v>
      </c>
      <c r="B440" s="5" t="s">
        <v>6257</v>
      </c>
      <c r="C440" s="5" t="s">
        <v>185</v>
      </c>
      <c r="D440" s="5" t="s">
        <v>6258</v>
      </c>
      <c r="E440" s="5" t="s">
        <v>904</v>
      </c>
      <c r="F440" s="5" t="s">
        <v>602</v>
      </c>
      <c r="G440" s="5" t="s">
        <v>150</v>
      </c>
      <c r="H440" s="6">
        <v>12500</v>
      </c>
      <c r="I440" s="6">
        <v>12500</v>
      </c>
      <c r="J440" s="14" t="s">
        <v>53</v>
      </c>
      <c r="K440" s="8">
        <v>12.1</v>
      </c>
      <c r="L440" s="9">
        <v>151250.00000000003</v>
      </c>
      <c r="M440" s="10">
        <v>0.05</v>
      </c>
      <c r="N440" s="9">
        <v>143687.50000000003</v>
      </c>
      <c r="O440" s="10">
        <v>0.48736187829313121</v>
      </c>
      <c r="P440" s="15">
        <v>70027.809887244293</v>
      </c>
      <c r="Q440" s="9">
        <v>73659.69011275575</v>
      </c>
      <c r="R440" s="10">
        <v>0.08</v>
      </c>
      <c r="S440" s="9">
        <v>73.65969011275574</v>
      </c>
      <c r="T440" s="16">
        <v>0</v>
      </c>
      <c r="U440" s="9">
        <v>0</v>
      </c>
      <c r="V440" s="9">
        <v>921000</v>
      </c>
      <c r="W440" s="9"/>
    </row>
    <row r="441" spans="1:24" x14ac:dyDescent="0.35">
      <c r="A441" s="5" t="s">
        <v>6259</v>
      </c>
      <c r="B441" s="5" t="s">
        <v>6259</v>
      </c>
      <c r="C441" s="5" t="s">
        <v>6</v>
      </c>
      <c r="D441" s="5" t="s">
        <v>6260</v>
      </c>
      <c r="E441" s="5" t="s">
        <v>682</v>
      </c>
      <c r="F441" s="5" t="s">
        <v>6261</v>
      </c>
      <c r="G441" s="5" t="s">
        <v>150</v>
      </c>
      <c r="H441" s="6">
        <v>205392</v>
      </c>
      <c r="I441" s="6">
        <v>143355</v>
      </c>
      <c r="J441" s="14" t="s">
        <v>53</v>
      </c>
      <c r="K441" s="8">
        <v>9.9</v>
      </c>
      <c r="L441" s="9">
        <v>1419214.5</v>
      </c>
      <c r="M441" s="10">
        <v>0.05</v>
      </c>
      <c r="N441" s="9">
        <v>1348253.7749999999</v>
      </c>
      <c r="O441" s="10">
        <v>0.4866627186942416</v>
      </c>
      <c r="P441" s="15">
        <v>656144.84763127426</v>
      </c>
      <c r="Q441" s="9">
        <v>692108.92736872565</v>
      </c>
      <c r="R441" s="10">
        <v>0.08</v>
      </c>
      <c r="S441" s="9">
        <v>60.34921413350822</v>
      </c>
      <c r="T441" s="16">
        <v>0</v>
      </c>
      <c r="U441" s="9">
        <v>0</v>
      </c>
      <c r="V441" s="9">
        <v>8651000</v>
      </c>
      <c r="W441" s="9"/>
    </row>
    <row r="442" spans="1:24" x14ac:dyDescent="0.35">
      <c r="A442" s="5" t="s">
        <v>6262</v>
      </c>
      <c r="B442" s="5" t="s">
        <v>6263</v>
      </c>
      <c r="C442" s="5" t="s">
        <v>540</v>
      </c>
      <c r="D442" s="5" t="s">
        <v>6264</v>
      </c>
      <c r="E442" s="5" t="s">
        <v>750</v>
      </c>
      <c r="F442" s="5" t="s">
        <v>226</v>
      </c>
      <c r="G442" s="5" t="s">
        <v>151</v>
      </c>
      <c r="H442" s="6">
        <v>10300</v>
      </c>
      <c r="I442" s="6">
        <v>4400</v>
      </c>
      <c r="J442" s="14" t="s">
        <v>53</v>
      </c>
      <c r="K442" s="8">
        <v>14.52</v>
      </c>
      <c r="L442" s="9">
        <v>63888</v>
      </c>
      <c r="M442" s="10">
        <v>0.05</v>
      </c>
      <c r="N442" s="9">
        <v>60693.599999999999</v>
      </c>
      <c r="O442" s="10">
        <v>0.48736691487649858</v>
      </c>
      <c r="P442" s="15">
        <v>29580.05258474825</v>
      </c>
      <c r="Q442" s="9">
        <v>31113.547415251749</v>
      </c>
      <c r="R442" s="10">
        <v>0.08</v>
      </c>
      <c r="S442" s="9">
        <v>88.390759702419743</v>
      </c>
      <c r="T442" s="16">
        <v>0</v>
      </c>
      <c r="U442" s="9">
        <v>0</v>
      </c>
      <c r="V442" s="9">
        <v>389000</v>
      </c>
      <c r="W442" s="9"/>
    </row>
    <row r="443" spans="1:24" x14ac:dyDescent="0.35">
      <c r="A443" s="5" t="s">
        <v>6265</v>
      </c>
      <c r="B443" s="5" t="s">
        <v>6266</v>
      </c>
      <c r="C443" s="5" t="s">
        <v>191</v>
      </c>
      <c r="D443" s="5" t="s">
        <v>6267</v>
      </c>
      <c r="E443" s="5" t="s">
        <v>750</v>
      </c>
      <c r="F443" s="5" t="s">
        <v>470</v>
      </c>
      <c r="G443" s="5" t="s">
        <v>151</v>
      </c>
      <c r="H443" s="6">
        <v>5150</v>
      </c>
      <c r="I443" s="6">
        <v>2500</v>
      </c>
      <c r="J443" s="14" t="s">
        <v>53</v>
      </c>
      <c r="K443" s="8">
        <v>13.2</v>
      </c>
      <c r="L443" s="9">
        <v>33000</v>
      </c>
      <c r="M443" s="10">
        <v>0.05</v>
      </c>
      <c r="N443" s="9">
        <v>31350</v>
      </c>
      <c r="O443" s="10">
        <v>0.48736641932151209</v>
      </c>
      <c r="P443" s="15">
        <v>15278.937245729405</v>
      </c>
      <c r="Q443" s="9">
        <v>16071.062754270595</v>
      </c>
      <c r="R443" s="10">
        <v>0.08</v>
      </c>
      <c r="S443" s="9">
        <v>80.355313771352982</v>
      </c>
      <c r="T443" s="16">
        <v>0</v>
      </c>
      <c r="U443" s="9">
        <v>0</v>
      </c>
      <c r="V443" s="9">
        <v>201000</v>
      </c>
      <c r="W443" s="9"/>
    </row>
    <row r="444" spans="1:24" x14ac:dyDescent="0.35">
      <c r="A444" s="5" t="s">
        <v>6268</v>
      </c>
      <c r="B444" s="5" t="s">
        <v>6268</v>
      </c>
      <c r="C444" s="5" t="s">
        <v>6</v>
      </c>
      <c r="D444" s="5" t="s">
        <v>6269</v>
      </c>
      <c r="E444" s="5" t="s">
        <v>750</v>
      </c>
      <c r="F444" s="5" t="s">
        <v>324</v>
      </c>
      <c r="G444" s="5" t="s">
        <v>150</v>
      </c>
      <c r="H444" s="6">
        <v>2575</v>
      </c>
      <c r="I444" s="6">
        <v>2550</v>
      </c>
      <c r="J444" s="14" t="s">
        <v>53</v>
      </c>
      <c r="K444" s="8">
        <v>13.2</v>
      </c>
      <c r="L444" s="9">
        <v>33660</v>
      </c>
      <c r="M444" s="10">
        <v>0.05</v>
      </c>
      <c r="N444" s="9">
        <v>31977</v>
      </c>
      <c r="O444" s="10">
        <v>0.48736272464317815</v>
      </c>
      <c r="P444" s="15">
        <v>15584.397845914908</v>
      </c>
      <c r="Q444" s="9">
        <v>16392.602154085092</v>
      </c>
      <c r="R444" s="10">
        <v>0.08</v>
      </c>
      <c r="S444" s="9">
        <v>80.355892912181801</v>
      </c>
      <c r="T444" s="16">
        <v>0</v>
      </c>
      <c r="U444" s="9">
        <v>0</v>
      </c>
      <c r="V444" s="9">
        <v>205000</v>
      </c>
      <c r="W444" s="9"/>
    </row>
    <row r="445" spans="1:24" x14ac:dyDescent="0.35">
      <c r="A445" s="5" t="s">
        <v>6270</v>
      </c>
      <c r="B445" s="5" t="s">
        <v>6270</v>
      </c>
      <c r="C445" s="5" t="s">
        <v>6</v>
      </c>
      <c r="D445" s="5" t="s">
        <v>6271</v>
      </c>
      <c r="E445" s="5" t="s">
        <v>750</v>
      </c>
      <c r="F445" s="5" t="s">
        <v>57</v>
      </c>
      <c r="G445" s="5" t="s">
        <v>151</v>
      </c>
      <c r="H445" s="6">
        <v>2575</v>
      </c>
      <c r="I445" s="6">
        <v>1875</v>
      </c>
      <c r="J445" s="14" t="s">
        <v>53</v>
      </c>
      <c r="K445" s="8">
        <v>13.2</v>
      </c>
      <c r="L445" s="9">
        <v>24750</v>
      </c>
      <c r="M445" s="10">
        <v>0.05</v>
      </c>
      <c r="N445" s="9">
        <v>23512.5</v>
      </c>
      <c r="O445" s="10">
        <v>0.48736481580741425</v>
      </c>
      <c r="P445" s="15">
        <v>11459.165231671828</v>
      </c>
      <c r="Q445" s="9">
        <v>12053.334768328172</v>
      </c>
      <c r="R445" s="10">
        <v>0.08</v>
      </c>
      <c r="S445" s="9">
        <v>80.355565122187798</v>
      </c>
      <c r="T445" s="16">
        <v>0</v>
      </c>
      <c r="U445" s="9">
        <v>0</v>
      </c>
      <c r="V445" s="9">
        <v>151000</v>
      </c>
      <c r="W445" s="9"/>
    </row>
    <row r="446" spans="1:24" x14ac:dyDescent="0.35">
      <c r="A446" s="5" t="s">
        <v>6272</v>
      </c>
      <c r="B446" s="5" t="s">
        <v>6272</v>
      </c>
      <c r="C446" s="5" t="s">
        <v>6</v>
      </c>
      <c r="D446" s="5" t="s">
        <v>6273</v>
      </c>
      <c r="E446" s="5" t="s">
        <v>750</v>
      </c>
      <c r="F446" s="5" t="s">
        <v>295</v>
      </c>
      <c r="G446" s="5" t="s">
        <v>151</v>
      </c>
      <c r="H446" s="6">
        <v>11284</v>
      </c>
      <c r="I446" s="6">
        <v>10206</v>
      </c>
      <c r="J446" s="14" t="s">
        <v>53</v>
      </c>
      <c r="K446" s="8">
        <v>12.1</v>
      </c>
      <c r="L446" s="9">
        <v>123492.60000000002</v>
      </c>
      <c r="M446" s="10">
        <v>0.05</v>
      </c>
      <c r="N446" s="9">
        <v>117317.97000000002</v>
      </c>
      <c r="O446" s="10">
        <v>0.4873606208072806</v>
      </c>
      <c r="P446" s="15">
        <v>57176.158691049939</v>
      </c>
      <c r="Q446" s="9">
        <v>60141.811308950077</v>
      </c>
      <c r="R446" s="10">
        <v>0.08</v>
      </c>
      <c r="S446" s="9">
        <v>73.659870797753868</v>
      </c>
      <c r="T446" s="16">
        <v>0</v>
      </c>
      <c r="U446" s="9">
        <v>0</v>
      </c>
      <c r="V446" s="9">
        <v>752000</v>
      </c>
      <c r="W446" s="9"/>
    </row>
    <row r="447" spans="1:24" x14ac:dyDescent="0.35">
      <c r="A447" s="5" t="s">
        <v>6274</v>
      </c>
      <c r="B447" s="5" t="s">
        <v>6274</v>
      </c>
      <c r="C447" s="5" t="s">
        <v>6</v>
      </c>
      <c r="D447" s="5" t="s">
        <v>6275</v>
      </c>
      <c r="E447" s="5" t="s">
        <v>904</v>
      </c>
      <c r="F447" s="5" t="s">
        <v>280</v>
      </c>
      <c r="G447" s="5" t="s">
        <v>151</v>
      </c>
      <c r="H447" s="6">
        <v>15675</v>
      </c>
      <c r="I447" s="6">
        <v>8403</v>
      </c>
      <c r="J447" s="14" t="s">
        <v>53</v>
      </c>
      <c r="K447" s="8">
        <v>12.1</v>
      </c>
      <c r="L447" s="9">
        <v>101676.30000000002</v>
      </c>
      <c r="M447" s="10">
        <v>0.05</v>
      </c>
      <c r="N447" s="9">
        <v>96592.485000000015</v>
      </c>
      <c r="O447" s="10">
        <v>0.4873625223808089</v>
      </c>
      <c r="P447" s="15">
        <v>47075.557132630456</v>
      </c>
      <c r="Q447" s="9">
        <v>49516.927867369559</v>
      </c>
      <c r="R447" s="10">
        <v>0.08</v>
      </c>
      <c r="S447" s="9">
        <v>73.659597565407537</v>
      </c>
      <c r="T447" s="16">
        <v>0</v>
      </c>
      <c r="U447" s="9">
        <v>0</v>
      </c>
      <c r="V447" s="9">
        <v>619000</v>
      </c>
      <c r="W447" s="9"/>
    </row>
    <row r="448" spans="1:24" x14ac:dyDescent="0.35">
      <c r="A448" s="5" t="s">
        <v>6276</v>
      </c>
      <c r="B448" s="5" t="s">
        <v>6277</v>
      </c>
      <c r="C448" s="5" t="s">
        <v>419</v>
      </c>
      <c r="D448" s="5" t="s">
        <v>6278</v>
      </c>
      <c r="E448" s="5" t="s">
        <v>904</v>
      </c>
      <c r="F448" s="5" t="s">
        <v>6279</v>
      </c>
      <c r="G448" s="5" t="s">
        <v>151</v>
      </c>
      <c r="H448" s="6">
        <v>117503</v>
      </c>
      <c r="I448" s="6">
        <v>82490</v>
      </c>
      <c r="J448" s="14" t="s">
        <v>53</v>
      </c>
      <c r="K448" s="8">
        <v>11</v>
      </c>
      <c r="L448" s="9">
        <v>907390</v>
      </c>
      <c r="M448" s="10">
        <v>0.05</v>
      </c>
      <c r="N448" s="9">
        <v>862020.5</v>
      </c>
      <c r="O448" s="10">
        <v>0.4873609310828198</v>
      </c>
      <c r="P448" s="15">
        <v>420115.11349247786</v>
      </c>
      <c r="Q448" s="9">
        <v>441905.38650752214</v>
      </c>
      <c r="R448" s="10">
        <v>0.08</v>
      </c>
      <c r="S448" s="9">
        <v>66.963478377306672</v>
      </c>
      <c r="T448" s="16">
        <v>0</v>
      </c>
      <c r="U448" s="9">
        <v>0</v>
      </c>
      <c r="V448" s="9">
        <v>5524000</v>
      </c>
      <c r="W448" s="9"/>
    </row>
    <row r="449" spans="1:24" x14ac:dyDescent="0.35">
      <c r="A449" s="5" t="s">
        <v>6280</v>
      </c>
      <c r="B449" s="5" t="s">
        <v>6280</v>
      </c>
      <c r="C449" s="5" t="s">
        <v>6</v>
      </c>
      <c r="D449" s="5" t="s">
        <v>6281</v>
      </c>
      <c r="E449" s="5" t="s">
        <v>904</v>
      </c>
      <c r="F449" s="5" t="s">
        <v>65</v>
      </c>
      <c r="G449" s="5" t="s">
        <v>150</v>
      </c>
      <c r="H449" s="6">
        <v>14919</v>
      </c>
      <c r="I449" s="6">
        <v>12765</v>
      </c>
      <c r="J449" s="14" t="s">
        <v>53</v>
      </c>
      <c r="K449" s="8">
        <v>12.1</v>
      </c>
      <c r="L449" s="9">
        <v>154456.50000000003</v>
      </c>
      <c r="M449" s="10">
        <v>0.05</v>
      </c>
      <c r="N449" s="9">
        <v>146733.67500000002</v>
      </c>
      <c r="O449" s="10">
        <v>0.48736121871021232</v>
      </c>
      <c r="P449" s="15">
        <v>71512.302673828221</v>
      </c>
      <c r="Q449" s="9">
        <v>75221.372326171797</v>
      </c>
      <c r="R449" s="10">
        <v>0.08</v>
      </c>
      <c r="S449" s="9">
        <v>73.659784886576361</v>
      </c>
      <c r="T449" s="16">
        <v>0</v>
      </c>
      <c r="U449" s="9">
        <v>0</v>
      </c>
      <c r="V449" s="9">
        <v>940000</v>
      </c>
      <c r="W449" s="9"/>
    </row>
    <row r="450" spans="1:24" x14ac:dyDescent="0.35">
      <c r="A450" s="5" t="s">
        <v>6282</v>
      </c>
      <c r="B450" s="5" t="s">
        <v>6282</v>
      </c>
      <c r="C450" s="5" t="s">
        <v>6</v>
      </c>
      <c r="D450" s="5" t="s">
        <v>6283</v>
      </c>
      <c r="E450" s="5" t="s">
        <v>904</v>
      </c>
      <c r="F450" s="5" t="s">
        <v>309</v>
      </c>
      <c r="G450" s="5" t="s">
        <v>151</v>
      </c>
      <c r="H450" s="6">
        <v>24223</v>
      </c>
      <c r="I450" s="6">
        <v>14434</v>
      </c>
      <c r="J450" s="14" t="s">
        <v>53</v>
      </c>
      <c r="K450" s="8">
        <v>12.1</v>
      </c>
      <c r="L450" s="9">
        <v>174651.40000000002</v>
      </c>
      <c r="M450" s="10">
        <v>0.05</v>
      </c>
      <c r="N450" s="9">
        <v>165918.83000000002</v>
      </c>
      <c r="O450" s="10">
        <v>0.48736117397055256</v>
      </c>
      <c r="P450" s="15">
        <v>80862.395772620541</v>
      </c>
      <c r="Q450" s="9">
        <v>85056.434227379475</v>
      </c>
      <c r="R450" s="10">
        <v>0.08</v>
      </c>
      <c r="S450" s="9">
        <v>73.659791315106233</v>
      </c>
      <c r="T450" s="16">
        <v>0</v>
      </c>
      <c r="U450" s="9">
        <v>0</v>
      </c>
      <c r="V450" s="9">
        <v>1063000</v>
      </c>
      <c r="W450" s="9"/>
    </row>
    <row r="451" spans="1:24" ht="29" x14ac:dyDescent="0.35">
      <c r="A451" s="5" t="s">
        <v>6284</v>
      </c>
      <c r="B451" s="5" t="s">
        <v>6285</v>
      </c>
      <c r="C451" s="5" t="s">
        <v>526</v>
      </c>
      <c r="D451" s="5" t="s">
        <v>6286</v>
      </c>
      <c r="E451" s="5" t="s">
        <v>904</v>
      </c>
      <c r="F451" s="5" t="s">
        <v>6287</v>
      </c>
      <c r="G451" s="5" t="s">
        <v>187</v>
      </c>
      <c r="H451" s="6">
        <v>138780</v>
      </c>
      <c r="I451" s="6">
        <v>119000</v>
      </c>
      <c r="J451" s="14" t="s">
        <v>53</v>
      </c>
      <c r="K451" s="8">
        <v>9.9</v>
      </c>
      <c r="L451" s="9">
        <v>1178100</v>
      </c>
      <c r="M451" s="10">
        <v>0.05</v>
      </c>
      <c r="N451" s="9">
        <v>1119195</v>
      </c>
      <c r="O451" s="10">
        <v>0.48736150100055575</v>
      </c>
      <c r="P451" s="15">
        <v>545452.55511231697</v>
      </c>
      <c r="Q451" s="9">
        <v>573742.44488768303</v>
      </c>
      <c r="R451" s="10">
        <v>0.08</v>
      </c>
      <c r="S451" s="9">
        <v>60.267063538622168</v>
      </c>
      <c r="T451" s="16">
        <v>0</v>
      </c>
      <c r="U451" s="9">
        <v>0</v>
      </c>
      <c r="V451" s="9">
        <v>7172000</v>
      </c>
      <c r="W451" s="9"/>
    </row>
    <row r="452" spans="1:24" x14ac:dyDescent="0.35">
      <c r="A452" s="5" t="s">
        <v>6288</v>
      </c>
      <c r="B452" s="5" t="s">
        <v>6289</v>
      </c>
      <c r="C452" s="5" t="s">
        <v>522</v>
      </c>
      <c r="D452" s="5" t="s">
        <v>6290</v>
      </c>
      <c r="E452" s="5" t="s">
        <v>904</v>
      </c>
      <c r="F452" s="5" t="s">
        <v>6291</v>
      </c>
      <c r="G452" s="5" t="s">
        <v>513</v>
      </c>
      <c r="H452" s="6">
        <v>61735</v>
      </c>
      <c r="I452" s="6">
        <v>48500</v>
      </c>
      <c r="J452" s="14" t="s">
        <v>53</v>
      </c>
      <c r="K452" s="8">
        <v>11</v>
      </c>
      <c r="L452" s="9">
        <v>533500</v>
      </c>
      <c r="M452" s="10">
        <v>0.05</v>
      </c>
      <c r="N452" s="9">
        <v>506825</v>
      </c>
      <c r="O452" s="10">
        <v>0.48736093108281975</v>
      </c>
      <c r="P452" s="15">
        <v>247006.70389605011</v>
      </c>
      <c r="Q452" s="9">
        <v>259818.29610394989</v>
      </c>
      <c r="R452" s="10">
        <v>0.08</v>
      </c>
      <c r="S452" s="9">
        <v>66.963478377306672</v>
      </c>
      <c r="T452" s="16">
        <v>0</v>
      </c>
      <c r="U452" s="9">
        <v>0</v>
      </c>
      <c r="V452" s="9">
        <v>3248000</v>
      </c>
      <c r="W452" s="9"/>
    </row>
    <row r="453" spans="1:24" x14ac:dyDescent="0.35">
      <c r="A453" s="5" t="s">
        <v>6292</v>
      </c>
      <c r="B453" s="5" t="s">
        <v>6292</v>
      </c>
      <c r="C453" s="5" t="s">
        <v>6</v>
      </c>
      <c r="D453" s="5" t="s">
        <v>6293</v>
      </c>
      <c r="E453" s="5" t="s">
        <v>875</v>
      </c>
      <c r="F453" s="5" t="s">
        <v>6294</v>
      </c>
      <c r="G453" s="5" t="s">
        <v>150</v>
      </c>
      <c r="H453" s="6">
        <v>38687</v>
      </c>
      <c r="I453" s="6">
        <v>15852</v>
      </c>
      <c r="J453" s="14" t="s">
        <v>53</v>
      </c>
      <c r="K453" s="8">
        <v>12.1</v>
      </c>
      <c r="L453" s="9">
        <v>191809.2</v>
      </c>
      <c r="M453" s="10">
        <v>0.05</v>
      </c>
      <c r="N453" s="9">
        <v>182218.74</v>
      </c>
      <c r="O453" s="10">
        <v>0.48736148215706082</v>
      </c>
      <c r="P453" s="15">
        <v>88806.395203192107</v>
      </c>
      <c r="Q453" s="9">
        <v>93412.344796807927</v>
      </c>
      <c r="R453" s="10">
        <v>0.08</v>
      </c>
      <c r="S453" s="9">
        <v>73.659747032557334</v>
      </c>
      <c r="T453" s="16">
        <v>0</v>
      </c>
      <c r="U453" s="9">
        <v>0</v>
      </c>
      <c r="V453" s="9">
        <v>1168000</v>
      </c>
      <c r="W453" s="9"/>
    </row>
    <row r="454" spans="1:24" x14ac:dyDescent="0.35">
      <c r="A454" s="5" t="s">
        <v>6295</v>
      </c>
      <c r="B454" s="5" t="s">
        <v>6296</v>
      </c>
      <c r="C454" s="5" t="s">
        <v>537</v>
      </c>
      <c r="D454" s="5" t="s">
        <v>6297</v>
      </c>
      <c r="E454" s="5" t="s">
        <v>904</v>
      </c>
      <c r="F454" s="5" t="s">
        <v>524</v>
      </c>
      <c r="G454" s="5" t="s">
        <v>150</v>
      </c>
      <c r="H454" s="6">
        <v>93856</v>
      </c>
      <c r="I454" s="6">
        <v>29120</v>
      </c>
      <c r="J454" s="14" t="s">
        <v>53</v>
      </c>
      <c r="K454" s="8">
        <v>11</v>
      </c>
      <c r="L454" s="9">
        <v>320320</v>
      </c>
      <c r="M454" s="10">
        <v>0.05</v>
      </c>
      <c r="N454" s="9">
        <v>304304</v>
      </c>
      <c r="O454" s="10">
        <v>0.48560752550606634</v>
      </c>
      <c r="P454" s="15">
        <v>147772.31244159801</v>
      </c>
      <c r="Q454" s="9">
        <v>156531.68755840199</v>
      </c>
      <c r="R454" s="10">
        <v>0.08</v>
      </c>
      <c r="S454" s="9">
        <v>67.19251698077008</v>
      </c>
      <c r="T454" s="16">
        <v>0</v>
      </c>
      <c r="U454" s="9">
        <v>0</v>
      </c>
      <c r="V454" s="9">
        <v>1957000</v>
      </c>
      <c r="W454" s="9"/>
    </row>
    <row r="455" spans="1:24" ht="29" x14ac:dyDescent="0.35">
      <c r="A455" s="5" t="s">
        <v>6298</v>
      </c>
      <c r="B455" s="5" t="s">
        <v>6299</v>
      </c>
      <c r="C455" s="5" t="s">
        <v>521</v>
      </c>
      <c r="D455" s="5" t="s">
        <v>6300</v>
      </c>
      <c r="E455" s="5" t="s">
        <v>750</v>
      </c>
      <c r="F455" s="5" t="s">
        <v>350</v>
      </c>
      <c r="G455" s="5" t="s">
        <v>404</v>
      </c>
      <c r="H455" s="6">
        <v>19803</v>
      </c>
      <c r="I455" s="6">
        <v>1250</v>
      </c>
      <c r="J455" s="14" t="s">
        <v>53</v>
      </c>
      <c r="K455" s="8">
        <v>15.972</v>
      </c>
      <c r="L455" s="9">
        <v>19965</v>
      </c>
      <c r="M455" s="10">
        <v>0.05</v>
      </c>
      <c r="N455" s="9">
        <v>18966.75</v>
      </c>
      <c r="O455" s="10">
        <v>0.47830981434990449</v>
      </c>
      <c r="P455" s="15">
        <v>9071.9826713210514</v>
      </c>
      <c r="Q455" s="9">
        <v>9894.7673286789486</v>
      </c>
      <c r="R455" s="10">
        <v>0.08</v>
      </c>
      <c r="S455" s="9">
        <v>98.947673286789481</v>
      </c>
      <c r="T455" s="16">
        <v>14803</v>
      </c>
      <c r="U455" s="9">
        <v>518105</v>
      </c>
      <c r="V455" s="9">
        <v>642000</v>
      </c>
      <c r="W455" s="9">
        <v>693305</v>
      </c>
      <c r="X455" s="5" t="s">
        <v>5169</v>
      </c>
    </row>
    <row r="456" spans="1:24" x14ac:dyDescent="0.35">
      <c r="A456" s="5" t="s">
        <v>6301</v>
      </c>
      <c r="B456" s="5" t="s">
        <v>6302</v>
      </c>
      <c r="C456" s="5" t="s">
        <v>190</v>
      </c>
      <c r="D456" s="5" t="s">
        <v>6303</v>
      </c>
      <c r="E456" s="5" t="s">
        <v>904</v>
      </c>
      <c r="F456" s="5" t="s">
        <v>6304</v>
      </c>
      <c r="G456" s="5" t="s">
        <v>150</v>
      </c>
      <c r="H456" s="6">
        <v>9375</v>
      </c>
      <c r="I456" s="6">
        <v>10884</v>
      </c>
      <c r="J456" s="14" t="s">
        <v>53</v>
      </c>
      <c r="K456" s="8">
        <v>12.1</v>
      </c>
      <c r="L456" s="9">
        <v>131696.40000000002</v>
      </c>
      <c r="M456" s="10">
        <v>0.05</v>
      </c>
      <c r="N456" s="9">
        <v>125111.58000000002</v>
      </c>
      <c r="O456" s="10">
        <v>0.4873609310828198</v>
      </c>
      <c r="P456" s="15">
        <v>60974.496118042705</v>
      </c>
      <c r="Q456" s="9">
        <v>64137.083881957311</v>
      </c>
      <c r="R456" s="10">
        <v>0.08</v>
      </c>
      <c r="S456" s="9">
        <v>73.659826215037327</v>
      </c>
      <c r="T456" s="16">
        <v>0</v>
      </c>
      <c r="U456" s="9">
        <v>0</v>
      </c>
      <c r="V456" s="9">
        <v>802000</v>
      </c>
      <c r="W456" s="9"/>
    </row>
    <row r="457" spans="1:24" x14ac:dyDescent="0.35">
      <c r="A457" s="5" t="s">
        <v>6305</v>
      </c>
      <c r="B457" s="5" t="s">
        <v>6306</v>
      </c>
      <c r="C457" s="5" t="s">
        <v>191</v>
      </c>
      <c r="D457" s="5" t="s">
        <v>6307</v>
      </c>
      <c r="E457" s="5" t="s">
        <v>904</v>
      </c>
      <c r="F457" s="5" t="s">
        <v>335</v>
      </c>
      <c r="G457" s="5" t="s">
        <v>151</v>
      </c>
      <c r="H457" s="6">
        <v>7250</v>
      </c>
      <c r="I457" s="6">
        <v>7250</v>
      </c>
      <c r="J457" s="14" t="s">
        <v>53</v>
      </c>
      <c r="K457" s="8">
        <v>12.1</v>
      </c>
      <c r="L457" s="9">
        <v>87725.000000000015</v>
      </c>
      <c r="M457" s="10">
        <v>0.05</v>
      </c>
      <c r="N457" s="9">
        <v>83338.750000000015</v>
      </c>
      <c r="O457" s="10">
        <v>0.48736004351081025</v>
      </c>
      <c r="P457" s="15">
        <v>40615.976826136546</v>
      </c>
      <c r="Q457" s="9">
        <v>42722.773173863468</v>
      </c>
      <c r="R457" s="10">
        <v>0.08</v>
      </c>
      <c r="S457" s="9">
        <v>73.659953748040465</v>
      </c>
      <c r="T457" s="16">
        <v>0</v>
      </c>
      <c r="U457" s="9">
        <v>0</v>
      </c>
      <c r="V457" s="9">
        <v>534000</v>
      </c>
      <c r="W457" s="9"/>
    </row>
    <row r="458" spans="1:24" x14ac:dyDescent="0.35">
      <c r="A458" s="5" t="s">
        <v>6308</v>
      </c>
      <c r="B458" s="5" t="s">
        <v>6309</v>
      </c>
      <c r="C458" s="5" t="s">
        <v>189</v>
      </c>
      <c r="D458" s="5" t="s">
        <v>6310</v>
      </c>
      <c r="E458" s="5" t="s">
        <v>904</v>
      </c>
      <c r="F458" s="5" t="s">
        <v>222</v>
      </c>
      <c r="G458" s="5" t="s">
        <v>151</v>
      </c>
      <c r="H458" s="6">
        <v>16625</v>
      </c>
      <c r="I458" s="6">
        <v>12500</v>
      </c>
      <c r="J458" s="14" t="s">
        <v>53</v>
      </c>
      <c r="K458" s="8">
        <v>12.1</v>
      </c>
      <c r="L458" s="9">
        <v>151250.00000000003</v>
      </c>
      <c r="M458" s="10">
        <v>0.05</v>
      </c>
      <c r="N458" s="9">
        <v>143687.50000000003</v>
      </c>
      <c r="O458" s="10">
        <v>0.48736164918579838</v>
      </c>
      <c r="P458" s="15">
        <v>70027.776967384416</v>
      </c>
      <c r="Q458" s="9">
        <v>73659.723032615613</v>
      </c>
      <c r="R458" s="10">
        <v>0.08</v>
      </c>
      <c r="S458" s="9">
        <v>73.659723032615616</v>
      </c>
      <c r="T458" s="16">
        <v>0</v>
      </c>
      <c r="U458" s="9">
        <v>0</v>
      </c>
      <c r="V458" s="9">
        <v>921000</v>
      </c>
      <c r="W458" s="9"/>
    </row>
    <row r="459" spans="1:24" x14ac:dyDescent="0.35">
      <c r="A459" s="5" t="s">
        <v>6311</v>
      </c>
      <c r="B459" s="5" t="s">
        <v>6311</v>
      </c>
      <c r="C459" s="5" t="s">
        <v>6</v>
      </c>
      <c r="D459" s="5" t="s">
        <v>6312</v>
      </c>
      <c r="E459" s="5" t="s">
        <v>904</v>
      </c>
      <c r="F459" s="5" t="s">
        <v>77</v>
      </c>
      <c r="G459" s="5" t="s">
        <v>513</v>
      </c>
      <c r="H459" s="6">
        <v>148632</v>
      </c>
      <c r="I459" s="6">
        <v>139507</v>
      </c>
      <c r="J459" s="14" t="s">
        <v>53</v>
      </c>
      <c r="K459" s="8">
        <v>9.9</v>
      </c>
      <c r="L459" s="9">
        <v>1381119.3</v>
      </c>
      <c r="M459" s="10">
        <v>0.05</v>
      </c>
      <c r="N459" s="9">
        <v>1312063.335</v>
      </c>
      <c r="O459" s="10">
        <v>0.48736088819546319</v>
      </c>
      <c r="P459" s="15">
        <v>639448.35231430153</v>
      </c>
      <c r="Q459" s="9">
        <v>672614.98268569843</v>
      </c>
      <c r="R459" s="10">
        <v>0.08</v>
      </c>
      <c r="S459" s="9">
        <v>60.267135581520854</v>
      </c>
      <c r="T459" s="16">
        <v>0</v>
      </c>
      <c r="U459" s="9">
        <v>0</v>
      </c>
      <c r="V459" s="9">
        <v>8408000</v>
      </c>
      <c r="W459" s="9"/>
    </row>
    <row r="460" spans="1:24" x14ac:dyDescent="0.35">
      <c r="A460" s="5" t="s">
        <v>6313</v>
      </c>
      <c r="B460" s="5" t="s">
        <v>6313</v>
      </c>
      <c r="C460" s="5" t="s">
        <v>405</v>
      </c>
      <c r="D460" s="5" t="s">
        <v>6314</v>
      </c>
      <c r="E460" s="5" t="s">
        <v>904</v>
      </c>
      <c r="F460" s="5" t="s">
        <v>279</v>
      </c>
      <c r="G460" s="5" t="s">
        <v>150</v>
      </c>
      <c r="H460" s="6">
        <v>116930</v>
      </c>
      <c r="I460" s="6">
        <v>102207</v>
      </c>
      <c r="J460" s="14" t="s">
        <v>53</v>
      </c>
      <c r="K460" s="8">
        <v>9.9</v>
      </c>
      <c r="L460" s="9">
        <v>1011849.3</v>
      </c>
      <c r="M460" s="10">
        <v>0.05</v>
      </c>
      <c r="N460" s="9">
        <v>961256.83499999996</v>
      </c>
      <c r="O460" s="10">
        <v>0.32712453294384375</v>
      </c>
      <c r="P460" s="15">
        <v>314450.69318845251</v>
      </c>
      <c r="Q460" s="9">
        <v>646806.14181154757</v>
      </c>
      <c r="R460" s="10">
        <v>0.08</v>
      </c>
      <c r="S460" s="9">
        <v>79.104922095789377</v>
      </c>
      <c r="T460" s="16">
        <v>0</v>
      </c>
      <c r="U460" s="9">
        <v>0</v>
      </c>
      <c r="V460" s="9">
        <v>8085000</v>
      </c>
      <c r="W460" s="9"/>
    </row>
    <row r="461" spans="1:24" x14ac:dyDescent="0.35">
      <c r="A461" s="5" t="s">
        <v>6315</v>
      </c>
      <c r="B461" s="5" t="s">
        <v>6316</v>
      </c>
      <c r="C461" s="5" t="s">
        <v>6317</v>
      </c>
      <c r="D461" s="5" t="s">
        <v>1059</v>
      </c>
      <c r="E461" s="5" t="s">
        <v>904</v>
      </c>
      <c r="F461" s="5" t="s">
        <v>6318</v>
      </c>
      <c r="G461" s="5" t="s">
        <v>504</v>
      </c>
      <c r="H461" s="6">
        <v>1998052</v>
      </c>
      <c r="I461" s="6">
        <v>212879</v>
      </c>
      <c r="J461" s="14" t="s">
        <v>53</v>
      </c>
      <c r="K461" s="8">
        <v>9.9</v>
      </c>
      <c r="L461" s="9">
        <v>2107502.1</v>
      </c>
      <c r="M461" s="10">
        <v>0.05</v>
      </c>
      <c r="N461" s="9">
        <v>2002126.9950000001</v>
      </c>
      <c r="O461" s="10">
        <v>0.32712405467600719</v>
      </c>
      <c r="P461" s="15">
        <v>654943.90058069001</v>
      </c>
      <c r="Q461" s="9">
        <v>1347183.0944193101</v>
      </c>
      <c r="R461" s="10">
        <v>0.08</v>
      </c>
      <c r="S461" s="9">
        <v>79.104978322151908</v>
      </c>
      <c r="T461" s="16">
        <v>1146536</v>
      </c>
      <c r="U461" s="9">
        <v>17198040</v>
      </c>
      <c r="V461" s="9">
        <v>34038000</v>
      </c>
      <c r="W461" s="9"/>
    </row>
    <row r="462" spans="1:24" x14ac:dyDescent="0.35">
      <c r="A462" s="5" t="s">
        <v>6319</v>
      </c>
      <c r="B462" s="5" t="s">
        <v>6319</v>
      </c>
      <c r="C462" s="5" t="s">
        <v>6</v>
      </c>
      <c r="D462" s="5" t="s">
        <v>6320</v>
      </c>
      <c r="E462" s="5" t="s">
        <v>904</v>
      </c>
      <c r="F462" s="5" t="s">
        <v>300</v>
      </c>
      <c r="G462" s="5" t="s">
        <v>150</v>
      </c>
      <c r="H462" s="6">
        <v>26106</v>
      </c>
      <c r="I462" s="6">
        <v>11081</v>
      </c>
      <c r="J462" s="14" t="s">
        <v>53</v>
      </c>
      <c r="K462" s="8">
        <v>12.1</v>
      </c>
      <c r="L462" s="9">
        <v>134080.1</v>
      </c>
      <c r="M462" s="10">
        <v>0.05</v>
      </c>
      <c r="N462" s="9">
        <v>127376.095</v>
      </c>
      <c r="O462" s="10">
        <v>0.48736093108281975</v>
      </c>
      <c r="P462" s="15">
        <v>62078.132256893703</v>
      </c>
      <c r="Q462" s="9">
        <v>65297.962743106298</v>
      </c>
      <c r="R462" s="10">
        <v>0.08</v>
      </c>
      <c r="S462" s="9">
        <v>73.659826215037342</v>
      </c>
      <c r="T462" s="16">
        <v>0</v>
      </c>
      <c r="U462" s="9">
        <v>0</v>
      </c>
      <c r="V462" s="9">
        <v>816000</v>
      </c>
      <c r="W462" s="9"/>
    </row>
    <row r="463" spans="1:24" x14ac:dyDescent="0.35">
      <c r="A463" s="5" t="s">
        <v>6321</v>
      </c>
      <c r="B463" s="5" t="s">
        <v>6321</v>
      </c>
      <c r="C463" s="5" t="s">
        <v>6</v>
      </c>
      <c r="D463" s="5" t="s">
        <v>6322</v>
      </c>
      <c r="E463" s="5" t="s">
        <v>750</v>
      </c>
      <c r="F463" s="5" t="s">
        <v>233</v>
      </c>
      <c r="G463" s="5" t="s">
        <v>150</v>
      </c>
      <c r="H463" s="6">
        <v>6500</v>
      </c>
      <c r="I463" s="6">
        <v>5405</v>
      </c>
      <c r="J463" s="14" t="s">
        <v>53</v>
      </c>
      <c r="K463" s="8">
        <v>12.1</v>
      </c>
      <c r="L463" s="9">
        <v>65400.500000000007</v>
      </c>
      <c r="M463" s="10">
        <v>0.05</v>
      </c>
      <c r="N463" s="9">
        <v>62130.475000000006</v>
      </c>
      <c r="O463" s="10">
        <v>0.48736138029080178</v>
      </c>
      <c r="P463" s="15">
        <v>30279.994054123155</v>
      </c>
      <c r="Q463" s="9">
        <v>31850.48094587685</v>
      </c>
      <c r="R463" s="10">
        <v>0.08</v>
      </c>
      <c r="S463" s="9">
        <v>73.659761669465425</v>
      </c>
      <c r="T463" s="16">
        <v>0</v>
      </c>
      <c r="U463" s="9">
        <v>0</v>
      </c>
      <c r="V463" s="9">
        <v>398000</v>
      </c>
      <c r="W463" s="9"/>
    </row>
    <row r="464" spans="1:24" x14ac:dyDescent="0.35">
      <c r="A464" s="5" t="s">
        <v>6323</v>
      </c>
      <c r="B464" s="5" t="s">
        <v>6323</v>
      </c>
      <c r="C464" s="5" t="s">
        <v>6</v>
      </c>
      <c r="D464" s="5" t="s">
        <v>6324</v>
      </c>
      <c r="E464" s="5" t="s">
        <v>750</v>
      </c>
      <c r="F464" s="5" t="s">
        <v>215</v>
      </c>
      <c r="G464" s="5" t="s">
        <v>150</v>
      </c>
      <c r="H464" s="6">
        <v>6000</v>
      </c>
      <c r="I464" s="6">
        <v>5310</v>
      </c>
      <c r="J464" s="14" t="s">
        <v>53</v>
      </c>
      <c r="K464" s="8">
        <v>12.1</v>
      </c>
      <c r="L464" s="9">
        <v>64251.000000000007</v>
      </c>
      <c r="M464" s="10">
        <v>0.05</v>
      </c>
      <c r="N464" s="9">
        <v>61038.45</v>
      </c>
      <c r="O464" s="10">
        <v>0.48736184557130918</v>
      </c>
      <c r="P464" s="15">
        <v>29747.811642812077</v>
      </c>
      <c r="Q464" s="9">
        <v>31290.638357187927</v>
      </c>
      <c r="R464" s="10">
        <v>0.08</v>
      </c>
      <c r="S464" s="9">
        <v>73.659694814472516</v>
      </c>
      <c r="T464" s="16">
        <v>0</v>
      </c>
      <c r="U464" s="9">
        <v>0</v>
      </c>
      <c r="V464" s="9">
        <v>391000</v>
      </c>
      <c r="W464" s="9"/>
    </row>
    <row r="465" spans="1:23" x14ac:dyDescent="0.35">
      <c r="A465" s="5" t="s">
        <v>6325</v>
      </c>
      <c r="B465" s="5" t="s">
        <v>6325</v>
      </c>
      <c r="C465" s="5" t="s">
        <v>6</v>
      </c>
      <c r="D465" s="5" t="s">
        <v>6326</v>
      </c>
      <c r="E465" s="5" t="s">
        <v>934</v>
      </c>
      <c r="F465" s="5" t="s">
        <v>345</v>
      </c>
      <c r="G465" s="5" t="s">
        <v>151</v>
      </c>
      <c r="H465" s="6">
        <v>14832</v>
      </c>
      <c r="I465" s="6">
        <v>8250</v>
      </c>
      <c r="J465" s="14" t="s">
        <v>53</v>
      </c>
      <c r="K465" s="8">
        <v>12.1</v>
      </c>
      <c r="L465" s="9">
        <v>99825.000000000015</v>
      </c>
      <c r="M465" s="10">
        <v>0.05</v>
      </c>
      <c r="N465" s="9">
        <v>94833.750000000015</v>
      </c>
      <c r="O465" s="10">
        <v>0.48666203455398926</v>
      </c>
      <c r="P465" s="15">
        <v>46151.985719384385</v>
      </c>
      <c r="Q465" s="9">
        <v>48681.764280615629</v>
      </c>
      <c r="R465" s="10">
        <v>0.08</v>
      </c>
      <c r="S465" s="9">
        <v>73.760248910023677</v>
      </c>
      <c r="T465" s="16">
        <v>0</v>
      </c>
      <c r="U465" s="9">
        <v>0</v>
      </c>
      <c r="V465" s="9">
        <v>609000</v>
      </c>
      <c r="W465" s="9"/>
    </row>
    <row r="466" spans="1:23" x14ac:dyDescent="0.35">
      <c r="A466" s="5" t="s">
        <v>6327</v>
      </c>
      <c r="B466" s="5" t="s">
        <v>6328</v>
      </c>
      <c r="C466" s="5" t="s">
        <v>190</v>
      </c>
      <c r="D466" s="5" t="s">
        <v>6329</v>
      </c>
      <c r="E466" s="5" t="s">
        <v>934</v>
      </c>
      <c r="F466" s="5" t="s">
        <v>6330</v>
      </c>
      <c r="G466" s="5" t="s">
        <v>151</v>
      </c>
      <c r="H466" s="6">
        <v>14700</v>
      </c>
      <c r="I466" s="6">
        <v>12150</v>
      </c>
      <c r="J466" s="14" t="s">
        <v>53</v>
      </c>
      <c r="K466" s="8">
        <v>12.1</v>
      </c>
      <c r="L466" s="9">
        <v>147015.00000000003</v>
      </c>
      <c r="M466" s="10">
        <v>0.05</v>
      </c>
      <c r="N466" s="9">
        <v>139664.25000000003</v>
      </c>
      <c r="O466" s="10">
        <v>0.48666503048283727</v>
      </c>
      <c r="P466" s="15">
        <v>67969.706483612623</v>
      </c>
      <c r="Q466" s="9">
        <v>71694.543516387406</v>
      </c>
      <c r="R466" s="10">
        <v>0.08</v>
      </c>
      <c r="S466" s="9">
        <v>73.75981843249734</v>
      </c>
      <c r="T466" s="16">
        <v>0</v>
      </c>
      <c r="U466" s="9">
        <v>0</v>
      </c>
      <c r="V466" s="9">
        <v>896000</v>
      </c>
      <c r="W466" s="9"/>
    </row>
    <row r="467" spans="1:23" x14ac:dyDescent="0.35">
      <c r="A467" s="5" t="s">
        <v>6331</v>
      </c>
      <c r="B467" s="5" t="s">
        <v>6331</v>
      </c>
      <c r="C467" s="5" t="s">
        <v>6</v>
      </c>
      <c r="D467" s="5" t="s">
        <v>6332</v>
      </c>
      <c r="E467" s="5" t="s">
        <v>934</v>
      </c>
      <c r="F467" s="5" t="s">
        <v>229</v>
      </c>
      <c r="G467" s="5" t="s">
        <v>151</v>
      </c>
      <c r="H467" s="6">
        <v>7350</v>
      </c>
      <c r="I467" s="6">
        <v>4200</v>
      </c>
      <c r="J467" s="14" t="s">
        <v>53</v>
      </c>
      <c r="K467" s="8">
        <v>13.2</v>
      </c>
      <c r="L467" s="9">
        <v>55440</v>
      </c>
      <c r="M467" s="10">
        <v>0.05</v>
      </c>
      <c r="N467" s="9">
        <v>52668</v>
      </c>
      <c r="O467" s="10">
        <v>0.48666258104602306</v>
      </c>
      <c r="P467" s="15">
        <v>25631.544818531944</v>
      </c>
      <c r="Q467" s="9">
        <v>27036.455181468056</v>
      </c>
      <c r="R467" s="10">
        <v>0.08</v>
      </c>
      <c r="S467" s="9">
        <v>80.465640421035872</v>
      </c>
      <c r="T467" s="16">
        <v>0</v>
      </c>
      <c r="U467" s="9">
        <v>0</v>
      </c>
      <c r="V467" s="9">
        <v>338000</v>
      </c>
      <c r="W467" s="9"/>
    </row>
    <row r="468" spans="1:23" x14ac:dyDescent="0.35">
      <c r="A468" s="5" t="s">
        <v>6333</v>
      </c>
      <c r="B468" s="5" t="s">
        <v>6333</v>
      </c>
      <c r="C468" s="5" t="s">
        <v>6</v>
      </c>
      <c r="D468" s="5" t="s">
        <v>6334</v>
      </c>
      <c r="E468" s="5" t="s">
        <v>934</v>
      </c>
      <c r="F468" s="5" t="s">
        <v>233</v>
      </c>
      <c r="G468" s="5" t="s">
        <v>150</v>
      </c>
      <c r="H468" s="6">
        <v>7350</v>
      </c>
      <c r="I468" s="6">
        <v>6900</v>
      </c>
      <c r="J468" s="14" t="s">
        <v>53</v>
      </c>
      <c r="K468" s="8">
        <v>12.1</v>
      </c>
      <c r="L468" s="9">
        <v>83490.000000000015</v>
      </c>
      <c r="M468" s="10">
        <v>0.05</v>
      </c>
      <c r="N468" s="9">
        <v>79315.500000000015</v>
      </c>
      <c r="O468" s="10">
        <v>0.4866637143672608</v>
      </c>
      <c r="P468" s="15">
        <v>38599.975836896483</v>
      </c>
      <c r="Q468" s="9">
        <v>40715.524163103531</v>
      </c>
      <c r="R468" s="10">
        <v>0.08</v>
      </c>
      <c r="S468" s="9">
        <v>73.760007541854222</v>
      </c>
      <c r="T468" s="16">
        <v>0</v>
      </c>
      <c r="U468" s="9">
        <v>0</v>
      </c>
      <c r="V468" s="9">
        <v>509000</v>
      </c>
      <c r="W468" s="9"/>
    </row>
    <row r="469" spans="1:23" x14ac:dyDescent="0.35">
      <c r="A469" s="5" t="s">
        <v>6335</v>
      </c>
      <c r="B469" s="5" t="s">
        <v>6336</v>
      </c>
      <c r="C469" s="5" t="s">
        <v>191</v>
      </c>
      <c r="D469" s="5" t="s">
        <v>6337</v>
      </c>
      <c r="E469" s="5" t="s">
        <v>934</v>
      </c>
      <c r="F469" s="5" t="s">
        <v>428</v>
      </c>
      <c r="G469" s="5" t="s">
        <v>151</v>
      </c>
      <c r="H469" s="6">
        <v>8658</v>
      </c>
      <c r="I469" s="6">
        <v>6413</v>
      </c>
      <c r="J469" s="14" t="s">
        <v>53</v>
      </c>
      <c r="K469" s="8">
        <v>12.1</v>
      </c>
      <c r="L469" s="9">
        <v>77597.3</v>
      </c>
      <c r="M469" s="10">
        <v>0.05</v>
      </c>
      <c r="N469" s="9">
        <v>73717.434999999998</v>
      </c>
      <c r="O469" s="10">
        <v>0.48666329371380662</v>
      </c>
      <c r="P469" s="15">
        <v>35875.569721233449</v>
      </c>
      <c r="Q469" s="9">
        <v>37841.865278766549</v>
      </c>
      <c r="R469" s="10">
        <v>0.08</v>
      </c>
      <c r="S469" s="9">
        <v>73.760067984497397</v>
      </c>
      <c r="T469" s="16">
        <v>0</v>
      </c>
      <c r="U469" s="9">
        <v>0</v>
      </c>
      <c r="V469" s="9">
        <v>473000</v>
      </c>
      <c r="W469" s="9"/>
    </row>
    <row r="470" spans="1:23" x14ac:dyDescent="0.35">
      <c r="A470" s="5" t="s">
        <v>6338</v>
      </c>
      <c r="B470" s="5" t="s">
        <v>6338</v>
      </c>
      <c r="C470" s="5" t="s">
        <v>6</v>
      </c>
      <c r="D470" s="5" t="s">
        <v>6339</v>
      </c>
      <c r="E470" s="5" t="s">
        <v>900</v>
      </c>
      <c r="F470" s="5" t="s">
        <v>268</v>
      </c>
      <c r="G470" s="5" t="s">
        <v>151</v>
      </c>
      <c r="H470" s="6">
        <v>9975</v>
      </c>
      <c r="I470" s="6">
        <v>8890</v>
      </c>
      <c r="J470" s="14" t="s">
        <v>53</v>
      </c>
      <c r="K470" s="8">
        <v>12.1</v>
      </c>
      <c r="L470" s="9">
        <v>107569</v>
      </c>
      <c r="M470" s="10">
        <v>0.05</v>
      </c>
      <c r="N470" s="9">
        <v>102190.55000000002</v>
      </c>
      <c r="O470" s="10">
        <v>0.48736202092410785</v>
      </c>
      <c r="P470" s="15">
        <v>49803.792967346097</v>
      </c>
      <c r="Q470" s="9">
        <v>52386.757032653921</v>
      </c>
      <c r="R470" s="10">
        <v>0.08</v>
      </c>
      <c r="S470" s="9">
        <v>73.659669618467277</v>
      </c>
      <c r="T470" s="16">
        <v>0</v>
      </c>
      <c r="U470" s="9">
        <v>0</v>
      </c>
      <c r="V470" s="9">
        <v>655000</v>
      </c>
      <c r="W470" s="9"/>
    </row>
    <row r="471" spans="1:23" x14ac:dyDescent="0.35">
      <c r="A471" s="5" t="s">
        <v>6340</v>
      </c>
      <c r="B471" s="5" t="s">
        <v>6341</v>
      </c>
      <c r="C471" s="5" t="s">
        <v>419</v>
      </c>
      <c r="D471" s="5" t="s">
        <v>6342</v>
      </c>
      <c r="E471" s="5" t="s">
        <v>904</v>
      </c>
      <c r="F471" s="5" t="s">
        <v>6343</v>
      </c>
      <c r="G471" s="5" t="s">
        <v>151</v>
      </c>
      <c r="H471" s="6">
        <v>179047</v>
      </c>
      <c r="I471" s="6">
        <v>274530</v>
      </c>
      <c r="J471" s="14" t="s">
        <v>53</v>
      </c>
      <c r="K471" s="8">
        <v>7.92</v>
      </c>
      <c r="L471" s="9">
        <v>2174277.6</v>
      </c>
      <c r="M471" s="10">
        <v>0.05</v>
      </c>
      <c r="N471" s="9">
        <v>2065563.72</v>
      </c>
      <c r="O471" s="10">
        <v>0.49640774620992834</v>
      </c>
      <c r="P471" s="15">
        <v>1025361.8308981956</v>
      </c>
      <c r="Q471" s="9">
        <v>1040201.8891018048</v>
      </c>
      <c r="R471" s="10">
        <v>0.08</v>
      </c>
      <c r="S471" s="9">
        <v>47.362851468956237</v>
      </c>
      <c r="T471" s="16">
        <v>0</v>
      </c>
      <c r="U471" s="9">
        <v>0</v>
      </c>
      <c r="V471" s="9">
        <v>13003000</v>
      </c>
      <c r="W471" s="9"/>
    </row>
    <row r="472" spans="1:23" x14ac:dyDescent="0.35">
      <c r="A472" s="5" t="s">
        <v>6344</v>
      </c>
      <c r="B472" s="5" t="s">
        <v>6345</v>
      </c>
      <c r="C472" s="5" t="s">
        <v>427</v>
      </c>
      <c r="D472" s="5" t="s">
        <v>6346</v>
      </c>
      <c r="E472" s="5" t="s">
        <v>904</v>
      </c>
      <c r="F472" s="5" t="s">
        <v>322</v>
      </c>
      <c r="G472" s="5" t="s">
        <v>151</v>
      </c>
      <c r="H472" s="6">
        <v>54259</v>
      </c>
      <c r="I472" s="6">
        <v>33207</v>
      </c>
      <c r="J472" s="14" t="s">
        <v>53</v>
      </c>
      <c r="K472" s="8">
        <v>11</v>
      </c>
      <c r="L472" s="9">
        <v>365277</v>
      </c>
      <c r="M472" s="10">
        <v>0.05</v>
      </c>
      <c r="N472" s="9">
        <v>347013.15</v>
      </c>
      <c r="O472" s="10">
        <v>0.48585988448149442</v>
      </c>
      <c r="P472" s="15">
        <v>168599.76897255948</v>
      </c>
      <c r="Q472" s="9">
        <v>178413.38102744054</v>
      </c>
      <c r="R472" s="10">
        <v>0.08</v>
      </c>
      <c r="S472" s="9">
        <v>67.1595525896048</v>
      </c>
      <c r="T472" s="16">
        <v>0</v>
      </c>
      <c r="U472" s="9">
        <v>0</v>
      </c>
      <c r="V472" s="9">
        <v>2230000</v>
      </c>
      <c r="W472" s="9"/>
    </row>
    <row r="473" spans="1:23" ht="29" x14ac:dyDescent="0.35">
      <c r="A473" s="5" t="s">
        <v>6347</v>
      </c>
      <c r="B473" s="5" t="s">
        <v>6348</v>
      </c>
      <c r="C473" s="5" t="s">
        <v>6349</v>
      </c>
      <c r="D473" s="5" t="s">
        <v>6350</v>
      </c>
      <c r="E473" s="5" t="s">
        <v>904</v>
      </c>
      <c r="F473" s="5" t="s">
        <v>6351</v>
      </c>
      <c r="G473" s="5" t="s">
        <v>6045</v>
      </c>
      <c r="H473" s="6">
        <v>208291</v>
      </c>
      <c r="I473" s="6">
        <v>187500</v>
      </c>
      <c r="J473" s="14" t="s">
        <v>53</v>
      </c>
      <c r="K473" s="8">
        <v>8.91</v>
      </c>
      <c r="L473" s="9">
        <v>1670625</v>
      </c>
      <c r="M473" s="10">
        <v>0.05</v>
      </c>
      <c r="N473" s="9">
        <v>1587093.75</v>
      </c>
      <c r="O473" s="10">
        <v>0.49640833198319317</v>
      </c>
      <c r="P473" s="15">
        <v>787846.56113845098</v>
      </c>
      <c r="Q473" s="9">
        <v>799247.18886154902</v>
      </c>
      <c r="R473" s="10">
        <v>0.08</v>
      </c>
      <c r="S473" s="9">
        <v>53.283145924103273</v>
      </c>
      <c r="T473" s="16">
        <v>0</v>
      </c>
      <c r="U473" s="9">
        <v>0</v>
      </c>
      <c r="V473" s="9">
        <v>9991000</v>
      </c>
      <c r="W473" s="9"/>
    </row>
    <row r="474" spans="1:23" ht="29" x14ac:dyDescent="0.35">
      <c r="A474" s="5" t="s">
        <v>6352</v>
      </c>
      <c r="B474" s="5" t="s">
        <v>6353</v>
      </c>
      <c r="C474" s="5" t="s">
        <v>5409</v>
      </c>
      <c r="D474" s="5" t="s">
        <v>6354</v>
      </c>
      <c r="E474" s="5" t="s">
        <v>904</v>
      </c>
      <c r="F474" s="5" t="s">
        <v>6355</v>
      </c>
      <c r="G474" s="5" t="s">
        <v>151</v>
      </c>
      <c r="H474" s="6">
        <v>241716</v>
      </c>
      <c r="I474" s="6">
        <v>148319</v>
      </c>
      <c r="J474" s="14" t="s">
        <v>53</v>
      </c>
      <c r="K474" s="8">
        <v>9.9</v>
      </c>
      <c r="L474" s="9">
        <v>1468358.1</v>
      </c>
      <c r="M474" s="10">
        <v>0.05</v>
      </c>
      <c r="N474" s="9">
        <v>1394940.1950000001</v>
      </c>
      <c r="O474" s="10">
        <v>0.48736122295359546</v>
      </c>
      <c r="P474" s="15">
        <v>679839.75938232697</v>
      </c>
      <c r="Q474" s="9">
        <v>715100.43561767309</v>
      </c>
      <c r="R474" s="10">
        <v>0.08</v>
      </c>
      <c r="S474" s="9">
        <v>60.267096226517936</v>
      </c>
      <c r="T474" s="16">
        <v>0</v>
      </c>
      <c r="U474" s="9">
        <v>0</v>
      </c>
      <c r="V474" s="9">
        <v>8939000</v>
      </c>
      <c r="W474" s="9"/>
    </row>
    <row r="475" spans="1:23" x14ac:dyDescent="0.35">
      <c r="A475" s="5" t="s">
        <v>6356</v>
      </c>
      <c r="B475" s="5" t="s">
        <v>6356</v>
      </c>
      <c r="C475" s="5" t="s">
        <v>6</v>
      </c>
      <c r="D475" s="5" t="s">
        <v>6357</v>
      </c>
      <c r="E475" s="5" t="s">
        <v>904</v>
      </c>
      <c r="F475" s="5" t="s">
        <v>62</v>
      </c>
      <c r="G475" s="5" t="s">
        <v>6045</v>
      </c>
      <c r="H475" s="6">
        <v>78324</v>
      </c>
      <c r="I475" s="6">
        <v>62868</v>
      </c>
      <c r="J475" s="14" t="s">
        <v>53</v>
      </c>
      <c r="K475" s="8">
        <v>11</v>
      </c>
      <c r="L475" s="9">
        <v>691548</v>
      </c>
      <c r="M475" s="10">
        <v>0.05</v>
      </c>
      <c r="N475" s="9">
        <v>656970.6</v>
      </c>
      <c r="O475" s="10">
        <v>0.48736087181772159</v>
      </c>
      <c r="P475" s="15">
        <v>320181.76437461167</v>
      </c>
      <c r="Q475" s="9">
        <v>336788.83562538831</v>
      </c>
      <c r="R475" s="10">
        <v>0.08</v>
      </c>
      <c r="S475" s="9">
        <v>66.96348611881011</v>
      </c>
      <c r="T475" s="16">
        <v>0</v>
      </c>
      <c r="U475" s="9">
        <v>0</v>
      </c>
      <c r="V475" s="9">
        <v>4210000</v>
      </c>
      <c r="W475" s="9"/>
    </row>
    <row r="476" spans="1:23" x14ac:dyDescent="0.35">
      <c r="A476" s="5" t="s">
        <v>6358</v>
      </c>
      <c r="B476" s="5" t="s">
        <v>6358</v>
      </c>
      <c r="C476" s="5" t="s">
        <v>6</v>
      </c>
      <c r="D476" s="5" t="s">
        <v>6359</v>
      </c>
      <c r="E476" s="5" t="s">
        <v>904</v>
      </c>
      <c r="F476" s="5" t="s">
        <v>259</v>
      </c>
      <c r="G476" s="5" t="s">
        <v>150</v>
      </c>
      <c r="H476" s="6">
        <v>42410</v>
      </c>
      <c r="I476" s="6">
        <v>16261</v>
      </c>
      <c r="J476" s="14" t="s">
        <v>53</v>
      </c>
      <c r="K476" s="8">
        <v>12.1</v>
      </c>
      <c r="L476" s="9">
        <v>196758.10000000003</v>
      </c>
      <c r="M476" s="10">
        <v>0.05</v>
      </c>
      <c r="N476" s="9">
        <v>186920.19500000004</v>
      </c>
      <c r="O476" s="10">
        <v>0.48736225376003189</v>
      </c>
      <c r="P476" s="15">
        <v>91097.847508464649</v>
      </c>
      <c r="Q476" s="9">
        <v>95822.347491535373</v>
      </c>
      <c r="R476" s="10">
        <v>0.08</v>
      </c>
      <c r="S476" s="9">
        <v>73.659636162855435</v>
      </c>
      <c r="T476" s="16">
        <v>0</v>
      </c>
      <c r="U476" s="9">
        <v>0</v>
      </c>
      <c r="V476" s="9">
        <v>1198000</v>
      </c>
      <c r="W476" s="9"/>
    </row>
    <row r="477" spans="1:23" x14ac:dyDescent="0.35">
      <c r="A477" s="5" t="s">
        <v>6360</v>
      </c>
      <c r="B477" s="5" t="s">
        <v>6360</v>
      </c>
      <c r="C477" s="5" t="s">
        <v>6</v>
      </c>
      <c r="D477" s="5" t="s">
        <v>6361</v>
      </c>
      <c r="E477" s="5" t="s">
        <v>904</v>
      </c>
      <c r="F477" s="5" t="s">
        <v>62</v>
      </c>
      <c r="G477" s="5" t="s">
        <v>151</v>
      </c>
      <c r="H477" s="6">
        <v>4227</v>
      </c>
      <c r="I477" s="6">
        <v>7410</v>
      </c>
      <c r="J477" s="14" t="s">
        <v>53</v>
      </c>
      <c r="K477" s="8">
        <v>10.890000000000002</v>
      </c>
      <c r="L477" s="9">
        <v>80694.900000000009</v>
      </c>
      <c r="M477" s="10">
        <v>0.05</v>
      </c>
      <c r="N477" s="9">
        <v>76660.155000000028</v>
      </c>
      <c r="O477" s="10">
        <v>0.49640686262961253</v>
      </c>
      <c r="P477" s="15">
        <v>38054.627032249817</v>
      </c>
      <c r="Q477" s="9">
        <v>38605.527967750211</v>
      </c>
      <c r="R477" s="10">
        <v>0.08</v>
      </c>
      <c r="S477" s="9">
        <v>65.124035033316815</v>
      </c>
      <c r="T477" s="16">
        <v>0</v>
      </c>
      <c r="U477" s="9">
        <v>0</v>
      </c>
      <c r="V477" s="9">
        <v>483000</v>
      </c>
      <c r="W477" s="9"/>
    </row>
    <row r="478" spans="1:23" x14ac:dyDescent="0.35">
      <c r="A478" s="5" t="s">
        <v>6362</v>
      </c>
      <c r="B478" s="5" t="s">
        <v>6362</v>
      </c>
      <c r="C478" s="5" t="s">
        <v>6</v>
      </c>
      <c r="D478" s="5" t="s">
        <v>6363</v>
      </c>
      <c r="E478" s="5" t="s">
        <v>904</v>
      </c>
      <c r="F478" s="5" t="s">
        <v>259</v>
      </c>
      <c r="G478" s="5" t="s">
        <v>151</v>
      </c>
      <c r="H478" s="6">
        <v>9375</v>
      </c>
      <c r="I478" s="6">
        <v>10600</v>
      </c>
      <c r="J478" s="14" t="s">
        <v>53</v>
      </c>
      <c r="K478" s="8">
        <v>12.1</v>
      </c>
      <c r="L478" s="9">
        <v>128260</v>
      </c>
      <c r="M478" s="10">
        <v>0.05</v>
      </c>
      <c r="N478" s="9">
        <v>121847</v>
      </c>
      <c r="O478" s="10">
        <v>0.48736149356473074</v>
      </c>
      <c r="P478" s="15">
        <v>59383.535906381745</v>
      </c>
      <c r="Q478" s="9">
        <v>62463.46409361827</v>
      </c>
      <c r="R478" s="10">
        <v>0.08</v>
      </c>
      <c r="S478" s="9">
        <v>73.659745393417779</v>
      </c>
      <c r="T478" s="16">
        <v>0</v>
      </c>
      <c r="U478" s="9">
        <v>0</v>
      </c>
      <c r="V478" s="9">
        <v>781000</v>
      </c>
      <c r="W478" s="9"/>
    </row>
    <row r="479" spans="1:23" ht="29" x14ac:dyDescent="0.35">
      <c r="A479" s="5" t="s">
        <v>6364</v>
      </c>
      <c r="B479" s="5" t="s">
        <v>6365</v>
      </c>
      <c r="C479" s="5" t="s">
        <v>5998</v>
      </c>
      <c r="D479" s="5" t="s">
        <v>6366</v>
      </c>
      <c r="E479" s="5" t="s">
        <v>904</v>
      </c>
      <c r="F479" s="5" t="s">
        <v>6367</v>
      </c>
      <c r="G479" s="5" t="s">
        <v>150</v>
      </c>
      <c r="H479" s="6">
        <v>86816</v>
      </c>
      <c r="I479" s="6">
        <v>85000</v>
      </c>
      <c r="J479" s="14" t="s">
        <v>53</v>
      </c>
      <c r="K479" s="8">
        <v>11</v>
      </c>
      <c r="L479" s="9">
        <v>935000</v>
      </c>
      <c r="M479" s="10">
        <v>0.05</v>
      </c>
      <c r="N479" s="9">
        <v>888250</v>
      </c>
      <c r="O479" s="10">
        <v>0.48736146919825762</v>
      </c>
      <c r="P479" s="15">
        <v>432898.82501535234</v>
      </c>
      <c r="Q479" s="9">
        <v>455351.17498464766</v>
      </c>
      <c r="R479" s="10">
        <v>0.08</v>
      </c>
      <c r="S479" s="9">
        <v>66.963408085977605</v>
      </c>
      <c r="T479" s="16">
        <v>0</v>
      </c>
      <c r="U479" s="9">
        <v>0</v>
      </c>
      <c r="V479" s="9">
        <v>5692000</v>
      </c>
      <c r="W479" s="9"/>
    </row>
    <row r="480" spans="1:23" x14ac:dyDescent="0.35">
      <c r="A480" s="5" t="s">
        <v>6368</v>
      </c>
      <c r="B480" s="5" t="s">
        <v>6369</v>
      </c>
      <c r="C480" s="5" t="s">
        <v>185</v>
      </c>
      <c r="D480" s="5" t="s">
        <v>6370</v>
      </c>
      <c r="E480" s="5" t="s">
        <v>904</v>
      </c>
      <c r="F480" s="5" t="s">
        <v>6371</v>
      </c>
      <c r="G480" s="5" t="s">
        <v>150</v>
      </c>
      <c r="H480" s="6">
        <v>12600</v>
      </c>
      <c r="I480" s="6">
        <v>11400</v>
      </c>
      <c r="J480" s="14" t="s">
        <v>53</v>
      </c>
      <c r="K480" s="8">
        <v>12.1</v>
      </c>
      <c r="L480" s="9">
        <v>137940.00000000003</v>
      </c>
      <c r="M480" s="10">
        <v>0.05</v>
      </c>
      <c r="N480" s="9">
        <v>131043.00000000004</v>
      </c>
      <c r="O480" s="10">
        <v>0.48736093108281975</v>
      </c>
      <c r="P480" s="15">
        <v>63865.238491885961</v>
      </c>
      <c r="Q480" s="9">
        <v>67177.761508114068</v>
      </c>
      <c r="R480" s="10">
        <v>0.08</v>
      </c>
      <c r="S480" s="9">
        <v>73.659826215037356</v>
      </c>
      <c r="T480" s="16">
        <v>0</v>
      </c>
      <c r="U480" s="9">
        <v>0</v>
      </c>
      <c r="V480" s="9">
        <v>840000</v>
      </c>
      <c r="W480" s="9"/>
    </row>
    <row r="481" spans="1:23" ht="29" x14ac:dyDescent="0.35">
      <c r="A481" s="5" t="s">
        <v>6372</v>
      </c>
      <c r="B481" s="5" t="s">
        <v>6373</v>
      </c>
      <c r="C481" s="5" t="s">
        <v>5998</v>
      </c>
      <c r="D481" s="5" t="s">
        <v>6374</v>
      </c>
      <c r="E481" s="5" t="s">
        <v>904</v>
      </c>
      <c r="F481" s="5" t="s">
        <v>6375</v>
      </c>
      <c r="G481" s="5" t="s">
        <v>150</v>
      </c>
      <c r="H481" s="6">
        <v>31250</v>
      </c>
      <c r="I481" s="6">
        <v>30280</v>
      </c>
      <c r="J481" s="14" t="s">
        <v>53</v>
      </c>
      <c r="K481" s="8">
        <v>11</v>
      </c>
      <c r="L481" s="9">
        <v>333080</v>
      </c>
      <c r="M481" s="10">
        <v>0.05</v>
      </c>
      <c r="N481" s="9">
        <v>316426</v>
      </c>
      <c r="O481" s="10">
        <v>0.48736093108281969</v>
      </c>
      <c r="P481" s="15">
        <v>154213.66997881231</v>
      </c>
      <c r="Q481" s="9">
        <v>162212.33002118769</v>
      </c>
      <c r="R481" s="10">
        <v>0.08</v>
      </c>
      <c r="S481" s="9">
        <v>66.963478377306672</v>
      </c>
      <c r="T481" s="16">
        <v>0</v>
      </c>
      <c r="U481" s="9">
        <v>0</v>
      </c>
      <c r="V481" s="9">
        <v>2028000</v>
      </c>
      <c r="W481" s="9"/>
    </row>
    <row r="482" spans="1:23" x14ac:dyDescent="0.35">
      <c r="A482" s="5" t="s">
        <v>6376</v>
      </c>
      <c r="B482" s="5" t="s">
        <v>6377</v>
      </c>
      <c r="C482" s="5" t="s">
        <v>535</v>
      </c>
      <c r="D482" s="5" t="s">
        <v>6378</v>
      </c>
      <c r="E482" s="5" t="s">
        <v>904</v>
      </c>
      <c r="F482" s="5" t="s">
        <v>6379</v>
      </c>
      <c r="G482" s="5" t="s">
        <v>151</v>
      </c>
      <c r="H482" s="6">
        <v>31181</v>
      </c>
      <c r="I482" s="6">
        <v>35195</v>
      </c>
      <c r="J482" s="14" t="s">
        <v>53</v>
      </c>
      <c r="K482" s="8">
        <v>11</v>
      </c>
      <c r="L482" s="9">
        <v>387145</v>
      </c>
      <c r="M482" s="10">
        <v>0.05</v>
      </c>
      <c r="N482" s="9">
        <v>367787.75</v>
      </c>
      <c r="O482" s="10">
        <v>0.4873627098101796</v>
      </c>
      <c r="P482" s="15">
        <v>179246.03447498888</v>
      </c>
      <c r="Q482" s="9">
        <v>188541.71552501112</v>
      </c>
      <c r="R482" s="10">
        <v>0.08</v>
      </c>
      <c r="S482" s="9">
        <v>66.963246031045287</v>
      </c>
      <c r="T482" s="16">
        <v>0</v>
      </c>
      <c r="U482" s="9">
        <v>0</v>
      </c>
      <c r="V482" s="9">
        <v>2357000</v>
      </c>
      <c r="W482" s="9"/>
    </row>
    <row r="483" spans="1:23" x14ac:dyDescent="0.35">
      <c r="A483" s="5" t="s">
        <v>6380</v>
      </c>
      <c r="B483" s="5" t="s">
        <v>6381</v>
      </c>
      <c r="C483" s="5" t="s">
        <v>185</v>
      </c>
      <c r="D483" s="5" t="s">
        <v>6382</v>
      </c>
      <c r="E483" s="5" t="s">
        <v>904</v>
      </c>
      <c r="F483" s="5" t="s">
        <v>6383</v>
      </c>
      <c r="G483" s="5" t="s">
        <v>151</v>
      </c>
      <c r="H483" s="6">
        <v>14320</v>
      </c>
      <c r="I483" s="6">
        <v>7555</v>
      </c>
      <c r="J483" s="14" t="s">
        <v>53</v>
      </c>
      <c r="K483" s="8">
        <v>12.1</v>
      </c>
      <c r="L483" s="9">
        <v>91415.500000000015</v>
      </c>
      <c r="M483" s="10">
        <v>0.05</v>
      </c>
      <c r="N483" s="9">
        <v>86844.72500000002</v>
      </c>
      <c r="O483" s="10">
        <v>0.48736155710777296</v>
      </c>
      <c r="P483" s="15">
        <v>42324.780402596349</v>
      </c>
      <c r="Q483" s="9">
        <v>44519.944597403672</v>
      </c>
      <c r="R483" s="10">
        <v>0.08</v>
      </c>
      <c r="S483" s="9">
        <v>73.65973626307688</v>
      </c>
      <c r="T483" s="16">
        <v>0</v>
      </c>
      <c r="U483" s="9">
        <v>0</v>
      </c>
      <c r="V483" s="9">
        <v>556000</v>
      </c>
      <c r="W483" s="9"/>
    </row>
    <row r="484" spans="1:23" x14ac:dyDescent="0.35">
      <c r="A484" s="5" t="s">
        <v>6384</v>
      </c>
      <c r="B484" s="5" t="s">
        <v>6384</v>
      </c>
      <c r="C484" s="5" t="s">
        <v>6</v>
      </c>
      <c r="D484" s="5" t="s">
        <v>6385</v>
      </c>
      <c r="E484" s="5" t="s">
        <v>904</v>
      </c>
      <c r="F484" s="5" t="s">
        <v>284</v>
      </c>
      <c r="G484" s="5" t="s">
        <v>151</v>
      </c>
      <c r="H484" s="6">
        <v>9487</v>
      </c>
      <c r="I484" s="6">
        <v>9375</v>
      </c>
      <c r="J484" s="14" t="s">
        <v>53</v>
      </c>
      <c r="K484" s="8">
        <v>12.1</v>
      </c>
      <c r="L484" s="9">
        <v>113437.5</v>
      </c>
      <c r="M484" s="10">
        <v>0.05</v>
      </c>
      <c r="N484" s="9">
        <v>107765.625</v>
      </c>
      <c r="O484" s="10">
        <v>0.48736213679253193</v>
      </c>
      <c r="P484" s="15">
        <v>52520.885272782703</v>
      </c>
      <c r="Q484" s="9">
        <v>55244.739727217311</v>
      </c>
      <c r="R484" s="10">
        <v>0.08</v>
      </c>
      <c r="S484" s="9">
        <v>73.659652969623082</v>
      </c>
      <c r="T484" s="16">
        <v>0</v>
      </c>
      <c r="U484" s="9">
        <v>0</v>
      </c>
      <c r="V484" s="9">
        <v>691000</v>
      </c>
      <c r="W484" s="9"/>
    </row>
    <row r="485" spans="1:23" x14ac:dyDescent="0.35">
      <c r="A485" s="5" t="s">
        <v>6386</v>
      </c>
      <c r="B485" s="5" t="s">
        <v>6386</v>
      </c>
      <c r="C485" s="5" t="s">
        <v>6</v>
      </c>
      <c r="D485" s="5" t="s">
        <v>6387</v>
      </c>
      <c r="E485" s="5" t="s">
        <v>904</v>
      </c>
      <c r="F485" s="5" t="s">
        <v>221</v>
      </c>
      <c r="G485" s="5" t="s">
        <v>151</v>
      </c>
      <c r="H485" s="6">
        <v>18854</v>
      </c>
      <c r="I485" s="6">
        <v>18204</v>
      </c>
      <c r="J485" s="14" t="s">
        <v>53</v>
      </c>
      <c r="K485" s="8">
        <v>12.1</v>
      </c>
      <c r="L485" s="9">
        <v>220268.4</v>
      </c>
      <c r="M485" s="10">
        <v>0.05</v>
      </c>
      <c r="N485" s="9">
        <v>209254.98</v>
      </c>
      <c r="O485" s="10">
        <v>0.48736108485787794</v>
      </c>
      <c r="P485" s="15">
        <v>101982.73406471356</v>
      </c>
      <c r="Q485" s="9">
        <v>107272.24593528644</v>
      </c>
      <c r="R485" s="10">
        <v>0.08</v>
      </c>
      <c r="S485" s="9">
        <v>73.659804119483667</v>
      </c>
      <c r="T485" s="16">
        <v>0</v>
      </c>
      <c r="U485" s="9">
        <v>0</v>
      </c>
      <c r="V485" s="9">
        <v>1341000</v>
      </c>
      <c r="W485" s="9"/>
    </row>
    <row r="486" spans="1:23" x14ac:dyDescent="0.35">
      <c r="A486" s="5" t="s">
        <v>6388</v>
      </c>
      <c r="B486" s="5" t="s">
        <v>6389</v>
      </c>
      <c r="C486" s="5" t="s">
        <v>191</v>
      </c>
      <c r="D486" s="5" t="s">
        <v>6390</v>
      </c>
      <c r="E486" s="5" t="s">
        <v>904</v>
      </c>
      <c r="F486" s="5" t="s">
        <v>6391</v>
      </c>
      <c r="G486" s="5" t="s">
        <v>151</v>
      </c>
      <c r="H486" s="6">
        <v>75377</v>
      </c>
      <c r="I486" s="6">
        <v>75376</v>
      </c>
      <c r="J486" s="14" t="s">
        <v>53</v>
      </c>
      <c r="K486" s="8">
        <v>11</v>
      </c>
      <c r="L486" s="9">
        <v>829136</v>
      </c>
      <c r="M486" s="10">
        <v>0.05</v>
      </c>
      <c r="N486" s="9">
        <v>787679.2</v>
      </c>
      <c r="O486" s="10">
        <v>0.48736100772646246</v>
      </c>
      <c r="P486" s="15">
        <v>383884.12867717375</v>
      </c>
      <c r="Q486" s="9">
        <v>403795.0713228262</v>
      </c>
      <c r="R486" s="10">
        <v>0.08</v>
      </c>
      <c r="S486" s="9">
        <v>66.963468365730833</v>
      </c>
      <c r="T486" s="16">
        <v>0</v>
      </c>
      <c r="U486" s="9">
        <v>0</v>
      </c>
      <c r="V486" s="9">
        <v>5047000</v>
      </c>
      <c r="W486" s="9"/>
    </row>
    <row r="487" spans="1:23" x14ac:dyDescent="0.35">
      <c r="A487" s="5" t="s">
        <v>6392</v>
      </c>
      <c r="B487" s="5" t="s">
        <v>6392</v>
      </c>
      <c r="C487" s="5" t="s">
        <v>6</v>
      </c>
      <c r="D487" s="5" t="s">
        <v>6390</v>
      </c>
      <c r="E487" s="5" t="s">
        <v>904</v>
      </c>
      <c r="F487" s="5" t="s">
        <v>236</v>
      </c>
      <c r="G487" s="5" t="s">
        <v>151</v>
      </c>
      <c r="H487" s="6">
        <v>25000</v>
      </c>
      <c r="I487" s="6">
        <v>27600</v>
      </c>
      <c r="J487" s="14" t="s">
        <v>53</v>
      </c>
      <c r="K487" s="8">
        <v>11</v>
      </c>
      <c r="L487" s="9">
        <v>303600</v>
      </c>
      <c r="M487" s="10">
        <v>0.05</v>
      </c>
      <c r="N487" s="9">
        <v>288420</v>
      </c>
      <c r="O487" s="10">
        <v>0.48736093108281975</v>
      </c>
      <c r="P487" s="15">
        <v>140564.63974290687</v>
      </c>
      <c r="Q487" s="9">
        <v>147855.36025709313</v>
      </c>
      <c r="R487" s="10">
        <v>0.08</v>
      </c>
      <c r="S487" s="9">
        <v>66.963478377306672</v>
      </c>
      <c r="T487" s="16">
        <v>0</v>
      </c>
      <c r="U487" s="9">
        <v>0</v>
      </c>
      <c r="V487" s="9">
        <v>1848000</v>
      </c>
      <c r="W487" s="9"/>
    </row>
    <row r="488" spans="1:23" ht="29" x14ac:dyDescent="0.35">
      <c r="A488" s="5" t="s">
        <v>6393</v>
      </c>
      <c r="B488" s="5" t="s">
        <v>6394</v>
      </c>
      <c r="C488" s="5" t="s">
        <v>6395</v>
      </c>
      <c r="D488" s="5" t="s">
        <v>6396</v>
      </c>
      <c r="E488" s="5" t="s">
        <v>904</v>
      </c>
      <c r="F488" s="5" t="s">
        <v>289</v>
      </c>
      <c r="G488" s="5" t="s">
        <v>151</v>
      </c>
      <c r="H488" s="6">
        <v>47672</v>
      </c>
      <c r="I488" s="6">
        <v>21313</v>
      </c>
      <c r="J488" s="14" t="s">
        <v>53</v>
      </c>
      <c r="K488" s="8">
        <v>11</v>
      </c>
      <c r="L488" s="9">
        <v>234443</v>
      </c>
      <c r="M488" s="10">
        <v>0.05</v>
      </c>
      <c r="N488" s="9">
        <v>222720.85</v>
      </c>
      <c r="O488" s="10">
        <v>0.48736774962763713</v>
      </c>
      <c r="P488" s="15">
        <v>108546.95945965452</v>
      </c>
      <c r="Q488" s="9">
        <v>114173.89054034548</v>
      </c>
      <c r="R488" s="10">
        <v>0.08</v>
      </c>
      <c r="S488" s="9">
        <v>66.962587704889899</v>
      </c>
      <c r="T488" s="16">
        <v>0</v>
      </c>
      <c r="U488" s="9">
        <v>0</v>
      </c>
      <c r="V488" s="9">
        <v>1427000</v>
      </c>
      <c r="W488" s="9"/>
    </row>
    <row r="489" spans="1:23" x14ac:dyDescent="0.35">
      <c r="A489" s="5" t="s">
        <v>6397</v>
      </c>
      <c r="B489" s="5" t="s">
        <v>6397</v>
      </c>
      <c r="C489" s="5" t="s">
        <v>6</v>
      </c>
      <c r="D489" s="5" t="s">
        <v>6398</v>
      </c>
      <c r="E489" s="5" t="s">
        <v>904</v>
      </c>
      <c r="F489" s="5" t="s">
        <v>289</v>
      </c>
      <c r="G489" s="5" t="s">
        <v>150</v>
      </c>
      <c r="H489" s="6">
        <v>27698</v>
      </c>
      <c r="I489" s="6">
        <v>35964</v>
      </c>
      <c r="J489" s="14" t="s">
        <v>53</v>
      </c>
      <c r="K489" s="8">
        <v>9.9</v>
      </c>
      <c r="L489" s="9">
        <v>356043.60000000003</v>
      </c>
      <c r="M489" s="10">
        <v>0.05</v>
      </c>
      <c r="N489" s="9">
        <v>338241.42000000004</v>
      </c>
      <c r="O489" s="10">
        <v>0.49640736394735102</v>
      </c>
      <c r="P489" s="15">
        <v>167905.53168000883</v>
      </c>
      <c r="Q489" s="9">
        <v>170335.88831999121</v>
      </c>
      <c r="R489" s="10">
        <v>0.08</v>
      </c>
      <c r="S489" s="9">
        <v>59.203609275939549</v>
      </c>
      <c r="T489" s="16">
        <v>0</v>
      </c>
      <c r="U489" s="9">
        <v>0</v>
      </c>
      <c r="V489" s="9">
        <v>2129000</v>
      </c>
      <c r="W489" s="9"/>
    </row>
    <row r="490" spans="1:23" ht="29" x14ac:dyDescent="0.35">
      <c r="A490" s="5" t="s">
        <v>6399</v>
      </c>
      <c r="B490" s="5" t="s">
        <v>6400</v>
      </c>
      <c r="C490" s="5" t="s">
        <v>6401</v>
      </c>
      <c r="D490" s="5" t="s">
        <v>6402</v>
      </c>
      <c r="E490" s="5" t="s">
        <v>904</v>
      </c>
      <c r="F490" s="5" t="s">
        <v>6403</v>
      </c>
      <c r="G490" s="5" t="s">
        <v>150</v>
      </c>
      <c r="H490" s="6">
        <v>46317</v>
      </c>
      <c r="I490" s="6">
        <v>33519</v>
      </c>
      <c r="J490" s="14" t="s">
        <v>53</v>
      </c>
      <c r="K490" s="8">
        <v>11</v>
      </c>
      <c r="L490" s="9">
        <v>368709</v>
      </c>
      <c r="M490" s="10">
        <v>0.05</v>
      </c>
      <c r="N490" s="9">
        <v>350273.55</v>
      </c>
      <c r="O490" s="10">
        <v>0.48736251741809866</v>
      </c>
      <c r="P490" s="15">
        <v>170710.19911297422</v>
      </c>
      <c r="Q490" s="9">
        <v>179563.35088702576</v>
      </c>
      <c r="R490" s="10">
        <v>0.08</v>
      </c>
      <c r="S490" s="9">
        <v>66.963271162260867</v>
      </c>
      <c r="T490" s="16">
        <v>0</v>
      </c>
      <c r="U490" s="9">
        <v>0</v>
      </c>
      <c r="V490" s="9">
        <v>2245000</v>
      </c>
      <c r="W490" s="9"/>
    </row>
    <row r="491" spans="1:23" x14ac:dyDescent="0.35">
      <c r="A491" s="5" t="s">
        <v>6404</v>
      </c>
      <c r="B491" s="5" t="s">
        <v>6404</v>
      </c>
      <c r="C491" s="5" t="s">
        <v>6</v>
      </c>
      <c r="D491" s="5" t="s">
        <v>6405</v>
      </c>
      <c r="E491" s="5" t="s">
        <v>904</v>
      </c>
      <c r="F491" s="5" t="s">
        <v>300</v>
      </c>
      <c r="G491" s="5" t="s">
        <v>151</v>
      </c>
      <c r="H491" s="6">
        <v>50036</v>
      </c>
      <c r="I491" s="6">
        <v>49844</v>
      </c>
      <c r="J491" s="14" t="s">
        <v>53</v>
      </c>
      <c r="K491" s="8">
        <v>11</v>
      </c>
      <c r="L491" s="9">
        <v>548284</v>
      </c>
      <c r="M491" s="10">
        <v>0.05</v>
      </c>
      <c r="N491" s="9">
        <v>520869.8</v>
      </c>
      <c r="O491" s="10">
        <v>0.48736068863767307</v>
      </c>
      <c r="P491" s="15">
        <v>253851.46441856705</v>
      </c>
      <c r="Q491" s="9">
        <v>267018.33558143297</v>
      </c>
      <c r="R491" s="10">
        <v>0.08</v>
      </c>
      <c r="S491" s="9">
        <v>66.963510046703959</v>
      </c>
      <c r="T491" s="16">
        <v>0</v>
      </c>
      <c r="U491" s="9">
        <v>0</v>
      </c>
      <c r="V491" s="9">
        <v>3338000</v>
      </c>
      <c r="W491" s="9"/>
    </row>
    <row r="492" spans="1:23" ht="29" x14ac:dyDescent="0.35">
      <c r="A492" s="5" t="s">
        <v>6406</v>
      </c>
      <c r="B492" s="5" t="s">
        <v>6407</v>
      </c>
      <c r="C492" s="5" t="s">
        <v>541</v>
      </c>
      <c r="D492" s="5" t="s">
        <v>6408</v>
      </c>
      <c r="E492" s="5" t="s">
        <v>904</v>
      </c>
      <c r="F492" s="5" t="s">
        <v>229</v>
      </c>
      <c r="G492" s="5" t="s">
        <v>513</v>
      </c>
      <c r="H492" s="6">
        <v>51133</v>
      </c>
      <c r="I492" s="6">
        <v>33925</v>
      </c>
      <c r="J492" s="14" t="s">
        <v>53</v>
      </c>
      <c r="K492" s="8">
        <v>11</v>
      </c>
      <c r="L492" s="9">
        <v>373175</v>
      </c>
      <c r="M492" s="10">
        <v>0.05</v>
      </c>
      <c r="N492" s="9">
        <v>354516.25</v>
      </c>
      <c r="O492" s="10">
        <v>0.48736364326014153</v>
      </c>
      <c r="P492" s="15">
        <v>172778.33119492314</v>
      </c>
      <c r="Q492" s="9">
        <v>181737.91880507689</v>
      </c>
      <c r="R492" s="10">
        <v>0.08</v>
      </c>
      <c r="S492" s="9">
        <v>66.963124099144011</v>
      </c>
      <c r="T492" s="16">
        <v>0</v>
      </c>
      <c r="U492" s="9">
        <v>0</v>
      </c>
      <c r="V492" s="9">
        <v>2272000</v>
      </c>
      <c r="W492" s="9"/>
    </row>
    <row r="493" spans="1:23" x14ac:dyDescent="0.35">
      <c r="A493" s="5" t="s">
        <v>6409</v>
      </c>
      <c r="B493" s="5" t="s">
        <v>6409</v>
      </c>
      <c r="C493" s="5" t="s">
        <v>6</v>
      </c>
      <c r="D493" s="5" t="s">
        <v>6410</v>
      </c>
      <c r="E493" s="5" t="s">
        <v>904</v>
      </c>
      <c r="F493" s="5" t="s">
        <v>254</v>
      </c>
      <c r="G493" s="5" t="s">
        <v>150</v>
      </c>
      <c r="H493" s="6">
        <v>131115</v>
      </c>
      <c r="I493" s="6">
        <v>96140</v>
      </c>
      <c r="J493" s="14" t="s">
        <v>53</v>
      </c>
      <c r="K493" s="8">
        <v>11</v>
      </c>
      <c r="L493" s="9">
        <v>1057540</v>
      </c>
      <c r="M493" s="10">
        <v>0.05</v>
      </c>
      <c r="N493" s="9">
        <v>1004663</v>
      </c>
      <c r="O493" s="10">
        <v>0.48736101573584062</v>
      </c>
      <c r="P493" s="15">
        <v>489633.58015221677</v>
      </c>
      <c r="Q493" s="9">
        <v>515029.41984778323</v>
      </c>
      <c r="R493" s="10">
        <v>0.08</v>
      </c>
      <c r="S493" s="9">
        <v>66.963467319505824</v>
      </c>
      <c r="T493" s="16">
        <v>0</v>
      </c>
      <c r="U493" s="9">
        <v>0</v>
      </c>
      <c r="V493" s="9">
        <v>6438000</v>
      </c>
      <c r="W493" s="9"/>
    </row>
    <row r="494" spans="1:23" ht="58" x14ac:dyDescent="0.35">
      <c r="A494" s="5" t="s">
        <v>6411</v>
      </c>
      <c r="B494" s="5" t="s">
        <v>6412</v>
      </c>
      <c r="C494" s="5" t="s">
        <v>6413</v>
      </c>
      <c r="D494" s="5" t="s">
        <v>6414</v>
      </c>
      <c r="E494" s="5" t="s">
        <v>904</v>
      </c>
      <c r="F494" s="5" t="s">
        <v>6415</v>
      </c>
      <c r="G494" s="5" t="s">
        <v>187</v>
      </c>
      <c r="H494" s="6">
        <v>644900</v>
      </c>
      <c r="I494" s="6">
        <v>275328</v>
      </c>
      <c r="J494" s="14" t="s">
        <v>53</v>
      </c>
      <c r="K494" s="8">
        <v>8.8000000000000007</v>
      </c>
      <c r="L494" s="9">
        <v>2422886.4000000004</v>
      </c>
      <c r="M494" s="10">
        <v>0.05</v>
      </c>
      <c r="N494" s="9">
        <v>2301742.0800000005</v>
      </c>
      <c r="O494" s="10">
        <v>0.48736096980943078</v>
      </c>
      <c r="P494" s="15">
        <v>1121779.2523599768</v>
      </c>
      <c r="Q494" s="9">
        <v>1179962.8276400238</v>
      </c>
      <c r="R494" s="10">
        <v>0.08</v>
      </c>
      <c r="S494" s="9">
        <v>53.570778654914491</v>
      </c>
      <c r="T494" s="16">
        <v>0</v>
      </c>
      <c r="U494" s="9">
        <v>0</v>
      </c>
      <c r="V494" s="9">
        <v>14750000</v>
      </c>
      <c r="W494" s="9"/>
    </row>
    <row r="495" spans="1:23" x14ac:dyDescent="0.35">
      <c r="A495" s="5" t="s">
        <v>6416</v>
      </c>
      <c r="B495" s="5" t="s">
        <v>6416</v>
      </c>
      <c r="C495" s="5" t="s">
        <v>6</v>
      </c>
      <c r="D495" s="5" t="s">
        <v>6417</v>
      </c>
      <c r="E495" s="5" t="s">
        <v>904</v>
      </c>
      <c r="F495" s="5" t="s">
        <v>6418</v>
      </c>
      <c r="G495" s="5" t="s">
        <v>151</v>
      </c>
      <c r="H495" s="6">
        <v>66000</v>
      </c>
      <c r="I495" s="6">
        <v>78944</v>
      </c>
      <c r="J495" s="14" t="s">
        <v>53</v>
      </c>
      <c r="K495" s="8">
        <v>11</v>
      </c>
      <c r="L495" s="9">
        <v>868384</v>
      </c>
      <c r="M495" s="10">
        <v>0.05</v>
      </c>
      <c r="N495" s="9">
        <v>824964.8</v>
      </c>
      <c r="O495" s="10">
        <v>0.48736105574052802</v>
      </c>
      <c r="P495" s="15">
        <v>402055.71587677358</v>
      </c>
      <c r="Q495" s="9">
        <v>422909.08412322646</v>
      </c>
      <c r="R495" s="10">
        <v>0.08</v>
      </c>
      <c r="S495" s="9">
        <v>66.963462093893526</v>
      </c>
      <c r="T495" s="16">
        <v>0</v>
      </c>
      <c r="U495" s="9">
        <v>0</v>
      </c>
      <c r="V495" s="9">
        <v>5286000</v>
      </c>
      <c r="W495" s="9"/>
    </row>
    <row r="496" spans="1:23" x14ac:dyDescent="0.35">
      <c r="A496" s="5" t="s">
        <v>6419</v>
      </c>
      <c r="B496" s="5" t="s">
        <v>6420</v>
      </c>
      <c r="C496" s="5" t="s">
        <v>184</v>
      </c>
      <c r="D496" s="5" t="s">
        <v>6421</v>
      </c>
      <c r="E496" s="5" t="s">
        <v>904</v>
      </c>
      <c r="F496" s="5" t="s">
        <v>252</v>
      </c>
      <c r="G496" s="5" t="s">
        <v>151</v>
      </c>
      <c r="H496" s="6">
        <v>25995</v>
      </c>
      <c r="I496" s="6">
        <v>11817</v>
      </c>
      <c r="J496" s="14" t="s">
        <v>53</v>
      </c>
      <c r="K496" s="8">
        <v>12.1</v>
      </c>
      <c r="L496" s="9">
        <v>142985.70000000001</v>
      </c>
      <c r="M496" s="10">
        <v>0.05</v>
      </c>
      <c r="N496" s="9">
        <v>135836.41500000001</v>
      </c>
      <c r="O496" s="10">
        <v>0.4873616484869675</v>
      </c>
      <c r="P496" s="15">
        <v>66201.45913895985</v>
      </c>
      <c r="Q496" s="9">
        <v>69634.955861040158</v>
      </c>
      <c r="R496" s="10">
        <v>0.08</v>
      </c>
      <c r="S496" s="9">
        <v>73.659723133028848</v>
      </c>
      <c r="T496" s="16">
        <v>0</v>
      </c>
      <c r="U496" s="9">
        <v>0</v>
      </c>
      <c r="V496" s="9">
        <v>870000</v>
      </c>
      <c r="W496" s="9"/>
    </row>
    <row r="497" spans="1:23" x14ac:dyDescent="0.35">
      <c r="A497" s="5" t="s">
        <v>6422</v>
      </c>
      <c r="B497" s="5" t="s">
        <v>6422</v>
      </c>
      <c r="C497" s="5" t="s">
        <v>6</v>
      </c>
      <c r="D497" s="5" t="s">
        <v>6423</v>
      </c>
      <c r="E497" s="5" t="s">
        <v>904</v>
      </c>
      <c r="F497" s="5" t="s">
        <v>63</v>
      </c>
      <c r="G497" s="5" t="s">
        <v>150</v>
      </c>
      <c r="H497" s="6">
        <v>41068</v>
      </c>
      <c r="I497" s="6">
        <v>19885</v>
      </c>
      <c r="J497" s="14" t="s">
        <v>53</v>
      </c>
      <c r="K497" s="8">
        <v>12.1</v>
      </c>
      <c r="L497" s="9">
        <v>240608.50000000003</v>
      </c>
      <c r="M497" s="10">
        <v>0.05</v>
      </c>
      <c r="N497" s="9">
        <v>228578.07500000001</v>
      </c>
      <c r="O497" s="10">
        <v>0.48736093108281969</v>
      </c>
      <c r="P497" s="15">
        <v>111400.0234571186</v>
      </c>
      <c r="Q497" s="9">
        <v>117178.0515428814</v>
      </c>
      <c r="R497" s="10">
        <v>0.08</v>
      </c>
      <c r="S497" s="9">
        <v>73.659826215037342</v>
      </c>
      <c r="T497" s="16">
        <v>0</v>
      </c>
      <c r="U497" s="9">
        <v>0</v>
      </c>
      <c r="V497" s="9">
        <v>1465000</v>
      </c>
      <c r="W497" s="9"/>
    </row>
    <row r="498" spans="1:23" x14ac:dyDescent="0.35">
      <c r="A498" s="5" t="s">
        <v>6424</v>
      </c>
      <c r="B498" s="5" t="s">
        <v>6424</v>
      </c>
      <c r="C498" s="5" t="s">
        <v>6</v>
      </c>
      <c r="D498" s="5" t="s">
        <v>6425</v>
      </c>
      <c r="E498" s="5" t="s">
        <v>904</v>
      </c>
      <c r="F498" s="5" t="s">
        <v>456</v>
      </c>
      <c r="G498" s="5" t="s">
        <v>150</v>
      </c>
      <c r="H498" s="6">
        <v>55064</v>
      </c>
      <c r="I498" s="6">
        <v>27842</v>
      </c>
      <c r="J498" s="14" t="s">
        <v>53</v>
      </c>
      <c r="K498" s="8">
        <v>11</v>
      </c>
      <c r="L498" s="9">
        <v>306262</v>
      </c>
      <c r="M498" s="10">
        <v>0.05</v>
      </c>
      <c r="N498" s="9">
        <v>290948.90000000002</v>
      </c>
      <c r="O498" s="10">
        <v>0.4873613695493545</v>
      </c>
      <c r="P498" s="15">
        <v>141797.2543728782</v>
      </c>
      <c r="Q498" s="9">
        <v>149151.64562712182</v>
      </c>
      <c r="R498" s="10">
        <v>0.08</v>
      </c>
      <c r="S498" s="9">
        <v>66.96342110261557</v>
      </c>
      <c r="T498" s="16">
        <v>0</v>
      </c>
      <c r="U498" s="9">
        <v>0</v>
      </c>
      <c r="V498" s="9">
        <v>1864000</v>
      </c>
      <c r="W498" s="9"/>
    </row>
    <row r="499" spans="1:23" ht="29" x14ac:dyDescent="0.35">
      <c r="A499" s="5" t="s">
        <v>6426</v>
      </c>
      <c r="B499" s="5" t="s">
        <v>6427</v>
      </c>
      <c r="C499" s="5" t="s">
        <v>422</v>
      </c>
      <c r="D499" s="5" t="s">
        <v>6428</v>
      </c>
      <c r="E499" s="5" t="s">
        <v>907</v>
      </c>
      <c r="F499" s="5" t="s">
        <v>6429</v>
      </c>
      <c r="G499" s="5" t="s">
        <v>151</v>
      </c>
      <c r="H499" s="6">
        <v>16875</v>
      </c>
      <c r="I499" s="6">
        <v>8759</v>
      </c>
      <c r="J499" s="14" t="s">
        <v>53</v>
      </c>
      <c r="K499" s="8">
        <v>11</v>
      </c>
      <c r="L499" s="9">
        <v>96349</v>
      </c>
      <c r="M499" s="10">
        <v>0.05</v>
      </c>
      <c r="N499" s="9">
        <v>91531.55</v>
      </c>
      <c r="O499" s="10">
        <v>0.4866617938058817</v>
      </c>
      <c r="P499" s="15">
        <v>44544.908312832755</v>
      </c>
      <c r="Q499" s="9">
        <v>46986.641687167248</v>
      </c>
      <c r="R499" s="10">
        <v>0.08</v>
      </c>
      <c r="S499" s="9">
        <v>67.054803184106703</v>
      </c>
      <c r="T499" s="16">
        <v>0</v>
      </c>
      <c r="U499" s="9">
        <v>0</v>
      </c>
      <c r="V499" s="9">
        <v>587000</v>
      </c>
      <c r="W499" s="9"/>
    </row>
    <row r="500" spans="1:23" ht="29" x14ac:dyDescent="0.35">
      <c r="A500" s="5" t="s">
        <v>6430</v>
      </c>
      <c r="B500" s="5" t="s">
        <v>6431</v>
      </c>
      <c r="C500" s="5" t="s">
        <v>525</v>
      </c>
      <c r="D500" s="5" t="s">
        <v>6432</v>
      </c>
      <c r="E500" s="5" t="s">
        <v>910</v>
      </c>
      <c r="F500" s="5" t="s">
        <v>6433</v>
      </c>
      <c r="G500" s="5" t="s">
        <v>151</v>
      </c>
      <c r="H500" s="6">
        <v>23000</v>
      </c>
      <c r="I500" s="6">
        <v>14726</v>
      </c>
      <c r="J500" s="14" t="s">
        <v>53</v>
      </c>
      <c r="K500" s="8">
        <v>11</v>
      </c>
      <c r="L500" s="9">
        <v>161986</v>
      </c>
      <c r="M500" s="10">
        <v>0.05</v>
      </c>
      <c r="N500" s="9">
        <v>153886.70000000001</v>
      </c>
      <c r="O500" s="10">
        <v>0.48666442939430032</v>
      </c>
      <c r="P500" s="15">
        <v>74891.183046871884</v>
      </c>
      <c r="Q500" s="9">
        <v>78995.516953128128</v>
      </c>
      <c r="R500" s="10">
        <v>0.08</v>
      </c>
      <c r="S500" s="9">
        <v>67.054458910369519</v>
      </c>
      <c r="T500" s="16">
        <v>0</v>
      </c>
      <c r="U500" s="9">
        <v>0</v>
      </c>
      <c r="V500" s="9">
        <v>987000</v>
      </c>
      <c r="W500" s="9"/>
    </row>
    <row r="501" spans="1:23" x14ac:dyDescent="0.35">
      <c r="A501" s="5" t="s">
        <v>6434</v>
      </c>
      <c r="B501" s="5" t="s">
        <v>6435</v>
      </c>
      <c r="C501" s="5" t="s">
        <v>191</v>
      </c>
      <c r="D501" s="5" t="s">
        <v>6436</v>
      </c>
      <c r="E501" s="5" t="s">
        <v>910</v>
      </c>
      <c r="F501" s="5" t="s">
        <v>442</v>
      </c>
      <c r="G501" s="5" t="s">
        <v>151</v>
      </c>
      <c r="H501" s="6">
        <v>6500</v>
      </c>
      <c r="I501" s="6">
        <v>6396</v>
      </c>
      <c r="J501" s="14" t="s">
        <v>53</v>
      </c>
      <c r="K501" s="8">
        <v>11</v>
      </c>
      <c r="L501" s="9">
        <v>70356</v>
      </c>
      <c r="M501" s="10">
        <v>0.05</v>
      </c>
      <c r="N501" s="9">
        <v>66838.2</v>
      </c>
      <c r="O501" s="10">
        <v>0.48666258104602306</v>
      </c>
      <c r="P501" s="15">
        <v>32527.650924470297</v>
      </c>
      <c r="Q501" s="9">
        <v>34310.5490755297</v>
      </c>
      <c r="R501" s="10">
        <v>0.08</v>
      </c>
      <c r="S501" s="9">
        <v>67.054700350863243</v>
      </c>
      <c r="T501" s="16">
        <v>0</v>
      </c>
      <c r="U501" s="9">
        <v>0</v>
      </c>
      <c r="V501" s="9">
        <v>429000</v>
      </c>
      <c r="W501" s="9"/>
    </row>
    <row r="502" spans="1:23" x14ac:dyDescent="0.35">
      <c r="A502" s="5" t="s">
        <v>6437</v>
      </c>
      <c r="B502" s="5" t="s">
        <v>6437</v>
      </c>
      <c r="C502" s="5" t="s">
        <v>6</v>
      </c>
      <c r="D502" s="5" t="s">
        <v>6438</v>
      </c>
      <c r="E502" s="5" t="s">
        <v>907</v>
      </c>
      <c r="F502" s="5" t="s">
        <v>311</v>
      </c>
      <c r="G502" s="5" t="s">
        <v>150</v>
      </c>
      <c r="H502" s="6">
        <v>3250</v>
      </c>
      <c r="I502" s="6">
        <v>2470</v>
      </c>
      <c r="J502" s="14" t="s">
        <v>53</v>
      </c>
      <c r="K502" s="8">
        <v>12</v>
      </c>
      <c r="L502" s="9">
        <v>29640</v>
      </c>
      <c r="M502" s="10">
        <v>0.05</v>
      </c>
      <c r="N502" s="9">
        <v>28158</v>
      </c>
      <c r="O502" s="10">
        <v>0.48666050127764926</v>
      </c>
      <c r="P502" s="15">
        <v>13703.386394976049</v>
      </c>
      <c r="Q502" s="9">
        <v>14454.613605023951</v>
      </c>
      <c r="R502" s="10">
        <v>0.08</v>
      </c>
      <c r="S502" s="9">
        <v>73.150878567934953</v>
      </c>
      <c r="T502" s="16">
        <v>0</v>
      </c>
      <c r="U502" s="9">
        <v>0</v>
      </c>
      <c r="V502" s="9">
        <v>181000</v>
      </c>
      <c r="W502" s="9"/>
    </row>
    <row r="503" spans="1:23" x14ac:dyDescent="0.35">
      <c r="A503" s="5" t="s">
        <v>6439</v>
      </c>
      <c r="B503" s="5" t="s">
        <v>6439</v>
      </c>
      <c r="C503" s="5" t="s">
        <v>6</v>
      </c>
      <c r="D503" s="5" t="s">
        <v>6440</v>
      </c>
      <c r="E503" s="5" t="s">
        <v>907</v>
      </c>
      <c r="F503" s="5" t="s">
        <v>246</v>
      </c>
      <c r="G503" s="5" t="s">
        <v>151</v>
      </c>
      <c r="H503" s="6">
        <v>3125</v>
      </c>
      <c r="I503" s="6">
        <v>1625</v>
      </c>
      <c r="J503" s="14" t="s">
        <v>53</v>
      </c>
      <c r="K503" s="8">
        <v>12</v>
      </c>
      <c r="L503" s="9">
        <v>19500</v>
      </c>
      <c r="M503" s="10">
        <v>0.05</v>
      </c>
      <c r="N503" s="9">
        <v>18525</v>
      </c>
      <c r="O503" s="10">
        <v>0.48666424667844238</v>
      </c>
      <c r="P503" s="15">
        <v>9015.4551697181432</v>
      </c>
      <c r="Q503" s="9">
        <v>9509.5448302818568</v>
      </c>
      <c r="R503" s="10">
        <v>0.08</v>
      </c>
      <c r="S503" s="9">
        <v>73.15034484832195</v>
      </c>
      <c r="T503" s="16">
        <v>0</v>
      </c>
      <c r="U503" s="9">
        <v>0</v>
      </c>
      <c r="V503" s="9">
        <v>119000</v>
      </c>
      <c r="W503" s="9"/>
    </row>
    <row r="504" spans="1:23" ht="29" x14ac:dyDescent="0.35">
      <c r="A504" s="5" t="s">
        <v>6441</v>
      </c>
      <c r="B504" s="5" t="s">
        <v>6442</v>
      </c>
      <c r="C504" s="5" t="s">
        <v>6443</v>
      </c>
      <c r="D504" s="5" t="s">
        <v>6444</v>
      </c>
      <c r="E504" s="5" t="s">
        <v>738</v>
      </c>
      <c r="F504" s="5" t="s">
        <v>6445</v>
      </c>
      <c r="G504" s="5" t="s">
        <v>186</v>
      </c>
      <c r="H504" s="6">
        <v>32635</v>
      </c>
      <c r="I504" s="6">
        <v>22529</v>
      </c>
      <c r="J504" s="14" t="s">
        <v>53</v>
      </c>
      <c r="K504" s="8">
        <v>10</v>
      </c>
      <c r="L504" s="9">
        <v>225290</v>
      </c>
      <c r="M504" s="10">
        <v>0.05</v>
      </c>
      <c r="N504" s="9">
        <v>214025.5</v>
      </c>
      <c r="O504" s="10">
        <v>0.48666747998262944</v>
      </c>
      <c r="P504" s="15">
        <v>104159.25073702226</v>
      </c>
      <c r="Q504" s="9">
        <v>109866.24926297774</v>
      </c>
      <c r="R504" s="10">
        <v>0.08</v>
      </c>
      <c r="S504" s="9">
        <v>60.958236752062753</v>
      </c>
      <c r="T504" s="16">
        <v>0</v>
      </c>
      <c r="U504" s="9">
        <v>0</v>
      </c>
      <c r="V504" s="9">
        <v>1373000</v>
      </c>
      <c r="W504" s="9"/>
    </row>
    <row r="505" spans="1:23" x14ac:dyDescent="0.35">
      <c r="A505" s="5" t="s">
        <v>6446</v>
      </c>
      <c r="B505" s="5" t="s">
        <v>6446</v>
      </c>
      <c r="C505" s="5" t="s">
        <v>6</v>
      </c>
      <c r="D505" s="5" t="s">
        <v>6447</v>
      </c>
      <c r="E505" s="5" t="s">
        <v>682</v>
      </c>
      <c r="F505" s="5" t="s">
        <v>258</v>
      </c>
      <c r="G505" s="5" t="s">
        <v>150</v>
      </c>
      <c r="H505" s="6">
        <v>6350</v>
      </c>
      <c r="I505" s="6">
        <v>2510</v>
      </c>
      <c r="J505" s="14" t="s">
        <v>53</v>
      </c>
      <c r="K505" s="8">
        <v>12</v>
      </c>
      <c r="L505" s="9">
        <v>30120</v>
      </c>
      <c r="M505" s="10">
        <v>0.05</v>
      </c>
      <c r="N505" s="9">
        <v>28614</v>
      </c>
      <c r="O505" s="10">
        <v>0.48666451430246305</v>
      </c>
      <c r="P505" s="15">
        <v>13925.418412250678</v>
      </c>
      <c r="Q505" s="9">
        <v>14688.581587749322</v>
      </c>
      <c r="R505" s="10">
        <v>0.08</v>
      </c>
      <c r="S505" s="9">
        <v>73.150306711899006</v>
      </c>
      <c r="T505" s="16">
        <v>0</v>
      </c>
      <c r="U505" s="9">
        <v>0</v>
      </c>
      <c r="V505" s="9">
        <v>184000</v>
      </c>
      <c r="W505" s="9"/>
    </row>
    <row r="506" spans="1:23" x14ac:dyDescent="0.35">
      <c r="A506" s="5" t="s">
        <v>6448</v>
      </c>
      <c r="B506" s="5" t="s">
        <v>6448</v>
      </c>
      <c r="C506" s="5" t="s">
        <v>6</v>
      </c>
      <c r="D506" s="5" t="s">
        <v>6449</v>
      </c>
      <c r="E506" s="5" t="s">
        <v>907</v>
      </c>
      <c r="F506" s="5" t="s">
        <v>65</v>
      </c>
      <c r="G506" s="5" t="s">
        <v>149</v>
      </c>
      <c r="H506" s="6">
        <v>10262</v>
      </c>
      <c r="I506" s="6">
        <v>6111</v>
      </c>
      <c r="J506" s="14" t="s">
        <v>53</v>
      </c>
      <c r="K506" s="8">
        <v>11</v>
      </c>
      <c r="L506" s="9">
        <v>67221</v>
      </c>
      <c r="M506" s="10">
        <v>0.05</v>
      </c>
      <c r="N506" s="9">
        <v>63859.95</v>
      </c>
      <c r="O506" s="10">
        <v>0.48666348267063625</v>
      </c>
      <c r="P506" s="15">
        <v>31078.305670172696</v>
      </c>
      <c r="Q506" s="9">
        <v>32781.644329827301</v>
      </c>
      <c r="R506" s="10">
        <v>0.08</v>
      </c>
      <c r="S506" s="9">
        <v>67.054582576148135</v>
      </c>
      <c r="T506" s="16">
        <v>0</v>
      </c>
      <c r="U506" s="9">
        <v>0</v>
      </c>
      <c r="V506" s="9">
        <v>410000</v>
      </c>
      <c r="W506" s="9"/>
    </row>
    <row r="507" spans="1:23" ht="29" x14ac:dyDescent="0.35">
      <c r="A507" s="5" t="s">
        <v>6450</v>
      </c>
      <c r="B507" s="5" t="s">
        <v>6451</v>
      </c>
      <c r="C507" s="5" t="s">
        <v>6452</v>
      </c>
      <c r="D507" s="5" t="s">
        <v>6453</v>
      </c>
      <c r="E507" s="5" t="s">
        <v>907</v>
      </c>
      <c r="F507" s="5" t="s">
        <v>6454</v>
      </c>
      <c r="G507" s="5" t="s">
        <v>418</v>
      </c>
      <c r="H507" s="6">
        <v>21700</v>
      </c>
      <c r="I507" s="6">
        <v>16811</v>
      </c>
      <c r="J507" s="14" t="s">
        <v>53</v>
      </c>
      <c r="K507" s="8">
        <v>11</v>
      </c>
      <c r="L507" s="9">
        <v>184921</v>
      </c>
      <c r="M507" s="10">
        <v>0.05</v>
      </c>
      <c r="N507" s="9">
        <v>175674.95</v>
      </c>
      <c r="O507" s="10">
        <v>0.48666200177183128</v>
      </c>
      <c r="P507" s="15">
        <v>85494.322828166361</v>
      </c>
      <c r="Q507" s="9">
        <v>90180.627171833636</v>
      </c>
      <c r="R507" s="10">
        <v>0.08</v>
      </c>
      <c r="S507" s="9">
        <v>67.054776018554534</v>
      </c>
      <c r="T507" s="16">
        <v>0</v>
      </c>
      <c r="U507" s="9">
        <v>0</v>
      </c>
      <c r="V507" s="9">
        <v>1127000</v>
      </c>
      <c r="W507" s="9"/>
    </row>
    <row r="508" spans="1:23" x14ac:dyDescent="0.35">
      <c r="A508" s="5" t="s">
        <v>6455</v>
      </c>
      <c r="B508" s="5" t="s">
        <v>6456</v>
      </c>
      <c r="C508" s="5" t="s">
        <v>185</v>
      </c>
      <c r="D508" s="5" t="s">
        <v>6457</v>
      </c>
      <c r="E508" s="5" t="s">
        <v>910</v>
      </c>
      <c r="F508" s="5" t="s">
        <v>6458</v>
      </c>
      <c r="G508" s="5" t="s">
        <v>513</v>
      </c>
      <c r="H508" s="6">
        <v>17856</v>
      </c>
      <c r="I508" s="6">
        <v>22529</v>
      </c>
      <c r="J508" s="14" t="s">
        <v>53</v>
      </c>
      <c r="K508" s="8">
        <v>9</v>
      </c>
      <c r="L508" s="9">
        <v>202761</v>
      </c>
      <c r="M508" s="10">
        <v>0.05</v>
      </c>
      <c r="N508" s="9">
        <v>192622.95</v>
      </c>
      <c r="O508" s="10">
        <v>0.49572178939536582</v>
      </c>
      <c r="P508" s="15">
        <v>95487.393452614095</v>
      </c>
      <c r="Q508" s="9">
        <v>97135.556547385917</v>
      </c>
      <c r="R508" s="10">
        <v>0.08</v>
      </c>
      <c r="S508" s="9">
        <v>53.894733758370279</v>
      </c>
      <c r="T508" s="16">
        <v>0</v>
      </c>
      <c r="U508" s="9">
        <v>0</v>
      </c>
      <c r="V508" s="9">
        <v>1214000</v>
      </c>
      <c r="W508" s="9"/>
    </row>
    <row r="509" spans="1:23" x14ac:dyDescent="0.35">
      <c r="A509" s="5" t="s">
        <v>6459</v>
      </c>
      <c r="B509" s="5" t="s">
        <v>6460</v>
      </c>
      <c r="C509" s="5" t="s">
        <v>512</v>
      </c>
      <c r="D509" s="5" t="s">
        <v>6461</v>
      </c>
      <c r="E509" s="5" t="s">
        <v>910</v>
      </c>
      <c r="F509" s="5" t="s">
        <v>6462</v>
      </c>
      <c r="G509" s="5" t="s">
        <v>151</v>
      </c>
      <c r="H509" s="6">
        <v>14880</v>
      </c>
      <c r="I509" s="6">
        <v>9500</v>
      </c>
      <c r="J509" s="14" t="s">
        <v>53</v>
      </c>
      <c r="K509" s="8">
        <v>11</v>
      </c>
      <c r="L509" s="9">
        <v>104500</v>
      </c>
      <c r="M509" s="10">
        <v>0.05</v>
      </c>
      <c r="N509" s="9">
        <v>99275</v>
      </c>
      <c r="O509" s="10">
        <v>0.4866622407878885</v>
      </c>
      <c r="P509" s="15">
        <v>48313.39395421763</v>
      </c>
      <c r="Q509" s="9">
        <v>50961.60604578237</v>
      </c>
      <c r="R509" s="10">
        <v>0.08</v>
      </c>
      <c r="S509" s="9">
        <v>67.054744797082066</v>
      </c>
      <c r="T509" s="16">
        <v>0</v>
      </c>
      <c r="U509" s="9">
        <v>0</v>
      </c>
      <c r="V509" s="9">
        <v>637000</v>
      </c>
      <c r="W509" s="9"/>
    </row>
    <row r="510" spans="1:23" x14ac:dyDescent="0.35">
      <c r="A510" s="5" t="s">
        <v>6463</v>
      </c>
      <c r="B510" s="5" t="s">
        <v>6464</v>
      </c>
      <c r="C510" s="5" t="s">
        <v>6465</v>
      </c>
      <c r="D510" s="5" t="s">
        <v>6466</v>
      </c>
      <c r="E510" s="5" t="s">
        <v>738</v>
      </c>
      <c r="F510" s="5" t="s">
        <v>622</v>
      </c>
      <c r="G510" s="5" t="s">
        <v>151</v>
      </c>
      <c r="H510" s="6">
        <v>9300</v>
      </c>
      <c r="I510" s="6">
        <v>2600</v>
      </c>
      <c r="J510" s="14" t="s">
        <v>53</v>
      </c>
      <c r="K510" s="8">
        <v>14.4</v>
      </c>
      <c r="L510" s="9">
        <v>37439.999999999993</v>
      </c>
      <c r="M510" s="10">
        <v>0.05</v>
      </c>
      <c r="N510" s="9">
        <v>35567.999999999993</v>
      </c>
      <c r="O510" s="10">
        <v>0.46855076832124526</v>
      </c>
      <c r="P510" s="15">
        <v>16665.413727650048</v>
      </c>
      <c r="Q510" s="9">
        <v>18902.586272349945</v>
      </c>
      <c r="R510" s="10">
        <v>0.08</v>
      </c>
      <c r="S510" s="9">
        <v>90.877818617067035</v>
      </c>
      <c r="T510" s="16">
        <v>0</v>
      </c>
      <c r="U510" s="9">
        <v>0</v>
      </c>
      <c r="V510" s="9">
        <v>236000</v>
      </c>
      <c r="W510" s="9"/>
    </row>
    <row r="511" spans="1:23" x14ac:dyDescent="0.35">
      <c r="A511" s="5" t="s">
        <v>6467</v>
      </c>
      <c r="B511" s="5" t="s">
        <v>6468</v>
      </c>
      <c r="C511" s="5" t="s">
        <v>191</v>
      </c>
      <c r="D511" s="5" t="s">
        <v>6469</v>
      </c>
      <c r="E511" s="5" t="s">
        <v>682</v>
      </c>
      <c r="F511" s="5" t="s">
        <v>226</v>
      </c>
      <c r="G511" s="5" t="s">
        <v>513</v>
      </c>
      <c r="H511" s="6">
        <v>6300</v>
      </c>
      <c r="I511" s="6">
        <v>3000</v>
      </c>
      <c r="J511" s="14" t="s">
        <v>53</v>
      </c>
      <c r="K511" s="8">
        <v>12</v>
      </c>
      <c r="L511" s="9">
        <v>36000</v>
      </c>
      <c r="M511" s="10">
        <v>0.05</v>
      </c>
      <c r="N511" s="9">
        <v>34200</v>
      </c>
      <c r="O511" s="10">
        <v>0.48666258104602306</v>
      </c>
      <c r="P511" s="15">
        <v>16643.860271773989</v>
      </c>
      <c r="Q511" s="9">
        <v>17556.139728226011</v>
      </c>
      <c r="R511" s="10">
        <v>0.08</v>
      </c>
      <c r="S511" s="9">
        <v>73.150582200941713</v>
      </c>
      <c r="T511" s="16">
        <v>0</v>
      </c>
      <c r="U511" s="9">
        <v>0</v>
      </c>
      <c r="V511" s="9">
        <v>219000</v>
      </c>
      <c r="W511" s="9"/>
    </row>
    <row r="512" spans="1:23" x14ac:dyDescent="0.35">
      <c r="A512" s="5" t="s">
        <v>6470</v>
      </c>
      <c r="B512" s="5" t="s">
        <v>6470</v>
      </c>
      <c r="C512" s="5" t="s">
        <v>6</v>
      </c>
      <c r="D512" s="5" t="s">
        <v>6471</v>
      </c>
      <c r="E512" s="5" t="s">
        <v>682</v>
      </c>
      <c r="F512" s="5" t="s">
        <v>236</v>
      </c>
      <c r="G512" s="5" t="s">
        <v>151</v>
      </c>
      <c r="H512" s="6">
        <v>3150</v>
      </c>
      <c r="I512" s="6">
        <v>2000</v>
      </c>
      <c r="J512" s="14" t="s">
        <v>53</v>
      </c>
      <c r="K512" s="8">
        <v>12</v>
      </c>
      <c r="L512" s="9">
        <v>24000</v>
      </c>
      <c r="M512" s="10">
        <v>0.05</v>
      </c>
      <c r="N512" s="9">
        <v>22800</v>
      </c>
      <c r="O512" s="10">
        <v>0.48666372362757654</v>
      </c>
      <c r="P512" s="15">
        <v>11095.932898708748</v>
      </c>
      <c r="Q512" s="9">
        <v>11704.067101291252</v>
      </c>
      <c r="R512" s="10">
        <v>0.08</v>
      </c>
      <c r="S512" s="9">
        <v>73.150419383070343</v>
      </c>
      <c r="T512" s="16">
        <v>0</v>
      </c>
      <c r="U512" s="9">
        <v>0</v>
      </c>
      <c r="V512" s="9">
        <v>146000</v>
      </c>
      <c r="W512" s="9"/>
    </row>
    <row r="513" spans="1:23" x14ac:dyDescent="0.35">
      <c r="A513" s="5" t="s">
        <v>6472</v>
      </c>
      <c r="B513" s="5" t="s">
        <v>6472</v>
      </c>
      <c r="C513" s="5" t="s">
        <v>6</v>
      </c>
      <c r="D513" s="5" t="s">
        <v>6473</v>
      </c>
      <c r="E513" s="5" t="s">
        <v>682</v>
      </c>
      <c r="F513" s="5" t="s">
        <v>284</v>
      </c>
      <c r="G513" s="5" t="s">
        <v>151</v>
      </c>
      <c r="H513" s="6">
        <v>18750</v>
      </c>
      <c r="I513" s="6">
        <v>15620</v>
      </c>
      <c r="J513" s="14" t="s">
        <v>53</v>
      </c>
      <c r="K513" s="8">
        <v>11</v>
      </c>
      <c r="L513" s="9">
        <v>171820</v>
      </c>
      <c r="M513" s="10">
        <v>0.05</v>
      </c>
      <c r="N513" s="9">
        <v>163229</v>
      </c>
      <c r="O513" s="10">
        <v>0.486662581046023</v>
      </c>
      <c r="P513" s="15">
        <v>79437.446441561289</v>
      </c>
      <c r="Q513" s="9">
        <v>83791.553558438711</v>
      </c>
      <c r="R513" s="10">
        <v>0.08</v>
      </c>
      <c r="S513" s="9">
        <v>67.054700350863243</v>
      </c>
      <c r="T513" s="16">
        <v>0</v>
      </c>
      <c r="U513" s="9">
        <v>0</v>
      </c>
      <c r="V513" s="9">
        <v>1047000</v>
      </c>
      <c r="W513" s="9"/>
    </row>
    <row r="514" spans="1:23" x14ac:dyDescent="0.35">
      <c r="A514" s="5" t="s">
        <v>6474</v>
      </c>
      <c r="B514" s="5" t="s">
        <v>6475</v>
      </c>
      <c r="C514" s="5" t="s">
        <v>191</v>
      </c>
      <c r="D514" s="5" t="s">
        <v>6476</v>
      </c>
      <c r="E514" s="5" t="s">
        <v>682</v>
      </c>
      <c r="F514" s="5" t="s">
        <v>6477</v>
      </c>
      <c r="G514" s="5" t="s">
        <v>513</v>
      </c>
      <c r="H514" s="6">
        <v>148322</v>
      </c>
      <c r="I514" s="6">
        <v>98356</v>
      </c>
      <c r="J514" s="14" t="s">
        <v>53</v>
      </c>
      <c r="K514" s="8">
        <v>10</v>
      </c>
      <c r="L514" s="9">
        <v>983560</v>
      </c>
      <c r="M514" s="10">
        <v>0.05</v>
      </c>
      <c r="N514" s="9">
        <v>934382</v>
      </c>
      <c r="O514" s="10">
        <v>0.48666289072338242</v>
      </c>
      <c r="P514" s="15">
        <v>454729.04515989544</v>
      </c>
      <c r="Q514" s="9">
        <v>479652.95484010456</v>
      </c>
      <c r="R514" s="10">
        <v>0.08</v>
      </c>
      <c r="S514" s="9">
        <v>60.958781726598346</v>
      </c>
      <c r="T514" s="16">
        <v>0</v>
      </c>
      <c r="U514" s="9">
        <v>0</v>
      </c>
      <c r="V514" s="9">
        <v>5996000</v>
      </c>
      <c r="W514" s="9"/>
    </row>
    <row r="515" spans="1:23" x14ac:dyDescent="0.35">
      <c r="A515" s="5" t="s">
        <v>6478</v>
      </c>
      <c r="B515" s="5" t="s">
        <v>6478</v>
      </c>
      <c r="C515" s="5" t="s">
        <v>6</v>
      </c>
      <c r="D515" s="5" t="s">
        <v>6479</v>
      </c>
      <c r="E515" s="5" t="s">
        <v>682</v>
      </c>
      <c r="F515" s="5" t="s">
        <v>269</v>
      </c>
      <c r="G515" s="5" t="s">
        <v>187</v>
      </c>
      <c r="H515" s="6">
        <v>62509</v>
      </c>
      <c r="I515" s="6">
        <v>26135</v>
      </c>
      <c r="J515" s="14" t="s">
        <v>53</v>
      </c>
      <c r="K515" s="8">
        <v>10</v>
      </c>
      <c r="L515" s="9">
        <v>261350</v>
      </c>
      <c r="M515" s="10">
        <v>0.05</v>
      </c>
      <c r="N515" s="9">
        <v>248282.5</v>
      </c>
      <c r="O515" s="10">
        <v>0.48666296375526624</v>
      </c>
      <c r="P515" s="15">
        <v>120829.8972985669</v>
      </c>
      <c r="Q515" s="9">
        <v>127452.6027014331</v>
      </c>
      <c r="R515" s="10">
        <v>0.08</v>
      </c>
      <c r="S515" s="9">
        <v>60.958773054062128</v>
      </c>
      <c r="T515" s="16">
        <v>0</v>
      </c>
      <c r="U515" s="9">
        <v>0</v>
      </c>
      <c r="V515" s="9">
        <v>1593000</v>
      </c>
      <c r="W515" s="9"/>
    </row>
    <row r="516" spans="1:23" x14ac:dyDescent="0.35">
      <c r="A516" s="5" t="s">
        <v>6480</v>
      </c>
      <c r="B516" s="5" t="s">
        <v>6480</v>
      </c>
      <c r="C516" s="5" t="s">
        <v>6</v>
      </c>
      <c r="D516" s="5" t="s">
        <v>6481</v>
      </c>
      <c r="E516" s="5" t="s">
        <v>682</v>
      </c>
      <c r="F516" s="5" t="s">
        <v>335</v>
      </c>
      <c r="G516" s="5" t="s">
        <v>6045</v>
      </c>
      <c r="H516" s="6">
        <v>112777</v>
      </c>
      <c r="I516" s="6">
        <v>88255</v>
      </c>
      <c r="J516" s="14" t="s">
        <v>53</v>
      </c>
      <c r="K516" s="8">
        <v>10</v>
      </c>
      <c r="L516" s="9">
        <v>882550</v>
      </c>
      <c r="M516" s="10">
        <v>0.05</v>
      </c>
      <c r="N516" s="9">
        <v>838422.5</v>
      </c>
      <c r="O516" s="10">
        <v>0.48666265940216591</v>
      </c>
      <c r="P516" s="15">
        <v>408028.92355261242</v>
      </c>
      <c r="Q516" s="9">
        <v>430393.57644738758</v>
      </c>
      <c r="R516" s="10">
        <v>0.08</v>
      </c>
      <c r="S516" s="9">
        <v>60.958809195992799</v>
      </c>
      <c r="T516" s="16">
        <v>0</v>
      </c>
      <c r="U516" s="9">
        <v>0</v>
      </c>
      <c r="V516" s="9">
        <v>5380000</v>
      </c>
      <c r="W516" s="9"/>
    </row>
    <row r="517" spans="1:23" x14ac:dyDescent="0.35">
      <c r="A517" s="5" t="s">
        <v>6482</v>
      </c>
      <c r="B517" s="5" t="s">
        <v>6482</v>
      </c>
      <c r="C517" s="5" t="s">
        <v>6</v>
      </c>
      <c r="D517" s="5" t="s">
        <v>6483</v>
      </c>
      <c r="E517" s="5" t="s">
        <v>682</v>
      </c>
      <c r="F517" s="5" t="s">
        <v>209</v>
      </c>
      <c r="G517" s="5" t="s">
        <v>150</v>
      </c>
      <c r="H517" s="6">
        <v>92826</v>
      </c>
      <c r="I517" s="6">
        <v>66827</v>
      </c>
      <c r="J517" s="14" t="s">
        <v>53</v>
      </c>
      <c r="K517" s="8">
        <v>10</v>
      </c>
      <c r="L517" s="9">
        <v>668270</v>
      </c>
      <c r="M517" s="10">
        <v>0.05</v>
      </c>
      <c r="N517" s="9">
        <v>634856.5</v>
      </c>
      <c r="O517" s="10">
        <v>0.48666266496509497</v>
      </c>
      <c r="P517" s="15">
        <v>308960.95616041281</v>
      </c>
      <c r="Q517" s="9">
        <v>325895.54383958719</v>
      </c>
      <c r="R517" s="10">
        <v>0.08</v>
      </c>
      <c r="S517" s="9">
        <v>60.958808535394979</v>
      </c>
      <c r="T517" s="16">
        <v>0</v>
      </c>
      <c r="U517" s="9">
        <v>0</v>
      </c>
      <c r="V517" s="9">
        <v>4074000</v>
      </c>
      <c r="W517" s="9"/>
    </row>
    <row r="518" spans="1:23" x14ac:dyDescent="0.35">
      <c r="A518" s="5" t="s">
        <v>6484</v>
      </c>
      <c r="B518" s="5" t="s">
        <v>6485</v>
      </c>
      <c r="C518" s="5" t="s">
        <v>192</v>
      </c>
      <c r="D518" s="5" t="s">
        <v>6486</v>
      </c>
      <c r="E518" s="5" t="s">
        <v>682</v>
      </c>
      <c r="F518" s="5" t="s">
        <v>6487</v>
      </c>
      <c r="G518" s="5" t="s">
        <v>187</v>
      </c>
      <c r="H518" s="6">
        <v>201588</v>
      </c>
      <c r="I518" s="6">
        <v>91981</v>
      </c>
      <c r="J518" s="14" t="s">
        <v>53</v>
      </c>
      <c r="K518" s="8">
        <v>10</v>
      </c>
      <c r="L518" s="9">
        <v>919810</v>
      </c>
      <c r="M518" s="10">
        <v>0.05</v>
      </c>
      <c r="N518" s="9">
        <v>873819.5</v>
      </c>
      <c r="O518" s="10">
        <v>0.48666258104602306</v>
      </c>
      <c r="P518" s="15">
        <v>425255.25323834526</v>
      </c>
      <c r="Q518" s="9">
        <v>448564.24676165474</v>
      </c>
      <c r="R518" s="10">
        <v>0.08</v>
      </c>
      <c r="S518" s="9">
        <v>60.958818500784766</v>
      </c>
      <c r="T518" s="16">
        <v>0</v>
      </c>
      <c r="U518" s="9">
        <v>0</v>
      </c>
      <c r="V518" s="9">
        <v>5607000</v>
      </c>
      <c r="W518" s="9"/>
    </row>
    <row r="519" spans="1:23" x14ac:dyDescent="0.35">
      <c r="A519" s="5" t="s">
        <v>6488</v>
      </c>
      <c r="B519" s="5" t="s">
        <v>6488</v>
      </c>
      <c r="C519" s="5" t="s">
        <v>6</v>
      </c>
      <c r="D519" s="5" t="s">
        <v>6489</v>
      </c>
      <c r="E519" s="5" t="s">
        <v>682</v>
      </c>
      <c r="F519" s="5" t="s">
        <v>6490</v>
      </c>
      <c r="G519" s="5" t="s">
        <v>188</v>
      </c>
      <c r="H519" s="6">
        <v>207955</v>
      </c>
      <c r="I519" s="6">
        <v>14644</v>
      </c>
      <c r="J519" s="14" t="s">
        <v>53</v>
      </c>
      <c r="K519" s="8">
        <v>11</v>
      </c>
      <c r="L519" s="9">
        <v>161084</v>
      </c>
      <c r="M519" s="10">
        <v>0.05</v>
      </c>
      <c r="N519" s="9">
        <v>153029.79999999999</v>
      </c>
      <c r="O519" s="10">
        <v>0.48666271437797454</v>
      </c>
      <c r="P519" s="15">
        <v>74473.897848718567</v>
      </c>
      <c r="Q519" s="9">
        <v>78555.902151281422</v>
      </c>
      <c r="R519" s="10">
        <v>0.08</v>
      </c>
      <c r="S519" s="9">
        <v>67.05468293437707</v>
      </c>
      <c r="T519" s="16">
        <v>149379</v>
      </c>
      <c r="U519" s="9">
        <v>2240685</v>
      </c>
      <c r="V519" s="9">
        <v>3223000</v>
      </c>
      <c r="W519" s="9"/>
    </row>
    <row r="520" spans="1:23" x14ac:dyDescent="0.35">
      <c r="A520" s="5" t="s">
        <v>6491</v>
      </c>
      <c r="B520" s="5" t="s">
        <v>6492</v>
      </c>
      <c r="C520" s="5" t="s">
        <v>192</v>
      </c>
      <c r="D520" s="5" t="s">
        <v>6493</v>
      </c>
      <c r="E520" s="5" t="s">
        <v>682</v>
      </c>
      <c r="F520" s="5" t="s">
        <v>6494</v>
      </c>
      <c r="G520" s="5" t="s">
        <v>418</v>
      </c>
      <c r="H520" s="6">
        <v>24513</v>
      </c>
      <c r="I520" s="6">
        <v>9028</v>
      </c>
      <c r="J520" s="14" t="s">
        <v>53</v>
      </c>
      <c r="K520" s="8">
        <v>13.2</v>
      </c>
      <c r="L520" s="9">
        <v>119169.60000000001</v>
      </c>
      <c r="M520" s="10">
        <v>0.05</v>
      </c>
      <c r="N520" s="9">
        <v>113211.12</v>
      </c>
      <c r="O520" s="10">
        <v>0.46854687773165482</v>
      </c>
      <c r="P520" s="15">
        <v>53044.716800503695</v>
      </c>
      <c r="Q520" s="9">
        <v>60166.403199496301</v>
      </c>
      <c r="R520" s="10">
        <v>0.08</v>
      </c>
      <c r="S520" s="9">
        <v>83.305276915563098</v>
      </c>
      <c r="T520" s="16">
        <v>0</v>
      </c>
      <c r="U520" s="9">
        <v>0</v>
      </c>
      <c r="V520" s="9">
        <v>752000</v>
      </c>
      <c r="W520" s="9"/>
    </row>
    <row r="521" spans="1:23" ht="43.5" x14ac:dyDescent="0.35">
      <c r="A521" s="5" t="s">
        <v>6495</v>
      </c>
      <c r="B521" s="5" t="s">
        <v>6496</v>
      </c>
      <c r="C521" s="5" t="s">
        <v>6497</v>
      </c>
      <c r="D521" s="5" t="s">
        <v>6498</v>
      </c>
      <c r="E521" s="5" t="s">
        <v>682</v>
      </c>
      <c r="F521" s="5" t="s">
        <v>6499</v>
      </c>
      <c r="G521" s="5" t="s">
        <v>187</v>
      </c>
      <c r="H521" s="6">
        <v>880661</v>
      </c>
      <c r="I521" s="6">
        <v>532806</v>
      </c>
      <c r="J521" s="14" t="s">
        <v>53</v>
      </c>
      <c r="K521" s="8">
        <v>8</v>
      </c>
      <c r="L521" s="9">
        <v>4262448</v>
      </c>
      <c r="M521" s="10">
        <v>0.05</v>
      </c>
      <c r="N521" s="9">
        <v>4049325.6</v>
      </c>
      <c r="O521" s="10">
        <v>0.48666347143180738</v>
      </c>
      <c r="P521" s="15">
        <v>1970658.853453686</v>
      </c>
      <c r="Q521" s="9">
        <v>2078666.7465463141</v>
      </c>
      <c r="R521" s="10">
        <v>0.08</v>
      </c>
      <c r="S521" s="9">
        <v>48.766970213978304</v>
      </c>
      <c r="T521" s="16">
        <v>0</v>
      </c>
      <c r="U521" s="9">
        <v>0</v>
      </c>
      <c r="V521" s="9">
        <v>25983000</v>
      </c>
      <c r="W521" s="9"/>
    </row>
    <row r="522" spans="1:23" x14ac:dyDescent="0.35">
      <c r="A522" s="5" t="s">
        <v>6500</v>
      </c>
      <c r="B522" s="5" t="s">
        <v>6500</v>
      </c>
      <c r="C522" s="5" t="s">
        <v>6</v>
      </c>
      <c r="D522" s="5" t="s">
        <v>6501</v>
      </c>
      <c r="E522" s="5" t="s">
        <v>931</v>
      </c>
      <c r="F522" s="5" t="s">
        <v>221</v>
      </c>
      <c r="G522" s="5" t="s">
        <v>418</v>
      </c>
      <c r="H522" s="6">
        <v>65300</v>
      </c>
      <c r="I522" s="6">
        <v>24367</v>
      </c>
      <c r="J522" s="14" t="s">
        <v>53</v>
      </c>
      <c r="K522" s="8">
        <v>9</v>
      </c>
      <c r="L522" s="9">
        <v>219303</v>
      </c>
      <c r="M522" s="10">
        <v>0.05</v>
      </c>
      <c r="N522" s="9">
        <v>208337.85</v>
      </c>
      <c r="O522" s="10">
        <v>0.49572126419452239</v>
      </c>
      <c r="P522" s="15">
        <v>103277.50238156876</v>
      </c>
      <c r="Q522" s="9">
        <v>105060.34761843125</v>
      </c>
      <c r="R522" s="10">
        <v>0.08</v>
      </c>
      <c r="S522" s="9">
        <v>53.894789889210422</v>
      </c>
      <c r="T522" s="16">
        <v>0</v>
      </c>
      <c r="U522" s="9">
        <v>0</v>
      </c>
      <c r="V522" s="9">
        <v>1313000</v>
      </c>
      <c r="W522" s="9"/>
    </row>
    <row r="523" spans="1:23" x14ac:dyDescent="0.35">
      <c r="A523" s="5" t="s">
        <v>6502</v>
      </c>
      <c r="B523" s="5" t="s">
        <v>6503</v>
      </c>
      <c r="C523" s="5" t="s">
        <v>189</v>
      </c>
      <c r="D523" s="5" t="s">
        <v>6504</v>
      </c>
      <c r="E523" s="5" t="s">
        <v>931</v>
      </c>
      <c r="F523" s="5" t="s">
        <v>6505</v>
      </c>
      <c r="G523" s="5" t="s">
        <v>513</v>
      </c>
      <c r="H523" s="6">
        <v>403353</v>
      </c>
      <c r="I523" s="6">
        <v>172675</v>
      </c>
      <c r="J523" s="14" t="s">
        <v>53</v>
      </c>
      <c r="K523" s="8">
        <v>9</v>
      </c>
      <c r="L523" s="9">
        <v>1554075</v>
      </c>
      <c r="M523" s="10">
        <v>0.05</v>
      </c>
      <c r="N523" s="9">
        <v>1476371.25</v>
      </c>
      <c r="O523" s="10">
        <v>0.48642644798816786</v>
      </c>
      <c r="P523" s="15">
        <v>718146.02304935129</v>
      </c>
      <c r="Q523" s="9">
        <v>758225.22695064859</v>
      </c>
      <c r="R523" s="10">
        <v>0.08</v>
      </c>
      <c r="S523" s="9">
        <v>54.888173371264557</v>
      </c>
      <c r="T523" s="16">
        <v>0</v>
      </c>
      <c r="U523" s="9">
        <v>0</v>
      </c>
      <c r="V523" s="9">
        <v>9478000</v>
      </c>
      <c r="W523" s="9"/>
    </row>
    <row r="524" spans="1:23" x14ac:dyDescent="0.35">
      <c r="A524" s="5" t="s">
        <v>6506</v>
      </c>
      <c r="B524" s="5" t="s">
        <v>6506</v>
      </c>
      <c r="C524" s="5" t="s">
        <v>6</v>
      </c>
      <c r="D524" s="5" t="s">
        <v>6507</v>
      </c>
      <c r="E524" s="5" t="s">
        <v>682</v>
      </c>
      <c r="F524" s="5" t="s">
        <v>270</v>
      </c>
      <c r="G524" s="5" t="s">
        <v>149</v>
      </c>
      <c r="H524" s="6">
        <v>33280</v>
      </c>
      <c r="I524" s="6">
        <v>8737</v>
      </c>
      <c r="J524" s="14" t="s">
        <v>53</v>
      </c>
      <c r="K524" s="8">
        <v>11</v>
      </c>
      <c r="L524" s="9">
        <v>96107</v>
      </c>
      <c r="M524" s="10">
        <v>0.05</v>
      </c>
      <c r="N524" s="9">
        <v>91301.65</v>
      </c>
      <c r="O524" s="10">
        <v>0.48666316956669514</v>
      </c>
      <c r="P524" s="15">
        <v>44433.150375669044</v>
      </c>
      <c r="Q524" s="9">
        <v>46868.499624330951</v>
      </c>
      <c r="R524" s="10">
        <v>0.08</v>
      </c>
      <c r="S524" s="9">
        <v>67.054623475350454</v>
      </c>
      <c r="T524" s="16">
        <v>0</v>
      </c>
      <c r="U524" s="9">
        <v>0</v>
      </c>
      <c r="V524" s="9">
        <v>586000</v>
      </c>
      <c r="W524" s="9"/>
    </row>
    <row r="525" spans="1:23" x14ac:dyDescent="0.35">
      <c r="A525" s="5" t="s">
        <v>6508</v>
      </c>
      <c r="B525" s="5" t="s">
        <v>6508</v>
      </c>
      <c r="C525" s="5" t="s">
        <v>6</v>
      </c>
      <c r="D525" s="5" t="s">
        <v>6509</v>
      </c>
      <c r="E525" s="5" t="s">
        <v>682</v>
      </c>
      <c r="F525" s="5" t="s">
        <v>6510</v>
      </c>
      <c r="G525" s="5" t="s">
        <v>150</v>
      </c>
      <c r="H525" s="6">
        <v>25322</v>
      </c>
      <c r="I525" s="6">
        <v>23032</v>
      </c>
      <c r="J525" s="14" t="s">
        <v>53</v>
      </c>
      <c r="K525" s="8">
        <v>10</v>
      </c>
      <c r="L525" s="9">
        <v>230320</v>
      </c>
      <c r="M525" s="10">
        <v>0.05</v>
      </c>
      <c r="N525" s="9">
        <v>218804</v>
      </c>
      <c r="O525" s="10">
        <v>0.48666285213589949</v>
      </c>
      <c r="P525" s="15">
        <v>106483.77869874336</v>
      </c>
      <c r="Q525" s="9">
        <v>112320.22130125664</v>
      </c>
      <c r="R525" s="10">
        <v>0.08</v>
      </c>
      <c r="S525" s="9">
        <v>60.958786308861939</v>
      </c>
      <c r="T525" s="16">
        <v>0</v>
      </c>
      <c r="U525" s="9">
        <v>0</v>
      </c>
      <c r="V525" s="9">
        <v>1404000</v>
      </c>
      <c r="W525" s="9"/>
    </row>
    <row r="526" spans="1:23" x14ac:dyDescent="0.35">
      <c r="A526" s="5" t="s">
        <v>6511</v>
      </c>
      <c r="B526" s="5" t="s">
        <v>6511</v>
      </c>
      <c r="C526" s="5" t="s">
        <v>6</v>
      </c>
      <c r="D526" s="5" t="s">
        <v>6512</v>
      </c>
      <c r="E526" s="5" t="s">
        <v>682</v>
      </c>
      <c r="F526" s="5" t="s">
        <v>345</v>
      </c>
      <c r="G526" s="5" t="s">
        <v>150</v>
      </c>
      <c r="H526" s="6">
        <v>9900</v>
      </c>
      <c r="I526" s="6">
        <v>11364</v>
      </c>
      <c r="J526" s="14" t="s">
        <v>53</v>
      </c>
      <c r="K526" s="8">
        <v>11</v>
      </c>
      <c r="L526" s="9">
        <v>125004</v>
      </c>
      <c r="M526" s="10">
        <v>0.05</v>
      </c>
      <c r="N526" s="9">
        <v>118753.8</v>
      </c>
      <c r="O526" s="10">
        <v>0.48666258104602306</v>
      </c>
      <c r="P526" s="15">
        <v>57793.030817023217</v>
      </c>
      <c r="Q526" s="9">
        <v>60960.769182976786</v>
      </c>
      <c r="R526" s="10">
        <v>0.08</v>
      </c>
      <c r="S526" s="9">
        <v>67.054700350863229</v>
      </c>
      <c r="T526" s="16">
        <v>0</v>
      </c>
      <c r="U526" s="9">
        <v>0</v>
      </c>
      <c r="V526" s="9">
        <v>762000</v>
      </c>
      <c r="W526" s="9"/>
    </row>
    <row r="527" spans="1:23" x14ac:dyDescent="0.35">
      <c r="A527" s="5" t="s">
        <v>6513</v>
      </c>
      <c r="B527" s="5" t="s">
        <v>6514</v>
      </c>
      <c r="C527" s="5" t="s">
        <v>191</v>
      </c>
      <c r="D527" s="5" t="s">
        <v>6515</v>
      </c>
      <c r="E527" s="5" t="s">
        <v>682</v>
      </c>
      <c r="F527" s="5" t="s">
        <v>257</v>
      </c>
      <c r="G527" s="5" t="s">
        <v>150</v>
      </c>
      <c r="H527" s="6">
        <v>10235</v>
      </c>
      <c r="I527" s="6">
        <v>9916</v>
      </c>
      <c r="J527" s="14" t="s">
        <v>53</v>
      </c>
      <c r="K527" s="8">
        <v>11</v>
      </c>
      <c r="L527" s="9">
        <v>109076</v>
      </c>
      <c r="M527" s="10">
        <v>0.05</v>
      </c>
      <c r="N527" s="9">
        <v>103622.2</v>
      </c>
      <c r="O527" s="10">
        <v>0.48666327025176287</v>
      </c>
      <c r="P527" s="15">
        <v>50429.118722682222</v>
      </c>
      <c r="Q527" s="9">
        <v>53193.081277317775</v>
      </c>
      <c r="R527" s="10">
        <v>0.08</v>
      </c>
      <c r="S527" s="9">
        <v>67.054610323363477</v>
      </c>
      <c r="T527" s="16">
        <v>0</v>
      </c>
      <c r="U527" s="9">
        <v>0</v>
      </c>
      <c r="V527" s="9">
        <v>665000</v>
      </c>
      <c r="W527" s="9"/>
    </row>
    <row r="528" spans="1:23" x14ac:dyDescent="0.35">
      <c r="A528" s="5" t="s">
        <v>6516</v>
      </c>
      <c r="B528" s="5" t="s">
        <v>6517</v>
      </c>
      <c r="C528" s="5" t="s">
        <v>407</v>
      </c>
      <c r="D528" s="5" t="s">
        <v>6518</v>
      </c>
      <c r="E528" s="5" t="s">
        <v>931</v>
      </c>
      <c r="F528" s="5" t="s">
        <v>335</v>
      </c>
      <c r="G528" s="5" t="s">
        <v>150</v>
      </c>
      <c r="H528" s="6">
        <v>76099</v>
      </c>
      <c r="I528" s="6">
        <v>68634</v>
      </c>
      <c r="J528" s="14" t="s">
        <v>53</v>
      </c>
      <c r="K528" s="8">
        <v>10</v>
      </c>
      <c r="L528" s="9">
        <v>686340</v>
      </c>
      <c r="M528" s="10">
        <v>0.05</v>
      </c>
      <c r="N528" s="9">
        <v>652023</v>
      </c>
      <c r="O528" s="10">
        <v>0.48666274838608459</v>
      </c>
      <c r="P528" s="15">
        <v>317315.30519093998</v>
      </c>
      <c r="Q528" s="9">
        <v>334707.69480906002</v>
      </c>
      <c r="R528" s="10">
        <v>0.08</v>
      </c>
      <c r="S528" s="9">
        <v>60.958798629152462</v>
      </c>
      <c r="T528" s="16">
        <v>0</v>
      </c>
      <c r="U528" s="9">
        <v>0</v>
      </c>
      <c r="V528" s="9">
        <v>4184000</v>
      </c>
      <c r="W528" s="9"/>
    </row>
    <row r="529" spans="1:24" x14ac:dyDescent="0.35">
      <c r="A529" s="5" t="s">
        <v>6519</v>
      </c>
      <c r="B529" s="5" t="s">
        <v>6520</v>
      </c>
      <c r="C529" s="5" t="s">
        <v>6521</v>
      </c>
      <c r="D529" s="5" t="s">
        <v>6522</v>
      </c>
      <c r="E529" s="5" t="s">
        <v>931</v>
      </c>
      <c r="F529" s="5" t="s">
        <v>442</v>
      </c>
      <c r="G529" s="5" t="s">
        <v>150</v>
      </c>
      <c r="H529" s="6">
        <v>168576</v>
      </c>
      <c r="I529" s="6">
        <v>99316</v>
      </c>
      <c r="J529" s="14" t="s">
        <v>53</v>
      </c>
      <c r="K529" s="8">
        <v>10</v>
      </c>
      <c r="L529" s="9">
        <v>993160</v>
      </c>
      <c r="M529" s="10">
        <v>0.05</v>
      </c>
      <c r="N529" s="9">
        <v>943502</v>
      </c>
      <c r="O529" s="10">
        <v>0.32664336148698475</v>
      </c>
      <c r="P529" s="15">
        <v>308188.66484969307</v>
      </c>
      <c r="Q529" s="9">
        <v>635313.33515030693</v>
      </c>
      <c r="R529" s="10">
        <v>0.08</v>
      </c>
      <c r="S529" s="9">
        <v>79.961100823420566</v>
      </c>
      <c r="T529" s="16">
        <v>0</v>
      </c>
      <c r="U529" s="9">
        <v>0</v>
      </c>
      <c r="V529" s="9">
        <v>7941000</v>
      </c>
      <c r="W529" s="9"/>
    </row>
    <row r="530" spans="1:24" x14ac:dyDescent="0.35">
      <c r="A530" s="5" t="s">
        <v>6523</v>
      </c>
      <c r="B530" s="5" t="s">
        <v>6523</v>
      </c>
      <c r="C530" s="5" t="s">
        <v>6</v>
      </c>
      <c r="D530" s="5" t="s">
        <v>6524</v>
      </c>
      <c r="E530" s="5" t="s">
        <v>931</v>
      </c>
      <c r="F530" s="5" t="s">
        <v>288</v>
      </c>
      <c r="G530" s="5" t="s">
        <v>150</v>
      </c>
      <c r="H530" s="6">
        <v>122982</v>
      </c>
      <c r="I530" s="6">
        <v>60000</v>
      </c>
      <c r="J530" s="14" t="s">
        <v>53</v>
      </c>
      <c r="K530" s="8">
        <v>10</v>
      </c>
      <c r="L530" s="9">
        <v>600000</v>
      </c>
      <c r="M530" s="10">
        <v>0.05</v>
      </c>
      <c r="N530" s="9">
        <v>570000</v>
      </c>
      <c r="O530" s="10">
        <v>0.48666282926126969</v>
      </c>
      <c r="P530" s="15">
        <v>277397.81267892371</v>
      </c>
      <c r="Q530" s="9">
        <v>292602.18732107629</v>
      </c>
      <c r="R530" s="10">
        <v>0.08</v>
      </c>
      <c r="S530" s="9">
        <v>60.958789025224227</v>
      </c>
      <c r="T530" s="16">
        <v>0</v>
      </c>
      <c r="U530" s="9">
        <v>0</v>
      </c>
      <c r="V530" s="9">
        <v>3658000</v>
      </c>
      <c r="W530" s="9"/>
    </row>
    <row r="531" spans="1:24" x14ac:dyDescent="0.35">
      <c r="A531" s="5" t="s">
        <v>6525</v>
      </c>
      <c r="B531" s="5" t="s">
        <v>6525</v>
      </c>
      <c r="C531" s="5" t="s">
        <v>6</v>
      </c>
      <c r="D531" s="5" t="s">
        <v>6526</v>
      </c>
      <c r="E531" s="5" t="s">
        <v>931</v>
      </c>
      <c r="F531" s="5" t="s">
        <v>284</v>
      </c>
      <c r="G531" s="5" t="s">
        <v>150</v>
      </c>
      <c r="H531" s="6">
        <v>155786</v>
      </c>
      <c r="I531" s="6">
        <v>93028</v>
      </c>
      <c r="J531" s="14" t="s">
        <v>53</v>
      </c>
      <c r="K531" s="8">
        <v>10</v>
      </c>
      <c r="L531" s="9">
        <v>930280</v>
      </c>
      <c r="M531" s="10">
        <v>0.05</v>
      </c>
      <c r="N531" s="9">
        <v>883766</v>
      </c>
      <c r="O531" s="10">
        <v>0.48666273202555327</v>
      </c>
      <c r="P531" s="15">
        <v>430095.97603129514</v>
      </c>
      <c r="Q531" s="9">
        <v>453670.02396870486</v>
      </c>
      <c r="R531" s="10">
        <v>0.08</v>
      </c>
      <c r="S531" s="9">
        <v>60.958800571965547</v>
      </c>
      <c r="T531" s="16">
        <v>0</v>
      </c>
      <c r="U531" s="9">
        <v>0</v>
      </c>
      <c r="V531" s="9">
        <v>5671000</v>
      </c>
      <c r="W531" s="9"/>
    </row>
    <row r="532" spans="1:24" x14ac:dyDescent="0.35">
      <c r="A532" s="5" t="s">
        <v>6527</v>
      </c>
      <c r="B532" s="5" t="s">
        <v>6528</v>
      </c>
      <c r="C532" s="5" t="s">
        <v>191</v>
      </c>
      <c r="D532" s="5" t="s">
        <v>6529</v>
      </c>
      <c r="E532" s="5" t="s">
        <v>682</v>
      </c>
      <c r="F532" s="5" t="s">
        <v>6530</v>
      </c>
      <c r="G532" s="5" t="s">
        <v>150</v>
      </c>
      <c r="H532" s="6">
        <v>6197</v>
      </c>
      <c r="I532" s="6">
        <v>2350</v>
      </c>
      <c r="J532" s="14" t="s">
        <v>53</v>
      </c>
      <c r="K532" s="8">
        <v>12</v>
      </c>
      <c r="L532" s="9">
        <v>28200</v>
      </c>
      <c r="M532" s="10">
        <v>0.05</v>
      </c>
      <c r="N532" s="9">
        <v>26790</v>
      </c>
      <c r="O532" s="10">
        <v>0.48666258104602306</v>
      </c>
      <c r="P532" s="15">
        <v>13037.690546222955</v>
      </c>
      <c r="Q532" s="9">
        <v>13752.309453777045</v>
      </c>
      <c r="R532" s="10">
        <v>0.08</v>
      </c>
      <c r="S532" s="9">
        <v>73.150582200941713</v>
      </c>
      <c r="T532" s="16">
        <v>0</v>
      </c>
      <c r="U532" s="9">
        <v>0</v>
      </c>
      <c r="V532" s="9">
        <v>172000</v>
      </c>
      <c r="W532" s="9"/>
    </row>
    <row r="533" spans="1:24" x14ac:dyDescent="0.35">
      <c r="A533" s="5" t="s">
        <v>6531</v>
      </c>
      <c r="B533" s="5" t="s">
        <v>6532</v>
      </c>
      <c r="C533" s="5" t="s">
        <v>189</v>
      </c>
      <c r="D533" s="5" t="s">
        <v>6533</v>
      </c>
      <c r="E533" s="5" t="s">
        <v>682</v>
      </c>
      <c r="F533" s="5" t="s">
        <v>6534</v>
      </c>
      <c r="G533" s="5" t="s">
        <v>150</v>
      </c>
      <c r="H533" s="6">
        <v>9244</v>
      </c>
      <c r="I533" s="6">
        <v>3809</v>
      </c>
      <c r="J533" s="14" t="s">
        <v>53</v>
      </c>
      <c r="K533" s="8">
        <v>12</v>
      </c>
      <c r="L533" s="9">
        <v>45708</v>
      </c>
      <c r="M533" s="10">
        <v>0.05</v>
      </c>
      <c r="N533" s="9">
        <v>43422.6</v>
      </c>
      <c r="O533" s="10">
        <v>0.4866631388689121</v>
      </c>
      <c r="P533" s="15">
        <v>21132.178813849219</v>
      </c>
      <c r="Q533" s="9">
        <v>22290.421186150779</v>
      </c>
      <c r="R533" s="10">
        <v>0.08</v>
      </c>
      <c r="S533" s="9">
        <v>73.150502711180039</v>
      </c>
      <c r="T533" s="16">
        <v>0</v>
      </c>
      <c r="U533" s="9">
        <v>0</v>
      </c>
      <c r="V533" s="9">
        <v>279000</v>
      </c>
      <c r="W533" s="9"/>
    </row>
    <row r="534" spans="1:24" x14ac:dyDescent="0.35">
      <c r="A534" s="5" t="s">
        <v>6535</v>
      </c>
      <c r="B534" s="5" t="s">
        <v>6535</v>
      </c>
      <c r="C534" s="5" t="s">
        <v>6</v>
      </c>
      <c r="D534" s="5" t="s">
        <v>6536</v>
      </c>
      <c r="E534" s="5" t="s">
        <v>682</v>
      </c>
      <c r="F534" s="5" t="s">
        <v>230</v>
      </c>
      <c r="G534" s="5" t="s">
        <v>150</v>
      </c>
      <c r="H534" s="6">
        <v>3125</v>
      </c>
      <c r="I534" s="6">
        <v>3125</v>
      </c>
      <c r="J534" s="14" t="s">
        <v>53</v>
      </c>
      <c r="K534" s="8">
        <v>12</v>
      </c>
      <c r="L534" s="9">
        <v>37500</v>
      </c>
      <c r="M534" s="10">
        <v>0.05</v>
      </c>
      <c r="N534" s="9">
        <v>35625</v>
      </c>
      <c r="O534" s="10">
        <v>0.48666404355048642</v>
      </c>
      <c r="P534" s="15">
        <v>17337.406551486078</v>
      </c>
      <c r="Q534" s="9">
        <v>18287.593448513919</v>
      </c>
      <c r="R534" s="10">
        <v>0.08</v>
      </c>
      <c r="S534" s="9">
        <v>73.150373794055682</v>
      </c>
      <c r="T534" s="16">
        <v>0</v>
      </c>
      <c r="U534" s="9">
        <v>0</v>
      </c>
      <c r="V534" s="9">
        <v>229000</v>
      </c>
      <c r="W534" s="9"/>
    </row>
    <row r="535" spans="1:24" x14ac:dyDescent="0.35">
      <c r="A535" s="5" t="s">
        <v>6537</v>
      </c>
      <c r="B535" s="5" t="s">
        <v>6537</v>
      </c>
      <c r="C535" s="5" t="s">
        <v>6</v>
      </c>
      <c r="D535" s="5" t="s">
        <v>6538</v>
      </c>
      <c r="E535" s="5" t="s">
        <v>682</v>
      </c>
      <c r="F535" s="5" t="s">
        <v>260</v>
      </c>
      <c r="G535" s="5" t="s">
        <v>150</v>
      </c>
      <c r="H535" s="6">
        <v>31424</v>
      </c>
      <c r="I535" s="6">
        <v>32152</v>
      </c>
      <c r="J535" s="14" t="s">
        <v>53</v>
      </c>
      <c r="K535" s="8">
        <v>10</v>
      </c>
      <c r="L535" s="9">
        <v>321520</v>
      </c>
      <c r="M535" s="10">
        <v>0.05</v>
      </c>
      <c r="N535" s="9">
        <v>305444</v>
      </c>
      <c r="O535" s="10">
        <v>0.48666240048595527</v>
      </c>
      <c r="P535" s="15">
        <v>148648.11025403213</v>
      </c>
      <c r="Q535" s="9">
        <v>156795.88974596787</v>
      </c>
      <c r="R535" s="10">
        <v>0.08</v>
      </c>
      <c r="S535" s="9">
        <v>60.958839942292819</v>
      </c>
      <c r="T535" s="16">
        <v>0</v>
      </c>
      <c r="U535" s="9">
        <v>0</v>
      </c>
      <c r="V535" s="9">
        <v>1960000</v>
      </c>
      <c r="W535" s="9"/>
    </row>
    <row r="536" spans="1:24" x14ac:dyDescent="0.35">
      <c r="A536" s="5" t="s">
        <v>6539</v>
      </c>
      <c r="B536" s="5" t="s">
        <v>6539</v>
      </c>
      <c r="C536" s="5" t="s">
        <v>6</v>
      </c>
      <c r="D536" s="5" t="s">
        <v>6540</v>
      </c>
      <c r="E536" s="5" t="s">
        <v>682</v>
      </c>
      <c r="F536" s="5" t="s">
        <v>215</v>
      </c>
      <c r="G536" s="5" t="s">
        <v>150</v>
      </c>
      <c r="H536" s="6">
        <v>6250</v>
      </c>
      <c r="I536" s="6">
        <v>5300</v>
      </c>
      <c r="J536" s="14" t="s">
        <v>53</v>
      </c>
      <c r="K536" s="8">
        <v>11</v>
      </c>
      <c r="L536" s="9">
        <v>58300</v>
      </c>
      <c r="M536" s="10">
        <v>0.05</v>
      </c>
      <c r="N536" s="9">
        <v>55385</v>
      </c>
      <c r="O536" s="10">
        <v>0.48666258104602306</v>
      </c>
      <c r="P536" s="15">
        <v>26953.807051233987</v>
      </c>
      <c r="Q536" s="9">
        <v>28431.192948766013</v>
      </c>
      <c r="R536" s="10">
        <v>0.08</v>
      </c>
      <c r="S536" s="9">
        <v>67.054700350863229</v>
      </c>
      <c r="T536" s="16">
        <v>0</v>
      </c>
      <c r="U536" s="9">
        <v>0</v>
      </c>
      <c r="V536" s="9">
        <v>355000</v>
      </c>
      <c r="W536" s="9"/>
    </row>
    <row r="537" spans="1:24" x14ac:dyDescent="0.35">
      <c r="A537" s="5" t="s">
        <v>6541</v>
      </c>
      <c r="B537" s="5" t="s">
        <v>6542</v>
      </c>
      <c r="C537" s="5" t="s">
        <v>6543</v>
      </c>
      <c r="D537" s="5" t="s">
        <v>6544</v>
      </c>
      <c r="E537" s="5" t="s">
        <v>931</v>
      </c>
      <c r="F537" s="5" t="s">
        <v>6545</v>
      </c>
      <c r="G537" s="5" t="s">
        <v>151</v>
      </c>
      <c r="H537" s="6">
        <v>337914</v>
      </c>
      <c r="I537" s="6">
        <v>109245</v>
      </c>
      <c r="J537" s="14" t="s">
        <v>53</v>
      </c>
      <c r="K537" s="8">
        <v>9</v>
      </c>
      <c r="L537" s="9">
        <v>983205</v>
      </c>
      <c r="M537" s="10">
        <v>0.05</v>
      </c>
      <c r="N537" s="9">
        <v>934044.75</v>
      </c>
      <c r="O537" s="10">
        <v>0.48666269393313966</v>
      </c>
      <c r="P537" s="15">
        <v>454564.73428910598</v>
      </c>
      <c r="Q537" s="9">
        <v>479480.01571089402</v>
      </c>
      <c r="R537" s="10">
        <v>0.08</v>
      </c>
      <c r="S537" s="9">
        <v>54.862924585895698</v>
      </c>
      <c r="T537" s="16">
        <v>0</v>
      </c>
      <c r="U537" s="9">
        <v>0</v>
      </c>
      <c r="V537" s="9">
        <v>5994000</v>
      </c>
      <c r="W537" s="9"/>
    </row>
    <row r="538" spans="1:24" x14ac:dyDescent="0.35">
      <c r="A538" s="5" t="s">
        <v>6546</v>
      </c>
      <c r="B538" s="5" t="s">
        <v>6547</v>
      </c>
      <c r="C538" s="5" t="s">
        <v>191</v>
      </c>
      <c r="D538" s="5" t="s">
        <v>6548</v>
      </c>
      <c r="E538" s="5" t="s">
        <v>6549</v>
      </c>
      <c r="F538" s="5" t="s">
        <v>6550</v>
      </c>
      <c r="G538" s="5" t="s">
        <v>150</v>
      </c>
      <c r="H538" s="6">
        <v>538420</v>
      </c>
      <c r="I538" s="6">
        <v>930558</v>
      </c>
      <c r="J538" s="14" t="s">
        <v>128</v>
      </c>
      <c r="K538" s="8">
        <v>6.4</v>
      </c>
      <c r="L538" s="9">
        <v>5955571.2000000002</v>
      </c>
      <c r="M538" s="10">
        <v>0.05</v>
      </c>
      <c r="N538" s="9">
        <v>5657792.6400000006</v>
      </c>
      <c r="O538" s="10">
        <v>0.46217685258542129</v>
      </c>
      <c r="P538" s="15">
        <v>2614900.794936162</v>
      </c>
      <c r="Q538" s="9">
        <v>3042891.8450638382</v>
      </c>
      <c r="R538" s="10">
        <v>0.1</v>
      </c>
      <c r="S538" s="9">
        <v>32.699647362806381</v>
      </c>
      <c r="T538" s="16">
        <v>0</v>
      </c>
      <c r="U538" s="9">
        <v>0</v>
      </c>
      <c r="V538" s="9">
        <v>30429000</v>
      </c>
      <c r="W538" s="9">
        <v>8076400</v>
      </c>
      <c r="X538" s="5" t="s">
        <v>5169</v>
      </c>
    </row>
    <row r="539" spans="1:24" x14ac:dyDescent="0.35">
      <c r="A539" s="5" t="s">
        <v>6551</v>
      </c>
      <c r="B539" s="5" t="s">
        <v>6551</v>
      </c>
      <c r="C539" s="5" t="s">
        <v>6</v>
      </c>
      <c r="D539" s="5" t="s">
        <v>6552</v>
      </c>
      <c r="E539" s="5" t="s">
        <v>682</v>
      </c>
      <c r="F539" s="5" t="s">
        <v>291</v>
      </c>
      <c r="G539" s="5" t="s">
        <v>150</v>
      </c>
      <c r="H539" s="6">
        <v>57305</v>
      </c>
      <c r="I539" s="6">
        <v>52521</v>
      </c>
      <c r="J539" s="14" t="s">
        <v>53</v>
      </c>
      <c r="K539" s="8">
        <v>9</v>
      </c>
      <c r="L539" s="9">
        <v>472689</v>
      </c>
      <c r="M539" s="10">
        <v>0.05</v>
      </c>
      <c r="N539" s="9">
        <v>449054.55</v>
      </c>
      <c r="O539" s="10">
        <v>0.49572180032161017</v>
      </c>
      <c r="P539" s="15">
        <v>222606.1299686105</v>
      </c>
      <c r="Q539" s="9">
        <v>226448.42003138948</v>
      </c>
      <c r="R539" s="10">
        <v>0.08</v>
      </c>
      <c r="S539" s="9">
        <v>53.89473259062791</v>
      </c>
      <c r="T539" s="16">
        <v>0</v>
      </c>
      <c r="U539" s="9">
        <v>0</v>
      </c>
      <c r="V539" s="9">
        <v>2831000</v>
      </c>
      <c r="W539" s="9"/>
    </row>
    <row r="540" spans="1:24" x14ac:dyDescent="0.35">
      <c r="A540" s="5" t="s">
        <v>6553</v>
      </c>
      <c r="B540" s="5" t="s">
        <v>6554</v>
      </c>
      <c r="C540" s="5" t="s">
        <v>6555</v>
      </c>
      <c r="D540" s="5" t="s">
        <v>6556</v>
      </c>
      <c r="E540" s="5" t="s">
        <v>682</v>
      </c>
      <c r="F540" s="5" t="s">
        <v>259</v>
      </c>
      <c r="G540" s="5" t="s">
        <v>150</v>
      </c>
      <c r="H540" s="6">
        <v>13730</v>
      </c>
      <c r="I540" s="6">
        <v>6000</v>
      </c>
      <c r="J540" s="14" t="s">
        <v>53</v>
      </c>
      <c r="K540" s="8">
        <v>11</v>
      </c>
      <c r="L540" s="9">
        <v>66000</v>
      </c>
      <c r="M540" s="10">
        <v>0.05</v>
      </c>
      <c r="N540" s="9">
        <v>62700</v>
      </c>
      <c r="O540" s="10">
        <v>0.48666387879861278</v>
      </c>
      <c r="P540" s="15">
        <v>30513.825200673025</v>
      </c>
      <c r="Q540" s="9">
        <v>32186.174799326975</v>
      </c>
      <c r="R540" s="10">
        <v>0.08</v>
      </c>
      <c r="S540" s="9">
        <v>67.054530831931203</v>
      </c>
      <c r="T540" s="16">
        <v>0</v>
      </c>
      <c r="U540" s="9">
        <v>0</v>
      </c>
      <c r="V540" s="9">
        <v>402000</v>
      </c>
      <c r="W540" s="9"/>
    </row>
    <row r="541" spans="1:24" x14ac:dyDescent="0.35">
      <c r="A541" s="5" t="s">
        <v>6557</v>
      </c>
      <c r="B541" s="5" t="s">
        <v>6558</v>
      </c>
      <c r="C541" s="5" t="s">
        <v>191</v>
      </c>
      <c r="D541" s="5" t="s">
        <v>6559</v>
      </c>
      <c r="E541" s="5" t="s">
        <v>682</v>
      </c>
      <c r="F541" s="5" t="s">
        <v>413</v>
      </c>
      <c r="G541" s="5" t="s">
        <v>150</v>
      </c>
      <c r="H541" s="6">
        <v>7541</v>
      </c>
      <c r="I541" s="6">
        <v>2653</v>
      </c>
      <c r="J541" s="14" t="s">
        <v>53</v>
      </c>
      <c r="K541" s="8">
        <v>12</v>
      </c>
      <c r="L541" s="9">
        <v>31836</v>
      </c>
      <c r="M541" s="10">
        <v>0.05</v>
      </c>
      <c r="N541" s="9">
        <v>30244.2</v>
      </c>
      <c r="O541" s="10">
        <v>0.486662581046023</v>
      </c>
      <c r="P541" s="15">
        <v>14718.72043367213</v>
      </c>
      <c r="Q541" s="9">
        <v>15525.479566327873</v>
      </c>
      <c r="R541" s="10">
        <v>0.08</v>
      </c>
      <c r="S541" s="9">
        <v>73.150582200941727</v>
      </c>
      <c r="T541" s="16">
        <v>0</v>
      </c>
      <c r="U541" s="9">
        <v>0</v>
      </c>
      <c r="V541" s="9">
        <v>194000</v>
      </c>
      <c r="W541" s="9"/>
    </row>
    <row r="542" spans="1:24" x14ac:dyDescent="0.35">
      <c r="A542" s="5" t="s">
        <v>6560</v>
      </c>
      <c r="B542" s="5" t="s">
        <v>6561</v>
      </c>
      <c r="C542" s="5" t="s">
        <v>191</v>
      </c>
      <c r="D542" s="5" t="s">
        <v>6562</v>
      </c>
      <c r="E542" s="5" t="s">
        <v>682</v>
      </c>
      <c r="F542" s="5" t="s">
        <v>413</v>
      </c>
      <c r="G542" s="5" t="s">
        <v>150</v>
      </c>
      <c r="H542" s="6">
        <v>6177</v>
      </c>
      <c r="I542" s="6">
        <v>4750</v>
      </c>
      <c r="J542" s="14" t="s">
        <v>53</v>
      </c>
      <c r="K542" s="8">
        <v>12</v>
      </c>
      <c r="L542" s="9">
        <v>57000</v>
      </c>
      <c r="M542" s="10">
        <v>0.05</v>
      </c>
      <c r="N542" s="9">
        <v>54150</v>
      </c>
      <c r="O542" s="10">
        <v>0.48666360262124059</v>
      </c>
      <c r="P542" s="15">
        <v>26352.834081940175</v>
      </c>
      <c r="Q542" s="9">
        <v>27797.165918059825</v>
      </c>
      <c r="R542" s="10">
        <v>0.08</v>
      </c>
      <c r="S542" s="9">
        <v>73.150436626473223</v>
      </c>
      <c r="T542" s="16">
        <v>0</v>
      </c>
      <c r="U542" s="9">
        <v>0</v>
      </c>
      <c r="V542" s="9">
        <v>347000</v>
      </c>
      <c r="W542" s="9"/>
    </row>
    <row r="543" spans="1:24" x14ac:dyDescent="0.35">
      <c r="A543" s="5" t="s">
        <v>6563</v>
      </c>
      <c r="B543" s="5" t="s">
        <v>6564</v>
      </c>
      <c r="C543" s="5" t="s">
        <v>192</v>
      </c>
      <c r="D543" s="5" t="s">
        <v>6565</v>
      </c>
      <c r="E543" s="5" t="s">
        <v>682</v>
      </c>
      <c r="F543" s="5" t="s">
        <v>322</v>
      </c>
      <c r="G543" s="5" t="s">
        <v>150</v>
      </c>
      <c r="H543" s="6">
        <v>9375</v>
      </c>
      <c r="I543" s="6">
        <v>5000</v>
      </c>
      <c r="J543" s="14" t="s">
        <v>53</v>
      </c>
      <c r="K543" s="8">
        <v>12</v>
      </c>
      <c r="L543" s="9">
        <v>60000</v>
      </c>
      <c r="M543" s="10">
        <v>0.05</v>
      </c>
      <c r="N543" s="9">
        <v>57000</v>
      </c>
      <c r="O543" s="10">
        <v>0.48666648644033533</v>
      </c>
      <c r="P543" s="15">
        <v>27739.989727099117</v>
      </c>
      <c r="Q543" s="9">
        <v>29260.010272900883</v>
      </c>
      <c r="R543" s="10">
        <v>0.08</v>
      </c>
      <c r="S543" s="9">
        <v>73.150025682252206</v>
      </c>
      <c r="T543" s="16">
        <v>0</v>
      </c>
      <c r="U543" s="9">
        <v>0</v>
      </c>
      <c r="V543" s="9">
        <v>366000</v>
      </c>
      <c r="W543" s="9"/>
    </row>
    <row r="544" spans="1:24" x14ac:dyDescent="0.35">
      <c r="A544" s="5" t="s">
        <v>6566</v>
      </c>
      <c r="B544" s="5" t="s">
        <v>6566</v>
      </c>
      <c r="C544" s="5" t="s">
        <v>6</v>
      </c>
      <c r="D544" s="5" t="s">
        <v>6567</v>
      </c>
      <c r="E544" s="5" t="s">
        <v>682</v>
      </c>
      <c r="F544" s="5" t="s">
        <v>274</v>
      </c>
      <c r="G544" s="5" t="s">
        <v>150</v>
      </c>
      <c r="H544" s="6">
        <v>3125</v>
      </c>
      <c r="I544" s="6">
        <v>3100</v>
      </c>
      <c r="J544" s="14" t="s">
        <v>53</v>
      </c>
      <c r="K544" s="8">
        <v>12</v>
      </c>
      <c r="L544" s="9">
        <v>37200</v>
      </c>
      <c r="M544" s="10">
        <v>0.05</v>
      </c>
      <c r="N544" s="9">
        <v>35340</v>
      </c>
      <c r="O544" s="10">
        <v>0.48666258104602306</v>
      </c>
      <c r="P544" s="15">
        <v>17198.655614166455</v>
      </c>
      <c r="Q544" s="9">
        <v>18141.344385833545</v>
      </c>
      <c r="R544" s="10">
        <v>0.08</v>
      </c>
      <c r="S544" s="9">
        <v>73.150582200941713</v>
      </c>
      <c r="T544" s="16">
        <v>0</v>
      </c>
      <c r="U544" s="9">
        <v>0</v>
      </c>
      <c r="V544" s="9">
        <v>227000</v>
      </c>
      <c r="W544" s="9"/>
    </row>
    <row r="545" spans="1:23" x14ac:dyDescent="0.35">
      <c r="A545" s="5" t="s">
        <v>6568</v>
      </c>
      <c r="B545" s="5" t="s">
        <v>6568</v>
      </c>
      <c r="C545" s="5" t="s">
        <v>6</v>
      </c>
      <c r="D545" s="5" t="s">
        <v>6569</v>
      </c>
      <c r="E545" s="5" t="s">
        <v>682</v>
      </c>
      <c r="F545" s="5" t="s">
        <v>259</v>
      </c>
      <c r="G545" s="5" t="s">
        <v>150</v>
      </c>
      <c r="H545" s="6">
        <v>6250</v>
      </c>
      <c r="I545" s="6">
        <v>5000</v>
      </c>
      <c r="J545" s="14" t="s">
        <v>53</v>
      </c>
      <c r="K545" s="8">
        <v>12</v>
      </c>
      <c r="L545" s="9">
        <v>60000</v>
      </c>
      <c r="M545" s="10">
        <v>0.05</v>
      </c>
      <c r="N545" s="9">
        <v>57000</v>
      </c>
      <c r="O545" s="10">
        <v>0.48666258104602306</v>
      </c>
      <c r="P545" s="15">
        <v>27739.767119623313</v>
      </c>
      <c r="Q545" s="9">
        <v>29260.232880376687</v>
      </c>
      <c r="R545" s="10">
        <v>0.08</v>
      </c>
      <c r="S545" s="9">
        <v>73.150582200941713</v>
      </c>
      <c r="T545" s="16">
        <v>0</v>
      </c>
      <c r="U545" s="9">
        <v>0</v>
      </c>
      <c r="V545" s="9">
        <v>366000</v>
      </c>
      <c r="W545" s="9"/>
    </row>
    <row r="546" spans="1:23" x14ac:dyDescent="0.35">
      <c r="A546" s="5" t="s">
        <v>6570</v>
      </c>
      <c r="B546" s="5" t="s">
        <v>6571</v>
      </c>
      <c r="C546" s="5" t="s">
        <v>419</v>
      </c>
      <c r="D546" s="5" t="s">
        <v>6572</v>
      </c>
      <c r="E546" s="5" t="s">
        <v>682</v>
      </c>
      <c r="F546" s="5" t="s">
        <v>300</v>
      </c>
      <c r="G546" s="5" t="s">
        <v>151</v>
      </c>
      <c r="H546" s="6">
        <v>12984</v>
      </c>
      <c r="I546" s="6">
        <v>6316</v>
      </c>
      <c r="J546" s="14" t="s">
        <v>53</v>
      </c>
      <c r="K546" s="8">
        <v>11</v>
      </c>
      <c r="L546" s="9">
        <v>69476</v>
      </c>
      <c r="M546" s="10">
        <v>0.05</v>
      </c>
      <c r="N546" s="9">
        <v>66002.2</v>
      </c>
      <c r="O546" s="10">
        <v>0.48666394001131358</v>
      </c>
      <c r="P546" s="15">
        <v>32120.890701414719</v>
      </c>
      <c r="Q546" s="9">
        <v>33881.309298585278</v>
      </c>
      <c r="R546" s="10">
        <v>0.08</v>
      </c>
      <c r="S546" s="9">
        <v>67.054522836022159</v>
      </c>
      <c r="T546" s="16">
        <v>0</v>
      </c>
      <c r="U546" s="9">
        <v>0</v>
      </c>
      <c r="V546" s="9">
        <v>424000</v>
      </c>
      <c r="W546" s="9"/>
    </row>
    <row r="547" spans="1:23" x14ac:dyDescent="0.35">
      <c r="A547" s="5" t="s">
        <v>6573</v>
      </c>
      <c r="B547" s="5" t="s">
        <v>6574</v>
      </c>
      <c r="C547" s="5" t="s">
        <v>191</v>
      </c>
      <c r="D547" s="5" t="s">
        <v>6575</v>
      </c>
      <c r="E547" s="5" t="s">
        <v>682</v>
      </c>
      <c r="F547" s="5" t="s">
        <v>408</v>
      </c>
      <c r="G547" s="5" t="s">
        <v>150</v>
      </c>
      <c r="H547" s="6">
        <v>6500</v>
      </c>
      <c r="I547" s="6">
        <v>5000</v>
      </c>
      <c r="J547" s="14" t="s">
        <v>53</v>
      </c>
      <c r="K547" s="8">
        <v>12</v>
      </c>
      <c r="L547" s="9">
        <v>60000</v>
      </c>
      <c r="M547" s="10">
        <v>0.05</v>
      </c>
      <c r="N547" s="9">
        <v>57000</v>
      </c>
      <c r="O547" s="10">
        <v>0.48666604762015198</v>
      </c>
      <c r="P547" s="15">
        <v>27739.964714348665</v>
      </c>
      <c r="Q547" s="9">
        <v>29260.035285651335</v>
      </c>
      <c r="R547" s="10">
        <v>0.08</v>
      </c>
      <c r="S547" s="9">
        <v>73.150088214128345</v>
      </c>
      <c r="T547" s="16">
        <v>0</v>
      </c>
      <c r="U547" s="9">
        <v>0</v>
      </c>
      <c r="V547" s="9">
        <v>366000</v>
      </c>
      <c r="W547" s="9"/>
    </row>
    <row r="548" spans="1:23" x14ac:dyDescent="0.35">
      <c r="A548" s="5" t="s">
        <v>6576</v>
      </c>
      <c r="B548" s="5" t="s">
        <v>6577</v>
      </c>
      <c r="C548" s="5" t="s">
        <v>191</v>
      </c>
      <c r="D548" s="5" t="s">
        <v>6578</v>
      </c>
      <c r="E548" s="5" t="s">
        <v>682</v>
      </c>
      <c r="F548" s="5" t="s">
        <v>331</v>
      </c>
      <c r="G548" s="5" t="s">
        <v>150</v>
      </c>
      <c r="H548" s="6">
        <v>17547</v>
      </c>
      <c r="I548" s="6">
        <v>23661</v>
      </c>
      <c r="J548" s="14" t="s">
        <v>53</v>
      </c>
      <c r="K548" s="8">
        <v>10</v>
      </c>
      <c r="L548" s="9">
        <v>236610</v>
      </c>
      <c r="M548" s="10">
        <v>0.05</v>
      </c>
      <c r="N548" s="9">
        <v>224779.5</v>
      </c>
      <c r="O548" s="10">
        <v>0.48666196726010186</v>
      </c>
      <c r="P548" s="15">
        <v>109391.63366974206</v>
      </c>
      <c r="Q548" s="9">
        <v>115387.86633025794</v>
      </c>
      <c r="R548" s="10">
        <v>0.08</v>
      </c>
      <c r="S548" s="9">
        <v>60.958891387862906</v>
      </c>
      <c r="T548" s="16">
        <v>0</v>
      </c>
      <c r="U548" s="9">
        <v>0</v>
      </c>
      <c r="V548" s="9">
        <v>1442000</v>
      </c>
      <c r="W548" s="9"/>
    </row>
    <row r="549" spans="1:23" x14ac:dyDescent="0.35">
      <c r="A549" s="5" t="s">
        <v>6579</v>
      </c>
      <c r="B549" s="5" t="s">
        <v>6580</v>
      </c>
      <c r="C549" s="5" t="s">
        <v>189</v>
      </c>
      <c r="D549" s="5" t="s">
        <v>6581</v>
      </c>
      <c r="E549" s="5" t="s">
        <v>931</v>
      </c>
      <c r="F549" s="5" t="s">
        <v>6582</v>
      </c>
      <c r="G549" s="5" t="s">
        <v>150</v>
      </c>
      <c r="H549" s="6">
        <v>29659</v>
      </c>
      <c r="I549" s="6">
        <v>50000</v>
      </c>
      <c r="J549" s="14" t="s">
        <v>53</v>
      </c>
      <c r="K549" s="8">
        <v>10</v>
      </c>
      <c r="L549" s="9">
        <v>500000</v>
      </c>
      <c r="M549" s="10">
        <v>0.05</v>
      </c>
      <c r="N549" s="9">
        <v>475000</v>
      </c>
      <c r="O549" s="10">
        <v>0.4866634846822484</v>
      </c>
      <c r="P549" s="15">
        <v>231165.155224068</v>
      </c>
      <c r="Q549" s="9">
        <v>243834.844775932</v>
      </c>
      <c r="R549" s="10">
        <v>0.08</v>
      </c>
      <c r="S549" s="9">
        <v>60.958711193983</v>
      </c>
      <c r="T549" s="16">
        <v>0</v>
      </c>
      <c r="U549" s="9">
        <v>0</v>
      </c>
      <c r="V549" s="9">
        <v>3048000</v>
      </c>
      <c r="W549" s="9"/>
    </row>
    <row r="550" spans="1:23" x14ac:dyDescent="0.35">
      <c r="A550" s="5" t="s">
        <v>6583</v>
      </c>
      <c r="B550" s="5" t="s">
        <v>6583</v>
      </c>
      <c r="C550" s="5" t="s">
        <v>6</v>
      </c>
      <c r="D550" s="5" t="s">
        <v>6584</v>
      </c>
      <c r="E550" s="5" t="s">
        <v>6549</v>
      </c>
      <c r="F550" s="5" t="s">
        <v>215</v>
      </c>
      <c r="G550" s="5" t="s">
        <v>151</v>
      </c>
      <c r="H550" s="6">
        <v>81544</v>
      </c>
      <c r="I550" s="6">
        <v>73232</v>
      </c>
      <c r="J550" s="14" t="s">
        <v>53</v>
      </c>
      <c r="K550" s="8">
        <v>10</v>
      </c>
      <c r="L550" s="9">
        <v>732320</v>
      </c>
      <c r="M550" s="10">
        <v>0.05</v>
      </c>
      <c r="N550" s="9">
        <v>695704</v>
      </c>
      <c r="O550" s="10">
        <v>0.48666301135038609</v>
      </c>
      <c r="P550" s="15">
        <v>338573.403648509</v>
      </c>
      <c r="Q550" s="9">
        <v>357130.596351491</v>
      </c>
      <c r="R550" s="10">
        <v>0.08</v>
      </c>
      <c r="S550" s="9">
        <v>60.958767402141653</v>
      </c>
      <c r="T550" s="16">
        <v>0</v>
      </c>
      <c r="U550" s="9">
        <v>0</v>
      </c>
      <c r="V550" s="9">
        <v>4464000</v>
      </c>
      <c r="W550" s="9"/>
    </row>
    <row r="551" spans="1:23" x14ac:dyDescent="0.35">
      <c r="A551" s="5" t="s">
        <v>6585</v>
      </c>
      <c r="B551" s="5" t="s">
        <v>6585</v>
      </c>
      <c r="C551" s="5" t="s">
        <v>6</v>
      </c>
      <c r="D551" s="5" t="s">
        <v>6586</v>
      </c>
      <c r="E551" s="5" t="s">
        <v>931</v>
      </c>
      <c r="F551" s="5" t="s">
        <v>6587</v>
      </c>
      <c r="G551" s="5" t="s">
        <v>151</v>
      </c>
      <c r="H551" s="6">
        <v>89110</v>
      </c>
      <c r="I551" s="6">
        <v>93911</v>
      </c>
      <c r="J551" s="14" t="s">
        <v>53</v>
      </c>
      <c r="K551" s="8">
        <v>10</v>
      </c>
      <c r="L551" s="9">
        <v>939110</v>
      </c>
      <c r="M551" s="10">
        <v>0.05</v>
      </c>
      <c r="N551" s="9">
        <v>892154.5</v>
      </c>
      <c r="O551" s="10">
        <v>0.4866627453648012</v>
      </c>
      <c r="P551" s="15">
        <v>434178.35825956153</v>
      </c>
      <c r="Q551" s="9">
        <v>457976.14174043847</v>
      </c>
      <c r="R551" s="10">
        <v>0.08</v>
      </c>
      <c r="S551" s="9">
        <v>60.95879898792986</v>
      </c>
      <c r="T551" s="16">
        <v>0</v>
      </c>
      <c r="U551" s="9">
        <v>0</v>
      </c>
      <c r="V551" s="9">
        <v>5725000</v>
      </c>
      <c r="W551" s="9"/>
    </row>
    <row r="552" spans="1:23" x14ac:dyDescent="0.35">
      <c r="A552" s="5" t="s">
        <v>6588</v>
      </c>
      <c r="B552" s="5" t="s">
        <v>6588</v>
      </c>
      <c r="C552" s="5" t="s">
        <v>6</v>
      </c>
      <c r="D552" s="5" t="s">
        <v>6589</v>
      </c>
      <c r="E552" s="5" t="s">
        <v>6590</v>
      </c>
      <c r="F552" s="5" t="s">
        <v>318</v>
      </c>
      <c r="G552" s="5" t="s">
        <v>150</v>
      </c>
      <c r="H552" s="6">
        <v>133743</v>
      </c>
      <c r="I552" s="6">
        <v>117643</v>
      </c>
      <c r="J552" s="14" t="s">
        <v>53</v>
      </c>
      <c r="K552" s="8">
        <v>8.1</v>
      </c>
      <c r="L552" s="9">
        <v>952908.3</v>
      </c>
      <c r="M552" s="10">
        <v>0.05</v>
      </c>
      <c r="N552" s="9">
        <v>905262.88499999989</v>
      </c>
      <c r="O552" s="10">
        <v>0.49572157205518719</v>
      </c>
      <c r="P552" s="15">
        <v>448758.34047541406</v>
      </c>
      <c r="Q552" s="9">
        <v>456504.54452458583</v>
      </c>
      <c r="R552" s="10">
        <v>0.08</v>
      </c>
      <c r="S552" s="9">
        <v>48.505281287941678</v>
      </c>
      <c r="T552" s="16">
        <v>0</v>
      </c>
      <c r="U552" s="9">
        <v>0</v>
      </c>
      <c r="V552" s="9">
        <v>5706000</v>
      </c>
      <c r="W552" s="9"/>
    </row>
    <row r="553" spans="1:23" ht="29" x14ac:dyDescent="0.35">
      <c r="A553" s="5" t="s">
        <v>6591</v>
      </c>
      <c r="B553" s="5" t="s">
        <v>6592</v>
      </c>
      <c r="C553" s="5" t="s">
        <v>6593</v>
      </c>
      <c r="D553" s="5" t="s">
        <v>6594</v>
      </c>
      <c r="E553" s="5" t="s">
        <v>931</v>
      </c>
      <c r="F553" s="5" t="s">
        <v>6595</v>
      </c>
      <c r="G553" s="5" t="s">
        <v>151</v>
      </c>
      <c r="H553" s="6">
        <v>84299</v>
      </c>
      <c r="I553" s="6">
        <v>43280</v>
      </c>
      <c r="J553" s="14" t="s">
        <v>53</v>
      </c>
      <c r="K553" s="8">
        <v>10</v>
      </c>
      <c r="L553" s="9">
        <v>432800</v>
      </c>
      <c r="M553" s="10">
        <v>0.05</v>
      </c>
      <c r="N553" s="9">
        <v>411160</v>
      </c>
      <c r="O553" s="10">
        <v>0.48666486635958206</v>
      </c>
      <c r="P553" s="15">
        <v>200097.12645240576</v>
      </c>
      <c r="Q553" s="9">
        <v>211062.87354759424</v>
      </c>
      <c r="R553" s="10">
        <v>0.08</v>
      </c>
      <c r="S553" s="9">
        <v>60.958547119799633</v>
      </c>
      <c r="T553" s="16">
        <v>0</v>
      </c>
      <c r="U553" s="9">
        <v>0</v>
      </c>
      <c r="V553" s="9">
        <v>2638000</v>
      </c>
      <c r="W553" s="9"/>
    </row>
    <row r="554" spans="1:23" x14ac:dyDescent="0.35">
      <c r="A554" s="5" t="s">
        <v>6596</v>
      </c>
      <c r="B554" s="5" t="s">
        <v>6596</v>
      </c>
      <c r="C554" s="5" t="s">
        <v>6</v>
      </c>
      <c r="D554" s="5" t="s">
        <v>6597</v>
      </c>
      <c r="E554" s="5" t="s">
        <v>931</v>
      </c>
      <c r="F554" s="5" t="s">
        <v>376</v>
      </c>
      <c r="G554" s="5" t="s">
        <v>151</v>
      </c>
      <c r="H554" s="6">
        <v>16829</v>
      </c>
      <c r="I554" s="6">
        <v>15191</v>
      </c>
      <c r="J554" s="14" t="s">
        <v>128</v>
      </c>
      <c r="K554" s="8">
        <v>8.8000000000000007</v>
      </c>
      <c r="L554" s="9">
        <v>133680.80000000002</v>
      </c>
      <c r="M554" s="10">
        <v>0.05</v>
      </c>
      <c r="N554" s="9">
        <v>126996.76</v>
      </c>
      <c r="O554" s="10">
        <v>0.46217658963532854</v>
      </c>
      <c r="P554" s="15">
        <v>58694.9294315363</v>
      </c>
      <c r="Q554" s="9">
        <v>68301.830568463702</v>
      </c>
      <c r="R554" s="10">
        <v>0.1</v>
      </c>
      <c r="S554" s="9">
        <v>44.962037106486534</v>
      </c>
      <c r="T554" s="16">
        <v>0</v>
      </c>
      <c r="U554" s="9">
        <v>0</v>
      </c>
      <c r="V554" s="9">
        <v>683000</v>
      </c>
      <c r="W554" s="9"/>
    </row>
    <row r="555" spans="1:23" x14ac:dyDescent="0.35">
      <c r="A555" s="5" t="s">
        <v>6598</v>
      </c>
      <c r="B555" s="5" t="s">
        <v>6598</v>
      </c>
      <c r="C555" s="5" t="s">
        <v>6</v>
      </c>
      <c r="D555" s="5" t="s">
        <v>6599</v>
      </c>
      <c r="E555" s="5" t="s">
        <v>931</v>
      </c>
      <c r="F555" s="5" t="s">
        <v>6600</v>
      </c>
      <c r="G555" s="5" t="s">
        <v>150</v>
      </c>
      <c r="H555" s="6">
        <v>62389</v>
      </c>
      <c r="I555" s="6">
        <v>46987</v>
      </c>
      <c r="J555" s="14" t="s">
        <v>128</v>
      </c>
      <c r="K555" s="8">
        <v>8</v>
      </c>
      <c r="L555" s="9">
        <v>375896</v>
      </c>
      <c r="M555" s="10">
        <v>0.05</v>
      </c>
      <c r="N555" s="9">
        <v>357101.2</v>
      </c>
      <c r="O555" s="10">
        <v>0.46217665155796078</v>
      </c>
      <c r="P555" s="15">
        <v>165043.83688332967</v>
      </c>
      <c r="Q555" s="9">
        <v>192057.36311667031</v>
      </c>
      <c r="R555" s="10">
        <v>0.1</v>
      </c>
      <c r="S555" s="9">
        <v>40.874574481594976</v>
      </c>
      <c r="T555" s="16">
        <v>0</v>
      </c>
      <c r="U555" s="9">
        <v>0</v>
      </c>
      <c r="V555" s="9">
        <v>1921000</v>
      </c>
      <c r="W555" s="9"/>
    </row>
    <row r="556" spans="1:23" x14ac:dyDescent="0.35">
      <c r="A556" s="5" t="s">
        <v>6601</v>
      </c>
      <c r="B556" s="5" t="s">
        <v>6602</v>
      </c>
      <c r="C556" s="5" t="s">
        <v>191</v>
      </c>
      <c r="D556" s="5" t="s">
        <v>6603</v>
      </c>
      <c r="E556" s="5" t="s">
        <v>682</v>
      </c>
      <c r="F556" s="5" t="s">
        <v>6604</v>
      </c>
      <c r="G556" s="5" t="s">
        <v>151</v>
      </c>
      <c r="H556" s="6">
        <v>6225</v>
      </c>
      <c r="I556" s="6">
        <v>2163</v>
      </c>
      <c r="J556" s="14" t="s">
        <v>53</v>
      </c>
      <c r="K556" s="8">
        <v>12</v>
      </c>
      <c r="L556" s="9">
        <v>25956</v>
      </c>
      <c r="M556" s="10">
        <v>0.05</v>
      </c>
      <c r="N556" s="9">
        <v>24658.2</v>
      </c>
      <c r="O556" s="10">
        <v>0.48666258104602306</v>
      </c>
      <c r="P556" s="15">
        <v>12000.223255949046</v>
      </c>
      <c r="Q556" s="9">
        <v>12657.976744050957</v>
      </c>
      <c r="R556" s="10">
        <v>0.08</v>
      </c>
      <c r="S556" s="9">
        <v>73.150582200941713</v>
      </c>
      <c r="T556" s="16">
        <v>0</v>
      </c>
      <c r="U556" s="9">
        <v>0</v>
      </c>
      <c r="V556" s="9">
        <v>158000</v>
      </c>
      <c r="W556" s="9"/>
    </row>
    <row r="557" spans="1:23" x14ac:dyDescent="0.35">
      <c r="A557" s="5" t="s">
        <v>6605</v>
      </c>
      <c r="B557" s="5" t="s">
        <v>6606</v>
      </c>
      <c r="C557" s="5" t="s">
        <v>190</v>
      </c>
      <c r="D557" s="5" t="s">
        <v>6607</v>
      </c>
      <c r="E557" s="5" t="s">
        <v>931</v>
      </c>
      <c r="F557" s="5" t="s">
        <v>621</v>
      </c>
      <c r="G557" s="5" t="s">
        <v>151</v>
      </c>
      <c r="H557" s="6">
        <v>9125</v>
      </c>
      <c r="I557" s="6">
        <v>8910</v>
      </c>
      <c r="J557" s="14" t="s">
        <v>53</v>
      </c>
      <c r="K557" s="8">
        <v>11</v>
      </c>
      <c r="L557" s="9">
        <v>98010</v>
      </c>
      <c r="M557" s="10">
        <v>0.05</v>
      </c>
      <c r="N557" s="9">
        <v>93109.5</v>
      </c>
      <c r="O557" s="10">
        <v>0.48666875561127415</v>
      </c>
      <c r="P557" s="15">
        <v>45313.484500587932</v>
      </c>
      <c r="Q557" s="9">
        <v>47796.015499412068</v>
      </c>
      <c r="R557" s="10">
        <v>0.08</v>
      </c>
      <c r="S557" s="9">
        <v>67.053893798277301</v>
      </c>
      <c r="T557" s="16">
        <v>0</v>
      </c>
      <c r="U557" s="9">
        <v>0</v>
      </c>
      <c r="V557" s="9">
        <v>597000</v>
      </c>
      <c r="W557" s="9"/>
    </row>
    <row r="558" spans="1:23" x14ac:dyDescent="0.35">
      <c r="A558" s="5" t="s">
        <v>6608</v>
      </c>
      <c r="B558" s="5" t="s">
        <v>6609</v>
      </c>
      <c r="C558" s="5" t="s">
        <v>191</v>
      </c>
      <c r="D558" s="5" t="s">
        <v>6610</v>
      </c>
      <c r="E558" s="5" t="s">
        <v>682</v>
      </c>
      <c r="F558" s="5" t="s">
        <v>463</v>
      </c>
      <c r="G558" s="5" t="s">
        <v>150</v>
      </c>
      <c r="H558" s="6">
        <v>6200</v>
      </c>
      <c r="I558" s="6">
        <v>9250</v>
      </c>
      <c r="J558" s="14" t="s">
        <v>53</v>
      </c>
      <c r="K558" s="8">
        <v>11</v>
      </c>
      <c r="L558" s="9">
        <v>101750</v>
      </c>
      <c r="M558" s="10">
        <v>0.05</v>
      </c>
      <c r="N558" s="9">
        <v>96662.5</v>
      </c>
      <c r="O558" s="10">
        <v>0.48666258104602306</v>
      </c>
      <c r="P558" s="15">
        <v>47042.021740361197</v>
      </c>
      <c r="Q558" s="9">
        <v>49620.478259638803</v>
      </c>
      <c r="R558" s="10">
        <v>0.08</v>
      </c>
      <c r="S558" s="9">
        <v>67.054700350863243</v>
      </c>
      <c r="T558" s="16">
        <v>0</v>
      </c>
      <c r="U558" s="9">
        <v>0</v>
      </c>
      <c r="V558" s="9">
        <v>620000</v>
      </c>
      <c r="W558" s="9"/>
    </row>
    <row r="559" spans="1:23" x14ac:dyDescent="0.35">
      <c r="A559" s="5" t="s">
        <v>6611</v>
      </c>
      <c r="B559" s="5" t="s">
        <v>6612</v>
      </c>
      <c r="C559" s="5" t="s">
        <v>190</v>
      </c>
      <c r="D559" s="5" t="s">
        <v>6613</v>
      </c>
      <c r="E559" s="5" t="s">
        <v>682</v>
      </c>
      <c r="F559" s="5" t="s">
        <v>6614</v>
      </c>
      <c r="G559" s="5" t="s">
        <v>151</v>
      </c>
      <c r="H559" s="6">
        <v>9375</v>
      </c>
      <c r="I559" s="6">
        <v>4050</v>
      </c>
      <c r="J559" s="14" t="s">
        <v>53</v>
      </c>
      <c r="K559" s="8">
        <v>12</v>
      </c>
      <c r="L559" s="9">
        <v>48600</v>
      </c>
      <c r="M559" s="10">
        <v>0.05</v>
      </c>
      <c r="N559" s="9">
        <v>46170</v>
      </c>
      <c r="O559" s="10">
        <v>0.48666619359699792</v>
      </c>
      <c r="P559" s="15">
        <v>22469.378158373391</v>
      </c>
      <c r="Q559" s="9">
        <v>23700.621841626609</v>
      </c>
      <c r="R559" s="10">
        <v>0.08</v>
      </c>
      <c r="S559" s="9">
        <v>73.150067412427788</v>
      </c>
      <c r="T559" s="16">
        <v>0</v>
      </c>
      <c r="U559" s="9">
        <v>0</v>
      </c>
      <c r="V559" s="9">
        <v>296000</v>
      </c>
      <c r="W559" s="9"/>
    </row>
    <row r="560" spans="1:23" x14ac:dyDescent="0.35">
      <c r="A560" s="5" t="s">
        <v>6615</v>
      </c>
      <c r="B560" s="5" t="s">
        <v>6615</v>
      </c>
      <c r="C560" s="5" t="s">
        <v>6</v>
      </c>
      <c r="D560" s="5" t="s">
        <v>6616</v>
      </c>
      <c r="E560" s="5" t="s">
        <v>682</v>
      </c>
      <c r="F560" s="5" t="s">
        <v>233</v>
      </c>
      <c r="G560" s="5" t="s">
        <v>151</v>
      </c>
      <c r="H560" s="6">
        <v>3844</v>
      </c>
      <c r="I560" s="6">
        <v>2570</v>
      </c>
      <c r="J560" s="14" t="s">
        <v>53</v>
      </c>
      <c r="K560" s="8">
        <v>12</v>
      </c>
      <c r="L560" s="9">
        <v>30840</v>
      </c>
      <c r="M560" s="10">
        <v>0.05</v>
      </c>
      <c r="N560" s="9">
        <v>29298</v>
      </c>
      <c r="O560" s="10">
        <v>0.48666124430305824</v>
      </c>
      <c r="P560" s="15">
        <v>14258.201135591</v>
      </c>
      <c r="Q560" s="9">
        <v>15039.798864409</v>
      </c>
      <c r="R560" s="10">
        <v>0.08</v>
      </c>
      <c r="S560" s="9">
        <v>73.150772686814193</v>
      </c>
      <c r="T560" s="16">
        <v>0</v>
      </c>
      <c r="U560" s="9">
        <v>0</v>
      </c>
      <c r="V560" s="9">
        <v>188000</v>
      </c>
      <c r="W560" s="9"/>
    </row>
    <row r="561" spans="1:23" ht="29" x14ac:dyDescent="0.35">
      <c r="A561" s="5" t="s">
        <v>6617</v>
      </c>
      <c r="B561" s="5" t="s">
        <v>6618</v>
      </c>
      <c r="C561" s="5" t="s">
        <v>5262</v>
      </c>
      <c r="D561" s="5" t="s">
        <v>6619</v>
      </c>
      <c r="E561" s="5" t="s">
        <v>682</v>
      </c>
      <c r="F561" s="5" t="s">
        <v>6620</v>
      </c>
      <c r="G561" s="5" t="s">
        <v>151</v>
      </c>
      <c r="H561" s="6">
        <v>25263</v>
      </c>
      <c r="I561" s="6">
        <v>15000</v>
      </c>
      <c r="J561" s="14" t="s">
        <v>53</v>
      </c>
      <c r="K561" s="8">
        <v>11</v>
      </c>
      <c r="L561" s="9">
        <v>165000</v>
      </c>
      <c r="M561" s="10">
        <v>0.05</v>
      </c>
      <c r="N561" s="9">
        <v>156750</v>
      </c>
      <c r="O561" s="10">
        <v>0.486666244261104</v>
      </c>
      <c r="P561" s="15">
        <v>76284.93378792805</v>
      </c>
      <c r="Q561" s="9">
        <v>80465.06621207195</v>
      </c>
      <c r="R561" s="10">
        <v>0.08</v>
      </c>
      <c r="S561" s="9">
        <v>67.054221843393293</v>
      </c>
      <c r="T561" s="16">
        <v>0</v>
      </c>
      <c r="U561" s="9">
        <v>0</v>
      </c>
      <c r="V561" s="9">
        <v>1006000</v>
      </c>
      <c r="W561" s="9"/>
    </row>
    <row r="562" spans="1:23" x14ac:dyDescent="0.35">
      <c r="A562" s="5" t="s">
        <v>6621</v>
      </c>
      <c r="B562" s="5" t="s">
        <v>6622</v>
      </c>
      <c r="C562" s="5" t="s">
        <v>191</v>
      </c>
      <c r="D562" s="5" t="s">
        <v>6623</v>
      </c>
      <c r="E562" s="5" t="s">
        <v>931</v>
      </c>
      <c r="F562" s="5" t="s">
        <v>622</v>
      </c>
      <c r="G562" s="5" t="s">
        <v>150</v>
      </c>
      <c r="H562" s="6">
        <v>30100</v>
      </c>
      <c r="I562" s="6">
        <v>19488</v>
      </c>
      <c r="J562" s="14" t="s">
        <v>53</v>
      </c>
      <c r="K562" s="8">
        <v>11</v>
      </c>
      <c r="L562" s="9">
        <v>214368</v>
      </c>
      <c r="M562" s="10">
        <v>0.05</v>
      </c>
      <c r="N562" s="9">
        <v>203649.6</v>
      </c>
      <c r="O562" s="10">
        <v>0.4866627991064521</v>
      </c>
      <c r="P562" s="15">
        <v>99108.684372909323</v>
      </c>
      <c r="Q562" s="9">
        <v>104540.91562709068</v>
      </c>
      <c r="R562" s="10">
        <v>0.08</v>
      </c>
      <c r="S562" s="9">
        <v>67.054671866719701</v>
      </c>
      <c r="T562" s="16">
        <v>0</v>
      </c>
      <c r="U562" s="9">
        <v>0</v>
      </c>
      <c r="V562" s="9">
        <v>1307000</v>
      </c>
      <c r="W562" s="9"/>
    </row>
    <row r="563" spans="1:23" x14ac:dyDescent="0.35">
      <c r="A563" s="5" t="s">
        <v>6624</v>
      </c>
      <c r="B563" s="5" t="s">
        <v>6624</v>
      </c>
      <c r="C563" s="5" t="s">
        <v>6</v>
      </c>
      <c r="D563" s="5" t="s">
        <v>6625</v>
      </c>
      <c r="E563" s="5" t="s">
        <v>931</v>
      </c>
      <c r="F563" s="5" t="s">
        <v>65</v>
      </c>
      <c r="G563" s="5" t="s">
        <v>151</v>
      </c>
      <c r="H563" s="6">
        <v>140394</v>
      </c>
      <c r="I563" s="6">
        <v>137755</v>
      </c>
      <c r="J563" s="14" t="s">
        <v>53</v>
      </c>
      <c r="K563" s="8">
        <v>9</v>
      </c>
      <c r="L563" s="9">
        <v>1239795</v>
      </c>
      <c r="M563" s="10">
        <v>0.05</v>
      </c>
      <c r="N563" s="9">
        <v>1177805.25</v>
      </c>
      <c r="O563" s="10">
        <v>0.48666258104602306</v>
      </c>
      <c r="P563" s="15">
        <v>573193.74293455645</v>
      </c>
      <c r="Q563" s="9">
        <v>604611.50706544355</v>
      </c>
      <c r="R563" s="10">
        <v>0.08</v>
      </c>
      <c r="S563" s="9">
        <v>54.862936650706288</v>
      </c>
      <c r="T563" s="16">
        <v>0</v>
      </c>
      <c r="U563" s="9">
        <v>0</v>
      </c>
      <c r="V563" s="9">
        <v>7558000</v>
      </c>
      <c r="W563" s="9"/>
    </row>
    <row r="564" spans="1:23" ht="29" x14ac:dyDescent="0.35">
      <c r="A564" s="5" t="s">
        <v>6626</v>
      </c>
      <c r="B564" s="5" t="s">
        <v>6627</v>
      </c>
      <c r="C564" s="5" t="s">
        <v>6628</v>
      </c>
      <c r="D564" s="5" t="s">
        <v>6629</v>
      </c>
      <c r="E564" s="5" t="s">
        <v>931</v>
      </c>
      <c r="F564" s="5" t="s">
        <v>432</v>
      </c>
      <c r="G564" s="5" t="s">
        <v>513</v>
      </c>
      <c r="H564" s="6">
        <v>1579122</v>
      </c>
      <c r="I564" s="6">
        <v>897723</v>
      </c>
      <c r="J564" s="14" t="s">
        <v>53</v>
      </c>
      <c r="K564" s="8">
        <v>8</v>
      </c>
      <c r="L564" s="9">
        <v>7181784</v>
      </c>
      <c r="M564" s="10">
        <v>0.05</v>
      </c>
      <c r="N564" s="9">
        <v>6822694.7999999998</v>
      </c>
      <c r="O564" s="10">
        <v>0.48666264118484354</v>
      </c>
      <c r="P564" s="15">
        <v>3320350.6713660974</v>
      </c>
      <c r="Q564" s="9">
        <v>3502344.1286339024</v>
      </c>
      <c r="R564" s="10">
        <v>0.08</v>
      </c>
      <c r="S564" s="9">
        <v>48.767049087439865</v>
      </c>
      <c r="T564" s="16">
        <v>0</v>
      </c>
      <c r="U564" s="9">
        <v>0</v>
      </c>
      <c r="V564" s="9">
        <v>43779000</v>
      </c>
      <c r="W564" s="9"/>
    </row>
    <row r="565" spans="1:23" x14ac:dyDescent="0.35">
      <c r="A565" s="5" t="s">
        <v>6630</v>
      </c>
      <c r="B565" s="5" t="s">
        <v>6630</v>
      </c>
      <c r="C565" s="5" t="s">
        <v>6</v>
      </c>
      <c r="D565" s="5" t="s">
        <v>6631</v>
      </c>
      <c r="E565" s="5" t="s">
        <v>4650</v>
      </c>
      <c r="F565" s="5" t="s">
        <v>270</v>
      </c>
      <c r="G565" s="5" t="s">
        <v>149</v>
      </c>
      <c r="H565" s="6">
        <v>9375</v>
      </c>
      <c r="I565" s="6">
        <v>2050</v>
      </c>
      <c r="J565" s="14" t="s">
        <v>53</v>
      </c>
      <c r="K565" s="8">
        <v>14.4</v>
      </c>
      <c r="L565" s="9">
        <v>29519.999999999996</v>
      </c>
      <c r="M565" s="10">
        <v>0.05</v>
      </c>
      <c r="N565" s="9">
        <v>28043.999999999996</v>
      </c>
      <c r="O565" s="10">
        <v>0.46854594384970494</v>
      </c>
      <c r="P565" s="15">
        <v>13139.902449321124</v>
      </c>
      <c r="Q565" s="9">
        <v>14904.097550678873</v>
      </c>
      <c r="R565" s="10">
        <v>0.08</v>
      </c>
      <c r="S565" s="9">
        <v>90.878643601700432</v>
      </c>
      <c r="T565" s="16">
        <v>1175</v>
      </c>
      <c r="U565" s="9">
        <v>21737.5</v>
      </c>
      <c r="V565" s="9">
        <v>208000</v>
      </c>
      <c r="W565" s="9"/>
    </row>
    <row r="566" spans="1:23" x14ac:dyDescent="0.35">
      <c r="A566" s="5" t="s">
        <v>6632</v>
      </c>
      <c r="B566" s="5" t="s">
        <v>6633</v>
      </c>
      <c r="C566" s="5" t="s">
        <v>184</v>
      </c>
      <c r="D566" s="5" t="s">
        <v>6634</v>
      </c>
      <c r="E566" s="5" t="s">
        <v>931</v>
      </c>
      <c r="F566" s="5" t="s">
        <v>624</v>
      </c>
      <c r="G566" s="5" t="s">
        <v>151</v>
      </c>
      <c r="H566" s="6">
        <v>49045</v>
      </c>
      <c r="I566" s="6">
        <v>22116</v>
      </c>
      <c r="J566" s="14" t="s">
        <v>53</v>
      </c>
      <c r="K566" s="8">
        <v>10</v>
      </c>
      <c r="L566" s="9">
        <v>221160</v>
      </c>
      <c r="M566" s="10">
        <v>0.05</v>
      </c>
      <c r="N566" s="9">
        <v>210102</v>
      </c>
      <c r="O566" s="10">
        <v>0.4866628561352912</v>
      </c>
      <c r="P566" s="15">
        <v>102248.83939973696</v>
      </c>
      <c r="Q566" s="9">
        <v>107853.16060026304</v>
      </c>
      <c r="R566" s="10">
        <v>0.08</v>
      </c>
      <c r="S566" s="9">
        <v>60.958785833934179</v>
      </c>
      <c r="T566" s="16">
        <v>0</v>
      </c>
      <c r="U566" s="9">
        <v>0</v>
      </c>
      <c r="V566" s="9">
        <v>1348000</v>
      </c>
      <c r="W566" s="9"/>
    </row>
    <row r="567" spans="1:23" x14ac:dyDescent="0.35">
      <c r="A567" s="5" t="s">
        <v>6635</v>
      </c>
      <c r="B567" s="5" t="s">
        <v>6636</v>
      </c>
      <c r="C567" s="5" t="s">
        <v>184</v>
      </c>
      <c r="D567" s="5" t="s">
        <v>6637</v>
      </c>
      <c r="E567" s="5" t="s">
        <v>931</v>
      </c>
      <c r="F567" s="5" t="s">
        <v>6638</v>
      </c>
      <c r="G567" s="5" t="s">
        <v>151</v>
      </c>
      <c r="H567" s="6">
        <v>141134</v>
      </c>
      <c r="I567" s="6">
        <v>99906</v>
      </c>
      <c r="J567" s="14" t="s">
        <v>53</v>
      </c>
      <c r="K567" s="8">
        <v>9</v>
      </c>
      <c r="L567" s="9">
        <v>899154</v>
      </c>
      <c r="M567" s="10">
        <v>0.05</v>
      </c>
      <c r="N567" s="9">
        <v>854196.3</v>
      </c>
      <c r="O567" s="10">
        <v>0.49572164411326081</v>
      </c>
      <c r="P567" s="15">
        <v>423443.5942314642</v>
      </c>
      <c r="Q567" s="9">
        <v>430752.70576853584</v>
      </c>
      <c r="R567" s="10">
        <v>0.08</v>
      </c>
      <c r="S567" s="9">
        <v>53.89474928539525</v>
      </c>
      <c r="T567" s="16">
        <v>0</v>
      </c>
      <c r="U567" s="9">
        <v>0</v>
      </c>
      <c r="V567" s="9">
        <v>5384000</v>
      </c>
      <c r="W567" s="9"/>
    </row>
    <row r="568" spans="1:23" x14ac:dyDescent="0.35">
      <c r="A568" s="5" t="s">
        <v>6639</v>
      </c>
      <c r="B568" s="5" t="s">
        <v>6640</v>
      </c>
      <c r="C568" s="5" t="s">
        <v>512</v>
      </c>
      <c r="D568" s="5" t="s">
        <v>6641</v>
      </c>
      <c r="E568" s="5" t="s">
        <v>931</v>
      </c>
      <c r="F568" s="5" t="s">
        <v>6642</v>
      </c>
      <c r="G568" s="5" t="s">
        <v>151</v>
      </c>
      <c r="H568" s="6">
        <v>254975</v>
      </c>
      <c r="I568" s="6">
        <v>162870</v>
      </c>
      <c r="J568" s="14" t="s">
        <v>53</v>
      </c>
      <c r="K568" s="8">
        <v>9</v>
      </c>
      <c r="L568" s="9">
        <v>1465830</v>
      </c>
      <c r="M568" s="10">
        <v>0.05</v>
      </c>
      <c r="N568" s="9">
        <v>1392538.5</v>
      </c>
      <c r="O568" s="10">
        <v>0.4866628323763893</v>
      </c>
      <c r="P568" s="15">
        <v>677696.73060316849</v>
      </c>
      <c r="Q568" s="9">
        <v>714841.76939683151</v>
      </c>
      <c r="R568" s="10">
        <v>0.08</v>
      </c>
      <c r="S568" s="9">
        <v>54.862909789773411</v>
      </c>
      <c r="T568" s="16">
        <v>0</v>
      </c>
      <c r="U568" s="9">
        <v>0</v>
      </c>
      <c r="V568" s="9">
        <v>8936000</v>
      </c>
      <c r="W568" s="9"/>
    </row>
    <row r="569" spans="1:23" x14ac:dyDescent="0.35">
      <c r="A569" s="5" t="s">
        <v>6643</v>
      </c>
      <c r="B569" s="5" t="s">
        <v>6644</v>
      </c>
      <c r="C569" s="5" t="s">
        <v>189</v>
      </c>
      <c r="D569" s="5" t="s">
        <v>6645</v>
      </c>
      <c r="E569" s="5" t="s">
        <v>931</v>
      </c>
      <c r="F569" s="5" t="s">
        <v>256</v>
      </c>
      <c r="G569" s="5" t="s">
        <v>151</v>
      </c>
      <c r="H569" s="6">
        <v>69804</v>
      </c>
      <c r="I569" s="6">
        <v>6645</v>
      </c>
      <c r="J569" s="14" t="s">
        <v>53</v>
      </c>
      <c r="K569" s="8">
        <v>11</v>
      </c>
      <c r="L569" s="9">
        <v>73095</v>
      </c>
      <c r="M569" s="10">
        <v>0.05</v>
      </c>
      <c r="N569" s="9">
        <v>69440.25</v>
      </c>
      <c r="O569" s="10">
        <v>0.48666185909414322</v>
      </c>
      <c r="P569" s="15">
        <v>33793.921160962076</v>
      </c>
      <c r="Q569" s="9">
        <v>35646.328839037924</v>
      </c>
      <c r="R569" s="10">
        <v>0.08</v>
      </c>
      <c r="S569" s="9">
        <v>67.054794655827536</v>
      </c>
      <c r="T569" s="16">
        <v>43224</v>
      </c>
      <c r="U569" s="9">
        <v>648360</v>
      </c>
      <c r="V569" s="9">
        <v>1094000</v>
      </c>
      <c r="W569" s="9"/>
    </row>
    <row r="570" spans="1:23" x14ac:dyDescent="0.35">
      <c r="A570" s="5" t="s">
        <v>6646</v>
      </c>
      <c r="B570" s="5" t="s">
        <v>6647</v>
      </c>
      <c r="C570" s="5" t="s">
        <v>184</v>
      </c>
      <c r="D570" s="5" t="s">
        <v>6648</v>
      </c>
      <c r="E570" s="5" t="s">
        <v>931</v>
      </c>
      <c r="F570" s="5" t="s">
        <v>309</v>
      </c>
      <c r="G570" s="5" t="s">
        <v>151</v>
      </c>
      <c r="H570" s="6">
        <v>52367</v>
      </c>
      <c r="I570" s="6">
        <v>35415</v>
      </c>
      <c r="J570" s="14" t="s">
        <v>53</v>
      </c>
      <c r="K570" s="8">
        <v>10</v>
      </c>
      <c r="L570" s="9">
        <v>354150</v>
      </c>
      <c r="M570" s="10">
        <v>0.05</v>
      </c>
      <c r="N570" s="9">
        <v>336442.5</v>
      </c>
      <c r="O570" s="10">
        <v>0.48666354922541993</v>
      </c>
      <c r="P570" s="15">
        <v>163734.30116027335</v>
      </c>
      <c r="Q570" s="9">
        <v>172708.19883972665</v>
      </c>
      <c r="R570" s="10">
        <v>0.08</v>
      </c>
      <c r="S570" s="9">
        <v>60.958703529481376</v>
      </c>
      <c r="T570" s="16">
        <v>0</v>
      </c>
      <c r="U570" s="9">
        <v>0</v>
      </c>
      <c r="V570" s="9">
        <v>2159000</v>
      </c>
      <c r="W570" s="9"/>
    </row>
    <row r="571" spans="1:23" x14ac:dyDescent="0.35">
      <c r="A571" s="5" t="s">
        <v>6649</v>
      </c>
      <c r="B571" s="5" t="s">
        <v>6650</v>
      </c>
      <c r="C571" s="5" t="s">
        <v>184</v>
      </c>
      <c r="D571" s="5" t="s">
        <v>6651</v>
      </c>
      <c r="E571" s="5" t="s">
        <v>931</v>
      </c>
      <c r="F571" s="5" t="s">
        <v>295</v>
      </c>
      <c r="G571" s="5" t="s">
        <v>151</v>
      </c>
      <c r="H571" s="6">
        <v>105069</v>
      </c>
      <c r="I571" s="6">
        <v>63217</v>
      </c>
      <c r="J571" s="14" t="s">
        <v>53</v>
      </c>
      <c r="K571" s="8">
        <v>10</v>
      </c>
      <c r="L571" s="9">
        <v>632170</v>
      </c>
      <c r="M571" s="10">
        <v>0.05</v>
      </c>
      <c r="N571" s="9">
        <v>600561.5</v>
      </c>
      <c r="O571" s="10">
        <v>0.48666265924569491</v>
      </c>
      <c r="P571" s="15">
        <v>292270.85663058341</v>
      </c>
      <c r="Q571" s="9">
        <v>308290.64336941659</v>
      </c>
      <c r="R571" s="10">
        <v>0.08</v>
      </c>
      <c r="S571" s="9">
        <v>60.958809214573726</v>
      </c>
      <c r="T571" s="16">
        <v>0</v>
      </c>
      <c r="U571" s="9">
        <v>0</v>
      </c>
      <c r="V571" s="9">
        <v>3854000</v>
      </c>
      <c r="W571" s="9"/>
    </row>
    <row r="572" spans="1:23" x14ac:dyDescent="0.35">
      <c r="A572" s="5" t="s">
        <v>6652</v>
      </c>
      <c r="B572" s="5" t="s">
        <v>6653</v>
      </c>
      <c r="C572" s="5" t="s">
        <v>184</v>
      </c>
      <c r="D572" s="5" t="s">
        <v>6654</v>
      </c>
      <c r="E572" s="5" t="s">
        <v>931</v>
      </c>
      <c r="F572" s="5" t="s">
        <v>212</v>
      </c>
      <c r="G572" s="5" t="s">
        <v>150</v>
      </c>
      <c r="H572" s="6">
        <v>67390</v>
      </c>
      <c r="I572" s="6">
        <v>42600</v>
      </c>
      <c r="J572" s="14" t="s">
        <v>53</v>
      </c>
      <c r="K572" s="8">
        <v>10</v>
      </c>
      <c r="L572" s="9">
        <v>426000</v>
      </c>
      <c r="M572" s="10">
        <v>0.05</v>
      </c>
      <c r="N572" s="9">
        <v>404700</v>
      </c>
      <c r="O572" s="10">
        <v>0.48666293567781438</v>
      </c>
      <c r="P572" s="15">
        <v>196952.49006881149</v>
      </c>
      <c r="Q572" s="9">
        <v>207747.50993118851</v>
      </c>
      <c r="R572" s="10">
        <v>0.08</v>
      </c>
      <c r="S572" s="9">
        <v>60.958776388259544</v>
      </c>
      <c r="T572" s="16">
        <v>0</v>
      </c>
      <c r="U572" s="9">
        <v>0</v>
      </c>
      <c r="V572" s="9">
        <v>2597000</v>
      </c>
      <c r="W572" s="9"/>
    </row>
    <row r="573" spans="1:23" x14ac:dyDescent="0.35">
      <c r="A573" s="5" t="s">
        <v>6655</v>
      </c>
      <c r="B573" s="5" t="s">
        <v>6656</v>
      </c>
      <c r="C573" s="5" t="s">
        <v>6657</v>
      </c>
      <c r="D573" s="5" t="s">
        <v>6654</v>
      </c>
      <c r="E573" s="5" t="s">
        <v>931</v>
      </c>
      <c r="F573" s="5" t="s">
        <v>6658</v>
      </c>
      <c r="G573" s="5" t="s">
        <v>150</v>
      </c>
      <c r="H573" s="6">
        <v>218279</v>
      </c>
      <c r="I573" s="6">
        <v>359374</v>
      </c>
      <c r="J573" s="14" t="s">
        <v>53</v>
      </c>
      <c r="K573" s="8">
        <v>7.2</v>
      </c>
      <c r="L573" s="9">
        <v>2587492.8000000003</v>
      </c>
      <c r="M573" s="10">
        <v>0.05</v>
      </c>
      <c r="N573" s="9">
        <v>2458118.16</v>
      </c>
      <c r="O573" s="10">
        <v>0.49572147667462274</v>
      </c>
      <c r="P573" s="15">
        <v>1218541.9641159065</v>
      </c>
      <c r="Q573" s="9">
        <v>1239576.1958840936</v>
      </c>
      <c r="R573" s="10">
        <v>0.08</v>
      </c>
      <c r="S573" s="9">
        <v>43.115813744319766</v>
      </c>
      <c r="T573" s="16">
        <v>0</v>
      </c>
      <c r="U573" s="9">
        <v>0</v>
      </c>
      <c r="V573" s="9">
        <v>15495000</v>
      </c>
      <c r="W573" s="9"/>
    </row>
    <row r="574" spans="1:23" x14ac:dyDescent="0.35">
      <c r="A574" s="5" t="s">
        <v>6659</v>
      </c>
      <c r="B574" s="5" t="s">
        <v>6659</v>
      </c>
      <c r="C574" s="5" t="s">
        <v>6</v>
      </c>
      <c r="D574" s="5" t="s">
        <v>6660</v>
      </c>
      <c r="E574" s="5" t="s">
        <v>931</v>
      </c>
      <c r="F574" s="5" t="s">
        <v>6661</v>
      </c>
      <c r="G574" s="5" t="s">
        <v>151</v>
      </c>
      <c r="H574" s="6">
        <v>104582</v>
      </c>
      <c r="I574" s="6">
        <v>73037</v>
      </c>
      <c r="J574" s="14" t="s">
        <v>53</v>
      </c>
      <c r="K574" s="8">
        <v>10</v>
      </c>
      <c r="L574" s="9">
        <v>730370</v>
      </c>
      <c r="M574" s="10">
        <v>0.05</v>
      </c>
      <c r="N574" s="9">
        <v>693851.5</v>
      </c>
      <c r="O574" s="10">
        <v>0.48666282657020904</v>
      </c>
      <c r="P574" s="15">
        <v>337671.73220997938</v>
      </c>
      <c r="Q574" s="9">
        <v>356179.76779002062</v>
      </c>
      <c r="R574" s="10">
        <v>0.08</v>
      </c>
      <c r="S574" s="9">
        <v>60.958789344787682</v>
      </c>
      <c r="T574" s="16">
        <v>0</v>
      </c>
      <c r="U574" s="9">
        <v>0</v>
      </c>
      <c r="V574" s="9">
        <v>4452000</v>
      </c>
      <c r="W574" s="9"/>
    </row>
    <row r="575" spans="1:23" x14ac:dyDescent="0.35">
      <c r="A575" s="5" t="s">
        <v>6662</v>
      </c>
      <c r="B575" s="5" t="s">
        <v>6662</v>
      </c>
      <c r="C575" s="5" t="s">
        <v>6</v>
      </c>
      <c r="D575" s="5" t="s">
        <v>6663</v>
      </c>
      <c r="E575" s="5" t="s">
        <v>931</v>
      </c>
      <c r="F575" s="5" t="s">
        <v>6664</v>
      </c>
      <c r="G575" s="5" t="s">
        <v>150</v>
      </c>
      <c r="H575" s="6">
        <v>147643</v>
      </c>
      <c r="I575" s="6">
        <v>87212</v>
      </c>
      <c r="J575" s="14" t="s">
        <v>53</v>
      </c>
      <c r="K575" s="8">
        <v>10</v>
      </c>
      <c r="L575" s="9">
        <v>872120</v>
      </c>
      <c r="M575" s="10">
        <v>0.05</v>
      </c>
      <c r="N575" s="9">
        <v>828514</v>
      </c>
      <c r="O575" s="10">
        <v>0.48666258104602306</v>
      </c>
      <c r="P575" s="15">
        <v>403206.76167276473</v>
      </c>
      <c r="Q575" s="9">
        <v>425307.23832723527</v>
      </c>
      <c r="R575" s="10">
        <v>0.08</v>
      </c>
      <c r="S575" s="9">
        <v>60.958818500784766</v>
      </c>
      <c r="T575" s="16">
        <v>0</v>
      </c>
      <c r="U575" s="9">
        <v>0</v>
      </c>
      <c r="V575" s="9">
        <v>5316000</v>
      </c>
      <c r="W575" s="9"/>
    </row>
    <row r="576" spans="1:23" x14ac:dyDescent="0.35">
      <c r="A576" s="5" t="s">
        <v>6665</v>
      </c>
      <c r="B576" s="5" t="s">
        <v>6665</v>
      </c>
      <c r="C576" s="5" t="s">
        <v>6</v>
      </c>
      <c r="D576" s="5" t="s">
        <v>6666</v>
      </c>
      <c r="E576" s="5" t="s">
        <v>931</v>
      </c>
      <c r="F576" s="5" t="s">
        <v>6667</v>
      </c>
      <c r="G576" s="5" t="s">
        <v>150</v>
      </c>
      <c r="H576" s="6">
        <v>332583</v>
      </c>
      <c r="I576" s="6">
        <v>146807</v>
      </c>
      <c r="J576" s="14" t="s">
        <v>53</v>
      </c>
      <c r="K576" s="8">
        <v>9</v>
      </c>
      <c r="L576" s="9">
        <v>1321263</v>
      </c>
      <c r="M576" s="10">
        <v>0.05</v>
      </c>
      <c r="N576" s="9">
        <v>1255199.8500000001</v>
      </c>
      <c r="O576" s="10">
        <v>0.48666266800142338</v>
      </c>
      <c r="P576" s="15">
        <v>610858.90787598642</v>
      </c>
      <c r="Q576" s="9">
        <v>644340.94212401367</v>
      </c>
      <c r="R576" s="10">
        <v>0.08</v>
      </c>
      <c r="S576" s="9">
        <v>54.862927357347886</v>
      </c>
      <c r="T576" s="16">
        <v>0</v>
      </c>
      <c r="U576" s="9">
        <v>0</v>
      </c>
      <c r="V576" s="9">
        <v>8054000</v>
      </c>
      <c r="W576" s="9"/>
    </row>
    <row r="577" spans="1:23" x14ac:dyDescent="0.35">
      <c r="A577" s="5" t="s">
        <v>6668</v>
      </c>
      <c r="B577" s="5" t="s">
        <v>6668</v>
      </c>
      <c r="C577" s="5" t="s">
        <v>6</v>
      </c>
      <c r="D577" s="5" t="s">
        <v>6669</v>
      </c>
      <c r="E577" s="5" t="s">
        <v>931</v>
      </c>
      <c r="F577" s="5" t="s">
        <v>232</v>
      </c>
      <c r="G577" s="5" t="s">
        <v>150</v>
      </c>
      <c r="H577" s="6">
        <v>17125</v>
      </c>
      <c r="I577" s="6">
        <v>16750</v>
      </c>
      <c r="J577" s="14" t="s">
        <v>53</v>
      </c>
      <c r="K577" s="8">
        <v>11</v>
      </c>
      <c r="L577" s="9">
        <v>184250</v>
      </c>
      <c r="M577" s="10">
        <v>0.05</v>
      </c>
      <c r="N577" s="9">
        <v>175037.5</v>
      </c>
      <c r="O577" s="10">
        <v>0.4866634816376007</v>
      </c>
      <c r="P577" s="15">
        <v>85184.359167141534</v>
      </c>
      <c r="Q577" s="9">
        <v>89853.140832858466</v>
      </c>
      <c r="R577" s="10">
        <v>0.08</v>
      </c>
      <c r="S577" s="9">
        <v>67.054582711088401</v>
      </c>
      <c r="T577" s="16">
        <v>0</v>
      </c>
      <c r="U577" s="9">
        <v>0</v>
      </c>
      <c r="V577" s="9">
        <v>1123000</v>
      </c>
      <c r="W577" s="9"/>
    </row>
    <row r="578" spans="1:23" x14ac:dyDescent="0.35">
      <c r="A578" s="5" t="s">
        <v>6670</v>
      </c>
      <c r="B578" s="5" t="s">
        <v>6670</v>
      </c>
      <c r="C578" s="5" t="s">
        <v>6</v>
      </c>
      <c r="D578" s="5" t="s">
        <v>6671</v>
      </c>
      <c r="E578" s="5" t="s">
        <v>931</v>
      </c>
      <c r="F578" s="5" t="s">
        <v>243</v>
      </c>
      <c r="G578" s="5" t="s">
        <v>151</v>
      </c>
      <c r="H578" s="6">
        <v>3425</v>
      </c>
      <c r="I578" s="6">
        <v>2268</v>
      </c>
      <c r="J578" s="14" t="s">
        <v>53</v>
      </c>
      <c r="K578" s="8">
        <v>12</v>
      </c>
      <c r="L578" s="9">
        <v>27216</v>
      </c>
      <c r="M578" s="10">
        <v>0.05</v>
      </c>
      <c r="N578" s="9">
        <v>25855.200000000001</v>
      </c>
      <c r="O578" s="10">
        <v>0.48666258104602311</v>
      </c>
      <c r="P578" s="15">
        <v>12582.758365461135</v>
      </c>
      <c r="Q578" s="9">
        <v>13272.441634538864</v>
      </c>
      <c r="R578" s="10">
        <v>0.08</v>
      </c>
      <c r="S578" s="9">
        <v>73.150582200941699</v>
      </c>
      <c r="T578" s="16">
        <v>0</v>
      </c>
      <c r="U578" s="9">
        <v>0</v>
      </c>
      <c r="V578" s="9">
        <v>166000</v>
      </c>
      <c r="W578" s="9"/>
    </row>
    <row r="579" spans="1:23" ht="29" x14ac:dyDescent="0.35">
      <c r="A579" s="5" t="s">
        <v>6672</v>
      </c>
      <c r="B579" s="5" t="s">
        <v>6673</v>
      </c>
      <c r="C579" s="5" t="s">
        <v>6674</v>
      </c>
      <c r="D579" s="5" t="s">
        <v>6675</v>
      </c>
      <c r="E579" s="5" t="s">
        <v>931</v>
      </c>
      <c r="F579" s="5" t="s">
        <v>6676</v>
      </c>
      <c r="G579" s="5" t="s">
        <v>151</v>
      </c>
      <c r="H579" s="6">
        <v>21702</v>
      </c>
      <c r="I579" s="6">
        <v>8322</v>
      </c>
      <c r="J579" s="14" t="s">
        <v>53</v>
      </c>
      <c r="K579" s="8">
        <v>11</v>
      </c>
      <c r="L579" s="9">
        <v>91542</v>
      </c>
      <c r="M579" s="10">
        <v>0.05</v>
      </c>
      <c r="N579" s="9">
        <v>86964.9</v>
      </c>
      <c r="O579" s="10">
        <v>0.48666778115223192</v>
      </c>
      <c r="P579" s="15">
        <v>42323.01492112573</v>
      </c>
      <c r="Q579" s="9">
        <v>44641.885078874264</v>
      </c>
      <c r="R579" s="10">
        <v>0.08</v>
      </c>
      <c r="S579" s="9">
        <v>67.054021086989692</v>
      </c>
      <c r="T579" s="16">
        <v>0</v>
      </c>
      <c r="U579" s="9">
        <v>0</v>
      </c>
      <c r="V579" s="9">
        <v>558000</v>
      </c>
      <c r="W579" s="9"/>
    </row>
    <row r="580" spans="1:23" x14ac:dyDescent="0.35">
      <c r="A580" s="5" t="s">
        <v>6677</v>
      </c>
      <c r="B580" s="5" t="s">
        <v>6677</v>
      </c>
      <c r="C580" s="5" t="s">
        <v>6</v>
      </c>
      <c r="D580" s="5" t="s">
        <v>6678</v>
      </c>
      <c r="E580" s="5" t="s">
        <v>6679</v>
      </c>
      <c r="F580" s="5" t="s">
        <v>243</v>
      </c>
      <c r="G580" s="5" t="s">
        <v>151</v>
      </c>
      <c r="H580" s="6">
        <v>6100</v>
      </c>
      <c r="I580" s="6">
        <v>5976</v>
      </c>
      <c r="J580" s="14" t="s">
        <v>53</v>
      </c>
      <c r="K580" s="8">
        <v>11</v>
      </c>
      <c r="L580" s="9">
        <v>65736</v>
      </c>
      <c r="M580" s="10">
        <v>0.05</v>
      </c>
      <c r="N580" s="9">
        <v>62449.2</v>
      </c>
      <c r="O580" s="10">
        <v>0.48666200405793125</v>
      </c>
      <c r="P580" s="15">
        <v>30391.652823814558</v>
      </c>
      <c r="Q580" s="9">
        <v>32057.547176185435</v>
      </c>
      <c r="R580" s="10">
        <v>0.08</v>
      </c>
      <c r="S580" s="9">
        <v>67.054775719932721</v>
      </c>
      <c r="T580" s="16">
        <v>0</v>
      </c>
      <c r="U580" s="9">
        <v>0</v>
      </c>
      <c r="V580" s="9">
        <v>401000</v>
      </c>
      <c r="W580" s="9"/>
    </row>
    <row r="581" spans="1:23" x14ac:dyDescent="0.35">
      <c r="A581" s="5" t="s">
        <v>6680</v>
      </c>
      <c r="B581" s="5" t="s">
        <v>6681</v>
      </c>
      <c r="C581" s="5" t="s">
        <v>534</v>
      </c>
      <c r="D581" s="5" t="s">
        <v>6682</v>
      </c>
      <c r="E581" s="5" t="s">
        <v>931</v>
      </c>
      <c r="F581" s="5" t="s">
        <v>6683</v>
      </c>
      <c r="G581" s="5" t="s">
        <v>151</v>
      </c>
      <c r="H581" s="6">
        <v>12275</v>
      </c>
      <c r="I581" s="6">
        <v>9151</v>
      </c>
      <c r="J581" s="14" t="s">
        <v>53</v>
      </c>
      <c r="K581" s="8">
        <v>11</v>
      </c>
      <c r="L581" s="9">
        <v>100661</v>
      </c>
      <c r="M581" s="10">
        <v>0.05</v>
      </c>
      <c r="N581" s="9">
        <v>95627.95</v>
      </c>
      <c r="O581" s="10">
        <v>0.42865689454192657</v>
      </c>
      <c r="P581" s="15">
        <v>40991.580078410625</v>
      </c>
      <c r="Q581" s="9">
        <v>54636.369921589379</v>
      </c>
      <c r="R581" s="10">
        <v>0.08</v>
      </c>
      <c r="S581" s="9">
        <v>74.631693150460848</v>
      </c>
      <c r="T581" s="16">
        <v>0</v>
      </c>
      <c r="U581" s="9">
        <v>0</v>
      </c>
      <c r="V581" s="9">
        <v>683000</v>
      </c>
      <c r="W581" s="9"/>
    </row>
    <row r="582" spans="1:23" x14ac:dyDescent="0.35">
      <c r="A582" s="5" t="s">
        <v>6684</v>
      </c>
      <c r="B582" s="5" t="s">
        <v>6684</v>
      </c>
      <c r="C582" s="5" t="s">
        <v>6</v>
      </c>
      <c r="D582" s="5" t="s">
        <v>6685</v>
      </c>
      <c r="E582" s="5" t="s">
        <v>931</v>
      </c>
      <c r="F582" s="5" t="s">
        <v>345</v>
      </c>
      <c r="G582" s="5" t="s">
        <v>151</v>
      </c>
      <c r="H582" s="6">
        <v>3210</v>
      </c>
      <c r="I582" s="6">
        <v>2808</v>
      </c>
      <c r="J582" s="14" t="s">
        <v>53</v>
      </c>
      <c r="K582" s="8">
        <v>12</v>
      </c>
      <c r="L582" s="9">
        <v>33696</v>
      </c>
      <c r="M582" s="10">
        <v>0.05</v>
      </c>
      <c r="N582" s="9">
        <v>32011.200000000001</v>
      </c>
      <c r="O582" s="10">
        <v>0.48666659118041777</v>
      </c>
      <c r="P582" s="15">
        <v>15578.781583594588</v>
      </c>
      <c r="Q582" s="9">
        <v>16432.418416405413</v>
      </c>
      <c r="R582" s="10">
        <v>0.08</v>
      </c>
      <c r="S582" s="9">
        <v>73.150010756790479</v>
      </c>
      <c r="T582" s="16">
        <v>0</v>
      </c>
      <c r="U582" s="9">
        <v>0</v>
      </c>
      <c r="V582" s="9">
        <v>205000</v>
      </c>
      <c r="W582" s="9"/>
    </row>
    <row r="583" spans="1:23" ht="29" x14ac:dyDescent="0.35">
      <c r="A583" s="5" t="s">
        <v>6686</v>
      </c>
      <c r="B583" s="5" t="s">
        <v>6687</v>
      </c>
      <c r="C583" s="5" t="s">
        <v>532</v>
      </c>
      <c r="D583" s="5" t="s">
        <v>6688</v>
      </c>
      <c r="E583" s="5" t="s">
        <v>931</v>
      </c>
      <c r="F583" s="5" t="s">
        <v>6689</v>
      </c>
      <c r="G583" s="5" t="s">
        <v>151</v>
      </c>
      <c r="H583" s="6">
        <v>24154</v>
      </c>
      <c r="I583" s="6">
        <v>22500</v>
      </c>
      <c r="J583" s="14" t="s">
        <v>53</v>
      </c>
      <c r="K583" s="8">
        <v>10</v>
      </c>
      <c r="L583" s="9">
        <v>225000</v>
      </c>
      <c r="M583" s="10">
        <v>0.05</v>
      </c>
      <c r="N583" s="9">
        <v>213750</v>
      </c>
      <c r="O583" s="10">
        <v>0.48666329114679807</v>
      </c>
      <c r="P583" s="15">
        <v>104024.27848262808</v>
      </c>
      <c r="Q583" s="9">
        <v>109725.72151737192</v>
      </c>
      <c r="R583" s="10">
        <v>0.08</v>
      </c>
      <c r="S583" s="9">
        <v>60.958734176317726</v>
      </c>
      <c r="T583" s="16">
        <v>0</v>
      </c>
      <c r="U583" s="9">
        <v>0</v>
      </c>
      <c r="V583" s="9">
        <v>1372000</v>
      </c>
      <c r="W583" s="9"/>
    </row>
    <row r="584" spans="1:23" x14ac:dyDescent="0.35">
      <c r="A584" s="5" t="s">
        <v>6690</v>
      </c>
      <c r="B584" s="5" t="s">
        <v>6691</v>
      </c>
      <c r="C584" s="5" t="s">
        <v>190</v>
      </c>
      <c r="D584" s="5" t="s">
        <v>6692</v>
      </c>
      <c r="E584" s="5" t="s">
        <v>6549</v>
      </c>
      <c r="F584" s="5" t="s">
        <v>6693</v>
      </c>
      <c r="G584" s="5" t="s">
        <v>150</v>
      </c>
      <c r="H584" s="6">
        <v>104616</v>
      </c>
      <c r="I584" s="6">
        <v>52600</v>
      </c>
      <c r="J584" s="14" t="s">
        <v>53</v>
      </c>
      <c r="K584" s="8">
        <v>10</v>
      </c>
      <c r="L584" s="9">
        <v>526000</v>
      </c>
      <c r="M584" s="10">
        <v>0.05</v>
      </c>
      <c r="N584" s="9">
        <v>499700</v>
      </c>
      <c r="O584" s="10">
        <v>0.48666247938634766</v>
      </c>
      <c r="P584" s="15">
        <v>243185.24094935792</v>
      </c>
      <c r="Q584" s="9">
        <v>256514.75905064208</v>
      </c>
      <c r="R584" s="10">
        <v>0.08</v>
      </c>
      <c r="S584" s="9">
        <v>60.958830572871214</v>
      </c>
      <c r="T584" s="16">
        <v>0</v>
      </c>
      <c r="U584" s="9">
        <v>0</v>
      </c>
      <c r="V584" s="9">
        <v>3206000</v>
      </c>
      <c r="W584" s="9"/>
    </row>
    <row r="585" spans="1:23" x14ac:dyDescent="0.35">
      <c r="A585" s="5" t="s">
        <v>6694</v>
      </c>
      <c r="B585" s="5" t="s">
        <v>6694</v>
      </c>
      <c r="C585" s="5" t="s">
        <v>6</v>
      </c>
      <c r="D585" s="5" t="s">
        <v>6695</v>
      </c>
      <c r="E585" s="5" t="s">
        <v>931</v>
      </c>
      <c r="F585" s="5" t="s">
        <v>6696</v>
      </c>
      <c r="G585" s="5" t="s">
        <v>151</v>
      </c>
      <c r="H585" s="6">
        <v>4934</v>
      </c>
      <c r="I585" s="6">
        <v>3840</v>
      </c>
      <c r="J585" s="14" t="s">
        <v>53</v>
      </c>
      <c r="K585" s="8">
        <v>12</v>
      </c>
      <c r="L585" s="9">
        <v>46080</v>
      </c>
      <c r="M585" s="10">
        <v>0.05</v>
      </c>
      <c r="N585" s="9">
        <v>43776</v>
      </c>
      <c r="O585" s="10">
        <v>0.48666353780995697</v>
      </c>
      <c r="P585" s="15">
        <v>21304.183031168675</v>
      </c>
      <c r="Q585" s="9">
        <v>22471.816968831325</v>
      </c>
      <c r="R585" s="10">
        <v>0.08</v>
      </c>
      <c r="S585" s="9">
        <v>73.150445862081114</v>
      </c>
      <c r="T585" s="16">
        <v>0</v>
      </c>
      <c r="U585" s="9">
        <v>0</v>
      </c>
      <c r="V585" s="9">
        <v>281000</v>
      </c>
      <c r="W585" s="9"/>
    </row>
    <row r="586" spans="1:23" x14ac:dyDescent="0.35">
      <c r="A586" s="5" t="s">
        <v>6697</v>
      </c>
      <c r="B586" s="5" t="s">
        <v>6698</v>
      </c>
      <c r="C586" s="5" t="s">
        <v>193</v>
      </c>
      <c r="D586" s="5" t="s">
        <v>6699</v>
      </c>
      <c r="E586" s="5" t="s">
        <v>738</v>
      </c>
      <c r="F586" s="5" t="s">
        <v>291</v>
      </c>
      <c r="G586" s="5" t="s">
        <v>151</v>
      </c>
      <c r="H586" s="6">
        <v>11800</v>
      </c>
      <c r="I586" s="6">
        <v>5850</v>
      </c>
      <c r="J586" s="14" t="s">
        <v>53</v>
      </c>
      <c r="K586" s="8">
        <v>11</v>
      </c>
      <c r="L586" s="9">
        <v>64350</v>
      </c>
      <c r="M586" s="10">
        <v>0.05</v>
      </c>
      <c r="N586" s="9">
        <v>61132.5</v>
      </c>
      <c r="O586" s="10">
        <v>0.48666361141884579</v>
      </c>
      <c r="P586" s="15">
        <v>29750.963225062587</v>
      </c>
      <c r="Q586" s="9">
        <v>31381.536774937413</v>
      </c>
      <c r="R586" s="10">
        <v>0.08</v>
      </c>
      <c r="S586" s="9">
        <v>67.054565758413275</v>
      </c>
      <c r="T586" s="16">
        <v>0</v>
      </c>
      <c r="U586" s="9">
        <v>0</v>
      </c>
      <c r="V586" s="9">
        <v>392000</v>
      </c>
      <c r="W586" s="9"/>
    </row>
    <row r="587" spans="1:23" x14ac:dyDescent="0.35">
      <c r="A587" s="5" t="s">
        <v>6700</v>
      </c>
      <c r="B587" s="5" t="s">
        <v>6701</v>
      </c>
      <c r="C587" s="5" t="s">
        <v>191</v>
      </c>
      <c r="D587" s="5" t="s">
        <v>6702</v>
      </c>
      <c r="E587" s="5" t="s">
        <v>934</v>
      </c>
      <c r="F587" s="5" t="s">
        <v>6703</v>
      </c>
      <c r="G587" s="5" t="s">
        <v>150</v>
      </c>
      <c r="H587" s="6">
        <v>13512</v>
      </c>
      <c r="I587" s="6">
        <v>10000</v>
      </c>
      <c r="J587" s="14" t="s">
        <v>53</v>
      </c>
      <c r="K587" s="8">
        <v>11</v>
      </c>
      <c r="L587" s="9">
        <v>110000</v>
      </c>
      <c r="M587" s="10">
        <v>0.05</v>
      </c>
      <c r="N587" s="9">
        <v>104500</v>
      </c>
      <c r="O587" s="10">
        <v>0.48666258104602311</v>
      </c>
      <c r="P587" s="15">
        <v>50856.239719309415</v>
      </c>
      <c r="Q587" s="9">
        <v>53643.760280690585</v>
      </c>
      <c r="R587" s="10">
        <v>0.08</v>
      </c>
      <c r="S587" s="9">
        <v>67.054700350863229</v>
      </c>
      <c r="T587" s="16">
        <v>0</v>
      </c>
      <c r="U587" s="9">
        <v>0</v>
      </c>
      <c r="V587" s="9">
        <v>671000</v>
      </c>
      <c r="W587" s="9"/>
    </row>
    <row r="588" spans="1:23" x14ac:dyDescent="0.35">
      <c r="A588" s="5" t="s">
        <v>6704</v>
      </c>
      <c r="B588" s="5" t="s">
        <v>6704</v>
      </c>
      <c r="C588" s="5" t="s">
        <v>6</v>
      </c>
      <c r="D588" s="5" t="s">
        <v>6705</v>
      </c>
      <c r="E588" s="5" t="s">
        <v>931</v>
      </c>
      <c r="F588" s="5" t="s">
        <v>307</v>
      </c>
      <c r="G588" s="5" t="s">
        <v>151</v>
      </c>
      <c r="H588" s="6">
        <v>57450</v>
      </c>
      <c r="I588" s="6">
        <v>17517</v>
      </c>
      <c r="J588" s="14" t="s">
        <v>53</v>
      </c>
      <c r="K588" s="8">
        <v>11</v>
      </c>
      <c r="L588" s="9">
        <v>192687</v>
      </c>
      <c r="M588" s="10">
        <v>0.05</v>
      </c>
      <c r="N588" s="9">
        <v>183052.65</v>
      </c>
      <c r="O588" s="10">
        <v>0.48666320163104088</v>
      </c>
      <c r="P588" s="15">
        <v>89084.988716046355</v>
      </c>
      <c r="Q588" s="9">
        <v>93967.661283953639</v>
      </c>
      <c r="R588" s="10">
        <v>0.08</v>
      </c>
      <c r="S588" s="9">
        <v>67.054619286945282</v>
      </c>
      <c r="T588" s="16">
        <v>0</v>
      </c>
      <c r="U588" s="9">
        <v>0</v>
      </c>
      <c r="V588" s="9">
        <v>1175000</v>
      </c>
      <c r="W588" s="9"/>
    </row>
    <row r="589" spans="1:23" x14ac:dyDescent="0.35">
      <c r="A589" s="5" t="s">
        <v>6706</v>
      </c>
      <c r="B589" s="5" t="s">
        <v>6707</v>
      </c>
      <c r="C589" s="5" t="s">
        <v>191</v>
      </c>
      <c r="D589" s="5" t="s">
        <v>6708</v>
      </c>
      <c r="E589" s="5" t="s">
        <v>931</v>
      </c>
      <c r="F589" s="5" t="s">
        <v>6709</v>
      </c>
      <c r="G589" s="5" t="s">
        <v>151</v>
      </c>
      <c r="H589" s="6">
        <v>43581</v>
      </c>
      <c r="I589" s="6">
        <v>11900</v>
      </c>
      <c r="J589" s="14" t="s">
        <v>53</v>
      </c>
      <c r="K589" s="8">
        <v>11</v>
      </c>
      <c r="L589" s="9">
        <v>130900</v>
      </c>
      <c r="M589" s="10">
        <v>0.05</v>
      </c>
      <c r="N589" s="9">
        <v>124355</v>
      </c>
      <c r="O589" s="10">
        <v>0.486662581046023</v>
      </c>
      <c r="P589" s="15">
        <v>60518.925265978192</v>
      </c>
      <c r="Q589" s="9">
        <v>63836.074734021808</v>
      </c>
      <c r="R589" s="10">
        <v>0.08</v>
      </c>
      <c r="S589" s="9">
        <v>67.054700350863243</v>
      </c>
      <c r="T589" s="16">
        <v>0</v>
      </c>
      <c r="U589" s="9">
        <v>0</v>
      </c>
      <c r="V589" s="9">
        <v>798000</v>
      </c>
      <c r="W589" s="9"/>
    </row>
    <row r="590" spans="1:23" x14ac:dyDescent="0.35">
      <c r="A590" s="5" t="s">
        <v>6710</v>
      </c>
      <c r="B590" s="5" t="s">
        <v>6710</v>
      </c>
      <c r="C590" s="5" t="s">
        <v>6</v>
      </c>
      <c r="D590" s="5" t="s">
        <v>6711</v>
      </c>
      <c r="E590" s="5" t="s">
        <v>931</v>
      </c>
      <c r="F590" s="5" t="s">
        <v>345</v>
      </c>
      <c r="G590" s="5" t="s">
        <v>150</v>
      </c>
      <c r="H590" s="6">
        <v>19646</v>
      </c>
      <c r="I590" s="6">
        <v>10159</v>
      </c>
      <c r="J590" s="14" t="s">
        <v>53</v>
      </c>
      <c r="K590" s="8">
        <v>11</v>
      </c>
      <c r="L590" s="9">
        <v>111749</v>
      </c>
      <c r="M590" s="10">
        <v>0.05</v>
      </c>
      <c r="N590" s="9">
        <v>106161.55</v>
      </c>
      <c r="O590" s="10">
        <v>0.48666223876240816</v>
      </c>
      <c r="P590" s="15">
        <v>51664.817593487336</v>
      </c>
      <c r="Q590" s="9">
        <v>54496.732406512667</v>
      </c>
      <c r="R590" s="10">
        <v>0.08</v>
      </c>
      <c r="S590" s="9">
        <v>67.054745061660427</v>
      </c>
      <c r="T590" s="16">
        <v>0</v>
      </c>
      <c r="U590" s="9">
        <v>0</v>
      </c>
      <c r="V590" s="9">
        <v>681000</v>
      </c>
      <c r="W590" s="9"/>
    </row>
    <row r="591" spans="1:23" ht="29" x14ac:dyDescent="0.35">
      <c r="A591" s="5" t="s">
        <v>6712</v>
      </c>
      <c r="B591" s="5" t="s">
        <v>6713</v>
      </c>
      <c r="C591" s="5" t="s">
        <v>6714</v>
      </c>
      <c r="D591" s="5" t="s">
        <v>6715</v>
      </c>
      <c r="E591" s="5" t="s">
        <v>931</v>
      </c>
      <c r="F591" s="5" t="s">
        <v>6716</v>
      </c>
      <c r="G591" s="5" t="s">
        <v>151</v>
      </c>
      <c r="H591" s="6">
        <v>89443</v>
      </c>
      <c r="I591" s="6">
        <v>40191</v>
      </c>
      <c r="J591" s="14" t="s">
        <v>53</v>
      </c>
      <c r="K591" s="8">
        <v>10</v>
      </c>
      <c r="L591" s="9">
        <v>401910</v>
      </c>
      <c r="M591" s="10">
        <v>0.05</v>
      </c>
      <c r="N591" s="9">
        <v>381814.5</v>
      </c>
      <c r="O591" s="10">
        <v>0.48666319533785019</v>
      </c>
      <c r="P591" s="15">
        <v>185815.06459632359</v>
      </c>
      <c r="Q591" s="9">
        <v>195999.43540367641</v>
      </c>
      <c r="R591" s="10">
        <v>0.08</v>
      </c>
      <c r="S591" s="9">
        <v>60.958745553630294</v>
      </c>
      <c r="T591" s="16">
        <v>0</v>
      </c>
      <c r="U591" s="9">
        <v>0</v>
      </c>
      <c r="V591" s="9">
        <v>2450000</v>
      </c>
      <c r="W591" s="9"/>
    </row>
    <row r="592" spans="1:23" ht="29" x14ac:dyDescent="0.35">
      <c r="A592" s="5" t="s">
        <v>6717</v>
      </c>
      <c r="B592" s="5" t="s">
        <v>6718</v>
      </c>
      <c r="C592" s="5" t="s">
        <v>6719</v>
      </c>
      <c r="D592" s="5" t="s">
        <v>6720</v>
      </c>
      <c r="E592" s="5" t="s">
        <v>931</v>
      </c>
      <c r="F592" s="5" t="s">
        <v>6721</v>
      </c>
      <c r="G592" s="5" t="s">
        <v>151</v>
      </c>
      <c r="H592" s="6">
        <v>29020</v>
      </c>
      <c r="I592" s="6">
        <v>15220</v>
      </c>
      <c r="J592" s="14" t="s">
        <v>53</v>
      </c>
      <c r="K592" s="8">
        <v>11</v>
      </c>
      <c r="L592" s="9">
        <v>167420</v>
      </c>
      <c r="M592" s="10">
        <v>0.05</v>
      </c>
      <c r="N592" s="9">
        <v>159049</v>
      </c>
      <c r="O592" s="10">
        <v>0.48666759020516392</v>
      </c>
      <c r="P592" s="15">
        <v>77403.993554541114</v>
      </c>
      <c r="Q592" s="9">
        <v>81645.006445458886</v>
      </c>
      <c r="R592" s="10">
        <v>0.08</v>
      </c>
      <c r="S592" s="9">
        <v>67.054046029450461</v>
      </c>
      <c r="T592" s="16">
        <v>0</v>
      </c>
      <c r="U592" s="9">
        <v>0</v>
      </c>
      <c r="V592" s="9">
        <v>1021000</v>
      </c>
      <c r="W592" s="9"/>
    </row>
    <row r="593" spans="1:24" x14ac:dyDescent="0.35">
      <c r="A593" s="5" t="s">
        <v>6722</v>
      </c>
      <c r="B593" s="5" t="s">
        <v>6723</v>
      </c>
      <c r="C593" s="5" t="s">
        <v>191</v>
      </c>
      <c r="D593" s="5" t="s">
        <v>6724</v>
      </c>
      <c r="E593" s="5" t="s">
        <v>931</v>
      </c>
      <c r="F593" s="5" t="s">
        <v>6725</v>
      </c>
      <c r="G593" s="5" t="s">
        <v>151</v>
      </c>
      <c r="H593" s="6">
        <v>7500</v>
      </c>
      <c r="I593" s="6">
        <v>6700</v>
      </c>
      <c r="J593" s="14" t="s">
        <v>53</v>
      </c>
      <c r="K593" s="8">
        <v>11</v>
      </c>
      <c r="L593" s="9">
        <v>73700</v>
      </c>
      <c r="M593" s="10">
        <v>0.05</v>
      </c>
      <c r="N593" s="9">
        <v>70015</v>
      </c>
      <c r="O593" s="10">
        <v>0.48666308680136783</v>
      </c>
      <c r="P593" s="15">
        <v>34073.71602239777</v>
      </c>
      <c r="Q593" s="9">
        <v>35941.28397760223</v>
      </c>
      <c r="R593" s="10">
        <v>0.08</v>
      </c>
      <c r="S593" s="9">
        <v>67.054634286571329</v>
      </c>
      <c r="T593" s="16">
        <v>0</v>
      </c>
      <c r="U593" s="9">
        <v>0</v>
      </c>
      <c r="V593" s="9">
        <v>449000</v>
      </c>
      <c r="W593" s="9"/>
    </row>
    <row r="594" spans="1:24" x14ac:dyDescent="0.35">
      <c r="A594" s="5" t="s">
        <v>6726</v>
      </c>
      <c r="B594" s="5" t="s">
        <v>6727</v>
      </c>
      <c r="C594" s="5" t="s">
        <v>407</v>
      </c>
      <c r="D594" s="5" t="s">
        <v>6728</v>
      </c>
      <c r="E594" s="5" t="s">
        <v>931</v>
      </c>
      <c r="F594" s="5" t="s">
        <v>442</v>
      </c>
      <c r="G594" s="5" t="s">
        <v>151</v>
      </c>
      <c r="H594" s="6">
        <v>11290</v>
      </c>
      <c r="I594" s="6">
        <v>11328</v>
      </c>
      <c r="J594" s="14" t="s">
        <v>53</v>
      </c>
      <c r="K594" s="8">
        <v>11</v>
      </c>
      <c r="L594" s="9">
        <v>124608</v>
      </c>
      <c r="M594" s="10">
        <v>0.05</v>
      </c>
      <c r="N594" s="9">
        <v>118377.60000000001</v>
      </c>
      <c r="O594" s="10">
        <v>0.48666258104602306</v>
      </c>
      <c r="P594" s="15">
        <v>57609.948354033702</v>
      </c>
      <c r="Q594" s="9">
        <v>60767.651645966303</v>
      </c>
      <c r="R594" s="10">
        <v>0.08</v>
      </c>
      <c r="S594" s="9">
        <v>67.054700350863243</v>
      </c>
      <c r="T594" s="16">
        <v>0</v>
      </c>
      <c r="U594" s="9">
        <v>0</v>
      </c>
      <c r="V594" s="9">
        <v>760000</v>
      </c>
      <c r="W594" s="9"/>
    </row>
    <row r="595" spans="1:24" x14ac:dyDescent="0.35">
      <c r="A595" s="5" t="s">
        <v>6729</v>
      </c>
      <c r="B595" s="5" t="s">
        <v>6730</v>
      </c>
      <c r="C595" s="5" t="s">
        <v>6731</v>
      </c>
      <c r="D595" s="5" t="s">
        <v>6732</v>
      </c>
      <c r="E595" s="5" t="s">
        <v>931</v>
      </c>
      <c r="F595" s="5" t="s">
        <v>279</v>
      </c>
      <c r="G595" s="5" t="s">
        <v>151</v>
      </c>
      <c r="H595" s="6">
        <v>11250</v>
      </c>
      <c r="I595" s="6">
        <v>1950</v>
      </c>
      <c r="J595" s="14" t="s">
        <v>53</v>
      </c>
      <c r="K595" s="8">
        <v>12</v>
      </c>
      <c r="L595" s="9">
        <v>23400</v>
      </c>
      <c r="M595" s="10">
        <v>0.05</v>
      </c>
      <c r="N595" s="9">
        <v>22230</v>
      </c>
      <c r="O595" s="10">
        <v>0.48666894569494634</v>
      </c>
      <c r="P595" s="15">
        <v>10818.650662798656</v>
      </c>
      <c r="Q595" s="9">
        <v>11411.349337201344</v>
      </c>
      <c r="R595" s="10">
        <v>0.08</v>
      </c>
      <c r="S595" s="9">
        <v>73.149675238470138</v>
      </c>
      <c r="T595" s="16">
        <v>3450</v>
      </c>
      <c r="U595" s="9">
        <v>51750</v>
      </c>
      <c r="V595" s="9">
        <v>194000</v>
      </c>
      <c r="W595" s="9"/>
    </row>
    <row r="596" spans="1:24" x14ac:dyDescent="0.35">
      <c r="A596" s="5" t="s">
        <v>6733</v>
      </c>
      <c r="B596" s="5" t="s">
        <v>6734</v>
      </c>
      <c r="C596" s="5" t="s">
        <v>190</v>
      </c>
      <c r="D596" s="5" t="s">
        <v>6735</v>
      </c>
      <c r="E596" s="5" t="s">
        <v>931</v>
      </c>
      <c r="F596" s="5" t="s">
        <v>6736</v>
      </c>
      <c r="G596" s="5" t="s">
        <v>150</v>
      </c>
      <c r="H596" s="6">
        <v>11250</v>
      </c>
      <c r="I596" s="6">
        <v>10403</v>
      </c>
      <c r="J596" s="14" t="s">
        <v>53</v>
      </c>
      <c r="K596" s="8">
        <v>11</v>
      </c>
      <c r="L596" s="9">
        <v>114433</v>
      </c>
      <c r="M596" s="10">
        <v>0.05</v>
      </c>
      <c r="N596" s="9">
        <v>108711.35</v>
      </c>
      <c r="O596" s="10">
        <v>0.48666520445248562</v>
      </c>
      <c r="P596" s="15">
        <v>52906.031374055725</v>
      </c>
      <c r="Q596" s="9">
        <v>55805.318625944281</v>
      </c>
      <c r="R596" s="10">
        <v>0.08</v>
      </c>
      <c r="S596" s="9">
        <v>67.054357668394061</v>
      </c>
      <c r="T596" s="16">
        <v>0</v>
      </c>
      <c r="U596" s="9">
        <v>0</v>
      </c>
      <c r="V596" s="9">
        <v>698000</v>
      </c>
      <c r="W596" s="9"/>
    </row>
    <row r="597" spans="1:24" x14ac:dyDescent="0.35">
      <c r="A597" s="5" t="s">
        <v>6737</v>
      </c>
      <c r="B597" s="5" t="s">
        <v>6738</v>
      </c>
      <c r="C597" s="5" t="s">
        <v>552</v>
      </c>
      <c r="D597" s="5" t="s">
        <v>6739</v>
      </c>
      <c r="E597" s="5" t="s">
        <v>931</v>
      </c>
      <c r="F597" s="5" t="s">
        <v>235</v>
      </c>
      <c r="G597" s="5" t="s">
        <v>150</v>
      </c>
      <c r="H597" s="6">
        <v>18750</v>
      </c>
      <c r="I597" s="6">
        <v>5190</v>
      </c>
      <c r="J597" s="14" t="s">
        <v>53</v>
      </c>
      <c r="K597" s="8">
        <v>11</v>
      </c>
      <c r="L597" s="9">
        <v>57090</v>
      </c>
      <c r="M597" s="10">
        <v>0.05</v>
      </c>
      <c r="N597" s="9">
        <v>54235.5</v>
      </c>
      <c r="O597" s="10">
        <v>0.48666126944838073</v>
      </c>
      <c r="P597" s="15">
        <v>26394.317279167652</v>
      </c>
      <c r="Q597" s="9">
        <v>27841.182720832348</v>
      </c>
      <c r="R597" s="10">
        <v>0.08</v>
      </c>
      <c r="S597" s="9">
        <v>67.054871678305275</v>
      </c>
      <c r="T597" s="16">
        <v>0</v>
      </c>
      <c r="U597" s="9">
        <v>0</v>
      </c>
      <c r="V597" s="9">
        <v>348000</v>
      </c>
      <c r="W597" s="9"/>
    </row>
    <row r="598" spans="1:24" x14ac:dyDescent="0.35">
      <c r="A598" s="5" t="s">
        <v>6740</v>
      </c>
      <c r="B598" s="5" t="s">
        <v>6741</v>
      </c>
      <c r="C598" s="5" t="s">
        <v>6742</v>
      </c>
      <c r="D598" s="5" t="s">
        <v>6743</v>
      </c>
      <c r="E598" s="5" t="s">
        <v>931</v>
      </c>
      <c r="F598" s="5" t="s">
        <v>342</v>
      </c>
      <c r="G598" s="5" t="s">
        <v>151</v>
      </c>
      <c r="H598" s="6">
        <v>11289</v>
      </c>
      <c r="I598" s="6">
        <v>2633</v>
      </c>
      <c r="J598" s="14" t="s">
        <v>53</v>
      </c>
      <c r="K598" s="8">
        <v>12</v>
      </c>
      <c r="L598" s="9">
        <v>31596</v>
      </c>
      <c r="M598" s="10">
        <v>0.05</v>
      </c>
      <c r="N598" s="9">
        <v>30016.2</v>
      </c>
      <c r="O598" s="10">
        <v>0.4866586452935821</v>
      </c>
      <c r="P598" s="15">
        <v>14607.64322886122</v>
      </c>
      <c r="Q598" s="9">
        <v>15408.556771138779</v>
      </c>
      <c r="R598" s="10">
        <v>0.08</v>
      </c>
      <c r="S598" s="9">
        <v>73.151143045664554</v>
      </c>
      <c r="T598" s="16">
        <v>757</v>
      </c>
      <c r="U598" s="9">
        <v>11355</v>
      </c>
      <c r="V598" s="9">
        <v>204000</v>
      </c>
      <c r="W598" s="9"/>
    </row>
    <row r="599" spans="1:24" x14ac:dyDescent="0.35">
      <c r="A599" s="5" t="s">
        <v>6744</v>
      </c>
      <c r="B599" s="5" t="s">
        <v>6745</v>
      </c>
      <c r="C599" s="5" t="s">
        <v>190</v>
      </c>
      <c r="D599" s="5" t="s">
        <v>6746</v>
      </c>
      <c r="E599" s="5" t="s">
        <v>931</v>
      </c>
      <c r="F599" s="5" t="s">
        <v>470</v>
      </c>
      <c r="G599" s="5" t="s">
        <v>151</v>
      </c>
      <c r="H599" s="6">
        <v>11289</v>
      </c>
      <c r="I599" s="6">
        <v>9000</v>
      </c>
      <c r="J599" s="14" t="s">
        <v>53</v>
      </c>
      <c r="K599" s="8">
        <v>11</v>
      </c>
      <c r="L599" s="9">
        <v>99000</v>
      </c>
      <c r="M599" s="10">
        <v>0.05</v>
      </c>
      <c r="N599" s="9">
        <v>94050</v>
      </c>
      <c r="O599" s="10">
        <v>0.48666077378812495</v>
      </c>
      <c r="P599" s="15">
        <v>45770.44577477315</v>
      </c>
      <c r="Q599" s="9">
        <v>48279.55422522685</v>
      </c>
      <c r="R599" s="10">
        <v>0.08</v>
      </c>
      <c r="S599" s="9">
        <v>67.054936423926179</v>
      </c>
      <c r="T599" s="16">
        <v>0</v>
      </c>
      <c r="U599" s="9">
        <v>0</v>
      </c>
      <c r="V599" s="9">
        <v>603000</v>
      </c>
      <c r="W599" s="9"/>
    </row>
    <row r="600" spans="1:24" x14ac:dyDescent="0.35">
      <c r="A600" s="5" t="s">
        <v>6747</v>
      </c>
      <c r="B600" s="5" t="s">
        <v>6747</v>
      </c>
      <c r="C600" s="5" t="s">
        <v>6</v>
      </c>
      <c r="D600" s="5" t="s">
        <v>6748</v>
      </c>
      <c r="E600" s="5" t="s">
        <v>931</v>
      </c>
      <c r="F600" s="5" t="s">
        <v>236</v>
      </c>
      <c r="G600" s="5" t="s">
        <v>150</v>
      </c>
      <c r="H600" s="6">
        <v>3763</v>
      </c>
      <c r="I600" s="6">
        <v>2160</v>
      </c>
      <c r="J600" s="14" t="s">
        <v>53</v>
      </c>
      <c r="K600" s="8">
        <v>12</v>
      </c>
      <c r="L600" s="9">
        <v>25920</v>
      </c>
      <c r="M600" s="10">
        <v>0.05</v>
      </c>
      <c r="N600" s="9">
        <v>24624</v>
      </c>
      <c r="O600" s="10">
        <v>0.48666046513245886</v>
      </c>
      <c r="P600" s="15">
        <v>11983.527293421666</v>
      </c>
      <c r="Q600" s="9">
        <v>12640.472706578334</v>
      </c>
      <c r="R600" s="10">
        <v>0.08</v>
      </c>
      <c r="S600" s="9">
        <v>73.150883718624627</v>
      </c>
      <c r="T600" s="16">
        <v>0</v>
      </c>
      <c r="U600" s="9">
        <v>0</v>
      </c>
      <c r="V600" s="9">
        <v>158000</v>
      </c>
      <c r="W600" s="9"/>
    </row>
    <row r="601" spans="1:24" ht="43.5" x14ac:dyDescent="0.35">
      <c r="A601" s="5" t="s">
        <v>6749</v>
      </c>
      <c r="B601" s="5" t="s">
        <v>6750</v>
      </c>
      <c r="C601" s="5" t="s">
        <v>6751</v>
      </c>
      <c r="D601" s="5" t="s">
        <v>6752</v>
      </c>
      <c r="E601" s="5" t="s">
        <v>6590</v>
      </c>
      <c r="F601" s="5" t="s">
        <v>6753</v>
      </c>
      <c r="G601" s="5" t="s">
        <v>150</v>
      </c>
      <c r="H601" s="6">
        <v>44044</v>
      </c>
      <c r="I601" s="6">
        <v>21846</v>
      </c>
      <c r="J601" s="14" t="s">
        <v>53</v>
      </c>
      <c r="K601" s="8">
        <v>10</v>
      </c>
      <c r="L601" s="9">
        <v>218460</v>
      </c>
      <c r="M601" s="10">
        <v>0.05</v>
      </c>
      <c r="N601" s="9">
        <v>207537</v>
      </c>
      <c r="O601" s="10">
        <v>0.48666715406342786</v>
      </c>
      <c r="P601" s="15">
        <v>101001.44115286163</v>
      </c>
      <c r="Q601" s="9">
        <v>106535.55884713837</v>
      </c>
      <c r="R601" s="10">
        <v>0.08</v>
      </c>
      <c r="S601" s="9">
        <v>60.958275454967939</v>
      </c>
      <c r="T601" s="16">
        <v>0</v>
      </c>
      <c r="U601" s="9">
        <v>0</v>
      </c>
      <c r="V601" s="9">
        <v>1332000</v>
      </c>
      <c r="W601" s="9"/>
    </row>
    <row r="602" spans="1:24" x14ac:dyDescent="0.35">
      <c r="A602" s="5" t="s">
        <v>6754</v>
      </c>
      <c r="B602" s="5" t="s">
        <v>6754</v>
      </c>
      <c r="C602" s="5" t="s">
        <v>6</v>
      </c>
      <c r="D602" s="5" t="s">
        <v>6755</v>
      </c>
      <c r="E602" s="5" t="s">
        <v>931</v>
      </c>
      <c r="F602" s="5" t="s">
        <v>280</v>
      </c>
      <c r="G602" s="5" t="s">
        <v>151</v>
      </c>
      <c r="H602" s="6">
        <v>4800</v>
      </c>
      <c r="I602" s="6">
        <v>3600</v>
      </c>
      <c r="J602" s="14" t="s">
        <v>53</v>
      </c>
      <c r="K602" s="8">
        <v>12</v>
      </c>
      <c r="L602" s="9">
        <v>43200</v>
      </c>
      <c r="M602" s="10">
        <v>0.05</v>
      </c>
      <c r="N602" s="9">
        <v>41040</v>
      </c>
      <c r="O602" s="10">
        <v>0.486662581046023</v>
      </c>
      <c r="P602" s="15">
        <v>19972.632326128783</v>
      </c>
      <c r="Q602" s="9">
        <v>21067.367673871217</v>
      </c>
      <c r="R602" s="10">
        <v>0.08</v>
      </c>
      <c r="S602" s="9">
        <v>73.150582200941713</v>
      </c>
      <c r="T602" s="16">
        <v>0</v>
      </c>
      <c r="U602" s="9">
        <v>0</v>
      </c>
      <c r="V602" s="9">
        <v>263000</v>
      </c>
      <c r="W602" s="9"/>
    </row>
    <row r="603" spans="1:24" x14ac:dyDescent="0.35">
      <c r="A603" s="5" t="s">
        <v>6756</v>
      </c>
      <c r="B603" s="5" t="s">
        <v>6756</v>
      </c>
      <c r="C603" s="5" t="s">
        <v>6</v>
      </c>
      <c r="D603" s="5" t="s">
        <v>6757</v>
      </c>
      <c r="E603" s="5" t="s">
        <v>931</v>
      </c>
      <c r="F603" s="5" t="s">
        <v>212</v>
      </c>
      <c r="G603" s="5" t="s">
        <v>151</v>
      </c>
      <c r="H603" s="6">
        <v>4420</v>
      </c>
      <c r="I603" s="6">
        <v>4250</v>
      </c>
      <c r="J603" s="14" t="s">
        <v>53</v>
      </c>
      <c r="K603" s="8">
        <v>12</v>
      </c>
      <c r="L603" s="9">
        <v>51000</v>
      </c>
      <c r="M603" s="10">
        <v>0.05</v>
      </c>
      <c r="N603" s="9">
        <v>48450</v>
      </c>
      <c r="O603" s="10">
        <v>0.48666185526971861</v>
      </c>
      <c r="P603" s="15">
        <v>23578.766887817867</v>
      </c>
      <c r="Q603" s="9">
        <v>24871.233112182133</v>
      </c>
      <c r="R603" s="10">
        <v>0.08</v>
      </c>
      <c r="S603" s="9">
        <v>73.15068562406509</v>
      </c>
      <c r="T603" s="16">
        <v>0</v>
      </c>
      <c r="U603" s="9">
        <v>0</v>
      </c>
      <c r="V603" s="9">
        <v>311000</v>
      </c>
      <c r="W603" s="9"/>
    </row>
    <row r="604" spans="1:24" x14ac:dyDescent="0.35">
      <c r="A604" s="5" t="s">
        <v>6758</v>
      </c>
      <c r="B604" s="5" t="s">
        <v>6758</v>
      </c>
      <c r="C604" s="5" t="s">
        <v>6</v>
      </c>
      <c r="D604" s="5" t="s">
        <v>6759</v>
      </c>
      <c r="E604" s="5" t="s">
        <v>931</v>
      </c>
      <c r="F604" s="5" t="s">
        <v>284</v>
      </c>
      <c r="G604" s="5" t="s">
        <v>149</v>
      </c>
      <c r="H604" s="6">
        <v>48413</v>
      </c>
      <c r="I604" s="6">
        <v>2814</v>
      </c>
      <c r="J604" s="14" t="s">
        <v>53</v>
      </c>
      <c r="K604" s="8">
        <v>14.520000000000003</v>
      </c>
      <c r="L604" s="9">
        <v>40859.280000000006</v>
      </c>
      <c r="M604" s="10">
        <v>0.05</v>
      </c>
      <c r="N604" s="9">
        <v>38816.316000000006</v>
      </c>
      <c r="O604" s="10">
        <v>0.47760440387734465</v>
      </c>
      <c r="P604" s="15">
        <v>18538.843463894638</v>
      </c>
      <c r="Q604" s="9">
        <v>20277.472536105368</v>
      </c>
      <c r="R604" s="10">
        <v>0.08</v>
      </c>
      <c r="S604" s="9">
        <v>90.074060661448854</v>
      </c>
      <c r="T604" s="16">
        <v>37157</v>
      </c>
      <c r="U604" s="9">
        <v>928925</v>
      </c>
      <c r="V604" s="9">
        <v>1182000</v>
      </c>
      <c r="W604" s="9">
        <v>1210425</v>
      </c>
      <c r="X604" s="5" t="s">
        <v>5169</v>
      </c>
    </row>
    <row r="605" spans="1:24" x14ac:dyDescent="0.35">
      <c r="A605" s="5" t="s">
        <v>6760</v>
      </c>
      <c r="B605" s="5" t="s">
        <v>6761</v>
      </c>
      <c r="C605" s="5" t="s">
        <v>191</v>
      </c>
      <c r="D605" s="5" t="s">
        <v>6762</v>
      </c>
      <c r="E605" s="5" t="s">
        <v>931</v>
      </c>
      <c r="F605" s="5" t="s">
        <v>6763</v>
      </c>
      <c r="G605" s="5" t="s">
        <v>151</v>
      </c>
      <c r="H605" s="6">
        <v>19285</v>
      </c>
      <c r="I605" s="6">
        <v>18877</v>
      </c>
      <c r="J605" s="14" t="s">
        <v>53</v>
      </c>
      <c r="K605" s="8">
        <v>11</v>
      </c>
      <c r="L605" s="9">
        <v>207647</v>
      </c>
      <c r="M605" s="10">
        <v>0.05</v>
      </c>
      <c r="N605" s="9">
        <v>197264.65</v>
      </c>
      <c r="O605" s="10">
        <v>0.48666320824947712</v>
      </c>
      <c r="P605" s="15">
        <v>96001.447443210214</v>
      </c>
      <c r="Q605" s="9">
        <v>101263.20255678978</v>
      </c>
      <c r="R605" s="10">
        <v>0.08</v>
      </c>
      <c r="S605" s="9">
        <v>67.054618422412048</v>
      </c>
      <c r="T605" s="16">
        <v>0</v>
      </c>
      <c r="U605" s="9">
        <v>0</v>
      </c>
      <c r="V605" s="9">
        <v>1266000</v>
      </c>
      <c r="W605" s="9"/>
    </row>
    <row r="606" spans="1:24" x14ac:dyDescent="0.35">
      <c r="A606" s="5" t="s">
        <v>6764</v>
      </c>
      <c r="B606" s="5" t="s">
        <v>6765</v>
      </c>
      <c r="C606" s="5" t="s">
        <v>191</v>
      </c>
      <c r="D606" s="5" t="s">
        <v>6766</v>
      </c>
      <c r="E606" s="5" t="s">
        <v>931</v>
      </c>
      <c r="F606" s="5" t="s">
        <v>6767</v>
      </c>
      <c r="G606" s="5" t="s">
        <v>151</v>
      </c>
      <c r="H606" s="6">
        <v>8209</v>
      </c>
      <c r="I606" s="6">
        <v>8040</v>
      </c>
      <c r="J606" s="14" t="s">
        <v>53</v>
      </c>
      <c r="K606" s="8">
        <v>11</v>
      </c>
      <c r="L606" s="9">
        <v>88440</v>
      </c>
      <c r="M606" s="10">
        <v>0.05</v>
      </c>
      <c r="N606" s="9">
        <v>84018</v>
      </c>
      <c r="O606" s="10">
        <v>0.48666323864735239</v>
      </c>
      <c r="P606" s="15">
        <v>40888.471984673255</v>
      </c>
      <c r="Q606" s="9">
        <v>43129.528015326745</v>
      </c>
      <c r="R606" s="10">
        <v>0.08</v>
      </c>
      <c r="S606" s="9">
        <v>67.054614451689588</v>
      </c>
      <c r="T606" s="16">
        <v>0</v>
      </c>
      <c r="U606" s="9">
        <v>0</v>
      </c>
      <c r="V606" s="9">
        <v>539000</v>
      </c>
      <c r="W606" s="9"/>
    </row>
    <row r="607" spans="1:24" ht="29" x14ac:dyDescent="0.35">
      <c r="A607" s="5" t="s">
        <v>6768</v>
      </c>
      <c r="B607" s="5" t="s">
        <v>6769</v>
      </c>
      <c r="C607" s="5" t="s">
        <v>6770</v>
      </c>
      <c r="D607" s="5" t="s">
        <v>6771</v>
      </c>
      <c r="E607" s="5" t="s">
        <v>934</v>
      </c>
      <c r="F607" s="5" t="s">
        <v>6772</v>
      </c>
      <c r="G607" s="5" t="s">
        <v>150</v>
      </c>
      <c r="H607" s="6">
        <v>57985</v>
      </c>
      <c r="I607" s="6">
        <v>40859</v>
      </c>
      <c r="J607" s="14" t="s">
        <v>53</v>
      </c>
      <c r="K607" s="8">
        <v>10</v>
      </c>
      <c r="L607" s="9">
        <v>408590</v>
      </c>
      <c r="M607" s="10">
        <v>0.05</v>
      </c>
      <c r="N607" s="9">
        <v>388160.5</v>
      </c>
      <c r="O607" s="10">
        <v>0.48666354538523976</v>
      </c>
      <c r="P607" s="15">
        <v>188903.56510850735</v>
      </c>
      <c r="Q607" s="9">
        <v>199256.93489149265</v>
      </c>
      <c r="R607" s="10">
        <v>0.08</v>
      </c>
      <c r="S607" s="9">
        <v>60.95870398550278</v>
      </c>
      <c r="T607" s="16">
        <v>0</v>
      </c>
      <c r="U607" s="9">
        <v>0</v>
      </c>
      <c r="V607" s="9">
        <v>2491000</v>
      </c>
      <c r="W607" s="9"/>
    </row>
    <row r="608" spans="1:24" x14ac:dyDescent="0.35">
      <c r="A608" s="5" t="s">
        <v>6773</v>
      </c>
      <c r="B608" s="5" t="s">
        <v>6773</v>
      </c>
      <c r="C608" s="5" t="s">
        <v>417</v>
      </c>
      <c r="D608" s="5" t="s">
        <v>6774</v>
      </c>
      <c r="E608" s="5" t="s">
        <v>934</v>
      </c>
      <c r="F608" s="5" t="s">
        <v>229</v>
      </c>
      <c r="G608" s="5" t="s">
        <v>150</v>
      </c>
      <c r="H608" s="6">
        <v>21450</v>
      </c>
      <c r="I608" s="6">
        <v>20150</v>
      </c>
      <c r="J608" s="14" t="s">
        <v>53</v>
      </c>
      <c r="K608" s="8">
        <v>10</v>
      </c>
      <c r="L608" s="9">
        <v>201500</v>
      </c>
      <c r="M608" s="10">
        <v>0.05</v>
      </c>
      <c r="N608" s="9">
        <v>191425</v>
      </c>
      <c r="O608" s="10">
        <v>0.4866622553423493</v>
      </c>
      <c r="P608" s="15">
        <v>93159.322228909223</v>
      </c>
      <c r="Q608" s="9">
        <v>98265.677771090777</v>
      </c>
      <c r="R608" s="10">
        <v>0.08</v>
      </c>
      <c r="S608" s="9">
        <v>60.958857178096025</v>
      </c>
      <c r="T608" s="16">
        <v>0</v>
      </c>
      <c r="U608" s="9">
        <v>0</v>
      </c>
      <c r="V608" s="9">
        <v>1228000</v>
      </c>
      <c r="W608" s="9"/>
    </row>
    <row r="609" spans="1:23" x14ac:dyDescent="0.35">
      <c r="A609" s="5" t="s">
        <v>6775</v>
      </c>
      <c r="B609" s="5" t="s">
        <v>6776</v>
      </c>
      <c r="C609" s="5" t="s">
        <v>190</v>
      </c>
      <c r="D609" s="5" t="s">
        <v>6777</v>
      </c>
      <c r="E609" s="5" t="s">
        <v>934</v>
      </c>
      <c r="F609" s="5" t="s">
        <v>6778</v>
      </c>
      <c r="G609" s="5" t="s">
        <v>151</v>
      </c>
      <c r="H609" s="6">
        <v>19934</v>
      </c>
      <c r="I609" s="6">
        <v>19580</v>
      </c>
      <c r="J609" s="14" t="s">
        <v>53</v>
      </c>
      <c r="K609" s="8">
        <v>11</v>
      </c>
      <c r="L609" s="9">
        <v>215380</v>
      </c>
      <c r="M609" s="10">
        <v>0.05</v>
      </c>
      <c r="N609" s="9">
        <v>204611</v>
      </c>
      <c r="O609" s="10">
        <v>0.48666350406134767</v>
      </c>
      <c r="P609" s="15">
        <v>99576.706229496413</v>
      </c>
      <c r="Q609" s="9">
        <v>105034.2937705036</v>
      </c>
      <c r="R609" s="10">
        <v>0.08</v>
      </c>
      <c r="S609" s="9">
        <v>67.054579781986462</v>
      </c>
      <c r="T609" s="16">
        <v>0</v>
      </c>
      <c r="U609" s="9">
        <v>0</v>
      </c>
      <c r="V609" s="9">
        <v>1313000</v>
      </c>
      <c r="W609" s="9"/>
    </row>
    <row r="610" spans="1:23" ht="43.5" x14ac:dyDescent="0.35">
      <c r="A610" s="5" t="s">
        <v>6779</v>
      </c>
      <c r="B610" s="5" t="s">
        <v>6780</v>
      </c>
      <c r="C610" s="5" t="s">
        <v>510</v>
      </c>
      <c r="D610" s="5" t="s">
        <v>6781</v>
      </c>
      <c r="E610" s="5" t="s">
        <v>934</v>
      </c>
      <c r="F610" s="5" t="s">
        <v>6782</v>
      </c>
      <c r="G610" s="5" t="s">
        <v>151</v>
      </c>
      <c r="H610" s="6">
        <v>44636</v>
      </c>
      <c r="I610" s="6">
        <v>31000</v>
      </c>
      <c r="J610" s="14" t="s">
        <v>53</v>
      </c>
      <c r="K610" s="8">
        <v>10</v>
      </c>
      <c r="L610" s="9">
        <v>310000</v>
      </c>
      <c r="M610" s="10">
        <v>0.05</v>
      </c>
      <c r="N610" s="9">
        <v>294500</v>
      </c>
      <c r="O610" s="10">
        <v>0.48666451001055194</v>
      </c>
      <c r="P610" s="15">
        <v>143322.69819810754</v>
      </c>
      <c r="Q610" s="9">
        <v>151177.30180189246</v>
      </c>
      <c r="R610" s="10">
        <v>0.08</v>
      </c>
      <c r="S610" s="9">
        <v>60.95858943624696</v>
      </c>
      <c r="T610" s="16">
        <v>0</v>
      </c>
      <c r="U610" s="9">
        <v>0</v>
      </c>
      <c r="V610" s="9">
        <v>1890000</v>
      </c>
      <c r="W610" s="9"/>
    </row>
    <row r="611" spans="1:23" ht="29" x14ac:dyDescent="0.35">
      <c r="A611" s="5" t="s">
        <v>6783</v>
      </c>
      <c r="B611" s="5" t="s">
        <v>6784</v>
      </c>
      <c r="C611" s="5" t="s">
        <v>509</v>
      </c>
      <c r="D611" s="5" t="s">
        <v>6785</v>
      </c>
      <c r="E611" s="5" t="s">
        <v>934</v>
      </c>
      <c r="F611" s="5" t="s">
        <v>6786</v>
      </c>
      <c r="G611" s="5" t="s">
        <v>151</v>
      </c>
      <c r="H611" s="6">
        <v>33406</v>
      </c>
      <c r="I611" s="6">
        <v>32806</v>
      </c>
      <c r="J611" s="14" t="s">
        <v>53</v>
      </c>
      <c r="K611" s="8">
        <v>10</v>
      </c>
      <c r="L611" s="9">
        <v>328060</v>
      </c>
      <c r="M611" s="10">
        <v>0.05</v>
      </c>
      <c r="N611" s="9">
        <v>311657</v>
      </c>
      <c r="O611" s="10">
        <v>0.32664535966703645</v>
      </c>
      <c r="P611" s="15">
        <v>101801.31285774958</v>
      </c>
      <c r="Q611" s="9">
        <v>209855.68714225039</v>
      </c>
      <c r="R611" s="10">
        <v>0.08</v>
      </c>
      <c r="S611" s="9">
        <v>79.960863539539417</v>
      </c>
      <c r="T611" s="16">
        <v>0</v>
      </c>
      <c r="U611" s="9">
        <v>0</v>
      </c>
      <c r="V611" s="9">
        <v>2623000</v>
      </c>
      <c r="W611" s="9"/>
    </row>
    <row r="612" spans="1:23" x14ac:dyDescent="0.35">
      <c r="A612" s="5" t="s">
        <v>6787</v>
      </c>
      <c r="B612" s="5" t="s">
        <v>6787</v>
      </c>
      <c r="C612" s="5" t="s">
        <v>6</v>
      </c>
      <c r="D612" s="5" t="s">
        <v>6788</v>
      </c>
      <c r="E612" s="5" t="s">
        <v>934</v>
      </c>
      <c r="F612" s="5" t="s">
        <v>293</v>
      </c>
      <c r="G612" s="5" t="s">
        <v>150</v>
      </c>
      <c r="H612" s="6">
        <v>3125</v>
      </c>
      <c r="I612" s="6">
        <v>2775</v>
      </c>
      <c r="J612" s="14" t="s">
        <v>53</v>
      </c>
      <c r="K612" s="8">
        <v>12</v>
      </c>
      <c r="L612" s="9">
        <v>33300</v>
      </c>
      <c r="M612" s="10">
        <v>0.05</v>
      </c>
      <c r="N612" s="9">
        <v>31635</v>
      </c>
      <c r="O612" s="10">
        <v>0.48666170672166198</v>
      </c>
      <c r="P612" s="15">
        <v>15395.543092139776</v>
      </c>
      <c r="Q612" s="9">
        <v>16239.456907860224</v>
      </c>
      <c r="R612" s="10">
        <v>0.08</v>
      </c>
      <c r="S612" s="9">
        <v>73.150706792163163</v>
      </c>
      <c r="T612" s="16">
        <v>0</v>
      </c>
      <c r="U612" s="9">
        <v>0</v>
      </c>
      <c r="V612" s="9">
        <v>203000</v>
      </c>
      <c r="W612" s="9"/>
    </row>
    <row r="613" spans="1:23" x14ac:dyDescent="0.35">
      <c r="A613" s="5" t="s">
        <v>6789</v>
      </c>
      <c r="B613" s="5" t="s">
        <v>6790</v>
      </c>
      <c r="C613" s="5" t="s">
        <v>191</v>
      </c>
      <c r="D613" s="5" t="s">
        <v>6791</v>
      </c>
      <c r="E613" s="5" t="s">
        <v>934</v>
      </c>
      <c r="F613" s="5" t="s">
        <v>335</v>
      </c>
      <c r="G613" s="5" t="s">
        <v>150</v>
      </c>
      <c r="H613" s="6">
        <v>6250</v>
      </c>
      <c r="I613" s="6">
        <v>5770</v>
      </c>
      <c r="J613" s="14" t="s">
        <v>53</v>
      </c>
      <c r="K613" s="8">
        <v>11</v>
      </c>
      <c r="L613" s="9">
        <v>63470</v>
      </c>
      <c r="M613" s="10">
        <v>0.05</v>
      </c>
      <c r="N613" s="9">
        <v>60296.5</v>
      </c>
      <c r="O613" s="10">
        <v>0.48666258104602311</v>
      </c>
      <c r="P613" s="15">
        <v>29344.050318041533</v>
      </c>
      <c r="Q613" s="9">
        <v>30952.449681958467</v>
      </c>
      <c r="R613" s="10">
        <v>0.08</v>
      </c>
      <c r="S613" s="9">
        <v>67.054700350863229</v>
      </c>
      <c r="T613" s="16">
        <v>0</v>
      </c>
      <c r="U613" s="9">
        <v>0</v>
      </c>
      <c r="V613" s="9">
        <v>387000</v>
      </c>
      <c r="W613" s="9"/>
    </row>
    <row r="614" spans="1:23" x14ac:dyDescent="0.35">
      <c r="A614" s="5" t="s">
        <v>6792</v>
      </c>
      <c r="B614" s="5" t="s">
        <v>6793</v>
      </c>
      <c r="C614" s="5" t="s">
        <v>191</v>
      </c>
      <c r="D614" s="5" t="s">
        <v>6794</v>
      </c>
      <c r="E614" s="5" t="s">
        <v>934</v>
      </c>
      <c r="F614" s="5" t="s">
        <v>6795</v>
      </c>
      <c r="G614" s="5" t="s">
        <v>150</v>
      </c>
      <c r="H614" s="6">
        <v>7753</v>
      </c>
      <c r="I614" s="6">
        <v>6634</v>
      </c>
      <c r="J614" s="14" t="s">
        <v>53</v>
      </c>
      <c r="K614" s="8">
        <v>11</v>
      </c>
      <c r="L614" s="9">
        <v>72974</v>
      </c>
      <c r="M614" s="10">
        <v>0.05</v>
      </c>
      <c r="N614" s="9">
        <v>69325.3</v>
      </c>
      <c r="O614" s="10">
        <v>0.48666361443533657</v>
      </c>
      <c r="P614" s="15">
        <v>33738.101069814038</v>
      </c>
      <c r="Q614" s="9">
        <v>35587.198930185965</v>
      </c>
      <c r="R614" s="10">
        <v>0.08</v>
      </c>
      <c r="S614" s="9">
        <v>67.05456536438416</v>
      </c>
      <c r="T614" s="16">
        <v>0</v>
      </c>
      <c r="U614" s="9">
        <v>0</v>
      </c>
      <c r="V614" s="9">
        <v>445000</v>
      </c>
      <c r="W614" s="9"/>
    </row>
    <row r="615" spans="1:23" x14ac:dyDescent="0.35">
      <c r="A615" s="5" t="s">
        <v>6796</v>
      </c>
      <c r="B615" s="5" t="s">
        <v>6797</v>
      </c>
      <c r="C615" s="5" t="s">
        <v>409</v>
      </c>
      <c r="D615" s="5" t="s">
        <v>6798</v>
      </c>
      <c r="E615" s="5" t="s">
        <v>931</v>
      </c>
      <c r="F615" s="5" t="s">
        <v>342</v>
      </c>
      <c r="G615" s="5" t="s">
        <v>150</v>
      </c>
      <c r="H615" s="6">
        <v>8478</v>
      </c>
      <c r="I615" s="6">
        <v>3470</v>
      </c>
      <c r="J615" s="14" t="s">
        <v>53</v>
      </c>
      <c r="K615" s="8">
        <v>12</v>
      </c>
      <c r="L615" s="9">
        <v>41640</v>
      </c>
      <c r="M615" s="10">
        <v>0.05</v>
      </c>
      <c r="N615" s="9">
        <v>39558</v>
      </c>
      <c r="O615" s="10">
        <v>0.48666495066996773</v>
      </c>
      <c r="P615" s="15">
        <v>19251.492118602582</v>
      </c>
      <c r="Q615" s="9">
        <v>20306.507881397418</v>
      </c>
      <c r="R615" s="10">
        <v>0.08</v>
      </c>
      <c r="S615" s="9">
        <v>73.150244529529587</v>
      </c>
      <c r="T615" s="16">
        <v>0</v>
      </c>
      <c r="U615" s="9">
        <v>0</v>
      </c>
      <c r="V615" s="9">
        <v>254000</v>
      </c>
      <c r="W615" s="9"/>
    </row>
    <row r="616" spans="1:23" x14ac:dyDescent="0.35">
      <c r="A616" s="5" t="s">
        <v>6799</v>
      </c>
      <c r="B616" s="5" t="s">
        <v>6800</v>
      </c>
      <c r="C616" s="5" t="s">
        <v>190</v>
      </c>
      <c r="D616" s="5" t="s">
        <v>6801</v>
      </c>
      <c r="E616" s="5" t="s">
        <v>931</v>
      </c>
      <c r="F616" s="5" t="s">
        <v>6802</v>
      </c>
      <c r="G616" s="5" t="s">
        <v>150</v>
      </c>
      <c r="H616" s="6">
        <v>10325</v>
      </c>
      <c r="I616" s="6">
        <v>8110</v>
      </c>
      <c r="J616" s="14" t="s">
        <v>53</v>
      </c>
      <c r="K616" s="8">
        <v>11</v>
      </c>
      <c r="L616" s="9">
        <v>89210</v>
      </c>
      <c r="M616" s="10">
        <v>0.05</v>
      </c>
      <c r="N616" s="9">
        <v>84749.5</v>
      </c>
      <c r="O616" s="10">
        <v>0.48666179963315287</v>
      </c>
      <c r="P616" s="15">
        <v>41244.344188009891</v>
      </c>
      <c r="Q616" s="9">
        <v>43505.155811990109</v>
      </c>
      <c r="R616" s="10">
        <v>0.08</v>
      </c>
      <c r="S616" s="9">
        <v>67.054802422919408</v>
      </c>
      <c r="T616" s="16">
        <v>0</v>
      </c>
      <c r="U616" s="9">
        <v>0</v>
      </c>
      <c r="V616" s="9">
        <v>544000</v>
      </c>
      <c r="W616" s="9"/>
    </row>
    <row r="617" spans="1:23" x14ac:dyDescent="0.35">
      <c r="A617" s="5" t="s">
        <v>6803</v>
      </c>
      <c r="B617" s="5" t="s">
        <v>6804</v>
      </c>
      <c r="C617" s="5" t="s">
        <v>407</v>
      </c>
      <c r="D617" s="5" t="s">
        <v>6805</v>
      </c>
      <c r="E617" s="5" t="s">
        <v>931</v>
      </c>
      <c r="F617" s="5" t="s">
        <v>6806</v>
      </c>
      <c r="G617" s="5" t="s">
        <v>150</v>
      </c>
      <c r="H617" s="6">
        <v>8900</v>
      </c>
      <c r="I617" s="6">
        <v>5750</v>
      </c>
      <c r="J617" s="14" t="s">
        <v>53</v>
      </c>
      <c r="K617" s="8">
        <v>11</v>
      </c>
      <c r="L617" s="9">
        <v>63250</v>
      </c>
      <c r="M617" s="10">
        <v>0.05</v>
      </c>
      <c r="N617" s="9">
        <v>60087.5</v>
      </c>
      <c r="O617" s="10">
        <v>0.48666581548848287</v>
      </c>
      <c r="P617" s="15">
        <v>29242.532188164216</v>
      </c>
      <c r="Q617" s="9">
        <v>30844.967811835784</v>
      </c>
      <c r="R617" s="10">
        <v>0.08</v>
      </c>
      <c r="S617" s="9">
        <v>67.05427785181692</v>
      </c>
      <c r="T617" s="16">
        <v>0</v>
      </c>
      <c r="U617" s="9">
        <v>0</v>
      </c>
      <c r="V617" s="9">
        <v>386000</v>
      </c>
      <c r="W617" s="9"/>
    </row>
    <row r="618" spans="1:23" x14ac:dyDescent="0.35">
      <c r="A618" s="5" t="s">
        <v>6807</v>
      </c>
      <c r="B618" s="5" t="s">
        <v>6807</v>
      </c>
      <c r="C618" s="5" t="s">
        <v>6</v>
      </c>
      <c r="D618" s="5" t="s">
        <v>6808</v>
      </c>
      <c r="E618" s="5" t="s">
        <v>931</v>
      </c>
      <c r="F618" s="5" t="s">
        <v>300</v>
      </c>
      <c r="G618" s="5" t="s">
        <v>150</v>
      </c>
      <c r="H618" s="6">
        <v>13600</v>
      </c>
      <c r="I618" s="6">
        <v>12078</v>
      </c>
      <c r="J618" s="14" t="s">
        <v>53</v>
      </c>
      <c r="K618" s="8">
        <v>11</v>
      </c>
      <c r="L618" s="9">
        <v>132858</v>
      </c>
      <c r="M618" s="10">
        <v>0.05</v>
      </c>
      <c r="N618" s="9">
        <v>126215.1</v>
      </c>
      <c r="O618" s="10">
        <v>0.48666258104602306</v>
      </c>
      <c r="P618" s="15">
        <v>61424.166332981906</v>
      </c>
      <c r="Q618" s="9">
        <v>64790.9336670181</v>
      </c>
      <c r="R618" s="10">
        <v>0.08</v>
      </c>
      <c r="S618" s="9">
        <v>67.054700350863243</v>
      </c>
      <c r="T618" s="16">
        <v>0</v>
      </c>
      <c r="U618" s="9">
        <v>0</v>
      </c>
      <c r="V618" s="9">
        <v>810000</v>
      </c>
      <c r="W618" s="9"/>
    </row>
    <row r="619" spans="1:23" x14ac:dyDescent="0.35">
      <c r="A619" s="5" t="s">
        <v>6809</v>
      </c>
      <c r="B619" s="5" t="s">
        <v>6810</v>
      </c>
      <c r="C619" s="5" t="s">
        <v>190</v>
      </c>
      <c r="D619" s="5" t="s">
        <v>6811</v>
      </c>
      <c r="E619" s="5" t="s">
        <v>931</v>
      </c>
      <c r="F619" s="5" t="s">
        <v>528</v>
      </c>
      <c r="G619" s="5" t="s">
        <v>150</v>
      </c>
      <c r="H619" s="6">
        <v>11390</v>
      </c>
      <c r="I619" s="6">
        <v>11175</v>
      </c>
      <c r="J619" s="14" t="s">
        <v>53</v>
      </c>
      <c r="K619" s="8">
        <v>11</v>
      </c>
      <c r="L619" s="9">
        <v>122925</v>
      </c>
      <c r="M619" s="10">
        <v>0.05</v>
      </c>
      <c r="N619" s="9">
        <v>116778.75</v>
      </c>
      <c r="O619" s="10">
        <v>0.48666343711551768</v>
      </c>
      <c r="P619" s="15">
        <v>56831.947857053761</v>
      </c>
      <c r="Q619" s="9">
        <v>59946.802142946239</v>
      </c>
      <c r="R619" s="10">
        <v>0.08</v>
      </c>
      <c r="S619" s="9">
        <v>67.054588526785494</v>
      </c>
      <c r="T619" s="16">
        <v>0</v>
      </c>
      <c r="U619" s="9">
        <v>0</v>
      </c>
      <c r="V619" s="9">
        <v>749000</v>
      </c>
      <c r="W619" s="9"/>
    </row>
    <row r="620" spans="1:23" x14ac:dyDescent="0.35">
      <c r="A620" s="5" t="s">
        <v>6812</v>
      </c>
      <c r="B620" s="5" t="s">
        <v>6812</v>
      </c>
      <c r="C620" s="5" t="s">
        <v>6</v>
      </c>
      <c r="D620" s="5" t="s">
        <v>6813</v>
      </c>
      <c r="E620" s="5" t="s">
        <v>931</v>
      </c>
      <c r="F620" s="5" t="s">
        <v>6814</v>
      </c>
      <c r="G620" s="5" t="s">
        <v>150</v>
      </c>
      <c r="H620" s="6">
        <v>3600</v>
      </c>
      <c r="I620" s="6">
        <v>3388</v>
      </c>
      <c r="J620" s="14" t="s">
        <v>53</v>
      </c>
      <c r="K620" s="8">
        <v>12</v>
      </c>
      <c r="L620" s="9">
        <v>40656</v>
      </c>
      <c r="M620" s="10">
        <v>0.05</v>
      </c>
      <c r="N620" s="9">
        <v>38623.199999999997</v>
      </c>
      <c r="O620" s="10">
        <v>0.48666520035183208</v>
      </c>
      <c r="P620" s="15">
        <v>18796.567366228879</v>
      </c>
      <c r="Q620" s="9">
        <v>19826.632633771122</v>
      </c>
      <c r="R620" s="10">
        <v>0.08</v>
      </c>
      <c r="S620" s="9">
        <v>73.150208949863924</v>
      </c>
      <c r="T620" s="16">
        <v>0</v>
      </c>
      <c r="U620" s="9">
        <v>0</v>
      </c>
      <c r="V620" s="9">
        <v>248000</v>
      </c>
      <c r="W620" s="9"/>
    </row>
    <row r="621" spans="1:23" x14ac:dyDescent="0.35">
      <c r="A621" s="5" t="s">
        <v>6815</v>
      </c>
      <c r="B621" s="5" t="s">
        <v>6816</v>
      </c>
      <c r="C621" s="5" t="s">
        <v>409</v>
      </c>
      <c r="D621" s="5" t="s">
        <v>6817</v>
      </c>
      <c r="E621" s="5" t="s">
        <v>931</v>
      </c>
      <c r="F621" s="5" t="s">
        <v>442</v>
      </c>
      <c r="G621" s="5" t="s">
        <v>150</v>
      </c>
      <c r="H621" s="6">
        <v>10289</v>
      </c>
      <c r="I621" s="6">
        <v>6200</v>
      </c>
      <c r="J621" s="14" t="s">
        <v>53</v>
      </c>
      <c r="K621" s="8">
        <v>11</v>
      </c>
      <c r="L621" s="9">
        <v>68200</v>
      </c>
      <c r="M621" s="10">
        <v>0.05</v>
      </c>
      <c r="N621" s="9">
        <v>64790</v>
      </c>
      <c r="O621" s="10">
        <v>0.48666693052611354</v>
      </c>
      <c r="P621" s="15">
        <v>31531.150428786896</v>
      </c>
      <c r="Q621" s="9">
        <v>33258.849571213104</v>
      </c>
      <c r="R621" s="10">
        <v>0.08</v>
      </c>
      <c r="S621" s="9">
        <v>67.054132200026416</v>
      </c>
      <c r="T621" s="16">
        <v>0</v>
      </c>
      <c r="U621" s="9">
        <v>0</v>
      </c>
      <c r="V621" s="9">
        <v>416000</v>
      </c>
      <c r="W621" s="9"/>
    </row>
    <row r="622" spans="1:23" x14ac:dyDescent="0.35">
      <c r="A622" s="5" t="s">
        <v>6818</v>
      </c>
      <c r="B622" s="5" t="s">
        <v>6818</v>
      </c>
      <c r="C622" s="5" t="s">
        <v>6</v>
      </c>
      <c r="D622" s="5" t="s">
        <v>6819</v>
      </c>
      <c r="E622" s="5" t="s">
        <v>931</v>
      </c>
      <c r="F622" s="5" t="s">
        <v>243</v>
      </c>
      <c r="G622" s="5" t="s">
        <v>151</v>
      </c>
      <c r="H622" s="6">
        <v>3750</v>
      </c>
      <c r="I622" s="6">
        <v>3000</v>
      </c>
      <c r="J622" s="14" t="s">
        <v>53</v>
      </c>
      <c r="K622" s="8">
        <v>12</v>
      </c>
      <c r="L622" s="9">
        <v>36000</v>
      </c>
      <c r="M622" s="10">
        <v>0.05</v>
      </c>
      <c r="N622" s="9">
        <v>34200</v>
      </c>
      <c r="O622" s="10">
        <v>0.48666258104602306</v>
      </c>
      <c r="P622" s="15">
        <v>16643.860271773989</v>
      </c>
      <c r="Q622" s="9">
        <v>17556.139728226011</v>
      </c>
      <c r="R622" s="10">
        <v>0.08</v>
      </c>
      <c r="S622" s="9">
        <v>73.150582200941713</v>
      </c>
      <c r="T622" s="16">
        <v>0</v>
      </c>
      <c r="U622" s="9">
        <v>0</v>
      </c>
      <c r="V622" s="9">
        <v>219000</v>
      </c>
      <c r="W622" s="9"/>
    </row>
    <row r="623" spans="1:23" ht="29" x14ac:dyDescent="0.35">
      <c r="A623" s="5" t="s">
        <v>6820</v>
      </c>
      <c r="B623" s="5" t="s">
        <v>6821</v>
      </c>
      <c r="C623" s="5" t="s">
        <v>6822</v>
      </c>
      <c r="D623" s="5" t="s">
        <v>6823</v>
      </c>
      <c r="E623" s="5" t="s">
        <v>931</v>
      </c>
      <c r="F623" s="5" t="s">
        <v>605</v>
      </c>
      <c r="G623" s="5" t="s">
        <v>150</v>
      </c>
      <c r="H623" s="6">
        <v>17840</v>
      </c>
      <c r="I623" s="6">
        <v>7875</v>
      </c>
      <c r="J623" s="14" t="s">
        <v>53</v>
      </c>
      <c r="K623" s="8">
        <v>11</v>
      </c>
      <c r="L623" s="9">
        <v>86625</v>
      </c>
      <c r="M623" s="10">
        <v>0.05</v>
      </c>
      <c r="N623" s="9">
        <v>82293.75</v>
      </c>
      <c r="O623" s="10">
        <v>0.48666415633434718</v>
      </c>
      <c r="P623" s="15">
        <v>40049.418415339685</v>
      </c>
      <c r="Q623" s="9">
        <v>42244.331584660315</v>
      </c>
      <c r="R623" s="10">
        <v>0.08</v>
      </c>
      <c r="S623" s="9">
        <v>67.054494578825896</v>
      </c>
      <c r="T623" s="16">
        <v>0</v>
      </c>
      <c r="U623" s="9">
        <v>0</v>
      </c>
      <c r="V623" s="9">
        <v>528000</v>
      </c>
      <c r="W623" s="9"/>
    </row>
    <row r="624" spans="1:23" ht="29" x14ac:dyDescent="0.35">
      <c r="A624" s="5" t="s">
        <v>6824</v>
      </c>
      <c r="B624" s="5" t="s">
        <v>6825</v>
      </c>
      <c r="C624" s="5" t="s">
        <v>416</v>
      </c>
      <c r="D624" s="5" t="s">
        <v>6826</v>
      </c>
      <c r="E624" s="5" t="s">
        <v>931</v>
      </c>
      <c r="F624" s="5" t="s">
        <v>6827</v>
      </c>
      <c r="G624" s="5" t="s">
        <v>150</v>
      </c>
      <c r="H624" s="6">
        <v>18843</v>
      </c>
      <c r="I624" s="6">
        <v>7500</v>
      </c>
      <c r="J624" s="14" t="s">
        <v>53</v>
      </c>
      <c r="K624" s="8">
        <v>11</v>
      </c>
      <c r="L624" s="9">
        <v>82500</v>
      </c>
      <c r="M624" s="10">
        <v>0.05</v>
      </c>
      <c r="N624" s="9">
        <v>78375</v>
      </c>
      <c r="O624" s="10">
        <v>0.48666484004528227</v>
      </c>
      <c r="P624" s="15">
        <v>38142.356838548993</v>
      </c>
      <c r="Q624" s="9">
        <v>40232.643161451007</v>
      </c>
      <c r="R624" s="10">
        <v>0.08</v>
      </c>
      <c r="S624" s="9">
        <v>67.054405269085009</v>
      </c>
      <c r="T624" s="16">
        <v>0</v>
      </c>
      <c r="U624" s="9">
        <v>0</v>
      </c>
      <c r="V624" s="9">
        <v>503000</v>
      </c>
      <c r="W624" s="9"/>
    </row>
    <row r="625" spans="1:23" x14ac:dyDescent="0.35">
      <c r="A625" s="5" t="s">
        <v>6828</v>
      </c>
      <c r="B625" s="5" t="s">
        <v>6828</v>
      </c>
      <c r="C625" s="5" t="s">
        <v>6</v>
      </c>
      <c r="D625" s="5" t="s">
        <v>6829</v>
      </c>
      <c r="E625" s="5" t="s">
        <v>931</v>
      </c>
      <c r="F625" s="5" t="s">
        <v>6830</v>
      </c>
      <c r="G625" s="5" t="s">
        <v>150</v>
      </c>
      <c r="H625" s="6">
        <v>6250</v>
      </c>
      <c r="I625" s="6">
        <v>5330</v>
      </c>
      <c r="J625" s="14" t="s">
        <v>53</v>
      </c>
      <c r="K625" s="8">
        <v>11</v>
      </c>
      <c r="L625" s="9">
        <v>58630</v>
      </c>
      <c r="M625" s="10">
        <v>0.05</v>
      </c>
      <c r="N625" s="9">
        <v>55698.5</v>
      </c>
      <c r="O625" s="10">
        <v>0.48666163881284918</v>
      </c>
      <c r="P625" s="15">
        <v>27106.32328941748</v>
      </c>
      <c r="Q625" s="9">
        <v>28592.17671058252</v>
      </c>
      <c r="R625" s="10">
        <v>0.08</v>
      </c>
      <c r="S625" s="9">
        <v>67.054823430071579</v>
      </c>
      <c r="T625" s="16">
        <v>0</v>
      </c>
      <c r="U625" s="9">
        <v>0</v>
      </c>
      <c r="V625" s="9">
        <v>357000</v>
      </c>
      <c r="W625" s="9"/>
    </row>
    <row r="626" spans="1:23" ht="58" x14ac:dyDescent="0.35">
      <c r="A626" s="5" t="s">
        <v>6831</v>
      </c>
      <c r="B626" s="5" t="s">
        <v>6832</v>
      </c>
      <c r="C626" s="5" t="s">
        <v>6833</v>
      </c>
      <c r="D626" s="5" t="s">
        <v>6834</v>
      </c>
      <c r="E626" s="5" t="s">
        <v>931</v>
      </c>
      <c r="F626" s="5" t="s">
        <v>6835</v>
      </c>
      <c r="G626" s="5" t="s">
        <v>150</v>
      </c>
      <c r="H626" s="6">
        <v>229563</v>
      </c>
      <c r="I626" s="6">
        <v>135627</v>
      </c>
      <c r="J626" s="14" t="s">
        <v>53</v>
      </c>
      <c r="K626" s="8">
        <v>9</v>
      </c>
      <c r="L626" s="9">
        <v>1220643</v>
      </c>
      <c r="M626" s="10">
        <v>0.05</v>
      </c>
      <c r="N626" s="9">
        <v>1159610.8500000001</v>
      </c>
      <c r="O626" s="10">
        <v>0.48619942046180181</v>
      </c>
      <c r="P626" s="15">
        <v>563802.1232312175</v>
      </c>
      <c r="Q626" s="9">
        <v>595808.7267687826</v>
      </c>
      <c r="R626" s="10">
        <v>0.08</v>
      </c>
      <c r="S626" s="9">
        <v>54.912436938144928</v>
      </c>
      <c r="T626" s="16">
        <v>0</v>
      </c>
      <c r="U626" s="9">
        <v>0</v>
      </c>
      <c r="V626" s="9">
        <v>7448000</v>
      </c>
      <c r="W626" s="9"/>
    </row>
    <row r="627" spans="1:23" x14ac:dyDescent="0.35">
      <c r="A627" s="5" t="s">
        <v>6836</v>
      </c>
      <c r="B627" s="5" t="s">
        <v>6836</v>
      </c>
      <c r="C627" s="5" t="s">
        <v>6</v>
      </c>
      <c r="D627" s="5" t="s">
        <v>6837</v>
      </c>
      <c r="E627" s="5" t="s">
        <v>931</v>
      </c>
      <c r="F627" s="5" t="s">
        <v>324</v>
      </c>
      <c r="G627" s="5" t="s">
        <v>150</v>
      </c>
      <c r="H627" s="6">
        <v>11925</v>
      </c>
      <c r="I627" s="6">
        <v>5900</v>
      </c>
      <c r="J627" s="14" t="s">
        <v>53</v>
      </c>
      <c r="K627" s="8">
        <v>11</v>
      </c>
      <c r="L627" s="9">
        <v>64900</v>
      </c>
      <c r="M627" s="10">
        <v>0.05</v>
      </c>
      <c r="N627" s="9">
        <v>61655</v>
      </c>
      <c r="O627" s="10">
        <v>0.48666258104602306</v>
      </c>
      <c r="P627" s="15">
        <v>30005.181434392551</v>
      </c>
      <c r="Q627" s="9">
        <v>31649.818565607449</v>
      </c>
      <c r="R627" s="10">
        <v>0.08</v>
      </c>
      <c r="S627" s="9">
        <v>67.054700350863243</v>
      </c>
      <c r="T627" s="16">
        <v>0</v>
      </c>
      <c r="U627" s="9">
        <v>0</v>
      </c>
      <c r="V627" s="9">
        <v>396000</v>
      </c>
      <c r="W627" s="9"/>
    </row>
    <row r="628" spans="1:23" x14ac:dyDescent="0.35">
      <c r="A628" s="5" t="s">
        <v>6838</v>
      </c>
      <c r="B628" s="5" t="s">
        <v>6838</v>
      </c>
      <c r="C628" s="5" t="s">
        <v>6</v>
      </c>
      <c r="D628" s="5" t="s">
        <v>6839</v>
      </c>
      <c r="E628" s="5" t="s">
        <v>931</v>
      </c>
      <c r="F628" s="5" t="s">
        <v>430</v>
      </c>
      <c r="G628" s="5" t="s">
        <v>150</v>
      </c>
      <c r="H628" s="6">
        <v>77141</v>
      </c>
      <c r="I628" s="6">
        <v>61548</v>
      </c>
      <c r="J628" s="14" t="s">
        <v>53</v>
      </c>
      <c r="K628" s="8">
        <v>9</v>
      </c>
      <c r="L628" s="9">
        <v>553932</v>
      </c>
      <c r="M628" s="10">
        <v>0.05</v>
      </c>
      <c r="N628" s="9">
        <v>526235.4</v>
      </c>
      <c r="O628" s="10">
        <v>0.49572171403999354</v>
      </c>
      <c r="P628" s="15">
        <v>260866.3144765216</v>
      </c>
      <c r="Q628" s="9">
        <v>265369.08552347845</v>
      </c>
      <c r="R628" s="10">
        <v>0.08</v>
      </c>
      <c r="S628" s="9">
        <v>53.894741811975706</v>
      </c>
      <c r="T628" s="16">
        <v>0</v>
      </c>
      <c r="U628" s="9">
        <v>0</v>
      </c>
      <c r="V628" s="9">
        <v>3317000</v>
      </c>
      <c r="W628" s="9"/>
    </row>
    <row r="629" spans="1:23" x14ac:dyDescent="0.35">
      <c r="A629" s="5" t="s">
        <v>6840</v>
      </c>
      <c r="B629" s="5" t="s">
        <v>6840</v>
      </c>
      <c r="C629" s="5" t="s">
        <v>6</v>
      </c>
      <c r="D629" s="5" t="s">
        <v>6841</v>
      </c>
      <c r="E629" s="5" t="s">
        <v>931</v>
      </c>
      <c r="F629" s="5" t="s">
        <v>345</v>
      </c>
      <c r="G629" s="5" t="s">
        <v>151</v>
      </c>
      <c r="H629" s="6">
        <v>59638</v>
      </c>
      <c r="I629" s="6">
        <v>38895</v>
      </c>
      <c r="J629" s="14" t="s">
        <v>53</v>
      </c>
      <c r="K629" s="8">
        <v>10</v>
      </c>
      <c r="L629" s="9">
        <v>388950</v>
      </c>
      <c r="M629" s="10">
        <v>0.05</v>
      </c>
      <c r="N629" s="9">
        <v>369502.5</v>
      </c>
      <c r="O629" s="10">
        <v>0.48666291991092175</v>
      </c>
      <c r="P629" s="15">
        <v>179823.16556438536</v>
      </c>
      <c r="Q629" s="9">
        <v>189679.33443561464</v>
      </c>
      <c r="R629" s="10">
        <v>0.08</v>
      </c>
      <c r="S629" s="9">
        <v>60.958778260578043</v>
      </c>
      <c r="T629" s="16">
        <v>0</v>
      </c>
      <c r="U629" s="9">
        <v>0</v>
      </c>
      <c r="V629" s="9">
        <v>2371000</v>
      </c>
      <c r="W629" s="9"/>
    </row>
    <row r="630" spans="1:23" x14ac:dyDescent="0.35">
      <c r="A630" s="5" t="s">
        <v>6842</v>
      </c>
      <c r="B630" s="5" t="s">
        <v>6842</v>
      </c>
      <c r="C630" s="5" t="s">
        <v>6</v>
      </c>
      <c r="D630" s="5" t="s">
        <v>6843</v>
      </c>
      <c r="E630" s="5" t="s">
        <v>6549</v>
      </c>
      <c r="F630" s="5" t="s">
        <v>6844</v>
      </c>
      <c r="G630" s="5" t="s">
        <v>151</v>
      </c>
      <c r="H630" s="6">
        <v>49119</v>
      </c>
      <c r="I630" s="6">
        <v>55712</v>
      </c>
      <c r="J630" s="14" t="s">
        <v>53</v>
      </c>
      <c r="K630" s="8">
        <v>10</v>
      </c>
      <c r="L630" s="9">
        <v>557120</v>
      </c>
      <c r="M630" s="10">
        <v>0.05</v>
      </c>
      <c r="N630" s="9">
        <v>529264</v>
      </c>
      <c r="O630" s="10">
        <v>0.48666258104602306</v>
      </c>
      <c r="P630" s="15">
        <v>257572.98429474235</v>
      </c>
      <c r="Q630" s="9">
        <v>271691.01570525765</v>
      </c>
      <c r="R630" s="10">
        <v>0.08</v>
      </c>
      <c r="S630" s="9">
        <v>60.958818500784766</v>
      </c>
      <c r="T630" s="16">
        <v>0</v>
      </c>
      <c r="U630" s="9">
        <v>0</v>
      </c>
      <c r="V630" s="9">
        <v>3396000</v>
      </c>
      <c r="W630" s="9"/>
    </row>
    <row r="631" spans="1:23" x14ac:dyDescent="0.35">
      <c r="A631" s="5" t="s">
        <v>6845</v>
      </c>
      <c r="B631" s="5" t="s">
        <v>6845</v>
      </c>
      <c r="C631" s="5" t="s">
        <v>6</v>
      </c>
      <c r="D631" s="5" t="s">
        <v>6846</v>
      </c>
      <c r="E631" s="5" t="s">
        <v>931</v>
      </c>
      <c r="F631" s="5" t="s">
        <v>235</v>
      </c>
      <c r="G631" s="5" t="s">
        <v>150</v>
      </c>
      <c r="H631" s="6">
        <v>40694</v>
      </c>
      <c r="I631" s="6">
        <v>30178</v>
      </c>
      <c r="J631" s="14" t="s">
        <v>53</v>
      </c>
      <c r="K631" s="8">
        <v>10</v>
      </c>
      <c r="L631" s="9">
        <v>301780</v>
      </c>
      <c r="M631" s="10">
        <v>0.05</v>
      </c>
      <c r="N631" s="9">
        <v>286691</v>
      </c>
      <c r="O631" s="10">
        <v>0.48666347935629967</v>
      </c>
      <c r="P631" s="15">
        <v>139522.03956013691</v>
      </c>
      <c r="Q631" s="9">
        <v>147168.96043986309</v>
      </c>
      <c r="R631" s="10">
        <v>0.08</v>
      </c>
      <c r="S631" s="9">
        <v>60.958711826439405</v>
      </c>
      <c r="T631" s="16">
        <v>0</v>
      </c>
      <c r="U631" s="9">
        <v>0</v>
      </c>
      <c r="V631" s="9">
        <v>1840000</v>
      </c>
      <c r="W631" s="9"/>
    </row>
    <row r="632" spans="1:23" x14ac:dyDescent="0.35">
      <c r="A632" s="5" t="s">
        <v>6847</v>
      </c>
      <c r="B632" s="5" t="s">
        <v>6847</v>
      </c>
      <c r="C632" s="5" t="s">
        <v>6</v>
      </c>
      <c r="D632" s="5" t="s">
        <v>6826</v>
      </c>
      <c r="E632" s="5" t="s">
        <v>931</v>
      </c>
      <c r="F632" s="5" t="s">
        <v>325</v>
      </c>
      <c r="G632" s="5" t="s">
        <v>150</v>
      </c>
      <c r="H632" s="6">
        <v>6900</v>
      </c>
      <c r="I632" s="6">
        <v>5500</v>
      </c>
      <c r="J632" s="14" t="s">
        <v>53</v>
      </c>
      <c r="K632" s="8">
        <v>11</v>
      </c>
      <c r="L632" s="9">
        <v>60500</v>
      </c>
      <c r="M632" s="10">
        <v>0.05</v>
      </c>
      <c r="N632" s="9">
        <v>57475</v>
      </c>
      <c r="O632" s="10">
        <v>0.48666187014048834</v>
      </c>
      <c r="P632" s="15">
        <v>27970.890986324568</v>
      </c>
      <c r="Q632" s="9">
        <v>29504.109013675432</v>
      </c>
      <c r="R632" s="10">
        <v>0.08</v>
      </c>
      <c r="S632" s="9">
        <v>67.054793212898716</v>
      </c>
      <c r="T632" s="16">
        <v>0</v>
      </c>
      <c r="U632" s="9">
        <v>0</v>
      </c>
      <c r="V632" s="9">
        <v>369000</v>
      </c>
      <c r="W632" s="9"/>
    </row>
    <row r="633" spans="1:23" x14ac:dyDescent="0.35">
      <c r="A633" s="5" t="s">
        <v>6848</v>
      </c>
      <c r="B633" s="5" t="s">
        <v>6849</v>
      </c>
      <c r="C633" s="5" t="s">
        <v>520</v>
      </c>
      <c r="D633" s="5" t="s">
        <v>6850</v>
      </c>
      <c r="E633" s="5" t="s">
        <v>931</v>
      </c>
      <c r="F633" s="5" t="s">
        <v>233</v>
      </c>
      <c r="G633" s="5" t="s">
        <v>150</v>
      </c>
      <c r="H633" s="6">
        <v>31239</v>
      </c>
      <c r="I633" s="6">
        <v>16796</v>
      </c>
      <c r="J633" s="14" t="s">
        <v>53</v>
      </c>
      <c r="K633" s="8">
        <v>9.9</v>
      </c>
      <c r="L633" s="9">
        <v>166280.4</v>
      </c>
      <c r="M633" s="10">
        <v>0.05</v>
      </c>
      <c r="N633" s="9">
        <v>157966.38</v>
      </c>
      <c r="O633" s="10">
        <v>0.49572237988880946</v>
      </c>
      <c r="P633" s="15">
        <v>78307.469836020027</v>
      </c>
      <c r="Q633" s="9">
        <v>79658.910163979977</v>
      </c>
      <c r="R633" s="10">
        <v>0.08</v>
      </c>
      <c r="S633" s="9">
        <v>59.284137714321837</v>
      </c>
      <c r="T633" s="16">
        <v>0</v>
      </c>
      <c r="U633" s="9">
        <v>0</v>
      </c>
      <c r="V633" s="9">
        <v>996000</v>
      </c>
      <c r="W633" s="9"/>
    </row>
    <row r="634" spans="1:23" x14ac:dyDescent="0.35">
      <c r="A634" s="5" t="s">
        <v>6851</v>
      </c>
      <c r="B634" s="5" t="s">
        <v>6851</v>
      </c>
      <c r="C634" s="5" t="s">
        <v>6</v>
      </c>
      <c r="D634" s="5" t="s">
        <v>6852</v>
      </c>
      <c r="E634" s="5" t="s">
        <v>682</v>
      </c>
      <c r="F634" s="5" t="s">
        <v>232</v>
      </c>
      <c r="G634" s="5" t="s">
        <v>150</v>
      </c>
      <c r="H634" s="6">
        <v>3257</v>
      </c>
      <c r="I634" s="6">
        <v>2800</v>
      </c>
      <c r="J634" s="14" t="s">
        <v>53</v>
      </c>
      <c r="K634" s="8">
        <v>12</v>
      </c>
      <c r="L634" s="9">
        <v>33600</v>
      </c>
      <c r="M634" s="10">
        <v>0.05</v>
      </c>
      <c r="N634" s="9">
        <v>31920</v>
      </c>
      <c r="O634" s="10">
        <v>0.48666502943670054</v>
      </c>
      <c r="P634" s="15">
        <v>15534.347739619479</v>
      </c>
      <c r="Q634" s="9">
        <v>16385.652260380521</v>
      </c>
      <c r="R634" s="10">
        <v>0.08</v>
      </c>
      <c r="S634" s="9">
        <v>73.150233305270177</v>
      </c>
      <c r="T634" s="16">
        <v>0</v>
      </c>
      <c r="U634" s="9">
        <v>0</v>
      </c>
      <c r="V634" s="9">
        <v>205000</v>
      </c>
      <c r="W634" s="9"/>
    </row>
    <row r="635" spans="1:23" x14ac:dyDescent="0.35">
      <c r="A635" s="5" t="s">
        <v>6853</v>
      </c>
      <c r="B635" s="5" t="s">
        <v>6853</v>
      </c>
      <c r="C635" s="5" t="s">
        <v>6</v>
      </c>
      <c r="D635" s="5" t="s">
        <v>6854</v>
      </c>
      <c r="E635" s="5" t="s">
        <v>934</v>
      </c>
      <c r="F635" s="5" t="s">
        <v>295</v>
      </c>
      <c r="G635" s="5" t="s">
        <v>150</v>
      </c>
      <c r="H635" s="6">
        <v>11160</v>
      </c>
      <c r="I635" s="6">
        <v>8954</v>
      </c>
      <c r="J635" s="14" t="s">
        <v>53</v>
      </c>
      <c r="K635" s="8">
        <v>11</v>
      </c>
      <c r="L635" s="9">
        <v>98494</v>
      </c>
      <c r="M635" s="10">
        <v>0.05</v>
      </c>
      <c r="N635" s="9">
        <v>93569.3</v>
      </c>
      <c r="O635" s="10">
        <v>0.48666258104602306</v>
      </c>
      <c r="P635" s="15">
        <v>45536.677044669646</v>
      </c>
      <c r="Q635" s="9">
        <v>48032.622955330349</v>
      </c>
      <c r="R635" s="10">
        <v>0.08</v>
      </c>
      <c r="S635" s="9">
        <v>67.054700350863243</v>
      </c>
      <c r="T635" s="16">
        <v>0</v>
      </c>
      <c r="U635" s="9">
        <v>0</v>
      </c>
      <c r="V635" s="9">
        <v>600000</v>
      </c>
      <c r="W635" s="9"/>
    </row>
    <row r="636" spans="1:23" x14ac:dyDescent="0.35">
      <c r="A636" s="5" t="s">
        <v>6855</v>
      </c>
      <c r="B636" s="5" t="s">
        <v>6856</v>
      </c>
      <c r="C636" s="5" t="s">
        <v>407</v>
      </c>
      <c r="D636" s="5" t="s">
        <v>6857</v>
      </c>
      <c r="E636" s="5" t="s">
        <v>682</v>
      </c>
      <c r="F636" s="5" t="s">
        <v>323</v>
      </c>
      <c r="G636" s="5" t="s">
        <v>150</v>
      </c>
      <c r="H636" s="6">
        <v>22078</v>
      </c>
      <c r="I636" s="6">
        <v>12500</v>
      </c>
      <c r="J636" s="14" t="s">
        <v>53</v>
      </c>
      <c r="K636" s="8">
        <v>11</v>
      </c>
      <c r="L636" s="9">
        <v>137500</v>
      </c>
      <c r="M636" s="10">
        <v>0.05</v>
      </c>
      <c r="N636" s="9">
        <v>130625</v>
      </c>
      <c r="O636" s="10">
        <v>0.48666258104602306</v>
      </c>
      <c r="P636" s="15">
        <v>63570.299649136759</v>
      </c>
      <c r="Q636" s="9">
        <v>67054.700350863248</v>
      </c>
      <c r="R636" s="10">
        <v>0.08</v>
      </c>
      <c r="S636" s="9">
        <v>67.054700350863243</v>
      </c>
      <c r="T636" s="16">
        <v>0</v>
      </c>
      <c r="U636" s="9">
        <v>0</v>
      </c>
      <c r="V636" s="9">
        <v>838000</v>
      </c>
      <c r="W636" s="9"/>
    </row>
    <row r="637" spans="1:23" x14ac:dyDescent="0.35">
      <c r="A637" s="5" t="s">
        <v>6858</v>
      </c>
      <c r="B637" s="5" t="s">
        <v>6858</v>
      </c>
      <c r="C637" s="5" t="s">
        <v>6</v>
      </c>
      <c r="D637" s="5" t="s">
        <v>6859</v>
      </c>
      <c r="E637" s="5" t="s">
        <v>931</v>
      </c>
      <c r="F637" s="5" t="s">
        <v>249</v>
      </c>
      <c r="G637" s="5" t="s">
        <v>150</v>
      </c>
      <c r="H637" s="6">
        <v>34410</v>
      </c>
      <c r="I637" s="6">
        <v>34410</v>
      </c>
      <c r="J637" s="14" t="s">
        <v>53</v>
      </c>
      <c r="K637" s="8">
        <v>9</v>
      </c>
      <c r="L637" s="9">
        <v>309690</v>
      </c>
      <c r="M637" s="10">
        <v>0.05</v>
      </c>
      <c r="N637" s="9">
        <v>294205.5</v>
      </c>
      <c r="O637" s="10">
        <v>0.49572147667462274</v>
      </c>
      <c r="P637" s="15">
        <v>145843.98490579572</v>
      </c>
      <c r="Q637" s="9">
        <v>148361.51509420428</v>
      </c>
      <c r="R637" s="10">
        <v>0.08</v>
      </c>
      <c r="S637" s="9">
        <v>53.894767180399697</v>
      </c>
      <c r="T637" s="16">
        <v>0</v>
      </c>
      <c r="U637" s="9">
        <v>0</v>
      </c>
      <c r="V637" s="9">
        <v>1855000</v>
      </c>
      <c r="W637" s="9"/>
    </row>
    <row r="638" spans="1:23" x14ac:dyDescent="0.35">
      <c r="A638" s="5" t="s">
        <v>6860</v>
      </c>
      <c r="B638" s="5" t="s">
        <v>6860</v>
      </c>
      <c r="C638" s="5" t="s">
        <v>6</v>
      </c>
      <c r="D638" s="5" t="s">
        <v>6859</v>
      </c>
      <c r="E638" s="5" t="s">
        <v>931</v>
      </c>
      <c r="F638" s="5" t="s">
        <v>249</v>
      </c>
      <c r="G638" s="5" t="s">
        <v>150</v>
      </c>
      <c r="H638" s="6">
        <v>85258</v>
      </c>
      <c r="I638" s="6">
        <v>124572</v>
      </c>
      <c r="J638" s="14" t="s">
        <v>53</v>
      </c>
      <c r="K638" s="8">
        <v>8.1</v>
      </c>
      <c r="L638" s="9">
        <v>1009033.2</v>
      </c>
      <c r="M638" s="10">
        <v>0.05</v>
      </c>
      <c r="N638" s="9">
        <v>958581.54</v>
      </c>
      <c r="O638" s="10">
        <v>0.49572147667462263</v>
      </c>
      <c r="P638" s="15">
        <v>475189.45652183378</v>
      </c>
      <c r="Q638" s="9">
        <v>483392.08347816614</v>
      </c>
      <c r="R638" s="10">
        <v>0.08</v>
      </c>
      <c r="S638" s="9">
        <v>48.505290462359739</v>
      </c>
      <c r="T638" s="16">
        <v>0</v>
      </c>
      <c r="U638" s="9">
        <v>0</v>
      </c>
      <c r="V638" s="9">
        <v>6042000</v>
      </c>
      <c r="W638" s="9"/>
    </row>
    <row r="639" spans="1:23" x14ac:dyDescent="0.35">
      <c r="A639" s="5" t="s">
        <v>6861</v>
      </c>
      <c r="B639" s="5" t="s">
        <v>6861</v>
      </c>
      <c r="C639" s="5" t="s">
        <v>6</v>
      </c>
      <c r="D639" s="5" t="s">
        <v>6862</v>
      </c>
      <c r="E639" s="5" t="s">
        <v>934</v>
      </c>
      <c r="F639" s="5" t="s">
        <v>319</v>
      </c>
      <c r="G639" s="5" t="s">
        <v>150</v>
      </c>
      <c r="H639" s="6">
        <v>12400</v>
      </c>
      <c r="I639" s="6">
        <v>8536</v>
      </c>
      <c r="J639" s="14" t="s">
        <v>53</v>
      </c>
      <c r="K639" s="8">
        <v>11</v>
      </c>
      <c r="L639" s="9">
        <v>93896</v>
      </c>
      <c r="M639" s="10">
        <v>0.05</v>
      </c>
      <c r="N639" s="9">
        <v>89201.2</v>
      </c>
      <c r="O639" s="10">
        <v>0.48666229680906958</v>
      </c>
      <c r="P639" s="15">
        <v>43410.86087012518</v>
      </c>
      <c r="Q639" s="9">
        <v>45790.339129874817</v>
      </c>
      <c r="R639" s="10">
        <v>0.08</v>
      </c>
      <c r="S639" s="9">
        <v>67.054737479315278</v>
      </c>
      <c r="T639" s="16">
        <v>0</v>
      </c>
      <c r="U639" s="9">
        <v>0</v>
      </c>
      <c r="V639" s="9">
        <v>572000</v>
      </c>
      <c r="W639" s="9"/>
    </row>
    <row r="640" spans="1:23" x14ac:dyDescent="0.35">
      <c r="A640" s="5" t="s">
        <v>6863</v>
      </c>
      <c r="B640" s="5" t="s">
        <v>6863</v>
      </c>
      <c r="C640" s="5" t="s">
        <v>6</v>
      </c>
      <c r="D640" s="5" t="s">
        <v>6864</v>
      </c>
      <c r="E640" s="5" t="s">
        <v>931</v>
      </c>
      <c r="F640" s="5" t="s">
        <v>6865</v>
      </c>
      <c r="G640" s="5" t="s">
        <v>151</v>
      </c>
      <c r="H640" s="6">
        <v>14354</v>
      </c>
      <c r="I640" s="6">
        <v>17400</v>
      </c>
      <c r="J640" s="14" t="s">
        <v>53</v>
      </c>
      <c r="K640" s="8">
        <v>11</v>
      </c>
      <c r="L640" s="9">
        <v>191400</v>
      </c>
      <c r="M640" s="10">
        <v>0.05</v>
      </c>
      <c r="N640" s="9">
        <v>181830</v>
      </c>
      <c r="O640" s="10">
        <v>0.4866631113807629</v>
      </c>
      <c r="P640" s="15">
        <v>88489.953542364121</v>
      </c>
      <c r="Q640" s="9">
        <v>93340.046457635879</v>
      </c>
      <c r="R640" s="10">
        <v>0.08</v>
      </c>
      <c r="S640" s="9">
        <v>67.054631075887841</v>
      </c>
      <c r="T640" s="16">
        <v>0</v>
      </c>
      <c r="U640" s="9">
        <v>0</v>
      </c>
      <c r="V640" s="9">
        <v>1167000</v>
      </c>
      <c r="W640" s="9"/>
    </row>
    <row r="641" spans="1:23" x14ac:dyDescent="0.35">
      <c r="A641" s="5" t="s">
        <v>6866</v>
      </c>
      <c r="B641" s="5" t="s">
        <v>6866</v>
      </c>
      <c r="C641" s="5" t="s">
        <v>6</v>
      </c>
      <c r="D641" s="5" t="s">
        <v>6867</v>
      </c>
      <c r="E641" s="5" t="s">
        <v>931</v>
      </c>
      <c r="F641" s="5" t="s">
        <v>267</v>
      </c>
      <c r="G641" s="5" t="s">
        <v>150</v>
      </c>
      <c r="H641" s="6">
        <v>15406</v>
      </c>
      <c r="I641" s="6">
        <v>14973</v>
      </c>
      <c r="J641" s="14" t="s">
        <v>53</v>
      </c>
      <c r="K641" s="8">
        <v>11</v>
      </c>
      <c r="L641" s="9">
        <v>164703</v>
      </c>
      <c r="M641" s="10">
        <v>0.05</v>
      </c>
      <c r="N641" s="9">
        <v>156467.85</v>
      </c>
      <c r="O641" s="10">
        <v>0.48666303366818497</v>
      </c>
      <c r="P641" s="15">
        <v>76147.118552538523</v>
      </c>
      <c r="Q641" s="9">
        <v>80320.731447461483</v>
      </c>
      <c r="R641" s="10">
        <v>0.08</v>
      </c>
      <c r="S641" s="9">
        <v>67.054641227093342</v>
      </c>
      <c r="T641" s="16">
        <v>0</v>
      </c>
      <c r="U641" s="9">
        <v>0</v>
      </c>
      <c r="V641" s="9">
        <v>1004000</v>
      </c>
      <c r="W641" s="9"/>
    </row>
    <row r="642" spans="1:23" x14ac:dyDescent="0.35">
      <c r="A642" s="5" t="s">
        <v>6868</v>
      </c>
      <c r="B642" s="5" t="s">
        <v>6868</v>
      </c>
      <c r="C642" s="5" t="s">
        <v>6</v>
      </c>
      <c r="D642" s="5" t="s">
        <v>6864</v>
      </c>
      <c r="E642" s="5" t="s">
        <v>931</v>
      </c>
      <c r="F642" s="5" t="s">
        <v>77</v>
      </c>
      <c r="G642" s="5" t="s">
        <v>150</v>
      </c>
      <c r="H642" s="6">
        <v>14214</v>
      </c>
      <c r="I642" s="6">
        <v>14528</v>
      </c>
      <c r="J642" s="14" t="s">
        <v>53</v>
      </c>
      <c r="K642" s="8">
        <v>11</v>
      </c>
      <c r="L642" s="9">
        <v>159808</v>
      </c>
      <c r="M642" s="10">
        <v>0.05</v>
      </c>
      <c r="N642" s="9">
        <v>151817.60000000001</v>
      </c>
      <c r="O642" s="10">
        <v>0.48666328519862034</v>
      </c>
      <c r="P642" s="15">
        <v>73884.051966970059</v>
      </c>
      <c r="Q642" s="9">
        <v>77933.548033029947</v>
      </c>
      <c r="R642" s="10">
        <v>0.08</v>
      </c>
      <c r="S642" s="9">
        <v>67.054608370930225</v>
      </c>
      <c r="T642" s="16">
        <v>0</v>
      </c>
      <c r="U642" s="9">
        <v>0</v>
      </c>
      <c r="V642" s="9">
        <v>974000</v>
      </c>
      <c r="W642" s="9"/>
    </row>
    <row r="643" spans="1:23" x14ac:dyDescent="0.35">
      <c r="A643" s="5" t="s">
        <v>6869</v>
      </c>
      <c r="B643" s="5" t="s">
        <v>6869</v>
      </c>
      <c r="C643" s="5" t="s">
        <v>6</v>
      </c>
      <c r="D643" s="5" t="s">
        <v>6870</v>
      </c>
      <c r="E643" s="5" t="s">
        <v>931</v>
      </c>
      <c r="F643" s="5" t="s">
        <v>268</v>
      </c>
      <c r="G643" s="5" t="s">
        <v>150</v>
      </c>
      <c r="H643" s="6">
        <v>14327</v>
      </c>
      <c r="I643" s="6">
        <v>14085</v>
      </c>
      <c r="J643" s="14" t="s">
        <v>53</v>
      </c>
      <c r="K643" s="8">
        <v>11</v>
      </c>
      <c r="L643" s="9">
        <v>154935</v>
      </c>
      <c r="M643" s="10">
        <v>0.05</v>
      </c>
      <c r="N643" s="9">
        <v>147188.25</v>
      </c>
      <c r="O643" s="10">
        <v>0.4866622067388105</v>
      </c>
      <c r="P643" s="15">
        <v>71630.958551023723</v>
      </c>
      <c r="Q643" s="9">
        <v>75557.291448976277</v>
      </c>
      <c r="R643" s="10">
        <v>0.08</v>
      </c>
      <c r="S643" s="9">
        <v>67.054749244742879</v>
      </c>
      <c r="T643" s="16">
        <v>0</v>
      </c>
      <c r="U643" s="9">
        <v>0</v>
      </c>
      <c r="V643" s="9">
        <v>944000</v>
      </c>
      <c r="W643" s="9"/>
    </row>
    <row r="644" spans="1:23" x14ac:dyDescent="0.35">
      <c r="A644" s="5" t="s">
        <v>6871</v>
      </c>
      <c r="B644" s="5" t="s">
        <v>6871</v>
      </c>
      <c r="C644" s="5" t="s">
        <v>6</v>
      </c>
      <c r="D644" s="5" t="s">
        <v>6872</v>
      </c>
      <c r="E644" s="5" t="s">
        <v>682</v>
      </c>
      <c r="F644" s="5" t="s">
        <v>277</v>
      </c>
      <c r="G644" s="5" t="s">
        <v>150</v>
      </c>
      <c r="H644" s="6">
        <v>5400</v>
      </c>
      <c r="I644" s="6">
        <v>5400</v>
      </c>
      <c r="J644" s="14" t="s">
        <v>53</v>
      </c>
      <c r="K644" s="8">
        <v>11</v>
      </c>
      <c r="L644" s="9">
        <v>59400</v>
      </c>
      <c r="M644" s="10">
        <v>0.05</v>
      </c>
      <c r="N644" s="9">
        <v>56430</v>
      </c>
      <c r="O644" s="10">
        <v>0.48666258104602306</v>
      </c>
      <c r="P644" s="15">
        <v>27462.369448427082</v>
      </c>
      <c r="Q644" s="9">
        <v>28967.630551572918</v>
      </c>
      <c r="R644" s="10">
        <v>0.08</v>
      </c>
      <c r="S644" s="9">
        <v>67.054700350863229</v>
      </c>
      <c r="T644" s="16">
        <v>0</v>
      </c>
      <c r="U644" s="9">
        <v>0</v>
      </c>
      <c r="V644" s="9">
        <v>362000</v>
      </c>
      <c r="W644" s="9"/>
    </row>
    <row r="645" spans="1:23" x14ac:dyDescent="0.35">
      <c r="A645" s="5" t="s">
        <v>6873</v>
      </c>
      <c r="B645" s="5" t="s">
        <v>6874</v>
      </c>
      <c r="C645" s="5" t="s">
        <v>190</v>
      </c>
      <c r="D645" s="5" t="s">
        <v>6875</v>
      </c>
      <c r="E645" s="5" t="s">
        <v>934</v>
      </c>
      <c r="F645" s="5" t="s">
        <v>486</v>
      </c>
      <c r="G645" s="5" t="s">
        <v>150</v>
      </c>
      <c r="H645" s="6">
        <v>9375</v>
      </c>
      <c r="I645" s="6">
        <v>8100</v>
      </c>
      <c r="J645" s="14" t="s">
        <v>53</v>
      </c>
      <c r="K645" s="8">
        <v>12.1</v>
      </c>
      <c r="L645" s="9">
        <v>98010.000000000015</v>
      </c>
      <c r="M645" s="10">
        <v>0.05</v>
      </c>
      <c r="N645" s="9">
        <v>93109.500000000015</v>
      </c>
      <c r="O645" s="10">
        <v>0.48666383607781366</v>
      </c>
      <c r="P645" s="15">
        <v>45313.0264452872</v>
      </c>
      <c r="Q645" s="9">
        <v>47796.473554712815</v>
      </c>
      <c r="R645" s="10">
        <v>0.08</v>
      </c>
      <c r="S645" s="9">
        <v>73.759990053569155</v>
      </c>
      <c r="T645" s="16">
        <v>0</v>
      </c>
      <c r="U645" s="9">
        <v>0</v>
      </c>
      <c r="V645" s="9">
        <v>597000</v>
      </c>
      <c r="W645" s="9"/>
    </row>
    <row r="646" spans="1:23" x14ac:dyDescent="0.35">
      <c r="A646" s="5" t="s">
        <v>6876</v>
      </c>
      <c r="B646" s="5" t="s">
        <v>6877</v>
      </c>
      <c r="C646" s="5" t="s">
        <v>190</v>
      </c>
      <c r="D646" s="5" t="s">
        <v>6878</v>
      </c>
      <c r="E646" s="5" t="s">
        <v>934</v>
      </c>
      <c r="F646" s="5" t="s">
        <v>6879</v>
      </c>
      <c r="G646" s="5" t="s">
        <v>150</v>
      </c>
      <c r="H646" s="6">
        <v>11250</v>
      </c>
      <c r="I646" s="6">
        <v>10000</v>
      </c>
      <c r="J646" s="14" t="s">
        <v>53</v>
      </c>
      <c r="K646" s="8">
        <v>12.1</v>
      </c>
      <c r="L646" s="9">
        <v>121000</v>
      </c>
      <c r="M646" s="10">
        <v>0.05</v>
      </c>
      <c r="N646" s="9">
        <v>114950</v>
      </c>
      <c r="O646" s="10">
        <v>0.48666442932485027</v>
      </c>
      <c r="P646" s="15">
        <v>55942.076150891538</v>
      </c>
      <c r="Q646" s="9">
        <v>59007.923849108483</v>
      </c>
      <c r="R646" s="10">
        <v>0.08</v>
      </c>
      <c r="S646" s="9">
        <v>73.759904811385582</v>
      </c>
      <c r="T646" s="16">
        <v>0</v>
      </c>
      <c r="U646" s="9">
        <v>0</v>
      </c>
      <c r="V646" s="9">
        <v>738000</v>
      </c>
      <c r="W646" s="9"/>
    </row>
    <row r="647" spans="1:23" x14ac:dyDescent="0.35">
      <c r="A647" s="5" t="s">
        <v>6880</v>
      </c>
      <c r="B647" s="5" t="s">
        <v>6881</v>
      </c>
      <c r="C647" s="5" t="s">
        <v>193</v>
      </c>
      <c r="D647" s="5" t="s">
        <v>6882</v>
      </c>
      <c r="E647" s="5" t="s">
        <v>934</v>
      </c>
      <c r="F647" s="5" t="s">
        <v>229</v>
      </c>
      <c r="G647" s="5" t="s">
        <v>151</v>
      </c>
      <c r="H647" s="6">
        <v>17704</v>
      </c>
      <c r="I647" s="6">
        <v>13800</v>
      </c>
      <c r="J647" s="14" t="s">
        <v>53</v>
      </c>
      <c r="K647" s="8">
        <v>12.1</v>
      </c>
      <c r="L647" s="9">
        <v>166980.00000000003</v>
      </c>
      <c r="M647" s="10">
        <v>0.05</v>
      </c>
      <c r="N647" s="9">
        <v>158631.00000000003</v>
      </c>
      <c r="O647" s="10">
        <v>0.48666366729676186</v>
      </c>
      <c r="P647" s="15">
        <v>77199.944206952641</v>
      </c>
      <c r="Q647" s="9">
        <v>81431.055793047388</v>
      </c>
      <c r="R647" s="10">
        <v>0.08</v>
      </c>
      <c r="S647" s="9">
        <v>73.760014305296551</v>
      </c>
      <c r="T647" s="16">
        <v>0</v>
      </c>
      <c r="U647" s="9">
        <v>0</v>
      </c>
      <c r="V647" s="9">
        <v>1018000</v>
      </c>
      <c r="W647" s="9"/>
    </row>
    <row r="648" spans="1:23" x14ac:dyDescent="0.35">
      <c r="A648" s="5" t="s">
        <v>6883</v>
      </c>
      <c r="B648" s="5" t="s">
        <v>6884</v>
      </c>
      <c r="C648" s="5" t="s">
        <v>190</v>
      </c>
      <c r="D648" s="5" t="s">
        <v>6885</v>
      </c>
      <c r="E648" s="5" t="s">
        <v>934</v>
      </c>
      <c r="F648" s="5" t="s">
        <v>6886</v>
      </c>
      <c r="G648" s="5" t="s">
        <v>151</v>
      </c>
      <c r="H648" s="6">
        <v>18099</v>
      </c>
      <c r="I648" s="6">
        <v>10565</v>
      </c>
      <c r="J648" s="14" t="s">
        <v>53</v>
      </c>
      <c r="K648" s="8">
        <v>12.1</v>
      </c>
      <c r="L648" s="9">
        <v>127836.5</v>
      </c>
      <c r="M648" s="10">
        <v>0.05</v>
      </c>
      <c r="N648" s="9">
        <v>121444.67500000002</v>
      </c>
      <c r="O648" s="10">
        <v>0.48666442930244802</v>
      </c>
      <c r="P648" s="15">
        <v>59102.803450696287</v>
      </c>
      <c r="Q648" s="9">
        <v>62341.871549303731</v>
      </c>
      <c r="R648" s="10">
        <v>0.08</v>
      </c>
      <c r="S648" s="9">
        <v>73.759904814604511</v>
      </c>
      <c r="T648" s="16">
        <v>0</v>
      </c>
      <c r="U648" s="9">
        <v>0</v>
      </c>
      <c r="V648" s="9">
        <v>779000</v>
      </c>
      <c r="W648" s="9"/>
    </row>
    <row r="649" spans="1:23" x14ac:dyDescent="0.35">
      <c r="A649" s="5" t="s">
        <v>6887</v>
      </c>
      <c r="B649" s="5" t="s">
        <v>6888</v>
      </c>
      <c r="C649" s="5" t="s">
        <v>540</v>
      </c>
      <c r="D649" s="5" t="s">
        <v>6889</v>
      </c>
      <c r="E649" s="5" t="s">
        <v>934</v>
      </c>
      <c r="F649" s="5" t="s">
        <v>320</v>
      </c>
      <c r="G649" s="5" t="s">
        <v>151</v>
      </c>
      <c r="H649" s="6">
        <v>34853</v>
      </c>
      <c r="I649" s="6">
        <v>23974</v>
      </c>
      <c r="J649" s="14" t="s">
        <v>53</v>
      </c>
      <c r="K649" s="8">
        <v>11</v>
      </c>
      <c r="L649" s="9">
        <v>263714</v>
      </c>
      <c r="M649" s="10">
        <v>0.05</v>
      </c>
      <c r="N649" s="9">
        <v>250528.3</v>
      </c>
      <c r="O649" s="10">
        <v>0.48666357526424586</v>
      </c>
      <c r="P649" s="15">
        <v>121922.99818287356</v>
      </c>
      <c r="Q649" s="9">
        <v>128605.30181712644</v>
      </c>
      <c r="R649" s="10">
        <v>0.08</v>
      </c>
      <c r="S649" s="9">
        <v>67.054570481107874</v>
      </c>
      <c r="T649" s="16">
        <v>0</v>
      </c>
      <c r="U649" s="9">
        <v>0</v>
      </c>
      <c r="V649" s="9">
        <v>1608000</v>
      </c>
      <c r="W649" s="9"/>
    </row>
    <row r="650" spans="1:23" x14ac:dyDescent="0.35">
      <c r="A650" s="5" t="s">
        <v>6890</v>
      </c>
      <c r="B650" s="5" t="s">
        <v>6890</v>
      </c>
      <c r="C650" s="5" t="s">
        <v>6</v>
      </c>
      <c r="D650" s="5" t="s">
        <v>6891</v>
      </c>
      <c r="E650" s="5" t="s">
        <v>900</v>
      </c>
      <c r="F650" s="5" t="s">
        <v>6892</v>
      </c>
      <c r="G650" s="5" t="s">
        <v>151</v>
      </c>
      <c r="H650" s="6">
        <v>194120</v>
      </c>
      <c r="I650" s="6">
        <v>141363</v>
      </c>
      <c r="J650" s="14" t="s">
        <v>53</v>
      </c>
      <c r="K650" s="8">
        <v>8.91</v>
      </c>
      <c r="L650" s="9">
        <v>1259544.33</v>
      </c>
      <c r="M650" s="10">
        <v>0.05</v>
      </c>
      <c r="N650" s="9">
        <v>1196567.1135</v>
      </c>
      <c r="O650" s="10">
        <v>0.49640763441223151</v>
      </c>
      <c r="P650" s="15">
        <v>593985.05022800714</v>
      </c>
      <c r="Q650" s="9">
        <v>602582.06327199284</v>
      </c>
      <c r="R650" s="10">
        <v>0.08</v>
      </c>
      <c r="S650" s="9">
        <v>53.283219731470822</v>
      </c>
      <c r="T650" s="16">
        <v>0</v>
      </c>
      <c r="U650" s="9">
        <v>0</v>
      </c>
      <c r="V650" s="9">
        <v>7532000</v>
      </c>
      <c r="W650" s="9"/>
    </row>
    <row r="651" spans="1:23" x14ac:dyDescent="0.35">
      <c r="A651" s="5" t="s">
        <v>6893</v>
      </c>
      <c r="B651" s="5" t="s">
        <v>6893</v>
      </c>
      <c r="C651" s="5" t="s">
        <v>6</v>
      </c>
      <c r="D651" s="5" t="s">
        <v>6894</v>
      </c>
      <c r="E651" s="5" t="s">
        <v>900</v>
      </c>
      <c r="F651" s="5" t="s">
        <v>212</v>
      </c>
      <c r="G651" s="5" t="s">
        <v>150</v>
      </c>
      <c r="H651" s="6">
        <v>94743</v>
      </c>
      <c r="I651" s="6">
        <v>73296</v>
      </c>
      <c r="J651" s="14" t="s">
        <v>53</v>
      </c>
      <c r="K651" s="8">
        <v>11</v>
      </c>
      <c r="L651" s="9">
        <v>806256</v>
      </c>
      <c r="M651" s="10">
        <v>0.05</v>
      </c>
      <c r="N651" s="9">
        <v>765943.2</v>
      </c>
      <c r="O651" s="10">
        <v>0.48736101272747873</v>
      </c>
      <c r="P651" s="15">
        <v>373290.85364372574</v>
      </c>
      <c r="Q651" s="9">
        <v>392652.34635627427</v>
      </c>
      <c r="R651" s="10">
        <v>0.08</v>
      </c>
      <c r="S651" s="9">
        <v>66.96346771247309</v>
      </c>
      <c r="T651" s="16">
        <v>0</v>
      </c>
      <c r="U651" s="9">
        <v>0</v>
      </c>
      <c r="V651" s="9">
        <v>4908000</v>
      </c>
      <c r="W651" s="9"/>
    </row>
    <row r="652" spans="1:23" x14ac:dyDescent="0.35">
      <c r="A652" s="5" t="s">
        <v>6895</v>
      </c>
      <c r="B652" s="5" t="s">
        <v>6895</v>
      </c>
      <c r="C652" s="5" t="s">
        <v>6</v>
      </c>
      <c r="D652" s="5" t="s">
        <v>6896</v>
      </c>
      <c r="E652" s="5" t="s">
        <v>900</v>
      </c>
      <c r="F652" s="5" t="s">
        <v>209</v>
      </c>
      <c r="G652" s="5" t="s">
        <v>150</v>
      </c>
      <c r="H652" s="6">
        <v>65250</v>
      </c>
      <c r="I652" s="6">
        <v>30439</v>
      </c>
      <c r="J652" s="14" t="s">
        <v>53</v>
      </c>
      <c r="K652" s="8">
        <v>11</v>
      </c>
      <c r="L652" s="9">
        <v>334829</v>
      </c>
      <c r="M652" s="10">
        <v>0.05</v>
      </c>
      <c r="N652" s="9">
        <v>318087.55</v>
      </c>
      <c r="O652" s="10">
        <v>0.48736107556844505</v>
      </c>
      <c r="P652" s="15">
        <v>155023.49049293154</v>
      </c>
      <c r="Q652" s="9">
        <v>163064.05950706845</v>
      </c>
      <c r="R652" s="10">
        <v>0.08</v>
      </c>
      <c r="S652" s="9">
        <v>66.96345950387186</v>
      </c>
      <c r="T652" s="16">
        <v>0</v>
      </c>
      <c r="U652" s="9">
        <v>0</v>
      </c>
      <c r="V652" s="9">
        <v>2038000</v>
      </c>
      <c r="W652" s="9"/>
    </row>
    <row r="653" spans="1:23" x14ac:dyDescent="0.35">
      <c r="A653" s="5" t="s">
        <v>6897</v>
      </c>
      <c r="B653" s="5" t="s">
        <v>6897</v>
      </c>
      <c r="C653" s="5" t="s">
        <v>6</v>
      </c>
      <c r="D653" s="5" t="s">
        <v>6898</v>
      </c>
      <c r="E653" s="5" t="s">
        <v>6899</v>
      </c>
      <c r="F653" s="5" t="s">
        <v>281</v>
      </c>
      <c r="G653" s="5" t="s">
        <v>150</v>
      </c>
      <c r="H653" s="6">
        <v>3125</v>
      </c>
      <c r="I653" s="6">
        <v>1250</v>
      </c>
      <c r="J653" s="14" t="s">
        <v>53</v>
      </c>
      <c r="K653" s="8">
        <v>15.839999999999998</v>
      </c>
      <c r="L653" s="9">
        <v>19799.999999999996</v>
      </c>
      <c r="M653" s="10">
        <v>0.05</v>
      </c>
      <c r="N653" s="9">
        <v>18809.999999999996</v>
      </c>
      <c r="O653" s="10">
        <v>0.4692637655805017</v>
      </c>
      <c r="P653" s="15">
        <v>8826.8514305692352</v>
      </c>
      <c r="Q653" s="9">
        <v>9983.1485694307612</v>
      </c>
      <c r="R653" s="10">
        <v>0.08</v>
      </c>
      <c r="S653" s="9">
        <v>99.831485694307617</v>
      </c>
      <c r="T653" s="16">
        <v>0</v>
      </c>
      <c r="U653" s="9">
        <v>0</v>
      </c>
      <c r="V653" s="9">
        <v>125000</v>
      </c>
      <c r="W653" s="9"/>
    </row>
    <row r="654" spans="1:23" x14ac:dyDescent="0.35">
      <c r="A654" s="5" t="s">
        <v>6900</v>
      </c>
      <c r="B654" s="5" t="s">
        <v>6901</v>
      </c>
      <c r="C654" s="5" t="s">
        <v>190</v>
      </c>
      <c r="D654" s="5" t="s">
        <v>6902</v>
      </c>
      <c r="E654" s="5" t="s">
        <v>934</v>
      </c>
      <c r="F654" s="5" t="s">
        <v>6903</v>
      </c>
      <c r="G654" s="5" t="s">
        <v>151</v>
      </c>
      <c r="H654" s="6">
        <v>36408</v>
      </c>
      <c r="I654" s="6">
        <v>30000</v>
      </c>
      <c r="J654" s="14" t="s">
        <v>53</v>
      </c>
      <c r="K654" s="8">
        <v>11</v>
      </c>
      <c r="L654" s="9">
        <v>330000</v>
      </c>
      <c r="M654" s="10">
        <v>0.05</v>
      </c>
      <c r="N654" s="9">
        <v>313500</v>
      </c>
      <c r="O654" s="10">
        <v>0.48666325877273742</v>
      </c>
      <c r="P654" s="15">
        <v>152568.93162525317</v>
      </c>
      <c r="Q654" s="9">
        <v>160931.06837474683</v>
      </c>
      <c r="R654" s="10">
        <v>0.08</v>
      </c>
      <c r="S654" s="9">
        <v>67.054611822811182</v>
      </c>
      <c r="T654" s="16">
        <v>0</v>
      </c>
      <c r="U654" s="9">
        <v>0</v>
      </c>
      <c r="V654" s="9">
        <v>2012000</v>
      </c>
      <c r="W654" s="9"/>
    </row>
    <row r="655" spans="1:23" ht="29" x14ac:dyDescent="0.35">
      <c r="A655" s="5" t="s">
        <v>6904</v>
      </c>
      <c r="B655" s="5" t="s">
        <v>6905</v>
      </c>
      <c r="C655" s="5" t="s">
        <v>6906</v>
      </c>
      <c r="D655" s="5" t="s">
        <v>6907</v>
      </c>
      <c r="E655" s="5" t="s">
        <v>934</v>
      </c>
      <c r="F655" s="5" t="s">
        <v>6908</v>
      </c>
      <c r="G655" s="5" t="s">
        <v>150</v>
      </c>
      <c r="H655" s="6">
        <v>27322</v>
      </c>
      <c r="I655" s="6">
        <v>20088</v>
      </c>
      <c r="J655" s="14" t="s">
        <v>53</v>
      </c>
      <c r="K655" s="8">
        <v>11</v>
      </c>
      <c r="L655" s="9">
        <v>220968</v>
      </c>
      <c r="M655" s="10">
        <v>0.05</v>
      </c>
      <c r="N655" s="9">
        <v>209919.6</v>
      </c>
      <c r="O655" s="10">
        <v>0.4866606221452483</v>
      </c>
      <c r="P655" s="15">
        <v>102159.60313648167</v>
      </c>
      <c r="Q655" s="9">
        <v>107759.99686351832</v>
      </c>
      <c r="R655" s="10">
        <v>0.08</v>
      </c>
      <c r="S655" s="9">
        <v>67.054956232276936</v>
      </c>
      <c r="T655" s="16">
        <v>0</v>
      </c>
      <c r="U655" s="9">
        <v>0</v>
      </c>
      <c r="V655" s="9">
        <v>1347000</v>
      </c>
      <c r="W655" s="9"/>
    </row>
    <row r="656" spans="1:23" ht="29" x14ac:dyDescent="0.35">
      <c r="A656" s="5" t="s">
        <v>6909</v>
      </c>
      <c r="B656" s="5" t="s">
        <v>6910</v>
      </c>
      <c r="C656" s="5" t="s">
        <v>532</v>
      </c>
      <c r="D656" s="5" t="s">
        <v>6911</v>
      </c>
      <c r="E656" s="5" t="s">
        <v>934</v>
      </c>
      <c r="F656" s="5" t="s">
        <v>6912</v>
      </c>
      <c r="G656" s="5" t="s">
        <v>150</v>
      </c>
      <c r="H656" s="6">
        <v>45797</v>
      </c>
      <c r="I656" s="6">
        <v>44752</v>
      </c>
      <c r="J656" s="14" t="s">
        <v>53</v>
      </c>
      <c r="K656" s="8">
        <v>11</v>
      </c>
      <c r="L656" s="9">
        <v>492272</v>
      </c>
      <c r="M656" s="10">
        <v>0.05</v>
      </c>
      <c r="N656" s="9">
        <v>467658.4</v>
      </c>
      <c r="O656" s="10">
        <v>0.48666219990640736</v>
      </c>
      <c r="P656" s="15">
        <v>227591.66574871063</v>
      </c>
      <c r="Q656" s="9">
        <v>240066.7342512894</v>
      </c>
      <c r="R656" s="10">
        <v>0.08</v>
      </c>
      <c r="S656" s="9">
        <v>67.05475013722554</v>
      </c>
      <c r="T656" s="16">
        <v>0</v>
      </c>
      <c r="U656" s="9">
        <v>0</v>
      </c>
      <c r="V656" s="9">
        <v>3001000</v>
      </c>
      <c r="W656" s="9"/>
    </row>
    <row r="657" spans="1:23" ht="58" x14ac:dyDescent="0.35">
      <c r="A657" s="5" t="s">
        <v>6913</v>
      </c>
      <c r="B657" s="5" t="s">
        <v>6914</v>
      </c>
      <c r="C657" s="5" t="s">
        <v>6915</v>
      </c>
      <c r="D657" s="5" t="s">
        <v>6916</v>
      </c>
      <c r="E657" s="5" t="s">
        <v>934</v>
      </c>
      <c r="F657" s="5" t="s">
        <v>6917</v>
      </c>
      <c r="G657" s="5" t="s">
        <v>187</v>
      </c>
      <c r="H657" s="6">
        <v>161777</v>
      </c>
      <c r="I657" s="6">
        <v>176427</v>
      </c>
      <c r="J657" s="14" t="s">
        <v>53</v>
      </c>
      <c r="K657" s="8">
        <v>9.9</v>
      </c>
      <c r="L657" s="9">
        <v>1746627.3</v>
      </c>
      <c r="M657" s="10">
        <v>0.05</v>
      </c>
      <c r="N657" s="9">
        <v>1659295.9350000001</v>
      </c>
      <c r="O657" s="10">
        <v>0.48666278177296729</v>
      </c>
      <c r="P657" s="15">
        <v>807517.57551167684</v>
      </c>
      <c r="Q657" s="9">
        <v>851778.35948832333</v>
      </c>
      <c r="R657" s="10">
        <v>0.08</v>
      </c>
      <c r="S657" s="9">
        <v>60.349206717815534</v>
      </c>
      <c r="T657" s="16">
        <v>0</v>
      </c>
      <c r="U657" s="9">
        <v>0</v>
      </c>
      <c r="V657" s="9">
        <v>10647000</v>
      </c>
      <c r="W657" s="9"/>
    </row>
    <row r="658" spans="1:23" x14ac:dyDescent="0.35">
      <c r="A658" s="5" t="s">
        <v>6918</v>
      </c>
      <c r="B658" s="5" t="s">
        <v>6918</v>
      </c>
      <c r="C658" s="5" t="s">
        <v>6</v>
      </c>
      <c r="D658" s="5" t="s">
        <v>6919</v>
      </c>
      <c r="E658" s="5" t="s">
        <v>934</v>
      </c>
      <c r="F658" s="5" t="s">
        <v>284</v>
      </c>
      <c r="G658" s="5" t="s">
        <v>150</v>
      </c>
      <c r="H658" s="6">
        <v>3000</v>
      </c>
      <c r="I658" s="6">
        <v>2775</v>
      </c>
      <c r="J658" s="14" t="s">
        <v>53</v>
      </c>
      <c r="K658" s="8">
        <v>13.2</v>
      </c>
      <c r="L658" s="9">
        <v>36630</v>
      </c>
      <c r="M658" s="10">
        <v>0.05</v>
      </c>
      <c r="N658" s="9">
        <v>34798.5</v>
      </c>
      <c r="O658" s="10">
        <v>0.48666175755912594</v>
      </c>
      <c r="P658" s="15">
        <v>16935.099170421243</v>
      </c>
      <c r="Q658" s="9">
        <v>17863.400829578757</v>
      </c>
      <c r="R658" s="10">
        <v>0.08</v>
      </c>
      <c r="S658" s="9">
        <v>80.465769502607017</v>
      </c>
      <c r="T658" s="16">
        <v>0</v>
      </c>
      <c r="U658" s="9">
        <v>0</v>
      </c>
      <c r="V658" s="9">
        <v>223000</v>
      </c>
      <c r="W658" s="9"/>
    </row>
    <row r="659" spans="1:23" x14ac:dyDescent="0.35">
      <c r="A659" s="5" t="s">
        <v>6920</v>
      </c>
      <c r="B659" s="5" t="s">
        <v>6920</v>
      </c>
      <c r="C659" s="5" t="s">
        <v>6</v>
      </c>
      <c r="D659" s="5" t="s">
        <v>6921</v>
      </c>
      <c r="E659" s="5" t="s">
        <v>934</v>
      </c>
      <c r="F659" s="5" t="s">
        <v>550</v>
      </c>
      <c r="G659" s="5" t="s">
        <v>150</v>
      </c>
      <c r="H659" s="6">
        <v>7020</v>
      </c>
      <c r="I659" s="6">
        <v>7000</v>
      </c>
      <c r="J659" s="14" t="s">
        <v>53</v>
      </c>
      <c r="K659" s="8">
        <v>12.1</v>
      </c>
      <c r="L659" s="9">
        <v>84700.000000000015</v>
      </c>
      <c r="M659" s="10">
        <v>0.05</v>
      </c>
      <c r="N659" s="9">
        <v>80465.000000000015</v>
      </c>
      <c r="O659" s="10">
        <v>0.48666463570317486</v>
      </c>
      <c r="P659" s="15">
        <v>39159.469911855973</v>
      </c>
      <c r="Q659" s="9">
        <v>41305.530088144042</v>
      </c>
      <c r="R659" s="10">
        <v>0.08</v>
      </c>
      <c r="S659" s="9">
        <v>73.759875157400074</v>
      </c>
      <c r="T659" s="16">
        <v>0</v>
      </c>
      <c r="U659" s="9">
        <v>0</v>
      </c>
      <c r="V659" s="9">
        <v>516000</v>
      </c>
      <c r="W659" s="9"/>
    </row>
    <row r="660" spans="1:23" ht="58" x14ac:dyDescent="0.35">
      <c r="A660" s="5" t="s">
        <v>6922</v>
      </c>
      <c r="B660" s="5" t="s">
        <v>6923</v>
      </c>
      <c r="C660" s="5" t="s">
        <v>6924</v>
      </c>
      <c r="D660" s="5" t="s">
        <v>6925</v>
      </c>
      <c r="E660" s="5" t="s">
        <v>900</v>
      </c>
      <c r="F660" s="5" t="s">
        <v>6926</v>
      </c>
      <c r="G660" s="5" t="s">
        <v>187</v>
      </c>
      <c r="H660" s="6">
        <v>306457</v>
      </c>
      <c r="I660" s="6">
        <v>233625</v>
      </c>
      <c r="J660" s="14" t="s">
        <v>53</v>
      </c>
      <c r="K660" s="8">
        <v>9.9</v>
      </c>
      <c r="L660" s="9">
        <v>2312887.5</v>
      </c>
      <c r="M660" s="10">
        <v>0.05</v>
      </c>
      <c r="N660" s="9">
        <v>2197243.125</v>
      </c>
      <c r="O660" s="10">
        <v>0.48736190440833049</v>
      </c>
      <c r="P660" s="15">
        <v>1070852.5938481111</v>
      </c>
      <c r="Q660" s="9">
        <v>1126390.5311518889</v>
      </c>
      <c r="R660" s="10">
        <v>0.08</v>
      </c>
      <c r="S660" s="9">
        <v>60.267016112995648</v>
      </c>
      <c r="T660" s="16">
        <v>0</v>
      </c>
      <c r="U660" s="9">
        <v>0</v>
      </c>
      <c r="V660" s="9">
        <v>14080000</v>
      </c>
      <c r="W660" s="9"/>
    </row>
    <row r="661" spans="1:23" x14ac:dyDescent="0.35">
      <c r="A661" s="5" t="s">
        <v>6927</v>
      </c>
      <c r="B661" s="5" t="s">
        <v>6928</v>
      </c>
      <c r="C661" s="5" t="s">
        <v>191</v>
      </c>
      <c r="D661" s="5" t="s">
        <v>6929</v>
      </c>
      <c r="E661" s="5" t="s">
        <v>900</v>
      </c>
      <c r="F661" s="5" t="s">
        <v>273</v>
      </c>
      <c r="G661" s="5" t="s">
        <v>150</v>
      </c>
      <c r="H661" s="6">
        <v>190031</v>
      </c>
      <c r="I661" s="6">
        <v>400369</v>
      </c>
      <c r="J661" s="14" t="s">
        <v>53</v>
      </c>
      <c r="K661" s="8">
        <v>7.92</v>
      </c>
      <c r="L661" s="9">
        <v>3170922.4800000004</v>
      </c>
      <c r="M661" s="10">
        <v>0.05</v>
      </c>
      <c r="N661" s="9">
        <v>3012376.3560000006</v>
      </c>
      <c r="O661" s="10">
        <v>0.49640750288724061</v>
      </c>
      <c r="P661" s="15">
        <v>1495366.2246385256</v>
      </c>
      <c r="Q661" s="9">
        <v>1517010.131361475</v>
      </c>
      <c r="R661" s="10">
        <v>0.08</v>
      </c>
      <c r="S661" s="9">
        <v>47.362874353455034</v>
      </c>
      <c r="T661" s="16">
        <v>0</v>
      </c>
      <c r="U661" s="9">
        <v>0</v>
      </c>
      <c r="V661" s="9">
        <v>18963000</v>
      </c>
      <c r="W661" s="9"/>
    </row>
    <row r="662" spans="1:23" ht="29" x14ac:dyDescent="0.35">
      <c r="A662" s="5" t="s">
        <v>6930</v>
      </c>
      <c r="B662" s="5" t="s">
        <v>6931</v>
      </c>
      <c r="C662" s="5" t="s">
        <v>554</v>
      </c>
      <c r="D662" s="5" t="s">
        <v>6932</v>
      </c>
      <c r="E662" s="5" t="s">
        <v>934</v>
      </c>
      <c r="F662" s="5" t="s">
        <v>75</v>
      </c>
      <c r="G662" s="5" t="s">
        <v>150</v>
      </c>
      <c r="H662" s="6">
        <v>61915</v>
      </c>
      <c r="I662" s="6">
        <v>5152</v>
      </c>
      <c r="J662" s="14" t="s">
        <v>53</v>
      </c>
      <c r="K662" s="8">
        <v>12.1</v>
      </c>
      <c r="L662" s="9">
        <v>62339.199999999997</v>
      </c>
      <c r="M662" s="10">
        <v>0.05</v>
      </c>
      <c r="N662" s="9">
        <v>59222.240000000005</v>
      </c>
      <c r="O662" s="10">
        <v>0.48666197557662239</v>
      </c>
      <c r="P662" s="15">
        <v>28821.212316472876</v>
      </c>
      <c r="Q662" s="9">
        <v>30401.027683527129</v>
      </c>
      <c r="R662" s="10">
        <v>0.08</v>
      </c>
      <c r="S662" s="9">
        <v>73.760257384334068</v>
      </c>
      <c r="T662" s="16">
        <v>41307</v>
      </c>
      <c r="U662" s="9">
        <v>619605</v>
      </c>
      <c r="V662" s="9">
        <v>1000000</v>
      </c>
      <c r="W662" s="9"/>
    </row>
    <row r="663" spans="1:23" x14ac:dyDescent="0.35">
      <c r="A663" s="5" t="s">
        <v>6933</v>
      </c>
      <c r="B663" s="5" t="s">
        <v>6933</v>
      </c>
      <c r="C663" s="5" t="s">
        <v>6</v>
      </c>
      <c r="D663" s="5" t="s">
        <v>6934</v>
      </c>
      <c r="E663" s="5" t="s">
        <v>934</v>
      </c>
      <c r="F663" s="5" t="s">
        <v>215</v>
      </c>
      <c r="G663" s="5" t="s">
        <v>151</v>
      </c>
      <c r="H663" s="6">
        <v>6300</v>
      </c>
      <c r="I663" s="6">
        <v>6250</v>
      </c>
      <c r="J663" s="14" t="s">
        <v>53</v>
      </c>
      <c r="K663" s="8">
        <v>12.1</v>
      </c>
      <c r="L663" s="9">
        <v>75625.000000000015</v>
      </c>
      <c r="M663" s="10">
        <v>0.05</v>
      </c>
      <c r="N663" s="9">
        <v>71843.750000000015</v>
      </c>
      <c r="O663" s="10">
        <v>0.48666449463335792</v>
      </c>
      <c r="P663" s="15">
        <v>34963.802286315316</v>
      </c>
      <c r="Q663" s="9">
        <v>36879.947713684698</v>
      </c>
      <c r="R663" s="10">
        <v>0.08</v>
      </c>
      <c r="S663" s="9">
        <v>73.759895427369386</v>
      </c>
      <c r="T663" s="16">
        <v>0</v>
      </c>
      <c r="U663" s="9">
        <v>0</v>
      </c>
      <c r="V663" s="9">
        <v>461000</v>
      </c>
      <c r="W663" s="9"/>
    </row>
    <row r="664" spans="1:23" x14ac:dyDescent="0.35">
      <c r="A664" s="5" t="s">
        <v>6935</v>
      </c>
      <c r="B664" s="5" t="s">
        <v>6935</v>
      </c>
      <c r="C664" s="5" t="s">
        <v>6</v>
      </c>
      <c r="D664" s="5" t="s">
        <v>6936</v>
      </c>
      <c r="E664" s="5" t="s">
        <v>934</v>
      </c>
      <c r="F664" s="5" t="s">
        <v>268</v>
      </c>
      <c r="G664" s="5" t="s">
        <v>151</v>
      </c>
      <c r="H664" s="6">
        <v>6300</v>
      </c>
      <c r="I664" s="6">
        <v>5625</v>
      </c>
      <c r="J664" s="14" t="s">
        <v>53</v>
      </c>
      <c r="K664" s="8">
        <v>12.1</v>
      </c>
      <c r="L664" s="9">
        <v>68062.500000000015</v>
      </c>
      <c r="M664" s="10">
        <v>0.05</v>
      </c>
      <c r="N664" s="9">
        <v>64659.375000000015</v>
      </c>
      <c r="O664" s="10">
        <v>0.48666324837727098</v>
      </c>
      <c r="P664" s="15">
        <v>31467.341475544112</v>
      </c>
      <c r="Q664" s="9">
        <v>33192.033524455903</v>
      </c>
      <c r="R664" s="10">
        <v>0.08</v>
      </c>
      <c r="S664" s="9">
        <v>73.7600744987909</v>
      </c>
      <c r="T664" s="16">
        <v>0</v>
      </c>
      <c r="U664" s="9">
        <v>0</v>
      </c>
      <c r="V664" s="9">
        <v>415000</v>
      </c>
      <c r="W664" s="9"/>
    </row>
    <row r="665" spans="1:23" x14ac:dyDescent="0.35">
      <c r="A665" s="5" t="s">
        <v>6937</v>
      </c>
      <c r="B665" s="5" t="s">
        <v>6937</v>
      </c>
      <c r="C665" s="5" t="s">
        <v>6</v>
      </c>
      <c r="D665" s="5" t="s">
        <v>6938</v>
      </c>
      <c r="E665" s="5" t="s">
        <v>934</v>
      </c>
      <c r="F665" s="5" t="s">
        <v>77</v>
      </c>
      <c r="G665" s="5" t="s">
        <v>150</v>
      </c>
      <c r="H665" s="6">
        <v>3150</v>
      </c>
      <c r="I665" s="6">
        <v>3000</v>
      </c>
      <c r="J665" s="14" t="s">
        <v>53</v>
      </c>
      <c r="K665" s="8">
        <v>13.2</v>
      </c>
      <c r="L665" s="9">
        <v>39600</v>
      </c>
      <c r="M665" s="10">
        <v>0.05</v>
      </c>
      <c r="N665" s="9">
        <v>37620</v>
      </c>
      <c r="O665" s="10">
        <v>0.48666258104602306</v>
      </c>
      <c r="P665" s="15">
        <v>18308.246298951388</v>
      </c>
      <c r="Q665" s="9">
        <v>19311.753701048612</v>
      </c>
      <c r="R665" s="10">
        <v>0.08</v>
      </c>
      <c r="S665" s="9">
        <v>80.465640421035886</v>
      </c>
      <c r="T665" s="16">
        <v>0</v>
      </c>
      <c r="U665" s="9">
        <v>0</v>
      </c>
      <c r="V665" s="9">
        <v>241000</v>
      </c>
      <c r="W665" s="9"/>
    </row>
    <row r="666" spans="1:23" x14ac:dyDescent="0.35">
      <c r="A666" s="5" t="s">
        <v>6939</v>
      </c>
      <c r="B666" s="5" t="s">
        <v>6940</v>
      </c>
      <c r="C666" s="5" t="s">
        <v>191</v>
      </c>
      <c r="D666" s="5" t="s">
        <v>6941</v>
      </c>
      <c r="E666" s="5" t="s">
        <v>934</v>
      </c>
      <c r="F666" s="5" t="s">
        <v>6942</v>
      </c>
      <c r="G666" s="5" t="s">
        <v>151</v>
      </c>
      <c r="H666" s="6">
        <v>9450</v>
      </c>
      <c r="I666" s="6">
        <v>8429</v>
      </c>
      <c r="J666" s="14" t="s">
        <v>53</v>
      </c>
      <c r="K666" s="8">
        <v>12.1</v>
      </c>
      <c r="L666" s="9">
        <v>101990.9</v>
      </c>
      <c r="M666" s="10">
        <v>0.05</v>
      </c>
      <c r="N666" s="9">
        <v>96891.354999999996</v>
      </c>
      <c r="O666" s="10">
        <v>0.48666450329929561</v>
      </c>
      <c r="P666" s="15">
        <v>47153.58315507073</v>
      </c>
      <c r="Q666" s="9">
        <v>49737.771844929281</v>
      </c>
      <c r="R666" s="10">
        <v>0.08</v>
      </c>
      <c r="S666" s="9">
        <v>73.759894182182464</v>
      </c>
      <c r="T666" s="16">
        <v>0</v>
      </c>
      <c r="U666" s="9">
        <v>0</v>
      </c>
      <c r="V666" s="9">
        <v>622000</v>
      </c>
      <c r="W666" s="9"/>
    </row>
    <row r="667" spans="1:23" x14ac:dyDescent="0.35">
      <c r="A667" s="5" t="s">
        <v>6943</v>
      </c>
      <c r="B667" s="5" t="s">
        <v>6944</v>
      </c>
      <c r="C667" s="5" t="s">
        <v>191</v>
      </c>
      <c r="D667" s="5" t="s">
        <v>6945</v>
      </c>
      <c r="E667" s="5" t="s">
        <v>934</v>
      </c>
      <c r="F667" s="5" t="s">
        <v>6946</v>
      </c>
      <c r="G667" s="5" t="s">
        <v>150</v>
      </c>
      <c r="H667" s="6">
        <v>6250</v>
      </c>
      <c r="I667" s="6">
        <v>2375</v>
      </c>
      <c r="J667" s="14" t="s">
        <v>53</v>
      </c>
      <c r="K667" s="8">
        <v>13.2</v>
      </c>
      <c r="L667" s="9">
        <v>31350</v>
      </c>
      <c r="M667" s="10">
        <v>0.05</v>
      </c>
      <c r="N667" s="9">
        <v>29782.5</v>
      </c>
      <c r="O667" s="10">
        <v>0.48666324292022378</v>
      </c>
      <c r="P667" s="15">
        <v>14494.048032271565</v>
      </c>
      <c r="Q667" s="9">
        <v>15288.451967728435</v>
      </c>
      <c r="R667" s="10">
        <v>0.08</v>
      </c>
      <c r="S667" s="9">
        <v>80.465536672254927</v>
      </c>
      <c r="T667" s="16">
        <v>0</v>
      </c>
      <c r="U667" s="9">
        <v>0</v>
      </c>
      <c r="V667" s="9">
        <v>191000</v>
      </c>
      <c r="W667" s="9"/>
    </row>
    <row r="668" spans="1:23" x14ac:dyDescent="0.35">
      <c r="A668" s="5" t="s">
        <v>6947</v>
      </c>
      <c r="B668" s="5" t="s">
        <v>6948</v>
      </c>
      <c r="C668" s="5" t="s">
        <v>184</v>
      </c>
      <c r="D668" s="5" t="s">
        <v>6949</v>
      </c>
      <c r="E668" s="5" t="s">
        <v>6950</v>
      </c>
      <c r="F668" s="5" t="s">
        <v>365</v>
      </c>
      <c r="G668" s="5" t="s">
        <v>150</v>
      </c>
      <c r="H668" s="6">
        <v>9375</v>
      </c>
      <c r="I668" s="6">
        <v>3450</v>
      </c>
      <c r="J668" s="14" t="s">
        <v>53</v>
      </c>
      <c r="K668" s="8">
        <v>15.972</v>
      </c>
      <c r="L668" s="9">
        <v>55103.4</v>
      </c>
      <c r="M668" s="10">
        <v>0.05</v>
      </c>
      <c r="N668" s="9">
        <v>52348.23</v>
      </c>
      <c r="O668" s="10">
        <v>0.47772672336702571</v>
      </c>
      <c r="P668" s="15">
        <v>25008.14839196343</v>
      </c>
      <c r="Q668" s="9">
        <v>27340.081608036569</v>
      </c>
      <c r="R668" s="10">
        <v>0.08</v>
      </c>
      <c r="S668" s="9">
        <v>99.058266695784681</v>
      </c>
      <c r="T668" s="16">
        <v>0</v>
      </c>
      <c r="U668" s="9">
        <v>0</v>
      </c>
      <c r="V668" s="9">
        <v>342000</v>
      </c>
      <c r="W668" s="9"/>
    </row>
    <row r="669" spans="1:23" x14ac:dyDescent="0.35">
      <c r="A669" s="5" t="s">
        <v>6951</v>
      </c>
      <c r="B669" s="5" t="s">
        <v>6952</v>
      </c>
      <c r="C669" s="5" t="s">
        <v>191</v>
      </c>
      <c r="D669" s="5" t="s">
        <v>6953</v>
      </c>
      <c r="E669" s="5" t="s">
        <v>900</v>
      </c>
      <c r="F669" s="5" t="s">
        <v>6954</v>
      </c>
      <c r="G669" s="5" t="s">
        <v>150</v>
      </c>
      <c r="H669" s="6">
        <v>49165</v>
      </c>
      <c r="I669" s="6">
        <v>35925</v>
      </c>
      <c r="J669" s="14" t="s">
        <v>53</v>
      </c>
      <c r="K669" s="8">
        <v>11</v>
      </c>
      <c r="L669" s="9">
        <v>395175</v>
      </c>
      <c r="M669" s="10">
        <v>0.05</v>
      </c>
      <c r="N669" s="9">
        <v>375416.25</v>
      </c>
      <c r="O669" s="10">
        <v>0.48736128605140466</v>
      </c>
      <c r="P669" s="15">
        <v>182963.34640459565</v>
      </c>
      <c r="Q669" s="9">
        <v>192452.90359540435</v>
      </c>
      <c r="R669" s="10">
        <v>0.08</v>
      </c>
      <c r="S669" s="9">
        <v>66.963432009535268</v>
      </c>
      <c r="T669" s="16">
        <v>0</v>
      </c>
      <c r="U669" s="9">
        <v>0</v>
      </c>
      <c r="V669" s="9">
        <v>2406000</v>
      </c>
      <c r="W669" s="9"/>
    </row>
    <row r="670" spans="1:23" x14ac:dyDescent="0.35">
      <c r="A670" s="5" t="s">
        <v>6955</v>
      </c>
      <c r="B670" s="5" t="s">
        <v>6956</v>
      </c>
      <c r="C670" s="5" t="s">
        <v>535</v>
      </c>
      <c r="D670" s="5" t="s">
        <v>6957</v>
      </c>
      <c r="E670" s="5" t="s">
        <v>6899</v>
      </c>
      <c r="F670" s="5" t="s">
        <v>6958</v>
      </c>
      <c r="G670" s="5" t="s">
        <v>150</v>
      </c>
      <c r="H670" s="6">
        <v>27155</v>
      </c>
      <c r="I670" s="6">
        <v>17218</v>
      </c>
      <c r="J670" s="14" t="s">
        <v>53</v>
      </c>
      <c r="K670" s="8">
        <v>12.1</v>
      </c>
      <c r="L670" s="9">
        <v>208337.8</v>
      </c>
      <c r="M670" s="10">
        <v>0.05</v>
      </c>
      <c r="N670" s="9">
        <v>197920.91</v>
      </c>
      <c r="O670" s="10">
        <v>0.48736154577135282</v>
      </c>
      <c r="P670" s="15">
        <v>96459.040638072795</v>
      </c>
      <c r="Q670" s="9">
        <v>101461.86936192719</v>
      </c>
      <c r="R670" s="10">
        <v>0.08</v>
      </c>
      <c r="S670" s="9">
        <v>73.65973789197875</v>
      </c>
      <c r="T670" s="16">
        <v>0</v>
      </c>
      <c r="U670" s="9">
        <v>0</v>
      </c>
      <c r="V670" s="9">
        <v>1268000</v>
      </c>
      <c r="W670" s="9"/>
    </row>
    <row r="671" spans="1:23" x14ac:dyDescent="0.35">
      <c r="A671" s="5" t="s">
        <v>6959</v>
      </c>
      <c r="B671" s="5" t="s">
        <v>6960</v>
      </c>
      <c r="C671" s="5" t="s">
        <v>191</v>
      </c>
      <c r="D671" s="5" t="s">
        <v>6961</v>
      </c>
      <c r="E671" s="5" t="s">
        <v>904</v>
      </c>
      <c r="F671" s="5" t="s">
        <v>6962</v>
      </c>
      <c r="G671" s="5" t="s">
        <v>151</v>
      </c>
      <c r="H671" s="6">
        <v>69424</v>
      </c>
      <c r="I671" s="6">
        <v>104360</v>
      </c>
      <c r="J671" s="14" t="s">
        <v>53</v>
      </c>
      <c r="K671" s="8">
        <v>8.91</v>
      </c>
      <c r="L671" s="9">
        <v>929847.6</v>
      </c>
      <c r="M671" s="10">
        <v>0.05</v>
      </c>
      <c r="N671" s="9">
        <v>883355.22</v>
      </c>
      <c r="O671" s="10">
        <v>0.49640730322129589</v>
      </c>
      <c r="P671" s="15">
        <v>438503.98254665459</v>
      </c>
      <c r="Q671" s="9">
        <v>444851.23745334538</v>
      </c>
      <c r="R671" s="10">
        <v>0.08</v>
      </c>
      <c r="S671" s="9">
        <v>53.283254773541749</v>
      </c>
      <c r="T671" s="16">
        <v>0</v>
      </c>
      <c r="U671" s="9">
        <v>0</v>
      </c>
      <c r="V671" s="9">
        <v>5561000</v>
      </c>
      <c r="W671" s="9"/>
    </row>
    <row r="672" spans="1:23" ht="29" x14ac:dyDescent="0.35">
      <c r="A672" s="5" t="s">
        <v>6963</v>
      </c>
      <c r="B672" s="5" t="s">
        <v>6964</v>
      </c>
      <c r="C672" s="5" t="s">
        <v>5998</v>
      </c>
      <c r="D672" s="5" t="s">
        <v>6965</v>
      </c>
      <c r="E672" s="5" t="s">
        <v>904</v>
      </c>
      <c r="F672" s="5" t="s">
        <v>6966</v>
      </c>
      <c r="G672" s="5" t="s">
        <v>187</v>
      </c>
      <c r="H672" s="6">
        <v>63189</v>
      </c>
      <c r="I672" s="6">
        <v>67437</v>
      </c>
      <c r="J672" s="14" t="s">
        <v>53</v>
      </c>
      <c r="K672" s="8">
        <v>9.9</v>
      </c>
      <c r="L672" s="9">
        <v>667626.30000000005</v>
      </c>
      <c r="M672" s="10">
        <v>0.05</v>
      </c>
      <c r="N672" s="9">
        <v>634244.9850000001</v>
      </c>
      <c r="O672" s="10">
        <v>0.49640760769724374</v>
      </c>
      <c r="P672" s="15">
        <v>314844.03569782432</v>
      </c>
      <c r="Q672" s="9">
        <v>319400.94930217578</v>
      </c>
      <c r="R672" s="10">
        <v>0.08</v>
      </c>
      <c r="S672" s="9">
        <v>59.203580620092787</v>
      </c>
      <c r="T672" s="16">
        <v>0</v>
      </c>
      <c r="U672" s="9">
        <v>0</v>
      </c>
      <c r="V672" s="9">
        <v>3993000</v>
      </c>
      <c r="W672" s="9"/>
    </row>
    <row r="673" spans="1:23" x14ac:dyDescent="0.35">
      <c r="A673" s="5" t="s">
        <v>6967</v>
      </c>
      <c r="B673" s="5" t="s">
        <v>6967</v>
      </c>
      <c r="C673" s="5" t="s">
        <v>6</v>
      </c>
      <c r="D673" s="5" t="s">
        <v>6968</v>
      </c>
      <c r="E673" s="5" t="s">
        <v>750</v>
      </c>
      <c r="F673" s="5" t="s">
        <v>344</v>
      </c>
      <c r="G673" s="5" t="s">
        <v>151</v>
      </c>
      <c r="H673" s="6">
        <v>11250</v>
      </c>
      <c r="I673" s="6">
        <v>6403</v>
      </c>
      <c r="J673" s="14" t="s">
        <v>53</v>
      </c>
      <c r="K673" s="8">
        <v>12.1</v>
      </c>
      <c r="L673" s="9">
        <v>77476.3</v>
      </c>
      <c r="M673" s="10">
        <v>0.05</v>
      </c>
      <c r="N673" s="9">
        <v>73602.485000000001</v>
      </c>
      <c r="O673" s="10">
        <v>0.48735992490428792</v>
      </c>
      <c r="P673" s="15">
        <v>35870.901562368977</v>
      </c>
      <c r="Q673" s="9">
        <v>37731.583437631023</v>
      </c>
      <c r="R673" s="10">
        <v>0.08</v>
      </c>
      <c r="S673" s="9">
        <v>73.659970790315143</v>
      </c>
      <c r="T673" s="16">
        <v>0</v>
      </c>
      <c r="U673" s="9">
        <v>0</v>
      </c>
      <c r="V673" s="9">
        <v>472000</v>
      </c>
      <c r="W673" s="9"/>
    </row>
    <row r="674" spans="1:23" x14ac:dyDescent="0.35">
      <c r="A674" s="5" t="s">
        <v>6969</v>
      </c>
      <c r="B674" s="5" t="s">
        <v>6969</v>
      </c>
      <c r="C674" s="5" t="s">
        <v>6</v>
      </c>
      <c r="D674" s="5" t="s">
        <v>6970</v>
      </c>
      <c r="E674" s="5" t="s">
        <v>934</v>
      </c>
      <c r="F674" s="5" t="s">
        <v>6971</v>
      </c>
      <c r="G674" s="5" t="s">
        <v>150</v>
      </c>
      <c r="H674" s="6">
        <v>171582</v>
      </c>
      <c r="I674" s="6">
        <v>113110</v>
      </c>
      <c r="J674" s="14" t="s">
        <v>53</v>
      </c>
      <c r="K674" s="8">
        <v>9.9</v>
      </c>
      <c r="L674" s="9">
        <v>1119789</v>
      </c>
      <c r="M674" s="10">
        <v>0.05</v>
      </c>
      <c r="N674" s="9">
        <v>1063799.55</v>
      </c>
      <c r="O674" s="10">
        <v>0.48666284717738872</v>
      </c>
      <c r="P674" s="15">
        <v>517711.71782902494</v>
      </c>
      <c r="Q674" s="9">
        <v>546087.83217097516</v>
      </c>
      <c r="R674" s="10">
        <v>0.08</v>
      </c>
      <c r="S674" s="9">
        <v>60.349199028708242</v>
      </c>
      <c r="T674" s="16">
        <v>0</v>
      </c>
      <c r="U674" s="9">
        <v>0</v>
      </c>
      <c r="V674" s="9">
        <v>6826000</v>
      </c>
      <c r="W674" s="9"/>
    </row>
    <row r="675" spans="1:23" ht="29" x14ac:dyDescent="0.35">
      <c r="A675" s="5" t="s">
        <v>6972</v>
      </c>
      <c r="B675" s="5" t="s">
        <v>6973</v>
      </c>
      <c r="C675" s="5" t="s">
        <v>525</v>
      </c>
      <c r="D675" s="5" t="s">
        <v>6974</v>
      </c>
      <c r="E675" s="5" t="s">
        <v>934</v>
      </c>
      <c r="F675" s="5" t="s">
        <v>6975</v>
      </c>
      <c r="G675" s="5" t="s">
        <v>151</v>
      </c>
      <c r="H675" s="6">
        <v>42130</v>
      </c>
      <c r="I675" s="6">
        <v>39616</v>
      </c>
      <c r="J675" s="14" t="s">
        <v>53</v>
      </c>
      <c r="K675" s="8">
        <v>11</v>
      </c>
      <c r="L675" s="9">
        <v>435776</v>
      </c>
      <c r="M675" s="10">
        <v>0.05</v>
      </c>
      <c r="N675" s="9">
        <v>413987.2</v>
      </c>
      <c r="O675" s="10">
        <v>0.48666258104602295</v>
      </c>
      <c r="P675" s="15">
        <v>201472.07927201613</v>
      </c>
      <c r="Q675" s="9">
        <v>212515.12072798389</v>
      </c>
      <c r="R675" s="10">
        <v>0.08</v>
      </c>
      <c r="S675" s="9">
        <v>67.054700350863257</v>
      </c>
      <c r="T675" s="16">
        <v>0</v>
      </c>
      <c r="U675" s="9">
        <v>0</v>
      </c>
      <c r="V675" s="9">
        <v>2656000</v>
      </c>
      <c r="W675" s="9"/>
    </row>
    <row r="676" spans="1:23" x14ac:dyDescent="0.35">
      <c r="A676" s="5" t="s">
        <v>6976</v>
      </c>
      <c r="B676" s="5" t="s">
        <v>6976</v>
      </c>
      <c r="C676" s="5" t="s">
        <v>6</v>
      </c>
      <c r="D676" s="5" t="s">
        <v>6977</v>
      </c>
      <c r="E676" s="5" t="s">
        <v>934</v>
      </c>
      <c r="F676" s="5" t="s">
        <v>215</v>
      </c>
      <c r="G676" s="5" t="s">
        <v>150</v>
      </c>
      <c r="H676" s="6">
        <v>9375</v>
      </c>
      <c r="I676" s="6">
        <v>9152</v>
      </c>
      <c r="J676" s="14" t="s">
        <v>53</v>
      </c>
      <c r="K676" s="8">
        <v>12.1</v>
      </c>
      <c r="L676" s="9">
        <v>110739.2</v>
      </c>
      <c r="M676" s="10">
        <v>0.05</v>
      </c>
      <c r="N676" s="9">
        <v>105202.24000000001</v>
      </c>
      <c r="O676" s="10">
        <v>0.48666341774661631</v>
      </c>
      <c r="P676" s="15">
        <v>51198.08167299979</v>
      </c>
      <c r="Q676" s="9">
        <v>54004.158327000216</v>
      </c>
      <c r="R676" s="10">
        <v>0.08</v>
      </c>
      <c r="S676" s="9">
        <v>73.760050162533076</v>
      </c>
      <c r="T676" s="16">
        <v>0</v>
      </c>
      <c r="U676" s="9">
        <v>0</v>
      </c>
      <c r="V676" s="9">
        <v>675000</v>
      </c>
      <c r="W676" s="9"/>
    </row>
    <row r="677" spans="1:23" x14ac:dyDescent="0.35">
      <c r="A677" s="5" t="s">
        <v>6978</v>
      </c>
      <c r="B677" s="5" t="s">
        <v>6978</v>
      </c>
      <c r="C677" s="5" t="s">
        <v>6</v>
      </c>
      <c r="D677" s="5" t="s">
        <v>6979</v>
      </c>
      <c r="E677" s="5" t="s">
        <v>900</v>
      </c>
      <c r="F677" s="5" t="s">
        <v>258</v>
      </c>
      <c r="G677" s="5" t="s">
        <v>150</v>
      </c>
      <c r="H677" s="6">
        <v>15625</v>
      </c>
      <c r="I677" s="6">
        <v>15625</v>
      </c>
      <c r="J677" s="14" t="s">
        <v>53</v>
      </c>
      <c r="K677" s="8">
        <v>12.1</v>
      </c>
      <c r="L677" s="9">
        <v>189062.50000000003</v>
      </c>
      <c r="M677" s="10">
        <v>0.05</v>
      </c>
      <c r="N677" s="9">
        <v>179609.37500000003</v>
      </c>
      <c r="O677" s="10">
        <v>0.48736136513619144</v>
      </c>
      <c r="P677" s="15">
        <v>87534.670191258148</v>
      </c>
      <c r="Q677" s="9">
        <v>92074.704808741895</v>
      </c>
      <c r="R677" s="10">
        <v>0.08</v>
      </c>
      <c r="S677" s="9">
        <v>73.659763846993499</v>
      </c>
      <c r="T677" s="16">
        <v>0</v>
      </c>
      <c r="U677" s="9">
        <v>0</v>
      </c>
      <c r="V677" s="9">
        <v>1151000</v>
      </c>
      <c r="W677" s="9"/>
    </row>
    <row r="678" spans="1:23" x14ac:dyDescent="0.35">
      <c r="A678" s="5" t="s">
        <v>6980</v>
      </c>
      <c r="B678" s="5" t="s">
        <v>6980</v>
      </c>
      <c r="C678" s="5" t="s">
        <v>6</v>
      </c>
      <c r="D678" s="5" t="s">
        <v>6981</v>
      </c>
      <c r="E678" s="5" t="s">
        <v>900</v>
      </c>
      <c r="F678" s="5" t="s">
        <v>233</v>
      </c>
      <c r="G678" s="5" t="s">
        <v>150</v>
      </c>
      <c r="H678" s="6">
        <v>9375</v>
      </c>
      <c r="I678" s="6">
        <v>8625</v>
      </c>
      <c r="J678" s="14" t="s">
        <v>53</v>
      </c>
      <c r="K678" s="8">
        <v>12.1</v>
      </c>
      <c r="L678" s="9">
        <v>104362.5</v>
      </c>
      <c r="M678" s="10">
        <v>0.05</v>
      </c>
      <c r="N678" s="9">
        <v>99144.375000000015</v>
      </c>
      <c r="O678" s="10">
        <v>0.48736119621861979</v>
      </c>
      <c r="P678" s="15">
        <v>48319.12119834742</v>
      </c>
      <c r="Q678" s="9">
        <v>50825.253801652587</v>
      </c>
      <c r="R678" s="10">
        <v>0.08</v>
      </c>
      <c r="S678" s="9">
        <v>73.659788118337076</v>
      </c>
      <c r="T678" s="16">
        <v>0</v>
      </c>
      <c r="U678" s="9">
        <v>0</v>
      </c>
      <c r="V678" s="9">
        <v>635000</v>
      </c>
      <c r="W678" s="9"/>
    </row>
    <row r="679" spans="1:23" x14ac:dyDescent="0.35">
      <c r="A679" s="5" t="s">
        <v>6982</v>
      </c>
      <c r="B679" s="5" t="s">
        <v>6982</v>
      </c>
      <c r="C679" s="5" t="s">
        <v>6</v>
      </c>
      <c r="D679" s="5" t="s">
        <v>6983</v>
      </c>
      <c r="E679" s="5" t="s">
        <v>900</v>
      </c>
      <c r="F679" s="5" t="s">
        <v>258</v>
      </c>
      <c r="G679" s="5" t="s">
        <v>150</v>
      </c>
      <c r="H679" s="6">
        <v>3125</v>
      </c>
      <c r="I679" s="6">
        <v>3013</v>
      </c>
      <c r="J679" s="14" t="s">
        <v>53</v>
      </c>
      <c r="K679" s="8">
        <v>13.2</v>
      </c>
      <c r="L679" s="9">
        <v>39771.599999999999</v>
      </c>
      <c r="M679" s="10">
        <v>0.05</v>
      </c>
      <c r="N679" s="9">
        <v>37783.019999999997</v>
      </c>
      <c r="O679" s="10">
        <v>0.48735984192531256</v>
      </c>
      <c r="P679" s="15">
        <v>18413.926654660921</v>
      </c>
      <c r="Q679" s="9">
        <v>19369.093345339075</v>
      </c>
      <c r="R679" s="10">
        <v>0.08</v>
      </c>
      <c r="S679" s="9">
        <v>80.356344778207244</v>
      </c>
      <c r="T679" s="16">
        <v>0</v>
      </c>
      <c r="U679" s="9">
        <v>0</v>
      </c>
      <c r="V679" s="9">
        <v>242000</v>
      </c>
      <c r="W679" s="9"/>
    </row>
    <row r="680" spans="1:23" x14ac:dyDescent="0.35">
      <c r="A680" s="5" t="s">
        <v>6984</v>
      </c>
      <c r="B680" s="5" t="s">
        <v>6985</v>
      </c>
      <c r="C680" s="5" t="s">
        <v>189</v>
      </c>
      <c r="D680" s="5" t="s">
        <v>6986</v>
      </c>
      <c r="E680" s="5" t="s">
        <v>900</v>
      </c>
      <c r="F680" s="5" t="s">
        <v>274</v>
      </c>
      <c r="G680" s="5" t="s">
        <v>151</v>
      </c>
      <c r="H680" s="6">
        <v>60215</v>
      </c>
      <c r="I680" s="6">
        <v>48240</v>
      </c>
      <c r="J680" s="14" t="s">
        <v>53</v>
      </c>
      <c r="K680" s="8">
        <v>11</v>
      </c>
      <c r="L680" s="9">
        <v>530640</v>
      </c>
      <c r="M680" s="10">
        <v>0.05</v>
      </c>
      <c r="N680" s="9">
        <v>504108</v>
      </c>
      <c r="O680" s="10">
        <v>0.48736184797636334</v>
      </c>
      <c r="P680" s="15">
        <v>245683.00645966857</v>
      </c>
      <c r="Q680" s="9">
        <v>258424.99354033143</v>
      </c>
      <c r="R680" s="10">
        <v>0.08</v>
      </c>
      <c r="S680" s="9">
        <v>66.963358608087532</v>
      </c>
      <c r="T680" s="16">
        <v>0</v>
      </c>
      <c r="U680" s="9">
        <v>0</v>
      </c>
      <c r="V680" s="9">
        <v>3230000</v>
      </c>
      <c r="W680" s="9"/>
    </row>
    <row r="681" spans="1:23" x14ac:dyDescent="0.35">
      <c r="A681" s="5" t="s">
        <v>6987</v>
      </c>
      <c r="B681" s="5" t="s">
        <v>6988</v>
      </c>
      <c r="C681" s="5" t="s">
        <v>6989</v>
      </c>
      <c r="D681" s="5" t="s">
        <v>6990</v>
      </c>
      <c r="E681" s="5" t="s">
        <v>900</v>
      </c>
      <c r="F681" s="5" t="s">
        <v>6991</v>
      </c>
      <c r="G681" s="5" t="s">
        <v>150</v>
      </c>
      <c r="H681" s="6">
        <v>27692</v>
      </c>
      <c r="I681" s="6">
        <v>23460</v>
      </c>
      <c r="J681" s="14" t="s">
        <v>53</v>
      </c>
      <c r="K681" s="8">
        <v>11</v>
      </c>
      <c r="L681" s="9">
        <v>258060</v>
      </c>
      <c r="M681" s="10">
        <v>0.05</v>
      </c>
      <c r="N681" s="9">
        <v>245157</v>
      </c>
      <c r="O681" s="10">
        <v>0.32712449834568302</v>
      </c>
      <c r="P681" s="15">
        <v>80196.860640932631</v>
      </c>
      <c r="Q681" s="9">
        <v>164960.13935906737</v>
      </c>
      <c r="R681" s="10">
        <v>0.08</v>
      </c>
      <c r="S681" s="9">
        <v>87.894362403595139</v>
      </c>
      <c r="T681" s="16">
        <v>0</v>
      </c>
      <c r="U681" s="9">
        <v>0</v>
      </c>
      <c r="V681" s="9">
        <v>2062000</v>
      </c>
      <c r="W681" s="9"/>
    </row>
    <row r="682" spans="1:23" x14ac:dyDescent="0.35">
      <c r="A682" s="5" t="s">
        <v>6992</v>
      </c>
      <c r="B682" s="5" t="s">
        <v>6993</v>
      </c>
      <c r="C682" s="5" t="s">
        <v>191</v>
      </c>
      <c r="D682" s="5" t="s">
        <v>6994</v>
      </c>
      <c r="E682" s="5" t="s">
        <v>900</v>
      </c>
      <c r="F682" s="5" t="s">
        <v>6995</v>
      </c>
      <c r="G682" s="5" t="s">
        <v>150</v>
      </c>
      <c r="H682" s="6">
        <v>12911</v>
      </c>
      <c r="I682" s="6">
        <v>10500</v>
      </c>
      <c r="J682" s="14" t="s">
        <v>53</v>
      </c>
      <c r="K682" s="8">
        <v>12.1</v>
      </c>
      <c r="L682" s="9">
        <v>127050</v>
      </c>
      <c r="M682" s="10">
        <v>0.05</v>
      </c>
      <c r="N682" s="9">
        <v>120697.5</v>
      </c>
      <c r="O682" s="10">
        <v>0.48736211142999103</v>
      </c>
      <c r="P682" s="15">
        <v>58823.388444321346</v>
      </c>
      <c r="Q682" s="9">
        <v>61874.111555678675</v>
      </c>
      <c r="R682" s="10">
        <v>0.08</v>
      </c>
      <c r="S682" s="9">
        <v>73.659656613903181</v>
      </c>
      <c r="T682" s="16">
        <v>0</v>
      </c>
      <c r="U682" s="9">
        <v>0</v>
      </c>
      <c r="V682" s="9">
        <v>773000</v>
      </c>
      <c r="W682" s="9"/>
    </row>
    <row r="683" spans="1:23" ht="43.5" x14ac:dyDescent="0.35">
      <c r="A683" s="5" t="s">
        <v>6996</v>
      </c>
      <c r="B683" s="5" t="s">
        <v>6997</v>
      </c>
      <c r="C683" s="5" t="s">
        <v>6998</v>
      </c>
      <c r="D683" s="5" t="s">
        <v>6999</v>
      </c>
      <c r="E683" s="5" t="s">
        <v>934</v>
      </c>
      <c r="F683" s="5" t="s">
        <v>7000</v>
      </c>
      <c r="G683" s="5" t="s">
        <v>150</v>
      </c>
      <c r="H683" s="6">
        <v>50000</v>
      </c>
      <c r="I683" s="6">
        <v>16675</v>
      </c>
      <c r="J683" s="14" t="s">
        <v>53</v>
      </c>
      <c r="K683" s="8">
        <v>12.1</v>
      </c>
      <c r="L683" s="9">
        <v>201767.50000000003</v>
      </c>
      <c r="M683" s="10">
        <v>0.05</v>
      </c>
      <c r="N683" s="9">
        <v>191679.12500000003</v>
      </c>
      <c r="O683" s="10">
        <v>0.48666475298721262</v>
      </c>
      <c r="P683" s="15">
        <v>93283.474020930065</v>
      </c>
      <c r="Q683" s="9">
        <v>98395.650979069964</v>
      </c>
      <c r="R683" s="10">
        <v>0.08</v>
      </c>
      <c r="S683" s="9">
        <v>73.759858305149891</v>
      </c>
      <c r="T683" s="16">
        <v>0</v>
      </c>
      <c r="U683" s="9">
        <v>0</v>
      </c>
      <c r="V683" s="9">
        <v>1230000</v>
      </c>
      <c r="W683" s="9"/>
    </row>
    <row r="684" spans="1:23" x14ac:dyDescent="0.35">
      <c r="A684" s="5" t="s">
        <v>7001</v>
      </c>
      <c r="B684" s="5" t="s">
        <v>7001</v>
      </c>
      <c r="C684" s="5" t="s">
        <v>6</v>
      </c>
      <c r="D684" s="5" t="s">
        <v>7002</v>
      </c>
      <c r="E684" s="5" t="s">
        <v>900</v>
      </c>
      <c r="F684" s="5" t="s">
        <v>57</v>
      </c>
      <c r="G684" s="5" t="s">
        <v>151</v>
      </c>
      <c r="H684" s="6">
        <v>44618</v>
      </c>
      <c r="I684" s="6">
        <v>34185</v>
      </c>
      <c r="J684" s="14" t="s">
        <v>53</v>
      </c>
      <c r="K684" s="8">
        <v>8.8000000000000007</v>
      </c>
      <c r="L684" s="9">
        <v>300828</v>
      </c>
      <c r="M684" s="10">
        <v>0.05</v>
      </c>
      <c r="N684" s="9">
        <v>285786.59999999998</v>
      </c>
      <c r="O684" s="10">
        <v>0.50545435915824699</v>
      </c>
      <c r="P684" s="15">
        <v>144452.08275901427</v>
      </c>
      <c r="Q684" s="9">
        <v>141334.5172409857</v>
      </c>
      <c r="R684" s="10">
        <v>0.08</v>
      </c>
      <c r="S684" s="9">
        <v>51.680019467963177</v>
      </c>
      <c r="T684" s="16">
        <v>0</v>
      </c>
      <c r="U684" s="9">
        <v>0</v>
      </c>
      <c r="V684" s="9">
        <v>1767000</v>
      </c>
      <c r="W684" s="9"/>
    </row>
    <row r="685" spans="1:23" ht="58" x14ac:dyDescent="0.35">
      <c r="A685" s="5" t="s">
        <v>7003</v>
      </c>
      <c r="B685" s="5" t="s">
        <v>7004</v>
      </c>
      <c r="C685" s="5" t="s">
        <v>7005</v>
      </c>
      <c r="D685" s="5" t="s">
        <v>7006</v>
      </c>
      <c r="E685" s="5" t="s">
        <v>900</v>
      </c>
      <c r="F685" s="5" t="s">
        <v>7007</v>
      </c>
      <c r="G685" s="5" t="s">
        <v>151</v>
      </c>
      <c r="H685" s="6">
        <v>123562</v>
      </c>
      <c r="I685" s="6">
        <v>97177</v>
      </c>
      <c r="J685" s="14" t="s">
        <v>53</v>
      </c>
      <c r="K685" s="8">
        <v>11</v>
      </c>
      <c r="L685" s="9">
        <v>1068947</v>
      </c>
      <c r="M685" s="10">
        <v>0.05</v>
      </c>
      <c r="N685" s="9">
        <v>1015499.65</v>
      </c>
      <c r="O685" s="10">
        <v>0.48736247658754689</v>
      </c>
      <c r="P685" s="15">
        <v>494916.42439778702</v>
      </c>
      <c r="Q685" s="9">
        <v>520583.22560221294</v>
      </c>
      <c r="R685" s="10">
        <v>0.08</v>
      </c>
      <c r="S685" s="9">
        <v>66.963276495751686</v>
      </c>
      <c r="T685" s="16">
        <v>0</v>
      </c>
      <c r="U685" s="9">
        <v>0</v>
      </c>
      <c r="V685" s="9">
        <v>6507000</v>
      </c>
      <c r="W685" s="9"/>
    </row>
    <row r="686" spans="1:23" x14ac:dyDescent="0.35">
      <c r="A686" s="5" t="s">
        <v>7008</v>
      </c>
      <c r="B686" s="5" t="s">
        <v>7009</v>
      </c>
      <c r="C686" s="5" t="s">
        <v>7010</v>
      </c>
      <c r="D686" s="5" t="s">
        <v>7011</v>
      </c>
      <c r="E686" s="5" t="s">
        <v>900</v>
      </c>
      <c r="F686" s="5" t="s">
        <v>7012</v>
      </c>
      <c r="G686" s="5" t="s">
        <v>151</v>
      </c>
      <c r="H686" s="6">
        <v>207084</v>
      </c>
      <c r="I686" s="6">
        <v>151500</v>
      </c>
      <c r="J686" s="14" t="s">
        <v>53</v>
      </c>
      <c r="K686" s="8">
        <v>8.91</v>
      </c>
      <c r="L686" s="9">
        <v>1349865</v>
      </c>
      <c r="M686" s="10">
        <v>0.05</v>
      </c>
      <c r="N686" s="9">
        <v>1282371.75</v>
      </c>
      <c r="O686" s="10">
        <v>0.33899846417436447</v>
      </c>
      <c r="P686" s="15">
        <v>434722.05375059205</v>
      </c>
      <c r="Q686" s="9">
        <v>847649.69624940795</v>
      </c>
      <c r="R686" s="10">
        <v>0.08</v>
      </c>
      <c r="S686" s="9">
        <v>69.93809374995115</v>
      </c>
      <c r="T686" s="16">
        <v>0</v>
      </c>
      <c r="U686" s="9">
        <v>0</v>
      </c>
      <c r="V686" s="9">
        <v>10596000</v>
      </c>
      <c r="W686" s="9"/>
    </row>
    <row r="687" spans="1:23" x14ac:dyDescent="0.35">
      <c r="A687" s="5" t="s">
        <v>7013</v>
      </c>
      <c r="B687" s="5" t="s">
        <v>7013</v>
      </c>
      <c r="C687" s="5" t="s">
        <v>6</v>
      </c>
      <c r="D687" s="5" t="s">
        <v>7014</v>
      </c>
      <c r="E687" s="5" t="s">
        <v>900</v>
      </c>
      <c r="F687" s="5" t="s">
        <v>212</v>
      </c>
      <c r="G687" s="5" t="s">
        <v>151</v>
      </c>
      <c r="H687" s="6">
        <v>103275</v>
      </c>
      <c r="I687" s="6">
        <v>84400</v>
      </c>
      <c r="J687" s="14" t="s">
        <v>53</v>
      </c>
      <c r="K687" s="8">
        <v>11</v>
      </c>
      <c r="L687" s="9">
        <v>928400</v>
      </c>
      <c r="M687" s="10">
        <v>0.05</v>
      </c>
      <c r="N687" s="9">
        <v>881980</v>
      </c>
      <c r="O687" s="10">
        <v>0.48736113755063049</v>
      </c>
      <c r="P687" s="15">
        <v>429842.77609690506</v>
      </c>
      <c r="Q687" s="9">
        <v>452137.22390309494</v>
      </c>
      <c r="R687" s="10">
        <v>0.08</v>
      </c>
      <c r="S687" s="9">
        <v>66.963451407448886</v>
      </c>
      <c r="T687" s="16">
        <v>0</v>
      </c>
      <c r="U687" s="9">
        <v>0</v>
      </c>
      <c r="V687" s="9">
        <v>5652000</v>
      </c>
      <c r="W687" s="9"/>
    </row>
    <row r="688" spans="1:23" x14ac:dyDescent="0.35">
      <c r="A688" s="5" t="s">
        <v>7015</v>
      </c>
      <c r="B688" s="5" t="s">
        <v>7015</v>
      </c>
      <c r="C688" s="5" t="s">
        <v>6</v>
      </c>
      <c r="D688" s="5" t="s">
        <v>7016</v>
      </c>
      <c r="E688" s="5" t="s">
        <v>900</v>
      </c>
      <c r="F688" s="5" t="s">
        <v>248</v>
      </c>
      <c r="G688" s="5" t="s">
        <v>151</v>
      </c>
      <c r="H688" s="6">
        <v>84071</v>
      </c>
      <c r="I688" s="6">
        <v>44593</v>
      </c>
      <c r="J688" s="14" t="s">
        <v>53</v>
      </c>
      <c r="K688" s="8">
        <v>11</v>
      </c>
      <c r="L688" s="9">
        <v>490523</v>
      </c>
      <c r="M688" s="10">
        <v>0.05</v>
      </c>
      <c r="N688" s="9">
        <v>465996.85</v>
      </c>
      <c r="O688" s="10">
        <v>0.4873610844420051</v>
      </c>
      <c r="P688" s="15">
        <v>227108.73016255841</v>
      </c>
      <c r="Q688" s="9">
        <v>238888.1198374416</v>
      </c>
      <c r="R688" s="10">
        <v>0.08</v>
      </c>
      <c r="S688" s="9">
        <v>66.963458344763083</v>
      </c>
      <c r="T688" s="16">
        <v>0</v>
      </c>
      <c r="U688" s="9">
        <v>0</v>
      </c>
      <c r="V688" s="9">
        <v>2986000</v>
      </c>
      <c r="W688" s="9"/>
    </row>
    <row r="689" spans="1:23" x14ac:dyDescent="0.35">
      <c r="A689" s="5" t="s">
        <v>7017</v>
      </c>
      <c r="B689" s="5" t="s">
        <v>7017</v>
      </c>
      <c r="C689" s="5" t="s">
        <v>6</v>
      </c>
      <c r="D689" s="5" t="s">
        <v>7018</v>
      </c>
      <c r="E689" s="5" t="s">
        <v>900</v>
      </c>
      <c r="F689" s="5" t="s">
        <v>69</v>
      </c>
      <c r="G689" s="5" t="s">
        <v>150</v>
      </c>
      <c r="H689" s="6">
        <v>57064</v>
      </c>
      <c r="I689" s="6">
        <v>11970</v>
      </c>
      <c r="J689" s="14" t="s">
        <v>53</v>
      </c>
      <c r="K689" s="8">
        <v>12.1</v>
      </c>
      <c r="L689" s="9">
        <v>144837.00000000003</v>
      </c>
      <c r="M689" s="10">
        <v>0.05</v>
      </c>
      <c r="N689" s="9">
        <v>137595.15000000002</v>
      </c>
      <c r="O689" s="10">
        <v>0.4873611390285848</v>
      </c>
      <c r="P689" s="15">
        <v>67058.529028808989</v>
      </c>
      <c r="Q689" s="9">
        <v>70536.620971191034</v>
      </c>
      <c r="R689" s="10">
        <v>0.08</v>
      </c>
      <c r="S689" s="9">
        <v>73.659796335830237</v>
      </c>
      <c r="T689" s="16">
        <v>9184</v>
      </c>
      <c r="U689" s="9">
        <v>137760</v>
      </c>
      <c r="V689" s="9">
        <v>1019000</v>
      </c>
      <c r="W689" s="9"/>
    </row>
    <row r="690" spans="1:23" x14ac:dyDescent="0.35">
      <c r="A690" s="5" t="s">
        <v>7019</v>
      </c>
      <c r="B690" s="5" t="s">
        <v>7019</v>
      </c>
      <c r="C690" s="5" t="s">
        <v>6</v>
      </c>
      <c r="D690" s="5" t="s">
        <v>7020</v>
      </c>
      <c r="E690" s="5" t="s">
        <v>900</v>
      </c>
      <c r="F690" s="5" t="s">
        <v>325</v>
      </c>
      <c r="G690" s="5" t="s">
        <v>151</v>
      </c>
      <c r="H690" s="6">
        <v>76086</v>
      </c>
      <c r="I690" s="6">
        <v>57086</v>
      </c>
      <c r="J690" s="14" t="s">
        <v>53</v>
      </c>
      <c r="K690" s="8">
        <v>11</v>
      </c>
      <c r="L690" s="9">
        <v>627946</v>
      </c>
      <c r="M690" s="10">
        <v>0.05</v>
      </c>
      <c r="N690" s="9">
        <v>596548.69999999995</v>
      </c>
      <c r="O690" s="10">
        <v>0.4873610736493289</v>
      </c>
      <c r="P690" s="15">
        <v>290734.61491611134</v>
      </c>
      <c r="Q690" s="9">
        <v>305814.08508388861</v>
      </c>
      <c r="R690" s="10">
        <v>0.08</v>
      </c>
      <c r="S690" s="9">
        <v>66.963459754556425</v>
      </c>
      <c r="T690" s="16">
        <v>0</v>
      </c>
      <c r="U690" s="9">
        <v>0</v>
      </c>
      <c r="V690" s="9">
        <v>3823000</v>
      </c>
      <c r="W690" s="9"/>
    </row>
    <row r="691" spans="1:23" x14ac:dyDescent="0.35">
      <c r="A691" s="5" t="s">
        <v>7021</v>
      </c>
      <c r="B691" s="5" t="s">
        <v>7021</v>
      </c>
      <c r="C691" s="5" t="s">
        <v>6</v>
      </c>
      <c r="D691" s="5" t="s">
        <v>7022</v>
      </c>
      <c r="E691" s="5" t="s">
        <v>900</v>
      </c>
      <c r="F691" s="5" t="s">
        <v>611</v>
      </c>
      <c r="G691" s="5" t="s">
        <v>403</v>
      </c>
      <c r="H691" s="6">
        <v>129233</v>
      </c>
      <c r="I691" s="6">
        <v>28338</v>
      </c>
      <c r="J691" s="14" t="s">
        <v>53</v>
      </c>
      <c r="K691" s="8">
        <v>11</v>
      </c>
      <c r="L691" s="9">
        <v>311718</v>
      </c>
      <c r="M691" s="10">
        <v>0.05</v>
      </c>
      <c r="N691" s="9">
        <v>296132.09999999998</v>
      </c>
      <c r="O691" s="10">
        <v>0.48736071463282382</v>
      </c>
      <c r="P691" s="15">
        <v>144323.15188171883</v>
      </c>
      <c r="Q691" s="9">
        <v>151808.94811828114</v>
      </c>
      <c r="R691" s="10">
        <v>0.08</v>
      </c>
      <c r="S691" s="9">
        <v>66.963506651087386</v>
      </c>
      <c r="T691" s="16">
        <v>15881</v>
      </c>
      <c r="U691" s="9">
        <v>238215</v>
      </c>
      <c r="V691" s="9">
        <v>2136000</v>
      </c>
      <c r="W691" s="9"/>
    </row>
    <row r="692" spans="1:23" x14ac:dyDescent="0.35">
      <c r="A692" s="5" t="s">
        <v>7023</v>
      </c>
      <c r="B692" s="5" t="s">
        <v>7024</v>
      </c>
      <c r="C692" s="5" t="s">
        <v>192</v>
      </c>
      <c r="D692" s="5" t="s">
        <v>7025</v>
      </c>
      <c r="E692" s="5" t="s">
        <v>934</v>
      </c>
      <c r="F692" s="5" t="s">
        <v>7026</v>
      </c>
      <c r="G692" s="5" t="s">
        <v>151</v>
      </c>
      <c r="H692" s="6">
        <v>63554</v>
      </c>
      <c r="I692" s="6">
        <v>41430</v>
      </c>
      <c r="J692" s="14" t="s">
        <v>53</v>
      </c>
      <c r="K692" s="8">
        <v>11</v>
      </c>
      <c r="L692" s="9">
        <v>455730</v>
      </c>
      <c r="M692" s="10">
        <v>0.05</v>
      </c>
      <c r="N692" s="9">
        <v>432943.5</v>
      </c>
      <c r="O692" s="10">
        <v>0.48666189767134982</v>
      </c>
      <c r="P692" s="15">
        <v>210697.10529447603</v>
      </c>
      <c r="Q692" s="9">
        <v>222246.39470552397</v>
      </c>
      <c r="R692" s="10">
        <v>0.08</v>
      </c>
      <c r="S692" s="9">
        <v>67.054789616679926</v>
      </c>
      <c r="T692" s="16">
        <v>0</v>
      </c>
      <c r="U692" s="9">
        <v>0</v>
      </c>
      <c r="V692" s="9">
        <v>2778000</v>
      </c>
      <c r="W692" s="9"/>
    </row>
    <row r="693" spans="1:23" x14ac:dyDescent="0.35">
      <c r="A693" s="5" t="s">
        <v>7027</v>
      </c>
      <c r="B693" s="5" t="s">
        <v>7027</v>
      </c>
      <c r="C693" s="5" t="s">
        <v>6</v>
      </c>
      <c r="D693" s="5" t="s">
        <v>7028</v>
      </c>
      <c r="E693" s="5" t="s">
        <v>900</v>
      </c>
      <c r="F693" s="5" t="s">
        <v>387</v>
      </c>
      <c r="G693" s="5" t="s">
        <v>151</v>
      </c>
      <c r="H693" s="6">
        <v>173893</v>
      </c>
      <c r="I693" s="6">
        <v>95662</v>
      </c>
      <c r="J693" s="14" t="s">
        <v>53</v>
      </c>
      <c r="K693" s="8">
        <v>9.9</v>
      </c>
      <c r="L693" s="9">
        <v>947053.8</v>
      </c>
      <c r="M693" s="10">
        <v>0.05</v>
      </c>
      <c r="N693" s="9">
        <v>899701.1100000001</v>
      </c>
      <c r="O693" s="10">
        <v>0.49640761285383239</v>
      </c>
      <c r="P693" s="15">
        <v>446618.48029704334</v>
      </c>
      <c r="Q693" s="9">
        <v>453082.62970295682</v>
      </c>
      <c r="R693" s="10">
        <v>0.08</v>
      </c>
      <c r="S693" s="9">
        <v>59.203580013871331</v>
      </c>
      <c r="T693" s="16">
        <v>0</v>
      </c>
      <c r="U693" s="9">
        <v>0</v>
      </c>
      <c r="V693" s="9">
        <v>5664000</v>
      </c>
      <c r="W693" s="9"/>
    </row>
    <row r="694" spans="1:23" x14ac:dyDescent="0.35">
      <c r="A694" s="5" t="s">
        <v>7029</v>
      </c>
      <c r="B694" s="5" t="s">
        <v>7030</v>
      </c>
      <c r="C694" s="5" t="s">
        <v>193</v>
      </c>
      <c r="D694" s="5" t="s">
        <v>7031</v>
      </c>
      <c r="E694" s="5" t="s">
        <v>934</v>
      </c>
      <c r="F694" s="5" t="s">
        <v>7032</v>
      </c>
      <c r="G694" s="5" t="s">
        <v>150</v>
      </c>
      <c r="H694" s="6">
        <v>26219</v>
      </c>
      <c r="I694" s="6">
        <v>29346</v>
      </c>
      <c r="J694" s="14" t="s">
        <v>128</v>
      </c>
      <c r="K694" s="8">
        <v>9.9</v>
      </c>
      <c r="L694" s="9">
        <v>290525.40000000002</v>
      </c>
      <c r="M694" s="10">
        <v>0.05</v>
      </c>
      <c r="N694" s="9">
        <v>275999.13</v>
      </c>
      <c r="O694" s="10">
        <v>0.45234012791929878</v>
      </c>
      <c r="P694" s="15">
        <v>124845.48176981516</v>
      </c>
      <c r="Q694" s="9">
        <v>151153.64823018483</v>
      </c>
      <c r="R694" s="10">
        <v>0.1</v>
      </c>
      <c r="S694" s="9">
        <v>51.507410969189955</v>
      </c>
      <c r="T694" s="16">
        <v>0</v>
      </c>
      <c r="U694" s="9">
        <v>0</v>
      </c>
      <c r="V694" s="9">
        <v>1512000</v>
      </c>
      <c r="W694" s="9"/>
    </row>
    <row r="695" spans="1:23" x14ac:dyDescent="0.35">
      <c r="A695" s="5" t="s">
        <v>7033</v>
      </c>
      <c r="B695" s="5" t="s">
        <v>7033</v>
      </c>
      <c r="C695" s="5" t="s">
        <v>6</v>
      </c>
      <c r="D695" s="5" t="s">
        <v>7034</v>
      </c>
      <c r="E695" s="5" t="s">
        <v>934</v>
      </c>
      <c r="F695" s="5" t="s">
        <v>253</v>
      </c>
      <c r="G695" s="5" t="s">
        <v>150</v>
      </c>
      <c r="H695" s="6">
        <v>3483</v>
      </c>
      <c r="I695" s="6">
        <v>2297</v>
      </c>
      <c r="J695" s="14" t="s">
        <v>53</v>
      </c>
      <c r="K695" s="8">
        <v>13.2</v>
      </c>
      <c r="L695" s="9">
        <v>30320.400000000001</v>
      </c>
      <c r="M695" s="10">
        <v>0.05</v>
      </c>
      <c r="N695" s="9">
        <v>28804.379999999997</v>
      </c>
      <c r="O695" s="10">
        <v>0.48666258104602306</v>
      </c>
      <c r="P695" s="15">
        <v>14018.013916230444</v>
      </c>
      <c r="Q695" s="9">
        <v>14786.366083769552</v>
      </c>
      <c r="R695" s="10">
        <v>0.08</v>
      </c>
      <c r="S695" s="9">
        <v>80.465640421035886</v>
      </c>
      <c r="T695" s="16">
        <v>0</v>
      </c>
      <c r="U695" s="9">
        <v>0</v>
      </c>
      <c r="V695" s="9">
        <v>185000</v>
      </c>
      <c r="W695" s="9"/>
    </row>
    <row r="696" spans="1:23" x14ac:dyDescent="0.35">
      <c r="A696" s="5" t="s">
        <v>7035</v>
      </c>
      <c r="B696" s="5" t="s">
        <v>7035</v>
      </c>
      <c r="C696" s="5" t="s">
        <v>6</v>
      </c>
      <c r="D696" s="5" t="s">
        <v>7036</v>
      </c>
      <c r="E696" s="5" t="s">
        <v>934</v>
      </c>
      <c r="F696" s="5" t="s">
        <v>243</v>
      </c>
      <c r="G696" s="5" t="s">
        <v>150</v>
      </c>
      <c r="H696" s="6">
        <v>2887</v>
      </c>
      <c r="I696" s="6">
        <v>1703</v>
      </c>
      <c r="J696" s="14" t="s">
        <v>53</v>
      </c>
      <c r="K696" s="8">
        <v>13.2</v>
      </c>
      <c r="L696" s="9">
        <v>22479.599999999999</v>
      </c>
      <c r="M696" s="10">
        <v>0.05</v>
      </c>
      <c r="N696" s="9">
        <v>21355.62</v>
      </c>
      <c r="O696" s="10">
        <v>0.48665989733705406</v>
      </c>
      <c r="P696" s="15">
        <v>10392.92383676914</v>
      </c>
      <c r="Q696" s="9">
        <v>10962.696163230859</v>
      </c>
      <c r="R696" s="10">
        <v>0.08</v>
      </c>
      <c r="S696" s="9">
        <v>80.466061092416766</v>
      </c>
      <c r="T696" s="16">
        <v>0</v>
      </c>
      <c r="U696" s="9">
        <v>0</v>
      </c>
      <c r="V696" s="9">
        <v>137000</v>
      </c>
      <c r="W696" s="9"/>
    </row>
    <row r="697" spans="1:23" x14ac:dyDescent="0.35">
      <c r="A697" s="5" t="s">
        <v>7037</v>
      </c>
      <c r="B697" s="5" t="s">
        <v>7038</v>
      </c>
      <c r="C697" s="5" t="s">
        <v>191</v>
      </c>
      <c r="D697" s="5" t="s">
        <v>7039</v>
      </c>
      <c r="E697" s="5" t="s">
        <v>7040</v>
      </c>
      <c r="F697" s="5" t="s">
        <v>7041</v>
      </c>
      <c r="G697" s="5" t="s">
        <v>150</v>
      </c>
      <c r="H697" s="6">
        <v>16200</v>
      </c>
      <c r="I697" s="6">
        <v>19952</v>
      </c>
      <c r="J697" s="14" t="s">
        <v>53</v>
      </c>
      <c r="K697" s="8">
        <v>12.1</v>
      </c>
      <c r="L697" s="9">
        <v>241419.20000000004</v>
      </c>
      <c r="M697" s="10">
        <v>0.05</v>
      </c>
      <c r="N697" s="9">
        <v>229348.24000000005</v>
      </c>
      <c r="O697" s="10">
        <v>0.48666394531836837</v>
      </c>
      <c r="P697" s="15">
        <v>111615.51933022408</v>
      </c>
      <c r="Q697" s="9">
        <v>117732.72066977598</v>
      </c>
      <c r="R697" s="10">
        <v>0.08</v>
      </c>
      <c r="S697" s="9">
        <v>73.759974357066938</v>
      </c>
      <c r="T697" s="16">
        <v>0</v>
      </c>
      <c r="U697" s="9">
        <v>0</v>
      </c>
      <c r="V697" s="9">
        <v>1472000</v>
      </c>
      <c r="W697" s="9"/>
    </row>
    <row r="698" spans="1:23" ht="29" x14ac:dyDescent="0.35">
      <c r="A698" s="5" t="s">
        <v>7042</v>
      </c>
      <c r="B698" s="5" t="s">
        <v>7043</v>
      </c>
      <c r="C698" s="5" t="s">
        <v>7044</v>
      </c>
      <c r="D698" s="5" t="s">
        <v>7045</v>
      </c>
      <c r="E698" s="5" t="s">
        <v>934</v>
      </c>
      <c r="F698" s="5" t="s">
        <v>7046</v>
      </c>
      <c r="G698" s="5" t="s">
        <v>151</v>
      </c>
      <c r="H698" s="6">
        <v>23732</v>
      </c>
      <c r="I698" s="6">
        <v>5113</v>
      </c>
      <c r="J698" s="14" t="s">
        <v>53</v>
      </c>
      <c r="K698" s="8">
        <v>12.1</v>
      </c>
      <c r="L698" s="9">
        <v>61867.30000000001</v>
      </c>
      <c r="M698" s="10">
        <v>0.05</v>
      </c>
      <c r="N698" s="9">
        <v>58773.935000000019</v>
      </c>
      <c r="O698" s="10">
        <v>0.48666102398072958</v>
      </c>
      <c r="P698" s="15">
        <v>28602.983390476849</v>
      </c>
      <c r="Q698" s="9">
        <v>30170.951609523163</v>
      </c>
      <c r="R698" s="10">
        <v>0.08</v>
      </c>
      <c r="S698" s="9">
        <v>73.760394116768921</v>
      </c>
      <c r="T698" s="16">
        <v>3280</v>
      </c>
      <c r="U698" s="9">
        <v>49200</v>
      </c>
      <c r="V698" s="9">
        <v>426000</v>
      </c>
      <c r="W698" s="9"/>
    </row>
    <row r="699" spans="1:23" ht="58" x14ac:dyDescent="0.35">
      <c r="A699" s="5" t="s">
        <v>7047</v>
      </c>
      <c r="B699" s="5" t="s">
        <v>7048</v>
      </c>
      <c r="C699" s="5" t="s">
        <v>7049</v>
      </c>
      <c r="D699" s="5" t="s">
        <v>7050</v>
      </c>
      <c r="E699" s="5" t="s">
        <v>934</v>
      </c>
      <c r="F699" s="5" t="s">
        <v>7051</v>
      </c>
      <c r="G699" s="5" t="s">
        <v>150</v>
      </c>
      <c r="H699" s="6">
        <v>52704</v>
      </c>
      <c r="I699" s="6">
        <v>13400</v>
      </c>
      <c r="J699" s="14" t="s">
        <v>53</v>
      </c>
      <c r="K699" s="8">
        <v>12.1</v>
      </c>
      <c r="L699" s="9">
        <v>162140.00000000003</v>
      </c>
      <c r="M699" s="10">
        <v>0.05</v>
      </c>
      <c r="N699" s="9">
        <v>154033.00000000003</v>
      </c>
      <c r="O699" s="10">
        <v>0.48666428805920287</v>
      </c>
      <c r="P699" s="15">
        <v>74962.360282623209</v>
      </c>
      <c r="Q699" s="9">
        <v>79070.63971737682</v>
      </c>
      <c r="R699" s="10">
        <v>0.08</v>
      </c>
      <c r="S699" s="9">
        <v>73.759925109493295</v>
      </c>
      <c r="T699" s="16">
        <v>0</v>
      </c>
      <c r="U699" s="9">
        <v>0</v>
      </c>
      <c r="V699" s="9">
        <v>988000</v>
      </c>
      <c r="W699" s="9"/>
    </row>
    <row r="700" spans="1:23" x14ac:dyDescent="0.35">
      <c r="A700" s="5" t="s">
        <v>7052</v>
      </c>
      <c r="B700" s="5" t="s">
        <v>7052</v>
      </c>
      <c r="C700" s="5" t="s">
        <v>6</v>
      </c>
      <c r="D700" s="5" t="s">
        <v>7053</v>
      </c>
      <c r="E700" s="5" t="s">
        <v>934</v>
      </c>
      <c r="F700" s="5" t="s">
        <v>316</v>
      </c>
      <c r="G700" s="5" t="s">
        <v>151</v>
      </c>
      <c r="H700" s="6">
        <v>6809</v>
      </c>
      <c r="I700" s="6">
        <v>6500</v>
      </c>
      <c r="J700" s="14" t="s">
        <v>53</v>
      </c>
      <c r="K700" s="8">
        <v>12.1</v>
      </c>
      <c r="L700" s="9">
        <v>78650.000000000015</v>
      </c>
      <c r="M700" s="10">
        <v>0.05</v>
      </c>
      <c r="N700" s="9">
        <v>74717.500000000015</v>
      </c>
      <c r="O700" s="10">
        <v>0.4866631044669753</v>
      </c>
      <c r="P700" s="15">
        <v>36362.250508011231</v>
      </c>
      <c r="Q700" s="9">
        <v>38355.249491988783</v>
      </c>
      <c r="R700" s="10">
        <v>0.08</v>
      </c>
      <c r="S700" s="9">
        <v>73.760095176901501</v>
      </c>
      <c r="T700" s="16">
        <v>0</v>
      </c>
      <c r="U700" s="9">
        <v>0</v>
      </c>
      <c r="V700" s="9">
        <v>479000</v>
      </c>
      <c r="W700" s="9"/>
    </row>
    <row r="701" spans="1:23" x14ac:dyDescent="0.35">
      <c r="A701" s="5" t="s">
        <v>7054</v>
      </c>
      <c r="B701" s="5" t="s">
        <v>7055</v>
      </c>
      <c r="C701" s="5" t="s">
        <v>191</v>
      </c>
      <c r="D701" s="5" t="s">
        <v>7056</v>
      </c>
      <c r="E701" s="5" t="s">
        <v>934</v>
      </c>
      <c r="F701" s="5" t="s">
        <v>7057</v>
      </c>
      <c r="G701" s="5" t="s">
        <v>151</v>
      </c>
      <c r="H701" s="6">
        <v>7325</v>
      </c>
      <c r="I701" s="6">
        <v>8701</v>
      </c>
      <c r="J701" s="14" t="s">
        <v>53</v>
      </c>
      <c r="K701" s="8">
        <v>12.1</v>
      </c>
      <c r="L701" s="9">
        <v>105282.1</v>
      </c>
      <c r="M701" s="10">
        <v>0.05</v>
      </c>
      <c r="N701" s="9">
        <v>100017.995</v>
      </c>
      <c r="O701" s="10">
        <v>0.48666258104602306</v>
      </c>
      <c r="P701" s="15">
        <v>48675.015597748235</v>
      </c>
      <c r="Q701" s="9">
        <v>51342.979402251774</v>
      </c>
      <c r="R701" s="10">
        <v>0.08</v>
      </c>
      <c r="S701" s="9">
        <v>73.760170385949564</v>
      </c>
      <c r="T701" s="16">
        <v>0</v>
      </c>
      <c r="U701" s="9">
        <v>0</v>
      </c>
      <c r="V701" s="9">
        <v>642000</v>
      </c>
      <c r="W701" s="9"/>
    </row>
    <row r="702" spans="1:23" x14ac:dyDescent="0.35">
      <c r="A702" s="5" t="s">
        <v>7058</v>
      </c>
      <c r="B702" s="5" t="s">
        <v>7059</v>
      </c>
      <c r="C702" s="5" t="s">
        <v>191</v>
      </c>
      <c r="D702" s="5" t="s">
        <v>7060</v>
      </c>
      <c r="E702" s="5" t="s">
        <v>934</v>
      </c>
      <c r="F702" s="5" t="s">
        <v>7061</v>
      </c>
      <c r="G702" s="5" t="s">
        <v>151</v>
      </c>
      <c r="H702" s="6">
        <v>10375</v>
      </c>
      <c r="I702" s="6">
        <v>9598</v>
      </c>
      <c r="J702" s="14" t="s">
        <v>53</v>
      </c>
      <c r="K702" s="8">
        <v>12.1</v>
      </c>
      <c r="L702" s="9">
        <v>116135.80000000002</v>
      </c>
      <c r="M702" s="10">
        <v>0.05</v>
      </c>
      <c r="N702" s="9">
        <v>110329.01</v>
      </c>
      <c r="O702" s="10">
        <v>0.48666363189337264</v>
      </c>
      <c r="P702" s="15">
        <v>53693.116709800233</v>
      </c>
      <c r="Q702" s="9">
        <v>56635.893290199776</v>
      </c>
      <c r="R702" s="10">
        <v>0.08</v>
      </c>
      <c r="S702" s="9">
        <v>73.760019392321027</v>
      </c>
      <c r="T702" s="16">
        <v>0</v>
      </c>
      <c r="U702" s="9">
        <v>0</v>
      </c>
      <c r="V702" s="9">
        <v>708000</v>
      </c>
      <c r="W702" s="9"/>
    </row>
    <row r="703" spans="1:23" x14ac:dyDescent="0.35">
      <c r="A703" s="5" t="s">
        <v>7062</v>
      </c>
      <c r="B703" s="5" t="s">
        <v>7062</v>
      </c>
      <c r="C703" s="5" t="s">
        <v>6</v>
      </c>
      <c r="D703" s="5" t="s">
        <v>7063</v>
      </c>
      <c r="E703" s="5" t="s">
        <v>934</v>
      </c>
      <c r="F703" s="5" t="s">
        <v>347</v>
      </c>
      <c r="G703" s="5" t="s">
        <v>150</v>
      </c>
      <c r="H703" s="6">
        <v>3125</v>
      </c>
      <c r="I703" s="6">
        <v>3125</v>
      </c>
      <c r="J703" s="14" t="s">
        <v>53</v>
      </c>
      <c r="K703" s="8">
        <v>13.2</v>
      </c>
      <c r="L703" s="9">
        <v>41250</v>
      </c>
      <c r="M703" s="10">
        <v>0.05</v>
      </c>
      <c r="N703" s="9">
        <v>39187.5</v>
      </c>
      <c r="O703" s="10">
        <v>0.48666088672611474</v>
      </c>
      <c r="P703" s="15">
        <v>19071.02349857962</v>
      </c>
      <c r="Q703" s="9">
        <v>20116.47650142038</v>
      </c>
      <c r="R703" s="10">
        <v>0.08</v>
      </c>
      <c r="S703" s="9">
        <v>80.465906005681518</v>
      </c>
      <c r="T703" s="16">
        <v>0</v>
      </c>
      <c r="U703" s="9">
        <v>0</v>
      </c>
      <c r="V703" s="9">
        <v>251000</v>
      </c>
      <c r="W703" s="9"/>
    </row>
    <row r="704" spans="1:23" x14ac:dyDescent="0.35">
      <c r="A704" s="5" t="s">
        <v>7064</v>
      </c>
      <c r="B704" s="5" t="s">
        <v>7064</v>
      </c>
      <c r="C704" s="5" t="s">
        <v>6</v>
      </c>
      <c r="D704" s="5" t="s">
        <v>7065</v>
      </c>
      <c r="E704" s="5" t="s">
        <v>934</v>
      </c>
      <c r="F704" s="5" t="s">
        <v>65</v>
      </c>
      <c r="G704" s="5" t="s">
        <v>150</v>
      </c>
      <c r="H704" s="6">
        <v>3125</v>
      </c>
      <c r="I704" s="6">
        <v>3225</v>
      </c>
      <c r="J704" s="14" t="s">
        <v>53</v>
      </c>
      <c r="K704" s="8">
        <v>13.2</v>
      </c>
      <c r="L704" s="9">
        <v>42570</v>
      </c>
      <c r="M704" s="10">
        <v>0.05</v>
      </c>
      <c r="N704" s="9">
        <v>40441.5</v>
      </c>
      <c r="O704" s="10">
        <v>0.48666348223902928</v>
      </c>
      <c r="P704" s="15">
        <v>19681.401216969705</v>
      </c>
      <c r="Q704" s="9">
        <v>20760.098783030295</v>
      </c>
      <c r="R704" s="10">
        <v>0.08</v>
      </c>
      <c r="S704" s="9">
        <v>80.465499159032163</v>
      </c>
      <c r="T704" s="16">
        <v>0</v>
      </c>
      <c r="U704" s="9">
        <v>0</v>
      </c>
      <c r="V704" s="9">
        <v>260000</v>
      </c>
      <c r="W704" s="9"/>
    </row>
    <row r="705" spans="1:23" x14ac:dyDescent="0.35">
      <c r="A705" s="5" t="s">
        <v>7066</v>
      </c>
      <c r="B705" s="5" t="s">
        <v>7066</v>
      </c>
      <c r="C705" s="5" t="s">
        <v>6</v>
      </c>
      <c r="D705" s="5" t="s">
        <v>7067</v>
      </c>
      <c r="E705" s="5" t="s">
        <v>4778</v>
      </c>
      <c r="F705" s="5" t="s">
        <v>258</v>
      </c>
      <c r="G705" s="5" t="s">
        <v>151</v>
      </c>
      <c r="H705" s="6">
        <v>12500</v>
      </c>
      <c r="I705" s="6">
        <v>12500</v>
      </c>
      <c r="J705" s="14" t="s">
        <v>53</v>
      </c>
      <c r="K705" s="8">
        <v>12.1</v>
      </c>
      <c r="L705" s="9">
        <v>151250.00000000003</v>
      </c>
      <c r="M705" s="10">
        <v>0.05</v>
      </c>
      <c r="N705" s="9">
        <v>143687.50000000003</v>
      </c>
      <c r="O705" s="10">
        <v>0.48736191420616271</v>
      </c>
      <c r="P705" s="15">
        <v>70027.815047498021</v>
      </c>
      <c r="Q705" s="9">
        <v>73659.684952502022</v>
      </c>
      <c r="R705" s="10">
        <v>0.08</v>
      </c>
      <c r="S705" s="9">
        <v>73.659684952502005</v>
      </c>
      <c r="T705" s="16">
        <v>0</v>
      </c>
      <c r="U705" s="9">
        <v>0</v>
      </c>
      <c r="V705" s="9">
        <v>921000</v>
      </c>
      <c r="W705" s="9"/>
    </row>
    <row r="706" spans="1:23" x14ac:dyDescent="0.35">
      <c r="A706" s="5" t="s">
        <v>7068</v>
      </c>
      <c r="B706" s="5" t="s">
        <v>7068</v>
      </c>
      <c r="C706" s="5" t="s">
        <v>6</v>
      </c>
      <c r="D706" s="5" t="s">
        <v>7069</v>
      </c>
      <c r="E706" s="5" t="s">
        <v>4778</v>
      </c>
      <c r="F706" s="5" t="s">
        <v>246</v>
      </c>
      <c r="G706" s="5" t="s">
        <v>150</v>
      </c>
      <c r="H706" s="6">
        <v>3125</v>
      </c>
      <c r="I706" s="6">
        <v>2684</v>
      </c>
      <c r="J706" s="14" t="s">
        <v>53</v>
      </c>
      <c r="K706" s="8">
        <v>13.2</v>
      </c>
      <c r="L706" s="9">
        <v>35428.799999999996</v>
      </c>
      <c r="M706" s="10">
        <v>0.05</v>
      </c>
      <c r="N706" s="9">
        <v>33657.359999999993</v>
      </c>
      <c r="O706" s="10">
        <v>0.48736093108281975</v>
      </c>
      <c r="P706" s="15">
        <v>16403.282307389651</v>
      </c>
      <c r="Q706" s="9">
        <v>17254.077692610343</v>
      </c>
      <c r="R706" s="10">
        <v>0.08</v>
      </c>
      <c r="S706" s="9">
        <v>80.356174052767983</v>
      </c>
      <c r="T706" s="16">
        <v>0</v>
      </c>
      <c r="U706" s="9">
        <v>0</v>
      </c>
      <c r="V706" s="9">
        <v>216000</v>
      </c>
      <c r="W706" s="9"/>
    </row>
    <row r="707" spans="1:23" x14ac:dyDescent="0.35">
      <c r="A707" s="5" t="s">
        <v>7070</v>
      </c>
      <c r="B707" s="5" t="s">
        <v>7070</v>
      </c>
      <c r="C707" s="5" t="s">
        <v>6</v>
      </c>
      <c r="D707" s="5" t="s">
        <v>7071</v>
      </c>
      <c r="E707" s="5" t="s">
        <v>4778</v>
      </c>
      <c r="F707" s="5" t="s">
        <v>244</v>
      </c>
      <c r="G707" s="5" t="s">
        <v>150</v>
      </c>
      <c r="H707" s="6">
        <v>6250</v>
      </c>
      <c r="I707" s="6">
        <v>11500</v>
      </c>
      <c r="J707" s="14" t="s">
        <v>53</v>
      </c>
      <c r="K707" s="8">
        <v>12.1</v>
      </c>
      <c r="L707" s="9">
        <v>139150.00000000003</v>
      </c>
      <c r="M707" s="10">
        <v>0.05</v>
      </c>
      <c r="N707" s="9">
        <v>132192.50000000003</v>
      </c>
      <c r="O707" s="10">
        <v>0.48736044424370184</v>
      </c>
      <c r="P707" s="15">
        <v>64425.39552568557</v>
      </c>
      <c r="Q707" s="9">
        <v>67767.104474314459</v>
      </c>
      <c r="R707" s="10">
        <v>0.08</v>
      </c>
      <c r="S707" s="9">
        <v>73.659896167733109</v>
      </c>
      <c r="T707" s="16">
        <v>0</v>
      </c>
      <c r="U707" s="9">
        <v>0</v>
      </c>
      <c r="V707" s="9">
        <v>847000</v>
      </c>
      <c r="W707" s="9"/>
    </row>
    <row r="708" spans="1:23" x14ac:dyDescent="0.35">
      <c r="A708" s="5" t="s">
        <v>7072</v>
      </c>
      <c r="B708" s="5" t="s">
        <v>7073</v>
      </c>
      <c r="C708" s="5" t="s">
        <v>190</v>
      </c>
      <c r="D708" s="5" t="s">
        <v>7074</v>
      </c>
      <c r="E708" s="5" t="s">
        <v>750</v>
      </c>
      <c r="F708" s="5" t="s">
        <v>7075</v>
      </c>
      <c r="G708" s="5" t="s">
        <v>151</v>
      </c>
      <c r="H708" s="6">
        <v>29291</v>
      </c>
      <c r="I708" s="6">
        <v>12452</v>
      </c>
      <c r="J708" s="14" t="s">
        <v>53</v>
      </c>
      <c r="K708" s="8">
        <v>14.52</v>
      </c>
      <c r="L708" s="9">
        <v>180803.04</v>
      </c>
      <c r="M708" s="10">
        <v>0.05</v>
      </c>
      <c r="N708" s="9">
        <v>171762.88800000001</v>
      </c>
      <c r="O708" s="10">
        <v>0.46926941667248434</v>
      </c>
      <c r="P708" s="15">
        <v>80603.070257741259</v>
      </c>
      <c r="Q708" s="9">
        <v>91159.817742258747</v>
      </c>
      <c r="R708" s="10">
        <v>0.08</v>
      </c>
      <c r="S708" s="9">
        <v>91.511220830246884</v>
      </c>
      <c r="T708" s="16">
        <v>0</v>
      </c>
      <c r="U708" s="9">
        <v>0</v>
      </c>
      <c r="V708" s="9">
        <v>1139000</v>
      </c>
      <c r="W708" s="9"/>
    </row>
    <row r="709" spans="1:23" x14ac:dyDescent="0.35">
      <c r="A709" s="5" t="s">
        <v>7076</v>
      </c>
      <c r="B709" s="5" t="s">
        <v>7076</v>
      </c>
      <c r="C709" s="5" t="s">
        <v>6</v>
      </c>
      <c r="D709" s="5" t="s">
        <v>7077</v>
      </c>
      <c r="E709" s="5" t="s">
        <v>4836</v>
      </c>
      <c r="F709" s="5" t="s">
        <v>7078</v>
      </c>
      <c r="G709" s="5" t="s">
        <v>151</v>
      </c>
      <c r="H709" s="6">
        <v>9375</v>
      </c>
      <c r="I709" s="6">
        <v>9287</v>
      </c>
      <c r="J709" s="14" t="s">
        <v>53</v>
      </c>
      <c r="K709" s="8">
        <v>12.1</v>
      </c>
      <c r="L709" s="9">
        <v>112372.7</v>
      </c>
      <c r="M709" s="10">
        <v>0.05</v>
      </c>
      <c r="N709" s="9">
        <v>106754.06500000002</v>
      </c>
      <c r="O709" s="10">
        <v>0.50031057702992754</v>
      </c>
      <c r="P709" s="15">
        <v>53410.187860440405</v>
      </c>
      <c r="Q709" s="9">
        <v>53343.87713955962</v>
      </c>
      <c r="R709" s="10">
        <v>0.08</v>
      </c>
      <c r="S709" s="9">
        <v>71.799123963012292</v>
      </c>
      <c r="T709" s="16">
        <v>0</v>
      </c>
      <c r="U709" s="9">
        <v>0</v>
      </c>
      <c r="V709" s="9">
        <v>667000</v>
      </c>
      <c r="W709" s="9"/>
    </row>
    <row r="710" spans="1:23" ht="29" x14ac:dyDescent="0.35">
      <c r="A710" s="5" t="s">
        <v>7079</v>
      </c>
      <c r="B710" s="5" t="s">
        <v>7080</v>
      </c>
      <c r="C710" s="5" t="s">
        <v>7081</v>
      </c>
      <c r="D710" s="5" t="s">
        <v>7082</v>
      </c>
      <c r="E710" s="5" t="s">
        <v>900</v>
      </c>
      <c r="F710" s="5" t="s">
        <v>7083</v>
      </c>
      <c r="G710" s="5" t="s">
        <v>187</v>
      </c>
      <c r="H710" s="6">
        <v>88578</v>
      </c>
      <c r="I710" s="6">
        <v>54119</v>
      </c>
      <c r="J710" s="14" t="s">
        <v>53</v>
      </c>
      <c r="K710" s="8">
        <v>11</v>
      </c>
      <c r="L710" s="9">
        <v>595309</v>
      </c>
      <c r="M710" s="10">
        <v>0.05</v>
      </c>
      <c r="N710" s="9">
        <v>565543.55000000005</v>
      </c>
      <c r="O710" s="10">
        <v>0.48736226325473087</v>
      </c>
      <c r="P710" s="15">
        <v>275624.58449711511</v>
      </c>
      <c r="Q710" s="9">
        <v>289918.96550288494</v>
      </c>
      <c r="R710" s="10">
        <v>0.08</v>
      </c>
      <c r="S710" s="9">
        <v>66.963304362350783</v>
      </c>
      <c r="T710" s="16">
        <v>0</v>
      </c>
      <c r="U710" s="9">
        <v>0</v>
      </c>
      <c r="V710" s="9">
        <v>3624000</v>
      </c>
      <c r="W710" s="9"/>
    </row>
    <row r="711" spans="1:23" x14ac:dyDescent="0.35">
      <c r="A711" s="5" t="s">
        <v>7084</v>
      </c>
      <c r="B711" s="5" t="s">
        <v>7084</v>
      </c>
      <c r="C711" s="5" t="s">
        <v>6</v>
      </c>
      <c r="D711" s="5" t="s">
        <v>7085</v>
      </c>
      <c r="E711" s="5" t="s">
        <v>4836</v>
      </c>
      <c r="F711" s="5" t="s">
        <v>210</v>
      </c>
      <c r="G711" s="5" t="s">
        <v>150</v>
      </c>
      <c r="H711" s="6">
        <v>4875</v>
      </c>
      <c r="I711" s="6">
        <v>4875</v>
      </c>
      <c r="J711" s="14" t="s">
        <v>53</v>
      </c>
      <c r="K711" s="8">
        <v>13.2</v>
      </c>
      <c r="L711" s="9">
        <v>64350</v>
      </c>
      <c r="M711" s="10">
        <v>0.05</v>
      </c>
      <c r="N711" s="9">
        <v>61132.5</v>
      </c>
      <c r="O711" s="10">
        <v>0.50031032780065643</v>
      </c>
      <c r="P711" s="15">
        <v>30585.221114273627</v>
      </c>
      <c r="Q711" s="9">
        <v>30547.278885726373</v>
      </c>
      <c r="R711" s="10">
        <v>0.08</v>
      </c>
      <c r="S711" s="9">
        <v>78.326356117247116</v>
      </c>
      <c r="T711" s="16">
        <v>0</v>
      </c>
      <c r="U711" s="9">
        <v>0</v>
      </c>
      <c r="V711" s="9">
        <v>382000</v>
      </c>
      <c r="W711" s="9"/>
    </row>
    <row r="712" spans="1:23" x14ac:dyDescent="0.35">
      <c r="A712" s="5" t="s">
        <v>7086</v>
      </c>
      <c r="B712" s="5" t="s">
        <v>7086</v>
      </c>
      <c r="C712" s="5" t="s">
        <v>6</v>
      </c>
      <c r="D712" s="5" t="s">
        <v>7087</v>
      </c>
      <c r="E712" s="5" t="s">
        <v>4836</v>
      </c>
      <c r="F712" s="5" t="s">
        <v>233</v>
      </c>
      <c r="G712" s="5" t="s">
        <v>150</v>
      </c>
      <c r="H712" s="6">
        <v>15625</v>
      </c>
      <c r="I712" s="6">
        <v>15525</v>
      </c>
      <c r="J712" s="14" t="s">
        <v>53</v>
      </c>
      <c r="K712" s="8">
        <v>12.1</v>
      </c>
      <c r="L712" s="9">
        <v>187852.50000000003</v>
      </c>
      <c r="M712" s="10">
        <v>0.05</v>
      </c>
      <c r="N712" s="9">
        <v>178459.87500000003</v>
      </c>
      <c r="O712" s="10">
        <v>0.50031101424952673</v>
      </c>
      <c r="P712" s="15">
        <v>89285.441064093771</v>
      </c>
      <c r="Q712" s="9">
        <v>89174.433935906258</v>
      </c>
      <c r="R712" s="10">
        <v>0.08</v>
      </c>
      <c r="S712" s="9">
        <v>71.799061140021138</v>
      </c>
      <c r="T712" s="16">
        <v>0</v>
      </c>
      <c r="U712" s="9">
        <v>0</v>
      </c>
      <c r="V712" s="9">
        <v>1115000</v>
      </c>
      <c r="W712" s="9"/>
    </row>
    <row r="713" spans="1:23" x14ac:dyDescent="0.35">
      <c r="A713" s="5" t="s">
        <v>7088</v>
      </c>
      <c r="B713" s="5" t="s">
        <v>7088</v>
      </c>
      <c r="C713" s="5" t="s">
        <v>6</v>
      </c>
      <c r="D713" s="5" t="s">
        <v>7089</v>
      </c>
      <c r="E713" s="5" t="s">
        <v>4836</v>
      </c>
      <c r="F713" s="5" t="s">
        <v>76</v>
      </c>
      <c r="G713" s="5" t="s">
        <v>150</v>
      </c>
      <c r="H713" s="6">
        <v>4687</v>
      </c>
      <c r="I713" s="6">
        <v>2560</v>
      </c>
      <c r="J713" s="14" t="s">
        <v>53</v>
      </c>
      <c r="K713" s="8">
        <v>13.2</v>
      </c>
      <c r="L713" s="9">
        <v>33792</v>
      </c>
      <c r="M713" s="10">
        <v>0.05</v>
      </c>
      <c r="N713" s="9">
        <v>32102.400000000001</v>
      </c>
      <c r="O713" s="10">
        <v>0.50031316692429717</v>
      </c>
      <c r="P713" s="15">
        <v>16061.253409870558</v>
      </c>
      <c r="Q713" s="9">
        <v>16041.146590129443</v>
      </c>
      <c r="R713" s="10">
        <v>0.08</v>
      </c>
      <c r="S713" s="9">
        <v>78.325911084616422</v>
      </c>
      <c r="T713" s="16">
        <v>0</v>
      </c>
      <c r="U713" s="9">
        <v>0</v>
      </c>
      <c r="V713" s="9">
        <v>201000</v>
      </c>
      <c r="W713" s="9"/>
    </row>
    <row r="714" spans="1:23" x14ac:dyDescent="0.35">
      <c r="A714" s="5" t="s">
        <v>7090</v>
      </c>
      <c r="B714" s="5" t="s">
        <v>7091</v>
      </c>
      <c r="C714" s="5" t="s">
        <v>185</v>
      </c>
      <c r="D714" s="5" t="s">
        <v>7092</v>
      </c>
      <c r="E714" s="5" t="s">
        <v>904</v>
      </c>
      <c r="F714" s="5" t="s">
        <v>7093</v>
      </c>
      <c r="G714" s="5" t="s">
        <v>151</v>
      </c>
      <c r="H714" s="6">
        <v>19593</v>
      </c>
      <c r="I714" s="6">
        <v>18850</v>
      </c>
      <c r="J714" s="14" t="s">
        <v>53</v>
      </c>
      <c r="K714" s="8">
        <v>12.1</v>
      </c>
      <c r="L714" s="9">
        <v>228085.00000000003</v>
      </c>
      <c r="M714" s="10">
        <v>0.05</v>
      </c>
      <c r="N714" s="9">
        <v>216680.75000000003</v>
      </c>
      <c r="O714" s="10">
        <v>0.48736237021749518</v>
      </c>
      <c r="P714" s="15">
        <v>105602.04390050456</v>
      </c>
      <c r="Q714" s="9">
        <v>111078.70609949548</v>
      </c>
      <c r="R714" s="10">
        <v>0.08</v>
      </c>
      <c r="S714" s="9">
        <v>73.659619429373663</v>
      </c>
      <c r="T714" s="16">
        <v>0</v>
      </c>
      <c r="U714" s="9">
        <v>0</v>
      </c>
      <c r="V714" s="9">
        <v>1388000</v>
      </c>
      <c r="W714" s="9"/>
    </row>
    <row r="715" spans="1:23" x14ac:dyDescent="0.35">
      <c r="A715" s="5" t="s">
        <v>7094</v>
      </c>
      <c r="B715" s="5" t="s">
        <v>7094</v>
      </c>
      <c r="C715" s="5" t="s">
        <v>6</v>
      </c>
      <c r="D715" s="5" t="s">
        <v>7095</v>
      </c>
      <c r="E715" s="5" t="s">
        <v>904</v>
      </c>
      <c r="F715" s="5" t="s">
        <v>260</v>
      </c>
      <c r="G715" s="5" t="s">
        <v>150</v>
      </c>
      <c r="H715" s="6">
        <v>4543</v>
      </c>
      <c r="I715" s="6">
        <v>4406</v>
      </c>
      <c r="J715" s="14" t="s">
        <v>53</v>
      </c>
      <c r="K715" s="8">
        <v>13.2</v>
      </c>
      <c r="L715" s="9">
        <v>58159.199999999997</v>
      </c>
      <c r="M715" s="10">
        <v>0.05</v>
      </c>
      <c r="N715" s="9">
        <v>55251.24</v>
      </c>
      <c r="O715" s="10">
        <v>0.48736238315867064</v>
      </c>
      <c r="P715" s="15">
        <v>26927.37599887167</v>
      </c>
      <c r="Q715" s="9">
        <v>28323.864001128328</v>
      </c>
      <c r="R715" s="10">
        <v>0.08</v>
      </c>
      <c r="S715" s="9">
        <v>80.355946439878366</v>
      </c>
      <c r="T715" s="16">
        <v>0</v>
      </c>
      <c r="U715" s="9">
        <v>0</v>
      </c>
      <c r="V715" s="9">
        <v>354000</v>
      </c>
      <c r="W715" s="9"/>
    </row>
    <row r="716" spans="1:23" x14ac:dyDescent="0.35">
      <c r="A716" s="5" t="s">
        <v>7096</v>
      </c>
      <c r="B716" s="5" t="s">
        <v>7096</v>
      </c>
      <c r="C716" s="5" t="s">
        <v>6</v>
      </c>
      <c r="D716" s="5" t="s">
        <v>7097</v>
      </c>
      <c r="E716" s="5" t="s">
        <v>904</v>
      </c>
      <c r="F716" s="5" t="s">
        <v>200</v>
      </c>
      <c r="G716" s="5" t="s">
        <v>150</v>
      </c>
      <c r="H716" s="6">
        <v>10173</v>
      </c>
      <c r="I716" s="6">
        <v>19810</v>
      </c>
      <c r="J716" s="14" t="s">
        <v>53</v>
      </c>
      <c r="K716" s="8">
        <v>10.890000000000002</v>
      </c>
      <c r="L716" s="9">
        <v>215730.90000000005</v>
      </c>
      <c r="M716" s="10">
        <v>0.05</v>
      </c>
      <c r="N716" s="9">
        <v>204944.35500000004</v>
      </c>
      <c r="O716" s="10">
        <v>0.49640769144649621</v>
      </c>
      <c r="P716" s="15">
        <v>101735.9541405412</v>
      </c>
      <c r="Q716" s="9">
        <v>103208.40085945884</v>
      </c>
      <c r="R716" s="10">
        <v>0.08</v>
      </c>
      <c r="S716" s="9">
        <v>65.123927851753436</v>
      </c>
      <c r="T716" s="16">
        <v>0</v>
      </c>
      <c r="U716" s="9">
        <v>0</v>
      </c>
      <c r="V716" s="9">
        <v>1290000</v>
      </c>
      <c r="W716" s="9"/>
    </row>
    <row r="717" spans="1:23" x14ac:dyDescent="0.35">
      <c r="A717" s="5" t="s">
        <v>7098</v>
      </c>
      <c r="B717" s="5" t="s">
        <v>7098</v>
      </c>
      <c r="C717" s="5" t="s">
        <v>6</v>
      </c>
      <c r="D717" s="5" t="s">
        <v>7099</v>
      </c>
      <c r="E717" s="5" t="s">
        <v>904</v>
      </c>
      <c r="F717" s="5" t="s">
        <v>221</v>
      </c>
      <c r="G717" s="5" t="s">
        <v>151</v>
      </c>
      <c r="H717" s="6">
        <v>15757</v>
      </c>
      <c r="I717" s="6">
        <v>14212</v>
      </c>
      <c r="J717" s="14" t="s">
        <v>53</v>
      </c>
      <c r="K717" s="8">
        <v>12.1</v>
      </c>
      <c r="L717" s="9">
        <v>171965.2</v>
      </c>
      <c r="M717" s="10">
        <v>0.05</v>
      </c>
      <c r="N717" s="9">
        <v>163366.94</v>
      </c>
      <c r="O717" s="10">
        <v>0.4873611854117304</v>
      </c>
      <c r="P717" s="15">
        <v>79618.705535487039</v>
      </c>
      <c r="Q717" s="9">
        <v>83748.234464512963</v>
      </c>
      <c r="R717" s="10">
        <v>0.08</v>
      </c>
      <c r="S717" s="9">
        <v>73.659789671151984</v>
      </c>
      <c r="T717" s="16">
        <v>0</v>
      </c>
      <c r="U717" s="9">
        <v>0</v>
      </c>
      <c r="V717" s="9">
        <v>1047000</v>
      </c>
      <c r="W717" s="9"/>
    </row>
    <row r="718" spans="1:23" x14ac:dyDescent="0.35">
      <c r="A718" s="5" t="s">
        <v>7100</v>
      </c>
      <c r="B718" s="5" t="s">
        <v>7101</v>
      </c>
      <c r="C718" s="5" t="s">
        <v>185</v>
      </c>
      <c r="D718" s="5" t="s">
        <v>7102</v>
      </c>
      <c r="E718" s="5" t="s">
        <v>750</v>
      </c>
      <c r="F718" s="5" t="s">
        <v>7103</v>
      </c>
      <c r="G718" s="5" t="s">
        <v>151</v>
      </c>
      <c r="H718" s="6">
        <v>117654</v>
      </c>
      <c r="I718" s="6">
        <v>101504</v>
      </c>
      <c r="J718" s="14" t="s">
        <v>53</v>
      </c>
      <c r="K718" s="8">
        <v>9.9</v>
      </c>
      <c r="L718" s="9">
        <v>1004889.6</v>
      </c>
      <c r="M718" s="10">
        <v>0.05</v>
      </c>
      <c r="N718" s="9">
        <v>954645.12000000011</v>
      </c>
      <c r="O718" s="10">
        <v>0.48736159695951137</v>
      </c>
      <c r="P718" s="15">
        <v>465257.37021280441</v>
      </c>
      <c r="Q718" s="9">
        <v>489387.7497871957</v>
      </c>
      <c r="R718" s="10">
        <v>0.08</v>
      </c>
      <c r="S718" s="9">
        <v>60.267052257447453</v>
      </c>
      <c r="T718" s="16">
        <v>0</v>
      </c>
      <c r="U718" s="9">
        <v>0</v>
      </c>
      <c r="V718" s="9">
        <v>6117000</v>
      </c>
      <c r="W718" s="9"/>
    </row>
    <row r="719" spans="1:23" x14ac:dyDescent="0.35">
      <c r="A719" s="5" t="s">
        <v>7104</v>
      </c>
      <c r="B719" s="5" t="s">
        <v>7105</v>
      </c>
      <c r="C719" s="5" t="s">
        <v>191</v>
      </c>
      <c r="D719" s="5" t="s">
        <v>7106</v>
      </c>
      <c r="E719" s="5" t="s">
        <v>904</v>
      </c>
      <c r="F719" s="5" t="s">
        <v>7107</v>
      </c>
      <c r="G719" s="5" t="s">
        <v>151</v>
      </c>
      <c r="H719" s="6">
        <v>66697</v>
      </c>
      <c r="I719" s="6">
        <v>73648</v>
      </c>
      <c r="J719" s="14" t="s">
        <v>53</v>
      </c>
      <c r="K719" s="8">
        <v>9.9</v>
      </c>
      <c r="L719" s="9">
        <v>729115.2</v>
      </c>
      <c r="M719" s="10">
        <v>0.05</v>
      </c>
      <c r="N719" s="9">
        <v>692659.44000000006</v>
      </c>
      <c r="O719" s="10">
        <v>0.49640835096937863</v>
      </c>
      <c r="P719" s="15">
        <v>343841.93039377331</v>
      </c>
      <c r="Q719" s="9">
        <v>348817.50960622675</v>
      </c>
      <c r="R719" s="10">
        <v>0.08</v>
      </c>
      <c r="S719" s="9">
        <v>59.203493239162427</v>
      </c>
      <c r="T719" s="16">
        <v>0</v>
      </c>
      <c r="U719" s="9">
        <v>0</v>
      </c>
      <c r="V719" s="9">
        <v>4360000</v>
      </c>
      <c r="W719" s="9"/>
    </row>
    <row r="720" spans="1:23" x14ac:dyDescent="0.35">
      <c r="A720" s="5" t="s">
        <v>7108</v>
      </c>
      <c r="B720" s="5" t="s">
        <v>7109</v>
      </c>
      <c r="C720" s="5" t="s">
        <v>191</v>
      </c>
      <c r="D720" s="5" t="s">
        <v>7110</v>
      </c>
      <c r="E720" s="5" t="s">
        <v>904</v>
      </c>
      <c r="F720" s="5" t="s">
        <v>7111</v>
      </c>
      <c r="G720" s="5" t="s">
        <v>150</v>
      </c>
      <c r="H720" s="6">
        <v>19456</v>
      </c>
      <c r="I720" s="6">
        <v>18000</v>
      </c>
      <c r="J720" s="14" t="s">
        <v>53</v>
      </c>
      <c r="K720" s="8">
        <v>12.1</v>
      </c>
      <c r="L720" s="9">
        <v>217800.00000000003</v>
      </c>
      <c r="M720" s="10">
        <v>0.05</v>
      </c>
      <c r="N720" s="9">
        <v>206910.00000000003</v>
      </c>
      <c r="O720" s="10">
        <v>0.48736182812947193</v>
      </c>
      <c r="P720" s="15">
        <v>100840.03585826904</v>
      </c>
      <c r="Q720" s="9">
        <v>106069.96414173098</v>
      </c>
      <c r="R720" s="10">
        <v>0.08</v>
      </c>
      <c r="S720" s="9">
        <v>73.659697320646515</v>
      </c>
      <c r="T720" s="16">
        <v>0</v>
      </c>
      <c r="U720" s="9">
        <v>0</v>
      </c>
      <c r="V720" s="9">
        <v>1326000</v>
      </c>
      <c r="W720" s="9"/>
    </row>
    <row r="721" spans="1:23" x14ac:dyDescent="0.35">
      <c r="A721" s="5" t="s">
        <v>7112</v>
      </c>
      <c r="B721" s="5" t="s">
        <v>7113</v>
      </c>
      <c r="C721" s="5" t="s">
        <v>552</v>
      </c>
      <c r="D721" s="5" t="s">
        <v>7114</v>
      </c>
      <c r="E721" s="5" t="s">
        <v>904</v>
      </c>
      <c r="F721" s="5" t="s">
        <v>7115</v>
      </c>
      <c r="G721" s="5" t="s">
        <v>150</v>
      </c>
      <c r="H721" s="6">
        <v>54903</v>
      </c>
      <c r="I721" s="6">
        <v>3505</v>
      </c>
      <c r="J721" s="14" t="s">
        <v>53</v>
      </c>
      <c r="K721" s="8">
        <v>13.2</v>
      </c>
      <c r="L721" s="9">
        <v>46266</v>
      </c>
      <c r="M721" s="10">
        <v>0.05</v>
      </c>
      <c r="N721" s="9">
        <v>43952.7</v>
      </c>
      <c r="O721" s="10">
        <v>0.48736113477507043</v>
      </c>
      <c r="P721" s="15">
        <v>21420.837748428235</v>
      </c>
      <c r="Q721" s="9">
        <v>22531.862251571762</v>
      </c>
      <c r="R721" s="10">
        <v>0.08</v>
      </c>
      <c r="S721" s="9">
        <v>80.356142124007718</v>
      </c>
      <c r="T721" s="16">
        <v>40883</v>
      </c>
      <c r="U721" s="9">
        <v>613245</v>
      </c>
      <c r="V721" s="9">
        <v>895000</v>
      </c>
      <c r="W721" s="9"/>
    </row>
    <row r="722" spans="1:23" x14ac:dyDescent="0.35">
      <c r="A722" s="5" t="s">
        <v>7116</v>
      </c>
      <c r="B722" s="5" t="s">
        <v>7116</v>
      </c>
      <c r="C722" s="5" t="s">
        <v>6</v>
      </c>
      <c r="D722" s="5" t="s">
        <v>7117</v>
      </c>
      <c r="E722" s="5" t="s">
        <v>904</v>
      </c>
      <c r="F722" s="5" t="s">
        <v>7118</v>
      </c>
      <c r="G722" s="5" t="s">
        <v>150</v>
      </c>
      <c r="H722" s="6">
        <v>6300</v>
      </c>
      <c r="I722" s="6">
        <v>4884</v>
      </c>
      <c r="J722" s="14" t="s">
        <v>53</v>
      </c>
      <c r="K722" s="8">
        <v>13.2</v>
      </c>
      <c r="L722" s="9">
        <v>64468.800000000003</v>
      </c>
      <c r="M722" s="10">
        <v>0.05</v>
      </c>
      <c r="N722" s="9">
        <v>61245.359999999993</v>
      </c>
      <c r="O722" s="10">
        <v>0.48736314211770199</v>
      </c>
      <c r="P722" s="15">
        <v>29848.731089729816</v>
      </c>
      <c r="Q722" s="9">
        <v>31396.628910270178</v>
      </c>
      <c r="R722" s="10">
        <v>0.08</v>
      </c>
      <c r="S722" s="9">
        <v>80.355827473050198</v>
      </c>
      <c r="T722" s="16">
        <v>0</v>
      </c>
      <c r="U722" s="9">
        <v>0</v>
      </c>
      <c r="V722" s="9">
        <v>392000</v>
      </c>
      <c r="W722" s="9"/>
    </row>
    <row r="723" spans="1:23" x14ac:dyDescent="0.35">
      <c r="A723" s="5" t="s">
        <v>7119</v>
      </c>
      <c r="B723" s="5" t="s">
        <v>7119</v>
      </c>
      <c r="C723" s="5" t="s">
        <v>6</v>
      </c>
      <c r="D723" s="5" t="s">
        <v>7120</v>
      </c>
      <c r="E723" s="5" t="s">
        <v>904</v>
      </c>
      <c r="F723" s="5" t="s">
        <v>200</v>
      </c>
      <c r="G723" s="5" t="s">
        <v>150</v>
      </c>
      <c r="H723" s="6">
        <v>3150</v>
      </c>
      <c r="I723" s="6">
        <v>2275</v>
      </c>
      <c r="J723" s="14" t="s">
        <v>53</v>
      </c>
      <c r="K723" s="8">
        <v>13.2</v>
      </c>
      <c r="L723" s="9">
        <v>30030</v>
      </c>
      <c r="M723" s="10">
        <v>0.05</v>
      </c>
      <c r="N723" s="9">
        <v>28528.5</v>
      </c>
      <c r="O723" s="10">
        <v>0.48736093108281975</v>
      </c>
      <c r="P723" s="15">
        <v>13903.676322396224</v>
      </c>
      <c r="Q723" s="9">
        <v>14624.823677603776</v>
      </c>
      <c r="R723" s="10">
        <v>0.08</v>
      </c>
      <c r="S723" s="9">
        <v>80.356174052768012</v>
      </c>
      <c r="T723" s="16">
        <v>0</v>
      </c>
      <c r="U723" s="9">
        <v>0</v>
      </c>
      <c r="V723" s="9">
        <v>183000</v>
      </c>
      <c r="W723" s="9"/>
    </row>
    <row r="724" spans="1:23" x14ac:dyDescent="0.35">
      <c r="A724" s="5" t="s">
        <v>7121</v>
      </c>
      <c r="B724" s="5" t="s">
        <v>7121</v>
      </c>
      <c r="C724" s="5" t="s">
        <v>6</v>
      </c>
      <c r="D724" s="5" t="s">
        <v>7122</v>
      </c>
      <c r="E724" s="5" t="s">
        <v>904</v>
      </c>
      <c r="F724" s="5" t="s">
        <v>288</v>
      </c>
      <c r="G724" s="5" t="s">
        <v>150</v>
      </c>
      <c r="H724" s="6">
        <v>3150</v>
      </c>
      <c r="I724" s="6">
        <v>2930</v>
      </c>
      <c r="J724" s="14" t="s">
        <v>53</v>
      </c>
      <c r="K724" s="8">
        <v>13.2</v>
      </c>
      <c r="L724" s="9">
        <v>38676</v>
      </c>
      <c r="M724" s="10">
        <v>0.05</v>
      </c>
      <c r="N724" s="9">
        <v>36742.199999999997</v>
      </c>
      <c r="O724" s="10">
        <v>0.48736093108281975</v>
      </c>
      <c r="P724" s="15">
        <v>17906.712802031179</v>
      </c>
      <c r="Q724" s="9">
        <v>18835.487197968818</v>
      </c>
      <c r="R724" s="10">
        <v>0.08</v>
      </c>
      <c r="S724" s="9">
        <v>80.356174052767997</v>
      </c>
      <c r="T724" s="16">
        <v>0</v>
      </c>
      <c r="U724" s="9">
        <v>0</v>
      </c>
      <c r="V724" s="9">
        <v>235000</v>
      </c>
      <c r="W724" s="9"/>
    </row>
    <row r="725" spans="1:23" x14ac:dyDescent="0.35">
      <c r="A725" s="5" t="s">
        <v>7123</v>
      </c>
      <c r="B725" s="5" t="s">
        <v>7124</v>
      </c>
      <c r="C725" s="5" t="s">
        <v>191</v>
      </c>
      <c r="D725" s="5" t="s">
        <v>7125</v>
      </c>
      <c r="E725" s="5" t="s">
        <v>904</v>
      </c>
      <c r="F725" s="5" t="s">
        <v>7126</v>
      </c>
      <c r="G725" s="5" t="s">
        <v>151</v>
      </c>
      <c r="H725" s="6">
        <v>13205</v>
      </c>
      <c r="I725" s="6">
        <v>15689</v>
      </c>
      <c r="J725" s="14" t="s">
        <v>53</v>
      </c>
      <c r="K725" s="8">
        <v>12.1</v>
      </c>
      <c r="L725" s="9">
        <v>189836.9</v>
      </c>
      <c r="M725" s="10">
        <v>0.05</v>
      </c>
      <c r="N725" s="9">
        <v>180345.05499999999</v>
      </c>
      <c r="O725" s="10">
        <v>0.48736069123841286</v>
      </c>
      <c r="P725" s="15">
        <v>87893.090666229604</v>
      </c>
      <c r="Q725" s="9">
        <v>92451.964333770418</v>
      </c>
      <c r="R725" s="10">
        <v>0.08</v>
      </c>
      <c r="S725" s="9">
        <v>73.659860677680555</v>
      </c>
      <c r="T725" s="16">
        <v>0</v>
      </c>
      <c r="U725" s="9">
        <v>0</v>
      </c>
      <c r="V725" s="9">
        <v>1156000</v>
      </c>
      <c r="W725" s="9"/>
    </row>
    <row r="726" spans="1:23" x14ac:dyDescent="0.35">
      <c r="A726" s="5" t="s">
        <v>7127</v>
      </c>
      <c r="B726" s="5" t="s">
        <v>7127</v>
      </c>
      <c r="C726" s="5" t="s">
        <v>6</v>
      </c>
      <c r="D726" s="5" t="s">
        <v>7128</v>
      </c>
      <c r="E726" s="5" t="s">
        <v>904</v>
      </c>
      <c r="F726" s="5" t="s">
        <v>284</v>
      </c>
      <c r="G726" s="5" t="s">
        <v>150</v>
      </c>
      <c r="H726" s="6">
        <v>3138</v>
      </c>
      <c r="I726" s="6">
        <v>1426</v>
      </c>
      <c r="J726" s="14" t="s">
        <v>53</v>
      </c>
      <c r="K726" s="8">
        <v>13.2</v>
      </c>
      <c r="L726" s="9">
        <v>18823.2</v>
      </c>
      <c r="M726" s="10">
        <v>0.05</v>
      </c>
      <c r="N726" s="9">
        <v>17882.04</v>
      </c>
      <c r="O726" s="10">
        <v>0.48735950182707721</v>
      </c>
      <c r="P726" s="15">
        <v>8714.982106051868</v>
      </c>
      <c r="Q726" s="9">
        <v>9167.0578939481329</v>
      </c>
      <c r="R726" s="10">
        <v>0.08</v>
      </c>
      <c r="S726" s="9">
        <v>80.356398088605644</v>
      </c>
      <c r="T726" s="16">
        <v>0</v>
      </c>
      <c r="U726" s="9">
        <v>0</v>
      </c>
      <c r="V726" s="9">
        <v>115000</v>
      </c>
      <c r="W726" s="9"/>
    </row>
    <row r="727" spans="1:23" ht="43.5" x14ac:dyDescent="0.35">
      <c r="A727" s="5" t="s">
        <v>7129</v>
      </c>
      <c r="B727" s="5" t="s">
        <v>7130</v>
      </c>
      <c r="C727" s="5" t="s">
        <v>7131</v>
      </c>
      <c r="D727" s="5" t="s">
        <v>7132</v>
      </c>
      <c r="E727" s="5" t="s">
        <v>904</v>
      </c>
      <c r="F727" s="5" t="s">
        <v>7133</v>
      </c>
      <c r="G727" s="5" t="s">
        <v>150</v>
      </c>
      <c r="H727" s="6">
        <v>129181</v>
      </c>
      <c r="I727" s="6">
        <v>81380</v>
      </c>
      <c r="J727" s="14" t="s">
        <v>53</v>
      </c>
      <c r="K727" s="8">
        <v>11</v>
      </c>
      <c r="L727" s="9">
        <v>895180</v>
      </c>
      <c r="M727" s="10">
        <v>0.05</v>
      </c>
      <c r="N727" s="9">
        <v>850421</v>
      </c>
      <c r="O727" s="10">
        <v>0.48736161210026219</v>
      </c>
      <c r="P727" s="15">
        <v>414462.54952391703</v>
      </c>
      <c r="Q727" s="9">
        <v>435958.45047608297</v>
      </c>
      <c r="R727" s="10">
        <v>0.08</v>
      </c>
      <c r="S727" s="9">
        <v>66.963389419403256</v>
      </c>
      <c r="T727" s="16">
        <v>0</v>
      </c>
      <c r="U727" s="9">
        <v>0</v>
      </c>
      <c r="V727" s="9">
        <v>5449000</v>
      </c>
      <c r="W727" s="9"/>
    </row>
    <row r="728" spans="1:23" x14ac:dyDescent="0.35">
      <c r="A728" s="5" t="s">
        <v>7134</v>
      </c>
      <c r="B728" s="5" t="s">
        <v>7135</v>
      </c>
      <c r="C728" s="5" t="s">
        <v>7136</v>
      </c>
      <c r="D728" s="5" t="s">
        <v>7137</v>
      </c>
      <c r="E728" s="5" t="s">
        <v>904</v>
      </c>
      <c r="F728" s="5" t="s">
        <v>413</v>
      </c>
      <c r="G728" s="5" t="s">
        <v>150</v>
      </c>
      <c r="H728" s="6">
        <v>8182</v>
      </c>
      <c r="I728" s="6">
        <v>2600</v>
      </c>
      <c r="J728" s="14" t="s">
        <v>53</v>
      </c>
      <c r="K728" s="8">
        <v>13.2</v>
      </c>
      <c r="L728" s="9">
        <v>34320</v>
      </c>
      <c r="M728" s="10">
        <v>0.05</v>
      </c>
      <c r="N728" s="9">
        <v>32604</v>
      </c>
      <c r="O728" s="10">
        <v>0.4873670961731949</v>
      </c>
      <c r="P728" s="15">
        <v>15890.116803630845</v>
      </c>
      <c r="Q728" s="9">
        <v>16713.883196369155</v>
      </c>
      <c r="R728" s="10">
        <v>0.08</v>
      </c>
      <c r="S728" s="9">
        <v>80.355207674851712</v>
      </c>
      <c r="T728" s="16">
        <v>0</v>
      </c>
      <c r="U728" s="9">
        <v>0</v>
      </c>
      <c r="V728" s="9">
        <v>209000</v>
      </c>
      <c r="W728" s="9"/>
    </row>
    <row r="729" spans="1:23" x14ac:dyDescent="0.35">
      <c r="A729" s="5" t="s">
        <v>7138</v>
      </c>
      <c r="B729" s="5" t="s">
        <v>7139</v>
      </c>
      <c r="C729" s="5" t="s">
        <v>191</v>
      </c>
      <c r="D729" s="5" t="s">
        <v>7140</v>
      </c>
      <c r="E729" s="5" t="s">
        <v>904</v>
      </c>
      <c r="F729" s="5" t="s">
        <v>7141</v>
      </c>
      <c r="G729" s="5" t="s">
        <v>6045</v>
      </c>
      <c r="H729" s="6">
        <v>21336</v>
      </c>
      <c r="I729" s="6">
        <v>21300</v>
      </c>
      <c r="J729" s="14" t="s">
        <v>53</v>
      </c>
      <c r="K729" s="8">
        <v>11</v>
      </c>
      <c r="L729" s="9">
        <v>234300</v>
      </c>
      <c r="M729" s="10">
        <v>0.05</v>
      </c>
      <c r="N729" s="9">
        <v>222585</v>
      </c>
      <c r="O729" s="10">
        <v>0.48736169940959823</v>
      </c>
      <c r="P729" s="15">
        <v>108479.40386308543</v>
      </c>
      <c r="Q729" s="9">
        <v>114105.59613691457</v>
      </c>
      <c r="R729" s="10">
        <v>0.08</v>
      </c>
      <c r="S729" s="9">
        <v>66.963378014621227</v>
      </c>
      <c r="T729" s="16">
        <v>0</v>
      </c>
      <c r="U729" s="9">
        <v>0</v>
      </c>
      <c r="V729" s="9">
        <v>1426000</v>
      </c>
      <c r="W729" s="9"/>
    </row>
    <row r="730" spans="1:23" x14ac:dyDescent="0.35">
      <c r="A730" s="5" t="s">
        <v>7142</v>
      </c>
      <c r="B730" s="5" t="s">
        <v>7142</v>
      </c>
      <c r="C730" s="5" t="s">
        <v>6</v>
      </c>
      <c r="D730" s="5" t="s">
        <v>7143</v>
      </c>
      <c r="E730" s="5" t="s">
        <v>875</v>
      </c>
      <c r="F730" s="5" t="s">
        <v>65</v>
      </c>
      <c r="G730" s="5" t="s">
        <v>150</v>
      </c>
      <c r="H730" s="6">
        <v>9375</v>
      </c>
      <c r="I730" s="6">
        <v>7875</v>
      </c>
      <c r="J730" s="14" t="s">
        <v>53</v>
      </c>
      <c r="K730" s="8">
        <v>12.1</v>
      </c>
      <c r="L730" s="9">
        <v>95287.500000000015</v>
      </c>
      <c r="M730" s="10">
        <v>0.05</v>
      </c>
      <c r="N730" s="9">
        <v>90523.125000000015</v>
      </c>
      <c r="O730" s="10">
        <v>0.48736198508524486</v>
      </c>
      <c r="P730" s="15">
        <v>44117.529896119762</v>
      </c>
      <c r="Q730" s="9">
        <v>46405.59510388026</v>
      </c>
      <c r="R730" s="10">
        <v>0.08</v>
      </c>
      <c r="S730" s="9">
        <v>73.659674768063894</v>
      </c>
      <c r="T730" s="16">
        <v>0</v>
      </c>
      <c r="U730" s="9">
        <v>0</v>
      </c>
      <c r="V730" s="9">
        <v>580000</v>
      </c>
      <c r="W730" s="9"/>
    </row>
    <row r="731" spans="1:23" x14ac:dyDescent="0.35">
      <c r="A731" s="5" t="s">
        <v>7144</v>
      </c>
      <c r="B731" s="5" t="s">
        <v>7144</v>
      </c>
      <c r="C731" s="5" t="s">
        <v>6</v>
      </c>
      <c r="D731" s="5" t="s">
        <v>7145</v>
      </c>
      <c r="E731" s="5" t="s">
        <v>875</v>
      </c>
      <c r="F731" s="5" t="s">
        <v>239</v>
      </c>
      <c r="G731" s="5" t="s">
        <v>150</v>
      </c>
      <c r="H731" s="6">
        <v>6922</v>
      </c>
      <c r="I731" s="6">
        <v>13304</v>
      </c>
      <c r="J731" s="14" t="s">
        <v>53</v>
      </c>
      <c r="K731" s="8">
        <v>12.1</v>
      </c>
      <c r="L731" s="9">
        <v>160978.40000000002</v>
      </c>
      <c r="M731" s="10">
        <v>0.05</v>
      </c>
      <c r="N731" s="9">
        <v>152929.48000000001</v>
      </c>
      <c r="O731" s="10">
        <v>0.48736025137552191</v>
      </c>
      <c r="P731" s="15">
        <v>74531.749815527859</v>
      </c>
      <c r="Q731" s="9">
        <v>78397.730184472137</v>
      </c>
      <c r="R731" s="10">
        <v>0.08</v>
      </c>
      <c r="S731" s="9">
        <v>73.659923880479695</v>
      </c>
      <c r="T731" s="16">
        <v>0</v>
      </c>
      <c r="U731" s="9">
        <v>0</v>
      </c>
      <c r="V731" s="9">
        <v>980000</v>
      </c>
      <c r="W731" s="9"/>
    </row>
    <row r="732" spans="1:23" x14ac:dyDescent="0.35">
      <c r="A732" s="5" t="s">
        <v>7146</v>
      </c>
      <c r="B732" s="5" t="s">
        <v>7146</v>
      </c>
      <c r="C732" s="5" t="s">
        <v>6</v>
      </c>
      <c r="D732" s="5" t="s">
        <v>7147</v>
      </c>
      <c r="E732" s="5" t="s">
        <v>875</v>
      </c>
      <c r="F732" s="5" t="s">
        <v>200</v>
      </c>
      <c r="G732" s="5" t="s">
        <v>151</v>
      </c>
      <c r="H732" s="6">
        <v>7375</v>
      </c>
      <c r="I732" s="6">
        <v>7375</v>
      </c>
      <c r="J732" s="14" t="s">
        <v>53</v>
      </c>
      <c r="K732" s="8">
        <v>12.1</v>
      </c>
      <c r="L732" s="9">
        <v>89237.500000000015</v>
      </c>
      <c r="M732" s="10">
        <v>0.05</v>
      </c>
      <c r="N732" s="9">
        <v>84775.625000000015</v>
      </c>
      <c r="O732" s="10">
        <v>0.48736252561075938</v>
      </c>
      <c r="P732" s="15">
        <v>41316.462710230633</v>
      </c>
      <c r="Q732" s="9">
        <v>43459.162289769381</v>
      </c>
      <c r="R732" s="10">
        <v>0.08</v>
      </c>
      <c r="S732" s="9">
        <v>73.65959710130403</v>
      </c>
      <c r="T732" s="16">
        <v>0</v>
      </c>
      <c r="U732" s="9">
        <v>0</v>
      </c>
      <c r="V732" s="9">
        <v>543000</v>
      </c>
      <c r="W732" s="9"/>
    </row>
    <row r="733" spans="1:23" x14ac:dyDescent="0.35">
      <c r="A733" s="5" t="s">
        <v>7148</v>
      </c>
      <c r="B733" s="5" t="s">
        <v>7148</v>
      </c>
      <c r="C733" s="5" t="s">
        <v>6</v>
      </c>
      <c r="D733" s="5" t="s">
        <v>7149</v>
      </c>
      <c r="E733" s="5" t="s">
        <v>904</v>
      </c>
      <c r="F733" s="5" t="s">
        <v>281</v>
      </c>
      <c r="G733" s="5" t="s">
        <v>151</v>
      </c>
      <c r="H733" s="6">
        <v>13200</v>
      </c>
      <c r="I733" s="6">
        <v>13200</v>
      </c>
      <c r="J733" s="14" t="s">
        <v>53</v>
      </c>
      <c r="K733" s="8">
        <v>12.1</v>
      </c>
      <c r="L733" s="9">
        <v>159720.00000000003</v>
      </c>
      <c r="M733" s="10">
        <v>0.05</v>
      </c>
      <c r="N733" s="9">
        <v>151734.00000000003</v>
      </c>
      <c r="O733" s="10">
        <v>0.48736093108281969</v>
      </c>
      <c r="P733" s="15">
        <v>73949.223516920581</v>
      </c>
      <c r="Q733" s="9">
        <v>77784.776483079462</v>
      </c>
      <c r="R733" s="10">
        <v>0.08</v>
      </c>
      <c r="S733" s="9">
        <v>73.659826215037356</v>
      </c>
      <c r="T733" s="16">
        <v>0</v>
      </c>
      <c r="U733" s="9">
        <v>0</v>
      </c>
      <c r="V733" s="9">
        <v>972000</v>
      </c>
      <c r="W733" s="9"/>
    </row>
    <row r="734" spans="1:23" x14ac:dyDescent="0.35">
      <c r="A734" s="5" t="s">
        <v>7150</v>
      </c>
      <c r="B734" s="5" t="s">
        <v>7150</v>
      </c>
      <c r="C734" s="5" t="s">
        <v>6</v>
      </c>
      <c r="D734" s="5" t="s">
        <v>7151</v>
      </c>
      <c r="E734" s="5" t="s">
        <v>904</v>
      </c>
      <c r="F734" s="5" t="s">
        <v>57</v>
      </c>
      <c r="G734" s="5" t="s">
        <v>151</v>
      </c>
      <c r="H734" s="6">
        <v>6300</v>
      </c>
      <c r="I734" s="6">
        <v>6136</v>
      </c>
      <c r="J734" s="14" t="s">
        <v>53</v>
      </c>
      <c r="K734" s="8">
        <v>12.1</v>
      </c>
      <c r="L734" s="9">
        <v>74245.600000000006</v>
      </c>
      <c r="M734" s="10">
        <v>0.05</v>
      </c>
      <c r="N734" s="9">
        <v>70533.320000000007</v>
      </c>
      <c r="O734" s="10">
        <v>0.48736325634846911</v>
      </c>
      <c r="P734" s="15">
        <v>34375.348516268605</v>
      </c>
      <c r="Q734" s="9">
        <v>36157.971483731402</v>
      </c>
      <c r="R734" s="10">
        <v>0.08</v>
      </c>
      <c r="S734" s="9">
        <v>73.659492103429358</v>
      </c>
      <c r="T734" s="16">
        <v>0</v>
      </c>
      <c r="U734" s="9">
        <v>0</v>
      </c>
      <c r="V734" s="9">
        <v>452000</v>
      </c>
      <c r="W734" s="9"/>
    </row>
    <row r="735" spans="1:23" x14ac:dyDescent="0.35">
      <c r="A735" s="5" t="s">
        <v>7152</v>
      </c>
      <c r="B735" s="5" t="s">
        <v>7153</v>
      </c>
      <c r="C735" s="5" t="s">
        <v>540</v>
      </c>
      <c r="D735" s="5" t="s">
        <v>7154</v>
      </c>
      <c r="E735" s="5" t="s">
        <v>904</v>
      </c>
      <c r="F735" s="5" t="s">
        <v>591</v>
      </c>
      <c r="G735" s="5" t="s">
        <v>150</v>
      </c>
      <c r="H735" s="6">
        <v>12548</v>
      </c>
      <c r="I735" s="6">
        <v>6250</v>
      </c>
      <c r="J735" s="14" t="s">
        <v>53</v>
      </c>
      <c r="K735" s="8">
        <v>12.1</v>
      </c>
      <c r="L735" s="9">
        <v>75625.000000000015</v>
      </c>
      <c r="M735" s="10">
        <v>0.05</v>
      </c>
      <c r="N735" s="9">
        <v>71843.750000000015</v>
      </c>
      <c r="O735" s="10">
        <v>0.48736236721073561</v>
      </c>
      <c r="P735" s="15">
        <v>35013.940069296295</v>
      </c>
      <c r="Q735" s="9">
        <v>36829.809930703719</v>
      </c>
      <c r="R735" s="10">
        <v>0.08</v>
      </c>
      <c r="S735" s="9">
        <v>73.659619861407435</v>
      </c>
      <c r="T735" s="16">
        <v>0</v>
      </c>
      <c r="U735" s="9">
        <v>0</v>
      </c>
      <c r="V735" s="9">
        <v>460000</v>
      </c>
      <c r="W735" s="9"/>
    </row>
    <row r="736" spans="1:23" x14ac:dyDescent="0.35">
      <c r="A736" s="5" t="s">
        <v>7155</v>
      </c>
      <c r="B736" s="5" t="s">
        <v>7155</v>
      </c>
      <c r="C736" s="5" t="s">
        <v>6</v>
      </c>
      <c r="D736" s="5" t="s">
        <v>7156</v>
      </c>
      <c r="E736" s="5" t="s">
        <v>904</v>
      </c>
      <c r="F736" s="5" t="s">
        <v>277</v>
      </c>
      <c r="G736" s="5" t="s">
        <v>151</v>
      </c>
      <c r="H736" s="6">
        <v>7733</v>
      </c>
      <c r="I736" s="6">
        <v>6241</v>
      </c>
      <c r="J736" s="14" t="s">
        <v>53</v>
      </c>
      <c r="K736" s="8">
        <v>12.1</v>
      </c>
      <c r="L736" s="9">
        <v>75516.100000000006</v>
      </c>
      <c r="M736" s="10">
        <v>0.05</v>
      </c>
      <c r="N736" s="9">
        <v>71740.295000000013</v>
      </c>
      <c r="O736" s="10">
        <v>0.4873616003912099</v>
      </c>
      <c r="P736" s="15">
        <v>34963.464983737518</v>
      </c>
      <c r="Q736" s="9">
        <v>36776.830016262495</v>
      </c>
      <c r="R736" s="10">
        <v>0.08</v>
      </c>
      <c r="S736" s="9">
        <v>73.659730043788045</v>
      </c>
      <c r="T736" s="16">
        <v>0</v>
      </c>
      <c r="U736" s="9">
        <v>0</v>
      </c>
      <c r="V736" s="9">
        <v>460000</v>
      </c>
      <c r="W736" s="9"/>
    </row>
    <row r="737" spans="1:23" x14ac:dyDescent="0.35">
      <c r="A737" s="5" t="s">
        <v>7157</v>
      </c>
      <c r="B737" s="5" t="s">
        <v>7157</v>
      </c>
      <c r="C737" s="5" t="s">
        <v>6</v>
      </c>
      <c r="D737" s="5" t="s">
        <v>7158</v>
      </c>
      <c r="E737" s="5" t="s">
        <v>904</v>
      </c>
      <c r="F737" s="5" t="s">
        <v>276</v>
      </c>
      <c r="G737" s="5" t="s">
        <v>150</v>
      </c>
      <c r="H737" s="6">
        <v>45811</v>
      </c>
      <c r="I737" s="6">
        <v>94756</v>
      </c>
      <c r="J737" s="14" t="s">
        <v>53</v>
      </c>
      <c r="K737" s="8">
        <v>11</v>
      </c>
      <c r="L737" s="9">
        <v>1042316</v>
      </c>
      <c r="M737" s="10">
        <v>0.05</v>
      </c>
      <c r="N737" s="9">
        <v>990200.2</v>
      </c>
      <c r="O737" s="10">
        <v>0.4873608843429324</v>
      </c>
      <c r="P737" s="15">
        <v>482584.84514854848</v>
      </c>
      <c r="Q737" s="9">
        <v>507615.35485145141</v>
      </c>
      <c r="R737" s="10">
        <v>0.08</v>
      </c>
      <c r="S737" s="9">
        <v>66.963484482704445</v>
      </c>
      <c r="T737" s="16">
        <v>0</v>
      </c>
      <c r="U737" s="9">
        <v>0</v>
      </c>
      <c r="V737" s="9">
        <v>6345000</v>
      </c>
      <c r="W737" s="9"/>
    </row>
    <row r="738" spans="1:23" x14ac:dyDescent="0.35">
      <c r="A738" s="5" t="s">
        <v>7159</v>
      </c>
      <c r="B738" s="5" t="s">
        <v>7159</v>
      </c>
      <c r="C738" s="5" t="s">
        <v>6</v>
      </c>
      <c r="D738" s="5" t="s">
        <v>7160</v>
      </c>
      <c r="E738" s="5" t="s">
        <v>904</v>
      </c>
      <c r="F738" s="5" t="s">
        <v>248</v>
      </c>
      <c r="G738" s="5" t="s">
        <v>151</v>
      </c>
      <c r="H738" s="6">
        <v>23116</v>
      </c>
      <c r="I738" s="6">
        <v>51956</v>
      </c>
      <c r="J738" s="14" t="s">
        <v>53</v>
      </c>
      <c r="K738" s="8">
        <v>11</v>
      </c>
      <c r="L738" s="9">
        <v>571516</v>
      </c>
      <c r="M738" s="10">
        <v>0.05</v>
      </c>
      <c r="N738" s="9">
        <v>542940.19999999995</v>
      </c>
      <c r="O738" s="10">
        <v>0.4873609310828198</v>
      </c>
      <c r="P738" s="15">
        <v>264607.84139429237</v>
      </c>
      <c r="Q738" s="9">
        <v>278332.35860570759</v>
      </c>
      <c r="R738" s="10">
        <v>0.08</v>
      </c>
      <c r="S738" s="9">
        <v>66.963478377306657</v>
      </c>
      <c r="T738" s="16">
        <v>0</v>
      </c>
      <c r="U738" s="9">
        <v>0</v>
      </c>
      <c r="V738" s="9">
        <v>3479000</v>
      </c>
      <c r="W738" s="9"/>
    </row>
    <row r="739" spans="1:23" x14ac:dyDescent="0.35">
      <c r="A739" s="5" t="s">
        <v>7161</v>
      </c>
      <c r="B739" s="5" t="s">
        <v>7161</v>
      </c>
      <c r="C739" s="5" t="s">
        <v>6</v>
      </c>
      <c r="D739" s="5" t="s">
        <v>7162</v>
      </c>
      <c r="E739" s="5" t="s">
        <v>750</v>
      </c>
      <c r="F739" s="5" t="s">
        <v>232</v>
      </c>
      <c r="G739" s="5" t="s">
        <v>151</v>
      </c>
      <c r="H739" s="6">
        <v>44503</v>
      </c>
      <c r="I739" s="6">
        <v>21659</v>
      </c>
      <c r="J739" s="14" t="s">
        <v>53</v>
      </c>
      <c r="K739" s="8">
        <v>11</v>
      </c>
      <c r="L739" s="9">
        <v>238249</v>
      </c>
      <c r="M739" s="10">
        <v>0.05</v>
      </c>
      <c r="N739" s="9">
        <v>226336.55</v>
      </c>
      <c r="O739" s="10">
        <v>0.48736126290411785</v>
      </c>
      <c r="P739" s="15">
        <v>110307.66684936101</v>
      </c>
      <c r="Q739" s="9">
        <v>116028.88315063898</v>
      </c>
      <c r="R739" s="10">
        <v>0.08</v>
      </c>
      <c r="S739" s="9">
        <v>66.963435033149594</v>
      </c>
      <c r="T739" s="16">
        <v>0</v>
      </c>
      <c r="U739" s="9">
        <v>0</v>
      </c>
      <c r="V739" s="9">
        <v>1450000</v>
      </c>
      <c r="W739" s="9"/>
    </row>
    <row r="740" spans="1:23" x14ac:dyDescent="0.35">
      <c r="A740" s="5" t="s">
        <v>7163</v>
      </c>
      <c r="B740" s="5" t="s">
        <v>7163</v>
      </c>
      <c r="C740" s="5" t="s">
        <v>6</v>
      </c>
      <c r="D740" s="5" t="s">
        <v>7164</v>
      </c>
      <c r="E740" s="5" t="s">
        <v>4847</v>
      </c>
      <c r="F740" s="5" t="s">
        <v>259</v>
      </c>
      <c r="G740" s="5" t="s">
        <v>151</v>
      </c>
      <c r="H740" s="6">
        <v>28344</v>
      </c>
      <c r="I740" s="6">
        <v>25200</v>
      </c>
      <c r="J740" s="14" t="s">
        <v>53</v>
      </c>
      <c r="K740" s="8">
        <v>11</v>
      </c>
      <c r="L740" s="9">
        <v>277200</v>
      </c>
      <c r="M740" s="10">
        <v>0.05</v>
      </c>
      <c r="N740" s="9">
        <v>263340</v>
      </c>
      <c r="O740" s="10">
        <v>0.48666229693299129</v>
      </c>
      <c r="P740" s="15">
        <v>128157.64927433392</v>
      </c>
      <c r="Q740" s="9">
        <v>135182.35072566607</v>
      </c>
      <c r="R740" s="10">
        <v>0.08</v>
      </c>
      <c r="S740" s="9">
        <v>67.054737463128006</v>
      </c>
      <c r="T740" s="16">
        <v>0</v>
      </c>
      <c r="U740" s="9">
        <v>0</v>
      </c>
      <c r="V740" s="9">
        <v>1690000</v>
      </c>
      <c r="W740" s="9"/>
    </row>
    <row r="741" spans="1:23" x14ac:dyDescent="0.35">
      <c r="A741" s="5" t="s">
        <v>7165</v>
      </c>
      <c r="B741" s="5" t="s">
        <v>7165</v>
      </c>
      <c r="C741" s="5" t="s">
        <v>6</v>
      </c>
      <c r="D741" s="5" t="s">
        <v>7166</v>
      </c>
      <c r="E741" s="5" t="s">
        <v>4847</v>
      </c>
      <c r="F741" s="5" t="s">
        <v>471</v>
      </c>
      <c r="G741" s="5" t="s">
        <v>150</v>
      </c>
      <c r="H741" s="6">
        <v>19684</v>
      </c>
      <c r="I741" s="6">
        <v>10500</v>
      </c>
      <c r="J741" s="14" t="s">
        <v>53</v>
      </c>
      <c r="K741" s="8">
        <v>12.1</v>
      </c>
      <c r="L741" s="9">
        <v>127050</v>
      </c>
      <c r="M741" s="10">
        <v>0.05</v>
      </c>
      <c r="N741" s="9">
        <v>120697.5</v>
      </c>
      <c r="O741" s="10">
        <v>0.4866636686564535</v>
      </c>
      <c r="P741" s="15">
        <v>58739.088147662304</v>
      </c>
      <c r="Q741" s="9">
        <v>61958.411852337711</v>
      </c>
      <c r="R741" s="10">
        <v>0.08</v>
      </c>
      <c r="S741" s="9">
        <v>73.760014109925862</v>
      </c>
      <c r="T741" s="16">
        <v>0</v>
      </c>
      <c r="U741" s="9">
        <v>0</v>
      </c>
      <c r="V741" s="9">
        <v>774000</v>
      </c>
      <c r="W741" s="9"/>
    </row>
    <row r="742" spans="1:23" x14ac:dyDescent="0.35">
      <c r="A742" s="5" t="s">
        <v>7167</v>
      </c>
      <c r="B742" s="5" t="s">
        <v>7168</v>
      </c>
      <c r="C742" s="5" t="s">
        <v>191</v>
      </c>
      <c r="D742" s="5" t="s">
        <v>7169</v>
      </c>
      <c r="E742" s="5" t="s">
        <v>948</v>
      </c>
      <c r="F742" s="5" t="s">
        <v>331</v>
      </c>
      <c r="G742" s="5" t="s">
        <v>150</v>
      </c>
      <c r="H742" s="6">
        <v>7438</v>
      </c>
      <c r="I742" s="6">
        <v>6696</v>
      </c>
      <c r="J742" s="14" t="s">
        <v>53</v>
      </c>
      <c r="K742" s="8">
        <v>12.1</v>
      </c>
      <c r="L742" s="9">
        <v>81021.600000000006</v>
      </c>
      <c r="M742" s="10">
        <v>0.05</v>
      </c>
      <c r="N742" s="9">
        <v>76970.52</v>
      </c>
      <c r="O742" s="10">
        <v>0.48666258104602306</v>
      </c>
      <c r="P742" s="15">
        <v>37458.671927654541</v>
      </c>
      <c r="Q742" s="9">
        <v>39511.848072345463</v>
      </c>
      <c r="R742" s="10">
        <v>0.08</v>
      </c>
      <c r="S742" s="9">
        <v>73.760170385949564</v>
      </c>
      <c r="T742" s="16">
        <v>0</v>
      </c>
      <c r="U742" s="9">
        <v>0</v>
      </c>
      <c r="V742" s="9">
        <v>494000</v>
      </c>
      <c r="W742" s="9"/>
    </row>
    <row r="743" spans="1:23" x14ac:dyDescent="0.35">
      <c r="A743" s="5" t="s">
        <v>7170</v>
      </c>
      <c r="B743" s="5" t="s">
        <v>7170</v>
      </c>
      <c r="C743" s="5" t="s">
        <v>6</v>
      </c>
      <c r="D743" s="5" t="s">
        <v>7171</v>
      </c>
      <c r="E743" s="5" t="s">
        <v>4847</v>
      </c>
      <c r="F743" s="5" t="s">
        <v>309</v>
      </c>
      <c r="G743" s="5" t="s">
        <v>150</v>
      </c>
      <c r="H743" s="6">
        <v>6365</v>
      </c>
      <c r="I743" s="6">
        <v>4000</v>
      </c>
      <c r="J743" s="14" t="s">
        <v>53</v>
      </c>
      <c r="K743" s="8">
        <v>13.2</v>
      </c>
      <c r="L743" s="9">
        <v>52800</v>
      </c>
      <c r="M743" s="10">
        <v>0.05</v>
      </c>
      <c r="N743" s="9">
        <v>50160</v>
      </c>
      <c r="O743" s="10">
        <v>0.48666189408325217</v>
      </c>
      <c r="P743" s="15">
        <v>24410.960607215929</v>
      </c>
      <c r="Q743" s="9">
        <v>25749.039392784071</v>
      </c>
      <c r="R743" s="10">
        <v>0.08</v>
      </c>
      <c r="S743" s="9">
        <v>80.46574810245022</v>
      </c>
      <c r="T743" s="16">
        <v>0</v>
      </c>
      <c r="U743" s="9">
        <v>0</v>
      </c>
      <c r="V743" s="9">
        <v>322000</v>
      </c>
      <c r="W743" s="9"/>
    </row>
    <row r="744" spans="1:23" x14ac:dyDescent="0.35">
      <c r="A744" s="5" t="s">
        <v>7172</v>
      </c>
      <c r="B744" s="5" t="s">
        <v>7173</v>
      </c>
      <c r="C744" s="5" t="s">
        <v>191</v>
      </c>
      <c r="D744" s="5" t="s">
        <v>7174</v>
      </c>
      <c r="E744" s="5" t="s">
        <v>948</v>
      </c>
      <c r="F744" s="5" t="s">
        <v>7175</v>
      </c>
      <c r="G744" s="5" t="s">
        <v>151</v>
      </c>
      <c r="H744" s="6">
        <v>6000</v>
      </c>
      <c r="I744" s="6">
        <v>3476</v>
      </c>
      <c r="J744" s="14" t="s">
        <v>53</v>
      </c>
      <c r="K744" s="8">
        <v>13.2</v>
      </c>
      <c r="L744" s="9">
        <v>45883.199999999997</v>
      </c>
      <c r="M744" s="10">
        <v>0.05</v>
      </c>
      <c r="N744" s="9">
        <v>43589.039999999994</v>
      </c>
      <c r="O744" s="10">
        <v>0.486662581046023</v>
      </c>
      <c r="P744" s="15">
        <v>21213.154711718336</v>
      </c>
      <c r="Q744" s="9">
        <v>22375.885288281657</v>
      </c>
      <c r="R744" s="10">
        <v>0.08</v>
      </c>
      <c r="S744" s="9">
        <v>80.465640421035872</v>
      </c>
      <c r="T744" s="16">
        <v>0</v>
      </c>
      <c r="U744" s="9">
        <v>0</v>
      </c>
      <c r="V744" s="9">
        <v>280000</v>
      </c>
      <c r="W744" s="9"/>
    </row>
    <row r="745" spans="1:23" x14ac:dyDescent="0.35">
      <c r="A745" s="5" t="s">
        <v>7176</v>
      </c>
      <c r="B745" s="5" t="s">
        <v>7177</v>
      </c>
      <c r="C745" s="5" t="s">
        <v>189</v>
      </c>
      <c r="D745" s="5" t="s">
        <v>7178</v>
      </c>
      <c r="E745" s="5" t="s">
        <v>875</v>
      </c>
      <c r="F745" s="5" t="s">
        <v>293</v>
      </c>
      <c r="G745" s="5" t="s">
        <v>151</v>
      </c>
      <c r="H745" s="6">
        <v>15000</v>
      </c>
      <c r="I745" s="6">
        <v>11250</v>
      </c>
      <c r="J745" s="14" t="s">
        <v>53</v>
      </c>
      <c r="K745" s="8">
        <v>12.1</v>
      </c>
      <c r="L745" s="9">
        <v>136125.00000000003</v>
      </c>
      <c r="M745" s="10">
        <v>0.05</v>
      </c>
      <c r="N745" s="9">
        <v>129318.75000000004</v>
      </c>
      <c r="O745" s="10">
        <v>0.48736093108281975</v>
      </c>
      <c r="P745" s="15">
        <v>63024.906406466413</v>
      </c>
      <c r="Q745" s="9">
        <v>66293.843593533617</v>
      </c>
      <c r="R745" s="10">
        <v>0.08</v>
      </c>
      <c r="S745" s="9">
        <v>73.659826215037356</v>
      </c>
      <c r="T745" s="16">
        <v>0</v>
      </c>
      <c r="U745" s="9">
        <v>0</v>
      </c>
      <c r="V745" s="9">
        <v>829000</v>
      </c>
      <c r="W745" s="9"/>
    </row>
    <row r="746" spans="1:23" x14ac:dyDescent="0.35">
      <c r="A746" s="5" t="s">
        <v>7179</v>
      </c>
      <c r="B746" s="5" t="s">
        <v>7179</v>
      </c>
      <c r="C746" s="5" t="s">
        <v>6</v>
      </c>
      <c r="D746" s="5" t="s">
        <v>7180</v>
      </c>
      <c r="E746" s="5" t="s">
        <v>750</v>
      </c>
      <c r="F746" s="5" t="s">
        <v>7181</v>
      </c>
      <c r="G746" s="5" t="s">
        <v>151</v>
      </c>
      <c r="H746" s="6">
        <v>47523</v>
      </c>
      <c r="I746" s="6">
        <v>77175</v>
      </c>
      <c r="J746" s="14" t="s">
        <v>128</v>
      </c>
      <c r="K746" s="8">
        <v>8.8000000000000007</v>
      </c>
      <c r="L746" s="9">
        <v>679140</v>
      </c>
      <c r="M746" s="10">
        <v>0.05</v>
      </c>
      <c r="N746" s="9">
        <v>645183</v>
      </c>
      <c r="O746" s="10">
        <v>0.46281303729508411</v>
      </c>
      <c r="P746" s="15">
        <v>298599.10384115425</v>
      </c>
      <c r="Q746" s="9">
        <v>346583.89615884575</v>
      </c>
      <c r="R746" s="10">
        <v>0.1</v>
      </c>
      <c r="S746" s="9">
        <v>44.908830082130962</v>
      </c>
      <c r="T746" s="16">
        <v>0</v>
      </c>
      <c r="U746" s="9">
        <v>0</v>
      </c>
      <c r="V746" s="9">
        <v>3466000</v>
      </c>
      <c r="W746" s="9"/>
    </row>
    <row r="747" spans="1:23" x14ac:dyDescent="0.35">
      <c r="A747" s="5" t="s">
        <v>7182</v>
      </c>
      <c r="B747" s="5" t="s">
        <v>7182</v>
      </c>
      <c r="C747" s="5" t="s">
        <v>6</v>
      </c>
      <c r="D747" s="5" t="s">
        <v>7183</v>
      </c>
      <c r="E747" s="5" t="s">
        <v>4836</v>
      </c>
      <c r="F747" s="5" t="s">
        <v>260</v>
      </c>
      <c r="G747" s="5" t="s">
        <v>150</v>
      </c>
      <c r="H747" s="6">
        <v>15045</v>
      </c>
      <c r="I747" s="6">
        <v>28000</v>
      </c>
      <c r="J747" s="14" t="s">
        <v>53</v>
      </c>
      <c r="K747" s="8">
        <v>8.8000000000000007</v>
      </c>
      <c r="L747" s="9">
        <v>246400.00000000003</v>
      </c>
      <c r="M747" s="10">
        <v>0.05</v>
      </c>
      <c r="N747" s="9">
        <v>234080.00000000003</v>
      </c>
      <c r="O747" s="10">
        <v>0.5179459608583743</v>
      </c>
      <c r="P747" s="15">
        <v>121240.79051772828</v>
      </c>
      <c r="Q747" s="9">
        <v>112839.20948227176</v>
      </c>
      <c r="R747" s="10">
        <v>0.08</v>
      </c>
      <c r="S747" s="9">
        <v>50.374647090299888</v>
      </c>
      <c r="T747" s="16">
        <v>0</v>
      </c>
      <c r="U747" s="9">
        <v>0</v>
      </c>
      <c r="V747" s="9">
        <v>1410000</v>
      </c>
      <c r="W747" s="9"/>
    </row>
    <row r="748" spans="1:23" x14ac:dyDescent="0.35">
      <c r="A748" s="5" t="s">
        <v>7184</v>
      </c>
      <c r="B748" s="5" t="s">
        <v>7184</v>
      </c>
      <c r="C748" s="5" t="s">
        <v>6</v>
      </c>
      <c r="D748" s="5" t="s">
        <v>7185</v>
      </c>
      <c r="E748" s="5" t="s">
        <v>4836</v>
      </c>
      <c r="F748" s="5" t="s">
        <v>57</v>
      </c>
      <c r="G748" s="5" t="s">
        <v>150</v>
      </c>
      <c r="H748" s="6">
        <v>8850</v>
      </c>
      <c r="I748" s="6">
        <v>5065</v>
      </c>
      <c r="J748" s="14" t="s">
        <v>53</v>
      </c>
      <c r="K748" s="8">
        <v>12.1</v>
      </c>
      <c r="L748" s="9">
        <v>61286.500000000007</v>
      </c>
      <c r="M748" s="10">
        <v>0.05</v>
      </c>
      <c r="N748" s="9">
        <v>58222.175000000003</v>
      </c>
      <c r="O748" s="10">
        <v>0.50031181362248323</v>
      </c>
      <c r="P748" s="15">
        <v>29129.241967295598</v>
      </c>
      <c r="Q748" s="9">
        <v>29092.933032704401</v>
      </c>
      <c r="R748" s="10">
        <v>0.08</v>
      </c>
      <c r="S748" s="9">
        <v>71.798946280119452</v>
      </c>
      <c r="T748" s="16">
        <v>0</v>
      </c>
      <c r="U748" s="9">
        <v>0</v>
      </c>
      <c r="V748" s="9">
        <v>364000</v>
      </c>
      <c r="W748" s="9"/>
    </row>
  </sheetData>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B0FFE-357D-4E4F-B09A-AFFE9A9D3DD4}">
  <dimension ref="A1:G77"/>
  <sheetViews>
    <sheetView tabSelected="1" workbookViewId="0">
      <selection sqref="A1:B8"/>
    </sheetView>
  </sheetViews>
  <sheetFormatPr defaultRowHeight="14.5" x14ac:dyDescent="0.35"/>
  <cols>
    <col min="1" max="1" width="11.7265625" bestFit="1" customWidth="1"/>
    <col min="2" max="2" width="20.453125" bestFit="1" customWidth="1"/>
    <col min="3" max="3" width="14.453125" bestFit="1" customWidth="1"/>
    <col min="4" max="4" width="49.7265625" bestFit="1" customWidth="1"/>
    <col min="5" max="5" width="20.453125" bestFit="1" customWidth="1"/>
    <col min="6" max="6" width="12.54296875" bestFit="1" customWidth="1"/>
    <col min="7" max="7" width="11.81640625" style="1" customWidth="1"/>
  </cols>
  <sheetData>
    <row r="1" spans="1:6" x14ac:dyDescent="0.35">
      <c r="A1" t="s">
        <v>157</v>
      </c>
      <c r="B1" t="s">
        <v>217</v>
      </c>
      <c r="D1" t="s">
        <v>29</v>
      </c>
      <c r="E1" t="s">
        <v>217</v>
      </c>
      <c r="F1" t="s">
        <v>679</v>
      </c>
    </row>
    <row r="2" spans="1:6" x14ac:dyDescent="0.35">
      <c r="A2" t="s">
        <v>160</v>
      </c>
      <c r="B2" s="3">
        <v>736128004</v>
      </c>
      <c r="D2" t="s">
        <v>12924</v>
      </c>
      <c r="E2" s="3">
        <v>99684000</v>
      </c>
      <c r="F2">
        <v>1</v>
      </c>
    </row>
    <row r="3" spans="1:6" x14ac:dyDescent="0.35">
      <c r="A3" t="s">
        <v>158</v>
      </c>
      <c r="B3" s="3">
        <v>2789512854</v>
      </c>
      <c r="D3" t="s">
        <v>12920</v>
      </c>
      <c r="E3" s="3">
        <v>90204000</v>
      </c>
      <c r="F3">
        <v>2</v>
      </c>
    </row>
    <row r="4" spans="1:6" x14ac:dyDescent="0.35">
      <c r="A4" t="s">
        <v>162</v>
      </c>
      <c r="B4" s="3">
        <v>3548213085</v>
      </c>
      <c r="D4" t="s">
        <v>12928</v>
      </c>
      <c r="E4" s="3">
        <v>14021000</v>
      </c>
      <c r="F4">
        <v>1</v>
      </c>
    </row>
    <row r="5" spans="1:6" x14ac:dyDescent="0.35">
      <c r="A5" t="s">
        <v>161</v>
      </c>
      <c r="B5" s="3">
        <v>1525776180</v>
      </c>
      <c r="D5" t="s">
        <v>141</v>
      </c>
      <c r="E5" s="3">
        <v>20465000</v>
      </c>
      <c r="F5">
        <v>11</v>
      </c>
    </row>
    <row r="6" spans="1:6" x14ac:dyDescent="0.35">
      <c r="A6" t="s">
        <v>159</v>
      </c>
      <c r="B6" s="3">
        <v>1203399562</v>
      </c>
      <c r="D6" t="s">
        <v>636</v>
      </c>
      <c r="E6" s="3">
        <v>1449000</v>
      </c>
      <c r="F6">
        <v>1</v>
      </c>
    </row>
    <row r="7" spans="1:6" x14ac:dyDescent="0.35">
      <c r="A7" t="s">
        <v>163</v>
      </c>
      <c r="B7" s="3">
        <v>225823000</v>
      </c>
      <c r="D7" t="s">
        <v>513</v>
      </c>
      <c r="E7" s="3">
        <v>153553000</v>
      </c>
      <c r="F7">
        <v>55</v>
      </c>
    </row>
    <row r="8" spans="1:6" x14ac:dyDescent="0.35">
      <c r="A8" t="s">
        <v>218</v>
      </c>
      <c r="B8" s="17">
        <f>_xlfn.AGGREGATE(9,3,T71_Summary_bySubclass1[Total Market Value])</f>
        <v>10028852685</v>
      </c>
      <c r="D8" t="s">
        <v>514</v>
      </c>
      <c r="E8" s="3">
        <v>3106000</v>
      </c>
      <c r="F8">
        <v>1</v>
      </c>
    </row>
    <row r="9" spans="1:6" x14ac:dyDescent="0.35">
      <c r="D9" t="s">
        <v>418</v>
      </c>
      <c r="E9" s="3">
        <v>6212000</v>
      </c>
      <c r="F9">
        <v>7</v>
      </c>
    </row>
    <row r="10" spans="1:6" x14ac:dyDescent="0.35">
      <c r="D10" t="s">
        <v>5597</v>
      </c>
      <c r="E10" s="3">
        <v>3518000</v>
      </c>
      <c r="F10">
        <v>1</v>
      </c>
    </row>
    <row r="11" spans="1:6" x14ac:dyDescent="0.35">
      <c r="D11" t="s">
        <v>5332</v>
      </c>
      <c r="E11" s="3">
        <v>1305000</v>
      </c>
      <c r="F11">
        <v>1</v>
      </c>
    </row>
    <row r="12" spans="1:6" x14ac:dyDescent="0.35">
      <c r="D12" t="s">
        <v>504</v>
      </c>
      <c r="E12" s="3">
        <v>71151000</v>
      </c>
      <c r="F12">
        <v>3</v>
      </c>
    </row>
    <row r="13" spans="1:6" x14ac:dyDescent="0.35">
      <c r="D13" t="s">
        <v>186</v>
      </c>
      <c r="E13" s="3">
        <v>45095000</v>
      </c>
      <c r="F13">
        <v>12</v>
      </c>
    </row>
    <row r="14" spans="1:6" x14ac:dyDescent="0.35">
      <c r="D14" t="s">
        <v>187</v>
      </c>
      <c r="E14" s="3">
        <v>118529000</v>
      </c>
      <c r="F14">
        <v>11</v>
      </c>
    </row>
    <row r="15" spans="1:6" x14ac:dyDescent="0.35">
      <c r="D15" t="s">
        <v>151</v>
      </c>
      <c r="E15" s="3">
        <v>508650840</v>
      </c>
      <c r="F15">
        <v>258</v>
      </c>
    </row>
    <row r="16" spans="1:6" x14ac:dyDescent="0.35">
      <c r="D16" t="s">
        <v>6045</v>
      </c>
      <c r="E16" s="3">
        <v>44054000</v>
      </c>
      <c r="F16">
        <v>8</v>
      </c>
    </row>
    <row r="17" spans="4:6" x14ac:dyDescent="0.35">
      <c r="D17" t="s">
        <v>404</v>
      </c>
      <c r="E17" s="3">
        <v>4285665</v>
      </c>
      <c r="F17">
        <v>3</v>
      </c>
    </row>
    <row r="18" spans="4:6" x14ac:dyDescent="0.35">
      <c r="D18" t="s">
        <v>150</v>
      </c>
      <c r="E18" s="3">
        <v>518624400</v>
      </c>
      <c r="F18">
        <v>368</v>
      </c>
    </row>
    <row r="19" spans="4:6" x14ac:dyDescent="0.35">
      <c r="D19" t="s">
        <v>423</v>
      </c>
      <c r="E19" s="3">
        <v>490000</v>
      </c>
      <c r="F19">
        <v>1</v>
      </c>
    </row>
    <row r="20" spans="4:6" x14ac:dyDescent="0.35">
      <c r="D20" t="s">
        <v>188</v>
      </c>
      <c r="E20" s="3">
        <v>25172000</v>
      </c>
      <c r="F20">
        <v>3</v>
      </c>
    </row>
    <row r="21" spans="4:6" x14ac:dyDescent="0.35">
      <c r="D21" t="s">
        <v>149</v>
      </c>
      <c r="E21" s="3">
        <v>15619275</v>
      </c>
      <c r="F21">
        <v>15</v>
      </c>
    </row>
    <row r="22" spans="4:6" x14ac:dyDescent="0.35">
      <c r="D22" t="s">
        <v>403</v>
      </c>
      <c r="E22" s="3">
        <v>6411000</v>
      </c>
      <c r="F22">
        <v>3</v>
      </c>
    </row>
    <row r="23" spans="4:6" x14ac:dyDescent="0.35">
      <c r="D23" t="s">
        <v>156</v>
      </c>
      <c r="E23" s="3">
        <v>52201000</v>
      </c>
      <c r="F23">
        <v>10</v>
      </c>
    </row>
    <row r="24" spans="4:6" x14ac:dyDescent="0.35">
      <c r="D24" t="s">
        <v>152</v>
      </c>
      <c r="E24" s="3">
        <v>2039409815</v>
      </c>
      <c r="F24">
        <v>1349</v>
      </c>
    </row>
    <row r="25" spans="4:6" x14ac:dyDescent="0.35">
      <c r="D25" t="s">
        <v>153</v>
      </c>
      <c r="E25" s="3">
        <v>148027120</v>
      </c>
      <c r="F25">
        <v>35</v>
      </c>
    </row>
    <row r="26" spans="4:6" x14ac:dyDescent="0.35">
      <c r="D26" t="s">
        <v>179</v>
      </c>
      <c r="E26" s="3">
        <v>5070000</v>
      </c>
      <c r="F26">
        <v>1</v>
      </c>
    </row>
    <row r="27" spans="4:6" x14ac:dyDescent="0.35">
      <c r="D27" t="s">
        <v>1064</v>
      </c>
      <c r="E27" s="3">
        <v>120809000</v>
      </c>
      <c r="F27">
        <v>1</v>
      </c>
    </row>
    <row r="28" spans="4:6" x14ac:dyDescent="0.35">
      <c r="D28" t="s">
        <v>399</v>
      </c>
      <c r="E28" s="3">
        <v>719529000</v>
      </c>
      <c r="F28">
        <v>344</v>
      </c>
    </row>
    <row r="29" spans="4:6" x14ac:dyDescent="0.35">
      <c r="D29" t="s">
        <v>383</v>
      </c>
      <c r="E29" s="3">
        <v>116270000</v>
      </c>
      <c r="F29">
        <v>18</v>
      </c>
    </row>
    <row r="30" spans="4:6" x14ac:dyDescent="0.35">
      <c r="D30" t="s">
        <v>177</v>
      </c>
      <c r="E30" s="3">
        <v>134485000</v>
      </c>
      <c r="F30">
        <v>101</v>
      </c>
    </row>
    <row r="31" spans="4:6" x14ac:dyDescent="0.35">
      <c r="D31" t="s">
        <v>155</v>
      </c>
      <c r="E31" s="3">
        <v>8649750</v>
      </c>
      <c r="F31">
        <v>8</v>
      </c>
    </row>
    <row r="32" spans="4:6" x14ac:dyDescent="0.35">
      <c r="D32" t="s">
        <v>154</v>
      </c>
      <c r="E32" s="3">
        <v>91855400</v>
      </c>
      <c r="F32">
        <v>42</v>
      </c>
    </row>
    <row r="33" spans="4:6" x14ac:dyDescent="0.35">
      <c r="D33" t="s">
        <v>502</v>
      </c>
      <c r="E33" s="3">
        <v>111907000</v>
      </c>
      <c r="F33">
        <v>10</v>
      </c>
    </row>
    <row r="34" spans="4:6" x14ac:dyDescent="0.35">
      <c r="D34" t="s">
        <v>556</v>
      </c>
      <c r="E34" s="3">
        <v>22387000</v>
      </c>
      <c r="F34">
        <v>140</v>
      </c>
    </row>
    <row r="35" spans="4:6" x14ac:dyDescent="0.35">
      <c r="D35" t="s">
        <v>93</v>
      </c>
      <c r="E35" s="3">
        <v>256756000</v>
      </c>
      <c r="F35">
        <v>279</v>
      </c>
    </row>
    <row r="36" spans="4:6" x14ac:dyDescent="0.35">
      <c r="D36" t="s">
        <v>98</v>
      </c>
      <c r="E36" s="3">
        <v>806383000</v>
      </c>
      <c r="F36">
        <v>148</v>
      </c>
    </row>
    <row r="37" spans="4:6" x14ac:dyDescent="0.35">
      <c r="D37" t="s">
        <v>97</v>
      </c>
      <c r="E37" s="3">
        <v>117873562</v>
      </c>
      <c r="F37">
        <v>240</v>
      </c>
    </row>
    <row r="38" spans="4:6" x14ac:dyDescent="0.35">
      <c r="D38" t="s">
        <v>640</v>
      </c>
      <c r="E38" s="3">
        <v>90063000</v>
      </c>
      <c r="F38">
        <v>16</v>
      </c>
    </row>
    <row r="39" spans="4:6" x14ac:dyDescent="0.35">
      <c r="D39" t="s">
        <v>196</v>
      </c>
      <c r="E39" s="3">
        <v>7893000</v>
      </c>
      <c r="F39">
        <v>8</v>
      </c>
    </row>
    <row r="40" spans="4:6" x14ac:dyDescent="0.35">
      <c r="D40" t="s">
        <v>202</v>
      </c>
      <c r="E40" s="3">
        <v>1235000</v>
      </c>
      <c r="F40">
        <v>2</v>
      </c>
    </row>
    <row r="41" spans="4:6" x14ac:dyDescent="0.35">
      <c r="D41" t="s">
        <v>123</v>
      </c>
      <c r="E41" s="3">
        <v>16775000</v>
      </c>
      <c r="F41">
        <v>31</v>
      </c>
    </row>
    <row r="42" spans="4:6" x14ac:dyDescent="0.35">
      <c r="D42" t="s">
        <v>121</v>
      </c>
      <c r="E42" s="3">
        <v>4018000</v>
      </c>
      <c r="F42">
        <v>7</v>
      </c>
    </row>
    <row r="43" spans="4:6" x14ac:dyDescent="0.35">
      <c r="D43" t="s">
        <v>114</v>
      </c>
      <c r="E43" s="3">
        <v>207063198</v>
      </c>
      <c r="F43">
        <v>382</v>
      </c>
    </row>
    <row r="44" spans="4:6" x14ac:dyDescent="0.35">
      <c r="D44" t="s">
        <v>118</v>
      </c>
      <c r="E44" s="3">
        <v>27294000</v>
      </c>
      <c r="F44">
        <v>51</v>
      </c>
    </row>
    <row r="45" spans="4:6" x14ac:dyDescent="0.35">
      <c r="D45" t="s">
        <v>125</v>
      </c>
      <c r="E45" s="3">
        <v>71853000</v>
      </c>
      <c r="F45">
        <v>24</v>
      </c>
    </row>
    <row r="46" spans="4:6" x14ac:dyDescent="0.35">
      <c r="D46" t="s">
        <v>119</v>
      </c>
      <c r="E46" s="3">
        <v>79112000</v>
      </c>
      <c r="F46">
        <v>60</v>
      </c>
    </row>
    <row r="47" spans="4:6" x14ac:dyDescent="0.35">
      <c r="D47" t="s">
        <v>438</v>
      </c>
      <c r="E47" s="3">
        <v>27837000</v>
      </c>
      <c r="F47">
        <v>22</v>
      </c>
    </row>
    <row r="48" spans="4:6" x14ac:dyDescent="0.35">
      <c r="D48" t="s">
        <v>101</v>
      </c>
      <c r="E48" s="3">
        <v>9578000</v>
      </c>
      <c r="F48">
        <v>28</v>
      </c>
    </row>
    <row r="49" spans="4:6" x14ac:dyDescent="0.35">
      <c r="D49" t="s">
        <v>176</v>
      </c>
      <c r="E49" s="3">
        <v>139015000</v>
      </c>
      <c r="F49">
        <v>10</v>
      </c>
    </row>
    <row r="50" spans="4:6" x14ac:dyDescent="0.35">
      <c r="D50" t="s">
        <v>194</v>
      </c>
      <c r="E50" s="3">
        <v>6142000</v>
      </c>
      <c r="F50">
        <v>3</v>
      </c>
    </row>
    <row r="51" spans="4:6" x14ac:dyDescent="0.35">
      <c r="D51" t="s">
        <v>148</v>
      </c>
      <c r="E51" s="3">
        <v>54261000</v>
      </c>
      <c r="F51">
        <v>131</v>
      </c>
    </row>
    <row r="52" spans="4:6" x14ac:dyDescent="0.35">
      <c r="D52" t="s">
        <v>96</v>
      </c>
      <c r="E52" s="3">
        <v>9148000</v>
      </c>
      <c r="F52">
        <v>15</v>
      </c>
    </row>
    <row r="53" spans="4:6" x14ac:dyDescent="0.35">
      <c r="D53" t="s">
        <v>102</v>
      </c>
      <c r="E53" s="3">
        <v>46011000</v>
      </c>
      <c r="F53">
        <v>29</v>
      </c>
    </row>
    <row r="54" spans="4:6" x14ac:dyDescent="0.35">
      <c r="D54" t="s">
        <v>100</v>
      </c>
      <c r="E54" s="3">
        <v>24267000</v>
      </c>
      <c r="F54">
        <v>67</v>
      </c>
    </row>
    <row r="55" spans="4:6" x14ac:dyDescent="0.35">
      <c r="D55" t="s">
        <v>91</v>
      </c>
      <c r="E55" s="3">
        <v>94519000</v>
      </c>
      <c r="F55">
        <v>89</v>
      </c>
    </row>
    <row r="56" spans="4:6" x14ac:dyDescent="0.35">
      <c r="D56" t="s">
        <v>142</v>
      </c>
      <c r="E56" s="3">
        <v>15465000</v>
      </c>
      <c r="F56">
        <v>14</v>
      </c>
    </row>
    <row r="57" spans="4:6" x14ac:dyDescent="0.35">
      <c r="D57" t="s">
        <v>143</v>
      </c>
      <c r="E57" s="3">
        <v>78922000</v>
      </c>
      <c r="F57">
        <v>59</v>
      </c>
    </row>
    <row r="58" spans="4:6" x14ac:dyDescent="0.35">
      <c r="D58" t="s">
        <v>120</v>
      </c>
      <c r="E58" s="3">
        <v>184951000</v>
      </c>
      <c r="F58">
        <v>49</v>
      </c>
    </row>
    <row r="59" spans="4:6" x14ac:dyDescent="0.35">
      <c r="D59" t="s">
        <v>614</v>
      </c>
      <c r="E59" s="3">
        <v>929000</v>
      </c>
      <c r="F59">
        <v>2</v>
      </c>
    </row>
    <row r="60" spans="4:6" x14ac:dyDescent="0.35">
      <c r="D60" t="s">
        <v>99</v>
      </c>
      <c r="E60" s="3">
        <v>20444000</v>
      </c>
      <c r="F60">
        <v>40</v>
      </c>
    </row>
    <row r="61" spans="4:6" x14ac:dyDescent="0.35">
      <c r="D61" t="s">
        <v>89</v>
      </c>
      <c r="E61" s="3">
        <v>447543000</v>
      </c>
      <c r="F61">
        <v>626</v>
      </c>
    </row>
    <row r="62" spans="4:6" x14ac:dyDescent="0.35">
      <c r="D62" t="s">
        <v>92</v>
      </c>
      <c r="E62" s="3">
        <v>94937656</v>
      </c>
      <c r="F62">
        <v>153</v>
      </c>
    </row>
    <row r="63" spans="4:6" x14ac:dyDescent="0.35">
      <c r="D63" t="s">
        <v>560</v>
      </c>
      <c r="E63" s="3">
        <v>9628000</v>
      </c>
      <c r="F63">
        <v>10</v>
      </c>
    </row>
    <row r="64" spans="4:6" x14ac:dyDescent="0.35">
      <c r="D64" t="s">
        <v>116</v>
      </c>
      <c r="E64" s="3">
        <v>456260000</v>
      </c>
      <c r="F64">
        <v>22</v>
      </c>
    </row>
    <row r="65" spans="4:6" x14ac:dyDescent="0.35">
      <c r="D65" t="s">
        <v>90</v>
      </c>
      <c r="E65" s="3">
        <v>372914000</v>
      </c>
      <c r="F65">
        <v>650</v>
      </c>
    </row>
    <row r="66" spans="4:6" x14ac:dyDescent="0.35">
      <c r="D66" t="s">
        <v>94</v>
      </c>
      <c r="E66" s="3">
        <v>191435000</v>
      </c>
      <c r="F66">
        <v>111</v>
      </c>
    </row>
    <row r="67" spans="4:6" x14ac:dyDescent="0.35">
      <c r="D67" t="s">
        <v>195</v>
      </c>
      <c r="E67" s="3">
        <v>8486000</v>
      </c>
      <c r="F67">
        <v>14</v>
      </c>
    </row>
    <row r="68" spans="4:6" x14ac:dyDescent="0.35">
      <c r="D68" t="s">
        <v>95</v>
      </c>
      <c r="E68" s="3">
        <v>54754000</v>
      </c>
      <c r="F68">
        <v>85</v>
      </c>
    </row>
    <row r="69" spans="4:6" x14ac:dyDescent="0.35">
      <c r="D69" t="s">
        <v>139</v>
      </c>
      <c r="E69" s="3">
        <v>307931000</v>
      </c>
      <c r="F69">
        <v>15</v>
      </c>
    </row>
    <row r="70" spans="4:6" x14ac:dyDescent="0.35">
      <c r="D70" t="s">
        <v>213</v>
      </c>
      <c r="E70" s="3">
        <v>2003000</v>
      </c>
      <c r="F70">
        <v>3</v>
      </c>
    </row>
    <row r="71" spans="4:6" x14ac:dyDescent="0.35">
      <c r="D71" t="s">
        <v>126</v>
      </c>
      <c r="E71" s="3">
        <v>20000</v>
      </c>
      <c r="F71">
        <v>2</v>
      </c>
    </row>
    <row r="72" spans="4:6" x14ac:dyDescent="0.35">
      <c r="D72" t="s">
        <v>127</v>
      </c>
      <c r="E72" s="3">
        <v>303569004</v>
      </c>
      <c r="F72">
        <v>37</v>
      </c>
    </row>
    <row r="73" spans="4:6" x14ac:dyDescent="0.35">
      <c r="D73" t="s">
        <v>663</v>
      </c>
      <c r="E73" s="3">
        <v>8043000</v>
      </c>
      <c r="F73">
        <v>2</v>
      </c>
    </row>
    <row r="74" spans="4:6" x14ac:dyDescent="0.35">
      <c r="D74" t="s">
        <v>197</v>
      </c>
      <c r="E74" s="3">
        <v>25167000</v>
      </c>
      <c r="F74">
        <v>5</v>
      </c>
    </row>
    <row r="75" spans="4:6" x14ac:dyDescent="0.35">
      <c r="D75" t="s">
        <v>103</v>
      </c>
      <c r="E75" s="3">
        <v>25957000</v>
      </c>
      <c r="F75">
        <v>15</v>
      </c>
    </row>
    <row r="76" spans="4:6" x14ac:dyDescent="0.35">
      <c r="D76" t="s">
        <v>645</v>
      </c>
      <c r="E76" s="3">
        <v>198000</v>
      </c>
      <c r="F76">
        <v>11</v>
      </c>
    </row>
    <row r="77" spans="4:6" x14ac:dyDescent="0.35">
      <c r="E77" s="17">
        <f>_xlfn.AGGREGATE(9,3,T71_Summary_byPropertyUse[Total Market Value])</f>
        <v>10028852685</v>
      </c>
      <c r="F77" s="19">
        <f>_xlfn.AGGREGATE(9,3,T71_Summary_byPropertyUse[Properties])</f>
        <v>6392</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d 7 2 e f 3 0 f - d b 8 7 - 4 c 5 9 - 9 4 3 9 - a 1 a 0 c 8 9 e 5 4 3 d "   x m l n s = " h t t p : / / s c h e m a s . m i c r o s o f t . c o m / D a t a M a s h u p " > A A A A A A 0 V A A B Q S w M E F A A C A A g A h H p B W d Y x P F m l A A A A 9 w A A A B I A H A B D b 2 5 m a W c v U G F j a 2 F n Z S 5 4 b W w g o h g A K K A U A A A A A A A A A A A A A A A A A A A A A A A A A A A A h Y 8 x D o I w G I W v Q r r T l m q C I a U M r p K Y E I 1 r U y o 0 w o + h x X I 3 B 4 / k F c Q o 6 u b 4 v v c N 7 9 2 v N 5 6 N b R N c d G 9 N B y m K M E W B B t W V B q o U D e 4 Y r l A m + F a q k 6 x 0 M M l g k 9 G W K a q d O y e E e O + x X + C u r w i j N C K H f F O o W r c S f W T z X w 4 N W C d B a S T 4 / j V G M B y x G E c x X W L K y U x 5 b u B r s G n w s / 2 B f D 0 0 b u i 1 0 B D u C k 7 m y M n 7 h H g A U E s D B B Q A A g A I A I R 6 Q 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E e k F Z S j V h h w Y S A A D R r A A A E w A c A E Z v c m 1 1 b G F z L 1 N l Y 3 R p b 2 4 x L m 0 g o h g A K K A U A A A A A A A A A A A A A A A A A A A A A A A A A A A A 7 V 3 r b 9 s 4 E v 9 e o P 8 D 4 b a A D b j O O u 1 e g d 3 r H e z Y b b P r O D k 7 b d H L B Y F i M 4 l u Z c m Q 5 D a + o P / 7 D U k 9 + N T D j p 2 4 V b 8 0 H l J 8 D W f m N 8 O h F O B J a H s u G r P / 2 7 8 / f f L 0 S X B j + X i K D u x w e e r b J 4 f D o I 3 e I g e H T 5 8 g + D f 2 F v 4 E A 6 V / O 8 F O 6 7 P n / 3 X p e X / V 3 9 k O b h 1 4 b o j d M K j X 3 v / 2 n / 1 f 9 l + 3 o m Z a H c c h T X U X 4 f 6 B Y w V B 6 9 Y J b m u N J n I X j t N E o b / A j S b r g e v 5 4 t S 6 d E h n r N e 7 s 8 M Q z 9 7 W u B q 1 5 p + 2 O 3 1 b o x V r 5 9 / P e l Z o n U c t P a s d 3 F j u N c z m d D n H N W i H V m u d + p Y b X H n + 7 M B z F j O X F A Z 1 p d v m 3 V 3 t T 7 w E Q g 0 G C H V Q i G / D 7 0 1 0 V 9 P R D g a d 8 V i h d q Z T H w e B Q j / + P G w r x F P v m x v c 2 H M o O H T D v 7 1 u k Z H R k m H 3 Q 0 + t b t 2 i n h 2 E v j 0 J 1 U c O j o 8 + d Q Y q / b j 7 R U v v f e 4 P t A W d k 9 G g M + x p C 7 q D 3 n t t w e n x q W 5 I o 2 F / h A a 0 j M 7 F c p e 0 5 N + e a 7 v X y g y H x 6 d 9 c Z m + N 5 4 + s V 0 t e 4 X d 6 8 1 g I / R w a N n O v e x f o c G s z c v X M 2 1 f v o 5 + A 6 e T 1 D T I T / T 0 T f s C q s x + b b 9 Z b Z b t I E Q n I J A o m P v Y m g Y 3 G I c B n T v 6 Z D k L i y q I I 2 + K n S B a E e g N + x P b c q D P V l K H V s l Y G D L Q P / D V F f Y D z z U s j F A n R 7 J B s A i f F 0 H o z d q p a A O Z C X V d 0 2 E T 1 e g w Y U d h a 3 K D a t H K 1 Y R N J b a s L r Y 7 9 Y K t r T X p b O c X m U y i 6 B q / t 4 J x S C d 7 I U 5 7 S 0 u e 9 l 9 8 2 Y 1 j N r D A W D + H H T C 9 E J N F G n n f g p Q d Y + y A A S e 0 e s 5 I I p b U z 2 J L c w 6 N k B 1 R a z S K M 1 0 e i M L x d B S F 2 f 7 B C 4 E F D 8 N y 1 n d x d m v H a m C 1 t m 4 O m 0 d 4 7 l g T W J S + 7 3 s + x + i o g J J J i 4 B a M s Y C B v S u Z l s B g 0 m o 1 q 9 R m 8 p W V i K m M C W m R A A l / n n g + S 7 2 0 c A L O W J i t W N C B F P i n x J A i c n Q N 6 I g s I 6 D B l 8 9 h T 8 x a e 5 7 c + y H y w v X m u G 9 K Q 4 m v j 0 n 8 + T q j B e X E 9 L a v t B U a D k D y 5 2 O 3 4 k d H 3 g L l x / L w H Z x I P / + T V q d r h V g N L J C z K / P p 5 F M I v 2 h E + C N J Y 3 w c P h u 8 B G 9 s y a h 5 0 t k N M J W I F R 2 M Q h E E F 4 E e A K K 0 / K X F 7 5 n T e k C 5 N e a w m p f X P E T v H S m 1 8 E V P x k g a J f / C z S J u g s Q b X 5 j O C E 6 6 H 3 k V y O Z Y V 1 4 / H g y Q S + 4 3 x N Y n G v P X 3 K k 0 A s v F q 4 d 8 q 2 N 8 F f s L v D e J Z 7 u u f b 1 T Y j E N h d z y 5 0 s k f g E y D e / k D 1 r G a A 9 9 I W n j T x v h k j V F / K 2 I F S O 1 u 8 e n v Y 6 Q r W I t I e G x 4 e 8 D F h z m e V H l v 8 X D q l e w e g 5 P N H F U 0 M x R 6 a 6 C K Y Q A o g q U K j u k Y 9 z B 7 g N 2 H A q P f m q x a Z 4 9 E m i o + d 7 4 M v o K 3 f 4 y o P j j r D W j o 2 v 5 M c O O u P + 8 F i k 7 m u p b Z U 6 t k C T 9 b z J Y g Y a G w 0 X s 0 v s y 8 U n o D G w s O X g N 6 y u O A X W k s g Q 9 r g o v n G P 1 E u Q y L D A 9 h Q w f k T / 3 i h h b F V N X c i + j v D M + 6 r V 7 o R O W v 5 s h z e s V G N r E 6 f 0 e y m T L f W q 2 G x m S M o g 4 U N 3 u i C 6 3 X K 2 B Y f T H n c c E n N L V 2 u s Z P f l g V B j n 0 Q r O I P X / o X 7 v e N o g J B A G V 5 X 9 r + 4 / Z 9 g 2 w G 2 3 G B i W x 8 D L h j b / 8 P q W g y 8 C Z N 3 p Y S 4 j 7 a + 6 N D 9 C m t A 7 Q i w Q t x 8 k e k d k c L n e 8 I 2 o C P o T P 8 r d i 9 R S L c S C X 5 p 2 z t 5 z 6 O E T 3 s H P J Q Q y o Y w C y I G x / P + 7 b O 6 c 9 W o v 0 D e F Y J K j a x a 8 V h a x Z o i V U E t C E h E r f 6 c 7 3 L U p 6 X 9 I G S F Z M d P E V G / n / h q n a / X L d Q H 3 T Y J 7 a + K S M D T t B U r Q P F Y u N I X Y B D m / A w Y + A A i P 8 w 8 w H X o T r w Z F v E N 0 I A g c + W d 7 V I g B L B B o B O z B D a H C m s H 7 I 6 h S I Z l b L R x 0 Y N h P G Z k 2 m J b W t T 3 A r H o q A o E h e X Y S R w o i v P 9 w 8 C Y j m i w 0 x U c l h P P 8 1 G q l P a Y T Y N 9 g 6 f / 5 B l 1 f H T U H 5 6 O Z V u b A E 0 e a M m W X 4 Z a F 0 c L J 7 S v r J n t L L e E t b g e H w f Y W h V r c R P h s F a J g y F p G O R Y K D G e 0 g G H Y C r 5 Q w s O 4 x F D T s S a d C B g P F I Q k e v S A E m f 4 t 6 P f 3 0 E d 7 o m d l A G R M r D 2 Q E Y O S R I 5 t L z b z x v i o Y i K t o q x I S l c y d L S Z t U w N M I M I N w M b U 9 O f 7 T v v R l 0 r 5 K e q W S X q s k X X z J m v u 3 F 4 A Z Z h c P g n a / W P 7 U P u T 3 b w a e t R M 8 6 2 f B 2 T F d S E N h u z s y l O w b S 1 4 Z S 1 4 b S 4 h l N G L g d I 4 M i p I p i U C a 4 l N U I e e H R c 4 c R q a G J B f V G l H w l k O a Z n A r z W M n 4 a 0 0 h 5 0 B u E w x M f 0 Q i d 8 4 F C L 1 7 Z f d U V b 5 f k 7 5 q 5 z y 1 z n l j C D p n Q i 8 q L T S W H 2 4 8 A P Q 2 x 9 A 0 B 7 m K J M b Q H H U b h 6 1 A c K b H 1 j 7 A D t v L B G q 1 w T Y 7 / H 8 m h t E q Y j 4 e I 4 n W w y H x 9 0 9 D v 9 s 5 W B 4 P I 0 q E r 6 u m 1 K d l t + 7 0 + I C C P J B R K m o C C V z Q E g i l y M K k r w e z 7 e F R a s C 7 V W g f T f d h a 0 E 2 n f W 8 6 j C 6 h v y O r K d j t W Q O p / t f 4 J 9 w A v b v e T w 3 v c W c z z t L h l S M S W K i r X y c s W 1 j f K z f k b Q 3 c s I c E U o t 6 a d u B m H K 3 k s m l A 2 K Y h D 2 a z J J g f B R K Q V A y o R S a U Q K s Z O P A r K B D o 8 b k k A i 4 h U B I j C Y x M V l M h o R I I h O f g j H 3 j I x j y x 4 k n u 2 6 n N J F j N l K s T F d A Q K m t p b P m i 1 D f S B l d L 0 i I m 9 S H q j V h h R N l u g q o Q d I S s H B S t o K i D v O g D r w G 4 w 9 B E C 0 Q K N t W s k k q V d K m k / H n t L q h 1 R Z + r K E 6 1 U I o N 4 c G c y B B C A f E F o w h G l h r v L 9 4 X 8 j c Y T t i r Y P G Z R b + d Y z d g W 7 o z C R f M r r M N A 1 2 s c t A k i 3 F T z B q G P 0 H 9 O V M m r 3 o / h f 7 A g d 6 5 i X 9 r X Q 2 6 W v C n B L 7 p 4 s Z k I a r / j O A d 2 H Z R Z 4 e 9 k w 9 o A J s R F u U Z F U + O A K s Q W V l d i m m 8 8 t A Y 2 W X W M s F W r T g W R P 5 L i Z + s C Z U m u t j p D w W 0 8 H m g H D Y i F C 3 A i e r w 1 A x g w 6 j Y n 9 k h N B o X w w S A j d l P c 1 o r v 5 G 4 M n + 0 W O r M V D l Z v C O w j 2 1 V 6 H l C f K p r n B 6 d q u x Q T l c Z V y Q i z x V d u w z o y h f R U r y r e 0 b i m v A 4 t x 6 H s M d 8 c o x x i m 9 D 1 L k K w X z 1 Q O / A q o L S 1 A a e x F N d q v 2 p I U M f A / K b B k R I a y 3 a W t J Y / S x x 2 8 / h q Z d Q 9 Z c G d 8 K s J p d G y 9 4 2 W e W 8 0 T f 5 S A E 3 5 / H c s c O o d X S 5 1 M 0 X u A x S P Q C R j 4 N A u n 2 i U T 1 R 7 E Z w g 2 l / 0 H y L / k G G 2 l 2 m y 1 I j k v y v h R f i c b g k 0 C z 4 C s s C a A Z B 8 Y w s M o y q T p e J Q D C K s e h 6 o R k O L X Q 2 x i Q H E 7 z U a Y u u w l u K 0 c 6 R 7 b K 1 v Y u b + U 7 4 j v i h 6 c W i n S s X 5 g V s y n O X N q 1 O Q g w 5 B m W i Z + L w K Q d 0 P T F 4 n f Q R Q U 0 p k E u p 2 r x o P i Q n m h T O f h C j l g b c E s O h y k l i N z h b I R g H 1 R J o N X 6 k 4 w V 9 z q w s + y P y k n n 3 W N E N O v 1 d T E + X U 8 S q b F B t Q e S s d W T d 1 s / S s v N Y N y S b 3 q V A T t w k n j / F f i p 9 + / w + o W W p o A r c b q 7 J S z H M V X F W d l o V v q g e X H r B T u + 9 G a 8 B K n b i O L z B v g o S 2 Y m M 4 s I J f I 8 5 r m F z j P 0 U p C h E n y U s m M I / c Y f o 1 1 + P i 3 R 4 Z x 1 Q L C 5 P P j T O B r 8 5 w L k 8 N N 5 Z K J m X 2 K f L T F M C j e w k U J 3 z + d 5 Z t E r n a 4 E 1 M e 1 v d b B W C K n d N 1 B T 9 E i G e l d d w P v U 8 H q N L u t 9 J Y q 8 L e W 7 q n s j L y 9 R D v I k 9 H 7 D 6 v i M w T O F I 6 b z o + 8 r X z r T A T h J 3 W 3 Y J 0 g 7 r j w C n U e g 4 W 3 X C 0 N y 6 V W A 5 K x w Y A X h U A X 7 7 e K A X u 1 i b V C / o m I o L t z r a J G N 4 + 3 2 w + D t R 6 6 N M 6 F w W w O F + f R + L R a W 7 0 9 s A g I r w C 4 D E 4 v s K A a I p d R p P m e a T 5 b m s 6 T 5 9 G g h g i o n R O u S j u U E 3 f i o n f 1 K D 5 i F k + V s l y r O a b x H N L 8 C p D P g + p 3 D d j 9 K b F / a 2 F E C 6 U f 6 m 1 b g t 3 o b d U d 8 G b / 1 9 6 U y X h R e S W W 8 a L y W y g R R Y d u b K 5 V l h x x c J X P R C Z K a O M O n r k i H C F z i B g 1 T 7 L a L V 8 4 B k Q 8 L t h 9 i E v a e u N v E / S X u K H E P S Z u G 2 y L a z a B T t U K 4 K k r s i a N W K + j b X X S j 8 s 5 0 + r q D o K z D J X 7 d 5 D c r 6 s 6 H 1 H W U 3 3 A o c m 0 z f p 6 S x G p y / D i B M O a t 8 u K R l W 8 o C w u f r S n k B 3 G i E 6 f 2 S B I U k U V B i p O X d M R X O u J r H V E S s i S V M J G 1 A o m L p l t I g g D q k g s T c V w n v 8 5 8 9 U Y v s U J C W 5 7 g F q 4 s Z s N t z q d X o g m V U 5 / j 1 G f 7 4 8 q h 3 T a O 1 y o L + Z j P 7 x 4 o n l B t n W 2 C K w k o t 7 N c P 2 V / E M 0 j r w h N c Z L D L l I f a t C F f 3 + V M e j C V X o M O a O 7 l R a q v L Z J z T f k k w m N W a T S J R D N 7 Q / d t Q / d n Q 7 + M g d 3 i 4 O / v p F z 6 y L 7 u k X R e x a m C x Z 5 N y t M V y r 0 d y m E 6 w / S v Q c p Z 1 T J 8 i y e R F o y W X W t X N 2 I i w + U q p v k 5 0 p Z s t u J a m 3 5 W F 6 5 v 5 Q S G C O q I N D W g 0 B 6 X G J C D Q K 3 m o Z c o t X x Q + S j 6 i 5 I 6 W 5 G b R 1 m F H q f q B K 5 W S 2 K T o L o q + S v S r d + i 6 Z B Z M F k N R / 1 A a B y t S W 1 W z L v f F p F u 9 t x i n 9 0 d p X g F v q 5 c 1 R / 9 J 2 w f Z d 1 P 7 o 1 o k 4 N 2 E Z B Z w w l K d 1 8 t V i u H o E e X a y e F c m h e k p V M Q p o m V + a 9 H J n V M 8 X H m g K w r D 6 G Y k w N C V + W P r j S M y H j z 7 L Y n T f W f l 2 P H f Z f c 3 2 5 C V E v o 5 j v 2 k 3 P t t r r 7 z 0 y k t / h F 7 6 f f n k 6 3 j d a s T t Z B K i 4 2 9 E a R y 6 5 O V N c T s G H / y H 9 a 6 j g + C M a E d + + G H d T P y V s 6 V W i w x I 7 9 / d J L T T 7 L I K 5 T 2 S r I 9 7 T P D I u g B c P I 2 / K L B V 3 u W 8 S U h b 8 i j n 1 / a b T B B I P 5 C 4 i 9 f G c g R 1 T x R T Q 4 L r v Q p l d Z G t p L X e P c O s x R f F j g P K S L l c P 1 u H r J s y f X / m / + e + C L f 9 M F I R 9 a X d M 8 a t 9 6 N i i 7 I Z p W u + V k S F F S U i N 9 G n 2 r R G W / s 9 0 I c 2 3 5 m v 6 1 r F t v P f l h Q y 9 s V 3 X h l f / B N / P 1 L 8 H q T 0 1 U d e a k z v 9 / l Z T H r 2 C 9 d i v d b j 6 L l I g O f h Q f y 3 e g e D v v m B f M w z G o n I Y f j V i s 2 s n t u d r 9 e o Z 5 H v 5 l B e K r j C 8 L Y m 8 q X J H c U g G o h 1 7 w i A q h m 2 X y o A U B 4 A 9 E Q B E l c z 6 x U o T B B 4 i V G 3 e C o W K y o 7 v Y G X h O P R m 3 x l v O W M t b R A 0 s P 8 W q q v a Y p W X C p I m C J 3 t 6 m 0 e / V G S Z V z / w h z 7 i t l 8 F P m y 1 d s 3 3 S u u 7 S k g v t d P l C a f K b C G C y N a z y 0 u 1 X M o 9 J 8 2 W A D A d T N H X H 8 L K 7 X C t F U D W u H U a I A J f 2 M U d f 8 o O v G c o u q o O t j 8 L k y g 6 6 y e O S r v 8 0 e 9 D 7 + o G z J f N x 7 x M s V I y t 0 X U n 7 L h 3 B M D i e M q D o V 7 M L n Y l Q 5 L 2 Y z S x / u a + H 5 n S s B 9 7 s 0 n Z x / U 7 7 D Z S m + m L d m M S / Y C y m 8 f d f Y 1 q U T x v / p H k V T f H E p i m 7 E p q X + K 3 h K 6 y r U V d / V 5 6 S T h a n G 0 J N N u a S r + O i n U o j o Q r K v k J n z 4 q M i X w Y k i g s B E 2 7 2 r f E I m A J L t r a C s j J u B R N 0 z s + C i 2 1 6 L a K Y z H I x c X l M u Y 1 s L o S k k p I f n Q h W f 2 9 t 5 I v E n u q o v u b t p / / R V v N K 2 0 p k / i v g Z V 9 V 5 T 8 / d o 7 3 S j Z Z 8 f W + I C L 9 N I e Q y e F 3 n 3 V z p m Q e l R R Z D 6 l P k L B Q v Z i E J D 2 F F 0 K 0 M g R R c O g Q + t n y m i M o J j r h H 3 2 k z n q b O r e N 3 p T p X 7 R M K 2 b w N m 2 Y U O J A J r 1 U D / j p 3 a O / v 4 P V K s 1 B G s h t W 0 2 F r F L 3 6 5 M x U O b i p I i a w p P F n I N 9 C / B K y L t 5 Q y a / B G k y o 7 t s h 3 T K U e q f f r 8 d Y 9 s V a 3 Y s / v X 0 5 a 7 3 K S e T R r u 3 4 a + N U k C p l 0 M Y o p 1 4 V 7 N g b 0 0 K D p r Y 9 i X t Z z G f S + U a G / G Z Q X z E U f e + J v q m J I Q c N v 4 i a i 2 z j z L I e 4 7 v q H C L F f r c L Y 5 i l P x V l A c l m I E S Q 4 B V f W p E d 9 h K / g n n o e o t 4 B J k X S 7 + O w S T e i a D 2 H 9 y e Q S s w e L b h E 9 D R B F Y l d k I P k H K Y P i i 7 c i v p G X v 4 k C K l b p Q H T y F n c d f 9 i F / j h H / 0 B t a M C P 9 C 0 / N F E H y 1 0 Q k 0 1 H 1 y A 5 J + y J P z z b 1 c + F a 1 8 q I c + Q z + 6 2 D l 0 X + y s C D J U T j x F s V H 7 p 1 u z 5 2 K O H a p K 1 B a L h L m 2 y V 4 5 J a L X V C S Y Y h u Z e F 0 F h h j f 4 8 E N o p m / o i j l F j Q y o L T + k 0 E K y e + Q B T o U 1 G K c E G m M R t O R 6 o d p a t M N J Q 7 + + b L 9 J W k j T L O j j U S G v w M 3 T / P 3 / U E s B A i 0 A F A A C A A g A h H p B W d Y x P F m l A A A A 9 w A A A B I A A A A A A A A A A A A A A A A A A A A A A E N v b m Z p Z y 9 Q Y W N r Y W d l L n h t b F B L A Q I t A B Q A A g A I A I R 6 Q V k P y u m r p A A A A O k A A A A T A A A A A A A A A A A A A A A A A P E A A A B b Q 2 9 u d G V u d F 9 U e X B l c 1 0 u e G 1 s U E s B A i 0 A F A A C A A g A h H p B W U o 1 Y Y c G E g A A 0 a w A A B M A A A A A A A A A A A A A A A A A 4 g E A A E Z v c m 1 1 b G F z L 1 N l Y 3 R p b 2 4 x L m 1 Q S w U G A A A A A A M A A w D C A A A A N R Q 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v + N A g A A A A A A 3 Y 0 C 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J c 1 R 5 c G V E Z X R l Y 3 R p b 2 5 F b m F i b G V k I i B W Y W x 1 Z T 0 i c 0 Z h b H N l I i A v P j x F b n R y e S B U e X B l P S J R d W V y e U d y b 3 V w c y I g V m F s d W U 9 I n N B d 0 F B Q U F B Q U F B Q U R n U U h k c n h T S 1 J w Q y s y L 0 4 4 d T F B Y k J r M X Z a R 1 Z z Y 3 d B Q U F B Q U F B Q U F B Q U F B L 1 d R M m U x O W s x U X B x U E V l T G o w c j B C R G x K b F p t V n l a V z V q W l V a c G J H V n p B Q U F C Q U F B Q U F B Q U F B S 3 F h S V l z c 3 N E a E Z o b E t D W T d V U X J s Q U 1 V S F Z p Y k d s a l R X O W t a V 3 h 6 Q U F B Q 0 F B Q U E i I C 8 + P C 9 T d G F i b G V F b n R y a W V z P j w v S X R l b T 4 8 S X R l b T 4 8 S X R l b U x v Y 2 F 0 a W 9 u P j x J d G V t V H l w Z T 5 G b 3 J t d W x h P C 9 J d G V t V H l w Z T 4 8 S X R l b V B h d G g + U 2 V j d G l v b j E v Q 2 l 0 e V R y a V B J T n M x P C 9 J d G V t U G F 0 a D 4 8 L 0 l 0 Z W 1 M b 2 N h d G l v b j 4 8 U 3 R h Y m x l R W 5 0 c m l l c z 4 8 R W 5 0 c n k g V H l w Z T 0 i S X N Q c m l 2 Y X R l I i B W Y W x 1 Z T 0 i b D A i I C 8 + P E V u d H J 5 I F R 5 c G U 9 I l F 1 Z X J 5 S U Q i I F Z h b H V l P S J z Z D k 1 N G J m M G M t N z R l N S 0 0 M T B m L W F j N G U t Z T g x M D A 3 N 2 U z M W E z 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C 0 w M i 0 y O F Q y M T o 1 N D o 0 N y 4 w N z A 0 M z I 3 W i I g L z 4 8 R W 5 0 c n k g V H l w Z T 0 i R m l s b F N 0 Y X R 1 c y I g V m F s d W U 9 I n N D b 2 1 w b G V 0 Z S I g L z 4 8 R W 5 0 c n k g V H l w Z T 0 i U X V l c n l H c m 9 1 c E l E I i B W Y W x 1 Z T 0 i c z l l M G Q 1 O T N m L W Q 5 Z D c t N D I z N S 0 5 Y T h m L T E x Z T J l M 2 Q y Y m Q w M S I g L z 4 8 L 1 N 0 Y W J s Z U V u d H J p Z X M + P C 9 J d G V t P j x J d G V t P j x J d G V t T G 9 j Y X R p b 2 4 + P E l 0 Z W 1 U e X B l P k Z v c m 1 1 b G E 8 L 0 l 0 Z W 1 U e X B l P j x J d G V t U G F 0 a D 5 T Z W N 0 a W 9 u M S 9 D a X R 5 V H J p U E l O c z E v U 2 9 1 c m N l P C 9 J d G V t U G F 0 a D 4 8 L 0 l 0 Z W 1 M b 2 N h d G l v b j 4 8 U 3 R h Y m x l R W 5 0 c m l l c y A v P j w v S X R l b T 4 8 S X R l b T 4 8 S X R l b U x v Y 2 F 0 a W 9 u P j x J d G V t V H l w Z T 5 G b 3 J t d W x h P C 9 J d G V t V H l w Z T 4 8 S X R l b V B h d G g + U 2 V j d G l v b j E v Q 2 l 0 e V R y a V B J T n M x L 0 N p d H l U c m l Q S U 5 z X 1 R h Y m x l P C 9 J d G V t U G F 0 a D 4 8 L 0 l 0 Z W 1 M b 2 N h d G l v b j 4 8 U 3 R h Y m x l R W 5 0 c m l l c y A v P j w v S X R l b T 4 8 S X R l b T 4 8 S X R l b U x v Y 2 F 0 a W 9 u P j x J d G V t V H l w Z T 5 G b 3 J t d W x h P C 9 J d G V t V H l w Z T 4 8 S X R l b V B h d G g + U 2 V j d G l v b j E v Q 2 l 0 e V R y a V B J T n M x L 0 N o Y W 5 n Z W Q l M j B U e X B l P C 9 J d G V t U G F 0 a D 4 8 L 0 l 0 Z W 1 M b 2 N h d G l v b j 4 8 U 3 R h Y m x l R W 5 0 c m l l c y A v P j w v S X R l b T 4 8 S X R l b T 4 8 S X R l b U x v Y 2 F 0 a W 9 u P j x J d G V t V H l w Z T 5 G b 3 J t d W x h P C 9 J d G V t V H l w Z T 4 8 S X R l b V B h d G g + U 2 V j d G l v b j E v Q 2 9 t R G F 0 R G V 0 Y W l s c z E 8 L 0 l 0 Z W 1 Q Y X R o P j w v S X R l b U x v Y 2 F 0 a W 9 u P j x T d G F i b G V F b n R y a W V z P j x F b n R y e S B U e X B l P S J J c 1 B y a X Z h d G U i I F Z h b H V l P S J s M C I g L z 4 8 R W 5 0 c n k g V H l w Z T 0 i U X V l c n l J R C I g V m F s d W U 9 I n M x M T Q 5 M j V k N y 0 3 N z I 5 L T Q w Z W Q t O D B l Y y 0 w M 2 E 0 N j l m M T E 2 Z G 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5 h d m l n Y X R p b 2 5 T d G V w T m F t Z S I g V m F s d W U 9 I n N O Y X Z p Z 2 F 0 a W 9 u I i A v P j x F b n R y e S B U e X B l P S J G a W x s T G F z d F V w Z G F 0 Z W Q i I F Z h b H V l P S J k M j A y N C 0 w M y 0 w M V Q x N D o 0 M D o z M i 4 1 M j E 5 M T A 5 W i I g L z 4 8 R W 5 0 c n k g V H l w Z T 0 i R m l s b F N 0 Y X R 1 c y I g V m F s d W U 9 I n N D b 2 1 w b G V 0 Z S I g L z 4 8 R W 5 0 c n k g V H l w Z T 0 i U X V l c n l H c m 9 1 c E l E I i B W Y W x 1 Z T 0 i c z l l M G Q 1 O T N m L W Q 5 Z D c t N D I z N S 0 5 Y T h m L T E x Z T J l M 2 Q y Y m Q w M S I g L z 4 8 L 1 N 0 Y W J s Z U V u d H J p Z X M + P C 9 J d G V t P j x J d G V t P j x J d G V t T G 9 j Y X R p b 2 4 + P E l 0 Z W 1 U e X B l P k Z v c m 1 1 b G E 8 L 0 l 0 Z W 1 U e X B l P j x J d G V t U G F 0 a D 5 T Z W N 0 a W 9 u M S 9 D b 2 1 E Y X R E Z X R h a W x z M S 9 T b 3 V y Y 2 U 8 L 0 l 0 Z W 1 Q Y X R o P j w v S X R l b U x v Y 2 F 0 a W 9 u P j x T d G F i b G V F b n R y a W V z I C 8 + P C 9 J d G V t P j x J d G V t P j x J d G V t T G 9 j Y X R p b 2 4 + P E l 0 Z W 1 U e X B l P k Z v c m 1 1 b G E 8 L 0 l 0 Z W 1 U e X B l P j x J d G V t U G F 0 a D 5 T Z W N 0 a W 9 u M S 9 D b 2 1 E Y X R E Z X R h a W x z M S 9 D b 2 1 E Y X R E Z X R h a W x z X 1 R h Y m x l P C 9 J d G V t U G F 0 a D 4 8 L 0 l 0 Z W 1 M b 2 N h d G l v b j 4 8 U 3 R h Y m x l R W 5 0 c m l l c y A v P j w v S X R l b T 4 8 S X R l b T 4 8 S X R l b U x v Y 2 F 0 a W 9 u P j x J d G V t V H l w Z T 5 G b 3 J t d W x h P C 9 J d G V t V H l w Z T 4 8 S X R l b V B h d G g + U 2 V j d G l v b j E v R 2 F z U 3 R h d G l v b l 9 W Y W x 1 Y X R p b 2 5 N b 2 R l b D w v S X R l b V B h d G g + P C 9 J d G V t T G 9 j Y X R p b 2 4 + P F N 0 Y W J s Z U V u d H J p Z X M + P E V u d H J 5 I F R 5 c G U 9 I k l z U H J p d m F 0 Z S I g V m F s d W U 9 I m w w I i A v P j x F b n R y e S B U e X B l P S J R d W V y e U l E I i B W Y W x 1 Z T 0 i c z R m Z G E 1 O T h m L T U x Y j M t N D I 0 Y y 0 5 Z j M 5 L T h k Z G M w Z D Q 3 Y T l h N 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H c m 9 1 c E l E I i B W Y W x 1 Z T 0 i c 2 R k M D E 4 M T A z L T E 0 Y W Y t N D Y 4 Y S 0 5 M G J l L W R i Z j M 3 Y 2 J i N T A x Y i I g L z 4 8 R W 5 0 c n k g V H l w Z T 0 i R m l s b F R v R G F 0 Y U 1 v Z G V s R W 5 h Y m x l Z C I g V m F s d W U 9 I m w w I i A v P j x F b n R y e S B U e X B l P S J G a W x s T 2 J q Z W N 0 V H l w Z S I g V m F s d W U 9 I n N D b 2 5 u Z W N 0 a W 9 u T 2 5 s e S I g L z 4 8 R W 5 0 c n k g V H l w Z T 0 i R m l s b E x h c 3 R V c G R h d G V k I i B W Y W x 1 Z T 0 i Z D I w M j Q t M T A t M D F U M j A 6 M T M 6 N T U u N T c 3 N T Y 2 M V o i I C 8 + P E V u d H J 5 I F R 5 c G U 9 I k Z p b G x D b 2 x 1 b W 5 U e X B l c y I g V m F s d W U 9 I n N B Q U F B Q U F B Q U F B Q U F B Q U F B Q U F B Q U F B Q U F B Q U F B Q U F B Q U F B Q U F B Q U F B Q U F B Q U F B Q U F B Q U F B Q U F B Q U F B Q U F B Q U F B Q U F B Q U F B Q U F B Q U F B Q U F B Q U F B Q U F B Q U F B Q U F B Q U F B P T 0 i I C 8 + P E V u d H J 5 I F R 5 c G U 9 I k Z p b G x F c n J v c k N v Z G U i I F Z h b H V l P S J z V W 5 r b m 9 3 b i I g L z 4 8 R W 5 0 c n k g V H l w Z T 0 i Q W R k Z W R U b 0 R h d G F N b 2 R l b C I g V m F s d W U 9 I m w w I i A v P j x F b n R y e S B U e X B l P S J G a W x s Q 2 9 s d W 1 u T m F t Z X M i I F Z h b H V l P S J z W y Z x d W 9 0 O 0 t l e V B J T i Z x d W 9 0 O y w m c X V v d D t Q S U 4 x M C Z x d W 9 0 O y w m c X V v d D t p Y X N Q S U 5 z J n F 1 b 3 Q 7 L C Z x d W 9 0 O 0 1 v Z G V s I F B J T n M m c X V v d D s s J n F 1 b 3 Q 7 Q W R k c m V z c y Z x d W 9 0 O y w m c X V v d D t P V 0 4 x J n F 1 b 3 Q 7 L C Z x d W 9 0 O 0 N v c m 5 l c i B M b 3 Q m c X V v d D s s J n F 1 b 3 Q 7 W m 9 u a W 5 n J n F 1 b 3 Q 7 L C Z x d W 9 0 O 0 5 C S E Q m c X V v d D s s J n F 1 b 3 Q 7 V G F 4 I E R p c 3 R y a W N 0 J n F 1 b 3 Q 7 L C Z x d W 9 0 O 1 B J T i B D b G F z c y h l c y k m c X V v d D s s J n F 1 b 3 Q 7 V G 9 3 b n N o a X A m c X V v d D s s J n F 1 b 3 Q 7 c H J v c G V y d H l f b m F t Z S 9 k Z X N j c m l w d G l v b i Z x d W 9 0 O y w m c X V v d D t T d W J j b G F z c z I m c X V v d D s s J n F 1 b 3 Q 7 V G 9 0 Y W x M Y W 5 k U 0 Y m c X V v d D s s J n F 1 b 3 Q 7 U E l O Q 2 9 1 b n Q m c X V v d D s s J n F 1 b 3 Q 7 T G l u Z X M m c X V v d D s s J n F 1 b 3 Q 7 T G l u Z X M 6 U E l O c y Z x d W 9 0 O y w m c X V v d D t C Y X N l I F J h d G U m c X V v d D s s J n F 1 b 3 Q 7 T 1 Z S I F J h d G U m c X V v d D s s J n F 1 b 3 Q 7 T G F u Z C B Q c m 9 y Y X R p b 2 4 m c X V v d D s s J n F 1 b 3 Q 7 S U 5 G T F U g R m F j d G 9 y J n F 1 b 3 Q 7 L C Z x d W 9 0 O 0 l O R k w g U m V h c 2 9 u J n F 1 b 3 Q 7 L C Z x d W 9 0 O 2 5 l Y X J l c 3 R f c 2 V j b 2 5 k Y X J 5 X 3 J v Y W R f b m F t Z S Z x d W 9 0 O y w m c X V v d D t u Z W F y Z X N 0 X 3 N l Y 2 9 u Z G F y e V 9 y b 2 F k X 2 R p c 3 R f Z n Q m c X V v d D s s J n F 1 b 3 Q 7 Y m x k Z 3 N m J n F 1 b 3 Q 7 L C Z x d W 9 0 O 3 N 0 b 3 J l U 0 Y m c X V v d D s s J n F 1 b 3 Q 7 Q m x k Z y B D b G F z c y h l c y k m c X V v d D s s J n F 1 b 3 Q 7 W W V h c i B C d W l s d C Z x d W 9 0 O y w m c X V v d D t B b H Q g Q 0 R V c y Z x d W 9 0 O y w m c X V v d D t Q c m 9 y Y X R p b 2 4 o c y k m c X V v d D s s J n F 1 b 3 Q 7 T 2 N j I C U m c X V v d D s s J n F 1 b 3 Q 7 U 3 R v c m U g U 2 l 6 Z S B G Y W N 0 b 3 I m c X V v d D s s J n F 1 b 3 Q 7 T G F u Z C B T a X p l I E Z h Y 3 R v c i Z x d W 9 0 O y w m c X V v d D t M b 2 N h d G l v b i B G Y W N 0 b 3 I m c X V v d D s s J n F 1 b 3 Q 7 Q 2 9 u Z G l 0 a W 9 u I E Z h Y 3 R v c i Z x d W 9 0 O y w m c X V v d D t j Y X J 3 Y X N o J n F 1 b 3 Q 7 L C Z x d W 9 0 O 2 Y v c i Z x d W 9 0 O y w m c X V v d D t N Z W R p Y W 4 g Q 2 9 t c C 4 g J C 9 T R i A o T G F u Z C k m c X V v d D s s J n F 1 b 3 Q 7 U 3 R v c m U g U 2 l 6 Z S B B Z G o m c X V v d D s s J n F 1 b 3 Q 7 T G F u Z C B T a X p l I E F k a i Z x d W 9 0 O y w m c X V v d D t M b 2 M g Q W R q J n F 1 b 3 Q 7 L C Z x d W 9 0 O 0 N v b m Q g Q W R q J n F 1 b 3 Q 7 L C Z x d W 9 0 O 0 N h c l d h c 2 g g Q W R q J n F 1 b 3 Q 7 L C Z x d W 9 0 O 0 Y v U i B B Z G o m c X V v d D s s J n F 1 b 3 Q 7 Q W R q L i B D b 2 1 w I C Q v U 0 Y g K E x h b m Q p J n F 1 b 3 Q 7 L C Z x d W 9 0 O 0 1 h c m t l d C B W Y W x 1 Z S Z x d W 9 0 O y w m c X V v d D t U b 3 R h b C B M Y W 5 k I F Z h b C Z x d W 9 0 O y w m c X V v d D s y M D I 0 I F B h c n R p Y W w g V m F s d W U m c X V v d D s s J n F 1 b 3 Q 7 M j A y N C B Q Y X J 0 a W F s I F Z h b H V l I F J l Y X N v b i Z x d W 9 0 O y w m c X V v d D t V c G x v Y W Q g Q 2 9 k Z S Z x d W 9 0 O y w m c X V v d D s y M D I z L l R v d G F s I E 1 W J n F 1 b 3 Q 7 L C Z x d W 9 0 O y U g Q 2 h h b m d l J n F 1 b 3 Q 7 L C Z x d W 9 0 O z I w M j M g J C 9 T R i Z x d W 9 0 O y w m c X V v d D s y M D I z L l R v d G F s I E F W J n F 1 b 3 Q 7 L C Z x d W 9 0 O 0 x P Q S Z x d W 9 0 O y w m c X V v d D t S Z W x p Z W Y m c X V v d D s s J n F 1 b 3 Q 7 M j A y M y 5 D Q V N F T k 8 m c X V v d D s s J n F 1 b 3 Q 7 M j A y M i 5 D Q V N F T k 8 m c X V v d D s s J n F 1 b 3 Q 7 M j A y M S 5 D Q V N F T k 8 m c X V v d D s s J n F 1 b 3 Q 7 U 2 F s Z S 5 E b 2 N 1 b W V u d C B O d W 1 i Z X I m c X V v d D s s J n F 1 b 3 Q 7 U 2 F s Z S 5 Q c m l j Z S Z x d W 9 0 O y w m c X V v d D t Q c m l j Z S A v I F N G J n F 1 b 3 Q 7 L C Z x d W 9 0 O 1 N h b G U u R G F 0 Z S Z x d W 9 0 O y w m c X V v d D t T Y W x l L l B J T n M m c X V v d D s s J n F 1 b 3 Q 7 U 2 F s Z S 5 E b 2 N U e X B l J n F 1 b 3 Q 7 L C Z x d W 9 0 O 1 N h b G U u V m F s a W R p d H k m c X V v d D s s J n F 1 b 3 Q 7 U 2 F s Z S B D b 2 1 t Z W 5 0 c y Z x d W 9 0 O y w m c X V v d D t Q b 2 9 y I E N v b m R p d G l v b i A v I E R p c 3 R y Z X N z Z W Q / J n F 1 b 3 Q 7 L C Z x d W 9 0 O 0 N P T U 1 F T l R T J n F 1 b 3 Q 7 X S I g L z 4 8 R W 5 0 c n k g V H l w Z T 0 i R m l s b F N 0 Y X R 1 c y I g V m F s d W U 9 I n N D b 2 1 w b G V 0 Z S I g L z 4 8 R W 5 0 c n k g V H l w Z T 0 i U m V s Y X R p b 2 5 z a G l w S W 5 m b 0 N v b n R h a W 5 l c i I g V m F s d W U 9 I n N 7 J n F 1 b 3 Q 7 Y 2 9 s d W 1 u Q 2 9 1 b n Q m c X V v d D s 6 N z A s J n F 1 b 3 Q 7 a 2 V 5 Q 2 9 s d W 1 u T m F t Z X M m c X V v d D s 6 W 1 0 s J n F 1 b 3 Q 7 c X V l c n l S Z W x h d G l v b n N o a X B z J n F 1 b 3 Q 7 O l t d L C Z x d W 9 0 O 2 N v b H V t b k l k Z W 5 0 a X R p Z X M m c X V v d D s 6 W y Z x d W 9 0 O 1 N l Y 3 R p b 2 4 x L 0 d h c 1 N 0 Y X R p b 2 5 f V m F s d W F 0 a W 9 u T W 9 k Z W w v Q X V 0 b 1 J l b W 9 2 Z W R D b 2 x 1 b W 5 z M S 5 7 S 2 V 5 U E l O L D B 9 J n F 1 b 3 Q 7 L C Z x d W 9 0 O 1 N l Y 3 R p b 2 4 x L 0 d h c 1 N 0 Y X R p b 2 5 f V m F s d W F 0 a W 9 u T W 9 k Z W w v Q X V 0 b 1 J l b W 9 2 Z W R D b 2 x 1 b W 5 z M S 5 7 U E l O M T A s M X 0 m c X V v d D s s J n F 1 b 3 Q 7 U 2 V j d G l v b j E v R 2 F z U 3 R h d G l v b l 9 W Y W x 1 Y X R p b 2 5 N b 2 R l b C 9 B d X R v U m V t b 3 Z l Z E N v b H V t b n M x L n t p Y X N Q S U 5 z L D J 9 J n F 1 b 3 Q 7 L C Z x d W 9 0 O 1 N l Y 3 R p b 2 4 x L 0 d h c 1 N 0 Y X R p b 2 5 f V m F s d W F 0 a W 9 u T W 9 k Z W w v Q X V 0 b 1 J l b W 9 2 Z W R D b 2 x 1 b W 5 z M S 5 7 T W 9 k Z W w g U E l O c y w z f S Z x d W 9 0 O y w m c X V v d D t T Z W N 0 a W 9 u M S 9 H Y X N T d G F 0 a W 9 u X 1 Z h b H V h d G l v b k 1 v Z G V s L 0 F 1 d G 9 S Z W 1 v d m V k Q 2 9 s d W 1 u c z E u e 0 F k Z H J l c 3 M s N H 0 m c X V v d D s s J n F 1 b 3 Q 7 U 2 V j d G l v b j E v R 2 F z U 3 R h d G l v b l 9 W Y W x 1 Y X R p b 2 5 N b 2 R l b C 9 B d X R v U m V t b 3 Z l Z E N v b H V t b n M x L n t P V 0 4 x L D V 9 J n F 1 b 3 Q 7 L C Z x d W 9 0 O 1 N l Y 3 R p b 2 4 x L 0 d h c 1 N 0 Y X R p b 2 5 f V m F s d W F 0 a W 9 u T W 9 k Z W w v Q X V 0 b 1 J l b W 9 2 Z W R D b 2 x 1 b W 5 z M S 5 7 Q 2 9 y b m V y I E x v d C w 2 f S Z x d W 9 0 O y w m c X V v d D t T Z W N 0 a W 9 u M S 9 H Y X N T d G F 0 a W 9 u X 1 Z h b H V h d G l v b k 1 v Z G V s L 0 F 1 d G 9 S Z W 1 v d m V k Q 2 9 s d W 1 u c z E u e 1 p v b m l u Z y w 3 f S Z x d W 9 0 O y w m c X V v d D t T Z W N 0 a W 9 u M S 9 H Y X N T d G F 0 a W 9 u X 1 Z h b H V h d G l v b k 1 v Z G V s L 0 F 1 d G 9 S Z W 1 v d m V k Q 2 9 s d W 1 u c z E u e 0 5 C S E Q s O H 0 m c X V v d D s s J n F 1 b 3 Q 7 U 2 V j d G l v b j E v R 2 F z U 3 R h d G l v b l 9 W Y W x 1 Y X R p b 2 5 N b 2 R l b C 9 B d X R v U m V t b 3 Z l Z E N v b H V t b n M x L n t U Y X g g R G l z d H J p Y 3 Q s O X 0 m c X V v d D s s J n F 1 b 3 Q 7 U 2 V j d G l v b j E v R 2 F z U 3 R h d G l v b l 9 W Y W x 1 Y X R p b 2 5 N b 2 R l b C 9 B d X R v U m V t b 3 Z l Z E N v b H V t b n M x L n t Q S U 4 g Q 2 x h c 3 M o Z X M p L D E w f S Z x d W 9 0 O y w m c X V v d D t T Z W N 0 a W 9 u M S 9 H Y X N T d G F 0 a W 9 u X 1 Z h b H V h d G l v b k 1 v Z G V s L 0 F 1 d G 9 S Z W 1 v d m V k Q 2 9 s d W 1 u c z E u e 1 R v d 2 5 z a G l w L D E x f S Z x d W 9 0 O y w m c X V v d D t T Z W N 0 a W 9 u M S 9 H Y X N T d G F 0 a W 9 u X 1 Z h b H V h d G l v b k 1 v Z G V s L 0 F 1 d G 9 S Z W 1 v d m V k Q 2 9 s d W 1 u c z E u e 3 B y b 3 B l c n R 5 X 2 5 h b W U v Z G V z Y 3 J p c H R p b 2 4 s M T J 9 J n F 1 b 3 Q 7 L C Z x d W 9 0 O 1 N l Y 3 R p b 2 4 x L 0 d h c 1 N 0 Y X R p b 2 5 f V m F s d W F 0 a W 9 u T W 9 k Z W w v Q X V 0 b 1 J l b W 9 2 Z W R D b 2 x 1 b W 5 z M S 5 7 U 3 V i Y 2 x h c 3 M y L D E z f S Z x d W 9 0 O y w m c X V v d D t T Z W N 0 a W 9 u M S 9 H Y X N T d G F 0 a W 9 u X 1 Z h b H V h d G l v b k 1 v Z G V s L 0 F 1 d G 9 S Z W 1 v d m V k Q 2 9 s d W 1 u c z E u e 1 R v d G F s T G F u Z F N G L D E 0 f S Z x d W 9 0 O y w m c X V v d D t T Z W N 0 a W 9 u M S 9 H Y X N T d G F 0 a W 9 u X 1 Z h b H V h d G l v b k 1 v Z G V s L 0 F 1 d G 9 S Z W 1 v d m V k Q 2 9 s d W 1 u c z E u e 1 B J T k N v d W 5 0 L D E 1 f S Z x d W 9 0 O y w m c X V v d D t T Z W N 0 a W 9 u M S 9 H Y X N T d G F 0 a W 9 u X 1 Z h b H V h d G l v b k 1 v Z G V s L 0 F 1 d G 9 S Z W 1 v d m V k Q 2 9 s d W 1 u c z E u e 0 x p b m V z L D E 2 f S Z x d W 9 0 O y w m c X V v d D t T Z W N 0 a W 9 u M S 9 H Y X N T d G F 0 a W 9 u X 1 Z h b H V h d G l v b k 1 v Z G V s L 0 F 1 d G 9 S Z W 1 v d m V k Q 2 9 s d W 1 u c z E u e 0 x p b m V z O l B J T n M s M T d 9 J n F 1 b 3 Q 7 L C Z x d W 9 0 O 1 N l Y 3 R p b 2 4 x L 0 d h c 1 N 0 Y X R p b 2 5 f V m F s d W F 0 a W 9 u T W 9 k Z W w v Q X V 0 b 1 J l b W 9 2 Z W R D b 2 x 1 b W 5 z M S 5 7 Q m F z Z S B S Y X R l L D E 4 f S Z x d W 9 0 O y w m c X V v d D t T Z W N 0 a W 9 u M S 9 H Y X N T d G F 0 a W 9 u X 1 Z h b H V h d G l v b k 1 v Z G V s L 0 F 1 d G 9 S Z W 1 v d m V k Q 2 9 s d W 1 u c z E u e 0 9 W U i B S Y X R l L D E 5 f S Z x d W 9 0 O y w m c X V v d D t T Z W N 0 a W 9 u M S 9 H Y X N T d G F 0 a W 9 u X 1 Z h b H V h d G l v b k 1 v Z G V s L 0 F 1 d G 9 S Z W 1 v d m V k Q 2 9 s d W 1 u c z E u e 0 x h b m Q g U H J v c m F 0 a W 9 u L D I w f S Z x d W 9 0 O y w m c X V v d D t T Z W N 0 a W 9 u M S 9 H Y X N T d G F 0 a W 9 u X 1 Z h b H V h d G l v b k 1 v Z G V s L 0 F 1 d G 9 S Z W 1 v d m V k Q 2 9 s d W 1 u c z E u e 0 l O R k x V I E Z h Y 3 R v c i w y M X 0 m c X V v d D s s J n F 1 b 3 Q 7 U 2 V j d G l v b j E v R 2 F z U 3 R h d G l v b l 9 W Y W x 1 Y X R p b 2 5 N b 2 R l b C 9 B d X R v U m V t b 3 Z l Z E N v b H V t b n M x L n t J T k Z M I F J l Y X N v b i w y M n 0 m c X V v d D s s J n F 1 b 3 Q 7 U 2 V j d G l v b j E v R 2 F z U 3 R h d G l v b l 9 W Y W x 1 Y X R p b 2 5 N b 2 R l b C 9 B d X R v U m V t b 3 Z l Z E N v b H V t b n M x L n t u Z W F y Z X N 0 X 3 N l Y 2 9 u Z G F y e V 9 y b 2 F k X 2 5 h b W U s M j N 9 J n F 1 b 3 Q 7 L C Z x d W 9 0 O 1 N l Y 3 R p b 2 4 x L 0 d h c 1 N 0 Y X R p b 2 5 f V m F s d W F 0 a W 9 u T W 9 k Z W w v Q X V 0 b 1 J l b W 9 2 Z W R D b 2 x 1 b W 5 z M S 5 7 b m V h c m V z d F 9 z Z W N v b m R h c n l f c m 9 h Z F 9 k a X N 0 X 2 Z 0 L D I 0 f S Z x d W 9 0 O y w m c X V v d D t T Z W N 0 a W 9 u M S 9 H Y X N T d G F 0 a W 9 u X 1 Z h b H V h d G l v b k 1 v Z G V s L 0 F 1 d G 9 S Z W 1 v d m V k Q 2 9 s d W 1 u c z E u e 2 J s Z G d z Z i w y N X 0 m c X V v d D s s J n F 1 b 3 Q 7 U 2 V j d G l v b j E v R 2 F z U 3 R h d G l v b l 9 W Y W x 1 Y X R p b 2 5 N b 2 R l b C 9 B d X R v U m V t b 3 Z l Z E N v b H V t b n M x L n t z d G 9 y Z V N G L D I 2 f S Z x d W 9 0 O y w m c X V v d D t T Z W N 0 a W 9 u M S 9 H Y X N T d G F 0 a W 9 u X 1 Z h b H V h d G l v b k 1 v Z G V s L 0 F 1 d G 9 S Z W 1 v d m V k Q 2 9 s d W 1 u c z E u e 0 J s Z G c g Q 2 x h c 3 M o Z X M p L D I 3 f S Z x d W 9 0 O y w m c X V v d D t T Z W N 0 a W 9 u M S 9 H Y X N T d G F 0 a W 9 u X 1 Z h b H V h d G l v b k 1 v Z G V s L 0 F 1 d G 9 S Z W 1 v d m V k Q 2 9 s d W 1 u c z E u e 1 l l Y X I g Q n V p b H Q s M j h 9 J n F 1 b 3 Q 7 L C Z x d W 9 0 O 1 N l Y 3 R p b 2 4 x L 0 d h c 1 N 0 Y X R p b 2 5 f V m F s d W F 0 a W 9 u T W 9 k Z W w v Q X V 0 b 1 J l b W 9 2 Z W R D b 2 x 1 b W 5 z M S 5 7 Q W x 0 I E N E V X M s M j l 9 J n F 1 b 3 Q 7 L C Z x d W 9 0 O 1 N l Y 3 R p b 2 4 x L 0 d h c 1 N 0 Y X R p b 2 5 f V m F s d W F 0 a W 9 u T W 9 k Z W w v Q X V 0 b 1 J l b W 9 2 Z W R D b 2 x 1 b W 5 z M S 5 7 U H J v c m F 0 a W 9 u K H M p L D M w f S Z x d W 9 0 O y w m c X V v d D t T Z W N 0 a W 9 u M S 9 H Y X N T d G F 0 a W 9 u X 1 Z h b H V h d G l v b k 1 v Z G V s L 0 F 1 d G 9 S Z W 1 v d m V k Q 2 9 s d W 1 u c z E u e 0 9 j Y y A l L D M x f S Z x d W 9 0 O y w m c X V v d D t T Z W N 0 a W 9 u M S 9 H Y X N T d G F 0 a W 9 u X 1 Z h b H V h d G l v b k 1 v Z G V s L 0 F 1 d G 9 S Z W 1 v d m V k Q 2 9 s d W 1 u c z E u e 1 N 0 b 3 J l I F N p e m U g R m F j d G 9 y L D M y f S Z x d W 9 0 O y w m c X V v d D t T Z W N 0 a W 9 u M S 9 H Y X N T d G F 0 a W 9 u X 1 Z h b H V h d G l v b k 1 v Z G V s L 0 F 1 d G 9 S Z W 1 v d m V k Q 2 9 s d W 1 u c z E u e 0 x h b m Q g U 2 l 6 Z S B G Y W N 0 b 3 I s M z N 9 J n F 1 b 3 Q 7 L C Z x d W 9 0 O 1 N l Y 3 R p b 2 4 x L 0 d h c 1 N 0 Y X R p b 2 5 f V m F s d W F 0 a W 9 u T W 9 k Z W w v Q X V 0 b 1 J l b W 9 2 Z W R D b 2 x 1 b W 5 z M S 5 7 T G 9 j Y X R p b 2 4 g R m F j d G 9 y L D M 0 f S Z x d W 9 0 O y w m c X V v d D t T Z W N 0 a W 9 u M S 9 H Y X N T d G F 0 a W 9 u X 1 Z h b H V h d G l v b k 1 v Z G V s L 0 F 1 d G 9 S Z W 1 v d m V k Q 2 9 s d W 1 u c z E u e 0 N v b m R p d G l v b i B G Y W N 0 b 3 I s M z V 9 J n F 1 b 3 Q 7 L C Z x d W 9 0 O 1 N l Y 3 R p b 2 4 x L 0 d h c 1 N 0 Y X R p b 2 5 f V m F s d W F 0 a W 9 u T W 9 k Z W w v Q X V 0 b 1 J l b W 9 2 Z W R D b 2 x 1 b W 5 z M S 5 7 Y 2 F y d 2 F z a C w z N n 0 m c X V v d D s s J n F 1 b 3 Q 7 U 2 V j d G l v b j E v R 2 F z U 3 R h d G l v b l 9 W Y W x 1 Y X R p b 2 5 N b 2 R l b C 9 B d X R v U m V t b 3 Z l Z E N v b H V t b n M x L n t m L 3 I s M z d 9 J n F 1 b 3 Q 7 L C Z x d W 9 0 O 1 N l Y 3 R p b 2 4 x L 0 d h c 1 N 0 Y X R p b 2 5 f V m F s d W F 0 a W 9 u T W 9 k Z W w v Q X V 0 b 1 J l b W 9 2 Z W R D b 2 x 1 b W 5 z M S 5 7 T W V k a W F u I E N v b X A u I C Q v U 0 Y g K E x h b m Q p L D M 4 f S Z x d W 9 0 O y w m c X V v d D t T Z W N 0 a W 9 u M S 9 H Y X N T d G F 0 a W 9 u X 1 Z h b H V h d G l v b k 1 v Z G V s L 0 F 1 d G 9 S Z W 1 v d m V k Q 2 9 s d W 1 u c z E u e 1 N 0 b 3 J l I F N p e m U g Q W R q L D M 5 f S Z x d W 9 0 O y w m c X V v d D t T Z W N 0 a W 9 u M S 9 H Y X N T d G F 0 a W 9 u X 1 Z h b H V h d G l v b k 1 v Z G V s L 0 F 1 d G 9 S Z W 1 v d m V k Q 2 9 s d W 1 u c z E u e 0 x h b m Q g U 2 l 6 Z S B B Z G o s N D B 9 J n F 1 b 3 Q 7 L C Z x d W 9 0 O 1 N l Y 3 R p b 2 4 x L 0 d h c 1 N 0 Y X R p b 2 5 f V m F s d W F 0 a W 9 u T W 9 k Z W w v Q X V 0 b 1 J l b W 9 2 Z W R D b 2 x 1 b W 5 z M S 5 7 T G 9 j I E F k a i w 0 M X 0 m c X V v d D s s J n F 1 b 3 Q 7 U 2 V j d G l v b j E v R 2 F z U 3 R h d G l v b l 9 W Y W x 1 Y X R p b 2 5 N b 2 R l b C 9 B d X R v U m V t b 3 Z l Z E N v b H V t b n M x L n t D b 2 5 k I E F k a i w 0 M n 0 m c X V v d D s s J n F 1 b 3 Q 7 U 2 V j d G l v b j E v R 2 F z U 3 R h d G l v b l 9 W Y W x 1 Y X R p b 2 5 N b 2 R l b C 9 B d X R v U m V t b 3 Z l Z E N v b H V t b n M x L n t D Y X J X Y X N o I E F k a i w 0 M 3 0 m c X V v d D s s J n F 1 b 3 Q 7 U 2 V j d G l v b j E v R 2 F z U 3 R h d G l v b l 9 W Y W x 1 Y X R p b 2 5 N b 2 R l b C 9 B d X R v U m V t b 3 Z l Z E N v b H V t b n M x L n t G L 1 I g Q W R q L D Q 0 f S Z x d W 9 0 O y w m c X V v d D t T Z W N 0 a W 9 u M S 9 H Y X N T d G F 0 a W 9 u X 1 Z h b H V h d G l v b k 1 v Z G V s L 0 F 1 d G 9 S Z W 1 v d m V k Q 2 9 s d W 1 u c z E u e 0 F k a i 4 g Q 2 9 t c C A k L 1 N G I C h M Y W 5 k K S w 0 N X 0 m c X V v d D s s J n F 1 b 3 Q 7 U 2 V j d G l v b j E v R 2 F z U 3 R h d G l v b l 9 W Y W x 1 Y X R p b 2 5 N b 2 R l b C 9 B d X R v U m V t b 3 Z l Z E N v b H V t b n M x L n t N Y X J r Z X Q g V m F s d W U s N D Z 9 J n F 1 b 3 Q 7 L C Z x d W 9 0 O 1 N l Y 3 R p b 2 4 x L 0 d h c 1 N 0 Y X R p b 2 5 f V m F s d W F 0 a W 9 u T W 9 k Z W w v Q X V 0 b 1 J l b W 9 2 Z W R D b 2 x 1 b W 5 z M S 5 7 V G 9 0 Y W w g T G F u Z C B W Y W w s N D d 9 J n F 1 b 3 Q 7 L C Z x d W 9 0 O 1 N l Y 3 R p b 2 4 x L 0 d h c 1 N 0 Y X R p b 2 5 f V m F s d W F 0 a W 9 u T W 9 k Z W w v Q X V 0 b 1 J l b W 9 2 Z W R D b 2 x 1 b W 5 z M S 5 7 M j A y N C B Q Y X J 0 a W F s I F Z h b H V l L D Q 4 f S Z x d W 9 0 O y w m c X V v d D t T Z W N 0 a W 9 u M S 9 H Y X N T d G F 0 a W 9 u X 1 Z h b H V h d G l v b k 1 v Z G V s L 0 F 1 d G 9 S Z W 1 v d m V k Q 2 9 s d W 1 u c z E u e z I w M j Q g U G F y d G l h b C B W Y W x 1 Z S B S Z W F z b 2 4 s N D l 9 J n F 1 b 3 Q 7 L C Z x d W 9 0 O 1 N l Y 3 R p b 2 4 x L 0 d h c 1 N 0 Y X R p b 2 5 f V m F s d W F 0 a W 9 u T W 9 k Z W w v Q X V 0 b 1 J l b W 9 2 Z W R D b 2 x 1 b W 5 z M S 5 7 V X B s b 2 F k I E N v Z G U s N T B 9 J n F 1 b 3 Q 7 L C Z x d W 9 0 O 1 N l Y 3 R p b 2 4 x L 0 d h c 1 N 0 Y X R p b 2 5 f V m F s d W F 0 a W 9 u T W 9 k Z W w v Q X V 0 b 1 J l b W 9 2 Z W R D b 2 x 1 b W 5 z M S 5 7 M j A y M y 5 U b 3 R h b C B N V i w 1 M X 0 m c X V v d D s s J n F 1 b 3 Q 7 U 2 V j d G l v b j E v R 2 F z U 3 R h d G l v b l 9 W Y W x 1 Y X R p b 2 5 N b 2 R l b C 9 B d X R v U m V t b 3 Z l Z E N v b H V t b n M x L n s l I E N o Y W 5 n Z S w 1 M n 0 m c X V v d D s s J n F 1 b 3 Q 7 U 2 V j d G l v b j E v R 2 F z U 3 R h d G l v b l 9 W Y W x 1 Y X R p b 2 5 N b 2 R l b C 9 B d X R v U m V t b 3 Z l Z E N v b H V t b n M x L n s y M D I z I C Q v U 0 Y s N T N 9 J n F 1 b 3 Q 7 L C Z x d W 9 0 O 1 N l Y 3 R p b 2 4 x L 0 d h c 1 N 0 Y X R p b 2 5 f V m F s d W F 0 a W 9 u T W 9 k Z W w v Q X V 0 b 1 J l b W 9 2 Z W R D b 2 x 1 b W 5 z M S 5 7 M j A y M y 5 U b 3 R h b C B B V i w 1 N H 0 m c X V v d D s s J n F 1 b 3 Q 7 U 2 V j d G l v b j E v R 2 F z U 3 R h d G l v b l 9 W Y W x 1 Y X R p b 2 5 N b 2 R l b C 9 B d X R v U m V t b 3 Z l Z E N v b H V t b n M x L n t M T 0 E s N T V 9 J n F 1 b 3 Q 7 L C Z x d W 9 0 O 1 N l Y 3 R p b 2 4 x L 0 d h c 1 N 0 Y X R p b 2 5 f V m F s d W F 0 a W 9 u T W 9 k Z W w v Q X V 0 b 1 J l b W 9 2 Z W R D b 2 x 1 b W 5 z M S 5 7 U m V s a W V m L D U 2 f S Z x d W 9 0 O y w m c X V v d D t T Z W N 0 a W 9 u M S 9 H Y X N T d G F 0 a W 9 u X 1 Z h b H V h d G l v b k 1 v Z G V s L 0 F 1 d G 9 S Z W 1 v d m V k Q 2 9 s d W 1 u c z E u e z I w M j M u Q 0 F T R U 5 P L D U 3 f S Z x d W 9 0 O y w m c X V v d D t T Z W N 0 a W 9 u M S 9 H Y X N T d G F 0 a W 9 u X 1 Z h b H V h d G l v b k 1 v Z G V s L 0 F 1 d G 9 S Z W 1 v d m V k Q 2 9 s d W 1 u c z E u e z I w M j I u Q 0 F T R U 5 P L D U 4 f S Z x d W 9 0 O y w m c X V v d D t T Z W N 0 a W 9 u M S 9 H Y X N T d G F 0 a W 9 u X 1 Z h b H V h d G l v b k 1 v Z G V s L 0 F 1 d G 9 S Z W 1 v d m V k Q 2 9 s d W 1 u c z E u e z I w M j E u Q 0 F T R U 5 P L D U 5 f S Z x d W 9 0 O y w m c X V v d D t T Z W N 0 a W 9 u M S 9 H Y X N T d G F 0 a W 9 u X 1 Z h b H V h d G l v b k 1 v Z G V s L 0 F 1 d G 9 S Z W 1 v d m V k Q 2 9 s d W 1 u c z E u e 1 N h b G U u R G 9 j d W 1 l b n Q g T n V t Y m V y L D Y w f S Z x d W 9 0 O y w m c X V v d D t T Z W N 0 a W 9 u M S 9 H Y X N T d G F 0 a W 9 u X 1 Z h b H V h d G l v b k 1 v Z G V s L 0 F 1 d G 9 S Z W 1 v d m V k Q 2 9 s d W 1 u c z E u e 1 N h b G U u U H J p Y 2 U s N j F 9 J n F 1 b 3 Q 7 L C Z x d W 9 0 O 1 N l Y 3 R p b 2 4 x L 0 d h c 1 N 0 Y X R p b 2 5 f V m F s d W F 0 a W 9 u T W 9 k Z W w v Q X V 0 b 1 J l b W 9 2 Z W R D b 2 x 1 b W 5 z M S 5 7 U H J p Y 2 U g L y B T R i w 2 M n 0 m c X V v d D s s J n F 1 b 3 Q 7 U 2 V j d G l v b j E v R 2 F z U 3 R h d G l v b l 9 W Y W x 1 Y X R p b 2 5 N b 2 R l b C 9 B d X R v U m V t b 3 Z l Z E N v b H V t b n M x L n t T Y W x l L k R h d G U s N j N 9 J n F 1 b 3 Q 7 L C Z x d W 9 0 O 1 N l Y 3 R p b 2 4 x L 0 d h c 1 N 0 Y X R p b 2 5 f V m F s d W F 0 a W 9 u T W 9 k Z W w v Q X V 0 b 1 J l b W 9 2 Z W R D b 2 x 1 b W 5 z M S 5 7 U 2 F s Z S 5 Q S U 5 z L D Y 0 f S Z x d W 9 0 O y w m c X V v d D t T Z W N 0 a W 9 u M S 9 H Y X N T d G F 0 a W 9 u X 1 Z h b H V h d G l v b k 1 v Z G V s L 0 F 1 d G 9 S Z W 1 v d m V k Q 2 9 s d W 1 u c z E u e 1 N h b G U u R G 9 j V H l w Z S w 2 N X 0 m c X V v d D s s J n F 1 b 3 Q 7 U 2 V j d G l v b j E v R 2 F z U 3 R h d G l v b l 9 W Y W x 1 Y X R p b 2 5 N b 2 R l b C 9 B d X R v U m V t b 3 Z l Z E N v b H V t b n M x L n t T Y W x l L l Z h b G l k a X R 5 L D Y 2 f S Z x d W 9 0 O y w m c X V v d D t T Z W N 0 a W 9 u M S 9 H Y X N T d G F 0 a W 9 u X 1 Z h b H V h d G l v b k 1 v Z G V s L 0 F 1 d G 9 S Z W 1 v d m V k Q 2 9 s d W 1 u c z E u e 1 N h b G U g Q 2 9 t b W V u d H M s N j d 9 J n F 1 b 3 Q 7 L C Z x d W 9 0 O 1 N l Y 3 R p b 2 4 x L 0 d h c 1 N 0 Y X R p b 2 5 f V m F s d W F 0 a W 9 u T W 9 k Z W w v Q X V 0 b 1 J l b W 9 2 Z W R D b 2 x 1 b W 5 z M S 5 7 U G 9 v c i B D b 2 5 k a X R p b 2 4 g L y B E a X N 0 c m V z c 2 V k P y w 2 O H 0 m c X V v d D s s J n F 1 b 3 Q 7 U 2 V j d G l v b j E v R 2 F z U 3 R h d G l v b l 9 W Y W x 1 Y X R p b 2 5 N b 2 R l b C 9 B d X R v U m V t b 3 Z l Z E N v b H V t b n M x L n t D T 0 1 N R U 5 U U y w 2 O X 0 m c X V v d D t d L C Z x d W 9 0 O 0 N v b H V t b k N v d W 5 0 J n F 1 b 3 Q 7 O j c w L C Z x d W 9 0 O 0 t l e U N v b H V t b k 5 h b W V z J n F 1 b 3 Q 7 O l t d L C Z x d W 9 0 O 0 N v b H V t b k l k Z W 5 0 a X R p Z X M m c X V v d D s 6 W y Z x d W 9 0 O 1 N l Y 3 R p b 2 4 x L 0 d h c 1 N 0 Y X R p b 2 5 f V m F s d W F 0 a W 9 u T W 9 k Z W w v Q X V 0 b 1 J l b W 9 2 Z W R D b 2 x 1 b W 5 z M S 5 7 S 2 V 5 U E l O L D B 9 J n F 1 b 3 Q 7 L C Z x d W 9 0 O 1 N l Y 3 R p b 2 4 x L 0 d h c 1 N 0 Y X R p b 2 5 f V m F s d W F 0 a W 9 u T W 9 k Z W w v Q X V 0 b 1 J l b W 9 2 Z W R D b 2 x 1 b W 5 z M S 5 7 U E l O M T A s M X 0 m c X V v d D s s J n F 1 b 3 Q 7 U 2 V j d G l v b j E v R 2 F z U 3 R h d G l v b l 9 W Y W x 1 Y X R p b 2 5 N b 2 R l b C 9 B d X R v U m V t b 3 Z l Z E N v b H V t b n M x L n t p Y X N Q S U 5 z L D J 9 J n F 1 b 3 Q 7 L C Z x d W 9 0 O 1 N l Y 3 R p b 2 4 x L 0 d h c 1 N 0 Y X R p b 2 5 f V m F s d W F 0 a W 9 u T W 9 k Z W w v Q X V 0 b 1 J l b W 9 2 Z W R D b 2 x 1 b W 5 z M S 5 7 T W 9 k Z W w g U E l O c y w z f S Z x d W 9 0 O y w m c X V v d D t T Z W N 0 a W 9 u M S 9 H Y X N T d G F 0 a W 9 u X 1 Z h b H V h d G l v b k 1 v Z G V s L 0 F 1 d G 9 S Z W 1 v d m V k Q 2 9 s d W 1 u c z E u e 0 F k Z H J l c 3 M s N H 0 m c X V v d D s s J n F 1 b 3 Q 7 U 2 V j d G l v b j E v R 2 F z U 3 R h d G l v b l 9 W Y W x 1 Y X R p b 2 5 N b 2 R l b C 9 B d X R v U m V t b 3 Z l Z E N v b H V t b n M x L n t P V 0 4 x L D V 9 J n F 1 b 3 Q 7 L C Z x d W 9 0 O 1 N l Y 3 R p b 2 4 x L 0 d h c 1 N 0 Y X R p b 2 5 f V m F s d W F 0 a W 9 u T W 9 k Z W w v Q X V 0 b 1 J l b W 9 2 Z W R D b 2 x 1 b W 5 z M S 5 7 Q 2 9 y b m V y I E x v d C w 2 f S Z x d W 9 0 O y w m c X V v d D t T Z W N 0 a W 9 u M S 9 H Y X N T d G F 0 a W 9 u X 1 Z h b H V h d G l v b k 1 v Z G V s L 0 F 1 d G 9 S Z W 1 v d m V k Q 2 9 s d W 1 u c z E u e 1 p v b m l u Z y w 3 f S Z x d W 9 0 O y w m c X V v d D t T Z W N 0 a W 9 u M S 9 H Y X N T d G F 0 a W 9 u X 1 Z h b H V h d G l v b k 1 v Z G V s L 0 F 1 d G 9 S Z W 1 v d m V k Q 2 9 s d W 1 u c z E u e 0 5 C S E Q s O H 0 m c X V v d D s s J n F 1 b 3 Q 7 U 2 V j d G l v b j E v R 2 F z U 3 R h d G l v b l 9 W Y W x 1 Y X R p b 2 5 N b 2 R l b C 9 B d X R v U m V t b 3 Z l Z E N v b H V t b n M x L n t U Y X g g R G l z d H J p Y 3 Q s O X 0 m c X V v d D s s J n F 1 b 3 Q 7 U 2 V j d G l v b j E v R 2 F z U 3 R h d G l v b l 9 W Y W x 1 Y X R p b 2 5 N b 2 R l b C 9 B d X R v U m V t b 3 Z l Z E N v b H V t b n M x L n t Q S U 4 g Q 2 x h c 3 M o Z X M p L D E w f S Z x d W 9 0 O y w m c X V v d D t T Z W N 0 a W 9 u M S 9 H Y X N T d G F 0 a W 9 u X 1 Z h b H V h d G l v b k 1 v Z G V s L 0 F 1 d G 9 S Z W 1 v d m V k Q 2 9 s d W 1 u c z E u e 1 R v d 2 5 z a G l w L D E x f S Z x d W 9 0 O y w m c X V v d D t T Z W N 0 a W 9 u M S 9 H Y X N T d G F 0 a W 9 u X 1 Z h b H V h d G l v b k 1 v Z G V s L 0 F 1 d G 9 S Z W 1 v d m V k Q 2 9 s d W 1 u c z E u e 3 B y b 3 B l c n R 5 X 2 5 h b W U v Z G V z Y 3 J p c H R p b 2 4 s M T J 9 J n F 1 b 3 Q 7 L C Z x d W 9 0 O 1 N l Y 3 R p b 2 4 x L 0 d h c 1 N 0 Y X R p b 2 5 f V m F s d W F 0 a W 9 u T W 9 k Z W w v Q X V 0 b 1 J l b W 9 2 Z W R D b 2 x 1 b W 5 z M S 5 7 U 3 V i Y 2 x h c 3 M y L D E z f S Z x d W 9 0 O y w m c X V v d D t T Z W N 0 a W 9 u M S 9 H Y X N T d G F 0 a W 9 u X 1 Z h b H V h d G l v b k 1 v Z G V s L 0 F 1 d G 9 S Z W 1 v d m V k Q 2 9 s d W 1 u c z E u e 1 R v d G F s T G F u Z F N G L D E 0 f S Z x d W 9 0 O y w m c X V v d D t T Z W N 0 a W 9 u M S 9 H Y X N T d G F 0 a W 9 u X 1 Z h b H V h d G l v b k 1 v Z G V s L 0 F 1 d G 9 S Z W 1 v d m V k Q 2 9 s d W 1 u c z E u e 1 B J T k N v d W 5 0 L D E 1 f S Z x d W 9 0 O y w m c X V v d D t T Z W N 0 a W 9 u M S 9 H Y X N T d G F 0 a W 9 u X 1 Z h b H V h d G l v b k 1 v Z G V s L 0 F 1 d G 9 S Z W 1 v d m V k Q 2 9 s d W 1 u c z E u e 0 x p b m V z L D E 2 f S Z x d W 9 0 O y w m c X V v d D t T Z W N 0 a W 9 u M S 9 H Y X N T d G F 0 a W 9 u X 1 Z h b H V h d G l v b k 1 v Z G V s L 0 F 1 d G 9 S Z W 1 v d m V k Q 2 9 s d W 1 u c z E u e 0 x p b m V z O l B J T n M s M T d 9 J n F 1 b 3 Q 7 L C Z x d W 9 0 O 1 N l Y 3 R p b 2 4 x L 0 d h c 1 N 0 Y X R p b 2 5 f V m F s d W F 0 a W 9 u T W 9 k Z W w v Q X V 0 b 1 J l b W 9 2 Z W R D b 2 x 1 b W 5 z M S 5 7 Q m F z Z S B S Y X R l L D E 4 f S Z x d W 9 0 O y w m c X V v d D t T Z W N 0 a W 9 u M S 9 H Y X N T d G F 0 a W 9 u X 1 Z h b H V h d G l v b k 1 v Z G V s L 0 F 1 d G 9 S Z W 1 v d m V k Q 2 9 s d W 1 u c z E u e 0 9 W U i B S Y X R l L D E 5 f S Z x d W 9 0 O y w m c X V v d D t T Z W N 0 a W 9 u M S 9 H Y X N T d G F 0 a W 9 u X 1 Z h b H V h d G l v b k 1 v Z G V s L 0 F 1 d G 9 S Z W 1 v d m V k Q 2 9 s d W 1 u c z E u e 0 x h b m Q g U H J v c m F 0 a W 9 u L D I w f S Z x d W 9 0 O y w m c X V v d D t T Z W N 0 a W 9 u M S 9 H Y X N T d G F 0 a W 9 u X 1 Z h b H V h d G l v b k 1 v Z G V s L 0 F 1 d G 9 S Z W 1 v d m V k Q 2 9 s d W 1 u c z E u e 0 l O R k x V I E Z h Y 3 R v c i w y M X 0 m c X V v d D s s J n F 1 b 3 Q 7 U 2 V j d G l v b j E v R 2 F z U 3 R h d G l v b l 9 W Y W x 1 Y X R p b 2 5 N b 2 R l b C 9 B d X R v U m V t b 3 Z l Z E N v b H V t b n M x L n t J T k Z M I F J l Y X N v b i w y M n 0 m c X V v d D s s J n F 1 b 3 Q 7 U 2 V j d G l v b j E v R 2 F z U 3 R h d G l v b l 9 W Y W x 1 Y X R p b 2 5 N b 2 R l b C 9 B d X R v U m V t b 3 Z l Z E N v b H V t b n M x L n t u Z W F y Z X N 0 X 3 N l Y 2 9 u Z G F y e V 9 y b 2 F k X 2 5 h b W U s M j N 9 J n F 1 b 3 Q 7 L C Z x d W 9 0 O 1 N l Y 3 R p b 2 4 x L 0 d h c 1 N 0 Y X R p b 2 5 f V m F s d W F 0 a W 9 u T W 9 k Z W w v Q X V 0 b 1 J l b W 9 2 Z W R D b 2 x 1 b W 5 z M S 5 7 b m V h c m V z d F 9 z Z W N v b m R h c n l f c m 9 h Z F 9 k a X N 0 X 2 Z 0 L D I 0 f S Z x d W 9 0 O y w m c X V v d D t T Z W N 0 a W 9 u M S 9 H Y X N T d G F 0 a W 9 u X 1 Z h b H V h d G l v b k 1 v Z G V s L 0 F 1 d G 9 S Z W 1 v d m V k Q 2 9 s d W 1 u c z E u e 2 J s Z G d z Z i w y N X 0 m c X V v d D s s J n F 1 b 3 Q 7 U 2 V j d G l v b j E v R 2 F z U 3 R h d G l v b l 9 W Y W x 1 Y X R p b 2 5 N b 2 R l b C 9 B d X R v U m V t b 3 Z l Z E N v b H V t b n M x L n t z d G 9 y Z V N G L D I 2 f S Z x d W 9 0 O y w m c X V v d D t T Z W N 0 a W 9 u M S 9 H Y X N T d G F 0 a W 9 u X 1 Z h b H V h d G l v b k 1 v Z G V s L 0 F 1 d G 9 S Z W 1 v d m V k Q 2 9 s d W 1 u c z E u e 0 J s Z G c g Q 2 x h c 3 M o Z X M p L D I 3 f S Z x d W 9 0 O y w m c X V v d D t T Z W N 0 a W 9 u M S 9 H Y X N T d G F 0 a W 9 u X 1 Z h b H V h d G l v b k 1 v Z G V s L 0 F 1 d G 9 S Z W 1 v d m V k Q 2 9 s d W 1 u c z E u e 1 l l Y X I g Q n V p b H Q s M j h 9 J n F 1 b 3 Q 7 L C Z x d W 9 0 O 1 N l Y 3 R p b 2 4 x L 0 d h c 1 N 0 Y X R p b 2 5 f V m F s d W F 0 a W 9 u T W 9 k Z W w v Q X V 0 b 1 J l b W 9 2 Z W R D b 2 x 1 b W 5 z M S 5 7 Q W x 0 I E N E V X M s M j l 9 J n F 1 b 3 Q 7 L C Z x d W 9 0 O 1 N l Y 3 R p b 2 4 x L 0 d h c 1 N 0 Y X R p b 2 5 f V m F s d W F 0 a W 9 u T W 9 k Z W w v Q X V 0 b 1 J l b W 9 2 Z W R D b 2 x 1 b W 5 z M S 5 7 U H J v c m F 0 a W 9 u K H M p L D M w f S Z x d W 9 0 O y w m c X V v d D t T Z W N 0 a W 9 u M S 9 H Y X N T d G F 0 a W 9 u X 1 Z h b H V h d G l v b k 1 v Z G V s L 0 F 1 d G 9 S Z W 1 v d m V k Q 2 9 s d W 1 u c z E u e 0 9 j Y y A l L D M x f S Z x d W 9 0 O y w m c X V v d D t T Z W N 0 a W 9 u M S 9 H Y X N T d G F 0 a W 9 u X 1 Z h b H V h d G l v b k 1 v Z G V s L 0 F 1 d G 9 S Z W 1 v d m V k Q 2 9 s d W 1 u c z E u e 1 N 0 b 3 J l I F N p e m U g R m F j d G 9 y L D M y f S Z x d W 9 0 O y w m c X V v d D t T Z W N 0 a W 9 u M S 9 H Y X N T d G F 0 a W 9 u X 1 Z h b H V h d G l v b k 1 v Z G V s L 0 F 1 d G 9 S Z W 1 v d m V k Q 2 9 s d W 1 u c z E u e 0 x h b m Q g U 2 l 6 Z S B G Y W N 0 b 3 I s M z N 9 J n F 1 b 3 Q 7 L C Z x d W 9 0 O 1 N l Y 3 R p b 2 4 x L 0 d h c 1 N 0 Y X R p b 2 5 f V m F s d W F 0 a W 9 u T W 9 k Z W w v Q X V 0 b 1 J l b W 9 2 Z W R D b 2 x 1 b W 5 z M S 5 7 T G 9 j Y X R p b 2 4 g R m F j d G 9 y L D M 0 f S Z x d W 9 0 O y w m c X V v d D t T Z W N 0 a W 9 u M S 9 H Y X N T d G F 0 a W 9 u X 1 Z h b H V h d G l v b k 1 v Z G V s L 0 F 1 d G 9 S Z W 1 v d m V k Q 2 9 s d W 1 u c z E u e 0 N v b m R p d G l v b i B G Y W N 0 b 3 I s M z V 9 J n F 1 b 3 Q 7 L C Z x d W 9 0 O 1 N l Y 3 R p b 2 4 x L 0 d h c 1 N 0 Y X R p b 2 5 f V m F s d W F 0 a W 9 u T W 9 k Z W w v Q X V 0 b 1 J l b W 9 2 Z W R D b 2 x 1 b W 5 z M S 5 7 Y 2 F y d 2 F z a C w z N n 0 m c X V v d D s s J n F 1 b 3 Q 7 U 2 V j d G l v b j E v R 2 F z U 3 R h d G l v b l 9 W Y W x 1 Y X R p b 2 5 N b 2 R l b C 9 B d X R v U m V t b 3 Z l Z E N v b H V t b n M x L n t m L 3 I s M z d 9 J n F 1 b 3 Q 7 L C Z x d W 9 0 O 1 N l Y 3 R p b 2 4 x L 0 d h c 1 N 0 Y X R p b 2 5 f V m F s d W F 0 a W 9 u T W 9 k Z W w v Q X V 0 b 1 J l b W 9 2 Z W R D b 2 x 1 b W 5 z M S 5 7 T W V k a W F u I E N v b X A u I C Q v U 0 Y g K E x h b m Q p L D M 4 f S Z x d W 9 0 O y w m c X V v d D t T Z W N 0 a W 9 u M S 9 H Y X N T d G F 0 a W 9 u X 1 Z h b H V h d G l v b k 1 v Z G V s L 0 F 1 d G 9 S Z W 1 v d m V k Q 2 9 s d W 1 u c z E u e 1 N 0 b 3 J l I F N p e m U g Q W R q L D M 5 f S Z x d W 9 0 O y w m c X V v d D t T Z W N 0 a W 9 u M S 9 H Y X N T d G F 0 a W 9 u X 1 Z h b H V h d G l v b k 1 v Z G V s L 0 F 1 d G 9 S Z W 1 v d m V k Q 2 9 s d W 1 u c z E u e 0 x h b m Q g U 2 l 6 Z S B B Z G o s N D B 9 J n F 1 b 3 Q 7 L C Z x d W 9 0 O 1 N l Y 3 R p b 2 4 x L 0 d h c 1 N 0 Y X R p b 2 5 f V m F s d W F 0 a W 9 u T W 9 k Z W w v Q X V 0 b 1 J l b W 9 2 Z W R D b 2 x 1 b W 5 z M S 5 7 T G 9 j I E F k a i w 0 M X 0 m c X V v d D s s J n F 1 b 3 Q 7 U 2 V j d G l v b j E v R 2 F z U 3 R h d G l v b l 9 W Y W x 1 Y X R p b 2 5 N b 2 R l b C 9 B d X R v U m V t b 3 Z l Z E N v b H V t b n M x L n t D b 2 5 k I E F k a i w 0 M n 0 m c X V v d D s s J n F 1 b 3 Q 7 U 2 V j d G l v b j E v R 2 F z U 3 R h d G l v b l 9 W Y W x 1 Y X R p b 2 5 N b 2 R l b C 9 B d X R v U m V t b 3 Z l Z E N v b H V t b n M x L n t D Y X J X Y X N o I E F k a i w 0 M 3 0 m c X V v d D s s J n F 1 b 3 Q 7 U 2 V j d G l v b j E v R 2 F z U 3 R h d G l v b l 9 W Y W x 1 Y X R p b 2 5 N b 2 R l b C 9 B d X R v U m V t b 3 Z l Z E N v b H V t b n M x L n t G L 1 I g Q W R q L D Q 0 f S Z x d W 9 0 O y w m c X V v d D t T Z W N 0 a W 9 u M S 9 H Y X N T d G F 0 a W 9 u X 1 Z h b H V h d G l v b k 1 v Z G V s L 0 F 1 d G 9 S Z W 1 v d m V k Q 2 9 s d W 1 u c z E u e 0 F k a i 4 g Q 2 9 t c C A k L 1 N G I C h M Y W 5 k K S w 0 N X 0 m c X V v d D s s J n F 1 b 3 Q 7 U 2 V j d G l v b j E v R 2 F z U 3 R h d G l v b l 9 W Y W x 1 Y X R p b 2 5 N b 2 R l b C 9 B d X R v U m V t b 3 Z l Z E N v b H V t b n M x L n t N Y X J r Z X Q g V m F s d W U s N D Z 9 J n F 1 b 3 Q 7 L C Z x d W 9 0 O 1 N l Y 3 R p b 2 4 x L 0 d h c 1 N 0 Y X R p b 2 5 f V m F s d W F 0 a W 9 u T W 9 k Z W w v Q X V 0 b 1 J l b W 9 2 Z W R D b 2 x 1 b W 5 z M S 5 7 V G 9 0 Y W w g T G F u Z C B W Y W w s N D d 9 J n F 1 b 3 Q 7 L C Z x d W 9 0 O 1 N l Y 3 R p b 2 4 x L 0 d h c 1 N 0 Y X R p b 2 5 f V m F s d W F 0 a W 9 u T W 9 k Z W w v Q X V 0 b 1 J l b W 9 2 Z W R D b 2 x 1 b W 5 z M S 5 7 M j A y N C B Q Y X J 0 a W F s I F Z h b H V l L D Q 4 f S Z x d W 9 0 O y w m c X V v d D t T Z W N 0 a W 9 u M S 9 H Y X N T d G F 0 a W 9 u X 1 Z h b H V h d G l v b k 1 v Z G V s L 0 F 1 d G 9 S Z W 1 v d m V k Q 2 9 s d W 1 u c z E u e z I w M j Q g U G F y d G l h b C B W Y W x 1 Z S B S Z W F z b 2 4 s N D l 9 J n F 1 b 3 Q 7 L C Z x d W 9 0 O 1 N l Y 3 R p b 2 4 x L 0 d h c 1 N 0 Y X R p b 2 5 f V m F s d W F 0 a W 9 u T W 9 k Z W w v Q X V 0 b 1 J l b W 9 2 Z W R D b 2 x 1 b W 5 z M S 5 7 V X B s b 2 F k I E N v Z G U s N T B 9 J n F 1 b 3 Q 7 L C Z x d W 9 0 O 1 N l Y 3 R p b 2 4 x L 0 d h c 1 N 0 Y X R p b 2 5 f V m F s d W F 0 a W 9 u T W 9 k Z W w v Q X V 0 b 1 J l b W 9 2 Z W R D b 2 x 1 b W 5 z M S 5 7 M j A y M y 5 U b 3 R h b C B N V i w 1 M X 0 m c X V v d D s s J n F 1 b 3 Q 7 U 2 V j d G l v b j E v R 2 F z U 3 R h d G l v b l 9 W Y W x 1 Y X R p b 2 5 N b 2 R l b C 9 B d X R v U m V t b 3 Z l Z E N v b H V t b n M x L n s l I E N o Y W 5 n Z S w 1 M n 0 m c X V v d D s s J n F 1 b 3 Q 7 U 2 V j d G l v b j E v R 2 F z U 3 R h d G l v b l 9 W Y W x 1 Y X R p b 2 5 N b 2 R l b C 9 B d X R v U m V t b 3 Z l Z E N v b H V t b n M x L n s y M D I z I C Q v U 0 Y s N T N 9 J n F 1 b 3 Q 7 L C Z x d W 9 0 O 1 N l Y 3 R p b 2 4 x L 0 d h c 1 N 0 Y X R p b 2 5 f V m F s d W F 0 a W 9 u T W 9 k Z W w v Q X V 0 b 1 J l b W 9 2 Z W R D b 2 x 1 b W 5 z M S 5 7 M j A y M y 5 U b 3 R h b C B B V i w 1 N H 0 m c X V v d D s s J n F 1 b 3 Q 7 U 2 V j d G l v b j E v R 2 F z U 3 R h d G l v b l 9 W Y W x 1 Y X R p b 2 5 N b 2 R l b C 9 B d X R v U m V t b 3 Z l Z E N v b H V t b n M x L n t M T 0 E s N T V 9 J n F 1 b 3 Q 7 L C Z x d W 9 0 O 1 N l Y 3 R p b 2 4 x L 0 d h c 1 N 0 Y X R p b 2 5 f V m F s d W F 0 a W 9 u T W 9 k Z W w v Q X V 0 b 1 J l b W 9 2 Z W R D b 2 x 1 b W 5 z M S 5 7 U m V s a W V m L D U 2 f S Z x d W 9 0 O y w m c X V v d D t T Z W N 0 a W 9 u M S 9 H Y X N T d G F 0 a W 9 u X 1 Z h b H V h d G l v b k 1 v Z G V s L 0 F 1 d G 9 S Z W 1 v d m V k Q 2 9 s d W 1 u c z E u e z I w M j M u Q 0 F T R U 5 P L D U 3 f S Z x d W 9 0 O y w m c X V v d D t T Z W N 0 a W 9 u M S 9 H Y X N T d G F 0 a W 9 u X 1 Z h b H V h d G l v b k 1 v Z G V s L 0 F 1 d G 9 S Z W 1 v d m V k Q 2 9 s d W 1 u c z E u e z I w M j I u Q 0 F T R U 5 P L D U 4 f S Z x d W 9 0 O y w m c X V v d D t T Z W N 0 a W 9 u M S 9 H Y X N T d G F 0 a W 9 u X 1 Z h b H V h d G l v b k 1 v Z G V s L 0 F 1 d G 9 S Z W 1 v d m V k Q 2 9 s d W 1 u c z E u e z I w M j E u Q 0 F T R U 5 P L D U 5 f S Z x d W 9 0 O y w m c X V v d D t T Z W N 0 a W 9 u M S 9 H Y X N T d G F 0 a W 9 u X 1 Z h b H V h d G l v b k 1 v Z G V s L 0 F 1 d G 9 S Z W 1 v d m V k Q 2 9 s d W 1 u c z E u e 1 N h b G U u R G 9 j d W 1 l b n Q g T n V t Y m V y L D Y w f S Z x d W 9 0 O y w m c X V v d D t T Z W N 0 a W 9 u M S 9 H Y X N T d G F 0 a W 9 u X 1 Z h b H V h d G l v b k 1 v Z G V s L 0 F 1 d G 9 S Z W 1 v d m V k Q 2 9 s d W 1 u c z E u e 1 N h b G U u U H J p Y 2 U s N j F 9 J n F 1 b 3 Q 7 L C Z x d W 9 0 O 1 N l Y 3 R p b 2 4 x L 0 d h c 1 N 0 Y X R p b 2 5 f V m F s d W F 0 a W 9 u T W 9 k Z W w v Q X V 0 b 1 J l b W 9 2 Z W R D b 2 x 1 b W 5 z M S 5 7 U H J p Y 2 U g L y B T R i w 2 M n 0 m c X V v d D s s J n F 1 b 3 Q 7 U 2 V j d G l v b j E v R 2 F z U 3 R h d G l v b l 9 W Y W x 1 Y X R p b 2 5 N b 2 R l b C 9 B d X R v U m V t b 3 Z l Z E N v b H V t b n M x L n t T Y W x l L k R h d G U s N j N 9 J n F 1 b 3 Q 7 L C Z x d W 9 0 O 1 N l Y 3 R p b 2 4 x L 0 d h c 1 N 0 Y X R p b 2 5 f V m F s d W F 0 a W 9 u T W 9 k Z W w v Q X V 0 b 1 J l b W 9 2 Z W R D b 2 x 1 b W 5 z M S 5 7 U 2 F s Z S 5 Q S U 5 z L D Y 0 f S Z x d W 9 0 O y w m c X V v d D t T Z W N 0 a W 9 u M S 9 H Y X N T d G F 0 a W 9 u X 1 Z h b H V h d G l v b k 1 v Z G V s L 0 F 1 d G 9 S Z W 1 v d m V k Q 2 9 s d W 1 u c z E u e 1 N h b G U u R G 9 j V H l w Z S w 2 N X 0 m c X V v d D s s J n F 1 b 3 Q 7 U 2 V j d G l v b j E v R 2 F z U 3 R h d G l v b l 9 W Y W x 1 Y X R p b 2 5 N b 2 R l b C 9 B d X R v U m V t b 3 Z l Z E N v b H V t b n M x L n t T Y W x l L l Z h b G l k a X R 5 L D Y 2 f S Z x d W 9 0 O y w m c X V v d D t T Z W N 0 a W 9 u M S 9 H Y X N T d G F 0 a W 9 u X 1 Z h b H V h d G l v b k 1 v Z G V s L 0 F 1 d G 9 S Z W 1 v d m V k Q 2 9 s d W 1 u c z E u e 1 N h b G U g Q 2 9 t b W V u d H M s N j d 9 J n F 1 b 3 Q 7 L C Z x d W 9 0 O 1 N l Y 3 R p b 2 4 x L 0 d h c 1 N 0 Y X R p b 2 5 f V m F s d W F 0 a W 9 u T W 9 k Z W w v Q X V 0 b 1 J l b W 9 2 Z W R D b 2 x 1 b W 5 z M S 5 7 U G 9 v c i B D b 2 5 k a X R p b 2 4 g L y B E a X N 0 c m V z c 2 V k P y w 2 O H 0 m c X V v d D s s J n F 1 b 3 Q 7 U 2 V j d G l v b j E v R 2 F z U 3 R h d G l v b l 9 W Y W x 1 Y X R p b 2 5 N b 2 R l b C 9 B d X R v U m V t b 3 Z l Z E N v b H V t b n M x L n t D T 0 1 N R U 5 U U y w 2 O X 0 m c X V v d D t d L C Z x d W 9 0 O 1 J l b G F 0 a W 9 u c 2 h p c E l u Z m 8 m c X V v d D s 6 W 1 1 9 I i A v P j w v U 3 R h Y m x l R W 5 0 c m l l c z 4 8 L 0 l 0 Z W 0 + P E l 0 Z W 0 + P E l 0 Z W 1 M b 2 N h d G l v b j 4 8 S X R l b V R 5 c G U + R m 9 y b X V s Y T w v S X R l b V R 5 c G U + P E l 0 Z W 1 Q Y X R o P l N l Y 3 R p b 2 4 x L 0 d h c 1 N 0 Y X R p b 2 5 f V m F s d W F 0 a W 9 u T W 9 k Z W w v U 2 9 1 c m N l P C 9 J d G V t U G F 0 a D 4 8 L 0 l 0 Z W 1 M b 2 N h d G l v b j 4 8 U 3 R h Y m x l R W 5 0 c m l l c y A v P j w v S X R l b T 4 8 S X R l b T 4 8 S X R l b U x v Y 2 F 0 a W 9 u P j x J d G V t V H l w Z T 5 G b 3 J t d W x h P C 9 J d G V t V H l w Z T 4 8 S X R l b V B h d G g + U 2 V j d G l v b j E v R 2 F z U 3 R h d G l v b l 9 W Y W x 1 Y X R p b 2 5 N b 2 R l b C 9 H Y X N T d G F 0 a W 9 u X 1 Z h b H V h d G l v b k 1 v Z G V s X 1 R h Y m x l P C 9 J d G V t U G F 0 a D 4 8 L 0 l 0 Z W 1 M b 2 N h d G l v b j 4 8 U 3 R h Y m x l R W 5 0 c m l l c y A v P j w v S X R l b T 4 8 S X R l b T 4 8 S X R l b U x v Y 2 F 0 a W 9 u P j x J d G V t V H l w Z T 5 G b 3 J t d W x h P C 9 J d G V t V H l w Z T 4 8 S X R l b V B h d G g + U 2 V j d G l v b j E v R 2 F z U 3 R h d G l v b l 9 W Y W x 1 Y X R p b 2 5 N b 2 R l b C 9 G a W x 0 Z X J l Z C U y M F J v d 3 M 8 L 0 l 0 Z W 1 Q Y X R o P j w v S X R l b U x v Y 2 F 0 a W 9 u P j x T d G F i b G V F b n R y a W V z I C 8 + P C 9 J d G V t P j x J d G V t P j x J d G V t T G 9 j Y X R p b 2 4 + P E l 0 Z W 1 U e X B l P k Z v c m 1 1 b G E 8 L 0 l 0 Z W 1 U e X B l P j x J d G V t U G F 0 a D 5 T Z W N 0 a W 9 u M S 9 I b 3 R l b H N f V m F s d W F 0 a W 9 u T W 9 k Z W w 8 L 0 l 0 Z W 1 Q Y X R o P j w v S X R l b U x v Y 2 F 0 a W 9 u P j x T d G F i b G V F b n R y a W V z P j x F b n R y e S B U e X B l P S J J c 1 B y a X Z h d G U i I F Z h b H V l P S J s M C I g L z 4 8 R W 5 0 c n k g V H l w Z T 0 i U X V l c n l J R C I g V m F s d W U 9 I n N i O D Y 1 Z W F l N C 1 j Y T c z L T R h Z m I t Y j Y 5 Y y 0 0 O T Y 0 M W J h Y T I w N T Q 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X V l c n l H c m 9 1 c E l E I i B W Y W x 1 Z T 0 i c 2 R k M D E 4 M T A z L T E 0 Y W Y t N D Y 4 Y S 0 5 M G J l L W R i Z j M 3 Y 2 J i N T A x Y i I g L z 4 8 R W 5 0 c n k g V H l w Z T 0 i T m F 2 a W d h d G l v b l N 0 Z X B O Y W 1 l I i B W Y W x 1 Z T 0 i c 0 5 h d m l n Y X R p b 2 4 i I C 8 + P E V u d H J 5 I F R 5 c G U 9 I l J l c 3 V s d F R 5 c G U i I F Z h b H V l P S J z V G F i b G U i I C 8 + P E V u d H J 5 I F R 5 c G U 9 I k J 1 Z m Z l c k 5 l e H R S Z W Z y Z X N o I i B W Y W x 1 Z T 0 i b D E i I C 8 + P E V u d H J 5 I F R 5 c G U 9 I k Z p b G x F c n J v c k N v Z G U i I F Z h b H V l P S J z V W 5 r b m 9 3 b i I g L z 4 8 R W 5 0 c n k g V H l w Z T 0 i Q W R k Z W R U b 0 R h d G F N b 2 R l b C I g V m F s d W U 9 I m w w I i A v P j x F b n R y e S B U e X B l P S J G a W x s T G F z d F V w Z G F 0 Z W Q i I F Z h b H V l P S J k M j A y N C 0 x M C 0 w M V Q y M D o x N D o w N y 4 2 M z M y N z A x W i I g L z 4 8 R W 5 0 c n k g V H l w Z T 0 i R m l s b F N 0 Y X R 1 c y I g V m F s d W U 9 I n N D b 2 1 w b G V 0 Z S I g L z 4 8 L 1 N 0 Y W J s Z U V u d H J p Z X M + P C 9 J d G V t P j x J d G V t P j x J d G V t T G 9 j Y X R p b 2 4 + P E l 0 Z W 1 U e X B l P k Z v c m 1 1 b G E 8 L 0 l 0 Z W 1 U e X B l P j x J d G V t U G F 0 a D 5 T Z W N 0 a W 9 u M S 9 I b 3 R l b H N f V m F s d W F 0 a W 9 u T W 9 k Z W w v U 2 9 1 c m N l P C 9 J d G V t U G F 0 a D 4 8 L 0 l 0 Z W 1 M b 2 N h d G l v b j 4 8 U 3 R h Y m x l R W 5 0 c m l l c y A v P j w v S X R l b T 4 8 S X R l b T 4 8 S X R l b U x v Y 2 F 0 a W 9 u P j x J d G V t V H l w Z T 5 G b 3 J t d W x h P C 9 J d G V t V H l w Z T 4 8 S X R l b V B h d G g + U 2 V j d G l v b j E v S G 9 0 Z W x z X 1 Z h b H V h d G l v b k 1 v Z G V s L 0 h v d G V s c 1 9 W Y W x 1 Y X R p b 2 5 N b 2 R l b F 9 U Y W J s Z T w v S X R l b V B h d G g + P C 9 J d G V t T G 9 j Y X R p b 2 4 + P F N 0 Y W J s Z U V u d H J p Z X M g L z 4 8 L 0 l 0 Z W 0 + P E l 0 Z W 0 + P E l 0 Z W 1 M b 2 N h d G l v b j 4 8 S X R l b V R 5 c G U + R m 9 y b X V s Y T w v S X R l b V R 5 c G U + P E l 0 Z W 1 Q Y X R o P l N l Y 3 R p b 2 4 x L 0 h v d G V s c 1 9 W Y W x 1 Y X R p b 2 5 N b 2 R l b C 9 G a W x 0 Z X J l Z C U y M F J v d 3 M 8 L 0 l 0 Z W 1 Q Y X R o P j w v S X R l b U x v Y 2 F 0 a W 9 u P j x T d G F i b G V F b n R y a W V z I C 8 + P C 9 J d G V t P j x J d G V t P j x J d G V t T G 9 j Y X R p b 2 4 + P E l 0 Z W 1 U e X B l P k Z v c m 1 1 b G E 8 L 0 l 0 Z W 1 U e X B l P j x J d G V t U G F 0 a D 5 T Z W N 0 a W 9 u M S 9 I b 3 R l b H N f V m F s d W F 0 a W 9 u T W 9 k Z W w v U m V t b 3 Z l Z C U y M E V y c m 9 y c z w v S X R l b V B h d G g + P C 9 J d G V t T G 9 j Y X R p b 2 4 + P F N 0 Y W J s Z U V u d H J p Z X M g L z 4 8 L 0 l 0 Z W 0 + P E l 0 Z W 0 + P E l 0 Z W 1 M b 2 N h d G l v b j 4 8 S X R l b V R 5 c G U + R m 9 y b X V s Y T w v S X R l b V R 5 c G U + P E l 0 Z W 1 Q Y X R o P l N l Y 3 R p b 2 4 x L 0 h v d G V s c 1 9 W Y W x 1 Y X R p b 2 5 N b 2 R l b C 9 S Z X B s Y W N l Z C U y M E V y c m 9 y c z w v S X R l b V B h d G g + P C 9 J d G V t T G 9 j Y X R p b 2 4 + P F N 0 Y W J s Z U V u d H J p Z X M g L z 4 8 L 0 l 0 Z W 0 + P E l 0 Z W 0 + P E l 0 Z W 1 M b 2 N h d G l v b j 4 8 S X R l b V R 5 c G U + R m 9 y b X V s Y T w v S X R l b V R 5 c G U + P E l 0 Z W 1 Q Y X R o P l N l Y 3 R p b 2 4 x L 0 d h c 1 N 0 Y X R p b 2 5 f V m F s d W F 0 a W 9 u T W 9 k Z W w v Q W R k Z W Q l M j B D d X N 0 b 2 0 x P C 9 J d G V t U G F 0 a D 4 8 L 0 l 0 Z W 1 M b 2 N h d G l v b j 4 8 U 3 R h Y m x l R W 5 0 c m l l c y A v P j w v S X R l b T 4 8 S X R l b T 4 8 S X R l b U x v Y 2 F 0 a W 9 u P j x J d G V t V H l w Z T 5 G b 3 J t d W x h P C 9 J d G V t V H l w Z T 4 8 S X R l b V B h d G g + U 2 V j d G l v b j E v S G 9 0 Z W x z X 1 Z h b H V h d G l v b k 1 v Z G V s L 0 F k Z G V k J T I w Q 3 V z d G 9 t M T w v S X R l b V B h d G g + P C 9 J d G V t T G 9 j Y X R p b 2 4 + P F N 0 Y W J s Z U V u d H J p Z X M g L z 4 8 L 0 l 0 Z W 0 + P E l 0 Z W 0 + P E l 0 Z W 1 M b 2 N h d G l v b j 4 8 S X R l b V R 5 c G U + R m 9 y b X V s Y T w v S X R l b V R 5 c G U + P E l 0 Z W 1 Q Y X R o P l N l Y 3 R p b 2 4 x L 0 N p d H l U c m l Q S U 5 z X 1 B l c k t l e T w v S X R l b V B h d G g + P C 9 J d G V t T G 9 j Y X R p b 2 4 + P F N 0 Y W J s Z U V u d H J p Z X M + P E V u d H J 5 I F R 5 c G U 9 I k l z U H J p d m F 0 Z S I g V m F s d W U 9 I m w w I i A v P j x F b n R y e S B U e X B l P S J R d W V y e U l E I i B W Y W x 1 Z T 0 i c z I 3 Z T Z j O T l i L T U x O W M t N D A w O S 1 h Y W M 2 L T l m M z c z Y T Y 1 M G Y 5 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k Z p b G x l Z E N v b X B s Z X R l U m V z d W x 0 V G 9 X b 3 J r c 2 h l Z X Q i I F Z h b H V l P S J s M C I g L z 4 8 R W 5 0 c n k g V H l w Z T 0 i R m l s b F N 0 Y X R 1 c y I g V m F s d W U 9 I n N D b 2 1 w b G V 0 Z S I g L z 4 8 R W 5 0 c n k g V H l w Z T 0 i U X V l c n l H c m 9 1 c E l E I i B W Y W x 1 Z T 0 i c z l l M G Q 1 O T N m L W Q 5 Z D c t N D I z N S 0 5 Y T h m L T E x Z T J l M 2 Q y Y m Q w M S I g L z 4 8 R W 5 0 c n k g V H l w Z T 0 i T G 9 h Z G V k V G 9 B b m F s e X N p c 1 N l c n Z p Y 2 V z I i B W Y W x 1 Z T 0 i b D A i I C 8 + P E V u d H J 5 I F R 5 c G U 9 I k Z p b G x M Y X N 0 V X B k Y X R l Z C I g V m F s d W U 9 I m Q y M D I 0 L T A z L T A 1 V D I y O j Q x O j M y L j k 1 N z U z M j B a I i A v P j x F b n R y e S B U e X B l P S J G a W x s R X J y b 3 J D b 2 R l I i B W Y W x 1 Z T 0 i c 1 V u a 2 5 v d 2 4 i I C 8 + P E V u d H J 5 I F R 5 c G U 9 I k F k Z G V k V G 9 E Y X R h T W 9 k Z W w i I F Z h b H V l P S J s M C I g L z 4 8 R W 5 0 c n k g V H l w Z T 0 i U m V z d W x 0 V H l w Z S I g V m F s d W U 9 I n N U Y W J s Z S I g L z 4 8 R W 5 0 c n k g V H l w Z T 0 i Q n V m Z m V y T m V 4 d F J l Z n J l c 2 g i I F Z h b H V l P S J s M S I g L z 4 8 L 1 N 0 Y W J s Z U V u d H J p Z X M + P C 9 J d G V t P j x J d G V t P j x J d G V t T G 9 j Y X R p b 2 4 + P E l 0 Z W 1 U e X B l P k Z v c m 1 1 b G E 8 L 0 l 0 Z W 1 U e X B l P j x J d G V t U G F 0 a D 5 T Z W N 0 a W 9 u M S 9 D a X R 5 V H J p U E l O c 1 9 Q Z X J L Z X k v U 2 9 1 c m N l P C 9 J d G V t U G F 0 a D 4 8 L 0 l 0 Z W 1 M b 2 N h d G l v b j 4 8 U 3 R h Y m x l R W 5 0 c m l l c y A v P j w v S X R l b T 4 8 S X R l b T 4 8 S X R l b U x v Y 2 F 0 a W 9 u P j x J d G V t V H l w Z T 5 G b 3 J t d W x h P C 9 J d G V t V H l w Z T 4 8 S X R l b V B h d G g + U 2 V j d G l v b j E v Q 2 l 0 e V R y a V B J T n N f U G V y S 2 V 5 L 0 d y b 3 V w Z W R C e U t l e V B J T l 9 U Y W J s Z T w v S X R l b V B h d G g + P C 9 J d G V t T G 9 j Y X R p b 2 4 + P F N 0 Y W J s Z U V u d H J p Z X M g L z 4 8 L 0 l 0 Z W 0 + P E l 0 Z W 0 + P E l 0 Z W 1 M b 2 N h d G l v b j 4 8 S X R l b V R 5 c G U + R m 9 y b X V s Y T w v S X R l b V R 5 c G U + P E l 0 Z W 1 Q Y X R o P l N l Y 3 R p b 2 4 x L 0 5 1 c n N p b m d I b 2 1 l X 1 Z h b H V h d G l v b k 1 v Z G V s P C 9 J d G V t U G F 0 a D 4 8 L 0 l 0 Z W 1 M b 2 N h d G l v b j 4 8 U 3 R h Y m x l R W 5 0 c m l l c z 4 8 R W 5 0 c n k g V H l w Z T 0 i S X N Q c m l 2 Y X R l I i B W Y W x 1 Z T 0 i b D A i I C 8 + P E V u d H J 5 I F R 5 c G U 9 I l F 1 Z X J 5 S U Q i I F Z h b H V l P S J z M D R h N G Q 1 N W Y t Z W Q w O C 0 0 Y 2 Y z L W I 0 O T U t M 2 Y x Z D c w M z Q x N 2 R m I i A v P j x F b n R y e S B U e X B l P S J G a W x s R W 5 h Y m x l Z C I g V m F s d W U 9 I m w w I i A v P j x F b n R y e S B U e X B l P S J G a W x s Z W R D b 2 1 w b G V 0 Z V J l c 3 V s d F R v V 2 9 y a 3 N o Z W V 0 I i B W Y W x 1 Z T 0 i b D A i I C 8 + P E V u d H J 5 I F R 5 c G U 9 I l J l c 3 V s d F R 5 c G U i I F Z h b H V l P S J z V G F i b G U i I C 8 + P E V u d H J 5 I F R 5 c G U 9 I k Z p b G x P Y m p l Y 3 R U e X B l I i B W Y W x 1 Z T 0 i c 0 N v b m 5 l Y 3 R p b 2 5 P b m x 5 I i A v P j x F b n R y e S B U e X B l P S J R d W V y e U d y b 3 V w S U Q i I F Z h b H V l P S J z Z G Q w M T g x M D M t M T R h Z i 0 0 N j h h L T k w Y m U t Z G J m M z d j Y m I 1 M D F i I i A v P j x F b n R y e S B U e X B l P S J G a W x s V G 9 E Y X R h T W 9 k Z W x F b m F i b G V k I i B W Y W x 1 Z T 0 i b D A i I C 8 + P E V u d H J 5 I F R 5 c G U 9 I k 5 h d m l n Y X R p b 2 5 T d G V w T m F t Z S I g V m F s d W U 9 I n N O Y X Z p Z 2 F 0 a W 9 u I i A v P j x F b n R y e S B U e X B l P S J G a W x s R X J y b 3 J D b 2 R l I i B W Y W x 1 Z T 0 i c 1 V u a 2 5 v d 2 4 i I C 8 + P E V u d H J 5 I F R 5 c G U 9 I k J 1 Z m Z l c k 5 l e H R S Z W Z y Z X N o I i B W Y W x 1 Z T 0 i b D E i I C 8 + P E V u d H J 5 I F R 5 c G U 9 I k F k Z G V k V G 9 E Y X R h T W 9 k Z W w i I F Z h b H V l P S J s M C I g L z 4 8 R W 5 0 c n k g V H l w Z T 0 i R m l s b E x h c 3 R V c G R h d G V k I i B W Y W x 1 Z T 0 i Z D I w M j Q t M T A t M D F U M j A 6 M T Q 6 N T Q u N D c 3 O D I z N 1 o i I C 8 + P E V u d H J 5 I F R 5 c G U 9 I k Z p b G x T d G F 0 d X M i I F Z h b H V l P S J z Q 2 9 t c G x l d G U i I C 8 + P C 9 T d G F i b G V F b n R y a W V z P j w v S X R l b T 4 8 S X R l b T 4 8 S X R l b U x v Y 2 F 0 a W 9 u P j x J d G V t V H l w Z T 5 G b 3 J t d W x h P C 9 J d G V t V H l w Z T 4 8 S X R l b V B h d G g + U 2 V j d G l v b j E v T n V y c 2 l u Z 0 h v b W V f V m F s d W F 0 a W 9 u T W 9 k Z W w v U 2 9 1 c m N l P C 9 J d G V t U G F 0 a D 4 8 L 0 l 0 Z W 1 M b 2 N h d G l v b j 4 8 U 3 R h Y m x l R W 5 0 c m l l c y A v P j w v S X R l b T 4 8 S X R l b T 4 8 S X R l b U x v Y 2 F 0 a W 9 u P j x J d G V t V H l w Z T 5 G b 3 J t d W x h P C 9 J d G V t V H l w Z T 4 8 S X R l b V B h d G g + U 2 V j d G l v b j E v T n V y c 2 l u Z 0 h v b W V f V m F s d W F 0 a W 9 u T W 9 k Z W w v T n V y c 2 l u Z 0 h v b W V f V m F s d W F 0 a W 9 u T W 9 k Z W x f V G F i b G U 8 L 0 l 0 Z W 1 Q Y X R o P j w v S X R l b U x v Y 2 F 0 a W 9 u P j x T d G F i b G V F b n R y a W V z I C 8 + P C 9 J d G V t P j x J d G V t P j x J d G V t T G 9 j Y X R p b 2 4 + P E l 0 Z W 1 U e X B l P k Z v c m 1 1 b G E 8 L 0 l 0 Z W 1 U e X B l P j x J d G V t U G F 0 a D 5 T Z W N 0 a W 9 u M S 9 O d X J z a W 5 n S G 9 t Z V 9 W Y W x 1 Y X R p b 2 5 N b 2 R l b C 9 G a W x 0 Z X J l Z C U y M F J v d 3 M 8 L 0 l 0 Z W 1 Q Y X R o P j w v S X R l b U x v Y 2 F 0 a W 9 u P j x T d G F i b G V F b n R y a W V z I C 8 + P C 9 J d G V t P j x J d G V t P j x J d G V t T G 9 j Y X R p b 2 4 + P E l 0 Z W 1 U e X B l P k Z v c m 1 1 b G E 8 L 0 l 0 Z W 1 U e X B l P j x J d G V t U G F 0 a D 5 T Z W N 0 a W 9 u M S 9 O d X J z a W 5 n S G 9 t Z V 9 W Y W x 1 Y X R p b 2 5 N b 2 R l b C 9 B Z G R l Z C U y M E N 1 c 3 R v b T E 8 L 0 l 0 Z W 1 Q Y X R o P j w v S X R l b U x v Y 2 F 0 a W 9 u P j x T d G F i b G V F b n R y a W V z I C 8 + P C 9 J d G V t P j x J d G V t P j x J d G V t T G 9 j Y X R p b 2 4 + P E l 0 Z W 1 U e X B l P k Z v c m 1 1 b G E 8 L 0 l 0 Z W 1 U e X B l P j x J d G V t U G F 0 a D 5 T Z W N 0 a W 9 u M S 9 U N z F f Q 2 9 t b T U x N z w v S X R l b V B h d G g + P C 9 J d G V t T G 9 j Y X R p b 2 4 + P F N 0 Y W J s Z U V u d H J p Z X M + P E V u d H J 5 I F R 5 c G U 9 I k l z U H J p d m F 0 Z S I g V m F s d W U 9 I m w w I i A v P j x F b n R y e S B U e X B l P S J R d W V y e U l E I i B W Y W x 1 Z T 0 i c 2 M 4 Z W F j M m Q 2 L W V m N D k t N G U 2 N y 0 4 M T I 4 L W V l Y 2 I z M T E 4 O D A 0 N S 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9 i a m V j d F R 5 c G U i I F Z h b H V l P S J z Q 2 9 u b m V j d G l v b k 9 u b H k i I C 8 + P E V u d H J 5 I F R 5 c G U 9 I k Z p b G x U b 0 R h d G F N b 2 R l b E V u Y W J s Z W Q i I F Z h b H V l P S J s M C I g L z 4 8 R W 5 0 c n k g V H l w Z T 0 i U X V l c n l H c m 9 1 c E l E I i B W Y W x 1 Z T 0 i c 2 R k M D E 4 M T A z L T E 0 Y W Y t N D Y 4 Y S 0 5 M G J l L W R i Z j M 3 Y 2 J i N T A x Y i I g L z 4 8 R W 5 0 c n k g V H l w Z T 0 i R m l s b E V y c m 9 y Q 2 9 k Z S I g V m F s d W U 9 I n N V b m t u b 3 d u I i A v P j x F b n R y e S B U e X B l P S J B Z G R l Z F R v R G F 0 Y U 1 v Z G V s I i B W Y W x 1 Z T 0 i b D A i I C 8 + P E V u d H J 5 I F R 5 c G U 9 I k Z p b G x M Y X N 0 V X B k Y X R l Z C I g V m F s d W U 9 I m Q y M D I 0 L T E w L T A x V D I w O j E z O j I 2 L j U z M D A y O D V a I i A v P j x F b n R y e S B U e X B l P S J G a W x s U 3 R h d H V z I i B W Y W x 1 Z T 0 i c 0 N v b X B s Z X R l I i A v P j w v U 3 R h Y m x l R W 5 0 c m l l c z 4 8 L 0 l 0 Z W 0 + P E l 0 Z W 0 + P E l 0 Z W 1 M b 2 N h d G l v b j 4 8 S X R l b V R 5 c G U + R m 9 y b X V s Y T w v S X R l b V R 5 c G U + P E l 0 Z W 1 Q Y X R o P l N l Y 3 R p b 2 4 x L 1 Q 3 M V 9 D b 2 1 t N T E 3 L 1 N v d X J j Z T w v S X R l b V B h d G g + P C 9 J d G V t T G 9 j Y X R p b 2 4 + P F N 0 Y W J s Z U V u d H J p Z X M g L z 4 8 L 0 l 0 Z W 0 + P E l 0 Z W 0 + P E l 0 Z W 1 M b 2 N h d G l v b j 4 8 S X R l b V R 5 c G U + R m 9 y b X V s Y T w v S X R l b V R 5 c G U + P E l 0 Z W 1 Q Y X R o P l N l Y 3 R p b 2 4 x L 1 Q 3 M V 9 D b 2 1 t N T E 3 L 0 F k Z G V k J T I w Q 3 V z d G 9 t M T w v S X R l b V B h d G g + P C 9 J d G V t T G 9 j Y X R p b 2 4 + P F N 0 Y W J s Z U V u d H J p Z X M g L z 4 8 L 0 l 0 Z W 0 + P E l 0 Z W 0 + P E l 0 Z W 1 M b 2 N h d G l v b j 4 8 S X R l b V R 5 c G U + R m 9 y b X V s Y T w v S X R l b V R 5 c G U + P E l 0 Z W 1 Q Y X R o P l N l Y 3 R p b 2 4 x L 1 Q 3 M V 9 D b 2 1 t N T E 3 L 1 Q 3 M V 9 K Z W Z m Z X J z b 2 5 f V G F i b G U 8 L 0 l 0 Z W 1 Q Y X R o P j w v S X R l b U x v Y 2 F 0 a W 9 u P j x T d G F i b G V F b n R y a W V z I C 8 + P C 9 J d G V t P j x J d G V t P j x J d G V t T G 9 j Y X R p b 2 4 + P E l 0 Z W 1 U e X B l P k Z v c m 1 1 b G E 8 L 0 l 0 Z W 1 U e X B l P j x J d G V t U G F 0 a D 5 T Z W N 0 a W 9 u M S 9 U N z F f Q 2 9 u Z G 9 z P C 9 J d G V t U G F 0 a D 4 8 L 0 l 0 Z W 1 M b 2 N h d G l v b j 4 8 U 3 R h Y m x l R W 5 0 c m l l c z 4 8 R W 5 0 c n k g V H l w Z T 0 i S X N Q c m l 2 Y X R l I i B W Y W x 1 Z T 0 i b D A i I C 8 + P E V u d H J 5 I F R 5 c G U 9 I l F 1 Z X J 5 S U Q i I F Z h b H V l P S J z N z N m Y j E 1 N T I t O D A 2 M y 0 0 Y W U x L W I 5 Z G M t N D k w N G E 0 N T A x M j B k 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R d W V y e U d y b 3 V w S U Q i I F Z h b H V l P S J z Z G Q w M T g x M D M t M T R h Z i 0 0 N j h h L T k w Y m U t Z G J m M z d j Y m I 1 M D F i I i A v P j x F b n R y e S B U e X B l P S J G a W x s T G F z d F V w Z G F 0 Z W Q i I F Z h b H V l P S J k M j A y N C 0 x M C 0 w M V Q y M D o x M z o 0 N C 4 1 O D E w O D U 5 W i I g L z 4 8 R W 5 0 c n k g V H l w Z T 0 i R m l s b E N v b H V t b l R 5 c G V z I i B W Y W x 1 Z T 0 i c 0 F B Q U F B Q U F B Q U F B Q U F B Q U F B Q U F B Q U F B Q U F B Q U F B Q U F B Q U F B Q U F B Q U F B Q U F B Q U F B Q U F B Q U F B Q U F B Q U F B Q U F B Q U F B Q U F B Q U F B Q U F B Q U F B Q U F B Q U F B Q U F B Q U F B Q U F B Q U F B Q U F B Q U F B Q U F B Q U F B Q S I g L z 4 8 R W 5 0 c n k g V H l w Z T 0 i R m l s b E V y c m 9 y Q 2 9 k Z S I g V m F s d W U 9 I n N V b m t u b 3 d u I i A v P j x F b n R y e S B U e X B l P S J B Z G R l Z F R v R G F 0 Y U 1 v Z G V s I i B W Y W x 1 Z T 0 i b D A i I C 8 + P E V u d H J 5 I F R 5 c G U 9 I k Z p b G x D b 2 x 1 b W 5 O Y W 1 l c y I g V m F s d W U 9 I n N b J n F 1 b 3 Q 7 S 2 V 5 U E l O J n F 1 b 3 Q 7 L C Z x d W 9 0 O 1 B J T j E w J n F 1 b 3 Q 7 L C Z x d W 9 0 O 2 l h c 1 B J T n M m c X V v d D s s J n F 1 b 3 Q 7 T W 9 k Z W w g U E l O c y Z x d W 9 0 O y w m c X V v d D t B Z G R y Z X N z J n F 1 b 3 Q 7 L C Z x d W 9 0 O 0 9 X T j E m c X V v d D s s J n F 1 b 3 Q 7 Q 2 9 y b m V y I E x v d C Z x d W 9 0 O y w m c X V v d D t a b 2 5 p b m c m c X V v d D s s J n F 1 b 3 Q 7 T k J I R C Z x d W 9 0 O y w m c X V v d D t U Y X g g R G l z d H J p Y 3 Q m c X V v d D s s J n F 1 b 3 Q 7 U E l O I E N s Y X N z K G V z K S Z x d W 9 0 O y w m c X V v d D t U b 3 d u c 2 h p c C Z x d W 9 0 O y w m c X V v d D t T d W J j b G F z c z I m c X V v d D s s J n F 1 b 3 Q 7 V G 9 0 Y W x M Y W 5 k U 0 Y m c X V v d D s s J n F 1 b 3 Q 7 U E l O Q 2 9 1 b n Q m c X V v d D s s J n F 1 b 3 Q 7 T G l u Z X M m c X V v d D s s J n F 1 b 3 Q 7 T G l u Z X M 6 U E l O c y Z x d W 9 0 O y w m c X V v d D t C Y X N l I F J h d G U m c X V v d D s s J n F 1 b 3 Q 7 T 1 Z S I F J h d G U m c X V v d D s s J n F 1 b 3 Q 7 T G F u Z C B Q c m 9 y Y X R p b 2 4 m c X V v d D s s J n F 1 b 3 Q 7 S U 5 G T F U g R m F j d G 9 y J n F 1 b 3 Q 7 L C Z x d W 9 0 O 0 l O R k w g U m V h c 2 9 u J n F 1 b 3 Q 7 L C Z x d W 9 0 O 2 5 l Y X J l c 3 R f c 2 V j b 2 5 k Y X J 5 X 3 J v Y W R f b m F t Z S Z x d W 9 0 O y w m c X V v d D t u Z W F y Z X N 0 X 3 N l Y 2 9 u Z G F y e V 9 y b 2 F k X 2 R p c 3 R f Z n Q m c X V v d D s s J n F 1 b 3 Q 7 Y m x k Z 3 N m J n F 1 b 3 Q 7 L C Z x d W 9 0 O 0 J s Z G c g Q 2 x h c 3 M o Z X M p J n F 1 b 3 Q 7 L C Z x d W 9 0 O 1 l l Y X I g Q n V p b H Q m c X V v d D s s J n F 1 b 3 Q 7 Q W x 0 I E N E V X M m c X V v d D s s J n F 1 b 3 Q 7 U H J v c m F 0 a W 9 u K H M p J n F 1 b 3 Q 7 L C Z x d W 9 0 O 0 9 j Y y A l J n F 1 b 3 Q 7 L C Z x d W 9 0 O 1 N p e m U g R m F j d G 9 y J n F 1 b 3 Q 7 L C Z x d W 9 0 O 0 x v Y 2 F 0 a W 9 u I E Z h Y 3 R v c i Z x d W 9 0 O y w m c X V v d D t D b 2 5 k a X R p b 2 4 g R m F j d G 9 y J n F 1 b 3 Q 7 L C Z x d W 9 0 O 0 l u d m V z d G 1 l b n Q g U m F 0 a W 5 n J n F 1 b 3 Q 7 L C Z x d W 9 0 O 0 1 h c m t l d C B S Z W 5 0 I C Q v U 0 Y m c X V v d D s s J n F 1 b 3 Q 7 U 2 l 6 Z S B B Z G o m c X V v d D s s J n F 1 b 3 Q 7 T G 9 j I E F k a i Z x d W 9 0 O y w m c X V v d D t D b 2 5 k I E F k a i Z x d W 9 0 O y w m c X V v d D t B Z G o g U m V u d C A k L 1 N G J n F 1 b 3 Q 7 L C Z x d W 9 0 O 1 B H S S Z x d W 9 0 O y w m c X V v d D t W L 0 M m c X V v d D s s J n F 1 b 3 Q 7 R U d J J n F 1 b 3 Q 7 L C Z x d W 9 0 O 0 5 v b i B U Y X g g T 3 B F e F x u K C U g b 2 Y g R U d J K S Z x d W 9 0 O y w m c X V v d D t O b 2 4 g V G F 4 I E 9 w R X h c b k N v b m Q g Q W R q L i Z x d W 9 0 O y w m c X V v d D t O b 2 4 g V G F 4 I E 9 w R X h c b i g l I G 9 m I E V H S S k g Q W R q d X N 0 Z W Q m c X V v d D s s J n F 1 b 3 Q 7 T m 9 u I F R h e C B P c E V 4 X G 4 o J C k m c X V v d D s s J n F 1 b 3 Q 7 U k U g V G F 4 I E V z d F x u K E J h c 2 V k I G 9 u I E 1 W K S Z x d W 9 0 O y w m c X V v d D t B d m c u I E V m Z m V j d G l 2 Z S B S Y X R l J n F 1 b 3 Q 7 L C Z x d W 9 0 O 0 V z d C B U Y X g g Y X M g J S B v Z i B F R 0 k m c X V v d D s s J n F 1 b 3 Q 7 J S B F e H A u J n F 1 b 3 Q 7 L C Z x d W 9 0 O 1 R v d G F s I E V 4 c C Z x d W 9 0 O y w m c X V v d D t O T 0 k m c X V v d D s s J n F 1 b 3 Q 7 Q 2 F w I F J h d G U m c X V v d D s s J n F 1 b 3 Q 7 S W 5 j b 2 1 l I E 1 W J n F 1 b 3 Q 7 L C Z x d W 9 0 O 0 l u Y y B N V i A k L 1 N G J n F 1 b 3 Q 7 L C Z x d W 9 0 O 0 Z p b m F s I E 1 W I C 8 g U 0 Y m c X V v d D s s J n F 1 b 3 Q 7 R X h j Z X N z I E x h b m Q g Q X J l Y S Z x d W 9 0 O y w m c X V v d D t F e G N l c 3 M g T G F u Z C B W Y W x 1 Z S Z x d W 9 0 O y w m c X V v d D t N Y X J r Z X Q g V m F s d W U 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P y Z x d W 9 0 O y w m c X V v d D t D T 0 1 N R U 5 U U y Z x d W 9 0 O 1 0 i I C 8 + P E V u d H J 5 I F R 5 c G U 9 I k Z p b G x T d G F 0 d X M i I F Z h b H V l P S J z Q 2 9 t c G x l d G U i I C 8 + P E V u d H J 5 I F R 5 c G U 9 I l J l b G F 0 a W 9 u c 2 h p c E l u Z m 9 D b 2 5 0 Y W l u Z X I i I F Z h b H V l P S J z e y Z x d W 9 0 O 2 N v b H V t b k N v d W 5 0 J n F 1 b 3 Q 7 O j g x L C Z x d W 9 0 O 2 t l e U N v b H V t b k 5 h b W V z J n F 1 b 3 Q 7 O l t d L C Z x d W 9 0 O 3 F 1 Z X J 5 U m V s Y X R p b 2 5 z a G l w c y Z x d W 9 0 O z p b X S w m c X V v d D t j b 2 x 1 b W 5 J Z G V u d G l 0 a W V z J n F 1 b 3 Q 7 O l s m c X V v d D t T Z W N 0 a W 9 u M S 9 U N z V f U m 9 n Z X J z U G F y a 1 9 D b 2 5 k b 3 M v Q X V 0 b 1 J l b W 9 2 Z W R D b 2 x 1 b W 5 z M S 5 7 S 2 V 5 U E l O L D B 9 J n F 1 b 3 Q 7 L C Z x d W 9 0 O 1 N l Y 3 R p b 2 4 x L 1 Q 3 N V 9 S b 2 d l c n N Q Y X J r X 0 N v b m R v c y 9 B d X R v U m V t b 3 Z l Z E N v b H V t b n M x L n t Q S U 4 x M C w x f S Z x d W 9 0 O y w m c X V v d D t T Z W N 0 a W 9 u M S 9 U N z V f U m 9 n Z X J z U G F y a 1 9 D b 2 5 k b 3 M v Q X V 0 b 1 J l b W 9 2 Z W R D b 2 x 1 b W 5 z M S 5 7 a W F z U E l O c y w y f S Z x d W 9 0 O y w m c X V v d D t T Z W N 0 a W 9 u M S 9 U N z V f U m 9 n Z X J z U G F y a 1 9 D b 2 5 k b 3 M v Q X V 0 b 1 J l b W 9 2 Z W R D b 2 x 1 b W 5 z M S 5 7 T W 9 k Z W w g U E l O c y w z f S Z x d W 9 0 O y w m c X V v d D t T Z W N 0 a W 9 u M S 9 U N z V f U m 9 n Z X J z U G F y a 1 9 D b 2 5 k b 3 M v Q X V 0 b 1 J l b W 9 2 Z W R D b 2 x 1 b W 5 z M S 5 7 Q W R k c m V z c y w 0 f S Z x d W 9 0 O y w m c X V v d D t T Z W N 0 a W 9 u M S 9 U N z V f U m 9 n Z X J z U G F y a 1 9 D b 2 5 k b 3 M v Q X V 0 b 1 J l b W 9 2 Z W R D b 2 x 1 b W 5 z M S 5 7 T 1 d O M S w 1 f S Z x d W 9 0 O y w m c X V v d D t T Z W N 0 a W 9 u M S 9 U N z V f U m 9 n Z X J z U G F y a 1 9 D b 2 5 k b 3 M v Q X V 0 b 1 J l b W 9 2 Z W R D b 2 x 1 b W 5 z M S 5 7 Q 2 9 y b m V y I E x v d C w 2 f S Z x d W 9 0 O y w m c X V v d D t T Z W N 0 a W 9 u M S 9 U N z V f U m 9 n Z X J z U G F y a 1 9 D b 2 5 k b 3 M v Q X V 0 b 1 J l b W 9 2 Z W R D b 2 x 1 b W 5 z M S 5 7 W m 9 u a W 5 n L D d 9 J n F 1 b 3 Q 7 L C Z x d W 9 0 O 1 N l Y 3 R p b 2 4 x L 1 Q 3 N V 9 S b 2 d l c n N Q Y X J r X 0 N v b m R v c y 9 B d X R v U m V t b 3 Z l Z E N v b H V t b n M x L n t O Q k h E L D h 9 J n F 1 b 3 Q 7 L C Z x d W 9 0 O 1 N l Y 3 R p b 2 4 x L 1 Q 3 N V 9 S b 2 d l c n N Q Y X J r X 0 N v b m R v c y 9 B d X R v U m V t b 3 Z l Z E N v b H V t b n M x L n t U Y X g g R G l z d H J p Y 3 Q s O X 0 m c X V v d D s s J n F 1 b 3 Q 7 U 2 V j d G l v b j E v V D c 1 X 1 J v Z 2 V y c 1 B h c m t f Q 2 9 u Z G 9 z L 0 F 1 d G 9 S Z W 1 v d m V k Q 2 9 s d W 1 u c z E u e 1 B J T i B D b G F z c y h l c y k s M T B 9 J n F 1 b 3 Q 7 L C Z x d W 9 0 O 1 N l Y 3 R p b 2 4 x L 1 Q 3 N V 9 S b 2 d l c n N Q Y X J r X 0 N v b m R v c y 9 B d X R v U m V t b 3 Z l Z E N v b H V t b n M x L n t U b 3 d u c 2 h p c C w x M X 0 m c X V v d D s s J n F 1 b 3 Q 7 U 2 V j d G l v b j E v V D c 1 X 1 J v Z 2 V y c 1 B h c m t f Q 2 9 u Z G 9 z L 0 F 1 d G 9 S Z W 1 v d m V k Q 2 9 s d W 1 u c z E u e 1 N 1 Y m N s Y X N z M i w x M n 0 m c X V v d D s s J n F 1 b 3 Q 7 U 2 V j d G l v b j E v V D c 1 X 1 J v Z 2 V y c 1 B h c m t f Q 2 9 u Z G 9 z L 0 F 1 d G 9 S Z W 1 v d m V k Q 2 9 s d W 1 u c z E u e 1 R v d G F s T G F u Z F N G L D E z f S Z x d W 9 0 O y w m c X V v d D t T Z W N 0 a W 9 u M S 9 U N z V f U m 9 n Z X J z U G F y a 1 9 D b 2 5 k b 3 M v Q X V 0 b 1 J l b W 9 2 Z W R D b 2 x 1 b W 5 z M S 5 7 U E l O Q 2 9 1 b n Q s M T R 9 J n F 1 b 3 Q 7 L C Z x d W 9 0 O 1 N l Y 3 R p b 2 4 x L 1 Q 3 N V 9 S b 2 d l c n N Q Y X J r X 0 N v b m R v c y 9 B d X R v U m V t b 3 Z l Z E N v b H V t b n M x L n t M a W 5 l c y w x N X 0 m c X V v d D s s J n F 1 b 3 Q 7 U 2 V j d G l v b j E v V D c 1 X 1 J v Z 2 V y c 1 B h c m t f Q 2 9 u Z G 9 z L 0 F 1 d G 9 S Z W 1 v d m V k Q 2 9 s d W 1 u c z E u e 0 x p b m V z O l B J T n M s M T Z 9 J n F 1 b 3 Q 7 L C Z x d W 9 0 O 1 N l Y 3 R p b 2 4 x L 1 Q 3 N V 9 S b 2 d l c n N Q Y X J r X 0 N v b m R v c y 9 B d X R v U m V t b 3 Z l Z E N v b H V t b n M x L n t C Y X N l I F J h d G U s M T d 9 J n F 1 b 3 Q 7 L C Z x d W 9 0 O 1 N l Y 3 R p b 2 4 x L 1 Q 3 N V 9 S b 2 d l c n N Q Y X J r X 0 N v b m R v c y 9 B d X R v U m V t b 3 Z l Z E N v b H V t b n M x L n t P V l I g U m F 0 Z S w x O H 0 m c X V v d D s s J n F 1 b 3 Q 7 U 2 V j d G l v b j E v V D c 1 X 1 J v Z 2 V y c 1 B h c m t f Q 2 9 u Z G 9 z L 0 F 1 d G 9 S Z W 1 v d m V k Q 2 9 s d W 1 u c z E u e 0 x h b m Q g U H J v c m F 0 a W 9 u L D E 5 f S Z x d W 9 0 O y w m c X V v d D t T Z W N 0 a W 9 u M S 9 U N z V f U m 9 n Z X J z U G F y a 1 9 D b 2 5 k b 3 M v Q X V 0 b 1 J l b W 9 2 Z W R D b 2 x 1 b W 5 z M S 5 7 S U 5 G T F U g R m F j d G 9 y L D I w f S Z x d W 9 0 O y w m c X V v d D t T Z W N 0 a W 9 u M S 9 U N z V f U m 9 n Z X J z U G F y a 1 9 D b 2 5 k b 3 M v Q X V 0 b 1 J l b W 9 2 Z W R D b 2 x 1 b W 5 z M S 5 7 S U 5 G T C B S Z W F z b 2 4 s M j F 9 J n F 1 b 3 Q 7 L C Z x d W 9 0 O 1 N l Y 3 R p b 2 4 x L 1 Q 3 N V 9 S b 2 d l c n N Q Y X J r X 0 N v b m R v c y 9 B d X R v U m V t b 3 Z l Z E N v b H V t b n M x L n t u Z W F y Z X N 0 X 3 N l Y 2 9 u Z G F y e V 9 y b 2 F k X 2 5 h b W U s M j J 9 J n F 1 b 3 Q 7 L C Z x d W 9 0 O 1 N l Y 3 R p b 2 4 x L 1 Q 3 N V 9 S b 2 d l c n N Q Y X J r X 0 N v b m R v c y 9 B d X R v U m V t b 3 Z l Z E N v b H V t b n M x L n t u Z W F y Z X N 0 X 3 N l Y 2 9 u Z G F y e V 9 y b 2 F k X 2 R p c 3 R f Z n Q s M j N 9 J n F 1 b 3 Q 7 L C Z x d W 9 0 O 1 N l Y 3 R p b 2 4 x L 1 Q 3 N V 9 S b 2 d l c n N Q Y X J r X 0 N v b m R v c y 9 B d X R v U m V t b 3 Z l Z E N v b H V t b n M x L n t i b G R n c 2 Y s M j R 9 J n F 1 b 3 Q 7 L C Z x d W 9 0 O 1 N l Y 3 R p b 2 4 x L 1 Q 3 N V 9 S b 2 d l c n N Q Y X J r X 0 N v b m R v c y 9 B d X R v U m V t b 3 Z l Z E N v b H V t b n M x L n t C b G R n I E N s Y X N z K G V z K S w y N X 0 m c X V v d D s s J n F 1 b 3 Q 7 U 2 V j d G l v b j E v V D c 1 X 1 J v Z 2 V y c 1 B h c m t f Q 2 9 u Z G 9 z L 0 F 1 d G 9 S Z W 1 v d m V k Q 2 9 s d W 1 u c z E u e 1 l l Y X I g Q n V p b H Q s M j Z 9 J n F 1 b 3 Q 7 L C Z x d W 9 0 O 1 N l Y 3 R p b 2 4 x L 1 Q 3 N V 9 S b 2 d l c n N Q Y X J r X 0 N v b m R v c y 9 B d X R v U m V t b 3 Z l Z E N v b H V t b n M x L n t B b H Q g Q 0 R V c y w y N 3 0 m c X V v d D s s J n F 1 b 3 Q 7 U 2 V j d G l v b j E v V D c 1 X 1 J v Z 2 V y c 1 B h c m t f Q 2 9 u Z G 9 z L 0 F 1 d G 9 S Z W 1 v d m V k Q 2 9 s d W 1 u c z E u e 1 B y b 3 J h d G l v b i h z K S w y O H 0 m c X V v d D s s J n F 1 b 3 Q 7 U 2 V j d G l v b j E v V D c 1 X 1 J v Z 2 V y c 1 B h c m t f Q 2 9 u Z G 9 z L 0 F 1 d G 9 S Z W 1 v d m V k Q 2 9 s d W 1 u c z E u e 0 9 j Y y A l L D I 5 f S Z x d W 9 0 O y w m c X V v d D t T Z W N 0 a W 9 u M S 9 U N z V f U m 9 n Z X J z U G F y a 1 9 D b 2 5 k b 3 M v Q X V 0 b 1 J l b W 9 2 Z W R D b 2 x 1 b W 5 z M S 5 7 U 2 l 6 Z S B G Y W N 0 b 3 I s M z B 9 J n F 1 b 3 Q 7 L C Z x d W 9 0 O 1 N l Y 3 R p b 2 4 x L 1 Q 3 N V 9 S b 2 d l c n N Q Y X J r X 0 N v b m R v c y 9 B d X R v U m V t b 3 Z l Z E N v b H V t b n M x L n t M b 2 N h d G l v b i B G Y W N 0 b 3 I s M z F 9 J n F 1 b 3 Q 7 L C Z x d W 9 0 O 1 N l Y 3 R p b 2 4 x L 1 Q 3 N V 9 S b 2 d l c n N Q Y X J r X 0 N v b m R v c y 9 B d X R v U m V t b 3 Z l Z E N v b H V t b n M x L n t D b 2 5 k a X R p b 2 4 g R m F j d G 9 y L D M y f S Z x d W 9 0 O y w m c X V v d D t T Z W N 0 a W 9 u M S 9 U N z V f U m 9 n Z X J z U G F y a 1 9 D b 2 5 k b 3 M v Q X V 0 b 1 J l b W 9 2 Z W R D b 2 x 1 b W 5 z M S 5 7 S W 5 2 Z X N 0 b W V u d C B S Y X R p b m c s M z N 9 J n F 1 b 3 Q 7 L C Z x d W 9 0 O 1 N l Y 3 R p b 2 4 x L 1 Q 3 N V 9 S b 2 d l c n N Q Y X J r X 0 N v b m R v c y 9 B d X R v U m V t b 3 Z l Z E N v b H V t b n M x L n t N Y X J r Z X Q g U m V u d C A k L 1 N G L D M 0 f S Z x d W 9 0 O y w m c X V v d D t T Z W N 0 a W 9 u M S 9 U N z V f U m 9 n Z X J z U G F y a 1 9 D b 2 5 k b 3 M v Q X V 0 b 1 J l b W 9 2 Z W R D b 2 x 1 b W 5 z M S 5 7 U 2 l 6 Z S B B Z G o s M z V 9 J n F 1 b 3 Q 7 L C Z x d W 9 0 O 1 N l Y 3 R p b 2 4 x L 1 Q 3 N V 9 S b 2 d l c n N Q Y X J r X 0 N v b m R v c y 9 B d X R v U m V t b 3 Z l Z E N v b H V t b n M x L n t M b 2 M g Q W R q L D M 2 f S Z x d W 9 0 O y w m c X V v d D t T Z W N 0 a W 9 u M S 9 U N z V f U m 9 n Z X J z U G F y a 1 9 D b 2 5 k b 3 M v Q X V 0 b 1 J l b W 9 2 Z W R D b 2 x 1 b W 5 z M S 5 7 Q 2 9 u Z C B B Z G o s M z d 9 J n F 1 b 3 Q 7 L C Z x d W 9 0 O 1 N l Y 3 R p b 2 4 x L 1 Q 3 N V 9 S b 2 d l c n N Q Y X J r X 0 N v b m R v c y 9 B d X R v U m V t b 3 Z l Z E N v b H V t b n M x L n t B Z G o g U m V u d C A k L 1 N G L D M 4 f S Z x d W 9 0 O y w m c X V v d D t T Z W N 0 a W 9 u M S 9 U N z V f U m 9 n Z X J z U G F y a 1 9 D b 2 5 k b 3 M v Q X V 0 b 1 J l b W 9 2 Z W R D b 2 x 1 b W 5 z M S 5 7 U E d J L D M 5 f S Z x d W 9 0 O y w m c X V v d D t T Z W N 0 a W 9 u M S 9 U N z V f U m 9 n Z X J z U G F y a 1 9 D b 2 5 k b 3 M v Q X V 0 b 1 J l b W 9 2 Z W R D b 2 x 1 b W 5 z M S 5 7 V i 9 D L D Q w f S Z x d W 9 0 O y w m c X V v d D t T Z W N 0 a W 9 u M S 9 U N z V f U m 9 n Z X J z U G F y a 1 9 D b 2 5 k b 3 M v Q X V 0 b 1 J l b W 9 2 Z W R D b 2 x 1 b W 5 z M S 5 7 R U d J L D Q x f S Z x d W 9 0 O y w m c X V v d D t T Z W N 0 a W 9 u M S 9 U N z V f U m 9 n Z X J z U G F y a 1 9 D b 2 5 k b 3 M v Q X V 0 b 1 J l b W 9 2 Z W R D b 2 x 1 b W 5 z M S 5 7 T m 9 u I F R h e C B P c E V 4 X G 4 o J S B v Z i B F R 0 k p L D Q y f S Z x d W 9 0 O y w m c X V v d D t T Z W N 0 a W 9 u M S 9 U N z V f U m 9 n Z X J z U G F y a 1 9 D b 2 5 k b 3 M v Q X V 0 b 1 J l b W 9 2 Z W R D b 2 x 1 b W 5 z M S 5 7 T m 9 u I F R h e C B P c E V 4 X G 5 D b 2 5 k I E F k a i 4 s N D N 9 J n F 1 b 3 Q 7 L C Z x d W 9 0 O 1 N l Y 3 R p b 2 4 x L 1 Q 3 N V 9 S b 2 d l c n N Q Y X J r X 0 N v b m R v c y 9 B d X R v U m V t b 3 Z l Z E N v b H V t b n M x L n t O b 2 4 g V G F 4 I E 9 w R X h c b i g l I G 9 m I E V H S S k g Q W R q d X N 0 Z W Q s N D R 9 J n F 1 b 3 Q 7 L C Z x d W 9 0 O 1 N l Y 3 R p b 2 4 x L 1 Q 3 N V 9 S b 2 d l c n N Q Y X J r X 0 N v b m R v c y 9 B d X R v U m V t b 3 Z l Z E N v b H V t b n M x L n t O b 2 4 g V G F 4 I E 9 w R X h c b i g k K S w 0 N X 0 m c X V v d D s s J n F 1 b 3 Q 7 U 2 V j d G l v b j E v V D c 1 X 1 J v Z 2 V y c 1 B h c m t f Q 2 9 u Z G 9 z L 0 F 1 d G 9 S Z W 1 v d m V k Q 2 9 s d W 1 u c z E u e 1 J F I F R h e C B F c 3 R c b i h C Y X N l Z C B v b i B N V i k s N D Z 9 J n F 1 b 3 Q 7 L C Z x d W 9 0 O 1 N l Y 3 R p b 2 4 x L 1 Q 3 N V 9 S b 2 d l c n N Q Y X J r X 0 N v b m R v c y 9 B d X R v U m V t b 3 Z l Z E N v b H V t b n M x L n t B d m c u I E V m Z m V j d G l 2 Z S B S Y X R l L D Q 3 f S Z x d W 9 0 O y w m c X V v d D t T Z W N 0 a W 9 u M S 9 U N z V f U m 9 n Z X J z U G F y a 1 9 D b 2 5 k b 3 M v Q X V 0 b 1 J l b W 9 2 Z W R D b 2 x 1 b W 5 z M S 5 7 R X N 0 I F R h e C B h c y A l I G 9 m I E V H S S w 0 O H 0 m c X V v d D s s J n F 1 b 3 Q 7 U 2 V j d G l v b j E v V D c 1 X 1 J v Z 2 V y c 1 B h c m t f Q 2 9 u Z G 9 z L 0 F 1 d G 9 S Z W 1 v d m V k Q 2 9 s d W 1 u c z E u e y U g R X h w L i w 0 O X 0 m c X V v d D s s J n F 1 b 3 Q 7 U 2 V j d G l v b j E v V D c 1 X 1 J v Z 2 V y c 1 B h c m t f Q 2 9 u Z G 9 z L 0 F 1 d G 9 S Z W 1 v d m V k Q 2 9 s d W 1 u c z E u e 1 R v d G F s I E V 4 c C w 1 M H 0 m c X V v d D s s J n F 1 b 3 Q 7 U 2 V j d G l v b j E v V D c 1 X 1 J v Z 2 V y c 1 B h c m t f Q 2 9 u Z G 9 z L 0 F 1 d G 9 S Z W 1 v d m V k Q 2 9 s d W 1 u c z E u e 0 5 P S S w 1 M X 0 m c X V v d D s s J n F 1 b 3 Q 7 U 2 V j d G l v b j E v V D c 1 X 1 J v Z 2 V y c 1 B h c m t f Q 2 9 u Z G 9 z L 0 F 1 d G 9 S Z W 1 v d m V k Q 2 9 s d W 1 u c z E u e 0 N h c C B S Y X R l L D U y f S Z x d W 9 0 O y w m c X V v d D t T Z W N 0 a W 9 u M S 9 U N z V f U m 9 n Z X J z U G F y a 1 9 D b 2 5 k b 3 M v Q X V 0 b 1 J l b W 9 2 Z W R D b 2 x 1 b W 5 z M S 5 7 S W 5 j b 2 1 l I E 1 W L D U z f S Z x d W 9 0 O y w m c X V v d D t T Z W N 0 a W 9 u M S 9 U N z V f U m 9 n Z X J z U G F y a 1 9 D b 2 5 k b 3 M v Q X V 0 b 1 J l b W 9 2 Z W R D b 2 x 1 b W 5 z M S 5 7 S W 5 j I E 1 W I C Q v U 0 Y s N T R 9 J n F 1 b 3 Q 7 L C Z x d W 9 0 O 1 N l Y 3 R p b 2 4 x L 1 Q 3 N V 9 S b 2 d l c n N Q Y X J r X 0 N v b m R v c y 9 B d X R v U m V t b 3 Z l Z E N v b H V t b n M x L n t G a W 5 h b C B N V i A v I F N G L D U 1 f S Z x d W 9 0 O y w m c X V v d D t T Z W N 0 a W 9 u M S 9 U N z V f U m 9 n Z X J z U G F y a 1 9 D b 2 5 k b 3 M v Q X V 0 b 1 J l b W 9 2 Z W R D b 2 x 1 b W 5 z M S 5 7 R X h j Z X N z I E x h b m Q g Q X J l Y S w 1 N n 0 m c X V v d D s s J n F 1 b 3 Q 7 U 2 V j d G l v b j E v V D c 1 X 1 J v Z 2 V y c 1 B h c m t f Q 2 9 u Z G 9 z L 0 F 1 d G 9 S Z W 1 v d m V k Q 2 9 s d W 1 u c z E u e 0 V 4 Y 2 V z c y B M Y W 5 k I F Z h b H V l L D U 3 f S Z x d W 9 0 O y w m c X V v d D t T Z W N 0 a W 9 u M S 9 U N z V f U m 9 n Z X J z U G F y a 1 9 D b 2 5 k b 3 M v Q X V 0 b 1 J l b W 9 2 Z W R D b 2 x 1 b W 5 z M S 5 7 T W F y a 2 V 0 I F Z h b H V l L D U 4 f S Z x d W 9 0 O y w m c X V v d D t T Z W N 0 a W 9 u M S 9 U N z V f U m 9 n Z X J z U G F y a 1 9 D b 2 5 k b 3 M v Q X V 0 b 1 J l b W 9 2 Z W R D b 2 x 1 b W 5 z M S 5 7 M j A y N C B Q Y X J 0 a W F s I F Z h b H V l L D U 5 f S Z x d W 9 0 O y w m c X V v d D t T Z W N 0 a W 9 u M S 9 U N z V f U m 9 n Z X J z U G F y a 1 9 D b 2 5 k b 3 M v Q X V 0 b 1 J l b W 9 2 Z W R D b 2 x 1 b W 5 z M S 5 7 M j A y N C B Q Y X J 0 a W F s I F Z h b H V l I F J l Y X N v b i w 2 M H 0 m c X V v d D s s J n F 1 b 3 Q 7 U 2 V j d G l v b j E v V D c 1 X 1 J v Z 2 V y c 1 B h c m t f Q 2 9 u Z G 9 z L 0 F 1 d G 9 S Z W 1 v d m V k Q 2 9 s d W 1 u c z E u e 1 V w b G 9 h Z C B D b 2 R l L D Y x f S Z x d W 9 0 O y w m c X V v d D t T Z W N 0 a W 9 u M S 9 U N z V f U m 9 n Z X J z U G F y a 1 9 D b 2 5 k b 3 M v Q X V 0 b 1 J l b W 9 2 Z W R D b 2 x 1 b W 5 z M S 5 7 M j A y M y 5 U b 3 R h b C B N V i w 2 M n 0 m c X V v d D s s J n F 1 b 3 Q 7 U 2 V j d G l v b j E v V D c 1 X 1 J v Z 2 V y c 1 B h c m t f Q 2 9 u Z G 9 z L 0 F 1 d G 9 S Z W 1 v d m V k Q 2 9 s d W 1 u c z E u e y U g Q 2 h h b m d l L D Y z f S Z x d W 9 0 O y w m c X V v d D t T Z W N 0 a W 9 u M S 9 U N z V f U m 9 n Z X J z U G F y a 1 9 D b 2 5 k b 3 M v Q X V 0 b 1 J l b W 9 2 Z W R D b 2 x 1 b W 5 z M S 5 7 M j A y M y A k L 1 N G L D Y 0 f S Z x d W 9 0 O y w m c X V v d D t T Z W N 0 a W 9 u M S 9 U N z V f U m 9 n Z X J z U G F y a 1 9 D b 2 5 k b 3 M v Q X V 0 b 1 J l b W 9 2 Z W R D b 2 x 1 b W 5 z M S 5 7 M j A y M y 5 U b 3 R h b C B B V i w 2 N X 0 m c X V v d D s s J n F 1 b 3 Q 7 U 2 V j d G l v b j E v V D c 1 X 1 J v Z 2 V y c 1 B h c m t f Q 2 9 u Z G 9 z L 0 F 1 d G 9 S Z W 1 v d m V k Q 2 9 s d W 1 u c z E u e 0 x P Q S w 2 N n 0 m c X V v d D s s J n F 1 b 3 Q 7 U 2 V j d G l v b j E v V D c 1 X 1 J v Z 2 V y c 1 B h c m t f Q 2 9 u Z G 9 z L 0 F 1 d G 9 S Z W 1 v d m V k Q 2 9 s d W 1 u c z E u e 1 J l b G l l Z i w 2 N 3 0 m c X V v d D s s J n F 1 b 3 Q 7 U 2 V j d G l v b j E v V D c 1 X 1 J v Z 2 V y c 1 B h c m t f Q 2 9 u Z G 9 z L 0 F 1 d G 9 S Z W 1 v d m V k Q 2 9 s d W 1 u c z E u e z I w M j M u Q 0 F T R U 5 P L D Y 4 f S Z x d W 9 0 O y w m c X V v d D t T Z W N 0 a W 9 u M S 9 U N z V f U m 9 n Z X J z U G F y a 1 9 D b 2 5 k b 3 M v Q X V 0 b 1 J l b W 9 2 Z W R D b 2 x 1 b W 5 z M S 5 7 M j A y M i 5 D Q V N F T k 8 s N j l 9 J n F 1 b 3 Q 7 L C Z x d W 9 0 O 1 N l Y 3 R p b 2 4 x L 1 Q 3 N V 9 S b 2 d l c n N Q Y X J r X 0 N v b m R v c y 9 B d X R v U m V t b 3 Z l Z E N v b H V t b n M x L n s y M D I x L k N B U 0 V O T y w 3 M H 0 m c X V v d D s s J n F 1 b 3 Q 7 U 2 V j d G l v b j E v V D c 1 X 1 J v Z 2 V y c 1 B h c m t f Q 2 9 u Z G 9 z L 0 F 1 d G 9 S Z W 1 v d m V k Q 2 9 s d W 1 u c z E u e 1 N h b G U u R G 9 j d W 1 l b n Q g T n V t Y m V y L D c x f S Z x d W 9 0 O y w m c X V v d D t T Z W N 0 a W 9 u M S 9 U N z V f U m 9 n Z X J z U G F y a 1 9 D b 2 5 k b 3 M v Q X V 0 b 1 J l b W 9 2 Z W R D b 2 x 1 b W 5 z M S 5 7 U 2 F s Z S 5 Q c m l j Z S w 3 M n 0 m c X V v d D s s J n F 1 b 3 Q 7 U 2 V j d G l v b j E v V D c 1 X 1 J v Z 2 V y c 1 B h c m t f Q 2 9 u Z G 9 z L 0 F 1 d G 9 S Z W 1 v d m V k Q 2 9 s d W 1 u c z E u e 1 B y a W N l I C 8 g U 0 Y s N z N 9 J n F 1 b 3 Q 7 L C Z x d W 9 0 O 1 N l Y 3 R p b 2 4 x L 1 Q 3 N V 9 S b 2 d l c n N Q Y X J r X 0 N v b m R v c y 9 B d X R v U m V t b 3 Z l Z E N v b H V t b n M x L n t T Y W x l L k R h d G U s N z R 9 J n F 1 b 3 Q 7 L C Z x d W 9 0 O 1 N l Y 3 R p b 2 4 x L 1 Q 3 N V 9 S b 2 d l c n N Q Y X J r X 0 N v b m R v c y 9 B d X R v U m V t b 3 Z l Z E N v b H V t b n M x L n t T Y W x l L l B J T n M s N z V 9 J n F 1 b 3 Q 7 L C Z x d W 9 0 O 1 N l Y 3 R p b 2 4 x L 1 Q 3 N V 9 S b 2 d l c n N Q Y X J r X 0 N v b m R v c y 9 B d X R v U m V t b 3 Z l Z E N v b H V t b n M x L n t T Y W x l L k R v Y 1 R 5 c G U s N z Z 9 J n F 1 b 3 Q 7 L C Z x d W 9 0 O 1 N l Y 3 R p b 2 4 x L 1 Q 3 N V 9 S b 2 d l c n N Q Y X J r X 0 N v b m R v c y 9 B d X R v U m V t b 3 Z l Z E N v b H V t b n M x L n t T Y W x l L l Z h b G l k a X R 5 L D c 3 f S Z x d W 9 0 O y w m c X V v d D t T Z W N 0 a W 9 u M S 9 U N z V f U m 9 n Z X J z U G F y a 1 9 D b 2 5 k b 3 M v Q X V 0 b 1 J l b W 9 2 Z W R D b 2 x 1 b W 5 z M S 5 7 U 2 F s Z S B D b 2 1 t Z W 5 0 c y w 3 O H 0 m c X V v d D s s J n F 1 b 3 Q 7 U 2 V j d G l v b j E v V D c 1 X 1 J v Z 2 V y c 1 B h c m t f Q 2 9 u Z G 9 z L 0 F 1 d G 9 S Z W 1 v d m V k Q 2 9 s d W 1 u c z E u e 1 B v b 3 I g Q 2 9 u Z G l 0 a W 9 u I C 8 g R G l z d H J l c 3 N l Z D 8 s N z l 9 J n F 1 b 3 Q 7 L C Z x d W 9 0 O 1 N l Y 3 R p b 2 4 x L 1 Q 3 N V 9 S b 2 d l c n N Q Y X J r X 0 N v b m R v c y 9 B d X R v U m V t b 3 Z l Z E N v b H V t b n M x L n t D T 0 1 N R U 5 U U y w 4 M H 0 m c X V v d D t d L C Z x d W 9 0 O 0 N v b H V t b k N v d W 5 0 J n F 1 b 3 Q 7 O j g x L C Z x d W 9 0 O 0 t l e U N v b H V t b k 5 h b W V z J n F 1 b 3 Q 7 O l t d L C Z x d W 9 0 O 0 N v b H V t b k l k Z W 5 0 a X R p Z X M m c X V v d D s 6 W y Z x d W 9 0 O 1 N l Y 3 R p b 2 4 x L 1 Q 3 N V 9 S b 2 d l c n N Q Y X J r X 0 N v b m R v c y 9 B d X R v U m V t b 3 Z l Z E N v b H V t b n M x L n t L Z X l Q S U 4 s M H 0 m c X V v d D s s J n F 1 b 3 Q 7 U 2 V j d G l v b j E v V D c 1 X 1 J v Z 2 V y c 1 B h c m t f Q 2 9 u Z G 9 z L 0 F 1 d G 9 S Z W 1 v d m V k Q 2 9 s d W 1 u c z E u e 1 B J T j E w L D F 9 J n F 1 b 3 Q 7 L C Z x d W 9 0 O 1 N l Y 3 R p b 2 4 x L 1 Q 3 N V 9 S b 2 d l c n N Q Y X J r X 0 N v b m R v c y 9 B d X R v U m V t b 3 Z l Z E N v b H V t b n M x L n t p Y X N Q S U 5 z L D J 9 J n F 1 b 3 Q 7 L C Z x d W 9 0 O 1 N l Y 3 R p b 2 4 x L 1 Q 3 N V 9 S b 2 d l c n N Q Y X J r X 0 N v b m R v c y 9 B d X R v U m V t b 3 Z l Z E N v b H V t b n M x L n t N b 2 R l b C B Q S U 5 z L D N 9 J n F 1 b 3 Q 7 L C Z x d W 9 0 O 1 N l Y 3 R p b 2 4 x L 1 Q 3 N V 9 S b 2 d l c n N Q Y X J r X 0 N v b m R v c y 9 B d X R v U m V t b 3 Z l Z E N v b H V t b n M x L n t B Z G R y Z X N z L D R 9 J n F 1 b 3 Q 7 L C Z x d W 9 0 O 1 N l Y 3 R p b 2 4 x L 1 Q 3 N V 9 S b 2 d l c n N Q Y X J r X 0 N v b m R v c y 9 B d X R v U m V t b 3 Z l Z E N v b H V t b n M x L n t P V 0 4 x L D V 9 J n F 1 b 3 Q 7 L C Z x d W 9 0 O 1 N l Y 3 R p b 2 4 x L 1 Q 3 N V 9 S b 2 d l c n N Q Y X J r X 0 N v b m R v c y 9 B d X R v U m V t b 3 Z l Z E N v b H V t b n M x L n t D b 3 J u Z X I g T G 9 0 L D Z 9 J n F 1 b 3 Q 7 L C Z x d W 9 0 O 1 N l Y 3 R p b 2 4 x L 1 Q 3 N V 9 S b 2 d l c n N Q Y X J r X 0 N v b m R v c y 9 B d X R v U m V t b 3 Z l Z E N v b H V t b n M x L n t a b 2 5 p b m c s N 3 0 m c X V v d D s s J n F 1 b 3 Q 7 U 2 V j d G l v b j E v V D c 1 X 1 J v Z 2 V y c 1 B h c m t f Q 2 9 u Z G 9 z L 0 F 1 d G 9 S Z W 1 v d m V k Q 2 9 s d W 1 u c z E u e 0 5 C S E Q s O H 0 m c X V v d D s s J n F 1 b 3 Q 7 U 2 V j d G l v b j E v V D c 1 X 1 J v Z 2 V y c 1 B h c m t f Q 2 9 u Z G 9 z L 0 F 1 d G 9 S Z W 1 v d m V k Q 2 9 s d W 1 u c z E u e 1 R h e C B E a X N 0 c m l j d C w 5 f S Z x d W 9 0 O y w m c X V v d D t T Z W N 0 a W 9 u M S 9 U N z V f U m 9 n Z X J z U G F y a 1 9 D b 2 5 k b 3 M v Q X V 0 b 1 J l b W 9 2 Z W R D b 2 x 1 b W 5 z M S 5 7 U E l O I E N s Y X N z K G V z K S w x M H 0 m c X V v d D s s J n F 1 b 3 Q 7 U 2 V j d G l v b j E v V D c 1 X 1 J v Z 2 V y c 1 B h c m t f Q 2 9 u Z G 9 z L 0 F 1 d G 9 S Z W 1 v d m V k Q 2 9 s d W 1 u c z E u e 1 R v d 2 5 z a G l w L D E x f S Z x d W 9 0 O y w m c X V v d D t T Z W N 0 a W 9 u M S 9 U N z V f U m 9 n Z X J z U G F y a 1 9 D b 2 5 k b 3 M v Q X V 0 b 1 J l b W 9 2 Z W R D b 2 x 1 b W 5 z M S 5 7 U 3 V i Y 2 x h c 3 M y L D E y f S Z x d W 9 0 O y w m c X V v d D t T Z W N 0 a W 9 u M S 9 U N z V f U m 9 n Z X J z U G F y a 1 9 D b 2 5 k b 3 M v Q X V 0 b 1 J l b W 9 2 Z W R D b 2 x 1 b W 5 z M S 5 7 V G 9 0 Y W x M Y W 5 k U 0 Y s M T N 9 J n F 1 b 3 Q 7 L C Z x d W 9 0 O 1 N l Y 3 R p b 2 4 x L 1 Q 3 N V 9 S b 2 d l c n N Q Y X J r X 0 N v b m R v c y 9 B d X R v U m V t b 3 Z l Z E N v b H V t b n M x L n t Q S U 5 D b 3 V u d C w x N H 0 m c X V v d D s s J n F 1 b 3 Q 7 U 2 V j d G l v b j E v V D c 1 X 1 J v Z 2 V y c 1 B h c m t f Q 2 9 u Z G 9 z L 0 F 1 d G 9 S Z W 1 v d m V k Q 2 9 s d W 1 u c z E u e 0 x p b m V z L D E 1 f S Z x d W 9 0 O y w m c X V v d D t T Z W N 0 a W 9 u M S 9 U N z V f U m 9 n Z X J z U G F y a 1 9 D b 2 5 k b 3 M v Q X V 0 b 1 J l b W 9 2 Z W R D b 2 x 1 b W 5 z M S 5 7 T G l u Z X M 6 U E l O c y w x N n 0 m c X V v d D s s J n F 1 b 3 Q 7 U 2 V j d G l v b j E v V D c 1 X 1 J v Z 2 V y c 1 B h c m t f Q 2 9 u Z G 9 z L 0 F 1 d G 9 S Z W 1 v d m V k Q 2 9 s d W 1 u c z E u e 0 J h c 2 U g U m F 0 Z S w x N 3 0 m c X V v d D s s J n F 1 b 3 Q 7 U 2 V j d G l v b j E v V D c 1 X 1 J v Z 2 V y c 1 B h c m t f Q 2 9 u Z G 9 z L 0 F 1 d G 9 S Z W 1 v d m V k Q 2 9 s d W 1 u c z E u e 0 9 W U i B S Y X R l L D E 4 f S Z x d W 9 0 O y w m c X V v d D t T Z W N 0 a W 9 u M S 9 U N z V f U m 9 n Z X J z U G F y a 1 9 D b 2 5 k b 3 M v Q X V 0 b 1 J l b W 9 2 Z W R D b 2 x 1 b W 5 z M S 5 7 T G F u Z C B Q c m 9 y Y X R p b 2 4 s M T l 9 J n F 1 b 3 Q 7 L C Z x d W 9 0 O 1 N l Y 3 R p b 2 4 x L 1 Q 3 N V 9 S b 2 d l c n N Q Y X J r X 0 N v b m R v c y 9 B d X R v U m V t b 3 Z l Z E N v b H V t b n M x L n t J T k Z M V S B G Y W N 0 b 3 I s M j B 9 J n F 1 b 3 Q 7 L C Z x d W 9 0 O 1 N l Y 3 R p b 2 4 x L 1 Q 3 N V 9 S b 2 d l c n N Q Y X J r X 0 N v b m R v c y 9 B d X R v U m V t b 3 Z l Z E N v b H V t b n M x L n t J T k Z M I F J l Y X N v b i w y M X 0 m c X V v d D s s J n F 1 b 3 Q 7 U 2 V j d G l v b j E v V D c 1 X 1 J v Z 2 V y c 1 B h c m t f Q 2 9 u Z G 9 z L 0 F 1 d G 9 S Z W 1 v d m V k Q 2 9 s d W 1 u c z E u e 2 5 l Y X J l c 3 R f c 2 V j b 2 5 k Y X J 5 X 3 J v Y W R f b m F t Z S w y M n 0 m c X V v d D s s J n F 1 b 3 Q 7 U 2 V j d G l v b j E v V D c 1 X 1 J v Z 2 V y c 1 B h c m t f Q 2 9 u Z G 9 z L 0 F 1 d G 9 S Z W 1 v d m V k Q 2 9 s d W 1 u c z E u e 2 5 l Y X J l c 3 R f c 2 V j b 2 5 k Y X J 5 X 3 J v Y W R f Z G l z d F 9 m d C w y M 3 0 m c X V v d D s s J n F 1 b 3 Q 7 U 2 V j d G l v b j E v V D c 1 X 1 J v Z 2 V y c 1 B h c m t f Q 2 9 u Z G 9 z L 0 F 1 d G 9 S Z W 1 v d m V k Q 2 9 s d W 1 u c z E u e 2 J s Z G d z Z i w y N H 0 m c X V v d D s s J n F 1 b 3 Q 7 U 2 V j d G l v b j E v V D c 1 X 1 J v Z 2 V y c 1 B h c m t f Q 2 9 u Z G 9 z L 0 F 1 d G 9 S Z W 1 v d m V k Q 2 9 s d W 1 u c z E u e 0 J s Z G c g Q 2 x h c 3 M o Z X M p L D I 1 f S Z x d W 9 0 O y w m c X V v d D t T Z W N 0 a W 9 u M S 9 U N z V f U m 9 n Z X J z U G F y a 1 9 D b 2 5 k b 3 M v Q X V 0 b 1 J l b W 9 2 Z W R D b 2 x 1 b W 5 z M S 5 7 W W V h c i B C d W l s d C w y N n 0 m c X V v d D s s J n F 1 b 3 Q 7 U 2 V j d G l v b j E v V D c 1 X 1 J v Z 2 V y c 1 B h c m t f Q 2 9 u Z G 9 z L 0 F 1 d G 9 S Z W 1 v d m V k Q 2 9 s d W 1 u c z E u e 0 F s d C B D R F V z L D I 3 f S Z x d W 9 0 O y w m c X V v d D t T Z W N 0 a W 9 u M S 9 U N z V f U m 9 n Z X J z U G F y a 1 9 D b 2 5 k b 3 M v Q X V 0 b 1 J l b W 9 2 Z W R D b 2 x 1 b W 5 z M S 5 7 U H J v c m F 0 a W 9 u K H M p L D I 4 f S Z x d W 9 0 O y w m c X V v d D t T Z W N 0 a W 9 u M S 9 U N z V f U m 9 n Z X J z U G F y a 1 9 D b 2 5 k b 3 M v Q X V 0 b 1 J l b W 9 2 Z W R D b 2 x 1 b W 5 z M S 5 7 T 2 N j I C U s M j l 9 J n F 1 b 3 Q 7 L C Z x d W 9 0 O 1 N l Y 3 R p b 2 4 x L 1 Q 3 N V 9 S b 2 d l c n N Q Y X J r X 0 N v b m R v c y 9 B d X R v U m V t b 3 Z l Z E N v b H V t b n M x L n t T a X p l I E Z h Y 3 R v c i w z M H 0 m c X V v d D s s J n F 1 b 3 Q 7 U 2 V j d G l v b j E v V D c 1 X 1 J v Z 2 V y c 1 B h c m t f Q 2 9 u Z G 9 z L 0 F 1 d G 9 S Z W 1 v d m V k Q 2 9 s d W 1 u c z E u e 0 x v Y 2 F 0 a W 9 u I E Z h Y 3 R v c i w z M X 0 m c X V v d D s s J n F 1 b 3 Q 7 U 2 V j d G l v b j E v V D c 1 X 1 J v Z 2 V y c 1 B h c m t f Q 2 9 u Z G 9 z L 0 F 1 d G 9 S Z W 1 v d m V k Q 2 9 s d W 1 u c z E u e 0 N v b m R p d G l v b i B G Y W N 0 b 3 I s M z J 9 J n F 1 b 3 Q 7 L C Z x d W 9 0 O 1 N l Y 3 R p b 2 4 x L 1 Q 3 N V 9 S b 2 d l c n N Q Y X J r X 0 N v b m R v c y 9 B d X R v U m V t b 3 Z l Z E N v b H V t b n M x L n t J b n Z l c 3 R t Z W 5 0 I F J h d G l u Z y w z M 3 0 m c X V v d D s s J n F 1 b 3 Q 7 U 2 V j d G l v b j E v V D c 1 X 1 J v Z 2 V y c 1 B h c m t f Q 2 9 u Z G 9 z L 0 F 1 d G 9 S Z W 1 v d m V k Q 2 9 s d W 1 u c z E u e 0 1 h c m t l d C B S Z W 5 0 I C Q v U 0 Y s M z R 9 J n F 1 b 3 Q 7 L C Z x d W 9 0 O 1 N l Y 3 R p b 2 4 x L 1 Q 3 N V 9 S b 2 d l c n N Q Y X J r X 0 N v b m R v c y 9 B d X R v U m V t b 3 Z l Z E N v b H V t b n M x L n t T a X p l I E F k a i w z N X 0 m c X V v d D s s J n F 1 b 3 Q 7 U 2 V j d G l v b j E v V D c 1 X 1 J v Z 2 V y c 1 B h c m t f Q 2 9 u Z G 9 z L 0 F 1 d G 9 S Z W 1 v d m V k Q 2 9 s d W 1 u c z E u e 0 x v Y y B B Z G o s M z Z 9 J n F 1 b 3 Q 7 L C Z x d W 9 0 O 1 N l Y 3 R p b 2 4 x L 1 Q 3 N V 9 S b 2 d l c n N Q Y X J r X 0 N v b m R v c y 9 B d X R v U m V t b 3 Z l Z E N v b H V t b n M x L n t D b 2 5 k I E F k a i w z N 3 0 m c X V v d D s s J n F 1 b 3 Q 7 U 2 V j d G l v b j E v V D c 1 X 1 J v Z 2 V y c 1 B h c m t f Q 2 9 u Z G 9 z L 0 F 1 d G 9 S Z W 1 v d m V k Q 2 9 s d W 1 u c z E u e 0 F k a i B S Z W 5 0 I C Q v U 0 Y s M z h 9 J n F 1 b 3 Q 7 L C Z x d W 9 0 O 1 N l Y 3 R p b 2 4 x L 1 Q 3 N V 9 S b 2 d l c n N Q Y X J r X 0 N v b m R v c y 9 B d X R v U m V t b 3 Z l Z E N v b H V t b n M x L n t Q R 0 k s M z l 9 J n F 1 b 3 Q 7 L C Z x d W 9 0 O 1 N l Y 3 R p b 2 4 x L 1 Q 3 N V 9 S b 2 d l c n N Q Y X J r X 0 N v b m R v c y 9 B d X R v U m V t b 3 Z l Z E N v b H V t b n M x L n t W L 0 M s N D B 9 J n F 1 b 3 Q 7 L C Z x d W 9 0 O 1 N l Y 3 R p b 2 4 x L 1 Q 3 N V 9 S b 2 d l c n N Q Y X J r X 0 N v b m R v c y 9 B d X R v U m V t b 3 Z l Z E N v b H V t b n M x L n t F R 0 k s N D F 9 J n F 1 b 3 Q 7 L C Z x d W 9 0 O 1 N l Y 3 R p b 2 4 x L 1 Q 3 N V 9 S b 2 d l c n N Q Y X J r X 0 N v b m R v c y 9 B d X R v U m V t b 3 Z l Z E N v b H V t b n M x L n t O b 2 4 g V G F 4 I E 9 w R X h c b i g l I G 9 m I E V H S S k s N D J 9 J n F 1 b 3 Q 7 L C Z x d W 9 0 O 1 N l Y 3 R p b 2 4 x L 1 Q 3 N V 9 S b 2 d l c n N Q Y X J r X 0 N v b m R v c y 9 B d X R v U m V t b 3 Z l Z E N v b H V t b n M x L n t O b 2 4 g V G F 4 I E 9 w R X h c b k N v b m Q g Q W R q L i w 0 M 3 0 m c X V v d D s s J n F 1 b 3 Q 7 U 2 V j d G l v b j E v V D c 1 X 1 J v Z 2 V y c 1 B h c m t f Q 2 9 u Z G 9 z L 0 F 1 d G 9 S Z W 1 v d m V k Q 2 9 s d W 1 u c z E u e 0 5 v b i B U Y X g g T 3 B F e F x u K C U g b 2 Y g R U d J K S B B Z G p 1 c 3 R l Z C w 0 N H 0 m c X V v d D s s J n F 1 b 3 Q 7 U 2 V j d G l v b j E v V D c 1 X 1 J v Z 2 V y c 1 B h c m t f Q 2 9 u Z G 9 z L 0 F 1 d G 9 S Z W 1 v d m V k Q 2 9 s d W 1 u c z E u e 0 5 v b i B U Y X g g T 3 B F e F x u K C Q p L D Q 1 f S Z x d W 9 0 O y w m c X V v d D t T Z W N 0 a W 9 u M S 9 U N z V f U m 9 n Z X J z U G F y a 1 9 D b 2 5 k b 3 M v Q X V 0 b 1 J l b W 9 2 Z W R D b 2 x 1 b W 5 z M S 5 7 U k U g V G F 4 I E V z d F x u K E J h c 2 V k I G 9 u I E 1 W K S w 0 N n 0 m c X V v d D s s J n F 1 b 3 Q 7 U 2 V j d G l v b j E v V D c 1 X 1 J v Z 2 V y c 1 B h c m t f Q 2 9 u Z G 9 z L 0 F 1 d G 9 S Z W 1 v d m V k Q 2 9 s d W 1 u c z E u e 0 F 2 Z y 4 g R W Z m Z W N 0 a X Z l I F J h d G U s N D d 9 J n F 1 b 3 Q 7 L C Z x d W 9 0 O 1 N l Y 3 R p b 2 4 x L 1 Q 3 N V 9 S b 2 d l c n N Q Y X J r X 0 N v b m R v c y 9 B d X R v U m V t b 3 Z l Z E N v b H V t b n M x L n t F c 3 Q g V G F 4 I G F z I C U g b 2 Y g R U d J L D Q 4 f S Z x d W 9 0 O y w m c X V v d D t T Z W N 0 a W 9 u M S 9 U N z V f U m 9 n Z X J z U G F y a 1 9 D b 2 5 k b 3 M v Q X V 0 b 1 J l b W 9 2 Z W R D b 2 x 1 b W 5 z M S 5 7 J S B F e H A u L D Q 5 f S Z x d W 9 0 O y w m c X V v d D t T Z W N 0 a W 9 u M S 9 U N z V f U m 9 n Z X J z U G F y a 1 9 D b 2 5 k b 3 M v Q X V 0 b 1 J l b W 9 2 Z W R D b 2 x 1 b W 5 z M S 5 7 V G 9 0 Y W w g R X h w L D U w f S Z x d W 9 0 O y w m c X V v d D t T Z W N 0 a W 9 u M S 9 U N z V f U m 9 n Z X J z U G F y a 1 9 D b 2 5 k b 3 M v Q X V 0 b 1 J l b W 9 2 Z W R D b 2 x 1 b W 5 z M S 5 7 T k 9 J L D U x f S Z x d W 9 0 O y w m c X V v d D t T Z W N 0 a W 9 u M S 9 U N z V f U m 9 n Z X J z U G F y a 1 9 D b 2 5 k b 3 M v Q X V 0 b 1 J l b W 9 2 Z W R D b 2 x 1 b W 5 z M S 5 7 Q 2 F w I F J h d G U s N T J 9 J n F 1 b 3 Q 7 L C Z x d W 9 0 O 1 N l Y 3 R p b 2 4 x L 1 Q 3 N V 9 S b 2 d l c n N Q Y X J r X 0 N v b m R v c y 9 B d X R v U m V t b 3 Z l Z E N v b H V t b n M x L n t J b m N v b W U g T V Y s N T N 9 J n F 1 b 3 Q 7 L C Z x d W 9 0 O 1 N l Y 3 R p b 2 4 x L 1 Q 3 N V 9 S b 2 d l c n N Q Y X J r X 0 N v b m R v c y 9 B d X R v U m V t b 3 Z l Z E N v b H V t b n M x L n t J b m M g T V Y g J C 9 T R i w 1 N H 0 m c X V v d D s s J n F 1 b 3 Q 7 U 2 V j d G l v b j E v V D c 1 X 1 J v Z 2 V y c 1 B h c m t f Q 2 9 u Z G 9 z L 0 F 1 d G 9 S Z W 1 v d m V k Q 2 9 s d W 1 u c z E u e 0 Z p b m F s I E 1 W I C 8 g U 0 Y s N T V 9 J n F 1 b 3 Q 7 L C Z x d W 9 0 O 1 N l Y 3 R p b 2 4 x L 1 Q 3 N V 9 S b 2 d l c n N Q Y X J r X 0 N v b m R v c y 9 B d X R v U m V t b 3 Z l Z E N v b H V t b n M x L n t F e G N l c 3 M g T G F u Z C B B c m V h L D U 2 f S Z x d W 9 0 O y w m c X V v d D t T Z W N 0 a W 9 u M S 9 U N z V f U m 9 n Z X J z U G F y a 1 9 D b 2 5 k b 3 M v Q X V 0 b 1 J l b W 9 2 Z W R D b 2 x 1 b W 5 z M S 5 7 R X h j Z X N z I E x h b m Q g V m F s d W U s N T d 9 J n F 1 b 3 Q 7 L C Z x d W 9 0 O 1 N l Y 3 R p b 2 4 x L 1 Q 3 N V 9 S b 2 d l c n N Q Y X J r X 0 N v b m R v c y 9 B d X R v U m V t b 3 Z l Z E N v b H V t b n M x L n t N Y X J r Z X Q g V m F s d W U s N T h 9 J n F 1 b 3 Q 7 L C Z x d W 9 0 O 1 N l Y 3 R p b 2 4 x L 1 Q 3 N V 9 S b 2 d l c n N Q Y X J r X 0 N v b m R v c y 9 B d X R v U m V t b 3 Z l Z E N v b H V t b n M x L n s y M D I 0 I F B h c n R p Y W w g V m F s d W U s N T l 9 J n F 1 b 3 Q 7 L C Z x d W 9 0 O 1 N l Y 3 R p b 2 4 x L 1 Q 3 N V 9 S b 2 d l c n N Q Y X J r X 0 N v b m R v c y 9 B d X R v U m V t b 3 Z l Z E N v b H V t b n M x L n s y M D I 0 I F B h c n R p Y W w g V m F s d W U g U m V h c 2 9 u L D Y w f S Z x d W 9 0 O y w m c X V v d D t T Z W N 0 a W 9 u M S 9 U N z V f U m 9 n Z X J z U G F y a 1 9 D b 2 5 k b 3 M v Q X V 0 b 1 J l b W 9 2 Z W R D b 2 x 1 b W 5 z M S 5 7 V X B s b 2 F k I E N v Z G U s N j F 9 J n F 1 b 3 Q 7 L C Z x d W 9 0 O 1 N l Y 3 R p b 2 4 x L 1 Q 3 N V 9 S b 2 d l c n N Q Y X J r X 0 N v b m R v c y 9 B d X R v U m V t b 3 Z l Z E N v b H V t b n M x L n s y M D I z L l R v d G F s I E 1 W L D Y y f S Z x d W 9 0 O y w m c X V v d D t T Z W N 0 a W 9 u M S 9 U N z V f U m 9 n Z X J z U G F y a 1 9 D b 2 5 k b 3 M v Q X V 0 b 1 J l b W 9 2 Z W R D b 2 x 1 b W 5 z M S 5 7 J S B D a G F u Z 2 U s N j N 9 J n F 1 b 3 Q 7 L C Z x d W 9 0 O 1 N l Y 3 R p b 2 4 x L 1 Q 3 N V 9 S b 2 d l c n N Q Y X J r X 0 N v b m R v c y 9 B d X R v U m V t b 3 Z l Z E N v b H V t b n M x L n s y M D I z I C Q v U 0 Y s N j R 9 J n F 1 b 3 Q 7 L C Z x d W 9 0 O 1 N l Y 3 R p b 2 4 x L 1 Q 3 N V 9 S b 2 d l c n N Q Y X J r X 0 N v b m R v c y 9 B d X R v U m V t b 3 Z l Z E N v b H V t b n M x L n s y M D I z L l R v d G F s I E F W L D Y 1 f S Z x d W 9 0 O y w m c X V v d D t T Z W N 0 a W 9 u M S 9 U N z V f U m 9 n Z X J z U G F y a 1 9 D b 2 5 k b 3 M v Q X V 0 b 1 J l b W 9 2 Z W R D b 2 x 1 b W 5 z M S 5 7 T E 9 B L D Y 2 f S Z x d W 9 0 O y w m c X V v d D t T Z W N 0 a W 9 u M S 9 U N z V f U m 9 n Z X J z U G F y a 1 9 D b 2 5 k b 3 M v Q X V 0 b 1 J l b W 9 2 Z W R D b 2 x 1 b W 5 z M S 5 7 U m V s a W V m L D Y 3 f S Z x d W 9 0 O y w m c X V v d D t T Z W N 0 a W 9 u M S 9 U N z V f U m 9 n Z X J z U G F y a 1 9 D b 2 5 k b 3 M v Q X V 0 b 1 J l b W 9 2 Z W R D b 2 x 1 b W 5 z M S 5 7 M j A y M y 5 D Q V N F T k 8 s N j h 9 J n F 1 b 3 Q 7 L C Z x d W 9 0 O 1 N l Y 3 R p b 2 4 x L 1 Q 3 N V 9 S b 2 d l c n N Q Y X J r X 0 N v b m R v c y 9 B d X R v U m V t b 3 Z l Z E N v b H V t b n M x L n s y M D I y L k N B U 0 V O T y w 2 O X 0 m c X V v d D s s J n F 1 b 3 Q 7 U 2 V j d G l v b j E v V D c 1 X 1 J v Z 2 V y c 1 B h c m t f Q 2 9 u Z G 9 z L 0 F 1 d G 9 S Z W 1 v d m V k Q 2 9 s d W 1 u c z E u e z I w M j E u Q 0 F T R U 5 P L D c w f S Z x d W 9 0 O y w m c X V v d D t T Z W N 0 a W 9 u M S 9 U N z V f U m 9 n Z X J z U G F y a 1 9 D b 2 5 k b 3 M v Q X V 0 b 1 J l b W 9 2 Z W R D b 2 x 1 b W 5 z M S 5 7 U 2 F s Z S 5 E b 2 N 1 b W V u d C B O d W 1 i Z X I s N z F 9 J n F 1 b 3 Q 7 L C Z x d W 9 0 O 1 N l Y 3 R p b 2 4 x L 1 Q 3 N V 9 S b 2 d l c n N Q Y X J r X 0 N v b m R v c y 9 B d X R v U m V t b 3 Z l Z E N v b H V t b n M x L n t T Y W x l L l B y a W N l L D c y f S Z x d W 9 0 O y w m c X V v d D t T Z W N 0 a W 9 u M S 9 U N z V f U m 9 n Z X J z U G F y a 1 9 D b 2 5 k b 3 M v Q X V 0 b 1 J l b W 9 2 Z W R D b 2 x 1 b W 5 z M S 5 7 U H J p Y 2 U g L y B T R i w 3 M 3 0 m c X V v d D s s J n F 1 b 3 Q 7 U 2 V j d G l v b j E v V D c 1 X 1 J v Z 2 V y c 1 B h c m t f Q 2 9 u Z G 9 z L 0 F 1 d G 9 S Z W 1 v d m V k Q 2 9 s d W 1 u c z E u e 1 N h b G U u R G F 0 Z S w 3 N H 0 m c X V v d D s s J n F 1 b 3 Q 7 U 2 V j d G l v b j E v V D c 1 X 1 J v Z 2 V y c 1 B h c m t f Q 2 9 u Z G 9 z L 0 F 1 d G 9 S Z W 1 v d m V k Q 2 9 s d W 1 u c z E u e 1 N h b G U u U E l O c y w 3 N X 0 m c X V v d D s s J n F 1 b 3 Q 7 U 2 V j d G l v b j E v V D c 1 X 1 J v Z 2 V y c 1 B h c m t f Q 2 9 u Z G 9 z L 0 F 1 d G 9 S Z W 1 v d m V k Q 2 9 s d W 1 u c z E u e 1 N h b G U u R G 9 j V H l w Z S w 3 N n 0 m c X V v d D s s J n F 1 b 3 Q 7 U 2 V j d G l v b j E v V D c 1 X 1 J v Z 2 V y c 1 B h c m t f Q 2 9 u Z G 9 z L 0 F 1 d G 9 S Z W 1 v d m V k Q 2 9 s d W 1 u c z E u e 1 N h b G U u V m F s a W R p d H k s N z d 9 J n F 1 b 3 Q 7 L C Z x d W 9 0 O 1 N l Y 3 R p b 2 4 x L 1 Q 3 N V 9 S b 2 d l c n N Q Y X J r X 0 N v b m R v c y 9 B d X R v U m V t b 3 Z l Z E N v b H V t b n M x L n t T Y W x l I E N v b W 1 l b n R z L D c 4 f S Z x d W 9 0 O y w m c X V v d D t T Z W N 0 a W 9 u M S 9 U N z V f U m 9 n Z X J z U G F y a 1 9 D b 2 5 k b 3 M v Q X V 0 b 1 J l b W 9 2 Z W R D b 2 x 1 b W 5 z M S 5 7 U G 9 v c i B D b 2 5 k a X R p b 2 4 g L y B E a X N 0 c m V z c 2 V k P y w 3 O X 0 m c X V v d D s s J n F 1 b 3 Q 7 U 2 V j d G l v b j E v V D c 1 X 1 J v Z 2 V y c 1 B h c m t f Q 2 9 u Z G 9 z L 0 F 1 d G 9 S Z W 1 v d m V k Q 2 9 s d W 1 u c z E u e 0 N P T U 1 F T l R T L D g w f S Z x d W 9 0 O 1 0 s J n F 1 b 3 Q 7 U m V s Y X R p b 2 5 z a G l w S W 5 m b y Z x d W 9 0 O z p b X X 0 i I C 8 + P C 9 T d G F i b G V F b n R y a W V z P j w v S X R l b T 4 8 S X R l b T 4 8 S X R l b U x v Y 2 F 0 a W 9 u P j x J d G V t V H l w Z T 5 G b 3 J t d W x h P C 9 J d G V t V H l w Z T 4 8 S X R l b V B h d G g + U 2 V j d G l v b j E v V D c x X 0 N v b m R v c y 9 T b 3 V y Y 2 U 8 L 0 l 0 Z W 1 Q Y X R o P j w v S X R l b U x v Y 2 F 0 a W 9 u P j x T d G F i b G V F b n R y a W V z I C 8 + P C 9 J d G V t P j x J d G V t P j x J d G V t T G 9 j Y X R p b 2 4 + P E l 0 Z W 1 U e X B l P k Z v c m 1 1 b G E 8 L 0 l 0 Z W 1 U e X B l P j x J d G V t U G F 0 a D 5 T Z W N 0 a W 9 u M S 9 U N z F f Q 2 9 u Z G 9 z L 0 F k Z G V k J T I w Q 3 V z d G 9 t M T w v S X R l b V B h d G g + P C 9 J d G V t T G 9 j Y X R p b 2 4 + P F N 0 Y W J s Z U V u d H J p Z X M g L z 4 8 L 0 l 0 Z W 0 + P E l 0 Z W 0 + P E l 0 Z W 1 M b 2 N h d G l v b j 4 8 S X R l b V R 5 c G U + R m 9 y b X V s Y T w v S X R l b V R 5 c G U + P E l 0 Z W 1 Q Y X R o P l N l Y 3 R p b 2 4 x L 1 Q 3 M V 9 D b 2 5 k b 3 M v V D c x X 0 p l Z m Z l c n N v b l 9 U Y W J s Z T w v S X R l b V B h d G g + P C 9 J d G V t T G 9 j Y X R p b 2 4 + P F N 0 Y W J s Z U V u d H J p Z X M g L z 4 8 L 0 l 0 Z W 0 + P E l 0 Z W 0 + P E l 0 Z W 1 M b 2 N h d G l v b j 4 8 S X R l b V R 5 c G U + R m 9 y b X V s Y T w v S X R l b V R 5 c G U + P E l 0 Z W 1 Q Y X R o P l N l Y 3 R p b 2 4 x L 1 Q 3 M V 9 J b m R 1 c 3 R y a W F s c z w v S X R l b V B h d G g + P C 9 J d G V t T G 9 j Y X R p b 2 4 + P F N 0 Y W J s Z U V u d H J p Z X M + P E V u d H J 5 I F R 5 c G U 9 I k l z U H J p d m F 0 Z S I g V m F s d W U 9 I m w w I i A v P j x F b n R y e S B U e X B l P S J R d W V y e U l E I i B W Y W x 1 Z T 0 i c z U 4 M 2 J j O W Y x L T F j Y m Y t N D k 5 M S 0 4 Z T F h L T U z Z D R m M G E 0 Z T U y M 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U X V l c n l H c m 9 1 c E l E I i B W Y W x 1 Z T 0 i c 2 R k M D E 4 M T A z L T E 0 Y W Y t N D Y 4 Y S 0 5 M G J l L W R i Z j M 3 Y 2 J i N T A x Y i I g L z 4 8 R W 5 0 c n k g V H l w Z T 0 i R m l s b E x h c 3 R V c G R h d G V k I i B W Y W x 1 Z T 0 i Z D I w M j Q t M T A t M D F U M j A 6 M T Q 6 M j E u O D E x N z A y N F o i I C 8 + P E V u d H J 5 I F R 5 c G U 9 I k Z p b G x D b 2 x 1 b W 5 U e X B l c y I g V m F s d W U 9 I n N B Q U F B Q U F B Q U F B Q U F B Q U F B Q U F B Q U F B Q U F B Q U F B Q U F B Q U F B Q U F B Q U F B Q U F B Q U F B Q U F B Q U F B Q U F B Q U F B Q U F B Q U F B Q U F B Q U F B Q U F B Q U F B Q U F B Q U F B Q U F B Q U F B Q U F B Q U F B Q U F B Q U F B Q U F B Q U F B Q U F B Q U E 9 I i A v P j x F b n R y e S B U e X B l P S J G a W x s R X J y b 3 J D b 2 R l I i B W Y W x 1 Z T 0 i c 1 V u a 2 5 v d 2 4 i I C 8 + P E V u d H J 5 I F R 5 c G U 9 I k F k Z G V k V G 9 E Y X R h T W 9 k Z W w i I F Z h b H V l P S J s M C 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1 R h e C B E a X N 0 c m l j d C Z x d W 9 0 O y w m c X V v d D t Q S U 4 g Q 2 x h c 3 M o Z X M p J n F 1 b 3 Q 7 L C Z x d W 9 0 O 1 R v d 2 5 z a G l w J n F 1 b 3 Q 7 L C Z x d W 9 0 O 1 N 1 Y m N s Y X N z M i Z x d W 9 0 O y w m c X V v d D t U b 3 R h b E x h b m R T R i Z x d W 9 0 O y w m c X V v d D t Q S U 5 D b 3 V u d C Z x d W 9 0 O y w m c X V v d D t M a W 5 l c y Z x d W 9 0 O y w m c X V v d D t M a W 5 l c z p Q S U 5 z J n F 1 b 3 Q 7 L C Z x d W 9 0 O 0 J h c 2 U g U m F 0 Z S Z x d W 9 0 O y w m c X V v d D t P V l I g U m F 0 Z S Z x d W 9 0 O y w m c X V v d D t M Y W 5 k I F B y b 3 J h d G l v b i Z x d W 9 0 O y w m c X V v d D t J T k Z M V S B G Y W N 0 b 3 I m c X V v d D s s J n F 1 b 3 Q 7 S U 5 G T C B S Z W F z b 2 4 m c X V v d D s s J n F 1 b 3 Q 7 b m V h c m V z d F 9 z Z W N v b m R h c n l f c m 9 h Z F 9 u Y W 1 l J n F 1 b 3 Q 7 L C Z x d W 9 0 O 2 5 l Y X J l c 3 R f c 2 V j b 2 5 k Y X J 5 X 3 J v Y W R f Z G l z d F 9 m d C Z x d W 9 0 O y w m c X V v d D t j Z W l s a W 5 n a G V p Z 2 h 0 J n F 1 b 3 Q 7 L C Z x d W 9 0 O 2 J s Z G d z Z i Z x d W 9 0 O y w m c X V v d D t C b G R n I E N s Y X N z K G V z K S Z x d W 9 0 O y w m c X V v d D t Z Z W F y I E J 1 a W x 0 J n F 1 b 3 Q 7 L C Z x d W 9 0 O 0 F s d C B D R F V z J n F 1 b 3 Q 7 L C Z x d W 9 0 O 1 B y b 3 J h d G l v b i h z K S Z x d W 9 0 O y w m c X V v d D t P Y 2 M g J S Z x d W 9 0 O y w m c X V v d D t T a X p l I E Z h Y 3 R v c i Z x d W 9 0 O y w m c X V v d D t M b 2 N h d G l v b i B G Y W N 0 b 3 I m c X V v d D s s J n F 1 b 3 Q 7 Q 2 9 u Z G l 0 a W 9 u I E Z h Y 3 R v c i Z x d W 9 0 O y w m c X V v d D t J b n Z l c 3 R t Z W 5 0 I F J h d G l u Z y Z x d W 9 0 O y w m c X V v d D t N Y X J r Z X Q g U m V u d C A k L 1 N G J n F 1 b 3 Q 7 L C Z x d W 9 0 O 1 N p e m U g Q W R q J n F 1 b 3 Q 7 L C Z x d W 9 0 O 0 x v Y y B B Z G o m c X V v d D s s J n F 1 b 3 Q 7 Q 2 9 u Z C B B Z G o m c X V v d D s s J n F 1 b 3 Q 7 Q W R q I F J l b n Q g J C 9 T R i Z x d W 9 0 O y w m c X V v d D t Q R 0 k m c X V v d D s s J n F 1 b 3 Q 7 V i 9 D J n F 1 b 3 Q 7 L C Z x d W 9 0 O 0 V H S S Z x d W 9 0 O y w m c X V v d D t O b 2 4 g V G F 4 I E 9 w R X h c b i g l I G 9 m I E V H S S k m c X V v d D s s J n F 1 b 3 Q 7 T m 9 u I F R h e C B P c E V 4 X G 5 D b 2 5 k I E F k a i 4 m c X V v d D s s J n F 1 b 3 Q 7 T m 9 u I F R h e C B P c E V 4 X G 4 o J S B v Z i B F R 0 k p I E F k a n V z d G V k J n F 1 b 3 Q 7 L C Z x d W 9 0 O 0 5 v b i B U Y X g g T 3 B F e F x u K C Q p J n F 1 b 3 Q 7 L C Z x d W 9 0 O 1 J F I F R h e C B F c 3 R c b i h C Y X N l Z C B v b i B N V i k m c X V v d D s s J n F 1 b 3 Q 7 Q X Z n L i B F Z m Z l Y 3 R p d m U g U m F 0 Z S Z x d W 9 0 O y w m c X V v d D t F c 3 Q g V G F 4 I G F z I C U g b 2 Y g R U d J J n F 1 b 3 Q 7 L C Z x d W 9 0 O y U g R X h w L i Z x d W 9 0 O y w m c X V v d D t U b 3 R h b C B F e H A m c X V v d D s s J n F 1 b 3 Q 7 T k 9 J J n F 1 b 3 Q 7 L C Z x d W 9 0 O 0 N h c C B S Y X R l J n F 1 b 3 Q 7 L C Z x d W 9 0 O 0 l u Y 2 9 t Z S B N V i Z x d W 9 0 O y w m c X V v d D t J b m M g T V Y g J C 9 T R i Z x d W 9 0 O y w m c X V v d D t G a W 5 h b C B N V i A v I F N G J n F 1 b 3 Q 7 L C Z x d W 9 0 O 0 V 4 Y 2 V z c y B M Y W 5 k I E F y Z W E m c X V v d D s s J n F 1 b 3 Q 7 R X h j Z X N z I E x h b m Q g V m F s d W U m c X V v d D s s J n F 1 b 3 Q 7 V G 9 0 Y W w g T G F u Z C B W Y W x 1 Z S Z x d W 9 0 O y w m c X V v d D t N Y X J r Z X Q g V m F s d W U 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P y Z x d W 9 0 O y w m c X V v d D t D T 0 1 N R U 5 U U y Z x d W 9 0 O 1 0 i I C 8 + P E V u d H J 5 I F R 5 c G U 9 I k Z p b G x T d G F 0 d X M i I F Z h b H V l P S J z Q 2 9 t c G x l d G U i I C 8 + P E V u d H J 5 I F R 5 c G U 9 I l J l b G F 0 a W 9 u c 2 h p c E l u Z m 9 D b 2 5 0 Y W l u Z X I i I F Z h b H V l P S J z e y Z x d W 9 0 O 2 N v b H V t b k N v d W 5 0 J n F 1 b 3 Q 7 O j g z L C Z x d W 9 0 O 2 t l e U N v b H V t b k 5 h b W V z J n F 1 b 3 Q 7 O l t d L C Z x d W 9 0 O 3 F 1 Z X J 5 U m V s Y X R p b 2 5 z a G l w c y Z x d W 9 0 O z p b X S w m c X V v d D t j b 2 x 1 b W 5 J Z G V u d G l 0 a W V z J n F 1 b 3 Q 7 O l s m c X V v d D t T Z W N 0 a W 9 u M S 9 U N z V f U m 9 n Z X J z U G F y a 1 9 J b m R 1 c 3 R y a W F s c y 9 B d X R v U m V t b 3 Z l Z E N v b H V t b n M x L n t L Z X l Q S U 4 s M H 0 m c X V v d D s s J n F 1 b 3 Q 7 U 2 V j d G l v b j E v V D c 1 X 1 J v Z 2 V y c 1 B h c m t f S W 5 k d X N 0 c m l h b H M v Q X V 0 b 1 J l b W 9 2 Z W R D b 2 x 1 b W 5 z M S 5 7 U E l O M T A s M X 0 m c X V v d D s s J n F 1 b 3 Q 7 U 2 V j d G l v b j E v V D c 1 X 1 J v Z 2 V y c 1 B h c m t f S W 5 k d X N 0 c m l h b H M v Q X V 0 b 1 J l b W 9 2 Z W R D b 2 x 1 b W 5 z M S 5 7 a W F z U E l O c y w y f S Z x d W 9 0 O y w m c X V v d D t T Z W N 0 a W 9 u M S 9 U N z V f U m 9 n Z X J z U G F y a 1 9 J b m R 1 c 3 R y a W F s c y 9 B d X R v U m V t b 3 Z l Z E N v b H V t b n M x L n t N b 2 R l b C B Q S U 5 z L D N 9 J n F 1 b 3 Q 7 L C Z x d W 9 0 O 1 N l Y 3 R p b 2 4 x L 1 Q 3 N V 9 S b 2 d l c n N Q Y X J r X 0 l u Z H V z d H J p Y W x z L 0 F 1 d G 9 S Z W 1 v d m V k Q 2 9 s d W 1 u c z E u e 0 F k Z H J l c 3 M s N H 0 m c X V v d D s s J n F 1 b 3 Q 7 U 2 V j d G l v b j E v V D c 1 X 1 J v Z 2 V y c 1 B h c m t f S W 5 k d X N 0 c m l h b H M v Q X V 0 b 1 J l b W 9 2 Z W R D b 2 x 1 b W 5 z M S 5 7 T 1 d O M S w 1 f S Z x d W 9 0 O y w m c X V v d D t T Z W N 0 a W 9 u M S 9 U N z V f U m 9 n Z X J z U G F y a 1 9 J b m R 1 c 3 R y a W F s c y 9 B d X R v U m V t b 3 Z l Z E N v b H V t b n M x L n t D b 3 J u Z X I g T G 9 0 L D Z 9 J n F 1 b 3 Q 7 L C Z x d W 9 0 O 1 N l Y 3 R p b 2 4 x L 1 Q 3 N V 9 S b 2 d l c n N Q Y X J r X 0 l u Z H V z d H J p Y W x z L 0 F 1 d G 9 S Z W 1 v d m V k Q 2 9 s d W 1 u c z E u e 1 p v b m l u Z y w 3 f S Z x d W 9 0 O y w m c X V v d D t T Z W N 0 a W 9 u M S 9 U N z V f U m 9 n Z X J z U G F y a 1 9 J b m R 1 c 3 R y a W F s c y 9 B d X R v U m V t b 3 Z l Z E N v b H V t b n M x L n t O Q k h E L D h 9 J n F 1 b 3 Q 7 L C Z x d W 9 0 O 1 N l Y 3 R p b 2 4 x L 1 Q 3 N V 9 S b 2 d l c n N Q Y X J r X 0 l u Z H V z d H J p Y W x z L 0 F 1 d G 9 S Z W 1 v d m V k Q 2 9 s d W 1 u c z E u e 1 R h e C B E a X N 0 c m l j d C w 5 f S Z x d W 9 0 O y w m c X V v d D t T Z W N 0 a W 9 u M S 9 U N z V f U m 9 n Z X J z U G F y a 1 9 J b m R 1 c 3 R y a W F s c y 9 B d X R v U m V t b 3 Z l Z E N v b H V t b n M x L n t Q S U 4 g Q 2 x h c 3 M o Z X M p L D E w f S Z x d W 9 0 O y w m c X V v d D t T Z W N 0 a W 9 u M S 9 U N z V f U m 9 n Z X J z U G F y a 1 9 J b m R 1 c 3 R y a W F s c y 9 B d X R v U m V t b 3 Z l Z E N v b H V t b n M x L n t U b 3 d u c 2 h p c C w x M X 0 m c X V v d D s s J n F 1 b 3 Q 7 U 2 V j d G l v b j E v V D c 1 X 1 J v Z 2 V y c 1 B h c m t f S W 5 k d X N 0 c m l h b H M v Q X V 0 b 1 J l b W 9 2 Z W R D b 2 x 1 b W 5 z M S 5 7 U 3 V i Y 2 x h c 3 M y L D E y f S Z x d W 9 0 O y w m c X V v d D t T Z W N 0 a W 9 u M S 9 U N z V f U m 9 n Z X J z U G F y a 1 9 J b m R 1 c 3 R y a W F s c y 9 B d X R v U m V t b 3 Z l Z E N v b H V t b n M x L n t U b 3 R h b E x h b m R T R i w x M 3 0 m c X V v d D s s J n F 1 b 3 Q 7 U 2 V j d G l v b j E v V D c 1 X 1 J v Z 2 V y c 1 B h c m t f S W 5 k d X N 0 c m l h b H M v Q X V 0 b 1 J l b W 9 2 Z W R D b 2 x 1 b W 5 z M S 5 7 U E l O Q 2 9 1 b n Q s M T R 9 J n F 1 b 3 Q 7 L C Z x d W 9 0 O 1 N l Y 3 R p b 2 4 x L 1 Q 3 N V 9 S b 2 d l c n N Q Y X J r X 0 l u Z H V z d H J p Y W x z L 0 F 1 d G 9 S Z W 1 v d m V k Q 2 9 s d W 1 u c z E u e 0 x p b m V z L D E 1 f S Z x d W 9 0 O y w m c X V v d D t T Z W N 0 a W 9 u M S 9 U N z V f U m 9 n Z X J z U G F y a 1 9 J b m R 1 c 3 R y a W F s c y 9 B d X R v U m V t b 3 Z l Z E N v b H V t b n M x L n t M a W 5 l c z p Q S U 5 z L D E 2 f S Z x d W 9 0 O y w m c X V v d D t T Z W N 0 a W 9 u M S 9 U N z V f U m 9 n Z X J z U G F y a 1 9 J b m R 1 c 3 R y a W F s c y 9 B d X R v U m V t b 3 Z l Z E N v b H V t b n M x L n t C Y X N l I F J h d G U s M T d 9 J n F 1 b 3 Q 7 L C Z x d W 9 0 O 1 N l Y 3 R p b 2 4 x L 1 Q 3 N V 9 S b 2 d l c n N Q Y X J r X 0 l u Z H V z d H J p Y W x z L 0 F 1 d G 9 S Z W 1 v d m V k Q 2 9 s d W 1 u c z E u e 0 9 W U i B S Y X R l L D E 4 f S Z x d W 9 0 O y w m c X V v d D t T Z W N 0 a W 9 u M S 9 U N z V f U m 9 n Z X J z U G F y a 1 9 J b m R 1 c 3 R y a W F s c y 9 B d X R v U m V t b 3 Z l Z E N v b H V t b n M x L n t M Y W 5 k I F B y b 3 J h d G l v b i w x O X 0 m c X V v d D s s J n F 1 b 3 Q 7 U 2 V j d G l v b j E v V D c 1 X 1 J v Z 2 V y c 1 B h c m t f S W 5 k d X N 0 c m l h b H M v Q X V 0 b 1 J l b W 9 2 Z W R D b 2 x 1 b W 5 z M S 5 7 S U 5 G T F U g R m F j d G 9 y L D I w f S Z x d W 9 0 O y w m c X V v d D t T Z W N 0 a W 9 u M S 9 U N z V f U m 9 n Z X J z U G F y a 1 9 J b m R 1 c 3 R y a W F s c y 9 B d X R v U m V t b 3 Z l Z E N v b H V t b n M x L n t J T k Z M I F J l Y X N v b i w y M X 0 m c X V v d D s s J n F 1 b 3 Q 7 U 2 V j d G l v b j E v V D c 1 X 1 J v Z 2 V y c 1 B h c m t f S W 5 k d X N 0 c m l h b H M v Q X V 0 b 1 J l b W 9 2 Z W R D b 2 x 1 b W 5 z M S 5 7 b m V h c m V z d F 9 z Z W N v b m R h c n l f c m 9 h Z F 9 u Y W 1 l L D I y f S Z x d W 9 0 O y w m c X V v d D t T Z W N 0 a W 9 u M S 9 U N z V f U m 9 n Z X J z U G F y a 1 9 J b m R 1 c 3 R y a W F s c y 9 B d X R v U m V t b 3 Z l Z E N v b H V t b n M x L n t u Z W F y Z X N 0 X 3 N l Y 2 9 u Z G F y e V 9 y b 2 F k X 2 R p c 3 R f Z n Q s M j N 9 J n F 1 b 3 Q 7 L C Z x d W 9 0 O 1 N l Y 3 R p b 2 4 x L 1 Q 3 N V 9 S b 2 d l c n N Q Y X J r X 0 l u Z H V z d H J p Y W x z L 0 F 1 d G 9 S Z W 1 v d m V k Q 2 9 s d W 1 u c z E u e 2 N l a W x p b m d o Z W l n a H Q s M j R 9 J n F 1 b 3 Q 7 L C Z x d W 9 0 O 1 N l Y 3 R p b 2 4 x L 1 Q 3 N V 9 S b 2 d l c n N Q Y X J r X 0 l u Z H V z d H J p Y W x z L 0 F 1 d G 9 S Z W 1 v d m V k Q 2 9 s d W 1 u c z E u e 2 J s Z G d z Z i w y N X 0 m c X V v d D s s J n F 1 b 3 Q 7 U 2 V j d G l v b j E v V D c 1 X 1 J v Z 2 V y c 1 B h c m t f S W 5 k d X N 0 c m l h b H M v Q X V 0 b 1 J l b W 9 2 Z W R D b 2 x 1 b W 5 z M S 5 7 Q m x k Z y B D b G F z c y h l c y k s M j Z 9 J n F 1 b 3 Q 7 L C Z x d W 9 0 O 1 N l Y 3 R p b 2 4 x L 1 Q 3 N V 9 S b 2 d l c n N Q Y X J r X 0 l u Z H V z d H J p Y W x z L 0 F 1 d G 9 S Z W 1 v d m V k Q 2 9 s d W 1 u c z E u e 1 l l Y X I g Q n V p b H Q s M j d 9 J n F 1 b 3 Q 7 L C Z x d W 9 0 O 1 N l Y 3 R p b 2 4 x L 1 Q 3 N V 9 S b 2 d l c n N Q Y X J r X 0 l u Z H V z d H J p Y W x z L 0 F 1 d G 9 S Z W 1 v d m V k Q 2 9 s d W 1 u c z E u e 0 F s d C B D R F V z L D I 4 f S Z x d W 9 0 O y w m c X V v d D t T Z W N 0 a W 9 u M S 9 U N z V f U m 9 n Z X J z U G F y a 1 9 J b m R 1 c 3 R y a W F s c y 9 B d X R v U m V t b 3 Z l Z E N v b H V t b n M x L n t Q c m 9 y Y X R p b 2 4 o c y k s M j l 9 J n F 1 b 3 Q 7 L C Z x d W 9 0 O 1 N l Y 3 R p b 2 4 x L 1 Q 3 N V 9 S b 2 d l c n N Q Y X J r X 0 l u Z H V z d H J p Y W x z L 0 F 1 d G 9 S Z W 1 v d m V k Q 2 9 s d W 1 u c z E u e 0 9 j Y y A l L D M w f S Z x d W 9 0 O y w m c X V v d D t T Z W N 0 a W 9 u M S 9 U N z V f U m 9 n Z X J z U G F y a 1 9 J b m R 1 c 3 R y a W F s c y 9 B d X R v U m V t b 3 Z l Z E N v b H V t b n M x L n t T a X p l I E Z h Y 3 R v c i w z M X 0 m c X V v d D s s J n F 1 b 3 Q 7 U 2 V j d G l v b j E v V D c 1 X 1 J v Z 2 V y c 1 B h c m t f S W 5 k d X N 0 c m l h b H M v Q X V 0 b 1 J l b W 9 2 Z W R D b 2 x 1 b W 5 z M S 5 7 T G 9 j Y X R p b 2 4 g R m F j d G 9 y L D M y f S Z x d W 9 0 O y w m c X V v d D t T Z W N 0 a W 9 u M S 9 U N z V f U m 9 n Z X J z U G F y a 1 9 J b m R 1 c 3 R y a W F s c y 9 B d X R v U m V t b 3 Z l Z E N v b H V t b n M x L n t D b 2 5 k a X R p b 2 4 g R m F j d G 9 y L D M z f S Z x d W 9 0 O y w m c X V v d D t T Z W N 0 a W 9 u M S 9 U N z V f U m 9 n Z X J z U G F y a 1 9 J b m R 1 c 3 R y a W F s c y 9 B d X R v U m V t b 3 Z l Z E N v b H V t b n M x L n t J b n Z l c 3 R t Z W 5 0 I F J h d G l u Z y w z N H 0 m c X V v d D s s J n F 1 b 3 Q 7 U 2 V j d G l v b j E v V D c 1 X 1 J v Z 2 V y c 1 B h c m t f S W 5 k d X N 0 c m l h b H M v Q X V 0 b 1 J l b W 9 2 Z W R D b 2 x 1 b W 5 z M S 5 7 T W F y a 2 V 0 I F J l b n Q g J C 9 T R i w z N X 0 m c X V v d D s s J n F 1 b 3 Q 7 U 2 V j d G l v b j E v V D c 1 X 1 J v Z 2 V y c 1 B h c m t f S W 5 k d X N 0 c m l h b H M v Q X V 0 b 1 J l b W 9 2 Z W R D b 2 x 1 b W 5 z M S 5 7 U 2 l 6 Z S B B Z G o s M z Z 9 J n F 1 b 3 Q 7 L C Z x d W 9 0 O 1 N l Y 3 R p b 2 4 x L 1 Q 3 N V 9 S b 2 d l c n N Q Y X J r X 0 l u Z H V z d H J p Y W x z L 0 F 1 d G 9 S Z W 1 v d m V k Q 2 9 s d W 1 u c z E u e 0 x v Y y B B Z G o s M z d 9 J n F 1 b 3 Q 7 L C Z x d W 9 0 O 1 N l Y 3 R p b 2 4 x L 1 Q 3 N V 9 S b 2 d l c n N Q Y X J r X 0 l u Z H V z d H J p Y W x z L 0 F 1 d G 9 S Z W 1 v d m V k Q 2 9 s d W 1 u c z E u e 0 N v b m Q g Q W R q L D M 4 f S Z x d W 9 0 O y w m c X V v d D t T Z W N 0 a W 9 u M S 9 U N z V f U m 9 n Z X J z U G F y a 1 9 J b m R 1 c 3 R y a W F s c y 9 B d X R v U m V t b 3 Z l Z E N v b H V t b n M x L n t B Z G o g U m V u d C A k L 1 N G L D M 5 f S Z x d W 9 0 O y w m c X V v d D t T Z W N 0 a W 9 u M S 9 U N z V f U m 9 n Z X J z U G F y a 1 9 J b m R 1 c 3 R y a W F s c y 9 B d X R v U m V t b 3 Z l Z E N v b H V t b n M x L n t Q R 0 k s N D B 9 J n F 1 b 3 Q 7 L C Z x d W 9 0 O 1 N l Y 3 R p b 2 4 x L 1 Q 3 N V 9 S b 2 d l c n N Q Y X J r X 0 l u Z H V z d H J p Y W x z L 0 F 1 d G 9 S Z W 1 v d m V k Q 2 9 s d W 1 u c z E u e 1 Y v Q y w 0 M X 0 m c X V v d D s s J n F 1 b 3 Q 7 U 2 V j d G l v b j E v V D c 1 X 1 J v Z 2 V y c 1 B h c m t f S W 5 k d X N 0 c m l h b H M v Q X V 0 b 1 J l b W 9 2 Z W R D b 2 x 1 b W 5 z M S 5 7 R U d J L D Q y f S Z x d W 9 0 O y w m c X V v d D t T Z W N 0 a W 9 u M S 9 U N z V f U m 9 n Z X J z U G F y a 1 9 J b m R 1 c 3 R y a W F s c y 9 B d X R v U m V t b 3 Z l Z E N v b H V t b n M x L n t O b 2 4 g V G F 4 I E 9 w R X h c b i g l I G 9 m I E V H S S k s N D N 9 J n F 1 b 3 Q 7 L C Z x d W 9 0 O 1 N l Y 3 R p b 2 4 x L 1 Q 3 N V 9 S b 2 d l c n N Q Y X J r X 0 l u Z H V z d H J p Y W x z L 0 F 1 d G 9 S Z W 1 v d m V k Q 2 9 s d W 1 u c z E u e 0 5 v b i B U Y X g g T 3 B F e F x u Q 2 9 u Z C B B Z G o u L D Q 0 f S Z x d W 9 0 O y w m c X V v d D t T Z W N 0 a W 9 u M S 9 U N z V f U m 9 n Z X J z U G F y a 1 9 J b m R 1 c 3 R y a W F s c y 9 B d X R v U m V t b 3 Z l Z E N v b H V t b n M x L n t O b 2 4 g V G F 4 I E 9 w R X h c b i g l I G 9 m I E V H S S k g Q W R q d X N 0 Z W Q s N D V 9 J n F 1 b 3 Q 7 L C Z x d W 9 0 O 1 N l Y 3 R p b 2 4 x L 1 Q 3 N V 9 S b 2 d l c n N Q Y X J r X 0 l u Z H V z d H J p Y W x z L 0 F 1 d G 9 S Z W 1 v d m V k Q 2 9 s d W 1 u c z E u e 0 5 v b i B U Y X g g T 3 B F e F x u K C Q p L D Q 2 f S Z x d W 9 0 O y w m c X V v d D t T Z W N 0 a W 9 u M S 9 U N z V f U m 9 n Z X J z U G F y a 1 9 J b m R 1 c 3 R y a W F s c y 9 B d X R v U m V t b 3 Z l Z E N v b H V t b n M x L n t S R S B U Y X g g R X N 0 X G 4 o Q m F z Z W Q g b 2 4 g T V Y p L D Q 3 f S Z x d W 9 0 O y w m c X V v d D t T Z W N 0 a W 9 u M S 9 U N z V f U m 9 n Z X J z U G F y a 1 9 J b m R 1 c 3 R y a W F s c y 9 B d X R v U m V t b 3 Z l Z E N v b H V t b n M x L n t B d m c u I E V m Z m V j d G l 2 Z S B S Y X R l L D Q 4 f S Z x d W 9 0 O y w m c X V v d D t T Z W N 0 a W 9 u M S 9 U N z V f U m 9 n Z X J z U G F y a 1 9 J b m R 1 c 3 R y a W F s c y 9 B d X R v U m V t b 3 Z l Z E N v b H V t b n M x L n t F c 3 Q g V G F 4 I G F z I C U g b 2 Y g R U d J L D Q 5 f S Z x d W 9 0 O y w m c X V v d D t T Z W N 0 a W 9 u M S 9 U N z V f U m 9 n Z X J z U G F y a 1 9 J b m R 1 c 3 R y a W F s c y 9 B d X R v U m V t b 3 Z l Z E N v b H V t b n M x L n s l I E V 4 c C 4 s N T B 9 J n F 1 b 3 Q 7 L C Z x d W 9 0 O 1 N l Y 3 R p b 2 4 x L 1 Q 3 N V 9 S b 2 d l c n N Q Y X J r X 0 l u Z H V z d H J p Y W x z L 0 F 1 d G 9 S Z W 1 v d m V k Q 2 9 s d W 1 u c z E u e 1 R v d G F s I E V 4 c C w 1 M X 0 m c X V v d D s s J n F 1 b 3 Q 7 U 2 V j d G l v b j E v V D c 1 X 1 J v Z 2 V y c 1 B h c m t f S W 5 k d X N 0 c m l h b H M v Q X V 0 b 1 J l b W 9 2 Z W R D b 2 x 1 b W 5 z M S 5 7 T k 9 J L D U y f S Z x d W 9 0 O y w m c X V v d D t T Z W N 0 a W 9 u M S 9 U N z V f U m 9 n Z X J z U G F y a 1 9 J b m R 1 c 3 R y a W F s c y 9 B d X R v U m V t b 3 Z l Z E N v b H V t b n M x L n t D Y X A g U m F 0 Z S w 1 M 3 0 m c X V v d D s s J n F 1 b 3 Q 7 U 2 V j d G l v b j E v V D c 1 X 1 J v Z 2 V y c 1 B h c m t f S W 5 k d X N 0 c m l h b H M v Q X V 0 b 1 J l b W 9 2 Z W R D b 2 x 1 b W 5 z M S 5 7 S W 5 j b 2 1 l I E 1 W L D U 0 f S Z x d W 9 0 O y w m c X V v d D t T Z W N 0 a W 9 u M S 9 U N z V f U m 9 n Z X J z U G F y a 1 9 J b m R 1 c 3 R y a W F s c y 9 B d X R v U m V t b 3 Z l Z E N v b H V t b n M x L n t J b m M g T V Y g J C 9 T R i w 1 N X 0 m c X V v d D s s J n F 1 b 3 Q 7 U 2 V j d G l v b j E v V D c 1 X 1 J v Z 2 V y c 1 B h c m t f S W 5 k d X N 0 c m l h b H M v Q X V 0 b 1 J l b W 9 2 Z W R D b 2 x 1 b W 5 z M S 5 7 R m l u Y W w g T V Y g L y B T R i w 1 N n 0 m c X V v d D s s J n F 1 b 3 Q 7 U 2 V j d G l v b j E v V D c 1 X 1 J v Z 2 V y c 1 B h c m t f S W 5 k d X N 0 c m l h b H M v Q X V 0 b 1 J l b W 9 2 Z W R D b 2 x 1 b W 5 z M S 5 7 R X h j Z X N z I E x h b m Q g Q X J l Y S w 1 N 3 0 m c X V v d D s s J n F 1 b 3 Q 7 U 2 V j d G l v b j E v V D c 1 X 1 J v Z 2 V y c 1 B h c m t f S W 5 k d X N 0 c m l h b H M v Q X V 0 b 1 J l b W 9 2 Z W R D b 2 x 1 b W 5 z M S 5 7 R X h j Z X N z I E x h b m Q g V m F s d W U s N T h 9 J n F 1 b 3 Q 7 L C Z x d W 9 0 O 1 N l Y 3 R p b 2 4 x L 1 Q 3 N V 9 S b 2 d l c n N Q Y X J r X 0 l u Z H V z d H J p Y W x z L 0 F 1 d G 9 S Z W 1 v d m V k Q 2 9 s d W 1 u c z E u e 1 R v d G F s I E x h b m Q g V m F s d W U s N T l 9 J n F 1 b 3 Q 7 L C Z x d W 9 0 O 1 N l Y 3 R p b 2 4 x L 1 Q 3 N V 9 S b 2 d l c n N Q Y X J r X 0 l u Z H V z d H J p Y W x z L 0 F 1 d G 9 S Z W 1 v d m V k Q 2 9 s d W 1 u c z E u e 0 1 h c m t l d C B W Y W x 1 Z S w 2 M H 0 m c X V v d D s s J n F 1 b 3 Q 7 U 2 V j d G l v b j E v V D c 1 X 1 J v Z 2 V y c 1 B h c m t f S W 5 k d X N 0 c m l h b H M v Q X V 0 b 1 J l b W 9 2 Z W R D b 2 x 1 b W 5 z M S 5 7 M j A y N C B Q Y X J 0 a W F s I F Z h b H V l L D Y x f S Z x d W 9 0 O y w m c X V v d D t T Z W N 0 a W 9 u M S 9 U N z V f U m 9 n Z X J z U G F y a 1 9 J b m R 1 c 3 R y a W F s c y 9 B d X R v U m V t b 3 Z l Z E N v b H V t b n M x L n s y M D I 0 I F B h c n R p Y W w g V m F s d W U g U m V h c 2 9 u L D Y y f S Z x d W 9 0 O y w m c X V v d D t T Z W N 0 a W 9 u M S 9 U N z V f U m 9 n Z X J z U G F y a 1 9 J b m R 1 c 3 R y a W F s c y 9 B d X R v U m V t b 3 Z l Z E N v b H V t b n M x L n t V c G x v Y W Q g Q 2 9 k Z S w 2 M 3 0 m c X V v d D s s J n F 1 b 3 Q 7 U 2 V j d G l v b j E v V D c 1 X 1 J v Z 2 V y c 1 B h c m t f S W 5 k d X N 0 c m l h b H M v Q X V 0 b 1 J l b W 9 2 Z W R D b 2 x 1 b W 5 z M S 5 7 M j A y M y 5 U b 3 R h b C B N V i w 2 N H 0 m c X V v d D s s J n F 1 b 3 Q 7 U 2 V j d G l v b j E v V D c 1 X 1 J v Z 2 V y c 1 B h c m t f S W 5 k d X N 0 c m l h b H M v Q X V 0 b 1 J l b W 9 2 Z W R D b 2 x 1 b W 5 z M S 5 7 J S B D a G F u Z 2 U s N j V 9 J n F 1 b 3 Q 7 L C Z x d W 9 0 O 1 N l Y 3 R p b 2 4 x L 1 Q 3 N V 9 S b 2 d l c n N Q Y X J r X 0 l u Z H V z d H J p Y W x z L 0 F 1 d G 9 S Z W 1 v d m V k Q 2 9 s d W 1 u c z E u e z I w M j M g J C 9 T R i w 2 N n 0 m c X V v d D s s J n F 1 b 3 Q 7 U 2 V j d G l v b j E v V D c 1 X 1 J v Z 2 V y c 1 B h c m t f S W 5 k d X N 0 c m l h b H M v Q X V 0 b 1 J l b W 9 2 Z W R D b 2 x 1 b W 5 z M S 5 7 M j A y M y 5 U b 3 R h b C B B V i w 2 N 3 0 m c X V v d D s s J n F 1 b 3 Q 7 U 2 V j d G l v b j E v V D c 1 X 1 J v Z 2 V y c 1 B h c m t f S W 5 k d X N 0 c m l h b H M v Q X V 0 b 1 J l b W 9 2 Z W R D b 2 x 1 b W 5 z M S 5 7 T E 9 B L D Y 4 f S Z x d W 9 0 O y w m c X V v d D t T Z W N 0 a W 9 u M S 9 U N z V f U m 9 n Z X J z U G F y a 1 9 J b m R 1 c 3 R y a W F s c y 9 B d X R v U m V t b 3 Z l Z E N v b H V t b n M x L n t S Z W x p Z W Y s N j l 9 J n F 1 b 3 Q 7 L C Z x d W 9 0 O 1 N l Y 3 R p b 2 4 x L 1 Q 3 N V 9 S b 2 d l c n N Q Y X J r X 0 l u Z H V z d H J p Y W x z L 0 F 1 d G 9 S Z W 1 v d m V k Q 2 9 s d W 1 u c z E u e z I w M j M u Q 0 F T R U 5 P L D c w f S Z x d W 9 0 O y w m c X V v d D t T Z W N 0 a W 9 u M S 9 U N z V f U m 9 n Z X J z U G F y a 1 9 J b m R 1 c 3 R y a W F s c y 9 B d X R v U m V t b 3 Z l Z E N v b H V t b n M x L n s y M D I y L k N B U 0 V O T y w 3 M X 0 m c X V v d D s s J n F 1 b 3 Q 7 U 2 V j d G l v b j E v V D c 1 X 1 J v Z 2 V y c 1 B h c m t f S W 5 k d X N 0 c m l h b H M v Q X V 0 b 1 J l b W 9 2 Z W R D b 2 x 1 b W 5 z M S 5 7 M j A y M S 5 D Q V N F T k 8 s N z J 9 J n F 1 b 3 Q 7 L C Z x d W 9 0 O 1 N l Y 3 R p b 2 4 x L 1 Q 3 N V 9 S b 2 d l c n N Q Y X J r X 0 l u Z H V z d H J p Y W x z L 0 F 1 d G 9 S Z W 1 v d m V k Q 2 9 s d W 1 u c z E u e 1 N h b G U u R G 9 j d W 1 l b n Q g T n V t Y m V y L D c z f S Z x d W 9 0 O y w m c X V v d D t T Z W N 0 a W 9 u M S 9 U N z V f U m 9 n Z X J z U G F y a 1 9 J b m R 1 c 3 R y a W F s c y 9 B d X R v U m V t b 3 Z l Z E N v b H V t b n M x L n t T Y W x l L l B y a W N l L D c 0 f S Z x d W 9 0 O y w m c X V v d D t T Z W N 0 a W 9 u M S 9 U N z V f U m 9 n Z X J z U G F y a 1 9 J b m R 1 c 3 R y a W F s c y 9 B d X R v U m V t b 3 Z l Z E N v b H V t b n M x L n t Q c m l j Z S A v I F N G L D c 1 f S Z x d W 9 0 O y w m c X V v d D t T Z W N 0 a W 9 u M S 9 U N z V f U m 9 n Z X J z U G F y a 1 9 J b m R 1 c 3 R y a W F s c y 9 B d X R v U m V t b 3 Z l Z E N v b H V t b n M x L n t T Y W x l L k R h d G U s N z Z 9 J n F 1 b 3 Q 7 L C Z x d W 9 0 O 1 N l Y 3 R p b 2 4 x L 1 Q 3 N V 9 S b 2 d l c n N Q Y X J r X 0 l u Z H V z d H J p Y W x z L 0 F 1 d G 9 S Z W 1 v d m V k Q 2 9 s d W 1 u c z E u e 1 N h b G U u U E l O c y w 3 N 3 0 m c X V v d D s s J n F 1 b 3 Q 7 U 2 V j d G l v b j E v V D c 1 X 1 J v Z 2 V y c 1 B h c m t f S W 5 k d X N 0 c m l h b H M v Q X V 0 b 1 J l b W 9 2 Z W R D b 2 x 1 b W 5 z M S 5 7 U 2 F s Z S 5 E b 2 N U e X B l L D c 4 f S Z x d W 9 0 O y w m c X V v d D t T Z W N 0 a W 9 u M S 9 U N z V f U m 9 n Z X J z U G F y a 1 9 J b m R 1 c 3 R y a W F s c y 9 B d X R v U m V t b 3 Z l Z E N v b H V t b n M x L n t T Y W x l L l Z h b G l k a X R 5 L D c 5 f S Z x d W 9 0 O y w m c X V v d D t T Z W N 0 a W 9 u M S 9 U N z V f U m 9 n Z X J z U G F y a 1 9 J b m R 1 c 3 R y a W F s c y 9 B d X R v U m V t b 3 Z l Z E N v b H V t b n M x L n t T Y W x l I E N v b W 1 l b n R z L D g w f S Z x d W 9 0 O y w m c X V v d D t T Z W N 0 a W 9 u M S 9 U N z V f U m 9 n Z X J z U G F y a 1 9 J b m R 1 c 3 R y a W F s c y 9 B d X R v U m V t b 3 Z l Z E N v b H V t b n M x L n t Q b 2 9 y I E N v b m R p d G l v b i A v I E R p c 3 R y Z X N z Z W Q / L D g x f S Z x d W 9 0 O y w m c X V v d D t T Z W N 0 a W 9 u M S 9 U N z V f U m 9 n Z X J z U G F y a 1 9 J b m R 1 c 3 R y a W F s c y 9 B d X R v U m V t b 3 Z l Z E N v b H V t b n M x L n t D T 0 1 N R U 5 U U y w 4 M n 0 m c X V v d D t d L C Z x d W 9 0 O 0 N v b H V t b k N v d W 5 0 J n F 1 b 3 Q 7 O j g z L C Z x d W 9 0 O 0 t l e U N v b H V t b k 5 h b W V z J n F 1 b 3 Q 7 O l t d L C Z x d W 9 0 O 0 N v b H V t b k l k Z W 5 0 a X R p Z X M m c X V v d D s 6 W y Z x d W 9 0 O 1 N l Y 3 R p b 2 4 x L 1 Q 3 N V 9 S b 2 d l c n N Q Y X J r X 0 l u Z H V z d H J p Y W x z L 0 F 1 d G 9 S Z W 1 v d m V k Q 2 9 s d W 1 u c z E u e 0 t l e V B J T i w w f S Z x d W 9 0 O y w m c X V v d D t T Z W N 0 a W 9 u M S 9 U N z V f U m 9 n Z X J z U G F y a 1 9 J b m R 1 c 3 R y a W F s c y 9 B d X R v U m V t b 3 Z l Z E N v b H V t b n M x L n t Q S U 4 x M C w x f S Z x d W 9 0 O y w m c X V v d D t T Z W N 0 a W 9 u M S 9 U N z V f U m 9 n Z X J z U G F y a 1 9 J b m R 1 c 3 R y a W F s c y 9 B d X R v U m V t b 3 Z l Z E N v b H V t b n M x L n t p Y X N Q S U 5 z L D J 9 J n F 1 b 3 Q 7 L C Z x d W 9 0 O 1 N l Y 3 R p b 2 4 x L 1 Q 3 N V 9 S b 2 d l c n N Q Y X J r X 0 l u Z H V z d H J p Y W x z L 0 F 1 d G 9 S Z W 1 v d m V k Q 2 9 s d W 1 u c z E u e 0 1 v Z G V s I F B J T n M s M 3 0 m c X V v d D s s J n F 1 b 3 Q 7 U 2 V j d G l v b j E v V D c 1 X 1 J v Z 2 V y c 1 B h c m t f S W 5 k d X N 0 c m l h b H M v Q X V 0 b 1 J l b W 9 2 Z W R D b 2 x 1 b W 5 z M S 5 7 Q W R k c m V z c y w 0 f S Z x d W 9 0 O y w m c X V v d D t T Z W N 0 a W 9 u M S 9 U N z V f U m 9 n Z X J z U G F y a 1 9 J b m R 1 c 3 R y a W F s c y 9 B d X R v U m V t b 3 Z l Z E N v b H V t b n M x L n t P V 0 4 x L D V 9 J n F 1 b 3 Q 7 L C Z x d W 9 0 O 1 N l Y 3 R p b 2 4 x L 1 Q 3 N V 9 S b 2 d l c n N Q Y X J r X 0 l u Z H V z d H J p Y W x z L 0 F 1 d G 9 S Z W 1 v d m V k Q 2 9 s d W 1 u c z E u e 0 N v c m 5 l c i B M b 3 Q s N n 0 m c X V v d D s s J n F 1 b 3 Q 7 U 2 V j d G l v b j E v V D c 1 X 1 J v Z 2 V y c 1 B h c m t f S W 5 k d X N 0 c m l h b H M v Q X V 0 b 1 J l b W 9 2 Z W R D b 2 x 1 b W 5 z M S 5 7 W m 9 u a W 5 n L D d 9 J n F 1 b 3 Q 7 L C Z x d W 9 0 O 1 N l Y 3 R p b 2 4 x L 1 Q 3 N V 9 S b 2 d l c n N Q Y X J r X 0 l u Z H V z d H J p Y W x z L 0 F 1 d G 9 S Z W 1 v d m V k Q 2 9 s d W 1 u c z E u e 0 5 C S E Q s O H 0 m c X V v d D s s J n F 1 b 3 Q 7 U 2 V j d G l v b j E v V D c 1 X 1 J v Z 2 V y c 1 B h c m t f S W 5 k d X N 0 c m l h b H M v Q X V 0 b 1 J l b W 9 2 Z W R D b 2 x 1 b W 5 z M S 5 7 V G F 4 I E R p c 3 R y a W N 0 L D l 9 J n F 1 b 3 Q 7 L C Z x d W 9 0 O 1 N l Y 3 R p b 2 4 x L 1 Q 3 N V 9 S b 2 d l c n N Q Y X J r X 0 l u Z H V z d H J p Y W x z L 0 F 1 d G 9 S Z W 1 v d m V k Q 2 9 s d W 1 u c z E u e 1 B J T i B D b G F z c y h l c y k s M T B 9 J n F 1 b 3 Q 7 L C Z x d W 9 0 O 1 N l Y 3 R p b 2 4 x L 1 Q 3 N V 9 S b 2 d l c n N Q Y X J r X 0 l u Z H V z d H J p Y W x z L 0 F 1 d G 9 S Z W 1 v d m V k Q 2 9 s d W 1 u c z E u e 1 R v d 2 5 z a G l w L D E x f S Z x d W 9 0 O y w m c X V v d D t T Z W N 0 a W 9 u M S 9 U N z V f U m 9 n Z X J z U G F y a 1 9 J b m R 1 c 3 R y a W F s c y 9 B d X R v U m V t b 3 Z l Z E N v b H V t b n M x L n t T d W J j b G F z c z I s M T J 9 J n F 1 b 3 Q 7 L C Z x d W 9 0 O 1 N l Y 3 R p b 2 4 x L 1 Q 3 N V 9 S b 2 d l c n N Q Y X J r X 0 l u Z H V z d H J p Y W x z L 0 F 1 d G 9 S Z W 1 v d m V k Q 2 9 s d W 1 u c z E u e 1 R v d G F s T G F u Z F N G L D E z f S Z x d W 9 0 O y w m c X V v d D t T Z W N 0 a W 9 u M S 9 U N z V f U m 9 n Z X J z U G F y a 1 9 J b m R 1 c 3 R y a W F s c y 9 B d X R v U m V t b 3 Z l Z E N v b H V t b n M x L n t Q S U 5 D b 3 V u d C w x N H 0 m c X V v d D s s J n F 1 b 3 Q 7 U 2 V j d G l v b j E v V D c 1 X 1 J v Z 2 V y c 1 B h c m t f S W 5 k d X N 0 c m l h b H M v Q X V 0 b 1 J l b W 9 2 Z W R D b 2 x 1 b W 5 z M S 5 7 T G l u Z X M s M T V 9 J n F 1 b 3 Q 7 L C Z x d W 9 0 O 1 N l Y 3 R p b 2 4 x L 1 Q 3 N V 9 S b 2 d l c n N Q Y X J r X 0 l u Z H V z d H J p Y W x z L 0 F 1 d G 9 S Z W 1 v d m V k Q 2 9 s d W 1 u c z E u e 0 x p b m V z O l B J T n M s M T Z 9 J n F 1 b 3 Q 7 L C Z x d W 9 0 O 1 N l Y 3 R p b 2 4 x L 1 Q 3 N V 9 S b 2 d l c n N Q Y X J r X 0 l u Z H V z d H J p Y W x z L 0 F 1 d G 9 S Z W 1 v d m V k Q 2 9 s d W 1 u c z E u e 0 J h c 2 U g U m F 0 Z S w x N 3 0 m c X V v d D s s J n F 1 b 3 Q 7 U 2 V j d G l v b j E v V D c 1 X 1 J v Z 2 V y c 1 B h c m t f S W 5 k d X N 0 c m l h b H M v Q X V 0 b 1 J l b W 9 2 Z W R D b 2 x 1 b W 5 z M S 5 7 T 1 Z S I F J h d G U s M T h 9 J n F 1 b 3 Q 7 L C Z x d W 9 0 O 1 N l Y 3 R p b 2 4 x L 1 Q 3 N V 9 S b 2 d l c n N Q Y X J r X 0 l u Z H V z d H J p Y W x z L 0 F 1 d G 9 S Z W 1 v d m V k Q 2 9 s d W 1 u c z E u e 0 x h b m Q g U H J v c m F 0 a W 9 u L D E 5 f S Z x d W 9 0 O y w m c X V v d D t T Z W N 0 a W 9 u M S 9 U N z V f U m 9 n Z X J z U G F y a 1 9 J b m R 1 c 3 R y a W F s c y 9 B d X R v U m V t b 3 Z l Z E N v b H V t b n M x L n t J T k Z M V S B G Y W N 0 b 3 I s M j B 9 J n F 1 b 3 Q 7 L C Z x d W 9 0 O 1 N l Y 3 R p b 2 4 x L 1 Q 3 N V 9 S b 2 d l c n N Q Y X J r X 0 l u Z H V z d H J p Y W x z L 0 F 1 d G 9 S Z W 1 v d m V k Q 2 9 s d W 1 u c z E u e 0 l O R k w g U m V h c 2 9 u L D I x f S Z x d W 9 0 O y w m c X V v d D t T Z W N 0 a W 9 u M S 9 U N z V f U m 9 n Z X J z U G F y a 1 9 J b m R 1 c 3 R y a W F s c y 9 B d X R v U m V t b 3 Z l Z E N v b H V t b n M x L n t u Z W F y Z X N 0 X 3 N l Y 2 9 u Z G F y e V 9 y b 2 F k X 2 5 h b W U s M j J 9 J n F 1 b 3 Q 7 L C Z x d W 9 0 O 1 N l Y 3 R p b 2 4 x L 1 Q 3 N V 9 S b 2 d l c n N Q Y X J r X 0 l u Z H V z d H J p Y W x z L 0 F 1 d G 9 S Z W 1 v d m V k Q 2 9 s d W 1 u c z E u e 2 5 l Y X J l c 3 R f c 2 V j b 2 5 k Y X J 5 X 3 J v Y W R f Z G l z d F 9 m d C w y M 3 0 m c X V v d D s s J n F 1 b 3 Q 7 U 2 V j d G l v b j E v V D c 1 X 1 J v Z 2 V y c 1 B h c m t f S W 5 k d X N 0 c m l h b H M v Q X V 0 b 1 J l b W 9 2 Z W R D b 2 x 1 b W 5 z M S 5 7 Y 2 V p b G l u Z 2 h l a W d o d C w y N H 0 m c X V v d D s s J n F 1 b 3 Q 7 U 2 V j d G l v b j E v V D c 1 X 1 J v Z 2 V y c 1 B h c m t f S W 5 k d X N 0 c m l h b H M v Q X V 0 b 1 J l b W 9 2 Z W R D b 2 x 1 b W 5 z M S 5 7 Y m x k Z 3 N m L D I 1 f S Z x d W 9 0 O y w m c X V v d D t T Z W N 0 a W 9 u M S 9 U N z V f U m 9 n Z X J z U G F y a 1 9 J b m R 1 c 3 R y a W F s c y 9 B d X R v U m V t b 3 Z l Z E N v b H V t b n M x L n t C b G R n I E N s Y X N z K G V z K S w y N n 0 m c X V v d D s s J n F 1 b 3 Q 7 U 2 V j d G l v b j E v V D c 1 X 1 J v Z 2 V y c 1 B h c m t f S W 5 k d X N 0 c m l h b H M v Q X V 0 b 1 J l b W 9 2 Z W R D b 2 x 1 b W 5 z M S 5 7 W W V h c i B C d W l s d C w y N 3 0 m c X V v d D s s J n F 1 b 3 Q 7 U 2 V j d G l v b j E v V D c 1 X 1 J v Z 2 V y c 1 B h c m t f S W 5 k d X N 0 c m l h b H M v Q X V 0 b 1 J l b W 9 2 Z W R D b 2 x 1 b W 5 z M S 5 7 Q W x 0 I E N E V X M s M j h 9 J n F 1 b 3 Q 7 L C Z x d W 9 0 O 1 N l Y 3 R p b 2 4 x L 1 Q 3 N V 9 S b 2 d l c n N Q Y X J r X 0 l u Z H V z d H J p Y W x z L 0 F 1 d G 9 S Z W 1 v d m V k Q 2 9 s d W 1 u c z E u e 1 B y b 3 J h d G l v b i h z K S w y O X 0 m c X V v d D s s J n F 1 b 3 Q 7 U 2 V j d G l v b j E v V D c 1 X 1 J v Z 2 V y c 1 B h c m t f S W 5 k d X N 0 c m l h b H M v Q X V 0 b 1 J l b W 9 2 Z W R D b 2 x 1 b W 5 z M S 5 7 T 2 N j I C U s M z B 9 J n F 1 b 3 Q 7 L C Z x d W 9 0 O 1 N l Y 3 R p b 2 4 x L 1 Q 3 N V 9 S b 2 d l c n N Q Y X J r X 0 l u Z H V z d H J p Y W x z L 0 F 1 d G 9 S Z W 1 v d m V k Q 2 9 s d W 1 u c z E u e 1 N p e m U g R m F j d G 9 y L D M x f S Z x d W 9 0 O y w m c X V v d D t T Z W N 0 a W 9 u M S 9 U N z V f U m 9 n Z X J z U G F y a 1 9 J b m R 1 c 3 R y a W F s c y 9 B d X R v U m V t b 3 Z l Z E N v b H V t b n M x L n t M b 2 N h d G l v b i B G Y W N 0 b 3 I s M z J 9 J n F 1 b 3 Q 7 L C Z x d W 9 0 O 1 N l Y 3 R p b 2 4 x L 1 Q 3 N V 9 S b 2 d l c n N Q Y X J r X 0 l u Z H V z d H J p Y W x z L 0 F 1 d G 9 S Z W 1 v d m V k Q 2 9 s d W 1 u c z E u e 0 N v b m R p d G l v b i B G Y W N 0 b 3 I s M z N 9 J n F 1 b 3 Q 7 L C Z x d W 9 0 O 1 N l Y 3 R p b 2 4 x L 1 Q 3 N V 9 S b 2 d l c n N Q Y X J r X 0 l u Z H V z d H J p Y W x z L 0 F 1 d G 9 S Z W 1 v d m V k Q 2 9 s d W 1 u c z E u e 0 l u d m V z d G 1 l b n Q g U m F 0 a W 5 n L D M 0 f S Z x d W 9 0 O y w m c X V v d D t T Z W N 0 a W 9 u M S 9 U N z V f U m 9 n Z X J z U G F y a 1 9 J b m R 1 c 3 R y a W F s c y 9 B d X R v U m V t b 3 Z l Z E N v b H V t b n M x L n t N Y X J r Z X Q g U m V u d C A k L 1 N G L D M 1 f S Z x d W 9 0 O y w m c X V v d D t T Z W N 0 a W 9 u M S 9 U N z V f U m 9 n Z X J z U G F y a 1 9 J b m R 1 c 3 R y a W F s c y 9 B d X R v U m V t b 3 Z l Z E N v b H V t b n M x L n t T a X p l I E F k a i w z N n 0 m c X V v d D s s J n F 1 b 3 Q 7 U 2 V j d G l v b j E v V D c 1 X 1 J v Z 2 V y c 1 B h c m t f S W 5 k d X N 0 c m l h b H M v Q X V 0 b 1 J l b W 9 2 Z W R D b 2 x 1 b W 5 z M S 5 7 T G 9 j I E F k a i w z N 3 0 m c X V v d D s s J n F 1 b 3 Q 7 U 2 V j d G l v b j E v V D c 1 X 1 J v Z 2 V y c 1 B h c m t f S W 5 k d X N 0 c m l h b H M v Q X V 0 b 1 J l b W 9 2 Z W R D b 2 x 1 b W 5 z M S 5 7 Q 2 9 u Z C B B Z G o s M z h 9 J n F 1 b 3 Q 7 L C Z x d W 9 0 O 1 N l Y 3 R p b 2 4 x L 1 Q 3 N V 9 S b 2 d l c n N Q Y X J r X 0 l u Z H V z d H J p Y W x z L 0 F 1 d G 9 S Z W 1 v d m V k Q 2 9 s d W 1 u c z E u e 0 F k a i B S Z W 5 0 I C Q v U 0 Y s M z l 9 J n F 1 b 3 Q 7 L C Z x d W 9 0 O 1 N l Y 3 R p b 2 4 x L 1 Q 3 N V 9 S b 2 d l c n N Q Y X J r X 0 l u Z H V z d H J p Y W x z L 0 F 1 d G 9 S Z W 1 v d m V k Q 2 9 s d W 1 u c z E u e 1 B H S S w 0 M H 0 m c X V v d D s s J n F 1 b 3 Q 7 U 2 V j d G l v b j E v V D c 1 X 1 J v Z 2 V y c 1 B h c m t f S W 5 k d X N 0 c m l h b H M v Q X V 0 b 1 J l b W 9 2 Z W R D b 2 x 1 b W 5 z M S 5 7 V i 9 D L D Q x f S Z x d W 9 0 O y w m c X V v d D t T Z W N 0 a W 9 u M S 9 U N z V f U m 9 n Z X J z U G F y a 1 9 J b m R 1 c 3 R y a W F s c y 9 B d X R v U m V t b 3 Z l Z E N v b H V t b n M x L n t F R 0 k s N D J 9 J n F 1 b 3 Q 7 L C Z x d W 9 0 O 1 N l Y 3 R p b 2 4 x L 1 Q 3 N V 9 S b 2 d l c n N Q Y X J r X 0 l u Z H V z d H J p Y W x z L 0 F 1 d G 9 S Z W 1 v d m V k Q 2 9 s d W 1 u c z E u e 0 5 v b i B U Y X g g T 3 B F e F x u K C U g b 2 Y g R U d J K S w 0 M 3 0 m c X V v d D s s J n F 1 b 3 Q 7 U 2 V j d G l v b j E v V D c 1 X 1 J v Z 2 V y c 1 B h c m t f S W 5 k d X N 0 c m l h b H M v Q X V 0 b 1 J l b W 9 2 Z W R D b 2 x 1 b W 5 z M S 5 7 T m 9 u I F R h e C B P c E V 4 X G 5 D b 2 5 k I E F k a i 4 s N D R 9 J n F 1 b 3 Q 7 L C Z x d W 9 0 O 1 N l Y 3 R p b 2 4 x L 1 Q 3 N V 9 S b 2 d l c n N Q Y X J r X 0 l u Z H V z d H J p Y W x z L 0 F 1 d G 9 S Z W 1 v d m V k Q 2 9 s d W 1 u c z E u e 0 5 v b i B U Y X g g T 3 B F e F x u K C U g b 2 Y g R U d J K S B B Z G p 1 c 3 R l Z C w 0 N X 0 m c X V v d D s s J n F 1 b 3 Q 7 U 2 V j d G l v b j E v V D c 1 X 1 J v Z 2 V y c 1 B h c m t f S W 5 k d X N 0 c m l h b H M v Q X V 0 b 1 J l b W 9 2 Z W R D b 2 x 1 b W 5 z M S 5 7 T m 9 u I F R h e C B P c E V 4 X G 4 o J C k s N D Z 9 J n F 1 b 3 Q 7 L C Z x d W 9 0 O 1 N l Y 3 R p b 2 4 x L 1 Q 3 N V 9 S b 2 d l c n N Q Y X J r X 0 l u Z H V z d H J p Y W x z L 0 F 1 d G 9 S Z W 1 v d m V k Q 2 9 s d W 1 u c z E u e 1 J F I F R h e C B F c 3 R c b i h C Y X N l Z C B v b i B N V i k s N D d 9 J n F 1 b 3 Q 7 L C Z x d W 9 0 O 1 N l Y 3 R p b 2 4 x L 1 Q 3 N V 9 S b 2 d l c n N Q Y X J r X 0 l u Z H V z d H J p Y W x z L 0 F 1 d G 9 S Z W 1 v d m V k Q 2 9 s d W 1 u c z E u e 0 F 2 Z y 4 g R W Z m Z W N 0 a X Z l I F J h d G U s N D h 9 J n F 1 b 3 Q 7 L C Z x d W 9 0 O 1 N l Y 3 R p b 2 4 x L 1 Q 3 N V 9 S b 2 d l c n N Q Y X J r X 0 l u Z H V z d H J p Y W x z L 0 F 1 d G 9 S Z W 1 v d m V k Q 2 9 s d W 1 u c z E u e 0 V z d C B U Y X g g Y X M g J S B v Z i B F R 0 k s N D l 9 J n F 1 b 3 Q 7 L C Z x d W 9 0 O 1 N l Y 3 R p b 2 4 x L 1 Q 3 N V 9 S b 2 d l c n N Q Y X J r X 0 l u Z H V z d H J p Y W x z L 0 F 1 d G 9 S Z W 1 v d m V k Q 2 9 s d W 1 u c z E u e y U g R X h w L i w 1 M H 0 m c X V v d D s s J n F 1 b 3 Q 7 U 2 V j d G l v b j E v V D c 1 X 1 J v Z 2 V y c 1 B h c m t f S W 5 k d X N 0 c m l h b H M v Q X V 0 b 1 J l b W 9 2 Z W R D b 2 x 1 b W 5 z M S 5 7 V G 9 0 Y W w g R X h w L D U x f S Z x d W 9 0 O y w m c X V v d D t T Z W N 0 a W 9 u M S 9 U N z V f U m 9 n Z X J z U G F y a 1 9 J b m R 1 c 3 R y a W F s c y 9 B d X R v U m V t b 3 Z l Z E N v b H V t b n M x L n t O T 0 k s N T J 9 J n F 1 b 3 Q 7 L C Z x d W 9 0 O 1 N l Y 3 R p b 2 4 x L 1 Q 3 N V 9 S b 2 d l c n N Q Y X J r X 0 l u Z H V z d H J p Y W x z L 0 F 1 d G 9 S Z W 1 v d m V k Q 2 9 s d W 1 u c z E u e 0 N h c C B S Y X R l L D U z f S Z x d W 9 0 O y w m c X V v d D t T Z W N 0 a W 9 u M S 9 U N z V f U m 9 n Z X J z U G F y a 1 9 J b m R 1 c 3 R y a W F s c y 9 B d X R v U m V t b 3 Z l Z E N v b H V t b n M x L n t J b m N v b W U g T V Y s N T R 9 J n F 1 b 3 Q 7 L C Z x d W 9 0 O 1 N l Y 3 R p b 2 4 x L 1 Q 3 N V 9 S b 2 d l c n N Q Y X J r X 0 l u Z H V z d H J p Y W x z L 0 F 1 d G 9 S Z W 1 v d m V k Q 2 9 s d W 1 u c z E u e 0 l u Y y B N V i A k L 1 N G L D U 1 f S Z x d W 9 0 O y w m c X V v d D t T Z W N 0 a W 9 u M S 9 U N z V f U m 9 n Z X J z U G F y a 1 9 J b m R 1 c 3 R y a W F s c y 9 B d X R v U m V t b 3 Z l Z E N v b H V t b n M x L n t G a W 5 h b C B N V i A v I F N G L D U 2 f S Z x d W 9 0 O y w m c X V v d D t T Z W N 0 a W 9 u M S 9 U N z V f U m 9 n Z X J z U G F y a 1 9 J b m R 1 c 3 R y a W F s c y 9 B d X R v U m V t b 3 Z l Z E N v b H V t b n M x L n t F e G N l c 3 M g T G F u Z C B B c m V h L D U 3 f S Z x d W 9 0 O y w m c X V v d D t T Z W N 0 a W 9 u M S 9 U N z V f U m 9 n Z X J z U G F y a 1 9 J b m R 1 c 3 R y a W F s c y 9 B d X R v U m V t b 3 Z l Z E N v b H V t b n M x L n t F e G N l c 3 M g T G F u Z C B W Y W x 1 Z S w 1 O H 0 m c X V v d D s s J n F 1 b 3 Q 7 U 2 V j d G l v b j E v V D c 1 X 1 J v Z 2 V y c 1 B h c m t f S W 5 k d X N 0 c m l h b H M v Q X V 0 b 1 J l b W 9 2 Z W R D b 2 x 1 b W 5 z M S 5 7 V G 9 0 Y W w g T G F u Z C B W Y W x 1 Z S w 1 O X 0 m c X V v d D s s J n F 1 b 3 Q 7 U 2 V j d G l v b j E v V D c 1 X 1 J v Z 2 V y c 1 B h c m t f S W 5 k d X N 0 c m l h b H M v Q X V 0 b 1 J l b W 9 2 Z W R D b 2 x 1 b W 5 z M S 5 7 T W F y a 2 V 0 I F Z h b H V l L D Y w f S Z x d W 9 0 O y w m c X V v d D t T Z W N 0 a W 9 u M S 9 U N z V f U m 9 n Z X J z U G F y a 1 9 J b m R 1 c 3 R y a W F s c y 9 B d X R v U m V t b 3 Z l Z E N v b H V t b n M x L n s y M D I 0 I F B h c n R p Y W w g V m F s d W U s N j F 9 J n F 1 b 3 Q 7 L C Z x d W 9 0 O 1 N l Y 3 R p b 2 4 x L 1 Q 3 N V 9 S b 2 d l c n N Q Y X J r X 0 l u Z H V z d H J p Y W x z L 0 F 1 d G 9 S Z W 1 v d m V k Q 2 9 s d W 1 u c z E u e z I w M j Q g U G F y d G l h b C B W Y W x 1 Z S B S Z W F z b 2 4 s N j J 9 J n F 1 b 3 Q 7 L C Z x d W 9 0 O 1 N l Y 3 R p b 2 4 x L 1 Q 3 N V 9 S b 2 d l c n N Q Y X J r X 0 l u Z H V z d H J p Y W x z L 0 F 1 d G 9 S Z W 1 v d m V k Q 2 9 s d W 1 u c z E u e 1 V w b G 9 h Z C B D b 2 R l L D Y z f S Z x d W 9 0 O y w m c X V v d D t T Z W N 0 a W 9 u M S 9 U N z V f U m 9 n Z X J z U G F y a 1 9 J b m R 1 c 3 R y a W F s c y 9 B d X R v U m V t b 3 Z l Z E N v b H V t b n M x L n s y M D I z L l R v d G F s I E 1 W L D Y 0 f S Z x d W 9 0 O y w m c X V v d D t T Z W N 0 a W 9 u M S 9 U N z V f U m 9 n Z X J z U G F y a 1 9 J b m R 1 c 3 R y a W F s c y 9 B d X R v U m V t b 3 Z l Z E N v b H V t b n M x L n s l I E N o Y W 5 n Z S w 2 N X 0 m c X V v d D s s J n F 1 b 3 Q 7 U 2 V j d G l v b j E v V D c 1 X 1 J v Z 2 V y c 1 B h c m t f S W 5 k d X N 0 c m l h b H M v Q X V 0 b 1 J l b W 9 2 Z W R D b 2 x 1 b W 5 z M S 5 7 M j A y M y A k L 1 N G L D Y 2 f S Z x d W 9 0 O y w m c X V v d D t T Z W N 0 a W 9 u M S 9 U N z V f U m 9 n Z X J z U G F y a 1 9 J b m R 1 c 3 R y a W F s c y 9 B d X R v U m V t b 3 Z l Z E N v b H V t b n M x L n s y M D I z L l R v d G F s I E F W L D Y 3 f S Z x d W 9 0 O y w m c X V v d D t T Z W N 0 a W 9 u M S 9 U N z V f U m 9 n Z X J z U G F y a 1 9 J b m R 1 c 3 R y a W F s c y 9 B d X R v U m V t b 3 Z l Z E N v b H V t b n M x L n t M T 0 E s N j h 9 J n F 1 b 3 Q 7 L C Z x d W 9 0 O 1 N l Y 3 R p b 2 4 x L 1 Q 3 N V 9 S b 2 d l c n N Q Y X J r X 0 l u Z H V z d H J p Y W x z L 0 F 1 d G 9 S Z W 1 v d m V k Q 2 9 s d W 1 u c z E u e 1 J l b G l l Z i w 2 O X 0 m c X V v d D s s J n F 1 b 3 Q 7 U 2 V j d G l v b j E v V D c 1 X 1 J v Z 2 V y c 1 B h c m t f S W 5 k d X N 0 c m l h b H M v Q X V 0 b 1 J l b W 9 2 Z W R D b 2 x 1 b W 5 z M S 5 7 M j A y M y 5 D Q V N F T k 8 s N z B 9 J n F 1 b 3 Q 7 L C Z x d W 9 0 O 1 N l Y 3 R p b 2 4 x L 1 Q 3 N V 9 S b 2 d l c n N Q Y X J r X 0 l u Z H V z d H J p Y W x z L 0 F 1 d G 9 S Z W 1 v d m V k Q 2 9 s d W 1 u c z E u e z I w M j I u Q 0 F T R U 5 P L D c x f S Z x d W 9 0 O y w m c X V v d D t T Z W N 0 a W 9 u M S 9 U N z V f U m 9 n Z X J z U G F y a 1 9 J b m R 1 c 3 R y a W F s c y 9 B d X R v U m V t b 3 Z l Z E N v b H V t b n M x L n s y M D I x L k N B U 0 V O T y w 3 M n 0 m c X V v d D s s J n F 1 b 3 Q 7 U 2 V j d G l v b j E v V D c 1 X 1 J v Z 2 V y c 1 B h c m t f S W 5 k d X N 0 c m l h b H M v Q X V 0 b 1 J l b W 9 2 Z W R D b 2 x 1 b W 5 z M S 5 7 U 2 F s Z S 5 E b 2 N 1 b W V u d C B O d W 1 i Z X I s N z N 9 J n F 1 b 3 Q 7 L C Z x d W 9 0 O 1 N l Y 3 R p b 2 4 x L 1 Q 3 N V 9 S b 2 d l c n N Q Y X J r X 0 l u Z H V z d H J p Y W x z L 0 F 1 d G 9 S Z W 1 v d m V k Q 2 9 s d W 1 u c z E u e 1 N h b G U u U H J p Y 2 U s N z R 9 J n F 1 b 3 Q 7 L C Z x d W 9 0 O 1 N l Y 3 R p b 2 4 x L 1 Q 3 N V 9 S b 2 d l c n N Q Y X J r X 0 l u Z H V z d H J p Y W x z L 0 F 1 d G 9 S Z W 1 v d m V k Q 2 9 s d W 1 u c z E u e 1 B y a W N l I C 8 g U 0 Y s N z V 9 J n F 1 b 3 Q 7 L C Z x d W 9 0 O 1 N l Y 3 R p b 2 4 x L 1 Q 3 N V 9 S b 2 d l c n N Q Y X J r X 0 l u Z H V z d H J p Y W x z L 0 F 1 d G 9 S Z W 1 v d m V k Q 2 9 s d W 1 u c z E u e 1 N h b G U u R G F 0 Z S w 3 N n 0 m c X V v d D s s J n F 1 b 3 Q 7 U 2 V j d G l v b j E v V D c 1 X 1 J v Z 2 V y c 1 B h c m t f S W 5 k d X N 0 c m l h b H M v Q X V 0 b 1 J l b W 9 2 Z W R D b 2 x 1 b W 5 z M S 5 7 U 2 F s Z S 5 Q S U 5 z L D c 3 f S Z x d W 9 0 O y w m c X V v d D t T Z W N 0 a W 9 u M S 9 U N z V f U m 9 n Z X J z U G F y a 1 9 J b m R 1 c 3 R y a W F s c y 9 B d X R v U m V t b 3 Z l Z E N v b H V t b n M x L n t T Y W x l L k R v Y 1 R 5 c G U s N z h 9 J n F 1 b 3 Q 7 L C Z x d W 9 0 O 1 N l Y 3 R p b 2 4 x L 1 Q 3 N V 9 S b 2 d l c n N Q Y X J r X 0 l u Z H V z d H J p Y W x z L 0 F 1 d G 9 S Z W 1 v d m V k Q 2 9 s d W 1 u c z E u e 1 N h b G U u V m F s a W R p d H k s N z l 9 J n F 1 b 3 Q 7 L C Z x d W 9 0 O 1 N l Y 3 R p b 2 4 x L 1 Q 3 N V 9 S b 2 d l c n N Q Y X J r X 0 l u Z H V z d H J p Y W x z L 0 F 1 d G 9 S Z W 1 v d m V k Q 2 9 s d W 1 u c z E u e 1 N h b G U g Q 2 9 t b W V u d H M s O D B 9 J n F 1 b 3 Q 7 L C Z x d W 9 0 O 1 N l Y 3 R p b 2 4 x L 1 Q 3 N V 9 S b 2 d l c n N Q Y X J r X 0 l u Z H V z d H J p Y W x z L 0 F 1 d G 9 S Z W 1 v d m V k Q 2 9 s d W 1 u c z E u e 1 B v b 3 I g Q 2 9 u Z G l 0 a W 9 u I C 8 g R G l z d H J l c 3 N l Z D 8 s O D F 9 J n F 1 b 3 Q 7 L C Z x d W 9 0 O 1 N l Y 3 R p b 2 4 x L 1 Q 3 N V 9 S b 2 d l c n N Q Y X J r X 0 l u Z H V z d H J p Y W x z L 0 F 1 d G 9 S Z W 1 v d m V k Q 2 9 s d W 1 u c z E u e 0 N P T U 1 F T l R T L D g y f S Z x d W 9 0 O 1 0 s J n F 1 b 3 Q 7 U m V s Y X R p b 2 5 z a G l w S W 5 m b y Z x d W 9 0 O z p b X X 0 i I C 8 + P C 9 T d G F i b G V F b n R y a W V z P j w v S X R l b T 4 8 S X R l b T 4 8 S X R l b U x v Y 2 F 0 a W 9 u P j x J d G V t V H l w Z T 5 G b 3 J t d W x h P C 9 J d G V t V H l w Z T 4 8 S X R l b V B h d G g + U 2 V j d G l v b j E v V D c x X 0 l u Z H V z d H J p Y W x z L 1 N v d X J j Z T w v S X R l b V B h d G g + P C 9 J d G V t T G 9 j Y X R p b 2 4 + P F N 0 Y W J s Z U V u d H J p Z X M g L z 4 8 L 0 l 0 Z W 0 + P E l 0 Z W 0 + P E l 0 Z W 1 M b 2 N h d G l v b j 4 8 S X R l b V R 5 c G U + R m 9 y b X V s Y T w v S X R l b V R 5 c G U + P E l 0 Z W 1 Q Y X R o P l N l Y 3 R p b 2 4 x L 1 Q 3 M V 9 J b m R 1 c 3 R y a W F s c y 9 B Z G R l Z C U y M E N 1 c 3 R v b T E 8 L 0 l 0 Z W 1 Q Y X R o P j w v S X R l b U x v Y 2 F 0 a W 9 u P j x T d G F i b G V F b n R y a W V z I C 8 + P C 9 J d G V t P j x J d G V t P j x J d G V t T G 9 j Y X R p b 2 4 + P E l 0 Z W 1 U e X B l P k Z v c m 1 1 b G E 8 L 0 l 0 Z W 1 U e X B l P j x J d G V t U G F 0 a D 5 T Z W N 0 a W 9 u M S 9 U N z F f S W 5 k d X N 0 c m l h b H M v U m V w b G F j Z W Q l M j B F c n J v c n M 8 L 0 l 0 Z W 1 Q Y X R o P j w v S X R l b U x v Y 2 F 0 a W 9 u P j x T d G F i b G V F b n R y a W V z I C 8 + P C 9 J d G V t P j x J d G V t P j x J d G V t T G 9 j Y X R p b 2 4 + P E l 0 Z W 1 U e X B l P k Z v c m 1 1 b G E 8 L 0 l 0 Z W 1 U e X B l P j x J d G V t U G F 0 a D 5 T Z W N 0 a W 9 u M S 9 U N z F f S W 5 k d X N 0 c m l h b H M v V D c x X 0 p l Z m Z l c n N v b l 9 U Y W J s Z T w v S X R l b V B h d G g + P C 9 J d G V t T G 9 j Y X R p b 2 4 + P F N 0 Y W J s Z U V u d H J p Z X M g L z 4 8 L 0 l 0 Z W 0 + P E l 0 Z W 0 + P E l 0 Z W 1 M b 2 N h d G l v b j 4 8 S X R l b V R 5 c G U + R m 9 y b X V s Y T w v S X R l b V R 5 c G U + P E l 0 Z W 1 Q Y X R o P l N l Y 3 R p b 2 4 x L 1 Q 3 M V 9 f T X V s d G l m Y W 1 p b H k 8 L 0 l 0 Z W 1 Q Y X R o P j w v S X R l b U x v Y 2 F 0 a W 9 u P j x T d G F i b G V F b n R y a W V z P j x F b n R y e S B U e X B l P S J J c 1 B y a X Z h d G U i I F Z h b H V l P S J s M C I g L z 4 8 R W 5 0 c n k g V H l w Z T 0 i U X V l c n l J R C I g V m F s d W U 9 I n N m N z U z Y T F m N C 0 4 Y T l i L T R l O T M t O D k 5 O S 0 5 N T U z N D k z Z G I 4 O T g i I C 8 + P E V u d H J 5 I F R 5 c G U 9 I k Z p b G 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U b 0 R h d G F N b 2 R l b E V u Y W J s Z W Q i I F Z h b H V l P S J s M C I g L z 4 8 R W 5 0 c n k g V H l w Z T 0 i R m l s b E 9 i a m V j d F R 5 c G U i I F Z h b H V l P S J z Q 2 9 u b m V j d G l v b k 9 u b H k i I C 8 + P E V u d H J 5 I F R 5 c G U 9 I l F 1 Z X J 5 R 3 J v d X B J R C I g V m F s d W U 9 I n N k Z D A x O D E w M y 0 x N G F m L T Q 2 O G E t O T B i Z S 1 k Y m Y z N 2 N i Y j U w M W I i I C 8 + P E V u d H J 5 I F R 5 c G U 9 I k Z p b G x M Y X N 0 V X B k Y X R l Z C I g V m F s d W U 9 I m Q y M D I 0 L T E w L T A x V D I w O j E 0 O j Q y L j c 2 M z I z O D h a I i A v P j x F b n R y e S B U e X B l P S J G a W x s Q 2 9 s d W 1 u V H l w Z X M i I F Z h b H V l P S J z Q U F B Q U F B Q U F B Q U F B Q U F B Q U F B Q U F B Q U F B Q U F B Q U F B Q U F B Q U F B Q U F B Q U F B Q U F B Q U F B Q U F B Q U F B Q U F B Q U F B Q U F B Q U F B Q U F B Q U F B Q U F B Q U F B Q U F B Q U F B Q U F B Q U F B Q U F B Q U F B Q U F B Q U F B Q U F B Q U F B Q U F B Q U F B Q U F B Q U E 9 I i A v P j x F b n R y e S B U e X B l P S J G a W x s R X J y b 3 J D b 2 R l I i B W Y W x 1 Z T 0 i c 1 V u a 2 5 v d 2 4 i I C 8 + P E V u d H J 5 I F R 5 c G U 9 I k F k Z G V k V G 9 E Y X R h T W 9 k Z W w i I F Z h b H V l P S J s M C 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0 5 l a W d o Y m 9 y a G 9 v Z C B O Y W 1 l J n F 1 b 3 Q 7 L C Z x d W 9 0 O 1 R h e C B E a X N 0 c m l j d C Z x d W 9 0 O y w m c X V v d D t Q S U 4 g Q 2 x h c 3 M o Z X M p J n F 1 b 3 Q 7 L C Z x d W 9 0 O 1 R v d 2 5 z a G l w J n F 1 b 3 Q 7 L C Z x d W 9 0 O 1 N 1 Y m N s Y X N z M i Z x d W 9 0 O y w m c X V v d D t U Z W 5 h b m N 5 V H l w Z S Z x d W 9 0 O y w m c X V v d D t U b 3 R h b E x h b m R T R i Z x d W 9 0 O y w m c X V v d D t Q S U 5 D b 3 V u d C Z x d W 9 0 O y w m c X V v d D t M a W 5 l c y Z x d W 9 0 O y w m c X V v d D t M a W 5 l c z p Q S U 5 z J n F 1 b 3 Q 7 L C Z x d W 9 0 O 0 J h c 2 U g U m F 0 Z S Z x d W 9 0 O y w m c X V v d D t P V l I g U m F 0 Z S Z x d W 9 0 O y w m c X V v d D t M Y W 5 k I F B y b 3 J h d G l v b i Z x d W 9 0 O y w m c X V v d D t J T k Z M V S B G Y W N 0 b 3 I m c X V v d D s s J n F 1 b 3 Q 7 S U 5 G T C B S Z W F z b 2 4 m c X V v d D s s J n F 1 b 3 Q 7 b m V h c m V z d F 9 z Z W N v b m R h c n l f c m 9 h Z F 9 u Y W 1 l J n F 1 b 3 Q 7 L C Z x d W 9 0 O 2 5 l Y X J l c 3 R f c 2 V j b 2 5 k Y X J 5 X 3 J v Y W R f Z G l z d F 9 m d C Z x d W 9 0 O y w m c X V v d D t i b G R n c 2 Y m c X V v d D s s J n F 1 b 3 Q 7 c 3 R 1 Z G l v d W 5 p d H M m c X V v d D s s J n F 1 b 3 Q 7 M W J y d W 5 p d H M m c X V v d D s s J n F 1 b 3 Q 7 M m J y d W 5 p d H M m c X V v d D s s J n F 1 b 3 Q 7 M 2 J y d W 5 p d H M m c X V v d D s s J n F 1 b 3 Q 7 N G J y d W 5 p d H M m c X V v d D s s J n F 1 b 3 Q 7 d G 9 0 X 3 V u a X R z J n F 1 b 3 Q 7 L C Z x d W 9 0 O 2 F w c n h f Y 2 9 t b V 9 z Z i Z x d W 9 0 O y w m c X V v d D t C b G R n I E N s Y X N z K G V z K S Z x d W 9 0 O y w m c X V v d D t Z Z W F y I E J 1 a W x 0 J n F 1 b 3 Q 7 L C Z x d W 9 0 O 0 F s d C B D R F V z J n F 1 b 3 Q 7 L C Z x d W 9 0 O 1 B y b 3 J h d G l v b i h z K S Z x d W 9 0 O y w m c X V v d D t P Y 2 M g J S Z x d W 9 0 O y w m c X V v d D t Z Y X J k a U l E J n F 1 b 3 Q 7 L C Z x d W 9 0 O 0 N v b m R p d G l v b i B G Y W N 0 b 3 I m c X V v d D s s J n F 1 b 3 Q 7 a W 5 2 Z X N 0 b W V u d H J h d G l u Z y Z x d W 9 0 O y w m c X V v d D t N Y X J r Z X Q g U m V u d C B T d H V k a W 8 m c X V v d D s s J n F 1 b 3 Q 7 T W F y a 2 V 0 I F J l b n Q g M U J S J n F 1 b 3 Q 7 L C Z x d W 9 0 O 0 1 h c m t l d C B S Z W 5 0 I D J C U i Z x d W 9 0 O y w m c X V v d D t N Y X J r Z X Q g U m V u d C A z Q l I m c X V v d D s s J n F 1 b 3 Q 7 T W F y a 2 V 0 I F J l b n Q g N E J S J n F 1 b 3 Q 7 L C Z x d W 9 0 O 0 1 h c m t l d C B S Z W 5 0 I E N v b W 0 m c X V v d D s s J n F 1 b 3 Q 7 U E d J J n F 1 b 3 Q 7 L C Z x d W 9 0 O 0 N v b m R p d G l v b i B B Z G p 1 c 3 R t Z W 5 0 J n F 1 b 3 Q 7 L C Z x d W 9 0 O 0 F k a n V z d G V k I F B H S S Z x d W 9 0 O y w m c X V v d D t W L 0 M m c X V v d D s s J n F 1 b 3 Q 7 R U d J J n F 1 b 3 Q 7 L C Z x d W 9 0 O 0 5 v b i B U Y X g g T 3 B F e F x u K C U g b 2 Y g R U d J K S Z x d W 9 0 O y w m c X V v d D t O b 2 4 g V G F 4 I E 9 w R X h c b k N v b m Q g Q W R q L i Z x d W 9 0 O y w m c X V v d D t O b 2 4 g V G F 4 I E 9 w R X h c b i g l I G 9 m I E V H S S k g Q W R q d X N 0 Z W Q m c X V v d D s s J n F 1 b 3 Q 7 T m 9 u I F R h e C B P c E V 4 X G 4 o J C k m c X V v d D s s J n F 1 b 3 Q 7 U k U g V G F 4 I E V z d F x u K E J h c 2 V k I G 9 u I E 1 W K S Z x d W 9 0 O y w m c X V v d D t B d m c u I E V m Z m V j d G l 2 Z S B S Y X R l J n F 1 b 3 Q 7 L C Z x d W 9 0 O 0 V z d C B U Y X g g Y X M g J S B v Z i B F R 0 k m c X V v d D s s J n F 1 b 3 Q 7 J S B F e H A u J n F 1 b 3 Q 7 L C Z x d W 9 0 O 1 R v d G F s I E V 4 c C Z x d W 9 0 O y w m c X V v d D t O T 0 k m c X V v d D s s J n F 1 b 3 Q 7 Q 2 F w I F J h d G U m c X V v d D s s J n F 1 b 3 Q 7 S W 5 j b 2 1 l I E 1 W J n F 1 b 3 Q 7 L C Z x d W 9 0 O 0 Z p b m F s I E 1 W I C 8 g V W 5 p d C Z x d W 9 0 O y w m c X V v d D t N Y X J r Z X Q g V m F s d W U m c X V v d D s s J n F 1 b 3 Q 7 M j A y N C B Q Y X J 0 a W F s I F Z h b H V l J n F 1 b 3 Q 7 L C Z x d W 9 0 O z I w M j Q g U G F y d G l h b C B W Y W x 1 Z S B S Z W F z b 2 4 m c X V v d D s s J n F 1 b 3 Q 7 V X B s b 2 F k I E N v Z G U m c X V v d D s s J n F 1 b 3 Q 7 M j A y M y 5 U b 3 R h b C B N V i Z x d W 9 0 O y w m c X V v d D s l I E N o Y W 5 n Z S Z x d W 9 0 O y w m c X V v d D s y M D I z I C Q v U 0 Y m c X V v d D s s J n F 1 b 3 Q 7 M j A y M y 5 U b 3 R h b C B B V i Z x d W 9 0 O y w m c X V v d D t M T 0 E m c X V v d D s s J n F 1 b 3 Q 7 U m V s a W V m J n F 1 b 3 Q 7 L C Z x d W 9 0 O z I w M j M u Q 0 F T R U 5 P J n F 1 b 3 Q 7 L C Z x d W 9 0 O z I w M j I u Q 0 F T R U 5 P J n F 1 b 3 Q 7 L C Z x d W 9 0 O z I w M j E u Q 0 F T R U 5 P J n F 1 b 3 Q 7 L C Z x d W 9 0 O 1 N h b G U u R G 9 j d W 1 l b n Q g T n V t Y m V y J n F 1 b 3 Q 7 L C Z x d W 9 0 O 1 N h b G U u U H J p Y 2 U m c X V v d D s s J n F 1 b 3 Q 7 U H J p Y 2 U g L y B T R i Z x d W 9 0 O y w m c X V v d D t T Y W x l L k R h d G U m c X V v d D s s J n F 1 b 3 Q 7 U 2 F s Z S 5 Q S U 5 z J n F 1 b 3 Q 7 L C Z x d W 9 0 O 1 N h b G U u R G 9 j V H l w Z S Z x d W 9 0 O y w m c X V v d D t T Y W x l L l Z h b G l k a X R 5 J n F 1 b 3 Q 7 L C Z x d W 9 0 O 1 N h b G U g Q 2 9 t b W V u d H M m c X V v d D s s J n F 1 b 3 Q 7 U G 9 v c i B D b 2 5 k a X R p b 2 4 g L y B E a X N 0 c m V z c 2 V k P y Z x d W 9 0 O y w m c X V v d D t D T 0 1 N R U 5 U U y Z x d W 9 0 O 1 0 i I C 8 + P E V u d H J 5 I F R 5 c G U 9 I k Z p b G x T d G F 0 d X M i I F Z h b H V l P S J z Q 2 9 t c G x l d G U i I C 8 + P E V u d H J 5 I F R 5 c G U 9 I l J l b G F 0 a W 9 u c 2 h p c E l u Z m 9 D b 2 5 0 Y W l u Z X I i I F Z h b H V l P S J z e y Z x d W 9 0 O 2 N v b H V t b k N v d W 5 0 J n F 1 b 3 Q 7 O j g 5 L C Z x d W 9 0 O 2 t l e U N v b H V t b k 5 h b W V z J n F 1 b 3 Q 7 O l t d L C Z x d W 9 0 O 3 F 1 Z X J 5 U m V s Y X R p b 2 5 z a G l w c y Z x d W 9 0 O z p b X S w m c X V v d D t j b 2 x 1 b W 5 J Z G V u d G l 0 a W V z J n F 1 b 3 Q 7 O l s m c X V v d D t T Z W N 0 a W 9 u M S 9 U N z V f U m 9 n Z X J z U G F y a 1 9 N d W x 0 a W Z h b W l s e S 9 B d X R v U m V t b 3 Z l Z E N v b H V t b n M x L n t L Z X l Q S U 4 s M H 0 m c X V v d D s s J n F 1 b 3 Q 7 U 2 V j d G l v b j E v V D c 1 X 1 J v Z 2 V y c 1 B h c m t f T X V s d G l m Y W 1 p b H k v Q X V 0 b 1 J l b W 9 2 Z W R D b 2 x 1 b W 5 z M S 5 7 U E l O M T A s M X 0 m c X V v d D s s J n F 1 b 3 Q 7 U 2 V j d G l v b j E v V D c 1 X 1 J v Z 2 V y c 1 B h c m t f T X V s d G l m Y W 1 p b H k v Q X V 0 b 1 J l b W 9 2 Z W R D b 2 x 1 b W 5 z M S 5 7 a W F z U E l O c y w y f S Z x d W 9 0 O y w m c X V v d D t T Z W N 0 a W 9 u M S 9 U N z V f U m 9 n Z X J z U G F y a 1 9 N d W x 0 a W Z h b W l s e S 9 B d X R v U m V t b 3 Z l Z E N v b H V t b n M x L n t N b 2 R l b C B Q S U 5 z L D N 9 J n F 1 b 3 Q 7 L C Z x d W 9 0 O 1 N l Y 3 R p b 2 4 x L 1 Q 3 N V 9 S b 2 d l c n N Q Y X J r X 0 1 1 b H R p Z m F t a W x 5 L 0 F 1 d G 9 S Z W 1 v d m V k Q 2 9 s d W 1 u c z E u e 0 F k Z H J l c 3 M s N H 0 m c X V v d D s s J n F 1 b 3 Q 7 U 2 V j d G l v b j E v V D c 1 X 1 J v Z 2 V y c 1 B h c m t f T X V s d G l m Y W 1 p b H k v Q X V 0 b 1 J l b W 9 2 Z W R D b 2 x 1 b W 5 z M S 5 7 T 1 d O M S w 1 f S Z x d W 9 0 O y w m c X V v d D t T Z W N 0 a W 9 u M S 9 U N z V f U m 9 n Z X J z U G F y a 1 9 N d W x 0 a W Z h b W l s e S 9 B d X R v U m V t b 3 Z l Z E N v b H V t b n M x L n t D b 3 J u Z X I g T G 9 0 L D Z 9 J n F 1 b 3 Q 7 L C Z x d W 9 0 O 1 N l Y 3 R p b 2 4 x L 1 Q 3 N V 9 S b 2 d l c n N Q Y X J r X 0 1 1 b H R p Z m F t a W x 5 L 0 F 1 d G 9 S Z W 1 v d m V k Q 2 9 s d W 1 u c z E u e 1 p v b m l u Z y w 3 f S Z x d W 9 0 O y w m c X V v d D t T Z W N 0 a W 9 u M S 9 U N z V f U m 9 n Z X J z U G F y a 1 9 N d W x 0 a W Z h b W l s e S 9 B d X R v U m V t b 3 Z l Z E N v b H V t b n M x L n t O Q k h E L D h 9 J n F 1 b 3 Q 7 L C Z x d W 9 0 O 1 N l Y 3 R p b 2 4 x L 1 Q 3 N V 9 S b 2 d l c n N Q Y X J r X 0 1 1 b H R p Z m F t a W x 5 L 0 F 1 d G 9 S Z W 1 v d m V k Q 2 9 s d W 1 u c z E u e 0 5 l a W d o Y m 9 y a G 9 v Z C B O Y W 1 l L D l 9 J n F 1 b 3 Q 7 L C Z x d W 9 0 O 1 N l Y 3 R p b 2 4 x L 1 Q 3 N V 9 S b 2 d l c n N Q Y X J r X 0 1 1 b H R p Z m F t a W x 5 L 0 F 1 d G 9 S Z W 1 v d m V k Q 2 9 s d W 1 u c z E u e 1 R h e C B E a X N 0 c m l j d C w x M H 0 m c X V v d D s s J n F 1 b 3 Q 7 U 2 V j d G l v b j E v V D c 1 X 1 J v Z 2 V y c 1 B h c m t f T X V s d G l m Y W 1 p b H k v Q X V 0 b 1 J l b W 9 2 Z W R D b 2 x 1 b W 5 z M S 5 7 U E l O I E N s Y X N z K G V z K S w x M X 0 m c X V v d D s s J n F 1 b 3 Q 7 U 2 V j d G l v b j E v V D c 1 X 1 J v Z 2 V y c 1 B h c m t f T X V s d G l m Y W 1 p b H k v Q X V 0 b 1 J l b W 9 2 Z W R D b 2 x 1 b W 5 z M S 5 7 V G 9 3 b n N o a X A s M T J 9 J n F 1 b 3 Q 7 L C Z x d W 9 0 O 1 N l Y 3 R p b 2 4 x L 1 Q 3 N V 9 S b 2 d l c n N Q Y X J r X 0 1 1 b H R p Z m F t a W x 5 L 0 F 1 d G 9 S Z W 1 v d m V k Q 2 9 s d W 1 u c z E u e 1 N 1 Y m N s Y X N z M i w x M 3 0 m c X V v d D s s J n F 1 b 3 Q 7 U 2 V j d G l v b j E v V D c 1 X 1 J v Z 2 V y c 1 B h c m t f T X V s d G l m Y W 1 p b H k v Q X V 0 b 1 J l b W 9 2 Z W R D b 2 x 1 b W 5 z M S 5 7 V G V u Y W 5 j e V R 5 c G U s M T R 9 J n F 1 b 3 Q 7 L C Z x d W 9 0 O 1 N l Y 3 R p b 2 4 x L 1 Q 3 N V 9 S b 2 d l c n N Q Y X J r X 0 1 1 b H R p Z m F t a W x 5 L 0 F 1 d G 9 S Z W 1 v d m V k Q 2 9 s d W 1 u c z E u e 1 R v d G F s T G F u Z F N G L D E 1 f S Z x d W 9 0 O y w m c X V v d D t T Z W N 0 a W 9 u M S 9 U N z V f U m 9 n Z X J z U G F y a 1 9 N d W x 0 a W Z h b W l s e S 9 B d X R v U m V t b 3 Z l Z E N v b H V t b n M x L n t Q S U 5 D b 3 V u d C w x N n 0 m c X V v d D s s J n F 1 b 3 Q 7 U 2 V j d G l v b j E v V D c 1 X 1 J v Z 2 V y c 1 B h c m t f T X V s d G l m Y W 1 p b H k v Q X V 0 b 1 J l b W 9 2 Z W R D b 2 x 1 b W 5 z M S 5 7 T G l u Z X M s M T d 9 J n F 1 b 3 Q 7 L C Z x d W 9 0 O 1 N l Y 3 R p b 2 4 x L 1 Q 3 N V 9 S b 2 d l c n N Q Y X J r X 0 1 1 b H R p Z m F t a W x 5 L 0 F 1 d G 9 S Z W 1 v d m V k Q 2 9 s d W 1 u c z E u e 0 x p b m V z O l B J T n M s M T h 9 J n F 1 b 3 Q 7 L C Z x d W 9 0 O 1 N l Y 3 R p b 2 4 x L 1 Q 3 N V 9 S b 2 d l c n N Q Y X J r X 0 1 1 b H R p Z m F t a W x 5 L 0 F 1 d G 9 S Z W 1 v d m V k Q 2 9 s d W 1 u c z E u e 0 J h c 2 U g U m F 0 Z S w x O X 0 m c X V v d D s s J n F 1 b 3 Q 7 U 2 V j d G l v b j E v V D c 1 X 1 J v Z 2 V y c 1 B h c m t f T X V s d G l m Y W 1 p b H k v Q X V 0 b 1 J l b W 9 2 Z W R D b 2 x 1 b W 5 z M S 5 7 T 1 Z S I F J h d G U s M j B 9 J n F 1 b 3 Q 7 L C Z x d W 9 0 O 1 N l Y 3 R p b 2 4 x L 1 Q 3 N V 9 S b 2 d l c n N Q Y X J r X 0 1 1 b H R p Z m F t a W x 5 L 0 F 1 d G 9 S Z W 1 v d m V k Q 2 9 s d W 1 u c z E u e 0 x h b m Q g U H J v c m F 0 a W 9 u L D I x f S Z x d W 9 0 O y w m c X V v d D t T Z W N 0 a W 9 u M S 9 U N z V f U m 9 n Z X J z U G F y a 1 9 N d W x 0 a W Z h b W l s e S 9 B d X R v U m V t b 3 Z l Z E N v b H V t b n M x L n t J T k Z M V S B G Y W N 0 b 3 I s M j J 9 J n F 1 b 3 Q 7 L C Z x d W 9 0 O 1 N l Y 3 R p b 2 4 x L 1 Q 3 N V 9 S b 2 d l c n N Q Y X J r X 0 1 1 b H R p Z m F t a W x 5 L 0 F 1 d G 9 S Z W 1 v d m V k Q 2 9 s d W 1 u c z E u e 0 l O R k w g U m V h c 2 9 u L D I z f S Z x d W 9 0 O y w m c X V v d D t T Z W N 0 a W 9 u M S 9 U N z V f U m 9 n Z X J z U G F y a 1 9 N d W x 0 a W Z h b W l s e S 9 B d X R v U m V t b 3 Z l Z E N v b H V t b n M x L n t u Z W F y Z X N 0 X 3 N l Y 2 9 u Z G F y e V 9 y b 2 F k X 2 5 h b W U s M j R 9 J n F 1 b 3 Q 7 L C Z x d W 9 0 O 1 N l Y 3 R p b 2 4 x L 1 Q 3 N V 9 S b 2 d l c n N Q Y X J r X 0 1 1 b H R p Z m F t a W x 5 L 0 F 1 d G 9 S Z W 1 v d m V k Q 2 9 s d W 1 u c z E u e 2 5 l Y X J l c 3 R f c 2 V j b 2 5 k Y X J 5 X 3 J v Y W R f Z G l z d F 9 m d C w y N X 0 m c X V v d D s s J n F 1 b 3 Q 7 U 2 V j d G l v b j E v V D c 1 X 1 J v Z 2 V y c 1 B h c m t f T X V s d G l m Y W 1 p b H k v Q X V 0 b 1 J l b W 9 2 Z W R D b 2 x 1 b W 5 z M S 5 7 Y m x k Z 3 N m L D I 2 f S Z x d W 9 0 O y w m c X V v d D t T Z W N 0 a W 9 u M S 9 U N z V f U m 9 n Z X J z U G F y a 1 9 N d W x 0 a W Z h b W l s e S 9 B d X R v U m V t b 3 Z l Z E N v b H V t b n M x L n t z d H V k a W 9 1 b m l 0 c y w y N 3 0 m c X V v d D s s J n F 1 b 3 Q 7 U 2 V j d G l v b j E v V D c 1 X 1 J v Z 2 V y c 1 B h c m t f T X V s d G l m Y W 1 p b H k v Q X V 0 b 1 J l b W 9 2 Z W R D b 2 x 1 b W 5 z M S 5 7 M W J y d W 5 p d H M s M j h 9 J n F 1 b 3 Q 7 L C Z x d W 9 0 O 1 N l Y 3 R p b 2 4 x L 1 Q 3 N V 9 S b 2 d l c n N Q Y X J r X 0 1 1 b H R p Z m F t a W x 5 L 0 F 1 d G 9 S Z W 1 v d m V k Q 2 9 s d W 1 u c z E u e z J i c n V u a X R z L D I 5 f S Z x d W 9 0 O y w m c X V v d D t T Z W N 0 a W 9 u M S 9 U N z V f U m 9 n Z X J z U G F y a 1 9 N d W x 0 a W Z h b W l s e S 9 B d X R v U m V t b 3 Z l Z E N v b H V t b n M x L n s z Y n J 1 b m l 0 c y w z M H 0 m c X V v d D s s J n F 1 b 3 Q 7 U 2 V j d G l v b j E v V D c 1 X 1 J v Z 2 V y c 1 B h c m t f T X V s d G l m Y W 1 p b H k v Q X V 0 b 1 J l b W 9 2 Z W R D b 2 x 1 b W 5 z M S 5 7 N G J y d W 5 p d H M s M z F 9 J n F 1 b 3 Q 7 L C Z x d W 9 0 O 1 N l Y 3 R p b 2 4 x L 1 Q 3 N V 9 S b 2 d l c n N Q Y X J r X 0 1 1 b H R p Z m F t a W x 5 L 0 F 1 d G 9 S Z W 1 v d m V k Q 2 9 s d W 1 u c z E u e 3 R v d F 9 1 b m l 0 c y w z M n 0 m c X V v d D s s J n F 1 b 3 Q 7 U 2 V j d G l v b j E v V D c 1 X 1 J v Z 2 V y c 1 B h c m t f T X V s d G l m Y W 1 p b H k v Q X V 0 b 1 J l b W 9 2 Z W R D b 2 x 1 b W 5 z M S 5 7 Y X B y e F 9 j b 2 1 t X 3 N m L D M z f S Z x d W 9 0 O y w m c X V v d D t T Z W N 0 a W 9 u M S 9 U N z V f U m 9 n Z X J z U G F y a 1 9 N d W x 0 a W Z h b W l s e S 9 B d X R v U m V t b 3 Z l Z E N v b H V t b n M x L n t C b G R n I E N s Y X N z K G V z K S w z N H 0 m c X V v d D s s J n F 1 b 3 Q 7 U 2 V j d G l v b j E v V D c 1 X 1 J v Z 2 V y c 1 B h c m t f T X V s d G l m Y W 1 p b H k v Q X V 0 b 1 J l b W 9 2 Z W R D b 2 x 1 b W 5 z M S 5 7 W W V h c i B C d W l s d C w z N X 0 m c X V v d D s s J n F 1 b 3 Q 7 U 2 V j d G l v b j E v V D c 1 X 1 J v Z 2 V y c 1 B h c m t f T X V s d G l m Y W 1 p b H k v Q X V 0 b 1 J l b W 9 2 Z W R D b 2 x 1 b W 5 z M S 5 7 Q W x 0 I E N E V X M s M z Z 9 J n F 1 b 3 Q 7 L C Z x d W 9 0 O 1 N l Y 3 R p b 2 4 x L 1 Q 3 N V 9 S b 2 d l c n N Q Y X J r X 0 1 1 b H R p Z m F t a W x 5 L 0 F 1 d G 9 S Z W 1 v d m V k Q 2 9 s d W 1 u c z E u e 1 B y b 3 J h d G l v b i h z K S w z N 3 0 m c X V v d D s s J n F 1 b 3 Q 7 U 2 V j d G l v b j E v V D c 1 X 1 J v Z 2 V y c 1 B h c m t f T X V s d G l m Y W 1 p b H k v Q X V 0 b 1 J l b W 9 2 Z W R D b 2 x 1 b W 5 z M S 5 7 T 2 N j I C U s M z h 9 J n F 1 b 3 Q 7 L C Z x d W 9 0 O 1 N l Y 3 R p b 2 4 x L 1 Q 3 N V 9 S b 2 d l c n N Q Y X J r X 0 1 1 b H R p Z m F t a W x 5 L 0 F 1 d G 9 S Z W 1 v d m V k Q 2 9 s d W 1 u c z E u e 1 l h c m R p S U Q s M z l 9 J n F 1 b 3 Q 7 L C Z x d W 9 0 O 1 N l Y 3 R p b 2 4 x L 1 Q 3 N V 9 S b 2 d l c n N Q Y X J r X 0 1 1 b H R p Z m F t a W x 5 L 0 F 1 d G 9 S Z W 1 v d m V k Q 2 9 s d W 1 u c z E u e 0 N v b m R p d G l v b i B G Y W N 0 b 3 I s N D B 9 J n F 1 b 3 Q 7 L C Z x d W 9 0 O 1 N l Y 3 R p b 2 4 x L 1 Q 3 N V 9 S b 2 d l c n N Q Y X J r X 0 1 1 b H R p Z m F t a W x 5 L 0 F 1 d G 9 S Z W 1 v d m V k Q 2 9 s d W 1 u c z E u e 2 l u d m V z d G 1 l b n R y Y X R p b m c s N D F 9 J n F 1 b 3 Q 7 L C Z x d W 9 0 O 1 N l Y 3 R p b 2 4 x L 1 Q 3 N V 9 S b 2 d l c n N Q Y X J r X 0 1 1 b H R p Z m F t a W x 5 L 0 F 1 d G 9 S Z W 1 v d m V k Q 2 9 s d W 1 u c z E u e 0 1 h c m t l d C B S Z W 5 0 I F N 0 d W R p b y w 0 M n 0 m c X V v d D s s J n F 1 b 3 Q 7 U 2 V j d G l v b j E v V D c 1 X 1 J v Z 2 V y c 1 B h c m t f T X V s d G l m Y W 1 p b H k v Q X V 0 b 1 J l b W 9 2 Z W R D b 2 x 1 b W 5 z M S 5 7 T W F y a 2 V 0 I F J l b n Q g M U J S L D Q z f S Z x d W 9 0 O y w m c X V v d D t T Z W N 0 a W 9 u M S 9 U N z V f U m 9 n Z X J z U G F y a 1 9 N d W x 0 a W Z h b W l s e S 9 B d X R v U m V t b 3 Z l Z E N v b H V t b n M x L n t N Y X J r Z X Q g U m V u d C A y Q l I s N D R 9 J n F 1 b 3 Q 7 L C Z x d W 9 0 O 1 N l Y 3 R p b 2 4 x L 1 Q 3 N V 9 S b 2 d l c n N Q Y X J r X 0 1 1 b H R p Z m F t a W x 5 L 0 F 1 d G 9 S Z W 1 v d m V k Q 2 9 s d W 1 u c z E u e 0 1 h c m t l d C B S Z W 5 0 I D N C U i w 0 N X 0 m c X V v d D s s J n F 1 b 3 Q 7 U 2 V j d G l v b j E v V D c 1 X 1 J v Z 2 V y c 1 B h c m t f T X V s d G l m Y W 1 p b H k v Q X V 0 b 1 J l b W 9 2 Z W R D b 2 x 1 b W 5 z M S 5 7 T W F y a 2 V 0 I F J l b n Q g N E J S L D Q 2 f S Z x d W 9 0 O y w m c X V v d D t T Z W N 0 a W 9 u M S 9 U N z V f U m 9 n Z X J z U G F y a 1 9 N d W x 0 a W Z h b W l s e S 9 B d X R v U m V t b 3 Z l Z E N v b H V t b n M x L n t N Y X J r Z X Q g U m V u d C B D b 2 1 t L D Q 3 f S Z x d W 9 0 O y w m c X V v d D t T Z W N 0 a W 9 u M S 9 U N z V f U m 9 n Z X J z U G F y a 1 9 N d W x 0 a W Z h b W l s e S 9 B d X R v U m V t b 3 Z l Z E N v b H V t b n M x L n t Q R 0 k s N D h 9 J n F 1 b 3 Q 7 L C Z x d W 9 0 O 1 N l Y 3 R p b 2 4 x L 1 Q 3 N V 9 S b 2 d l c n N Q Y X J r X 0 1 1 b H R p Z m F t a W x 5 L 0 F 1 d G 9 S Z W 1 v d m V k Q 2 9 s d W 1 u c z E u e 0 N v b m R p d G l v b i B B Z G p 1 c 3 R t Z W 5 0 L D Q 5 f S Z x d W 9 0 O y w m c X V v d D t T Z W N 0 a W 9 u M S 9 U N z V f U m 9 n Z X J z U G F y a 1 9 N d W x 0 a W Z h b W l s e S 9 B d X R v U m V t b 3 Z l Z E N v b H V t b n M x L n t B Z G p 1 c 3 R l Z C B Q R 0 k s N T B 9 J n F 1 b 3 Q 7 L C Z x d W 9 0 O 1 N l Y 3 R p b 2 4 x L 1 Q 3 N V 9 S b 2 d l c n N Q Y X J r X 0 1 1 b H R p Z m F t a W x 5 L 0 F 1 d G 9 S Z W 1 v d m V k Q 2 9 s d W 1 u c z E u e 1 Y v Q y w 1 M X 0 m c X V v d D s s J n F 1 b 3 Q 7 U 2 V j d G l v b j E v V D c 1 X 1 J v Z 2 V y c 1 B h c m t f T X V s d G l m Y W 1 p b H k v Q X V 0 b 1 J l b W 9 2 Z W R D b 2 x 1 b W 5 z M S 5 7 R U d J L D U y f S Z x d W 9 0 O y w m c X V v d D t T Z W N 0 a W 9 u M S 9 U N z V f U m 9 n Z X J z U G F y a 1 9 N d W x 0 a W Z h b W l s e S 9 B d X R v U m V t b 3 Z l Z E N v b H V t b n M x L n t O b 2 4 g V G F 4 I E 9 w R X h c b i g l I G 9 m I E V H S S k s N T N 9 J n F 1 b 3 Q 7 L C Z x d W 9 0 O 1 N l Y 3 R p b 2 4 x L 1 Q 3 N V 9 S b 2 d l c n N Q Y X J r X 0 1 1 b H R p Z m F t a W x 5 L 0 F 1 d G 9 S Z W 1 v d m V k Q 2 9 s d W 1 u c z E u e 0 5 v b i B U Y X g g T 3 B F e F x u Q 2 9 u Z C B B Z G o u L D U 0 f S Z x d W 9 0 O y w m c X V v d D t T Z W N 0 a W 9 u M S 9 U N z V f U m 9 n Z X J z U G F y a 1 9 N d W x 0 a W Z h b W l s e S 9 B d X R v U m V t b 3 Z l Z E N v b H V t b n M x L n t O b 2 4 g V G F 4 I E 9 w R X h c b i g l I G 9 m I E V H S S k g Q W R q d X N 0 Z W Q s N T V 9 J n F 1 b 3 Q 7 L C Z x d W 9 0 O 1 N l Y 3 R p b 2 4 x L 1 Q 3 N V 9 S b 2 d l c n N Q Y X J r X 0 1 1 b H R p Z m F t a W x 5 L 0 F 1 d G 9 S Z W 1 v d m V k Q 2 9 s d W 1 u c z E u e 0 5 v b i B U Y X g g T 3 B F e F x u K C Q p L D U 2 f S Z x d W 9 0 O y w m c X V v d D t T Z W N 0 a W 9 u M S 9 U N z V f U m 9 n Z X J z U G F y a 1 9 N d W x 0 a W Z h b W l s e S 9 B d X R v U m V t b 3 Z l Z E N v b H V t b n M x L n t S R S B U Y X g g R X N 0 X G 4 o Q m F z Z W Q g b 2 4 g T V Y p L D U 3 f S Z x d W 9 0 O y w m c X V v d D t T Z W N 0 a W 9 u M S 9 U N z V f U m 9 n Z X J z U G F y a 1 9 N d W x 0 a W Z h b W l s e S 9 B d X R v U m V t b 3 Z l Z E N v b H V t b n M x L n t B d m c u I E V m Z m V j d G l 2 Z S B S Y X R l L D U 4 f S Z x d W 9 0 O y w m c X V v d D t T Z W N 0 a W 9 u M S 9 U N z V f U m 9 n Z X J z U G F y a 1 9 N d W x 0 a W Z h b W l s e S 9 B d X R v U m V t b 3 Z l Z E N v b H V t b n M x L n t F c 3 Q g V G F 4 I G F z I C U g b 2 Y g R U d J L D U 5 f S Z x d W 9 0 O y w m c X V v d D t T Z W N 0 a W 9 u M S 9 U N z V f U m 9 n Z X J z U G F y a 1 9 N d W x 0 a W Z h b W l s e S 9 B d X R v U m V t b 3 Z l Z E N v b H V t b n M x L n s l I E V 4 c C 4 s N j B 9 J n F 1 b 3 Q 7 L C Z x d W 9 0 O 1 N l Y 3 R p b 2 4 x L 1 Q 3 N V 9 S b 2 d l c n N Q Y X J r X 0 1 1 b H R p Z m F t a W x 5 L 0 F 1 d G 9 S Z W 1 v d m V k Q 2 9 s d W 1 u c z E u e 1 R v d G F s I E V 4 c C w 2 M X 0 m c X V v d D s s J n F 1 b 3 Q 7 U 2 V j d G l v b j E v V D c 1 X 1 J v Z 2 V y c 1 B h c m t f T X V s d G l m Y W 1 p b H k v Q X V 0 b 1 J l b W 9 2 Z W R D b 2 x 1 b W 5 z M S 5 7 T k 9 J L D Y y f S Z x d W 9 0 O y w m c X V v d D t T Z W N 0 a W 9 u M S 9 U N z V f U m 9 n Z X J z U G F y a 1 9 N d W x 0 a W Z h b W l s e S 9 B d X R v U m V t b 3 Z l Z E N v b H V t b n M x L n t D Y X A g U m F 0 Z S w 2 M 3 0 m c X V v d D s s J n F 1 b 3 Q 7 U 2 V j d G l v b j E v V D c 1 X 1 J v Z 2 V y c 1 B h c m t f T X V s d G l m Y W 1 p b H k v Q X V 0 b 1 J l b W 9 2 Z W R D b 2 x 1 b W 5 z M S 5 7 S W 5 j b 2 1 l I E 1 W L D Y 0 f S Z x d W 9 0 O y w m c X V v d D t T Z W N 0 a W 9 u M S 9 U N z V f U m 9 n Z X J z U G F y a 1 9 N d W x 0 a W Z h b W l s e S 9 B d X R v U m V t b 3 Z l Z E N v b H V t b n M x L n t G a W 5 h b C B N V i A v I F V u a X Q s N j V 9 J n F 1 b 3 Q 7 L C Z x d W 9 0 O 1 N l Y 3 R p b 2 4 x L 1 Q 3 N V 9 S b 2 d l c n N Q Y X J r X 0 1 1 b H R p Z m F t a W x 5 L 0 F 1 d G 9 S Z W 1 v d m V k Q 2 9 s d W 1 u c z E u e 0 1 h c m t l d C B W Y W x 1 Z S w 2 N n 0 m c X V v d D s s J n F 1 b 3 Q 7 U 2 V j d G l v b j E v V D c 1 X 1 J v Z 2 V y c 1 B h c m t f T X V s d G l m Y W 1 p b H k v Q X V 0 b 1 J l b W 9 2 Z W R D b 2 x 1 b W 5 z M S 5 7 M j A y N C B Q Y X J 0 a W F s I F Z h b H V l L D Y 3 f S Z x d W 9 0 O y w m c X V v d D t T Z W N 0 a W 9 u M S 9 U N z V f U m 9 n Z X J z U G F y a 1 9 N d W x 0 a W Z h b W l s e S 9 B d X R v U m V t b 3 Z l Z E N v b H V t b n M x L n s y M D I 0 I F B h c n R p Y W w g V m F s d W U g U m V h c 2 9 u L D Y 4 f S Z x d W 9 0 O y w m c X V v d D t T Z W N 0 a W 9 u M S 9 U N z V f U m 9 n Z X J z U G F y a 1 9 N d W x 0 a W Z h b W l s e S 9 B d X R v U m V t b 3 Z l Z E N v b H V t b n M x L n t V c G x v Y W Q g Q 2 9 k Z S w 2 O X 0 m c X V v d D s s J n F 1 b 3 Q 7 U 2 V j d G l v b j E v V D c 1 X 1 J v Z 2 V y c 1 B h c m t f T X V s d G l m Y W 1 p b H k v Q X V 0 b 1 J l b W 9 2 Z W R D b 2 x 1 b W 5 z M S 5 7 M j A y M y 5 U b 3 R h b C B N V i w 3 M H 0 m c X V v d D s s J n F 1 b 3 Q 7 U 2 V j d G l v b j E v V D c 1 X 1 J v Z 2 V y c 1 B h c m t f T X V s d G l m Y W 1 p b H k v Q X V 0 b 1 J l b W 9 2 Z W R D b 2 x 1 b W 5 z M S 5 7 J S B D a G F u Z 2 U s N z F 9 J n F 1 b 3 Q 7 L C Z x d W 9 0 O 1 N l Y 3 R p b 2 4 x L 1 Q 3 N V 9 S b 2 d l c n N Q Y X J r X 0 1 1 b H R p Z m F t a W x 5 L 0 F 1 d G 9 S Z W 1 v d m V k Q 2 9 s d W 1 u c z E u e z I w M j M g J C 9 T R i w 3 M n 0 m c X V v d D s s J n F 1 b 3 Q 7 U 2 V j d G l v b j E v V D c 1 X 1 J v Z 2 V y c 1 B h c m t f T X V s d G l m Y W 1 p b H k v Q X V 0 b 1 J l b W 9 2 Z W R D b 2 x 1 b W 5 z M S 5 7 M j A y M y 5 U b 3 R h b C B B V i w 3 M 3 0 m c X V v d D s s J n F 1 b 3 Q 7 U 2 V j d G l v b j E v V D c 1 X 1 J v Z 2 V y c 1 B h c m t f T X V s d G l m Y W 1 p b H k v Q X V 0 b 1 J l b W 9 2 Z W R D b 2 x 1 b W 5 z M S 5 7 T E 9 B L D c 0 f S Z x d W 9 0 O y w m c X V v d D t T Z W N 0 a W 9 u M S 9 U N z V f U m 9 n Z X J z U G F y a 1 9 N d W x 0 a W Z h b W l s e S 9 B d X R v U m V t b 3 Z l Z E N v b H V t b n M x L n t S Z W x p Z W Y s N z V 9 J n F 1 b 3 Q 7 L C Z x d W 9 0 O 1 N l Y 3 R p b 2 4 x L 1 Q 3 N V 9 S b 2 d l c n N Q Y X J r X 0 1 1 b H R p Z m F t a W x 5 L 0 F 1 d G 9 S Z W 1 v d m V k Q 2 9 s d W 1 u c z E u e z I w M j M u Q 0 F T R U 5 P L D c 2 f S Z x d W 9 0 O y w m c X V v d D t T Z W N 0 a W 9 u M S 9 U N z V f U m 9 n Z X J z U G F y a 1 9 N d W x 0 a W Z h b W l s e S 9 B d X R v U m V t b 3 Z l Z E N v b H V t b n M x L n s y M D I y L k N B U 0 V O T y w 3 N 3 0 m c X V v d D s s J n F 1 b 3 Q 7 U 2 V j d G l v b j E v V D c 1 X 1 J v Z 2 V y c 1 B h c m t f T X V s d G l m Y W 1 p b H k v Q X V 0 b 1 J l b W 9 2 Z W R D b 2 x 1 b W 5 z M S 5 7 M j A y M S 5 D Q V N F T k 8 s N z h 9 J n F 1 b 3 Q 7 L C Z x d W 9 0 O 1 N l Y 3 R p b 2 4 x L 1 Q 3 N V 9 S b 2 d l c n N Q Y X J r X 0 1 1 b H R p Z m F t a W x 5 L 0 F 1 d G 9 S Z W 1 v d m V k Q 2 9 s d W 1 u c z E u e 1 N h b G U u R G 9 j d W 1 l b n Q g T n V t Y m V y L D c 5 f S Z x d W 9 0 O y w m c X V v d D t T Z W N 0 a W 9 u M S 9 U N z V f U m 9 n Z X J z U G F y a 1 9 N d W x 0 a W Z h b W l s e S 9 B d X R v U m V t b 3 Z l Z E N v b H V t b n M x L n t T Y W x l L l B y a W N l L D g w f S Z x d W 9 0 O y w m c X V v d D t T Z W N 0 a W 9 u M S 9 U N z V f U m 9 n Z X J z U G F y a 1 9 N d W x 0 a W Z h b W l s e S 9 B d X R v U m V t b 3 Z l Z E N v b H V t b n M x L n t Q c m l j Z S A v I F N G L D g x f S Z x d W 9 0 O y w m c X V v d D t T Z W N 0 a W 9 u M S 9 U N z V f U m 9 n Z X J z U G F y a 1 9 N d W x 0 a W Z h b W l s e S 9 B d X R v U m V t b 3 Z l Z E N v b H V t b n M x L n t T Y W x l L k R h d G U s O D J 9 J n F 1 b 3 Q 7 L C Z x d W 9 0 O 1 N l Y 3 R p b 2 4 x L 1 Q 3 N V 9 S b 2 d l c n N Q Y X J r X 0 1 1 b H R p Z m F t a W x 5 L 0 F 1 d G 9 S Z W 1 v d m V k Q 2 9 s d W 1 u c z E u e 1 N h b G U u U E l O c y w 4 M 3 0 m c X V v d D s s J n F 1 b 3 Q 7 U 2 V j d G l v b j E v V D c 1 X 1 J v Z 2 V y c 1 B h c m t f T X V s d G l m Y W 1 p b H k v Q X V 0 b 1 J l b W 9 2 Z W R D b 2 x 1 b W 5 z M S 5 7 U 2 F s Z S 5 E b 2 N U e X B l L D g 0 f S Z x d W 9 0 O y w m c X V v d D t T Z W N 0 a W 9 u M S 9 U N z V f U m 9 n Z X J z U G F y a 1 9 N d W x 0 a W Z h b W l s e S 9 B d X R v U m V t b 3 Z l Z E N v b H V t b n M x L n t T Y W x l L l Z h b G l k a X R 5 L D g 1 f S Z x d W 9 0 O y w m c X V v d D t T Z W N 0 a W 9 u M S 9 U N z V f U m 9 n Z X J z U G F y a 1 9 N d W x 0 a W Z h b W l s e S 9 B d X R v U m V t b 3 Z l Z E N v b H V t b n M x L n t T Y W x l I E N v b W 1 l b n R z L D g 2 f S Z x d W 9 0 O y w m c X V v d D t T Z W N 0 a W 9 u M S 9 U N z V f U m 9 n Z X J z U G F y a 1 9 N d W x 0 a W Z h b W l s e S 9 B d X R v U m V t b 3 Z l Z E N v b H V t b n M x L n t Q b 2 9 y I E N v b m R p d G l v b i A v I E R p c 3 R y Z X N z Z W Q / L D g 3 f S Z x d W 9 0 O y w m c X V v d D t T Z W N 0 a W 9 u M S 9 U N z V f U m 9 n Z X J z U G F y a 1 9 N d W x 0 a W Z h b W l s e S 9 B d X R v U m V t b 3 Z l Z E N v b H V t b n M x L n t D T 0 1 N R U 5 U U y w 4 O H 0 m c X V v d D t d L C Z x d W 9 0 O 0 N v b H V t b k N v d W 5 0 J n F 1 b 3 Q 7 O j g 5 L C Z x d W 9 0 O 0 t l e U N v b H V t b k 5 h b W V z J n F 1 b 3 Q 7 O l t d L C Z x d W 9 0 O 0 N v b H V t b k l k Z W 5 0 a X R p Z X M m c X V v d D s 6 W y Z x d W 9 0 O 1 N l Y 3 R p b 2 4 x L 1 Q 3 N V 9 S b 2 d l c n N Q Y X J r X 0 1 1 b H R p Z m F t a W x 5 L 0 F 1 d G 9 S Z W 1 v d m V k Q 2 9 s d W 1 u c z E u e 0 t l e V B J T i w w f S Z x d W 9 0 O y w m c X V v d D t T Z W N 0 a W 9 u M S 9 U N z V f U m 9 n Z X J z U G F y a 1 9 N d W x 0 a W Z h b W l s e S 9 B d X R v U m V t b 3 Z l Z E N v b H V t b n M x L n t Q S U 4 x M C w x f S Z x d W 9 0 O y w m c X V v d D t T Z W N 0 a W 9 u M S 9 U N z V f U m 9 n Z X J z U G F y a 1 9 N d W x 0 a W Z h b W l s e S 9 B d X R v U m V t b 3 Z l Z E N v b H V t b n M x L n t p Y X N Q S U 5 z L D J 9 J n F 1 b 3 Q 7 L C Z x d W 9 0 O 1 N l Y 3 R p b 2 4 x L 1 Q 3 N V 9 S b 2 d l c n N Q Y X J r X 0 1 1 b H R p Z m F t a W x 5 L 0 F 1 d G 9 S Z W 1 v d m V k Q 2 9 s d W 1 u c z E u e 0 1 v Z G V s I F B J T n M s M 3 0 m c X V v d D s s J n F 1 b 3 Q 7 U 2 V j d G l v b j E v V D c 1 X 1 J v Z 2 V y c 1 B h c m t f T X V s d G l m Y W 1 p b H k v Q X V 0 b 1 J l b W 9 2 Z W R D b 2 x 1 b W 5 z M S 5 7 Q W R k c m V z c y w 0 f S Z x d W 9 0 O y w m c X V v d D t T Z W N 0 a W 9 u M S 9 U N z V f U m 9 n Z X J z U G F y a 1 9 N d W x 0 a W Z h b W l s e S 9 B d X R v U m V t b 3 Z l Z E N v b H V t b n M x L n t P V 0 4 x L D V 9 J n F 1 b 3 Q 7 L C Z x d W 9 0 O 1 N l Y 3 R p b 2 4 x L 1 Q 3 N V 9 S b 2 d l c n N Q Y X J r X 0 1 1 b H R p Z m F t a W x 5 L 0 F 1 d G 9 S Z W 1 v d m V k Q 2 9 s d W 1 u c z E u e 0 N v c m 5 l c i B M b 3 Q s N n 0 m c X V v d D s s J n F 1 b 3 Q 7 U 2 V j d G l v b j E v V D c 1 X 1 J v Z 2 V y c 1 B h c m t f T X V s d G l m Y W 1 p b H k v Q X V 0 b 1 J l b W 9 2 Z W R D b 2 x 1 b W 5 z M S 5 7 W m 9 u a W 5 n L D d 9 J n F 1 b 3 Q 7 L C Z x d W 9 0 O 1 N l Y 3 R p b 2 4 x L 1 Q 3 N V 9 S b 2 d l c n N Q Y X J r X 0 1 1 b H R p Z m F t a W x 5 L 0 F 1 d G 9 S Z W 1 v d m V k Q 2 9 s d W 1 u c z E u e 0 5 C S E Q s O H 0 m c X V v d D s s J n F 1 b 3 Q 7 U 2 V j d G l v b j E v V D c 1 X 1 J v Z 2 V y c 1 B h c m t f T X V s d G l m Y W 1 p b H k v Q X V 0 b 1 J l b W 9 2 Z W R D b 2 x 1 b W 5 z M S 5 7 T m V p Z 2 h i b 3 J o b 2 9 k I E 5 h b W U s O X 0 m c X V v d D s s J n F 1 b 3 Q 7 U 2 V j d G l v b j E v V D c 1 X 1 J v Z 2 V y c 1 B h c m t f T X V s d G l m Y W 1 p b H k v Q X V 0 b 1 J l b W 9 2 Z W R D b 2 x 1 b W 5 z M S 5 7 V G F 4 I E R p c 3 R y a W N 0 L D E w f S Z x d W 9 0 O y w m c X V v d D t T Z W N 0 a W 9 u M S 9 U N z V f U m 9 n Z X J z U G F y a 1 9 N d W x 0 a W Z h b W l s e S 9 B d X R v U m V t b 3 Z l Z E N v b H V t b n M x L n t Q S U 4 g Q 2 x h c 3 M o Z X M p L D E x f S Z x d W 9 0 O y w m c X V v d D t T Z W N 0 a W 9 u M S 9 U N z V f U m 9 n Z X J z U G F y a 1 9 N d W x 0 a W Z h b W l s e S 9 B d X R v U m V t b 3 Z l Z E N v b H V t b n M x L n t U b 3 d u c 2 h p c C w x M n 0 m c X V v d D s s J n F 1 b 3 Q 7 U 2 V j d G l v b j E v V D c 1 X 1 J v Z 2 V y c 1 B h c m t f T X V s d G l m Y W 1 p b H k v Q X V 0 b 1 J l b W 9 2 Z W R D b 2 x 1 b W 5 z M S 5 7 U 3 V i Y 2 x h c 3 M y L D E z f S Z x d W 9 0 O y w m c X V v d D t T Z W N 0 a W 9 u M S 9 U N z V f U m 9 n Z X J z U G F y a 1 9 N d W x 0 a W Z h b W l s e S 9 B d X R v U m V t b 3 Z l Z E N v b H V t b n M x L n t U Z W 5 h b m N 5 V H l w Z S w x N H 0 m c X V v d D s s J n F 1 b 3 Q 7 U 2 V j d G l v b j E v V D c 1 X 1 J v Z 2 V y c 1 B h c m t f T X V s d G l m Y W 1 p b H k v Q X V 0 b 1 J l b W 9 2 Z W R D b 2 x 1 b W 5 z M S 5 7 V G 9 0 Y W x M Y W 5 k U 0 Y s M T V 9 J n F 1 b 3 Q 7 L C Z x d W 9 0 O 1 N l Y 3 R p b 2 4 x L 1 Q 3 N V 9 S b 2 d l c n N Q Y X J r X 0 1 1 b H R p Z m F t a W x 5 L 0 F 1 d G 9 S Z W 1 v d m V k Q 2 9 s d W 1 u c z E u e 1 B J T k N v d W 5 0 L D E 2 f S Z x d W 9 0 O y w m c X V v d D t T Z W N 0 a W 9 u M S 9 U N z V f U m 9 n Z X J z U G F y a 1 9 N d W x 0 a W Z h b W l s e S 9 B d X R v U m V t b 3 Z l Z E N v b H V t b n M x L n t M a W 5 l c y w x N 3 0 m c X V v d D s s J n F 1 b 3 Q 7 U 2 V j d G l v b j E v V D c 1 X 1 J v Z 2 V y c 1 B h c m t f T X V s d G l m Y W 1 p b H k v Q X V 0 b 1 J l b W 9 2 Z W R D b 2 x 1 b W 5 z M S 5 7 T G l u Z X M 6 U E l O c y w x O H 0 m c X V v d D s s J n F 1 b 3 Q 7 U 2 V j d G l v b j E v V D c 1 X 1 J v Z 2 V y c 1 B h c m t f T X V s d G l m Y W 1 p b H k v Q X V 0 b 1 J l b W 9 2 Z W R D b 2 x 1 b W 5 z M S 5 7 Q m F z Z S B S Y X R l L D E 5 f S Z x d W 9 0 O y w m c X V v d D t T Z W N 0 a W 9 u M S 9 U N z V f U m 9 n Z X J z U G F y a 1 9 N d W x 0 a W Z h b W l s e S 9 B d X R v U m V t b 3 Z l Z E N v b H V t b n M x L n t P V l I g U m F 0 Z S w y M H 0 m c X V v d D s s J n F 1 b 3 Q 7 U 2 V j d G l v b j E v V D c 1 X 1 J v Z 2 V y c 1 B h c m t f T X V s d G l m Y W 1 p b H k v Q X V 0 b 1 J l b W 9 2 Z W R D b 2 x 1 b W 5 z M S 5 7 T G F u Z C B Q c m 9 y Y X R p b 2 4 s M j F 9 J n F 1 b 3 Q 7 L C Z x d W 9 0 O 1 N l Y 3 R p b 2 4 x L 1 Q 3 N V 9 S b 2 d l c n N Q Y X J r X 0 1 1 b H R p Z m F t a W x 5 L 0 F 1 d G 9 S Z W 1 v d m V k Q 2 9 s d W 1 u c z E u e 0 l O R k x V I E Z h Y 3 R v c i w y M n 0 m c X V v d D s s J n F 1 b 3 Q 7 U 2 V j d G l v b j E v V D c 1 X 1 J v Z 2 V y c 1 B h c m t f T X V s d G l m Y W 1 p b H k v Q X V 0 b 1 J l b W 9 2 Z W R D b 2 x 1 b W 5 z M S 5 7 S U 5 G T C B S Z W F z b 2 4 s M j N 9 J n F 1 b 3 Q 7 L C Z x d W 9 0 O 1 N l Y 3 R p b 2 4 x L 1 Q 3 N V 9 S b 2 d l c n N Q Y X J r X 0 1 1 b H R p Z m F t a W x 5 L 0 F 1 d G 9 S Z W 1 v d m V k Q 2 9 s d W 1 u c z E u e 2 5 l Y X J l c 3 R f c 2 V j b 2 5 k Y X J 5 X 3 J v Y W R f b m F t Z S w y N H 0 m c X V v d D s s J n F 1 b 3 Q 7 U 2 V j d G l v b j E v V D c 1 X 1 J v Z 2 V y c 1 B h c m t f T X V s d G l m Y W 1 p b H k v Q X V 0 b 1 J l b W 9 2 Z W R D b 2 x 1 b W 5 z M S 5 7 b m V h c m V z d F 9 z Z W N v b m R h c n l f c m 9 h Z F 9 k a X N 0 X 2 Z 0 L D I 1 f S Z x d W 9 0 O y w m c X V v d D t T Z W N 0 a W 9 u M S 9 U N z V f U m 9 n Z X J z U G F y a 1 9 N d W x 0 a W Z h b W l s e S 9 B d X R v U m V t b 3 Z l Z E N v b H V t b n M x L n t i b G R n c 2 Y s M j Z 9 J n F 1 b 3 Q 7 L C Z x d W 9 0 O 1 N l Y 3 R p b 2 4 x L 1 Q 3 N V 9 S b 2 d l c n N Q Y X J r X 0 1 1 b H R p Z m F t a W x 5 L 0 F 1 d G 9 S Z W 1 v d m V k Q 2 9 s d W 1 u c z E u e 3 N 0 d W R p b 3 V u a X R z L D I 3 f S Z x d W 9 0 O y w m c X V v d D t T Z W N 0 a W 9 u M S 9 U N z V f U m 9 n Z X J z U G F y a 1 9 N d W x 0 a W Z h b W l s e S 9 B d X R v U m V t b 3 Z l Z E N v b H V t b n M x L n s x Y n J 1 b m l 0 c y w y O H 0 m c X V v d D s s J n F 1 b 3 Q 7 U 2 V j d G l v b j E v V D c 1 X 1 J v Z 2 V y c 1 B h c m t f T X V s d G l m Y W 1 p b H k v Q X V 0 b 1 J l b W 9 2 Z W R D b 2 x 1 b W 5 z M S 5 7 M m J y d W 5 p d H M s M j l 9 J n F 1 b 3 Q 7 L C Z x d W 9 0 O 1 N l Y 3 R p b 2 4 x L 1 Q 3 N V 9 S b 2 d l c n N Q Y X J r X 0 1 1 b H R p Z m F t a W x 5 L 0 F 1 d G 9 S Z W 1 v d m V k Q 2 9 s d W 1 u c z E u e z N i c n V u a X R z L D M w f S Z x d W 9 0 O y w m c X V v d D t T Z W N 0 a W 9 u M S 9 U N z V f U m 9 n Z X J z U G F y a 1 9 N d W x 0 a W Z h b W l s e S 9 B d X R v U m V t b 3 Z l Z E N v b H V t b n M x L n s 0 Y n J 1 b m l 0 c y w z M X 0 m c X V v d D s s J n F 1 b 3 Q 7 U 2 V j d G l v b j E v V D c 1 X 1 J v Z 2 V y c 1 B h c m t f T X V s d G l m Y W 1 p b H k v Q X V 0 b 1 J l b W 9 2 Z W R D b 2 x 1 b W 5 z M S 5 7 d G 9 0 X 3 V u a X R z L D M y f S Z x d W 9 0 O y w m c X V v d D t T Z W N 0 a W 9 u M S 9 U N z V f U m 9 n Z X J z U G F y a 1 9 N d W x 0 a W Z h b W l s e S 9 B d X R v U m V t b 3 Z l Z E N v b H V t b n M x L n t h c H J 4 X 2 N v b W 1 f c 2 Y s M z N 9 J n F 1 b 3 Q 7 L C Z x d W 9 0 O 1 N l Y 3 R p b 2 4 x L 1 Q 3 N V 9 S b 2 d l c n N Q Y X J r X 0 1 1 b H R p Z m F t a W x 5 L 0 F 1 d G 9 S Z W 1 v d m V k Q 2 9 s d W 1 u c z E u e 0 J s Z G c g Q 2 x h c 3 M o Z X M p L D M 0 f S Z x d W 9 0 O y w m c X V v d D t T Z W N 0 a W 9 u M S 9 U N z V f U m 9 n Z X J z U G F y a 1 9 N d W x 0 a W Z h b W l s e S 9 B d X R v U m V t b 3 Z l Z E N v b H V t b n M x L n t Z Z W F y I E J 1 a W x 0 L D M 1 f S Z x d W 9 0 O y w m c X V v d D t T Z W N 0 a W 9 u M S 9 U N z V f U m 9 n Z X J z U G F y a 1 9 N d W x 0 a W Z h b W l s e S 9 B d X R v U m V t b 3 Z l Z E N v b H V t b n M x L n t B b H Q g Q 0 R V c y w z N n 0 m c X V v d D s s J n F 1 b 3 Q 7 U 2 V j d G l v b j E v V D c 1 X 1 J v Z 2 V y c 1 B h c m t f T X V s d G l m Y W 1 p b H k v Q X V 0 b 1 J l b W 9 2 Z W R D b 2 x 1 b W 5 z M S 5 7 U H J v c m F 0 a W 9 u K H M p L D M 3 f S Z x d W 9 0 O y w m c X V v d D t T Z W N 0 a W 9 u M S 9 U N z V f U m 9 n Z X J z U G F y a 1 9 N d W x 0 a W Z h b W l s e S 9 B d X R v U m V t b 3 Z l Z E N v b H V t b n M x L n t P Y 2 M g J S w z O H 0 m c X V v d D s s J n F 1 b 3 Q 7 U 2 V j d G l v b j E v V D c 1 X 1 J v Z 2 V y c 1 B h c m t f T X V s d G l m Y W 1 p b H k v Q X V 0 b 1 J l b W 9 2 Z W R D b 2 x 1 b W 5 z M S 5 7 W W F y Z G l J R C w z O X 0 m c X V v d D s s J n F 1 b 3 Q 7 U 2 V j d G l v b j E v V D c 1 X 1 J v Z 2 V y c 1 B h c m t f T X V s d G l m Y W 1 p b H k v Q X V 0 b 1 J l b W 9 2 Z W R D b 2 x 1 b W 5 z M S 5 7 Q 2 9 u Z G l 0 a W 9 u I E Z h Y 3 R v c i w 0 M H 0 m c X V v d D s s J n F 1 b 3 Q 7 U 2 V j d G l v b j E v V D c 1 X 1 J v Z 2 V y c 1 B h c m t f T X V s d G l m Y W 1 p b H k v Q X V 0 b 1 J l b W 9 2 Z W R D b 2 x 1 b W 5 z M S 5 7 a W 5 2 Z X N 0 b W V u d H J h d G l u Z y w 0 M X 0 m c X V v d D s s J n F 1 b 3 Q 7 U 2 V j d G l v b j E v V D c 1 X 1 J v Z 2 V y c 1 B h c m t f T X V s d G l m Y W 1 p b H k v Q X V 0 b 1 J l b W 9 2 Z W R D b 2 x 1 b W 5 z M S 5 7 T W F y a 2 V 0 I F J l b n Q g U 3 R 1 Z G l v L D Q y f S Z x d W 9 0 O y w m c X V v d D t T Z W N 0 a W 9 u M S 9 U N z V f U m 9 n Z X J z U G F y a 1 9 N d W x 0 a W Z h b W l s e S 9 B d X R v U m V t b 3 Z l Z E N v b H V t b n M x L n t N Y X J r Z X Q g U m V u d C A x Q l I s N D N 9 J n F 1 b 3 Q 7 L C Z x d W 9 0 O 1 N l Y 3 R p b 2 4 x L 1 Q 3 N V 9 S b 2 d l c n N Q Y X J r X 0 1 1 b H R p Z m F t a W x 5 L 0 F 1 d G 9 S Z W 1 v d m V k Q 2 9 s d W 1 u c z E u e 0 1 h c m t l d C B S Z W 5 0 I D J C U i w 0 N H 0 m c X V v d D s s J n F 1 b 3 Q 7 U 2 V j d G l v b j E v V D c 1 X 1 J v Z 2 V y c 1 B h c m t f T X V s d G l m Y W 1 p b H k v Q X V 0 b 1 J l b W 9 2 Z W R D b 2 x 1 b W 5 z M S 5 7 T W F y a 2 V 0 I F J l b n Q g M 0 J S L D Q 1 f S Z x d W 9 0 O y w m c X V v d D t T Z W N 0 a W 9 u M S 9 U N z V f U m 9 n Z X J z U G F y a 1 9 N d W x 0 a W Z h b W l s e S 9 B d X R v U m V t b 3 Z l Z E N v b H V t b n M x L n t N Y X J r Z X Q g U m V u d C A 0 Q l I s N D Z 9 J n F 1 b 3 Q 7 L C Z x d W 9 0 O 1 N l Y 3 R p b 2 4 x L 1 Q 3 N V 9 S b 2 d l c n N Q Y X J r X 0 1 1 b H R p Z m F t a W x 5 L 0 F 1 d G 9 S Z W 1 v d m V k Q 2 9 s d W 1 u c z E u e 0 1 h c m t l d C B S Z W 5 0 I E N v b W 0 s N D d 9 J n F 1 b 3 Q 7 L C Z x d W 9 0 O 1 N l Y 3 R p b 2 4 x L 1 Q 3 N V 9 S b 2 d l c n N Q Y X J r X 0 1 1 b H R p Z m F t a W x 5 L 0 F 1 d G 9 S Z W 1 v d m V k Q 2 9 s d W 1 u c z E u e 1 B H S S w 0 O H 0 m c X V v d D s s J n F 1 b 3 Q 7 U 2 V j d G l v b j E v V D c 1 X 1 J v Z 2 V y c 1 B h c m t f T X V s d G l m Y W 1 p b H k v Q X V 0 b 1 J l b W 9 2 Z W R D b 2 x 1 b W 5 z M S 5 7 Q 2 9 u Z G l 0 a W 9 u I E F k a n V z d G 1 l b n Q s N D l 9 J n F 1 b 3 Q 7 L C Z x d W 9 0 O 1 N l Y 3 R p b 2 4 x L 1 Q 3 N V 9 S b 2 d l c n N Q Y X J r X 0 1 1 b H R p Z m F t a W x 5 L 0 F 1 d G 9 S Z W 1 v d m V k Q 2 9 s d W 1 u c z E u e 0 F k a n V z d G V k I F B H S S w 1 M H 0 m c X V v d D s s J n F 1 b 3 Q 7 U 2 V j d G l v b j E v V D c 1 X 1 J v Z 2 V y c 1 B h c m t f T X V s d G l m Y W 1 p b H k v Q X V 0 b 1 J l b W 9 2 Z W R D b 2 x 1 b W 5 z M S 5 7 V i 9 D L D U x f S Z x d W 9 0 O y w m c X V v d D t T Z W N 0 a W 9 u M S 9 U N z V f U m 9 n Z X J z U G F y a 1 9 N d W x 0 a W Z h b W l s e S 9 B d X R v U m V t b 3 Z l Z E N v b H V t b n M x L n t F R 0 k s N T J 9 J n F 1 b 3 Q 7 L C Z x d W 9 0 O 1 N l Y 3 R p b 2 4 x L 1 Q 3 N V 9 S b 2 d l c n N Q Y X J r X 0 1 1 b H R p Z m F t a W x 5 L 0 F 1 d G 9 S Z W 1 v d m V k Q 2 9 s d W 1 u c z E u e 0 5 v b i B U Y X g g T 3 B F e F x u K C U g b 2 Y g R U d J K S w 1 M 3 0 m c X V v d D s s J n F 1 b 3 Q 7 U 2 V j d G l v b j E v V D c 1 X 1 J v Z 2 V y c 1 B h c m t f T X V s d G l m Y W 1 p b H k v Q X V 0 b 1 J l b W 9 2 Z W R D b 2 x 1 b W 5 z M S 5 7 T m 9 u I F R h e C B P c E V 4 X G 5 D b 2 5 k I E F k a i 4 s N T R 9 J n F 1 b 3 Q 7 L C Z x d W 9 0 O 1 N l Y 3 R p b 2 4 x L 1 Q 3 N V 9 S b 2 d l c n N Q Y X J r X 0 1 1 b H R p Z m F t a W x 5 L 0 F 1 d G 9 S Z W 1 v d m V k Q 2 9 s d W 1 u c z E u e 0 5 v b i B U Y X g g T 3 B F e F x u K C U g b 2 Y g R U d J K S B B Z G p 1 c 3 R l Z C w 1 N X 0 m c X V v d D s s J n F 1 b 3 Q 7 U 2 V j d G l v b j E v V D c 1 X 1 J v Z 2 V y c 1 B h c m t f T X V s d G l m Y W 1 p b H k v Q X V 0 b 1 J l b W 9 2 Z W R D b 2 x 1 b W 5 z M S 5 7 T m 9 u I F R h e C B P c E V 4 X G 4 o J C k s N T Z 9 J n F 1 b 3 Q 7 L C Z x d W 9 0 O 1 N l Y 3 R p b 2 4 x L 1 Q 3 N V 9 S b 2 d l c n N Q Y X J r X 0 1 1 b H R p Z m F t a W x 5 L 0 F 1 d G 9 S Z W 1 v d m V k Q 2 9 s d W 1 u c z E u e 1 J F I F R h e C B F c 3 R c b i h C Y X N l Z C B v b i B N V i k s N T d 9 J n F 1 b 3 Q 7 L C Z x d W 9 0 O 1 N l Y 3 R p b 2 4 x L 1 Q 3 N V 9 S b 2 d l c n N Q Y X J r X 0 1 1 b H R p Z m F t a W x 5 L 0 F 1 d G 9 S Z W 1 v d m V k Q 2 9 s d W 1 u c z E u e 0 F 2 Z y 4 g R W Z m Z W N 0 a X Z l I F J h d G U s N T h 9 J n F 1 b 3 Q 7 L C Z x d W 9 0 O 1 N l Y 3 R p b 2 4 x L 1 Q 3 N V 9 S b 2 d l c n N Q Y X J r X 0 1 1 b H R p Z m F t a W x 5 L 0 F 1 d G 9 S Z W 1 v d m V k Q 2 9 s d W 1 u c z E u e 0 V z d C B U Y X g g Y X M g J S B v Z i B F R 0 k s N T l 9 J n F 1 b 3 Q 7 L C Z x d W 9 0 O 1 N l Y 3 R p b 2 4 x L 1 Q 3 N V 9 S b 2 d l c n N Q Y X J r X 0 1 1 b H R p Z m F t a W x 5 L 0 F 1 d G 9 S Z W 1 v d m V k Q 2 9 s d W 1 u c z E u e y U g R X h w L i w 2 M H 0 m c X V v d D s s J n F 1 b 3 Q 7 U 2 V j d G l v b j E v V D c 1 X 1 J v Z 2 V y c 1 B h c m t f T X V s d G l m Y W 1 p b H k v Q X V 0 b 1 J l b W 9 2 Z W R D b 2 x 1 b W 5 z M S 5 7 V G 9 0 Y W w g R X h w L D Y x f S Z x d W 9 0 O y w m c X V v d D t T Z W N 0 a W 9 u M S 9 U N z V f U m 9 n Z X J z U G F y a 1 9 N d W x 0 a W Z h b W l s e S 9 B d X R v U m V t b 3 Z l Z E N v b H V t b n M x L n t O T 0 k s N j J 9 J n F 1 b 3 Q 7 L C Z x d W 9 0 O 1 N l Y 3 R p b 2 4 x L 1 Q 3 N V 9 S b 2 d l c n N Q Y X J r X 0 1 1 b H R p Z m F t a W x 5 L 0 F 1 d G 9 S Z W 1 v d m V k Q 2 9 s d W 1 u c z E u e 0 N h c C B S Y X R l L D Y z f S Z x d W 9 0 O y w m c X V v d D t T Z W N 0 a W 9 u M S 9 U N z V f U m 9 n Z X J z U G F y a 1 9 N d W x 0 a W Z h b W l s e S 9 B d X R v U m V t b 3 Z l Z E N v b H V t b n M x L n t J b m N v b W U g T V Y s N j R 9 J n F 1 b 3 Q 7 L C Z x d W 9 0 O 1 N l Y 3 R p b 2 4 x L 1 Q 3 N V 9 S b 2 d l c n N Q Y X J r X 0 1 1 b H R p Z m F t a W x 5 L 0 F 1 d G 9 S Z W 1 v d m V k Q 2 9 s d W 1 u c z E u e 0 Z p b m F s I E 1 W I C 8 g V W 5 p d C w 2 N X 0 m c X V v d D s s J n F 1 b 3 Q 7 U 2 V j d G l v b j E v V D c 1 X 1 J v Z 2 V y c 1 B h c m t f T X V s d G l m Y W 1 p b H k v Q X V 0 b 1 J l b W 9 2 Z W R D b 2 x 1 b W 5 z M S 5 7 T W F y a 2 V 0 I F Z h b H V l L D Y 2 f S Z x d W 9 0 O y w m c X V v d D t T Z W N 0 a W 9 u M S 9 U N z V f U m 9 n Z X J z U G F y a 1 9 N d W x 0 a W Z h b W l s e S 9 B d X R v U m V t b 3 Z l Z E N v b H V t b n M x L n s y M D I 0 I F B h c n R p Y W w g V m F s d W U s N j d 9 J n F 1 b 3 Q 7 L C Z x d W 9 0 O 1 N l Y 3 R p b 2 4 x L 1 Q 3 N V 9 S b 2 d l c n N Q Y X J r X 0 1 1 b H R p Z m F t a W x 5 L 0 F 1 d G 9 S Z W 1 v d m V k Q 2 9 s d W 1 u c z E u e z I w M j Q g U G F y d G l h b C B W Y W x 1 Z S B S Z W F z b 2 4 s N j h 9 J n F 1 b 3 Q 7 L C Z x d W 9 0 O 1 N l Y 3 R p b 2 4 x L 1 Q 3 N V 9 S b 2 d l c n N Q Y X J r X 0 1 1 b H R p Z m F t a W x 5 L 0 F 1 d G 9 S Z W 1 v d m V k Q 2 9 s d W 1 u c z E u e 1 V w b G 9 h Z C B D b 2 R l L D Y 5 f S Z x d W 9 0 O y w m c X V v d D t T Z W N 0 a W 9 u M S 9 U N z V f U m 9 n Z X J z U G F y a 1 9 N d W x 0 a W Z h b W l s e S 9 B d X R v U m V t b 3 Z l Z E N v b H V t b n M x L n s y M D I z L l R v d G F s I E 1 W L D c w f S Z x d W 9 0 O y w m c X V v d D t T Z W N 0 a W 9 u M S 9 U N z V f U m 9 n Z X J z U G F y a 1 9 N d W x 0 a W Z h b W l s e S 9 B d X R v U m V t b 3 Z l Z E N v b H V t b n M x L n s l I E N o Y W 5 n Z S w 3 M X 0 m c X V v d D s s J n F 1 b 3 Q 7 U 2 V j d G l v b j E v V D c 1 X 1 J v Z 2 V y c 1 B h c m t f T X V s d G l m Y W 1 p b H k v Q X V 0 b 1 J l b W 9 2 Z W R D b 2 x 1 b W 5 z M S 5 7 M j A y M y A k L 1 N G L D c y f S Z x d W 9 0 O y w m c X V v d D t T Z W N 0 a W 9 u M S 9 U N z V f U m 9 n Z X J z U G F y a 1 9 N d W x 0 a W Z h b W l s e S 9 B d X R v U m V t b 3 Z l Z E N v b H V t b n M x L n s y M D I z L l R v d G F s I E F W L D c z f S Z x d W 9 0 O y w m c X V v d D t T Z W N 0 a W 9 u M S 9 U N z V f U m 9 n Z X J z U G F y a 1 9 N d W x 0 a W Z h b W l s e S 9 B d X R v U m V t b 3 Z l Z E N v b H V t b n M x L n t M T 0 E s N z R 9 J n F 1 b 3 Q 7 L C Z x d W 9 0 O 1 N l Y 3 R p b 2 4 x L 1 Q 3 N V 9 S b 2 d l c n N Q Y X J r X 0 1 1 b H R p Z m F t a W x 5 L 0 F 1 d G 9 S Z W 1 v d m V k Q 2 9 s d W 1 u c z E u e 1 J l b G l l Z i w 3 N X 0 m c X V v d D s s J n F 1 b 3 Q 7 U 2 V j d G l v b j E v V D c 1 X 1 J v Z 2 V y c 1 B h c m t f T X V s d G l m Y W 1 p b H k v Q X V 0 b 1 J l b W 9 2 Z W R D b 2 x 1 b W 5 z M S 5 7 M j A y M y 5 D Q V N F T k 8 s N z Z 9 J n F 1 b 3 Q 7 L C Z x d W 9 0 O 1 N l Y 3 R p b 2 4 x L 1 Q 3 N V 9 S b 2 d l c n N Q Y X J r X 0 1 1 b H R p Z m F t a W x 5 L 0 F 1 d G 9 S Z W 1 v d m V k Q 2 9 s d W 1 u c z E u e z I w M j I u Q 0 F T R U 5 P L D c 3 f S Z x d W 9 0 O y w m c X V v d D t T Z W N 0 a W 9 u M S 9 U N z V f U m 9 n Z X J z U G F y a 1 9 N d W x 0 a W Z h b W l s e S 9 B d X R v U m V t b 3 Z l Z E N v b H V t b n M x L n s y M D I x L k N B U 0 V O T y w 3 O H 0 m c X V v d D s s J n F 1 b 3 Q 7 U 2 V j d G l v b j E v V D c 1 X 1 J v Z 2 V y c 1 B h c m t f T X V s d G l m Y W 1 p b H k v Q X V 0 b 1 J l b W 9 2 Z W R D b 2 x 1 b W 5 z M S 5 7 U 2 F s Z S 5 E b 2 N 1 b W V u d C B O d W 1 i Z X I s N z l 9 J n F 1 b 3 Q 7 L C Z x d W 9 0 O 1 N l Y 3 R p b 2 4 x L 1 Q 3 N V 9 S b 2 d l c n N Q Y X J r X 0 1 1 b H R p Z m F t a W x 5 L 0 F 1 d G 9 S Z W 1 v d m V k Q 2 9 s d W 1 u c z E u e 1 N h b G U u U H J p Y 2 U s O D B 9 J n F 1 b 3 Q 7 L C Z x d W 9 0 O 1 N l Y 3 R p b 2 4 x L 1 Q 3 N V 9 S b 2 d l c n N Q Y X J r X 0 1 1 b H R p Z m F t a W x 5 L 0 F 1 d G 9 S Z W 1 v d m V k Q 2 9 s d W 1 u c z E u e 1 B y a W N l I C 8 g U 0 Y s O D F 9 J n F 1 b 3 Q 7 L C Z x d W 9 0 O 1 N l Y 3 R p b 2 4 x L 1 Q 3 N V 9 S b 2 d l c n N Q Y X J r X 0 1 1 b H R p Z m F t a W x 5 L 0 F 1 d G 9 S Z W 1 v d m V k Q 2 9 s d W 1 u c z E u e 1 N h b G U u R G F 0 Z S w 4 M n 0 m c X V v d D s s J n F 1 b 3 Q 7 U 2 V j d G l v b j E v V D c 1 X 1 J v Z 2 V y c 1 B h c m t f T X V s d G l m Y W 1 p b H k v Q X V 0 b 1 J l b W 9 2 Z W R D b 2 x 1 b W 5 z M S 5 7 U 2 F s Z S 5 Q S U 5 z L D g z f S Z x d W 9 0 O y w m c X V v d D t T Z W N 0 a W 9 u M S 9 U N z V f U m 9 n Z X J z U G F y a 1 9 N d W x 0 a W Z h b W l s e S 9 B d X R v U m V t b 3 Z l Z E N v b H V t b n M x L n t T Y W x l L k R v Y 1 R 5 c G U s O D R 9 J n F 1 b 3 Q 7 L C Z x d W 9 0 O 1 N l Y 3 R p b 2 4 x L 1 Q 3 N V 9 S b 2 d l c n N Q Y X J r X 0 1 1 b H R p Z m F t a W x 5 L 0 F 1 d G 9 S Z W 1 v d m V k Q 2 9 s d W 1 u c z E u e 1 N h b G U u V m F s a W R p d H k s O D V 9 J n F 1 b 3 Q 7 L C Z x d W 9 0 O 1 N l Y 3 R p b 2 4 x L 1 Q 3 N V 9 S b 2 d l c n N Q Y X J r X 0 1 1 b H R p Z m F t a W x 5 L 0 F 1 d G 9 S Z W 1 v d m V k Q 2 9 s d W 1 u c z E u e 1 N h b G U g Q 2 9 t b W V u d H M s O D Z 9 J n F 1 b 3 Q 7 L C Z x d W 9 0 O 1 N l Y 3 R p b 2 4 x L 1 Q 3 N V 9 S b 2 d l c n N Q Y X J r X 0 1 1 b H R p Z m F t a W x 5 L 0 F 1 d G 9 S Z W 1 v d m V k Q 2 9 s d W 1 u c z E u e 1 B v b 3 I g Q 2 9 u Z G l 0 a W 9 u I C 8 g R G l z d H J l c 3 N l Z D 8 s O D d 9 J n F 1 b 3 Q 7 L C Z x d W 9 0 O 1 N l Y 3 R p b 2 4 x L 1 Q 3 N V 9 S b 2 d l c n N Q Y X J r X 0 1 1 b H R p Z m F t a W x 5 L 0 F 1 d G 9 S Z W 1 v d m V k Q 2 9 s d W 1 u c z E u e 0 N P T U 1 F T l R T L D g 4 f S Z x d W 9 0 O 1 0 s J n F 1 b 3 Q 7 U m V s Y X R p b 2 5 z a G l w S W 5 m b y Z x d W 9 0 O z p b X X 0 i I C 8 + P C 9 T d G F i b G V F b n R y a W V z P j w v S X R l b T 4 8 S X R l b T 4 8 S X R l b U x v Y 2 F 0 a W 9 u P j x J d G V t V H l w Z T 5 G b 3 J t d W x h P C 9 J d G V t V H l w Z T 4 8 S X R l b V B h d G g + U 2 V j d G l v b j E v V D c x X 1 9 N d W x 0 a W Z h b W l s e S 9 T b 3 V y Y 2 U 8 L 0 l 0 Z W 1 Q Y X R o P j w v S X R l b U x v Y 2 F 0 a W 9 u P j x T d G F i b G V F b n R y a W V z I C 8 + P C 9 J d G V t P j x J d G V t P j x J d G V t T G 9 j Y X R p b 2 4 + P E l 0 Z W 1 U e X B l P k Z v c m 1 1 b G E 8 L 0 l 0 Z W 1 U e X B l P j x J d G V t U G F 0 a D 5 T Z W N 0 a W 9 u M S 9 U N z F f X 0 1 1 b H R p Z m F t a W x 5 L 0 F k Z G V k J T I w Q 3 V z d G 9 t P C 9 J d G V t U G F 0 a D 4 8 L 0 l 0 Z W 1 M b 2 N h d G l v b j 4 8 U 3 R h Y m x l R W 5 0 c m l l c y A v P j w v S X R l b T 4 8 S X R l b T 4 8 S X R l b U x v Y 2 F 0 a W 9 u P j x J d G V t V H l w Z T 5 G b 3 J t d W x h P C 9 J d G V t V H l w Z T 4 8 S X R l b V B h d G g + U 2 V j d G l v b j E v V D c x X 1 9 N d W x 0 a W Z h b W l s e S 9 D a G F u Z 2 V k J T I w V H l w Z T w v S X R l b V B h d G g + P C 9 J d G V t T G 9 j Y X R p b 2 4 + P F N 0 Y W J s Z U V u d H J p Z X M g L z 4 8 L 0 l 0 Z W 0 + P E l 0 Z W 0 + P E l 0 Z W 1 M b 2 N h d G l v b j 4 8 S X R l b V R 5 c G U + R m 9 y b X V s Y T w v S X R l b V R 5 c G U + P E l 0 Z W 1 Q Y X R o P l N l Y 3 R p b 2 4 x L 1 Q 3 M V 9 f T X V s d G l m Y W 1 p b H k v U m V u Y W 1 l Z C U y M E N v b H V t b n M 8 L 0 l 0 Z W 1 Q Y X R o P j w v S X R l b U x v Y 2 F 0 a W 9 u P j x T d G F i b G V F b n R y a W V z I C 8 + P C 9 J d G V t P j x J d G V t P j x J d G V t T G 9 j Y X R p b 2 4 + P E l 0 Z W 1 U e X B l P k Z v c m 1 1 b G E 8 L 0 l 0 Z W 1 U e X B l P j x J d G V t U G F 0 a D 5 T Z W N 0 a W 9 u M S 9 U N z F f X 0 1 1 b H R p Z m F t a W x 5 L 1 J l c G x h Y 2 V k J T I w R X J y b 3 J z P C 9 J d G V t U G F 0 a D 4 8 L 0 l 0 Z W 1 M b 2 N h d G l v b j 4 8 U 3 R h Y m x l R W 5 0 c m l l c y A v P j w v S X R l b T 4 8 S X R l b T 4 8 S X R l b U x v Y 2 F 0 a W 9 u P j x J d G V t V H l w Z T 5 G b 3 J t d W x h P C 9 J d G V t V H l w Z T 4 8 S X R l b V B h d G g + U 2 V j d G l v b j E v V D c x X 1 9 N d W x 0 a W Z h b W l s e S 9 U N z F f S m V m Z m V y c 2 9 u X 1 R h Y m x l P C 9 J d G V t U G F 0 a D 4 8 L 0 l 0 Z W 1 M b 2 N h d G l v b j 4 8 U 3 R h Y m x l R W 5 0 c m l l c y A v P j w v S X R l b T 4 8 S X R l b T 4 8 S X R l b U x v Y 2 F 0 a W 9 u P j x J d G V t V H l w Z T 5 G b 3 J t d W x h P C 9 J d G V t V H l w Z T 4 8 S X R l b V B h d G g + U 2 V j d G l v b j E v V D c x X 1 N w Z W N p Y W x z P C 9 J d G V t U G F 0 a D 4 8 L 0 l 0 Z W 1 M b 2 N h d G l v b j 4 8 U 3 R h Y m x l R W 5 0 c m l l c z 4 8 R W 5 0 c n k g V H l w Z T 0 i S X N Q c m l 2 Y X R l I i B W Y W x 1 Z T 0 i b D A i I C 8 + P E V u d H J 5 I F R 5 c G U 9 I l F 1 Z X J 5 S U Q i I F Z h b H V l P S J z M W N j Z T E x Z m U t M m M 5 Y S 0 0 N z E y L T g 1 Y j A t O G Q x M T R j M j g z M j U z I i A v P j x F b n R y e S B U e X B l P S J G a W x 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F R v R G F 0 Y U 1 v Z G V s R W 5 h Y m x l Z C I g V m F s d W U 9 I m w w I i A v P j x F b n R y e S B U e X B l P S J R d W V y e U d y b 3 V w S U Q i I F Z h b H V l P S J z Z G Q w M T g x M D M t M T R h Z i 0 0 N j h h L T k w Y m U t Z G J m M z d j Y m I 1 M D F i I i A v P j x F b n R y e S B U e X B l P S J G a W x s T G F z d F V w Z G F 0 Z W Q i I F Z h b H V l P S J k M j A y N C 0 x M C 0 w M V Q y M D o x N T o x N S 4 y O T k 0 O D Y z W i I g L z 4 8 R W 5 0 c n k g V H l w Z T 0 i R m l s b E N v b H V t b l R 5 c G V z I i B W Y W x 1 Z T 0 i c 0 F B Q U F B Q U F B Q U F B Q U F B Q U F B Q U F B Q U F B Q U F B Q U F B Q U F B Q U F B Q U F B Q U F B Q U F B Q U F B Q U F B Q U F B Q U F B Q U F B Q U F B Q U F B Q U F B Q U F B Q U F B Q U F B Q U F B Q U F B Q U F B Q U F B Q U F B Q U F B Q U F B Q U F B Q U F B Q U F B Q U F B Q U F B Q U F B I i A v P j x F b n R y e S B U e X B l P S J G a W x s R X J y b 3 J D b 2 R l I i B W Y W x 1 Z T 0 i c 1 V u a 2 5 v d 2 4 i I C 8 + P E V u d H J 5 I F R 5 c G U 9 I k F k Z G V k V G 9 E Y X R h T W 9 k Z W w i I F Z h b H V l P S J s M C I g L z 4 8 R W 5 0 c n k g V H l w Z T 0 i R m l s b E N v b H V t b k 5 h b W V z I i B W Y W x 1 Z T 0 i c 1 s m c X V v d D t L Z X l Q S U 4 m c X V v d D s s J n F 1 b 3 Q 7 U E l O M T A m c X V v d D s s J n F 1 b 3 Q 7 a W F z U E l O c y Z x d W 9 0 O y w m c X V v d D t N b 2 R l b C B Q S U 5 z J n F 1 b 3 Q 7 L C Z x d W 9 0 O 0 F k Z H J l c 3 M m c X V v d D s s J n F 1 b 3 Q 7 T 1 d O M S Z x d W 9 0 O y w m c X V v d D t D b 3 J u Z X I g T G 9 0 J n F 1 b 3 Q 7 L C Z x d W 9 0 O 1 p v b m l u Z y Z x d W 9 0 O y w m c X V v d D t O Q k h E J n F 1 b 3 Q 7 L C Z x d W 9 0 O 1 R h e C B E a X N 0 c m l j d C Z x d W 9 0 O y w m c X V v d D t Q S U 4 g Q 2 x h c 3 M o Z X M p J n F 1 b 3 Q 7 L C Z x d W 9 0 O 1 R v d 2 5 z a G l w J n F 1 b 3 Q 7 L C Z x d W 9 0 O 3 B y b 3 B l c n R 5 X 2 5 h b W U v Z G V z Y 3 J p c H R p b 2 4 m c X V v d D s s J n F 1 b 3 Q 7 U 3 V i Y 2 x h c 3 M y J n F 1 b 3 Q 7 L C Z x d W 9 0 O 1 R v d G F s T G F u Z F N G J n F 1 b 3 Q 7 L C Z x d W 9 0 O 1 B J T k N v d W 5 0 J n F 1 b 3 Q 7 L C Z x d W 9 0 O 0 x p b m V z J n F 1 b 3 Q 7 L C Z x d W 9 0 O 0 x p b m V z O l B J T n M m c X V v d D s s J n F 1 b 3 Q 7 Q m F z Z S B S Y X R l J n F 1 b 3 Q 7 L C Z x d W 9 0 O 0 9 W U i B S Y X R l J n F 1 b 3 Q 7 L C Z x d W 9 0 O 0 x h b m Q g U H J v c m F 0 a W 9 u J n F 1 b 3 Q 7 L C Z x d W 9 0 O 0 l O R k x V I E Z h Y 3 R v c i Z x d W 9 0 O y w m c X V v d D t J T k Z M I F J l Y X N v b i Z x d W 9 0 O y w m c X V v d D t u Z W F y Z X N 0 X 3 N l Y 2 9 u Z G F y e V 9 y b 2 F k X 2 5 h b W U m c X V v d D s s J n F 1 b 3 Q 7 b m V h c m V z d F 9 z Z W N v b m R h c n l f c m 9 h Z F 9 k a X N 0 X 2 Z 0 J n F 1 b 3 Q 7 L C Z x d W 9 0 O 2 J s Z G d z Z i Z x d W 9 0 O y w m c X V v d D t u Z X Q g c m V u d G F i b G U g c 2 Y m c X V v d D s s J n F 1 b 3 Q 7 c G F y a 2 l u Z y Z x d W 9 0 O y w m c X V v d D t w Y X J r a W 5 n I H N m J n F 1 b 3 Q 7 L C Z x d W 9 0 O 3 N 0 b 3 J p Z X M m c X V v d D s s J n F 1 b 3 Q 7 Q m x k Z y B D b G F z c y h l c y k m c X V v d D s s J n F 1 b 3 Q 7 W W V h c i B C d W l s d C Z x d W 9 0 O y w m c X V v d D t B b H Q g Q 0 R V c y Z x d W 9 0 O y w m c X V v d D t Q c m 9 y Y X R p b 2 4 o c y k m c X V v d D s s J n F 1 b 3 Q 7 T 2 N j I C U m c X V v d D s s J n F 1 b 3 Q 7 U 2 l 6 Z S B G Y W N 0 b 3 I m c X V v d D s s J n F 1 b 3 Q 7 T G 9 j Y X R p b 2 4 g R m F j d G 9 y J n F 1 b 3 Q 7 L C Z x d W 9 0 O 0 N v b m R p d G l v b i B G Y W N 0 b 3 I m c X V v d D s s J n F 1 b 3 Q 7 S W 5 2 Z X N 0 b W V u d C B S Y X R p b m c m c X V v d D s s J n F 1 b 3 Q 7 T W F y a 2 V 0 I F J l b n Q g J C 9 T R i Z x d W 9 0 O y w m c X V v d D t T a X p l I E F k a i Z x d W 9 0 O y w m c X V v d D t M b 2 M g Q W R q J n F 1 b 3 Q 7 L C Z x d W 9 0 O 0 N v b m Q g Q W R q J n F 1 b 3 Q 7 L C Z x d W 9 0 O 0 F k a i B S Z W 5 0 I C Q v U 0 Y m c X V v d D s s J n F 1 b 3 Q 7 U E d J J n F 1 b 3 Q 7 L C Z x d W 9 0 O 1 Y v Q y Z x d W 9 0 O y w m c X V v d D t F R 0 k m c X V v d D s s J n F 1 b 3 Q 7 T m 9 u I F R h e C B P c E V 4 X G 4 o J S B v Z i B F R 0 k p J n F 1 b 3 Q 7 L C Z x d W 9 0 O 0 5 v b i B U Y X g g T 3 B F e F x u Q 2 9 u Z C B B Z G o u J n F 1 b 3 Q 7 L C Z x d W 9 0 O 0 5 v b i B U Y X g g T 3 B F e F x u K C U g b 2 Y g R U d J K S B B Z G p 1 c 3 R l Z C Z x d W 9 0 O y w m c X V v d D t O b 2 4 g V G F 4 I E 9 w R X h c b i g k K S Z x d W 9 0 O y w m c X V v d D t S R S B U Y X g g R X N 0 X G 4 o Q m F z Z W Q g b 2 4 g T V Y p J n F 1 b 3 Q 7 L C Z x d W 9 0 O 0 F 2 Z y 4 g R W Z m Z W N 0 a X Z l I F J h d G U m c X V v d D s s J n F 1 b 3 Q 7 R X N 0 I F R h e C B h c y A l I G 9 m I E V H S S Z x d W 9 0 O y w m c X V v d D s l I E V 4 c C 4 m c X V v d D s s J n F 1 b 3 Q 7 V G 9 0 Y W w g R X h w J n F 1 b 3 Q 7 L C Z x d W 9 0 O 0 5 P S S Z x d W 9 0 O y w m c X V v d D t D Y X A g U m F 0 Z S Z x d W 9 0 O y w m c X V v d D t J b m N v b W U g T V Y m c X V v d D s s J n F 1 b 3 Q 7 S W 5 j I E 1 W I C Q v U 0 Y m c X V v d D s s J n F 1 b 3 Q 7 R m l u Y W w g T V Y g L y B T R i Z x d W 9 0 O y w m c X V v d D t F e G N l c 3 M g T G F u Z C B B c m V h J n F 1 b 3 Q 7 L C Z x d W 9 0 O 0 V 4 Y 2 V z c y B M Y W 5 k I F Z h b H V l J n F 1 b 3 Q 7 L C Z x d W 9 0 O 1 R v d G F s I E x h b m Q g V m F s J n F 1 b 3 Q 7 L C Z x d W 9 0 O 0 1 h c m t l d C B W Y W x 1 Z S Z x d W 9 0 O y w m c X V v d D s y M D I 0 I F B h c n R p Y W w g V m F s d W U m c X V v d D s s J n F 1 b 3 Q 7 M j A y N C B Q Y X J 0 a W F s I F Z h b H V l I F J l Y X N v b i Z x d W 9 0 O y w m c X V v d D t V c G x v Y W Q g Q 2 9 k Z S Z x d W 9 0 O y w m c X V v d D s y M D I z L l R v d G F s I E 1 W J n F 1 b 3 Q 7 L C Z x d W 9 0 O y U g Q 2 h h b m d l J n F 1 b 3 Q 7 L C Z x d W 9 0 O z I w M j M g J C 9 T R i Z x d W 9 0 O y w m c X V v d D s y M D I z L l R v d G F s I E F W J n F 1 b 3 Q 7 L C Z x d W 9 0 O 0 x P Q S Z x d W 9 0 O y w m c X V v d D t S Z W x p Z W Y m c X V v d D s s J n F 1 b 3 Q 7 M j A y M y 5 D Q V N F T k 8 m c X V v d D s s J n F 1 b 3 Q 7 M j A y M i 5 D Q V N F T k 8 m c X V v d D s s J n F 1 b 3 Q 7 M j A y M S 5 D Q V N F T k 8 m c X V v d D s s J n F 1 b 3 Q 7 U 2 F s Z S 5 E b 2 N 1 b W V u d C B O d W 1 i Z X I m c X V v d D s s J n F 1 b 3 Q 7 U 2 F s Z S 5 Q c m l j Z S Z x d W 9 0 O y w m c X V v d D t Q c m l j Z S A v I F N G J n F 1 b 3 Q 7 L C Z x d W 9 0 O 1 N h b G U u R G F 0 Z S Z x d W 9 0 O y w m c X V v d D t T Y W x l L l B J T n M m c X V v d D s s J n F 1 b 3 Q 7 U 2 F s Z S 5 E b 2 N U e X B l J n F 1 b 3 Q 7 L C Z x d W 9 0 O 1 N h b G U u V m F s a W R p d H k m c X V v d D s s J n F 1 b 3 Q 7 U 2 F s Z S B D b 2 1 t Z W 5 0 c y Z x d W 9 0 O y w m c X V v d D t Q b 2 9 y I E N v b m R p d G l v b i A v I E R p c 3 R y Z X N z Z W Q m c X V v d D s s J n F 1 b 3 Q 7 Q 0 9 N T U V O V F M m c X V v d D t d I i A v P j x F b n R y e S B U e X B l P S J G a W x s U 3 R h d H V z I i B W Y W x 1 Z T 0 i c 0 N v b X B s Z X R l I i A v P j x F b n R y e S B U e X B l P S J S Z W x h d G l v b n N o a X B J b m Z v Q 2 9 u d G F p b m V y I i B W Y W x 1 Z T 0 i c 3 s m c X V v d D t j b 2 x 1 b W 5 D b 3 V u d C Z x d W 9 0 O z o 4 N y w m c X V v d D t r Z X l D b 2 x 1 b W 5 O Y W 1 l c y Z x d W 9 0 O z p b X S w m c X V v d D t x d W V y e V J l b G F 0 a W 9 u c 2 h p c H M m c X V v d D s 6 W 1 0 s J n F 1 b 3 Q 7 Y 2 9 s d W 1 u S W R l b n R p d G l l c y Z x d W 9 0 O z p b J n F 1 b 3 Q 7 U 2 V j d G l v b j E v V D c 1 X 1 J v Z 2 V y c 1 B h c m t f U 3 B l Y 2 l h b H M v Q X V 0 b 1 J l b W 9 2 Z W R D b 2 x 1 b W 5 z M S 5 7 S 2 V 5 U E l O L D B 9 J n F 1 b 3 Q 7 L C Z x d W 9 0 O 1 N l Y 3 R p b 2 4 x L 1 Q 3 N V 9 S b 2 d l c n N Q Y X J r X 1 N w Z W N p Y W x z L 0 F 1 d G 9 S Z W 1 v d m V k Q 2 9 s d W 1 u c z E u e 1 B J T j E w L D F 9 J n F 1 b 3 Q 7 L C Z x d W 9 0 O 1 N l Y 3 R p b 2 4 x L 1 Q 3 N V 9 S b 2 d l c n N Q Y X J r X 1 N w Z W N p Y W x z L 0 F 1 d G 9 S Z W 1 v d m V k Q 2 9 s d W 1 u c z E u e 2 l h c 1 B J T n M s M n 0 m c X V v d D s s J n F 1 b 3 Q 7 U 2 V j d G l v b j E v V D c 1 X 1 J v Z 2 V y c 1 B h c m t f U 3 B l Y 2 l h b H M v Q X V 0 b 1 J l b W 9 2 Z W R D b 2 x 1 b W 5 z M S 5 7 T W 9 k Z W w g U E l O c y w z f S Z x d W 9 0 O y w m c X V v d D t T Z W N 0 a W 9 u M S 9 U N z V f U m 9 n Z X J z U G F y a 1 9 T c G V j a W F s c y 9 B d X R v U m V t b 3 Z l Z E N v b H V t b n M x L n t B Z G R y Z X N z L D R 9 J n F 1 b 3 Q 7 L C Z x d W 9 0 O 1 N l Y 3 R p b 2 4 x L 1 Q 3 N V 9 S b 2 d l c n N Q Y X J r X 1 N w Z W N p Y W x z L 0 F 1 d G 9 S Z W 1 v d m V k Q 2 9 s d W 1 u c z E u e 0 9 X T j E s N X 0 m c X V v d D s s J n F 1 b 3 Q 7 U 2 V j d G l v b j E v V D c 1 X 1 J v Z 2 V y c 1 B h c m t f U 3 B l Y 2 l h b H M v Q X V 0 b 1 J l b W 9 2 Z W R D b 2 x 1 b W 5 z M S 5 7 Q 2 9 y b m V y I E x v d C w 2 f S Z x d W 9 0 O y w m c X V v d D t T Z W N 0 a W 9 u M S 9 U N z V f U m 9 n Z X J z U G F y a 1 9 T c G V j a W F s c y 9 B d X R v U m V t b 3 Z l Z E N v b H V t b n M x L n t a b 2 5 p b m c s N 3 0 m c X V v d D s s J n F 1 b 3 Q 7 U 2 V j d G l v b j E v V D c 1 X 1 J v Z 2 V y c 1 B h c m t f U 3 B l Y 2 l h b H M v Q X V 0 b 1 J l b W 9 2 Z W R D b 2 x 1 b W 5 z M S 5 7 T k J I R C w 4 f S Z x d W 9 0 O y w m c X V v d D t T Z W N 0 a W 9 u M S 9 U N z V f U m 9 n Z X J z U G F y a 1 9 T c G V j a W F s c y 9 B d X R v U m V t b 3 Z l Z E N v b H V t b n M x L n t U Y X g g R G l z d H J p Y 3 Q s O X 0 m c X V v d D s s J n F 1 b 3 Q 7 U 2 V j d G l v b j E v V D c 1 X 1 J v Z 2 V y c 1 B h c m t f U 3 B l Y 2 l h b H M v Q X V 0 b 1 J l b W 9 2 Z W R D b 2 x 1 b W 5 z M S 5 7 U E l O I E N s Y X N z K G V z K S w x M H 0 m c X V v d D s s J n F 1 b 3 Q 7 U 2 V j d G l v b j E v V D c 1 X 1 J v Z 2 V y c 1 B h c m t f U 3 B l Y 2 l h b H M v Q X V 0 b 1 J l b W 9 2 Z W R D b 2 x 1 b W 5 z M S 5 7 V G 9 3 b n N o a X A s M T F 9 J n F 1 b 3 Q 7 L C Z x d W 9 0 O 1 N l Y 3 R p b 2 4 x L 1 Q 3 N V 9 S b 2 d l c n N Q Y X J r X 1 N w Z W N p Y W x z L 0 F 1 d G 9 S Z W 1 v d m V k Q 2 9 s d W 1 u c z E u e 3 B y b 3 B l c n R 5 X 2 5 h b W U v Z G V z Y 3 J p c H R p b 2 4 s M T J 9 J n F 1 b 3 Q 7 L C Z x d W 9 0 O 1 N l Y 3 R p b 2 4 x L 1 Q 3 N V 9 S b 2 d l c n N Q Y X J r X 1 N w Z W N p Y W x z L 0 F 1 d G 9 S Z W 1 v d m V k Q 2 9 s d W 1 u c z E u e 1 N 1 Y m N s Y X N z M i w x M 3 0 m c X V v d D s s J n F 1 b 3 Q 7 U 2 V j d G l v b j E v V D c 1 X 1 J v Z 2 V y c 1 B h c m t f U 3 B l Y 2 l h b H M v Q X V 0 b 1 J l b W 9 2 Z W R D b 2 x 1 b W 5 z M S 5 7 V G 9 0 Y W x M Y W 5 k U 0 Y s M T R 9 J n F 1 b 3 Q 7 L C Z x d W 9 0 O 1 N l Y 3 R p b 2 4 x L 1 Q 3 N V 9 S b 2 d l c n N Q Y X J r X 1 N w Z W N p Y W x z L 0 F 1 d G 9 S Z W 1 v d m V k Q 2 9 s d W 1 u c z E u e 1 B J T k N v d W 5 0 L D E 1 f S Z x d W 9 0 O y w m c X V v d D t T Z W N 0 a W 9 u M S 9 U N z V f U m 9 n Z X J z U G F y a 1 9 T c G V j a W F s c y 9 B d X R v U m V t b 3 Z l Z E N v b H V t b n M x L n t M a W 5 l c y w x N n 0 m c X V v d D s s J n F 1 b 3 Q 7 U 2 V j d G l v b j E v V D c 1 X 1 J v Z 2 V y c 1 B h c m t f U 3 B l Y 2 l h b H M v Q X V 0 b 1 J l b W 9 2 Z W R D b 2 x 1 b W 5 z M S 5 7 T G l u Z X M 6 U E l O c y w x N 3 0 m c X V v d D s s J n F 1 b 3 Q 7 U 2 V j d G l v b j E v V D c 1 X 1 J v Z 2 V y c 1 B h c m t f U 3 B l Y 2 l h b H M v Q X V 0 b 1 J l b W 9 2 Z W R D b 2 x 1 b W 5 z M S 5 7 Q m F z Z S B S Y X R l L D E 4 f S Z x d W 9 0 O y w m c X V v d D t T Z W N 0 a W 9 u M S 9 U N z V f U m 9 n Z X J z U G F y a 1 9 T c G V j a W F s c y 9 B d X R v U m V t b 3 Z l Z E N v b H V t b n M x L n t P V l I g U m F 0 Z S w x O X 0 m c X V v d D s s J n F 1 b 3 Q 7 U 2 V j d G l v b j E v V D c 1 X 1 J v Z 2 V y c 1 B h c m t f U 3 B l Y 2 l h b H M v Q X V 0 b 1 J l b W 9 2 Z W R D b 2 x 1 b W 5 z M S 5 7 T G F u Z C B Q c m 9 y Y X R p b 2 4 s M j B 9 J n F 1 b 3 Q 7 L C Z x d W 9 0 O 1 N l Y 3 R p b 2 4 x L 1 Q 3 N V 9 S b 2 d l c n N Q Y X J r X 1 N w Z W N p Y W x z L 0 F 1 d G 9 S Z W 1 v d m V k Q 2 9 s d W 1 u c z E u e 0 l O R k x V I E Z h Y 3 R v c i w y M X 0 m c X V v d D s s J n F 1 b 3 Q 7 U 2 V j d G l v b j E v V D c 1 X 1 J v Z 2 V y c 1 B h c m t f U 3 B l Y 2 l h b H M v Q X V 0 b 1 J l b W 9 2 Z W R D b 2 x 1 b W 5 z M S 5 7 S U 5 G T C B S Z W F z b 2 4 s M j J 9 J n F 1 b 3 Q 7 L C Z x d W 9 0 O 1 N l Y 3 R p b 2 4 x L 1 Q 3 N V 9 S b 2 d l c n N Q Y X J r X 1 N w Z W N p Y W x z L 0 F 1 d G 9 S Z W 1 v d m V k Q 2 9 s d W 1 u c z E u e 2 5 l Y X J l c 3 R f c 2 V j b 2 5 k Y X J 5 X 3 J v Y W R f b m F t Z S w y M 3 0 m c X V v d D s s J n F 1 b 3 Q 7 U 2 V j d G l v b j E v V D c 1 X 1 J v Z 2 V y c 1 B h c m t f U 3 B l Y 2 l h b H M v Q X V 0 b 1 J l b W 9 2 Z W R D b 2 x 1 b W 5 z M S 5 7 b m V h c m V z d F 9 z Z W N v b m R h c n l f c m 9 h Z F 9 k a X N 0 X 2 Z 0 L D I 0 f S Z x d W 9 0 O y w m c X V v d D t T Z W N 0 a W 9 u M S 9 U N z V f U m 9 n Z X J z U G F y a 1 9 T c G V j a W F s c y 9 B d X R v U m V t b 3 Z l Z E N v b H V t b n M x L n t i b G R n c 2 Y s M j V 9 J n F 1 b 3 Q 7 L C Z x d W 9 0 O 1 N l Y 3 R p b 2 4 x L 1 Q 3 N V 9 S b 2 d l c n N Q Y X J r X 1 N w Z W N p Y W x z L 0 F 1 d G 9 S Z W 1 v d m V k Q 2 9 s d W 1 u c z E u e 2 5 l d C B y Z W 5 0 Y W J s Z S B z Z i w y N n 0 m c X V v d D s s J n F 1 b 3 Q 7 U 2 V j d G l v b j E v V D c 1 X 1 J v Z 2 V y c 1 B h c m t f U 3 B l Y 2 l h b H M v Q X V 0 b 1 J l b W 9 2 Z W R D b 2 x 1 b W 5 z M S 5 7 c G F y a 2 l u Z y w y N 3 0 m c X V v d D s s J n F 1 b 3 Q 7 U 2 V j d G l v b j E v V D c 1 X 1 J v Z 2 V y c 1 B h c m t f U 3 B l Y 2 l h b H M v Q X V 0 b 1 J l b W 9 2 Z W R D b 2 x 1 b W 5 z M S 5 7 c G F y a 2 l u Z y B z Z i w y O H 0 m c X V v d D s s J n F 1 b 3 Q 7 U 2 V j d G l v b j E v V D c 1 X 1 J v Z 2 V y c 1 B h c m t f U 3 B l Y 2 l h b H M v Q X V 0 b 1 J l b W 9 2 Z W R D b 2 x 1 b W 5 z M S 5 7 c 3 R v c m l l c y w y O X 0 m c X V v d D s s J n F 1 b 3 Q 7 U 2 V j d G l v b j E v V D c 1 X 1 J v Z 2 V y c 1 B h c m t f U 3 B l Y 2 l h b H M v Q X V 0 b 1 J l b W 9 2 Z W R D b 2 x 1 b W 5 z M S 5 7 Q m x k Z y B D b G F z c y h l c y k s M z B 9 J n F 1 b 3 Q 7 L C Z x d W 9 0 O 1 N l Y 3 R p b 2 4 x L 1 Q 3 N V 9 S b 2 d l c n N Q Y X J r X 1 N w Z W N p Y W x z L 0 F 1 d G 9 S Z W 1 v d m V k Q 2 9 s d W 1 u c z E u e 1 l l Y X I g Q n V p b H Q s M z F 9 J n F 1 b 3 Q 7 L C Z x d W 9 0 O 1 N l Y 3 R p b 2 4 x L 1 Q 3 N V 9 S b 2 d l c n N Q Y X J r X 1 N w Z W N p Y W x z L 0 F 1 d G 9 S Z W 1 v d m V k Q 2 9 s d W 1 u c z E u e 0 F s d C B D R F V z L D M y f S Z x d W 9 0 O y w m c X V v d D t T Z W N 0 a W 9 u M S 9 U N z V f U m 9 n Z X J z U G F y a 1 9 T c G V j a W F s c y 9 B d X R v U m V t b 3 Z l Z E N v b H V t b n M x L n t Q c m 9 y Y X R p b 2 4 o c y k s M z N 9 J n F 1 b 3 Q 7 L C Z x d W 9 0 O 1 N l Y 3 R p b 2 4 x L 1 Q 3 N V 9 S b 2 d l c n N Q Y X J r X 1 N w Z W N p Y W x z L 0 F 1 d G 9 S Z W 1 v d m V k Q 2 9 s d W 1 u c z E u e 0 9 j Y y A l L D M 0 f S Z x d W 9 0 O y w m c X V v d D t T Z W N 0 a W 9 u M S 9 U N z V f U m 9 n Z X J z U G F y a 1 9 T c G V j a W F s c y 9 B d X R v U m V t b 3 Z l Z E N v b H V t b n M x L n t T a X p l I E Z h Y 3 R v c i w z N X 0 m c X V v d D s s J n F 1 b 3 Q 7 U 2 V j d G l v b j E v V D c 1 X 1 J v Z 2 V y c 1 B h c m t f U 3 B l Y 2 l h b H M v Q X V 0 b 1 J l b W 9 2 Z W R D b 2 x 1 b W 5 z M S 5 7 T G 9 j Y X R p b 2 4 g R m F j d G 9 y L D M 2 f S Z x d W 9 0 O y w m c X V v d D t T Z W N 0 a W 9 u M S 9 U N z V f U m 9 n Z X J z U G F y a 1 9 T c G V j a W F s c y 9 B d X R v U m V t b 3 Z l Z E N v b H V t b n M x L n t D b 2 5 k a X R p b 2 4 g R m F j d G 9 y L D M 3 f S Z x d W 9 0 O y w m c X V v d D t T Z W N 0 a W 9 u M S 9 U N z V f U m 9 n Z X J z U G F y a 1 9 T c G V j a W F s c y 9 B d X R v U m V t b 3 Z l Z E N v b H V t b n M x L n t J b n Z l c 3 R t Z W 5 0 I F J h d G l u Z y w z O H 0 m c X V v d D s s J n F 1 b 3 Q 7 U 2 V j d G l v b j E v V D c 1 X 1 J v Z 2 V y c 1 B h c m t f U 3 B l Y 2 l h b H M v Q X V 0 b 1 J l b W 9 2 Z W R D b 2 x 1 b W 5 z M S 5 7 T W F y a 2 V 0 I F J l b n Q g J C 9 T R i w z O X 0 m c X V v d D s s J n F 1 b 3 Q 7 U 2 V j d G l v b j E v V D c 1 X 1 J v Z 2 V y c 1 B h c m t f U 3 B l Y 2 l h b H M v Q X V 0 b 1 J l b W 9 2 Z W R D b 2 x 1 b W 5 z M S 5 7 U 2 l 6 Z S B B Z G o s N D B 9 J n F 1 b 3 Q 7 L C Z x d W 9 0 O 1 N l Y 3 R p b 2 4 x L 1 Q 3 N V 9 S b 2 d l c n N Q Y X J r X 1 N w Z W N p Y W x z L 0 F 1 d G 9 S Z W 1 v d m V k Q 2 9 s d W 1 u c z E u e 0 x v Y y B B Z G o s N D F 9 J n F 1 b 3 Q 7 L C Z x d W 9 0 O 1 N l Y 3 R p b 2 4 x L 1 Q 3 N V 9 S b 2 d l c n N Q Y X J r X 1 N w Z W N p Y W x z L 0 F 1 d G 9 S Z W 1 v d m V k Q 2 9 s d W 1 u c z E u e 0 N v b m Q g Q W R q L D Q y f S Z x d W 9 0 O y w m c X V v d D t T Z W N 0 a W 9 u M S 9 U N z V f U m 9 n Z X J z U G F y a 1 9 T c G V j a W F s c y 9 B d X R v U m V t b 3 Z l Z E N v b H V t b n M x L n t B Z G o g U m V u d C A k L 1 N G L D Q z f S Z x d W 9 0 O y w m c X V v d D t T Z W N 0 a W 9 u M S 9 U N z V f U m 9 n Z X J z U G F y a 1 9 T c G V j a W F s c y 9 B d X R v U m V t b 3 Z l Z E N v b H V t b n M x L n t Q R 0 k s N D R 9 J n F 1 b 3 Q 7 L C Z x d W 9 0 O 1 N l Y 3 R p b 2 4 x L 1 Q 3 N V 9 S b 2 d l c n N Q Y X J r X 1 N w Z W N p Y W x z L 0 F 1 d G 9 S Z W 1 v d m V k Q 2 9 s d W 1 u c z E u e 1 Y v Q y w 0 N X 0 m c X V v d D s s J n F 1 b 3 Q 7 U 2 V j d G l v b j E v V D c 1 X 1 J v Z 2 V y c 1 B h c m t f U 3 B l Y 2 l h b H M v Q X V 0 b 1 J l b W 9 2 Z W R D b 2 x 1 b W 5 z M S 5 7 R U d J L D Q 2 f S Z x d W 9 0 O y w m c X V v d D t T Z W N 0 a W 9 u M S 9 U N z V f U m 9 n Z X J z U G F y a 1 9 T c G V j a W F s c y 9 B d X R v U m V t b 3 Z l Z E N v b H V t b n M x L n t O b 2 4 g V G F 4 I E 9 w R X h c b i g l I G 9 m I E V H S S k s N D d 9 J n F 1 b 3 Q 7 L C Z x d W 9 0 O 1 N l Y 3 R p b 2 4 x L 1 Q 3 N V 9 S b 2 d l c n N Q Y X J r X 1 N w Z W N p Y W x z L 0 F 1 d G 9 S Z W 1 v d m V k Q 2 9 s d W 1 u c z E u e 0 5 v b i B U Y X g g T 3 B F e F x u Q 2 9 u Z C B B Z G o u L D Q 4 f S Z x d W 9 0 O y w m c X V v d D t T Z W N 0 a W 9 u M S 9 U N z V f U m 9 n Z X J z U G F y a 1 9 T c G V j a W F s c y 9 B d X R v U m V t b 3 Z l Z E N v b H V t b n M x L n t O b 2 4 g V G F 4 I E 9 w R X h c b i g l I G 9 m I E V H S S k g Q W R q d X N 0 Z W Q s N D l 9 J n F 1 b 3 Q 7 L C Z x d W 9 0 O 1 N l Y 3 R p b 2 4 x L 1 Q 3 N V 9 S b 2 d l c n N Q Y X J r X 1 N w Z W N p Y W x z L 0 F 1 d G 9 S Z W 1 v d m V k Q 2 9 s d W 1 u c z E u e 0 5 v b i B U Y X g g T 3 B F e F x u K C Q p L D U w f S Z x d W 9 0 O y w m c X V v d D t T Z W N 0 a W 9 u M S 9 U N z V f U m 9 n Z X J z U G F y a 1 9 T c G V j a W F s c y 9 B d X R v U m V t b 3 Z l Z E N v b H V t b n M x L n t S R S B U Y X g g R X N 0 X G 4 o Q m F z Z W Q g b 2 4 g T V Y p L D U x f S Z x d W 9 0 O y w m c X V v d D t T Z W N 0 a W 9 u M S 9 U N z V f U m 9 n Z X J z U G F y a 1 9 T c G V j a W F s c y 9 B d X R v U m V t b 3 Z l Z E N v b H V t b n M x L n t B d m c u I E V m Z m V j d G l 2 Z S B S Y X R l L D U y f S Z x d W 9 0 O y w m c X V v d D t T Z W N 0 a W 9 u M S 9 U N z V f U m 9 n Z X J z U G F y a 1 9 T c G V j a W F s c y 9 B d X R v U m V t b 3 Z l Z E N v b H V t b n M x L n t F c 3 Q g V G F 4 I G F z I C U g b 2 Y g R U d J L D U z f S Z x d W 9 0 O y w m c X V v d D t T Z W N 0 a W 9 u M S 9 U N z V f U m 9 n Z X J z U G F y a 1 9 T c G V j a W F s c y 9 B d X R v U m V t b 3 Z l Z E N v b H V t b n M x L n s l I E V 4 c C 4 s N T R 9 J n F 1 b 3 Q 7 L C Z x d W 9 0 O 1 N l Y 3 R p b 2 4 x L 1 Q 3 N V 9 S b 2 d l c n N Q Y X J r X 1 N w Z W N p Y W x z L 0 F 1 d G 9 S Z W 1 v d m V k Q 2 9 s d W 1 u c z E u e 1 R v d G F s I E V 4 c C w 1 N X 0 m c X V v d D s s J n F 1 b 3 Q 7 U 2 V j d G l v b j E v V D c 1 X 1 J v Z 2 V y c 1 B h c m t f U 3 B l Y 2 l h b H M v Q X V 0 b 1 J l b W 9 2 Z W R D b 2 x 1 b W 5 z M S 5 7 T k 9 J L D U 2 f S Z x d W 9 0 O y w m c X V v d D t T Z W N 0 a W 9 u M S 9 U N z V f U m 9 n Z X J z U G F y a 1 9 T c G V j a W F s c y 9 B d X R v U m V t b 3 Z l Z E N v b H V t b n M x L n t D Y X A g U m F 0 Z S w 1 N 3 0 m c X V v d D s s J n F 1 b 3 Q 7 U 2 V j d G l v b j E v V D c 1 X 1 J v Z 2 V y c 1 B h c m t f U 3 B l Y 2 l h b H M v Q X V 0 b 1 J l b W 9 2 Z W R D b 2 x 1 b W 5 z M S 5 7 S W 5 j b 2 1 l I E 1 W L D U 4 f S Z x d W 9 0 O y w m c X V v d D t T Z W N 0 a W 9 u M S 9 U N z V f U m 9 n Z X J z U G F y a 1 9 T c G V j a W F s c y 9 B d X R v U m V t b 3 Z l Z E N v b H V t b n M x L n t J b m M g T V Y g J C 9 T R i w 1 O X 0 m c X V v d D s s J n F 1 b 3 Q 7 U 2 V j d G l v b j E v V D c 1 X 1 J v Z 2 V y c 1 B h c m t f U 3 B l Y 2 l h b H M v Q X V 0 b 1 J l b W 9 2 Z W R D b 2 x 1 b W 5 z M S 5 7 R m l u Y W w g T V Y g L y B T R i w 2 M H 0 m c X V v d D s s J n F 1 b 3 Q 7 U 2 V j d G l v b j E v V D c 1 X 1 J v Z 2 V y c 1 B h c m t f U 3 B l Y 2 l h b H M v Q X V 0 b 1 J l b W 9 2 Z W R D b 2 x 1 b W 5 z M S 5 7 R X h j Z X N z I E x h b m Q g Q X J l Y S w 2 M X 0 m c X V v d D s s J n F 1 b 3 Q 7 U 2 V j d G l v b j E v V D c 1 X 1 J v Z 2 V y c 1 B h c m t f U 3 B l Y 2 l h b H M v Q X V 0 b 1 J l b W 9 2 Z W R D b 2 x 1 b W 5 z M S 5 7 R X h j Z X N z I E x h b m Q g V m F s d W U s N j J 9 J n F 1 b 3 Q 7 L C Z x d W 9 0 O 1 N l Y 3 R p b 2 4 x L 1 Q 3 N V 9 S b 2 d l c n N Q Y X J r X 1 N w Z W N p Y W x z L 0 F 1 d G 9 S Z W 1 v d m V k Q 2 9 s d W 1 u c z E u e 1 R v d G F s I E x h b m Q g V m F s L D Y z f S Z x d W 9 0 O y w m c X V v d D t T Z W N 0 a W 9 u M S 9 U N z V f U m 9 n Z X J z U G F y a 1 9 T c G V j a W F s c y 9 B d X R v U m V t b 3 Z l Z E N v b H V t b n M x L n t N Y X J r Z X Q g V m F s d W U s N j R 9 J n F 1 b 3 Q 7 L C Z x d W 9 0 O 1 N l Y 3 R p b 2 4 x L 1 Q 3 N V 9 S b 2 d l c n N Q Y X J r X 1 N w Z W N p Y W x z L 0 F 1 d G 9 S Z W 1 v d m V k Q 2 9 s d W 1 u c z E u e z I w M j Q g U G F y d G l h b C B W Y W x 1 Z S w 2 N X 0 m c X V v d D s s J n F 1 b 3 Q 7 U 2 V j d G l v b j E v V D c 1 X 1 J v Z 2 V y c 1 B h c m t f U 3 B l Y 2 l h b H M v Q X V 0 b 1 J l b W 9 2 Z W R D b 2 x 1 b W 5 z M S 5 7 M j A y N C B Q Y X J 0 a W F s I F Z h b H V l I F J l Y X N v b i w 2 N n 0 m c X V v d D s s J n F 1 b 3 Q 7 U 2 V j d G l v b j E v V D c 1 X 1 J v Z 2 V y c 1 B h c m t f U 3 B l Y 2 l h b H M v Q X V 0 b 1 J l b W 9 2 Z W R D b 2 x 1 b W 5 z M S 5 7 V X B s b 2 F k I E N v Z G U s N j d 9 J n F 1 b 3 Q 7 L C Z x d W 9 0 O 1 N l Y 3 R p b 2 4 x L 1 Q 3 N V 9 S b 2 d l c n N Q Y X J r X 1 N w Z W N p Y W x z L 0 F 1 d G 9 S Z W 1 v d m V k Q 2 9 s d W 1 u c z E u e z I w M j M u V G 9 0 Y W w g T V Y s N j h 9 J n F 1 b 3 Q 7 L C Z x d W 9 0 O 1 N l Y 3 R p b 2 4 x L 1 Q 3 N V 9 S b 2 d l c n N Q Y X J r X 1 N w Z W N p Y W x z L 0 F 1 d G 9 S Z W 1 v d m V k Q 2 9 s d W 1 u c z E u e y U g Q 2 h h b m d l L D Y 5 f S Z x d W 9 0 O y w m c X V v d D t T Z W N 0 a W 9 u M S 9 U N z V f U m 9 n Z X J z U G F y a 1 9 T c G V j a W F s c y 9 B d X R v U m V t b 3 Z l Z E N v b H V t b n M x L n s y M D I z I C Q v U 0 Y s N z B 9 J n F 1 b 3 Q 7 L C Z x d W 9 0 O 1 N l Y 3 R p b 2 4 x L 1 Q 3 N V 9 S b 2 d l c n N Q Y X J r X 1 N w Z W N p Y W x z L 0 F 1 d G 9 S Z W 1 v d m V k Q 2 9 s d W 1 u c z E u e z I w M j M u V G 9 0 Y W w g Q V Y s N z F 9 J n F 1 b 3 Q 7 L C Z x d W 9 0 O 1 N l Y 3 R p b 2 4 x L 1 Q 3 N V 9 S b 2 d l c n N Q Y X J r X 1 N w Z W N p Y W x z L 0 F 1 d G 9 S Z W 1 v d m V k Q 2 9 s d W 1 u c z E u e 0 x P Q S w 3 M n 0 m c X V v d D s s J n F 1 b 3 Q 7 U 2 V j d G l v b j E v V D c 1 X 1 J v Z 2 V y c 1 B h c m t f U 3 B l Y 2 l h b H M v Q X V 0 b 1 J l b W 9 2 Z W R D b 2 x 1 b W 5 z M S 5 7 U m V s a W V m L D c z f S Z x d W 9 0 O y w m c X V v d D t T Z W N 0 a W 9 u M S 9 U N z V f U m 9 n Z X J z U G F y a 1 9 T c G V j a W F s c y 9 B d X R v U m V t b 3 Z l Z E N v b H V t b n M x L n s y M D I z L k N B U 0 V O T y w 3 N H 0 m c X V v d D s s J n F 1 b 3 Q 7 U 2 V j d G l v b j E v V D c 1 X 1 J v Z 2 V y c 1 B h c m t f U 3 B l Y 2 l h b H M v Q X V 0 b 1 J l b W 9 2 Z W R D b 2 x 1 b W 5 z M S 5 7 M j A y M i 5 D Q V N F T k 8 s N z V 9 J n F 1 b 3 Q 7 L C Z x d W 9 0 O 1 N l Y 3 R p b 2 4 x L 1 Q 3 N V 9 S b 2 d l c n N Q Y X J r X 1 N w Z W N p Y W x z L 0 F 1 d G 9 S Z W 1 v d m V k Q 2 9 s d W 1 u c z E u e z I w M j E u Q 0 F T R U 5 P L D c 2 f S Z x d W 9 0 O y w m c X V v d D t T Z W N 0 a W 9 u M S 9 U N z V f U m 9 n Z X J z U G F y a 1 9 T c G V j a W F s c y 9 B d X R v U m V t b 3 Z l Z E N v b H V t b n M x L n t T Y W x l L k R v Y 3 V t Z W 5 0 I E 5 1 b W J l c i w 3 N 3 0 m c X V v d D s s J n F 1 b 3 Q 7 U 2 V j d G l v b j E v V D c 1 X 1 J v Z 2 V y c 1 B h c m t f U 3 B l Y 2 l h b H M v Q X V 0 b 1 J l b W 9 2 Z W R D b 2 x 1 b W 5 z M S 5 7 U 2 F s Z S 5 Q c m l j Z S w 3 O H 0 m c X V v d D s s J n F 1 b 3 Q 7 U 2 V j d G l v b j E v V D c 1 X 1 J v Z 2 V y c 1 B h c m t f U 3 B l Y 2 l h b H M v Q X V 0 b 1 J l b W 9 2 Z W R D b 2 x 1 b W 5 z M S 5 7 U H J p Y 2 U g L y B T R i w 3 O X 0 m c X V v d D s s J n F 1 b 3 Q 7 U 2 V j d G l v b j E v V D c 1 X 1 J v Z 2 V y c 1 B h c m t f U 3 B l Y 2 l h b H M v Q X V 0 b 1 J l b W 9 2 Z W R D b 2 x 1 b W 5 z M S 5 7 U 2 F s Z S 5 E Y X R l L D g w f S Z x d W 9 0 O y w m c X V v d D t T Z W N 0 a W 9 u M S 9 U N z V f U m 9 n Z X J z U G F y a 1 9 T c G V j a W F s c y 9 B d X R v U m V t b 3 Z l Z E N v b H V t b n M x L n t T Y W x l L l B J T n M s O D F 9 J n F 1 b 3 Q 7 L C Z x d W 9 0 O 1 N l Y 3 R p b 2 4 x L 1 Q 3 N V 9 S b 2 d l c n N Q Y X J r X 1 N w Z W N p Y W x z L 0 F 1 d G 9 S Z W 1 v d m V k Q 2 9 s d W 1 u c z E u e 1 N h b G U u R G 9 j V H l w Z S w 4 M n 0 m c X V v d D s s J n F 1 b 3 Q 7 U 2 V j d G l v b j E v V D c 1 X 1 J v Z 2 V y c 1 B h c m t f U 3 B l Y 2 l h b H M v Q X V 0 b 1 J l b W 9 2 Z W R D b 2 x 1 b W 5 z M S 5 7 U 2 F s Z S 5 W Y W x p Z G l 0 e S w 4 M 3 0 m c X V v d D s s J n F 1 b 3 Q 7 U 2 V j d G l v b j E v V D c 1 X 1 J v Z 2 V y c 1 B h c m t f U 3 B l Y 2 l h b H M v Q X V 0 b 1 J l b W 9 2 Z W R D b 2 x 1 b W 5 z M S 5 7 U 2 F s Z S B D b 2 1 t Z W 5 0 c y w 4 N H 0 m c X V v d D s s J n F 1 b 3 Q 7 U 2 V j d G l v b j E v V D c 1 X 1 J v Z 2 V y c 1 B h c m t f U 3 B l Y 2 l h b H M v Q X V 0 b 1 J l b W 9 2 Z W R D b 2 x 1 b W 5 z M S 5 7 U G 9 v c i B D b 2 5 k a X R p b 2 4 g L y B E a X N 0 c m V z c 2 V k L D g 1 f S Z x d W 9 0 O y w m c X V v d D t T Z W N 0 a W 9 u M S 9 U N z V f U m 9 n Z X J z U G F y a 1 9 T c G V j a W F s c y 9 B d X R v U m V t b 3 Z l Z E N v b H V t b n M x L n t D T 0 1 N R U 5 U U y w 4 N n 0 m c X V v d D t d L C Z x d W 9 0 O 0 N v b H V t b k N v d W 5 0 J n F 1 b 3 Q 7 O j g 3 L C Z x d W 9 0 O 0 t l e U N v b H V t b k 5 h b W V z J n F 1 b 3 Q 7 O l t d L C Z x d W 9 0 O 0 N v b H V t b k l k Z W 5 0 a X R p Z X M m c X V v d D s 6 W y Z x d W 9 0 O 1 N l Y 3 R p b 2 4 x L 1 Q 3 N V 9 S b 2 d l c n N Q Y X J r X 1 N w Z W N p Y W x z L 0 F 1 d G 9 S Z W 1 v d m V k Q 2 9 s d W 1 u c z E u e 0 t l e V B J T i w w f S Z x d W 9 0 O y w m c X V v d D t T Z W N 0 a W 9 u M S 9 U N z V f U m 9 n Z X J z U G F y a 1 9 T c G V j a W F s c y 9 B d X R v U m V t b 3 Z l Z E N v b H V t b n M x L n t Q S U 4 x M C w x f S Z x d W 9 0 O y w m c X V v d D t T Z W N 0 a W 9 u M S 9 U N z V f U m 9 n Z X J z U G F y a 1 9 T c G V j a W F s c y 9 B d X R v U m V t b 3 Z l Z E N v b H V t b n M x L n t p Y X N Q S U 5 z L D J 9 J n F 1 b 3 Q 7 L C Z x d W 9 0 O 1 N l Y 3 R p b 2 4 x L 1 Q 3 N V 9 S b 2 d l c n N Q Y X J r X 1 N w Z W N p Y W x z L 0 F 1 d G 9 S Z W 1 v d m V k Q 2 9 s d W 1 u c z E u e 0 1 v Z G V s I F B J T n M s M 3 0 m c X V v d D s s J n F 1 b 3 Q 7 U 2 V j d G l v b j E v V D c 1 X 1 J v Z 2 V y c 1 B h c m t f U 3 B l Y 2 l h b H M v Q X V 0 b 1 J l b W 9 2 Z W R D b 2 x 1 b W 5 z M S 5 7 Q W R k c m V z c y w 0 f S Z x d W 9 0 O y w m c X V v d D t T Z W N 0 a W 9 u M S 9 U N z V f U m 9 n Z X J z U G F y a 1 9 T c G V j a W F s c y 9 B d X R v U m V t b 3 Z l Z E N v b H V t b n M x L n t P V 0 4 x L D V 9 J n F 1 b 3 Q 7 L C Z x d W 9 0 O 1 N l Y 3 R p b 2 4 x L 1 Q 3 N V 9 S b 2 d l c n N Q Y X J r X 1 N w Z W N p Y W x z L 0 F 1 d G 9 S Z W 1 v d m V k Q 2 9 s d W 1 u c z E u e 0 N v c m 5 l c i B M b 3 Q s N n 0 m c X V v d D s s J n F 1 b 3 Q 7 U 2 V j d G l v b j E v V D c 1 X 1 J v Z 2 V y c 1 B h c m t f U 3 B l Y 2 l h b H M v Q X V 0 b 1 J l b W 9 2 Z W R D b 2 x 1 b W 5 z M S 5 7 W m 9 u a W 5 n L D d 9 J n F 1 b 3 Q 7 L C Z x d W 9 0 O 1 N l Y 3 R p b 2 4 x L 1 Q 3 N V 9 S b 2 d l c n N Q Y X J r X 1 N w Z W N p Y W x z L 0 F 1 d G 9 S Z W 1 v d m V k Q 2 9 s d W 1 u c z E u e 0 5 C S E Q s O H 0 m c X V v d D s s J n F 1 b 3 Q 7 U 2 V j d G l v b j E v V D c 1 X 1 J v Z 2 V y c 1 B h c m t f U 3 B l Y 2 l h b H M v Q X V 0 b 1 J l b W 9 2 Z W R D b 2 x 1 b W 5 z M S 5 7 V G F 4 I E R p c 3 R y a W N 0 L D l 9 J n F 1 b 3 Q 7 L C Z x d W 9 0 O 1 N l Y 3 R p b 2 4 x L 1 Q 3 N V 9 S b 2 d l c n N Q Y X J r X 1 N w Z W N p Y W x z L 0 F 1 d G 9 S Z W 1 v d m V k Q 2 9 s d W 1 u c z E u e 1 B J T i B D b G F z c y h l c y k s M T B 9 J n F 1 b 3 Q 7 L C Z x d W 9 0 O 1 N l Y 3 R p b 2 4 x L 1 Q 3 N V 9 S b 2 d l c n N Q Y X J r X 1 N w Z W N p Y W x z L 0 F 1 d G 9 S Z W 1 v d m V k Q 2 9 s d W 1 u c z E u e 1 R v d 2 5 z a G l w L D E x f S Z x d W 9 0 O y w m c X V v d D t T Z W N 0 a W 9 u M S 9 U N z V f U m 9 n Z X J z U G F y a 1 9 T c G V j a W F s c y 9 B d X R v U m V t b 3 Z l Z E N v b H V t b n M x L n t w c m 9 w Z X J 0 e V 9 u Y W 1 l L 2 R l c 2 N y a X B 0 a W 9 u L D E y f S Z x d W 9 0 O y w m c X V v d D t T Z W N 0 a W 9 u M S 9 U N z V f U m 9 n Z X J z U G F y a 1 9 T c G V j a W F s c y 9 B d X R v U m V t b 3 Z l Z E N v b H V t b n M x L n t T d W J j b G F z c z I s M T N 9 J n F 1 b 3 Q 7 L C Z x d W 9 0 O 1 N l Y 3 R p b 2 4 x L 1 Q 3 N V 9 S b 2 d l c n N Q Y X J r X 1 N w Z W N p Y W x z L 0 F 1 d G 9 S Z W 1 v d m V k Q 2 9 s d W 1 u c z E u e 1 R v d G F s T G F u Z F N G L D E 0 f S Z x d W 9 0 O y w m c X V v d D t T Z W N 0 a W 9 u M S 9 U N z V f U m 9 n Z X J z U G F y a 1 9 T c G V j a W F s c y 9 B d X R v U m V t b 3 Z l Z E N v b H V t b n M x L n t Q S U 5 D b 3 V u d C w x N X 0 m c X V v d D s s J n F 1 b 3 Q 7 U 2 V j d G l v b j E v V D c 1 X 1 J v Z 2 V y c 1 B h c m t f U 3 B l Y 2 l h b H M v Q X V 0 b 1 J l b W 9 2 Z W R D b 2 x 1 b W 5 z M S 5 7 T G l u Z X M s M T Z 9 J n F 1 b 3 Q 7 L C Z x d W 9 0 O 1 N l Y 3 R p b 2 4 x L 1 Q 3 N V 9 S b 2 d l c n N Q Y X J r X 1 N w Z W N p Y W x z L 0 F 1 d G 9 S Z W 1 v d m V k Q 2 9 s d W 1 u c z E u e 0 x p b m V z O l B J T n M s M T d 9 J n F 1 b 3 Q 7 L C Z x d W 9 0 O 1 N l Y 3 R p b 2 4 x L 1 Q 3 N V 9 S b 2 d l c n N Q Y X J r X 1 N w Z W N p Y W x z L 0 F 1 d G 9 S Z W 1 v d m V k Q 2 9 s d W 1 u c z E u e 0 J h c 2 U g U m F 0 Z S w x O H 0 m c X V v d D s s J n F 1 b 3 Q 7 U 2 V j d G l v b j E v V D c 1 X 1 J v Z 2 V y c 1 B h c m t f U 3 B l Y 2 l h b H M v Q X V 0 b 1 J l b W 9 2 Z W R D b 2 x 1 b W 5 z M S 5 7 T 1 Z S I F J h d G U s M T l 9 J n F 1 b 3 Q 7 L C Z x d W 9 0 O 1 N l Y 3 R p b 2 4 x L 1 Q 3 N V 9 S b 2 d l c n N Q Y X J r X 1 N w Z W N p Y W x z L 0 F 1 d G 9 S Z W 1 v d m V k Q 2 9 s d W 1 u c z E u e 0 x h b m Q g U H J v c m F 0 a W 9 u L D I w f S Z x d W 9 0 O y w m c X V v d D t T Z W N 0 a W 9 u M S 9 U N z V f U m 9 n Z X J z U G F y a 1 9 T c G V j a W F s c y 9 B d X R v U m V t b 3 Z l Z E N v b H V t b n M x L n t J T k Z M V S B G Y W N 0 b 3 I s M j F 9 J n F 1 b 3 Q 7 L C Z x d W 9 0 O 1 N l Y 3 R p b 2 4 x L 1 Q 3 N V 9 S b 2 d l c n N Q Y X J r X 1 N w Z W N p Y W x z L 0 F 1 d G 9 S Z W 1 v d m V k Q 2 9 s d W 1 u c z E u e 0 l O R k w g U m V h c 2 9 u L D I y f S Z x d W 9 0 O y w m c X V v d D t T Z W N 0 a W 9 u M S 9 U N z V f U m 9 n Z X J z U G F y a 1 9 T c G V j a W F s c y 9 B d X R v U m V t b 3 Z l Z E N v b H V t b n M x L n t u Z W F y Z X N 0 X 3 N l Y 2 9 u Z G F y e V 9 y b 2 F k X 2 5 h b W U s M j N 9 J n F 1 b 3 Q 7 L C Z x d W 9 0 O 1 N l Y 3 R p b 2 4 x L 1 Q 3 N V 9 S b 2 d l c n N Q Y X J r X 1 N w Z W N p Y W x z L 0 F 1 d G 9 S Z W 1 v d m V k Q 2 9 s d W 1 u c z E u e 2 5 l Y X J l c 3 R f c 2 V j b 2 5 k Y X J 5 X 3 J v Y W R f Z G l z d F 9 m d C w y N H 0 m c X V v d D s s J n F 1 b 3 Q 7 U 2 V j d G l v b j E v V D c 1 X 1 J v Z 2 V y c 1 B h c m t f U 3 B l Y 2 l h b H M v Q X V 0 b 1 J l b W 9 2 Z W R D b 2 x 1 b W 5 z M S 5 7 Y m x k Z 3 N m L D I 1 f S Z x d W 9 0 O y w m c X V v d D t T Z W N 0 a W 9 u M S 9 U N z V f U m 9 n Z X J z U G F y a 1 9 T c G V j a W F s c y 9 B d X R v U m V t b 3 Z l Z E N v b H V t b n M x L n t u Z X Q g c m V u d G F i b G U g c 2 Y s M j Z 9 J n F 1 b 3 Q 7 L C Z x d W 9 0 O 1 N l Y 3 R p b 2 4 x L 1 Q 3 N V 9 S b 2 d l c n N Q Y X J r X 1 N w Z W N p Y W x z L 0 F 1 d G 9 S Z W 1 v d m V k Q 2 9 s d W 1 u c z E u e 3 B h c m t p b m c s M j d 9 J n F 1 b 3 Q 7 L C Z x d W 9 0 O 1 N l Y 3 R p b 2 4 x L 1 Q 3 N V 9 S b 2 d l c n N Q Y X J r X 1 N w Z W N p Y W x z L 0 F 1 d G 9 S Z W 1 v d m V k Q 2 9 s d W 1 u c z E u e 3 B h c m t p b m c g c 2 Y s M j h 9 J n F 1 b 3 Q 7 L C Z x d W 9 0 O 1 N l Y 3 R p b 2 4 x L 1 Q 3 N V 9 S b 2 d l c n N Q Y X J r X 1 N w Z W N p Y W x z L 0 F 1 d G 9 S Z W 1 v d m V k Q 2 9 s d W 1 u c z E u e 3 N 0 b 3 J p Z X M s M j l 9 J n F 1 b 3 Q 7 L C Z x d W 9 0 O 1 N l Y 3 R p b 2 4 x L 1 Q 3 N V 9 S b 2 d l c n N Q Y X J r X 1 N w Z W N p Y W x z L 0 F 1 d G 9 S Z W 1 v d m V k Q 2 9 s d W 1 u c z E u e 0 J s Z G c g Q 2 x h c 3 M o Z X M p L D M w f S Z x d W 9 0 O y w m c X V v d D t T Z W N 0 a W 9 u M S 9 U N z V f U m 9 n Z X J z U G F y a 1 9 T c G V j a W F s c y 9 B d X R v U m V t b 3 Z l Z E N v b H V t b n M x L n t Z Z W F y I E J 1 a W x 0 L D M x f S Z x d W 9 0 O y w m c X V v d D t T Z W N 0 a W 9 u M S 9 U N z V f U m 9 n Z X J z U G F y a 1 9 T c G V j a W F s c y 9 B d X R v U m V t b 3 Z l Z E N v b H V t b n M x L n t B b H Q g Q 0 R V c y w z M n 0 m c X V v d D s s J n F 1 b 3 Q 7 U 2 V j d G l v b j E v V D c 1 X 1 J v Z 2 V y c 1 B h c m t f U 3 B l Y 2 l h b H M v Q X V 0 b 1 J l b W 9 2 Z W R D b 2 x 1 b W 5 z M S 5 7 U H J v c m F 0 a W 9 u K H M p L D M z f S Z x d W 9 0 O y w m c X V v d D t T Z W N 0 a W 9 u M S 9 U N z V f U m 9 n Z X J z U G F y a 1 9 T c G V j a W F s c y 9 B d X R v U m V t b 3 Z l Z E N v b H V t b n M x L n t P Y 2 M g J S w z N H 0 m c X V v d D s s J n F 1 b 3 Q 7 U 2 V j d G l v b j E v V D c 1 X 1 J v Z 2 V y c 1 B h c m t f U 3 B l Y 2 l h b H M v Q X V 0 b 1 J l b W 9 2 Z W R D b 2 x 1 b W 5 z M S 5 7 U 2 l 6 Z S B G Y W N 0 b 3 I s M z V 9 J n F 1 b 3 Q 7 L C Z x d W 9 0 O 1 N l Y 3 R p b 2 4 x L 1 Q 3 N V 9 S b 2 d l c n N Q Y X J r X 1 N w Z W N p Y W x z L 0 F 1 d G 9 S Z W 1 v d m V k Q 2 9 s d W 1 u c z E u e 0 x v Y 2 F 0 a W 9 u I E Z h Y 3 R v c i w z N n 0 m c X V v d D s s J n F 1 b 3 Q 7 U 2 V j d G l v b j E v V D c 1 X 1 J v Z 2 V y c 1 B h c m t f U 3 B l Y 2 l h b H M v Q X V 0 b 1 J l b W 9 2 Z W R D b 2 x 1 b W 5 z M S 5 7 Q 2 9 u Z G l 0 a W 9 u I E Z h Y 3 R v c i w z N 3 0 m c X V v d D s s J n F 1 b 3 Q 7 U 2 V j d G l v b j E v V D c 1 X 1 J v Z 2 V y c 1 B h c m t f U 3 B l Y 2 l h b H M v Q X V 0 b 1 J l b W 9 2 Z W R D b 2 x 1 b W 5 z M S 5 7 S W 5 2 Z X N 0 b W V u d C B S Y X R p b m c s M z h 9 J n F 1 b 3 Q 7 L C Z x d W 9 0 O 1 N l Y 3 R p b 2 4 x L 1 Q 3 N V 9 S b 2 d l c n N Q Y X J r X 1 N w Z W N p Y W x z L 0 F 1 d G 9 S Z W 1 v d m V k Q 2 9 s d W 1 u c z E u e 0 1 h c m t l d C B S Z W 5 0 I C Q v U 0 Y s M z l 9 J n F 1 b 3 Q 7 L C Z x d W 9 0 O 1 N l Y 3 R p b 2 4 x L 1 Q 3 N V 9 S b 2 d l c n N Q Y X J r X 1 N w Z W N p Y W x z L 0 F 1 d G 9 S Z W 1 v d m V k Q 2 9 s d W 1 u c z E u e 1 N p e m U g Q W R q L D Q w f S Z x d W 9 0 O y w m c X V v d D t T Z W N 0 a W 9 u M S 9 U N z V f U m 9 n Z X J z U G F y a 1 9 T c G V j a W F s c y 9 B d X R v U m V t b 3 Z l Z E N v b H V t b n M x L n t M b 2 M g Q W R q L D Q x f S Z x d W 9 0 O y w m c X V v d D t T Z W N 0 a W 9 u M S 9 U N z V f U m 9 n Z X J z U G F y a 1 9 T c G V j a W F s c y 9 B d X R v U m V t b 3 Z l Z E N v b H V t b n M x L n t D b 2 5 k I E F k a i w 0 M n 0 m c X V v d D s s J n F 1 b 3 Q 7 U 2 V j d G l v b j E v V D c 1 X 1 J v Z 2 V y c 1 B h c m t f U 3 B l Y 2 l h b H M v Q X V 0 b 1 J l b W 9 2 Z W R D b 2 x 1 b W 5 z M S 5 7 Q W R q I F J l b n Q g J C 9 T R i w 0 M 3 0 m c X V v d D s s J n F 1 b 3 Q 7 U 2 V j d G l v b j E v V D c 1 X 1 J v Z 2 V y c 1 B h c m t f U 3 B l Y 2 l h b H M v Q X V 0 b 1 J l b W 9 2 Z W R D b 2 x 1 b W 5 z M S 5 7 U E d J L D Q 0 f S Z x d W 9 0 O y w m c X V v d D t T Z W N 0 a W 9 u M S 9 U N z V f U m 9 n Z X J z U G F y a 1 9 T c G V j a W F s c y 9 B d X R v U m V t b 3 Z l Z E N v b H V t b n M x L n t W L 0 M s N D V 9 J n F 1 b 3 Q 7 L C Z x d W 9 0 O 1 N l Y 3 R p b 2 4 x L 1 Q 3 N V 9 S b 2 d l c n N Q Y X J r X 1 N w Z W N p Y W x z L 0 F 1 d G 9 S Z W 1 v d m V k Q 2 9 s d W 1 u c z E u e 0 V H S S w 0 N n 0 m c X V v d D s s J n F 1 b 3 Q 7 U 2 V j d G l v b j E v V D c 1 X 1 J v Z 2 V y c 1 B h c m t f U 3 B l Y 2 l h b H M v Q X V 0 b 1 J l b W 9 2 Z W R D b 2 x 1 b W 5 z M S 5 7 T m 9 u I F R h e C B P c E V 4 X G 4 o J S B v Z i B F R 0 k p L D Q 3 f S Z x d W 9 0 O y w m c X V v d D t T Z W N 0 a W 9 u M S 9 U N z V f U m 9 n Z X J z U G F y a 1 9 T c G V j a W F s c y 9 B d X R v U m V t b 3 Z l Z E N v b H V t b n M x L n t O b 2 4 g V G F 4 I E 9 w R X h c b k N v b m Q g Q W R q L i w 0 O H 0 m c X V v d D s s J n F 1 b 3 Q 7 U 2 V j d G l v b j E v V D c 1 X 1 J v Z 2 V y c 1 B h c m t f U 3 B l Y 2 l h b H M v Q X V 0 b 1 J l b W 9 2 Z W R D b 2 x 1 b W 5 z M S 5 7 T m 9 u I F R h e C B P c E V 4 X G 4 o J S B v Z i B F R 0 k p I E F k a n V z d G V k L D Q 5 f S Z x d W 9 0 O y w m c X V v d D t T Z W N 0 a W 9 u M S 9 U N z V f U m 9 n Z X J z U G F y a 1 9 T c G V j a W F s c y 9 B d X R v U m V t b 3 Z l Z E N v b H V t b n M x L n t O b 2 4 g V G F 4 I E 9 w R X h c b i g k K S w 1 M H 0 m c X V v d D s s J n F 1 b 3 Q 7 U 2 V j d G l v b j E v V D c 1 X 1 J v Z 2 V y c 1 B h c m t f U 3 B l Y 2 l h b H M v Q X V 0 b 1 J l b W 9 2 Z W R D b 2 x 1 b W 5 z M S 5 7 U k U g V G F 4 I E V z d F x u K E J h c 2 V k I G 9 u I E 1 W K S w 1 M X 0 m c X V v d D s s J n F 1 b 3 Q 7 U 2 V j d G l v b j E v V D c 1 X 1 J v Z 2 V y c 1 B h c m t f U 3 B l Y 2 l h b H M v Q X V 0 b 1 J l b W 9 2 Z W R D b 2 x 1 b W 5 z M S 5 7 Q X Z n L i B F Z m Z l Y 3 R p d m U g U m F 0 Z S w 1 M n 0 m c X V v d D s s J n F 1 b 3 Q 7 U 2 V j d G l v b j E v V D c 1 X 1 J v Z 2 V y c 1 B h c m t f U 3 B l Y 2 l h b H M v Q X V 0 b 1 J l b W 9 2 Z W R D b 2 x 1 b W 5 z M S 5 7 R X N 0 I F R h e C B h c y A l I G 9 m I E V H S S w 1 M 3 0 m c X V v d D s s J n F 1 b 3 Q 7 U 2 V j d G l v b j E v V D c 1 X 1 J v Z 2 V y c 1 B h c m t f U 3 B l Y 2 l h b H M v Q X V 0 b 1 J l b W 9 2 Z W R D b 2 x 1 b W 5 z M S 5 7 J S B F e H A u L D U 0 f S Z x d W 9 0 O y w m c X V v d D t T Z W N 0 a W 9 u M S 9 U N z V f U m 9 n Z X J z U G F y a 1 9 T c G V j a W F s c y 9 B d X R v U m V t b 3 Z l Z E N v b H V t b n M x L n t U b 3 R h b C B F e H A s N T V 9 J n F 1 b 3 Q 7 L C Z x d W 9 0 O 1 N l Y 3 R p b 2 4 x L 1 Q 3 N V 9 S b 2 d l c n N Q Y X J r X 1 N w Z W N p Y W x z L 0 F 1 d G 9 S Z W 1 v d m V k Q 2 9 s d W 1 u c z E u e 0 5 P S S w 1 N n 0 m c X V v d D s s J n F 1 b 3 Q 7 U 2 V j d G l v b j E v V D c 1 X 1 J v Z 2 V y c 1 B h c m t f U 3 B l Y 2 l h b H M v Q X V 0 b 1 J l b W 9 2 Z W R D b 2 x 1 b W 5 z M S 5 7 Q 2 F w I F J h d G U s N T d 9 J n F 1 b 3 Q 7 L C Z x d W 9 0 O 1 N l Y 3 R p b 2 4 x L 1 Q 3 N V 9 S b 2 d l c n N Q Y X J r X 1 N w Z W N p Y W x z L 0 F 1 d G 9 S Z W 1 v d m V k Q 2 9 s d W 1 u c z E u e 0 l u Y 2 9 t Z S B N V i w 1 O H 0 m c X V v d D s s J n F 1 b 3 Q 7 U 2 V j d G l v b j E v V D c 1 X 1 J v Z 2 V y c 1 B h c m t f U 3 B l Y 2 l h b H M v Q X V 0 b 1 J l b W 9 2 Z W R D b 2 x 1 b W 5 z M S 5 7 S W 5 j I E 1 W I C Q v U 0 Y s N T l 9 J n F 1 b 3 Q 7 L C Z x d W 9 0 O 1 N l Y 3 R p b 2 4 x L 1 Q 3 N V 9 S b 2 d l c n N Q Y X J r X 1 N w Z W N p Y W x z L 0 F 1 d G 9 S Z W 1 v d m V k Q 2 9 s d W 1 u c z E u e 0 Z p b m F s I E 1 W I C 8 g U 0 Y s N j B 9 J n F 1 b 3 Q 7 L C Z x d W 9 0 O 1 N l Y 3 R p b 2 4 x L 1 Q 3 N V 9 S b 2 d l c n N Q Y X J r X 1 N w Z W N p Y W x z L 0 F 1 d G 9 S Z W 1 v d m V k Q 2 9 s d W 1 u c z E u e 0 V 4 Y 2 V z c y B M Y W 5 k I E F y Z W E s N j F 9 J n F 1 b 3 Q 7 L C Z x d W 9 0 O 1 N l Y 3 R p b 2 4 x L 1 Q 3 N V 9 S b 2 d l c n N Q Y X J r X 1 N w Z W N p Y W x z L 0 F 1 d G 9 S Z W 1 v d m V k Q 2 9 s d W 1 u c z E u e 0 V 4 Y 2 V z c y B M Y W 5 k I F Z h b H V l L D Y y f S Z x d W 9 0 O y w m c X V v d D t T Z W N 0 a W 9 u M S 9 U N z V f U m 9 n Z X J z U G F y a 1 9 T c G V j a W F s c y 9 B d X R v U m V t b 3 Z l Z E N v b H V t b n M x L n t U b 3 R h b C B M Y W 5 k I F Z h b C w 2 M 3 0 m c X V v d D s s J n F 1 b 3 Q 7 U 2 V j d G l v b j E v V D c 1 X 1 J v Z 2 V y c 1 B h c m t f U 3 B l Y 2 l h b H M v Q X V 0 b 1 J l b W 9 2 Z W R D b 2 x 1 b W 5 z M S 5 7 T W F y a 2 V 0 I F Z h b H V l L D Y 0 f S Z x d W 9 0 O y w m c X V v d D t T Z W N 0 a W 9 u M S 9 U N z V f U m 9 n Z X J z U G F y a 1 9 T c G V j a W F s c y 9 B d X R v U m V t b 3 Z l Z E N v b H V t b n M x L n s y M D I 0 I F B h c n R p Y W w g V m F s d W U s N j V 9 J n F 1 b 3 Q 7 L C Z x d W 9 0 O 1 N l Y 3 R p b 2 4 x L 1 Q 3 N V 9 S b 2 d l c n N Q Y X J r X 1 N w Z W N p Y W x z L 0 F 1 d G 9 S Z W 1 v d m V k Q 2 9 s d W 1 u c z E u e z I w M j Q g U G F y d G l h b C B W Y W x 1 Z S B S Z W F z b 2 4 s N j Z 9 J n F 1 b 3 Q 7 L C Z x d W 9 0 O 1 N l Y 3 R p b 2 4 x L 1 Q 3 N V 9 S b 2 d l c n N Q Y X J r X 1 N w Z W N p Y W x z L 0 F 1 d G 9 S Z W 1 v d m V k Q 2 9 s d W 1 u c z E u e 1 V w b G 9 h Z C B D b 2 R l L D Y 3 f S Z x d W 9 0 O y w m c X V v d D t T Z W N 0 a W 9 u M S 9 U N z V f U m 9 n Z X J z U G F y a 1 9 T c G V j a W F s c y 9 B d X R v U m V t b 3 Z l Z E N v b H V t b n M x L n s y M D I z L l R v d G F s I E 1 W L D Y 4 f S Z x d W 9 0 O y w m c X V v d D t T Z W N 0 a W 9 u M S 9 U N z V f U m 9 n Z X J z U G F y a 1 9 T c G V j a W F s c y 9 B d X R v U m V t b 3 Z l Z E N v b H V t b n M x L n s l I E N o Y W 5 n Z S w 2 O X 0 m c X V v d D s s J n F 1 b 3 Q 7 U 2 V j d G l v b j E v V D c 1 X 1 J v Z 2 V y c 1 B h c m t f U 3 B l Y 2 l h b H M v Q X V 0 b 1 J l b W 9 2 Z W R D b 2 x 1 b W 5 z M S 5 7 M j A y M y A k L 1 N G L D c w f S Z x d W 9 0 O y w m c X V v d D t T Z W N 0 a W 9 u M S 9 U N z V f U m 9 n Z X J z U G F y a 1 9 T c G V j a W F s c y 9 B d X R v U m V t b 3 Z l Z E N v b H V t b n M x L n s y M D I z L l R v d G F s I E F W L D c x f S Z x d W 9 0 O y w m c X V v d D t T Z W N 0 a W 9 u M S 9 U N z V f U m 9 n Z X J z U G F y a 1 9 T c G V j a W F s c y 9 B d X R v U m V t b 3 Z l Z E N v b H V t b n M x L n t M T 0 E s N z J 9 J n F 1 b 3 Q 7 L C Z x d W 9 0 O 1 N l Y 3 R p b 2 4 x L 1 Q 3 N V 9 S b 2 d l c n N Q Y X J r X 1 N w Z W N p Y W x z L 0 F 1 d G 9 S Z W 1 v d m V k Q 2 9 s d W 1 u c z E u e 1 J l b G l l Z i w 3 M 3 0 m c X V v d D s s J n F 1 b 3 Q 7 U 2 V j d G l v b j E v V D c 1 X 1 J v Z 2 V y c 1 B h c m t f U 3 B l Y 2 l h b H M v Q X V 0 b 1 J l b W 9 2 Z W R D b 2 x 1 b W 5 z M S 5 7 M j A y M y 5 D Q V N F T k 8 s N z R 9 J n F 1 b 3 Q 7 L C Z x d W 9 0 O 1 N l Y 3 R p b 2 4 x L 1 Q 3 N V 9 S b 2 d l c n N Q Y X J r X 1 N w Z W N p Y W x z L 0 F 1 d G 9 S Z W 1 v d m V k Q 2 9 s d W 1 u c z E u e z I w M j I u Q 0 F T R U 5 P L D c 1 f S Z x d W 9 0 O y w m c X V v d D t T Z W N 0 a W 9 u M S 9 U N z V f U m 9 n Z X J z U G F y a 1 9 T c G V j a W F s c y 9 B d X R v U m V t b 3 Z l Z E N v b H V t b n M x L n s y M D I x L k N B U 0 V O T y w 3 N n 0 m c X V v d D s s J n F 1 b 3 Q 7 U 2 V j d G l v b j E v V D c 1 X 1 J v Z 2 V y c 1 B h c m t f U 3 B l Y 2 l h b H M v Q X V 0 b 1 J l b W 9 2 Z W R D b 2 x 1 b W 5 z M S 5 7 U 2 F s Z S 5 E b 2 N 1 b W V u d C B O d W 1 i Z X I s N z d 9 J n F 1 b 3 Q 7 L C Z x d W 9 0 O 1 N l Y 3 R p b 2 4 x L 1 Q 3 N V 9 S b 2 d l c n N Q Y X J r X 1 N w Z W N p Y W x z L 0 F 1 d G 9 S Z W 1 v d m V k Q 2 9 s d W 1 u c z E u e 1 N h b G U u U H J p Y 2 U s N z h 9 J n F 1 b 3 Q 7 L C Z x d W 9 0 O 1 N l Y 3 R p b 2 4 x L 1 Q 3 N V 9 S b 2 d l c n N Q Y X J r X 1 N w Z W N p Y W x z L 0 F 1 d G 9 S Z W 1 v d m V k Q 2 9 s d W 1 u c z E u e 1 B y a W N l I C 8 g U 0 Y s N z l 9 J n F 1 b 3 Q 7 L C Z x d W 9 0 O 1 N l Y 3 R p b 2 4 x L 1 Q 3 N V 9 S b 2 d l c n N Q Y X J r X 1 N w Z W N p Y W x z L 0 F 1 d G 9 S Z W 1 v d m V k Q 2 9 s d W 1 u c z E u e 1 N h b G U u R G F 0 Z S w 4 M H 0 m c X V v d D s s J n F 1 b 3 Q 7 U 2 V j d G l v b j E v V D c 1 X 1 J v Z 2 V y c 1 B h c m t f U 3 B l Y 2 l h b H M v Q X V 0 b 1 J l b W 9 2 Z W R D b 2 x 1 b W 5 z M S 5 7 U 2 F s Z S 5 Q S U 5 z L D g x f S Z x d W 9 0 O y w m c X V v d D t T Z W N 0 a W 9 u M S 9 U N z V f U m 9 n Z X J z U G F y a 1 9 T c G V j a W F s c y 9 B d X R v U m V t b 3 Z l Z E N v b H V t b n M x L n t T Y W x l L k R v Y 1 R 5 c G U s O D J 9 J n F 1 b 3 Q 7 L C Z x d W 9 0 O 1 N l Y 3 R p b 2 4 x L 1 Q 3 N V 9 S b 2 d l c n N Q Y X J r X 1 N w Z W N p Y W x z L 0 F 1 d G 9 S Z W 1 v d m V k Q 2 9 s d W 1 u c z E u e 1 N h b G U u V m F s a W R p d H k s O D N 9 J n F 1 b 3 Q 7 L C Z x d W 9 0 O 1 N l Y 3 R p b 2 4 x L 1 Q 3 N V 9 S b 2 d l c n N Q Y X J r X 1 N w Z W N p Y W x z L 0 F 1 d G 9 S Z W 1 v d m V k Q 2 9 s d W 1 u c z E u e 1 N h b G U g Q 2 9 t b W V u d H M s O D R 9 J n F 1 b 3 Q 7 L C Z x d W 9 0 O 1 N l Y 3 R p b 2 4 x L 1 Q 3 N V 9 S b 2 d l c n N Q Y X J r X 1 N w Z W N p Y W x z L 0 F 1 d G 9 S Z W 1 v d m V k Q 2 9 s d W 1 u c z E u e 1 B v b 3 I g Q 2 9 u Z G l 0 a W 9 u I C 8 g R G l z d H J l c 3 N l Z C w 4 N X 0 m c X V v d D s s J n F 1 b 3 Q 7 U 2 V j d G l v b j E v V D c 1 X 1 J v Z 2 V y c 1 B h c m t f U 3 B l Y 2 l h b H M v Q X V 0 b 1 J l b W 9 2 Z W R D b 2 x 1 b W 5 z M S 5 7 Q 0 9 N T U V O V F M s O D Z 9 J n F 1 b 3 Q 7 X S w m c X V v d D t S Z W x h d G l v b n N o a X B J b m Z v J n F 1 b 3 Q 7 O l t d f S I g L z 4 8 L 1 N 0 Y W J s Z U V u d H J p Z X M + P C 9 J d G V t P j x J d G V t P j x J d G V t T G 9 j Y X R p b 2 4 + P E l 0 Z W 1 U e X B l P k Z v c m 1 1 b G E 8 L 0 l 0 Z W 1 U e X B l P j x J d G V t U G F 0 a D 5 T Z W N 0 a W 9 u M S 9 U N z F f U 3 B l Y 2 l h b H M v U 2 9 1 c m N l P C 9 J d G V t U G F 0 a D 4 8 L 0 l 0 Z W 1 M b 2 N h d G l v b j 4 8 U 3 R h Y m x l R W 5 0 c m l l c y A v P j w v S X R l b T 4 8 S X R l b T 4 8 S X R l b U x v Y 2 F 0 a W 9 u P j x J d G V t V H l w Z T 5 G b 3 J t d W x h P C 9 J d G V t V H l w Z T 4 8 S X R l b V B h d G g + U 2 V j d G l v b j E v V D c x X 1 N w Z W N p Y W x z L 0 F k Z G V k J T I w Q 3 V z d G 9 t M T w v S X R l b V B h d G g + P C 9 J d G V t T G 9 j Y X R p b 2 4 + P F N 0 Y W J s Z U V u d H J p Z X M g L z 4 8 L 0 l 0 Z W 0 + P E l 0 Z W 0 + P E l 0 Z W 1 M b 2 N h d G l v b j 4 8 S X R l b V R 5 c G U + R m 9 y b X V s Y T w v S X R l b V R 5 c G U + P E l 0 Z W 1 Q Y X R o P l N l Y 3 R p b 2 4 x L 1 Q 3 M V 9 T c G V j a W F s c y 9 S Z X B s Y W N l Z C U y M E V y c m 9 y c z w v S X R l b V B h d G g + P C 9 J d G V t T G 9 j Y X R p b 2 4 + P F N 0 Y W J s Z U V u d H J p Z X M g L z 4 8 L 0 l 0 Z W 0 + P E l 0 Z W 0 + P E l 0 Z W 1 M b 2 N h d G l v b j 4 8 S X R l b V R 5 c G U + R m 9 y b X V s Y T w v S X R l b V R 5 c G U + P E l 0 Z W 1 Q Y X R o P l N l Y 3 R p b 2 4 x L 1 Q 3 M V 9 T c G V j a W F s c y 9 U N z F f S m V m Z m V y c 2 9 u X 1 R h Y m x l P C 9 J d G V t U G F 0 a D 4 8 L 0 l 0 Z W 1 M b 2 N h d G l v b j 4 8 U 3 R h Y m x l R W 5 0 c m l l c y A v P j w v S X R l b T 4 8 S X R l b T 4 8 S X R l b U x v Y 2 F 0 a W 9 u P j x J d G V t V H l w Z T 5 G b 3 J t d W x h P C 9 J d G V t V H l w Z T 4 8 S X R l b V B h d G g + U 2 V j d G l v b j E v V D c x L V N w Z W N p Y W x O d X J z a W 5 n P C 9 J d G V t U G F 0 a D 4 8 L 0 l 0 Z W 1 M b 2 N h d G l v b j 4 8 U 3 R h Y m x l R W 5 0 c m l l c z 4 8 R W 5 0 c n k g V H l w Z T 0 i U X V l c n l J R C I g V m F s d W U 9 I n M w M T U 3 Z T B k Y i 1 i Z j F m L T Q w O G E t Y j E w O S 0 x M m E 1 M G J i M m Y y Z m I i I C 8 + P E V u d H J 5 I F R 5 c G U 9 I l F 1 Z X J 5 R 3 J v d X B J R C I g V m F s d W U 9 I n M 4 Y j I x O W F h Y S 1 i M D J j L T Q 1 M z g t O D Y 1 M i 0 4 M j Y z Y j U x M G F l N T A 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F R h c m d l d C I g V m F s d W U 9 I n N U N z F f U 3 B l Y 2 l h b E 5 1 c n N p b m c i I C 8 + P E V u d H J 5 I F R 5 c G U 9 I k Z p b G x l Z E N v b X B s Z X R l U m V z d W x 0 V G 9 X b 3 J r c 2 h l Z X Q i I F Z h b H V l P S J s M S I g L z 4 8 R W 5 0 c n k g V H l w Z T 0 i R m l s b E x h c 3 R V c G R h d G V k I i B W Y W x 1 Z T 0 i Z D I w M j Q t M T A t M D F U M j A 6 M T U 6 M z M u M j A 4 M T I 1 O F o i I C 8 + P E V u d H J 5 I F R 5 c G U 9 I k Z p b G x D b 2 x 1 b W 5 U e X B l c y I g V m F s d W U 9 I n N B Q U F B Q U F B R k J n Q U F B Q U F H Q X d R R U F 3 U U R B Q U F B I i A v P j x F b n R y e S B U e X B l P S J G a W x s R X J y b 3 J D b 3 V u d C I g V m F s d W U 9 I m w w I i A v P j x F b n R y e S B U e X B l P S J G a W x s R X J y b 3 J D b 2 R l I i B W Y W x 1 Z T 0 i c 1 V u a 2 5 v d 2 4 i I C 8 + P E V u d H J 5 I F R 5 c G U 9 I k Z p b G x D b 2 x 1 b W 5 O Y W 1 l c y I g V m F s d W U 9 I n N b J n F 1 b 3 Q 7 S 2 V 5 U E l O J n F 1 b 3 Q 7 L C Z x d W 9 0 O 2 l h c 1 d v c m x k I F B J T n M m c X V v d D s s J n F 1 b 3 Q 7 Q 2 x h c 3 N l c y Z x d W 9 0 O y w m c X V v d D t B Z G R y Z X N z J n F 1 b 3 Q 7 L C Z x d W 9 0 O 1 R h e C B E a X N 0 J n F 1 b 3 Q 7 L C Z x d W 9 0 O 1 l l Y X I g Q n V p b H Q m c X V v d D s s J n F 1 b 3 Q 7 U H J v c G V y d H k g V X N l J n F 1 b 3 Q 7 L C Z x d W 9 0 O 0 x h b m Q g U 0 Y m c X V v d D s s J n F 1 b 3 Q 7 Q m x k Z y B T R i Z x d W 9 0 O y w m c X V v d D s j I G 9 m I E J l Z H M m c X V v d D s s J n F 1 b 3 Q 7 S U R Q S C B M a W N l b n N l I C M m c X V v d D s s J n F 1 b 3 Q 7 U m V 2 Z W 5 1 Z S B C Z W Q g L y B E Y X k m c X V v d D s s J n F 1 b 3 Q 7 U E d J J n F 1 b 3 Q 7 L C Z x d W 9 0 O 1 Z h Y 2 F u Y 3 k g J S Z x d W 9 0 O y w m c X V v d D t F e H A g J S Z x d W 9 0 O y w m c X V v d D t O T 0 k m c X V v d D s s J n F 1 b 3 Q 7 Q 2 F w I F J h d G U m c X V v d D s s J n F 1 b 3 Q 7 R m l u Y W w g T V Y g L y B C Z W Q m c X V v d D s s J n F 1 b 3 Q 7 R m l u Y W w g T W F y a 2 V 0 I F Z h b H V l J n F 1 b 3 Q 7 L C Z x d W 9 0 O z I w M j Q g U G V y b W l 0 I C 8 g U G F y d G l h b C A v I E R l b W 8 g V m F s d W U m c X V v d D s s J n F 1 b 3 Q 7 M j A y N C B Q Z X J t a X Q g L y B Q Y X J 0 a W F s I C 8 g R G V t b y B W Y W x 1 Z S B S Z W F z b 2 4 m c X V v d D t d I i A v P j x F b n R y e S B U e X B l P S J G a W x s Q 2 9 1 b n Q i I F Z h b H V l P S J s M T U i I C 8 + P E V u d H J 5 I F R 5 c G U 9 I k Z p b G x T d G F 0 d X M i I F Z h b H V l P S J z Q 2 9 t c G x l d G U 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Q 3 M i 1 T c G V j a W F s T n V y c 2 l u Z y 9 B d X R v U m V t b 3 Z l Z E N v b H V t b n M x L n t L Z X l Q S U 4 s M H 0 m c X V v d D s s J n F 1 b 3 Q 7 U 2 V j d G l v b j E v V D c y L V N w Z W N p Y W x O d X J z a W 5 n L 0 F 1 d G 9 S Z W 1 v d m V k Q 2 9 s d W 1 u c z E u e 2 l h c 1 d v c m x k I F B J T n M s M X 0 m c X V v d D s s J n F 1 b 3 Q 7 U 2 V j d G l v b j E v V D c y L V N w Z W N p Y W x O d X J z a W 5 n L 0 F 1 d G 9 S Z W 1 v d m V k Q 2 9 s d W 1 u c z E u e 0 N s Y X N z Z X M s M n 0 m c X V v d D s s J n F 1 b 3 Q 7 U 2 V j d G l v b j E v V D c y L V N w Z W N p Y W x O d X J z a W 5 n L 0 F 1 d G 9 S Z W 1 v d m V k Q 2 9 s d W 1 u c z E u e 0 F k Z H J l c 3 M s M 3 0 m c X V v d D s s J n F 1 b 3 Q 7 U 2 V j d G l v b j E v V D c y L V N w Z W N p Y W x O d X J z a W 5 n L 0 F 1 d G 9 S Z W 1 v d m V k Q 2 9 s d W 1 u c z E u e 1 R h e C B E a X N 0 L D R 9 J n F 1 b 3 Q 7 L C Z x d W 9 0 O 1 N l Y 3 R p b 2 4 x L 1 Q 3 M i 1 T c G V j a W F s T n V y c 2 l u Z y 9 B d X R v U m V t b 3 Z l Z E N v b H V t b n M x L n t Z Z W F y I E J 1 a W x 0 L D V 9 J n F 1 b 3 Q 7 L C Z x d W 9 0 O 1 N l Y 3 R p b 2 4 x L 1 Q 3 M i 1 T c G V j a W F s T n V y c 2 l u Z y 9 B d X R v U m V t b 3 Z l Z E N v b H V t b n M x L n t Q c m 9 w Z X J 0 e S B V c 2 U s N n 0 m c X V v d D s s J n F 1 b 3 Q 7 U 2 V j d G l v b j E v V D c y L V N w Z W N p Y W x O d X J z a W 5 n L 0 F 1 d G 9 S Z W 1 v d m V k Q 2 9 s d W 1 u c z E u e 0 x h b m Q g U 0 Y s N 3 0 m c X V v d D s s J n F 1 b 3 Q 7 U 2 V j d G l v b j E v V D c y L V N w Z W N p Y W x O d X J z a W 5 n L 0 F 1 d G 9 S Z W 1 v d m V k Q 2 9 s d W 1 u c z E u e 0 J s Z G c g U 0 Y s O H 0 m c X V v d D s s J n F 1 b 3 Q 7 U 2 V j d G l v b j E v V D c y L V N w Z W N p Y W x O d X J z a W 5 n L 0 F 1 d G 9 S Z W 1 v d m V k Q 2 9 s d W 1 u c z E u e y M g b 2 Y g Q m V k c y w 5 f S Z x d W 9 0 O y w m c X V v d D t T Z W N 0 a W 9 u M S 9 U N z I t U 3 B l Y 2 l h b E 5 1 c n N p b m c v Q X V 0 b 1 J l b W 9 2 Z W R D b 2 x 1 b W 5 z M S 5 7 S U R Q S C B M a W N l b n N l I C M s M T B 9 J n F 1 b 3 Q 7 L C Z x d W 9 0 O 1 N l Y 3 R p b 2 4 x L 1 Q 3 M i 1 T c G V j a W F s T n V y c 2 l u Z y 9 B d X R v U m V t b 3 Z l Z E N v b H V t b n M x L n t S Z X Z l b n V l I E J l Z C A v I E R h e S w x M X 0 m c X V v d D s s J n F 1 b 3 Q 7 U 2 V j d G l v b j E v V D c y L V N w Z W N p Y W x O d X J z a W 5 n L 0 F 1 d G 9 S Z W 1 v d m V k Q 2 9 s d W 1 u c z E u e 1 B H S S w x M n 0 m c X V v d D s s J n F 1 b 3 Q 7 U 2 V j d G l v b j E v V D c y L V N w Z W N p Y W x O d X J z a W 5 n L 0 F 1 d G 9 S Z W 1 v d m V k Q 2 9 s d W 1 u c z E u e 1 Z h Y 2 F u Y 3 k g J S w x M 3 0 m c X V v d D s s J n F 1 b 3 Q 7 U 2 V j d G l v b j E v V D c y L V N w Z W N p Y W x O d X J z a W 5 n L 0 F 1 d G 9 S Z W 1 v d m V k Q 2 9 s d W 1 u c z E u e 0 V 4 c C A l L D E 0 f S Z x d W 9 0 O y w m c X V v d D t T Z W N 0 a W 9 u M S 9 U N z I t U 3 B l Y 2 l h b E 5 1 c n N p b m c v Q X V 0 b 1 J l b W 9 2 Z W R D b 2 x 1 b W 5 z M S 5 7 T k 9 J L D E 1 f S Z x d W 9 0 O y w m c X V v d D t T Z W N 0 a W 9 u M S 9 U N z I t U 3 B l Y 2 l h b E 5 1 c n N p b m c v Q X V 0 b 1 J l b W 9 2 Z W R D b 2 x 1 b W 5 z M S 5 7 Q 2 F w I F J h d G U s M T Z 9 J n F 1 b 3 Q 7 L C Z x d W 9 0 O 1 N l Y 3 R p b 2 4 x L 1 Q 3 M i 1 T c G V j a W F s T n V y c 2 l u Z y 9 B d X R v U m V t b 3 Z l Z E N v b H V t b n M x L n t G a W 5 h b C B N V i A v I E J l Z C w x N 3 0 m c X V v d D s s J n F 1 b 3 Q 7 U 2 V j d G l v b j E v V D c y L V N w Z W N p Y W x O d X J z a W 5 n L 0 F 1 d G 9 S Z W 1 v d m V k Q 2 9 s d W 1 u c z E u e 0 Z p b m F s I E 1 h c m t l d C B W Y W x 1 Z S w x O H 0 m c X V v d D s s J n F 1 b 3 Q 7 U 2 V j d G l v b j E v V D c y L V N w Z W N p Y W x O d X J z a W 5 n L 0 F 1 d G 9 S Z W 1 v d m V k Q 2 9 s d W 1 u c z E u e z I w M j Q g U G V y b W l 0 I C 8 g U G F y d G l h b C A v I E R l b W 8 g V m F s d W U s M T l 9 J n F 1 b 3 Q 7 L C Z x d W 9 0 O 1 N l Y 3 R p b 2 4 x L 1 Q 3 M i 1 T c G V j a W F s T n V y c 2 l u Z y 9 B d X R v U m V t b 3 Z l Z E N v b H V t b n M x L n s y M D I 0 I F B l c m 1 p d C A v I F B h c n R p Y W w g L y B E Z W 1 v I F Z h b H V l I F J l Y X N v b i w y M H 0 m c X V v d D t d L C Z x d W 9 0 O 0 N v b H V t b k N v d W 5 0 J n F 1 b 3 Q 7 O j I x L C Z x d W 9 0 O 0 t l e U N v b H V t b k 5 h b W V z J n F 1 b 3 Q 7 O l t d L C Z x d W 9 0 O 0 N v b H V t b k l k Z W 5 0 a X R p Z X M m c X V v d D s 6 W y Z x d W 9 0 O 1 N l Y 3 R p b 2 4 x L 1 Q 3 M i 1 T c G V j a W F s T n V y c 2 l u Z y 9 B d X R v U m V t b 3 Z l Z E N v b H V t b n M x L n t L Z X l Q S U 4 s M H 0 m c X V v d D s s J n F 1 b 3 Q 7 U 2 V j d G l v b j E v V D c y L V N w Z W N p Y W x O d X J z a W 5 n L 0 F 1 d G 9 S Z W 1 v d m V k Q 2 9 s d W 1 u c z E u e 2 l h c 1 d v c m x k I F B J T n M s M X 0 m c X V v d D s s J n F 1 b 3 Q 7 U 2 V j d G l v b j E v V D c y L V N w Z W N p Y W x O d X J z a W 5 n L 0 F 1 d G 9 S Z W 1 v d m V k Q 2 9 s d W 1 u c z E u e 0 N s Y X N z Z X M s M n 0 m c X V v d D s s J n F 1 b 3 Q 7 U 2 V j d G l v b j E v V D c y L V N w Z W N p Y W x O d X J z a W 5 n L 0 F 1 d G 9 S Z W 1 v d m V k Q 2 9 s d W 1 u c z E u e 0 F k Z H J l c 3 M s M 3 0 m c X V v d D s s J n F 1 b 3 Q 7 U 2 V j d G l v b j E v V D c y L V N w Z W N p Y W x O d X J z a W 5 n L 0 F 1 d G 9 S Z W 1 v d m V k Q 2 9 s d W 1 u c z E u e 1 R h e C B E a X N 0 L D R 9 J n F 1 b 3 Q 7 L C Z x d W 9 0 O 1 N l Y 3 R p b 2 4 x L 1 Q 3 M i 1 T c G V j a W F s T n V y c 2 l u Z y 9 B d X R v U m V t b 3 Z l Z E N v b H V t b n M x L n t Z Z W F y I E J 1 a W x 0 L D V 9 J n F 1 b 3 Q 7 L C Z x d W 9 0 O 1 N l Y 3 R p b 2 4 x L 1 Q 3 M i 1 T c G V j a W F s T n V y c 2 l u Z y 9 B d X R v U m V t b 3 Z l Z E N v b H V t b n M x L n t Q c m 9 w Z X J 0 e S B V c 2 U s N n 0 m c X V v d D s s J n F 1 b 3 Q 7 U 2 V j d G l v b j E v V D c y L V N w Z W N p Y W x O d X J z a W 5 n L 0 F 1 d G 9 S Z W 1 v d m V k Q 2 9 s d W 1 u c z E u e 0 x h b m Q g U 0 Y s N 3 0 m c X V v d D s s J n F 1 b 3 Q 7 U 2 V j d G l v b j E v V D c y L V N w Z W N p Y W x O d X J z a W 5 n L 0 F 1 d G 9 S Z W 1 v d m V k Q 2 9 s d W 1 u c z E u e 0 J s Z G c g U 0 Y s O H 0 m c X V v d D s s J n F 1 b 3 Q 7 U 2 V j d G l v b j E v V D c y L V N w Z W N p Y W x O d X J z a W 5 n L 0 F 1 d G 9 S Z W 1 v d m V k Q 2 9 s d W 1 u c z E u e y M g b 2 Y g Q m V k c y w 5 f S Z x d W 9 0 O y w m c X V v d D t T Z W N 0 a W 9 u M S 9 U N z I t U 3 B l Y 2 l h b E 5 1 c n N p b m c v Q X V 0 b 1 J l b W 9 2 Z W R D b 2 x 1 b W 5 z M S 5 7 S U R Q S C B M a W N l b n N l I C M s M T B 9 J n F 1 b 3 Q 7 L C Z x d W 9 0 O 1 N l Y 3 R p b 2 4 x L 1 Q 3 M i 1 T c G V j a W F s T n V y c 2 l u Z y 9 B d X R v U m V t b 3 Z l Z E N v b H V t b n M x L n t S Z X Z l b n V l I E J l Z C A v I E R h e S w x M X 0 m c X V v d D s s J n F 1 b 3 Q 7 U 2 V j d G l v b j E v V D c y L V N w Z W N p Y W x O d X J z a W 5 n L 0 F 1 d G 9 S Z W 1 v d m V k Q 2 9 s d W 1 u c z E u e 1 B H S S w x M n 0 m c X V v d D s s J n F 1 b 3 Q 7 U 2 V j d G l v b j E v V D c y L V N w Z W N p Y W x O d X J z a W 5 n L 0 F 1 d G 9 S Z W 1 v d m V k Q 2 9 s d W 1 u c z E u e 1 Z h Y 2 F u Y 3 k g J S w x M 3 0 m c X V v d D s s J n F 1 b 3 Q 7 U 2 V j d G l v b j E v V D c y L V N w Z W N p Y W x O d X J z a W 5 n L 0 F 1 d G 9 S Z W 1 v d m V k Q 2 9 s d W 1 u c z E u e 0 V 4 c C A l L D E 0 f S Z x d W 9 0 O y w m c X V v d D t T Z W N 0 a W 9 u M S 9 U N z I t U 3 B l Y 2 l h b E 5 1 c n N p b m c v Q X V 0 b 1 J l b W 9 2 Z W R D b 2 x 1 b W 5 z M S 5 7 T k 9 J L D E 1 f S Z x d W 9 0 O y w m c X V v d D t T Z W N 0 a W 9 u M S 9 U N z I t U 3 B l Y 2 l h b E 5 1 c n N p b m c v Q X V 0 b 1 J l b W 9 2 Z W R D b 2 x 1 b W 5 z M S 5 7 Q 2 F w I F J h d G U s M T Z 9 J n F 1 b 3 Q 7 L C Z x d W 9 0 O 1 N l Y 3 R p b 2 4 x L 1 Q 3 M i 1 T c G V j a W F s T n V y c 2 l u Z y 9 B d X R v U m V t b 3 Z l Z E N v b H V t b n M x L n t G a W 5 h b C B N V i A v I E J l Z C w x N 3 0 m c X V v d D s s J n F 1 b 3 Q 7 U 2 V j d G l v b j E v V D c y L V N w Z W N p Y W x O d X J z a W 5 n L 0 F 1 d G 9 S Z W 1 v d m V k Q 2 9 s d W 1 u c z E u e 0 Z p b m F s I E 1 h c m t l d C B W Y W x 1 Z S w x O H 0 m c X V v d D s s J n F 1 b 3 Q 7 U 2 V j d G l v b j E v V D c y L V N w Z W N p Y W x O d X J z a W 5 n L 0 F 1 d G 9 S Z W 1 v d m V k Q 2 9 s d W 1 u c z E u e z I w M j Q g U G V y b W l 0 I C 8 g U G F y d G l h b C A v I E R l b W 8 g V m F s d W U s M T l 9 J n F 1 b 3 Q 7 L C Z x d W 9 0 O 1 N l Y 3 R p b 2 4 x L 1 Q 3 M i 1 T c G V j a W F s T n V y c 2 l u Z y 9 B d X R v U m V t b 3 Z l Z E N v b H V t b n M x L n s y M D I 0 I F B l c m 1 p d C A v I F B h c n R p Y W w g L y B E Z W 1 v I F Z h b H V l I F J l Y X N v b i w y M H 0 m c X V v d D t d L C Z x d W 9 0 O 1 J l b G F 0 a W 9 u c 2 h p c E l u Z m 8 m c X V v d D s 6 W 1 1 9 I i A v P j w v U 3 R h Y m x l R W 5 0 c m l l c z 4 8 L 0 l 0 Z W 0 + P E l 0 Z W 0 + P E l 0 Z W 1 M b 2 N h d G l v b j 4 8 S X R l b V R 5 c G U + R m 9 y b X V s Y T w v S X R l b V R 5 c G U + P E l 0 Z W 1 Q Y X R o P l N l Y 3 R p b 2 4 x L 1 Q 3 M S 1 T c G V j a W F s T n V y c 2 l u Z y 9 T b 3 V y Y 2 U 8 L 0 l 0 Z W 1 Q Y X R o P j w v S X R l b U x v Y 2 F 0 a W 9 u P j x T d G F i b G V F b n R y a W V z I C 8 + P C 9 J d G V t P j x J d G V t P j x J d G V t T G 9 j Y X R p b 2 4 + P E l 0 Z W 1 U e X B l P k Z v c m 1 1 b G E 8 L 0 l 0 Z W 1 U e X B l P j x J d G V t U G F 0 a D 5 T Z W N 0 a W 9 u M S 9 U N z E t U 3 B l Y 2 l h b E 5 1 c n N p b m c v U m V t b 3 Z l Z C U y M E N v b H V t b n M 8 L 0 l 0 Z W 1 Q Y X R o P j w v S X R l b U x v Y 2 F 0 a W 9 u P j x T d G F i b G V F b n R y a W V z I C 8 + P C 9 J d G V t P j x J d G V t P j x J d G V t T G 9 j Y X R p b 2 4 + P E l 0 Z W 1 U e X B l P k Z v c m 1 1 b G E 8 L 0 l 0 Z W 1 U e X B l P j x J d G V t U G F 0 a D 5 T Z W N 0 a W 9 u M S 9 U N z E t U 3 B l Y 2 l h b E 5 1 c n N p b m c v U m V u Y W 1 l Z C U y M E N v b H V t b n M 8 L 0 l 0 Z W 1 Q Y X R o P j w v S X R l b U x v Y 2 F 0 a W 9 u P j x T d G F i b G V F b n R y a W V z I C 8 + P C 9 J d G V t P j x J d G V t P j x J d G V t T G 9 j Y X R p b 2 4 + P E l 0 Z W 1 U e X B l P k Z v c m 1 1 b G E 8 L 0 l 0 Z W 1 U e X B l P j x J d G V t U G F 0 a D 5 T Z W N 0 a W 9 u M S 9 U N z E t U 3 B l Y 2 l h b E 5 1 c n N p b m c v Q 2 h h b m d l Z C U y M F R 5 c G U 8 L 0 l 0 Z W 1 Q Y X R o P j w v S X R l b U x v Y 2 F 0 a W 9 u P j x T d G F i b G V F b n R y a W V z I C 8 + P C 9 J d G V t P j x J d G V t P j x J d G V t T G 9 j Y X R p b 2 4 + P E l 0 Z W 1 U e X B l P k Z v c m 1 1 b G E 8 L 0 l 0 Z W 1 U e X B l P j x J d G V t U G F 0 a D 5 T Z W N 0 a W 9 u M S 9 U N z E t U 3 B l Y 2 l h b E 5 1 c n N p b m c v S W 5 z Z X J 0 Z W Q l M j B U Z X h 0 J T I w Q W Z 0 Z X I l M j B E Z W x p b W l 0 Z X I 8 L 0 l 0 Z W 1 Q Y X R o P j w v S X R l b U x v Y 2 F 0 a W 9 u P j x T d G F i b G V F b n R y a W V z I C 8 + P C 9 J d G V t P j x J d G V t P j x J d G V t T G 9 j Y X R p b 2 4 + P E l 0 Z W 1 U e X B l P k Z v c m 1 1 b G E 8 L 0 l 0 Z W 1 U e X B l P j x J d G V t U G F 0 a D 5 T Z W N 0 a W 9 u M S 9 U N z E t U 3 B l Y 2 l h b E 5 1 c n N p b m c v U m V t b 3 Z l Z C U y M E N v b H V t b n M x P C 9 J d G V t U G F 0 a D 4 8 L 0 l 0 Z W 1 M b 2 N h d G l v b j 4 8 U 3 R h Y m x l R W 5 0 c m l l c y A v P j w v S X R l b T 4 8 S X R l b T 4 8 S X R l b U x v Y 2 F 0 a W 9 u P j x J d G V t V H l w Z T 5 G b 3 J t d W x h P C 9 J d G V t V H l w Z T 4 8 S X R l b V B h d G g + U 2 V j d G l v b j E v V D c x L V N w Z W N p Y W x O d X J z a W 5 n L 1 N w b G l 0 J T I w Q 2 9 s d W 1 u J T I w Y n k l M j B E Z W x p b W l 0 Z X I 8 L 0 l 0 Z W 1 Q Y X R o P j w v S X R l b U x v Y 2 F 0 a W 9 u P j x T d G F i b G V F b n R y a W V z I C 8 + P C 9 J d G V t P j x J d G V t P j x J d G V t T G 9 j Y X R p b 2 4 + P E l 0 Z W 1 U e X B l P k Z v c m 1 1 b G E 8 L 0 l 0 Z W 1 U e X B l P j x J d G V t U G F 0 a D 5 T Z W N 0 a W 9 u M S 9 U N z E t U 3 B l Y 2 l h b E 5 1 c n N p b m c v Q 2 h h b m d l Z C U y M F R 5 c G U x P C 9 J d G V t U G F 0 a D 4 8 L 0 l 0 Z W 1 M b 2 N h d G l v b j 4 8 U 3 R h Y m x l R W 5 0 c m l l c y A v P j w v S X R l b T 4 8 S X R l b T 4 8 S X R l b U x v Y 2 F 0 a W 9 u P j x J d G V t V H l w Z T 5 G b 3 J t d W x h P C 9 J d G V t V H l w Z T 4 8 S X R l b V B h d G g + U 2 V j d G l v b j E v V D c x L V N w Z W N p Y W x O d X J z a W 5 n L 1 J l c G x h Y 2 V k J T I w R X J y b 3 J z P C 9 J d G V t U G F 0 a D 4 8 L 0 l 0 Z W 1 M b 2 N h d G l v b j 4 8 U 3 R h Y m x l R W 5 0 c m l l c y A v P j w v S X R l b T 4 8 S X R l b T 4 8 S X R l b U x v Y 2 F 0 a W 9 u P j x J d G V t V H l w Z T 5 G b 3 J t d W x h P C 9 J d G V t V H l w Z T 4 8 S X R l b V B h d G g + U 2 V j d G l v b j E v V D c x L V N w Z W N p Y W x O d X J z a W 5 n L 0 d y b 3 V w Z W Q l M j B S b 3 d z P C 9 J d G V t U G F 0 a D 4 8 L 0 l 0 Z W 1 M b 2 N h d G l v b j 4 8 U 3 R h Y m x l R W 5 0 c m l l c y A v P j w v S X R l b T 4 8 S X R l b T 4 8 S X R l b U x v Y 2 F 0 a W 9 u P j x J d G V t V H l w Z T 5 G b 3 J t d W x h P C 9 J d G V t V H l w Z T 4 8 S X R l b V B h d G g + U 2 V j d G l v b j E v V D c x L V N w Z W N p Y W x O d X J z a W 5 n L 1 J l b 3 J k Z X J l Z C U y M E N v b H V t b n M y P C 9 J d G V t U G F 0 a D 4 8 L 0 l 0 Z W 1 M b 2 N h d G l v b j 4 8 U 3 R h Y m x l R W 5 0 c m l l c y A v P j w v S X R l b T 4 8 S X R l b T 4 8 S X R l b U x v Y 2 F 0 a W 9 u P j x J d G V t V H l w Z T 5 G b 3 J t d W x h P C 9 J d G V t V H l w Z T 4 8 S X R l b V B h d G g + U 2 V j d G l v b j E v V D c x L U d h c 1 N 0 Y X R p b 2 4 8 L 0 l 0 Z W 1 Q Y X R o P j w v S X R l b U x v Y 2 F 0 a W 9 u P j x T d G F i b G V F b n R y a W V z P j x F b n R y e S B U e X B l P S J R d W V y e U l E I i B W Y W x 1 Z T 0 i c 2 Y 0 M m E 4 M D Y 1 L T F h N m I t N D I 0 Y S 1 i N T A x L W N j N D V l O W N m M W Y x M C I g L z 4 8 R W 5 0 c n k g V H l w Z T 0 i U X V l c n l H c m 9 1 c E l E I i B W Y W x 1 Z T 0 i c z h i M j E 5 Y W F h L W I w M m M t N D U z O C 0 4 N j U y L T g y N j N i N T E w Y W U 1 M C I g L z 4 8 R W 5 0 c n k g V H l w Z T 0 i R m l s b E V u Y W J s Z W Q i I F Z h b H V l P S J s M S I g L z 4 8 R W 5 0 c n k g V H l w Z T 0 i R m l s b E 9 i a m V j d F R 5 c G U i I F Z h b H V l P S J z V G F i b G U i I C 8 + P E V u d H J 5 I F R 5 c G U 9 I k Z p b G x U b 0 R h d G F N b 2 R l b E V u Y W J s Z W Q i I F Z h b H V l P S J s M C 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Q 3 M V 9 H Y X N T d G F 0 a W 9 u I i A v P j x F b n R y e S B U e X B l P S J G a W x s Z W R D b 2 1 w b G V 0 Z V J l c 3 V s d F R v V 2 9 y a 3 N o Z W V 0 I i B W Y W x 1 Z T 0 i b D E i I C 8 + P E V u d H J 5 I F R 5 c G U 9 I k Z p b G x M Y X N 0 V X B k Y X R l Z C I g V m F s d W U 9 I m Q y M D I 0 L T E w L T A x V D I w O j E 2 O j I w L j E 4 N D c 1 M D F a I i A v P j x F b n R y e S B U e X B l P S J G a W x s Q 2 9 s d W 1 u V H l w Z X M i I F Z h b H V l P S J z Q U F B Q U F B Q U Z B Q U F H Q X d B Q U F B P T 0 i I C 8 + P E V u d H J 5 I F R 5 c G U 9 I k Z p b G x F c n J v c k N v d W 5 0 I i B W Y W x 1 Z T 0 i b D A i I C 8 + P E V u d H J 5 I F R 5 c G U 9 I k Z p b G x F c n J v c k N v Z G U i I F Z h b H V l P S J z V W 5 r b m 9 3 b i I g L z 4 8 R W 5 0 c n k g V H l w Z T 0 i R m l s b E N v b H V t b k 5 h b W V z I i B W Y W x 1 Z T 0 i c 1 s m c X V v d D t L Z X l Q S U 4 m c X V v d D s s J n F 1 b 3 Q 7 a W F z V 2 9 y b G Q g U E l O c y Z x d W 9 0 O y w m c X V v d D t D b G F z c 2 V z J n F 1 b 3 Q 7 L C Z x d W 9 0 O 0 F k Z H J l c 3 M m c X V v d D s s J n F 1 b 3 Q 7 V G F 4 I E R p c 3 Q m c X V v d D s s J n F 1 b 3 Q 7 W W V h c i B C d W l s d C Z x d W 9 0 O y w m c X V v d D t M Y W 5 k I F N G J n F 1 b 3 Q 7 L C Z x d W 9 0 O 0 J s Z G c g U 0 Y m c X V v d D s s J n F 1 b 3 Q 7 U H J v c G V y d H k g V X N l J n F 1 b 3 Q 7 L C Z x d W 9 0 O 0 Z p b m F s I E 1 W I C 8 g U 0 Y m c X V v d D s s J n F 1 b 3 Q 7 R m l u Y W w g T W F y a 2 V 0 I F Z h b H V l J n F 1 b 3 Q 7 L C Z x d W 9 0 O z I w M j Q g U G V y b W l 0 I C 8 g U G F y d G l h b C A v I E R l b W 8 g V m F s d W U m c X V v d D s s J n F 1 b 3 Q 7 M j A y N C B Q Z X J t a X Q g L y B Q Y X J 0 a W F s I C 8 g R G V t b y B W Y W x 1 Z S B S Z W F z b 2 4 m c X V v d D t d I i A v P j x F b n R y e S B U e X B l P S J G a W x s Q 2 9 1 b n Q i I F Z h b H V l P S J s N z M i I C 8 + P E V u d H J 5 I F R 5 c G U 9 I k Z p b G x T d G F 0 d X M i I F Z h b H V l P S J z Q 2 9 t c G x l d G U i I C 8 + P E V u d H J 5 I F R 5 c G U 9 I k F k Z G V k V G 9 E Y X R h T W 9 k Z W w i I F Z h b H V l P S J s M C I g L z 4 8 R W 5 0 c n k g V H l w Z T 0 i U m V s Y X R p b 2 5 z a G l w S W 5 m b 0 N v b n R h a W 5 l c i I g V m F s d W U 9 I n N 7 J n F 1 b 3 Q 7 Y 2 9 s d W 1 u Q 2 9 1 b n Q m c X V v d D s 6 M T M s J n F 1 b 3 Q 7 a 2 V 5 Q 2 9 s d W 1 u T m F t Z X M m c X V v d D s 6 W 1 0 s J n F 1 b 3 Q 7 c X V l c n l S Z W x h d G l v b n N o a X B z J n F 1 b 3 Q 7 O l t d L C Z x d W 9 0 O 2 N v b H V t b k l k Z W 5 0 a X R p Z X M m c X V v d D s 6 W y Z x d W 9 0 O 1 N l Y 3 R p b 2 4 x L 1 Q 3 M S 1 H Y X N T d G F 0 a W 9 u L 0 F 1 d G 9 S Z W 1 v d m V k Q 2 9 s d W 1 u c z E u e 0 t l e V B J T i w w f S Z x d W 9 0 O y w m c X V v d D t T Z W N 0 a W 9 u M S 9 U N z E t R 2 F z U 3 R h d G l v b i 9 B d X R v U m V t b 3 Z l Z E N v b H V t b n M x L n t p Y X N X b 3 J s Z C B Q S U 5 z L D F 9 J n F 1 b 3 Q 7 L C Z x d W 9 0 O 1 N l Y 3 R p b 2 4 x L 1 Q 3 M S 1 H Y X N T d G F 0 a W 9 u L 0 F 1 d G 9 S Z W 1 v d m V k Q 2 9 s d W 1 u c z E u e 0 N s Y X N z Z X M s M n 0 m c X V v d D s s J n F 1 b 3 Q 7 U 2 V j d G l v b j E v V D c x L U d h c 1 N 0 Y X R p b 2 4 v Q X V 0 b 1 J l b W 9 2 Z W R D b 2 x 1 b W 5 z M S 5 7 Q W R k c m V z c y w z f S Z x d W 9 0 O y w m c X V v d D t T Z W N 0 a W 9 u M S 9 U N z E t R 2 F z U 3 R h d G l v b i 9 B d X R v U m V t b 3 Z l Z E N v b H V t b n M x L n t U Y X g g R G l z d C w 0 f S Z x d W 9 0 O y w m c X V v d D t T Z W N 0 a W 9 u M S 9 U N z E t R 2 F z U 3 R h d G l v b i 9 B d X R v U m V t b 3 Z l Z E N v b H V t b n M x L n t Z Z W F y I E J 1 a W x 0 L D V 9 J n F 1 b 3 Q 7 L C Z x d W 9 0 O 1 N l Y 3 R p b 2 4 x L 1 Q 3 M S 1 H Y X N T d G F 0 a W 9 u L 0 F 1 d G 9 S Z W 1 v d m V k Q 2 9 s d W 1 u c z E u e 0 x h b m Q g U 0 Y s N n 0 m c X V v d D s s J n F 1 b 3 Q 7 U 2 V j d G l v b j E v V D c x L U d h c 1 N 0 Y X R p b 2 4 v Q X V 0 b 1 J l b W 9 2 Z W R D b 2 x 1 b W 5 z M S 5 7 Q m x k Z y B T R i w 3 f S Z x d W 9 0 O y w m c X V v d D t T Z W N 0 a W 9 u M S 9 U N z E t R 2 F z U 3 R h d G l v b i 9 B d X R v U m V t b 3 Z l Z E N v b H V t b n M x L n t Q c m 9 w Z X J 0 e S B V c 2 U s O H 0 m c X V v d D s s J n F 1 b 3 Q 7 U 2 V j d G l v b j E v V D c x L U d h c 1 N 0 Y X R p b 2 4 v Q X V 0 b 1 J l b W 9 2 Z W R D b 2 x 1 b W 5 z M S 5 7 R m l u Y W w g T V Y g L y B T R i w 5 f S Z x d W 9 0 O y w m c X V v d D t T Z W N 0 a W 9 u M S 9 U N z E t R 2 F z U 3 R h d G l v b i 9 B d X R v U m V t b 3 Z l Z E N v b H V t b n M x L n t G a W 5 h b C B N Y X J r Z X Q g V m F s d W U s M T B 9 J n F 1 b 3 Q 7 L C Z x d W 9 0 O 1 N l Y 3 R p b 2 4 x L 1 Q 3 M S 1 H Y X N T d G F 0 a W 9 u L 0 F 1 d G 9 S Z W 1 v d m V k Q 2 9 s d W 1 u c z E u e z I w M j Q g U G V y b W l 0 I C 8 g U G F y d G l h b C A v I E R l b W 8 g V m F s d W U s M T F 9 J n F 1 b 3 Q 7 L C Z x d W 9 0 O 1 N l Y 3 R p b 2 4 x L 1 Q 3 M S 1 H Y X N T d G F 0 a W 9 u L 0 F 1 d G 9 S Z W 1 v d m V k Q 2 9 s d W 1 u c z E u e z I w M j Q g U G V y b W l 0 I C 8 g U G F y d G l h b C A v I E R l b W 8 g V m F s d W U g U m V h c 2 9 u L D E y f S Z x d W 9 0 O 1 0 s J n F 1 b 3 Q 7 Q 2 9 s d W 1 u Q 2 9 1 b n Q m c X V v d D s 6 M T M s J n F 1 b 3 Q 7 S 2 V 5 Q 2 9 s d W 1 u T m F t Z X M m c X V v d D s 6 W 1 0 s J n F 1 b 3 Q 7 Q 2 9 s d W 1 u S W R l b n R p d G l l c y Z x d W 9 0 O z p b J n F 1 b 3 Q 7 U 2 V j d G l v b j E v V D c x L U d h c 1 N 0 Y X R p b 2 4 v Q X V 0 b 1 J l b W 9 2 Z W R D b 2 x 1 b W 5 z M S 5 7 S 2 V 5 U E l O L D B 9 J n F 1 b 3 Q 7 L C Z x d W 9 0 O 1 N l Y 3 R p b 2 4 x L 1 Q 3 M S 1 H Y X N T d G F 0 a W 9 u L 0 F 1 d G 9 S Z W 1 v d m V k Q 2 9 s d W 1 u c z E u e 2 l h c 1 d v c m x k I F B J T n M s M X 0 m c X V v d D s s J n F 1 b 3 Q 7 U 2 V j d G l v b j E v V D c x L U d h c 1 N 0 Y X R p b 2 4 v Q X V 0 b 1 J l b W 9 2 Z W R D b 2 x 1 b W 5 z M S 5 7 Q 2 x h c 3 N l c y w y f S Z x d W 9 0 O y w m c X V v d D t T Z W N 0 a W 9 u M S 9 U N z E t R 2 F z U 3 R h d G l v b i 9 B d X R v U m V t b 3 Z l Z E N v b H V t b n M x L n t B Z G R y Z X N z L D N 9 J n F 1 b 3 Q 7 L C Z x d W 9 0 O 1 N l Y 3 R p b 2 4 x L 1 Q 3 M S 1 H Y X N T d G F 0 a W 9 u L 0 F 1 d G 9 S Z W 1 v d m V k Q 2 9 s d W 1 u c z E u e 1 R h e C B E a X N 0 L D R 9 J n F 1 b 3 Q 7 L C Z x d W 9 0 O 1 N l Y 3 R p b 2 4 x L 1 Q 3 M S 1 H Y X N T d G F 0 a W 9 u L 0 F 1 d G 9 S Z W 1 v d m V k Q 2 9 s d W 1 u c z E u e 1 l l Y X I g Q n V p b H Q s N X 0 m c X V v d D s s J n F 1 b 3 Q 7 U 2 V j d G l v b j E v V D c x L U d h c 1 N 0 Y X R p b 2 4 v Q X V 0 b 1 J l b W 9 2 Z W R D b 2 x 1 b W 5 z M S 5 7 T G F u Z C B T R i w 2 f S Z x d W 9 0 O y w m c X V v d D t T Z W N 0 a W 9 u M S 9 U N z E t R 2 F z U 3 R h d G l v b i 9 B d X R v U m V t b 3 Z l Z E N v b H V t b n M x L n t C b G R n I F N G L D d 9 J n F 1 b 3 Q 7 L C Z x d W 9 0 O 1 N l Y 3 R p b 2 4 x L 1 Q 3 M S 1 H Y X N T d G F 0 a W 9 u L 0 F 1 d G 9 S Z W 1 v d m V k Q 2 9 s d W 1 u c z E u e 1 B y b 3 B l c n R 5 I F V z Z S w 4 f S Z x d W 9 0 O y w m c X V v d D t T Z W N 0 a W 9 u M S 9 U N z E t R 2 F z U 3 R h d G l v b i 9 B d X R v U m V t b 3 Z l Z E N v b H V t b n M x L n t G a W 5 h b C B N V i A v I F N G L D l 9 J n F 1 b 3 Q 7 L C Z x d W 9 0 O 1 N l Y 3 R p b 2 4 x L 1 Q 3 M S 1 H Y X N T d G F 0 a W 9 u L 0 F 1 d G 9 S Z W 1 v d m V k Q 2 9 s d W 1 u c z E u e 0 Z p b m F s I E 1 h c m t l d C B W Y W x 1 Z S w x M H 0 m c X V v d D s s J n F 1 b 3 Q 7 U 2 V j d G l v b j E v V D c x L U d h c 1 N 0 Y X R p b 2 4 v Q X V 0 b 1 J l b W 9 2 Z W R D b 2 x 1 b W 5 z M S 5 7 M j A y N C B Q Z X J t a X Q g L y B Q Y X J 0 a W F s I C 8 g R G V t b y B W Y W x 1 Z S w x M X 0 m c X V v d D s s J n F 1 b 3 Q 7 U 2 V j d G l v b j E v V D c x L U d h c 1 N 0 Y X R p b 2 4 v Q X V 0 b 1 J l b W 9 2 Z W R D b 2 x 1 b W 5 z M S 5 7 M j A y N C B Q Z X J t a X Q g L y B Q Y X J 0 a W F s I C 8 g R G V t b y B W Y W x 1 Z S B S Z W F z b 2 4 s M T J 9 J n F 1 b 3 Q 7 X S w m c X V v d D t S Z W x h d G l v b n N o a X B J b m Z v J n F 1 b 3 Q 7 O l t d f S I g L z 4 8 L 1 N 0 Y W J s Z U V u d H J p Z X M + P C 9 J d G V t P j x J d G V t P j x J d G V t T G 9 j Y X R p b 2 4 + P E l 0 Z W 1 U e X B l P k Z v c m 1 1 b G E 8 L 0 l 0 Z W 1 U e X B l P j x J d G V t U G F 0 a D 5 T Z W N 0 a W 9 u M S 9 U N z E t R 2 F z U 3 R h d G l v b i 9 T b 3 V y Y 2 U 8 L 0 l 0 Z W 1 Q Y X R o P j w v S X R l b U x v Y 2 F 0 a W 9 u P j x T d G F i b G V F b n R y a W V z I C 8 + P C 9 J d G V t P j x J d G V t P j x J d G V t T G 9 j Y X R p b 2 4 + P E l 0 Z W 1 U e X B l P k Z v c m 1 1 b G E 8 L 0 l 0 Z W 1 U e X B l P j x J d G V t U G F 0 a D 5 T Z W N 0 a W 9 u M S 9 U N z E t R 2 F z U 3 R h d G l v b i 9 S Z W 1 v d m V k J T I w T 3 R o Z X I l M j B D b 2 x 1 b W 5 z P C 9 J d G V t U G F 0 a D 4 8 L 0 l 0 Z W 1 M b 2 N h d G l v b j 4 8 U 3 R h Y m x l R W 5 0 c m l l c y A v P j w v S X R l b T 4 8 S X R l b T 4 8 S X R l b U x v Y 2 F 0 a W 9 u P j x J d G V t V H l w Z T 5 G b 3 J t d W x h P C 9 J d G V t V H l w Z T 4 8 S X R l b V B h d G g + U 2 V j d G l v b j E v V D c x L U d h c 1 N 0 Y X R p b 2 4 v U m V u Y W 1 l Z C U y M E N v b H V t b n M 8 L 0 l 0 Z W 1 Q Y X R o P j w v S X R l b U x v Y 2 F 0 a W 9 u P j x T d G F i b G V F b n R y a W V z I C 8 + P C 9 J d G V t P j x J d G V t P j x J d G V t T G 9 j Y X R p b 2 4 + P E l 0 Z W 1 U e X B l P k Z v c m 1 1 b G E 8 L 0 l 0 Z W 1 U e X B l P j x J d G V t U G F 0 a D 5 T Z W N 0 a W 9 u M S 9 U N z E t R 2 F z U 3 R h d G l v b i 9 B Z G R l Z C U y M E N 1 c 3 R v b T w v S X R l b V B h d G g + P C 9 J d G V t T G 9 j Y X R p b 2 4 + P F N 0 Y W J s Z U V u d H J p Z X M g L z 4 8 L 0 l 0 Z W 0 + P E l 0 Z W 0 + P E l 0 Z W 1 M b 2 N h d G l v b j 4 8 S X R l b V R 5 c G U + R m 9 y b X V s Y T w v S X R l b V R 5 c G U + P E l 0 Z W 1 Q Y X R o P l N l Y 3 R p b 2 4 x L 1 Q 3 M S 1 H Y X N T d G F 0 a W 9 u L 0 l u c 2 V y d G V k J T I w V G V 4 d C U y M E F m d G V y J T I w R G V s a W 1 p d G V y P C 9 J d G V t U G F 0 a D 4 8 L 0 l 0 Z W 1 M b 2 N h d G l v b j 4 8 U 3 R h Y m x l R W 5 0 c m l l c y A v P j w v S X R l b T 4 8 S X R l b T 4 8 S X R l b U x v Y 2 F 0 a W 9 u P j x J d G V t V H l w Z T 5 G b 3 J t d W x h P C 9 J d G V t V H l w Z T 4 8 S X R l b V B h d G g + U 2 V j d G l v b j E v V D c x L U d h c 1 N 0 Y X R p b 2 4 v U m V t b 3 Z l Z C U y M E N v b H V t b n M 8 L 0 l 0 Z W 1 Q Y X R o P j w v S X R l b U x v Y 2 F 0 a W 9 u P j x T d G F i b G V F b n R y a W V z I C 8 + P C 9 J d G V t P j x J d G V t P j x J d G V t T G 9 j Y X R p b 2 4 + P E l 0 Z W 1 U e X B l P k Z v c m 1 1 b G E 8 L 0 l 0 Z W 1 U e X B l P j x J d G V t U G F 0 a D 5 T Z W N 0 a W 9 u M S 9 U N z E t R 2 F z U 3 R h d G l v b i 9 S Z W 9 y Z G V y Z W Q l M j B D b 2 x 1 b W 5 z P C 9 J d G V t U G F 0 a D 4 8 L 0 l 0 Z W 1 M b 2 N h d G l v b j 4 8 U 3 R h Y m x l R W 5 0 c m l l c y A v P j w v S X R l b T 4 8 S X R l b T 4 8 S X R l b U x v Y 2 F 0 a W 9 u P j x J d G V t V H l w Z T 5 G b 3 J t d W x h P C 9 J d G V t V H l w Z T 4 8 S X R l b V B h d G g + U 2 V j d G l v b j E v V D c x L U d h c 1 N 0 Y X R p b 2 4 v Q 2 h h b m d l Z C U y M F R 5 c G U 8 L 0 l 0 Z W 1 Q Y X R o P j w v S X R l b U x v Y 2 F 0 a W 9 u P j x T d G F i b G V F b n R y a W V z I C 8 + P C 9 J d G V t P j x J d G V t P j x J d G V t T G 9 j Y X R p b 2 4 + P E l 0 Z W 1 U e X B l P k Z v c m 1 1 b G E 8 L 0 l 0 Z W 1 U e X B l P j x J d G V t U G F 0 a D 5 T Z W N 0 a W 9 u M S 9 U N z E t R 2 F z U 3 R h d G l v b i 9 S Z X B s Y W N l Z C U y M E V y c m 9 y c z w v S X R l b V B h d G g + P C 9 J d G V t T G 9 j Y X R p b 2 4 + P F N 0 Y W J s Z U V u d H J p Z X M g L z 4 8 L 0 l 0 Z W 0 + P E l 0 Z W 0 + P E l 0 Z W 1 M b 2 N h d G l v b j 4 8 S X R l b V R 5 c G U + R m 9 y b X V s Y T w v S X R l b V R 5 c G U + P E l 0 Z W 1 Q Y X R o P l N l Y 3 R p b 2 4 x L 1 Q 3 M S 1 H Y X N T d G F 0 a W 9 u L 1 J l b W 9 2 Z W Q l M j B F c n J v c n M 8 L 0 l 0 Z W 1 Q Y X R o P j w v S X R l b U x v Y 2 F 0 a W 9 u P j x T d G F i b G V F b n R y a W V z I C 8 + P C 9 J d G V t P j x J d G V t P j x J d G V t T G 9 j Y X R p b 2 4 + P E l 0 Z W 1 U e X B l P k Z v c m 1 1 b G E 8 L 0 l 0 Z W 1 U e X B l P j x J d G V t U G F 0 a D 5 T Z W N 0 a W 9 u M S 9 U N z E t R 2 F z U 3 R h d G l v b i 9 T c G x p d C U y M E N v b H V t b i U y M G J 5 J T I w R G V s a W 1 p d G V y P C 9 J d G V t U G F 0 a D 4 8 L 0 l 0 Z W 1 M b 2 N h d G l v b j 4 8 U 3 R h Y m x l R W 5 0 c m l l c y A v P j w v S X R l b T 4 8 S X R l b T 4 8 S X R l b U x v Y 2 F 0 a W 9 u P j x J d G V t V H l w Z T 5 G b 3 J t d W x h P C 9 J d G V t V H l w Z T 4 8 S X R l b V B h d G g + U 2 V j d G l v b j E v V D c x L U d h c 1 N 0 Y X R p b 2 4 v Q 2 h h b m d l Z C U y M F R 5 c G U x P C 9 J d G V t U G F 0 a D 4 8 L 0 l 0 Z W 1 M b 2 N h d G l v b j 4 8 U 3 R h Y m x l R W 5 0 c m l l c y A v P j w v S X R l b T 4 8 S X R l b T 4 8 S X R l b U x v Y 2 F 0 a W 9 u P j x J d G V t V H l w Z T 5 G b 3 J t d W x h P C 9 J d G V t V H l w Z T 4 8 S X R l b V B h d G g + U 2 V j d G l v b j E v V D c x L U d h c 1 N 0 Y X R p b 2 4 v U m V t b 3 Z l Z C U y M E J v d H R v b S U y M F J v d 3 M 8 L 0 l 0 Z W 1 Q Y X R o P j w v S X R l b U x v Y 2 F 0 a W 9 u P j x T d G F i b G V F b n R y a W V z I C 8 + P C 9 J d G V t P j x J d G V t P j x J d G V t T G 9 j Y X R p b 2 4 + P E l 0 Z W 1 U e X B l P k Z v c m 1 1 b G E 8 L 0 l 0 Z W 1 U e X B l P j x J d G V t U G F 0 a D 5 T Z W N 0 a W 9 u M S 9 U N z E t R 2 F z U 3 R h d G l v b i 9 H c m 9 1 c G V k J T I w U m 9 3 c z w v S X R l b V B h d G g + P C 9 J d G V t T G 9 j Y X R p b 2 4 + P F N 0 Y W J s Z U V u d H J p Z X M g L z 4 8 L 0 l 0 Z W 0 + P E l 0 Z W 0 + P E l 0 Z W 1 M b 2 N h d G l v b j 4 8 S X R l b V R 5 c G U + R m 9 y b X V s Y T w v S X R l b V R 5 c G U + P E l 0 Z W 1 Q Y X R o P l N l Y 3 R p b 2 4 x L 1 Q 3 M S 1 H Y X N T d G F 0 a W 9 u L 1 J l b 3 J k Z X J l Z C U y M E N v b H V t b n M x P C 9 J d G V t U G F 0 a D 4 8 L 0 l 0 Z W 1 M b 2 N h d G l v b j 4 8 U 3 R h Y m x l R W 5 0 c m l l c y A v P j w v S X R l b T 4 8 S X R l b T 4 8 S X R l b U x v Y 2 F 0 a W 9 u P j x J d G V t V H l w Z T 5 G b 3 J t d W x h P C 9 J d G V t V H l w Z T 4 8 S X R l b V B h d G g + U 2 V j d G l v b j E v V D c x L U 1 1 b H R p Z m F t a W x 5 P C 9 J d G V t U G F 0 a D 4 8 L 0 l 0 Z W 1 M b 2 N h d G l v b j 4 8 U 3 R h Y m x l R W 5 0 c m l l c z 4 8 R W 5 0 c n k g V H l w Z T 0 i U X V l c n l J R C I g V m F s d W U 9 I n M 5 Z D Q y Y j V i Z C 0 0 M D c 2 L T Q 0 O G Q t Y T E w N C 0 1 N D A y Z W U w Z j I w N z k i I C 8 + P E V u d H J 5 I F R 5 c G U 9 I l F 1 Z X J 5 R 3 J v d X B J R C I g V m F s d W U 9 I n M 4 Y j I x O W F h Y S 1 i M D J j L T Q 1 M z g t O D Y 1 M i 0 4 M j Y z Y j U x M G F l N T A i I C 8 + P E V u d H J 5 I F R 5 c G U 9 I k Z p b G x F b m F i b G V k I i B W Y W x 1 Z T 0 i b D E 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N v b H V t b l R 5 c G V z I i B W Y W x 1 Z T 0 i c 0 F B Q U F B Q U F G Q m d B R E F B Q U F B Q U F B Q U F B R E J B T U V B d 0 1 B Q X d B Q U F B P T 0 i I C 8 + P E V u d H J 5 I F R 5 c G U 9 I k Z p b G x l Z E N v b X B s Z X R l U m V z d W x 0 V G 9 X b 3 J r c 2 h l Z X Q i I F Z h b H V l P S J s M S I g L z 4 8 R W 5 0 c n k g V H l w Z T 0 i R m l s b F R h c m d l d C I g V m F s d W U 9 I n N U N z F f T X V s d G l m Y W 1 p b H k i I C 8 + P E V u d H J 5 I F R 5 c G U 9 I k Z p b G x M Y X N 0 V X B k Y X R l Z C I g V m F s d W U 9 I m Q y M D I 0 L T E w L T A x V D I w O j E 2 O j M x L j I 1 M T Y 5 M z h a I i A v P j x F b n R y e S B U e X B l P S J G a W x s V G 9 E Y X R h T W 9 k Z W x F b m F i b G V k I i B W Y W x 1 Z T 0 i b D A i I C 8 + P E V u d H J 5 I F R 5 c G U 9 I k Z p b G x P Y m p l Y 3 R U e X B l I i B W Y W x 1 Z T 0 i c 1 R h Y m x l I i A v P j x F b n R y e S B U e X B l P S J G a W x s R X J y b 3 J D b 3 V u d C I g V m F s d W U 9 I m w 4 I i A v P j x F b n R y e S B U e X B l P S J G a W x s R X J y b 3 J D b 2 R l I i B W Y W x 1 Z T 0 i c 1 V u a 2 5 v d 2 4 i I C 8 + P E V u d H J 5 I F R 5 c G U 9 I k Z p b G x D b 2 x 1 b W 5 O Y W 1 l c y I g V m F s d W U 9 I n N b J n F 1 b 3 Q 7 S 2 V 5 U E l O J n F 1 b 3 Q 7 L C Z x d W 9 0 O 2 l h c 1 d v c m x k I F B J T n M m c X V v d D s s J n F 1 b 3 Q 7 Q 2 x h c 3 N l c y Z x d W 9 0 O y w m c X V v d D t B Z G R y Z X N z J n F 1 b 3 Q 7 L C Z x d W 9 0 O 1 R h e C B E a X N 0 J n F 1 b 3 Q 7 L C Z x d W 9 0 O 1 l l Y X I g Q n V p b H Q m c X V v d D s s J n F 1 b 3 Q 7 U H J v c G V y d H k g V X N l J n F 1 b 3 Q 7 L C Z x d W 9 0 O 0 x h b m Q g U 0 Y m c X V v d D s s J n F 1 b 3 Q 7 Q m x k Z y B T R i Z x d W 9 0 O y w m c X V v d D t T d H V k a W 8 g V W 5 p d H M m c X V v d D s s J n F 1 b 3 Q 7 M S B C U i B V b m l 0 c y Z x d W 9 0 O y w m c X V v d D s y I E J S I F V u a X R z J n F 1 b 3 Q 7 L C Z x d W 9 0 O z M g Q l I g V W 5 p d H M m c X V v d D s s J n F 1 b 3 Q 7 N C B C U i B V b m l 0 c y Z x d W 9 0 O y w m c X V v d D t U b 3 R h b C B V b m l 0 c y Z x d W 9 0 O y w m c X V v d D t D b 2 1 t I F N G J n F 1 b 3 Q 7 L C Z x d W 9 0 O 0 l u d m V z d G 1 l b n Q g U m F 0 a W 5 n J n F 1 b 3 Q 7 L C Z x d W 9 0 O 1 B H S S Z x d W 9 0 O y w m c X V v d D t W Y W N h b m N 5 I C U m c X V v d D s s J n F 1 b 3 Q 7 R U d J J n F 1 b 3 Q 7 L C Z x d W 9 0 O 0 V 4 c C A l J n F 1 b 3 Q 7 L C Z x d W 9 0 O 1 R v d G F s I E V 4 c C Z x d W 9 0 O y w m c X V v d D t O T 0 k m c X V v d D s s J n F 1 b 3 Q 7 Q 2 F w I F J h d G U m c X V v d D s s J n F 1 b 3 Q 7 R m l u Y W w g T V Y g L y B V b m l 0 J n F 1 b 3 Q 7 L C Z x d W 9 0 O 0 Z p b m F s I E 1 h c m t l d C B W Y W x 1 Z S Z x d W 9 0 O y w m c X V v d D s y M D I 0 I F B l c m 1 p d C A v I F B h c n R p Y W w g L y B E Z W 1 v I F Z h b H V l J n F 1 b 3 Q 7 L C Z x d W 9 0 O z I w M j Q g U G V y b W l 0 I C 8 g U G F y d G l h b C A v I E R l b W 8 g V m F s d W U g U m V h c 2 9 u J n F 1 b 3 Q 7 X S I g L z 4 8 R W 5 0 c n k g V H l w Z T 0 i R m l s b E N v d W 5 0 I i B W Y W x 1 Z T 0 i b D E 5 M T k i I C 8 + P E V u d H J 5 I F R 5 c G U 9 I k Z p b G x T d G F 0 d X M i I F Z h b H V l P S J z Q 2 9 t c G x l d G U 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Q 3 M S 1 N d W x 0 a W Z h b W l s e S 9 B d X R v U m V t b 3 Z l Z E N v b H V t b n M x L n t L Z X l Q S U 4 s M H 0 m c X V v d D s s J n F 1 b 3 Q 7 U 2 V j d G l v b j E v V D c x L U 1 1 b H R p Z m F t a W x 5 L 0 F 1 d G 9 S Z W 1 v d m V k Q 2 9 s d W 1 u c z E u e 2 l h c 1 d v c m x k I F B J T n M s M X 0 m c X V v d D s s J n F 1 b 3 Q 7 U 2 V j d G l v b j E v V D c x L U 1 1 b H R p Z m F t a W x 5 L 0 F 1 d G 9 S Z W 1 v d m V k Q 2 9 s d W 1 u c z E u e 0 N s Y X N z Z X M s M n 0 m c X V v d D s s J n F 1 b 3 Q 7 U 2 V j d G l v b j E v V D c x L U 1 1 b H R p Z m F t a W x 5 L 0 F 1 d G 9 S Z W 1 v d m V k Q 2 9 s d W 1 u c z E u e 0 F k Z H J l c 3 M s M 3 0 m c X V v d D s s J n F 1 b 3 Q 7 U 2 V j d G l v b j E v V D c x L U 1 1 b H R p Z m F t a W x 5 L 0 F 1 d G 9 S Z W 1 v d m V k Q 2 9 s d W 1 u c z E u e 1 R h e C B E a X N 0 L D R 9 J n F 1 b 3 Q 7 L C Z x d W 9 0 O 1 N l Y 3 R p b 2 4 x L 1 Q 3 M S 1 N d W x 0 a W Z h b W l s e S 9 B d X R v U m V t b 3 Z l Z E N v b H V t b n M x L n t Z Z W F y I E J 1 a W x 0 L D V 9 J n F 1 b 3 Q 7 L C Z x d W 9 0 O 1 N l Y 3 R p b 2 4 x L 1 Q 3 M S 1 N d W x 0 a W Z h b W l s e S 9 B d X R v U m V t b 3 Z l Z E N v b H V t b n M x L n t Q c m 9 w Z X J 0 e S B V c 2 U s N n 0 m c X V v d D s s J n F 1 b 3 Q 7 U 2 V j d G l v b j E v V D c x L U 1 1 b H R p Z m F t a W x 5 L 0 F 1 d G 9 S Z W 1 v d m V k Q 2 9 s d W 1 u c z E u e 0 x h b m Q g U 0 Y s N 3 0 m c X V v d D s s J n F 1 b 3 Q 7 U 2 V j d G l v b j E v V D c x L U 1 1 b H R p Z m F t a W x 5 L 0 F 1 d G 9 S Z W 1 v d m V k Q 2 9 s d W 1 u c z E u e 0 J s Z G c g U 0 Y s O H 0 m c X V v d D s s J n F 1 b 3 Q 7 U 2 V j d G l v b j E v V D c x L U 1 1 b H R p Z m F t a W x 5 L 0 F 1 d G 9 S Z W 1 v d m V k Q 2 9 s d W 1 u c z E u e 1 N 0 d W R p b y B V b m l 0 c y w 5 f S Z x d W 9 0 O y w m c X V v d D t T Z W N 0 a W 9 u M S 9 U N z E t T X V s d G l m Y W 1 p b H k v Q X V 0 b 1 J l b W 9 2 Z W R D b 2 x 1 b W 5 z M S 5 7 M S B C U i B V b m l 0 c y w x M H 0 m c X V v d D s s J n F 1 b 3 Q 7 U 2 V j d G l v b j E v V D c x L U 1 1 b H R p Z m F t a W x 5 L 0 F 1 d G 9 S Z W 1 v d m V k Q 2 9 s d W 1 u c z E u e z I g Q l I g V W 5 p d H M s M T F 9 J n F 1 b 3 Q 7 L C Z x d W 9 0 O 1 N l Y 3 R p b 2 4 x L 1 Q 3 M S 1 N d W x 0 a W Z h b W l s e S 9 B d X R v U m V t b 3 Z l Z E N v b H V t b n M x L n s z I E J S I F V u a X R z L D E y f S Z x d W 9 0 O y w m c X V v d D t T Z W N 0 a W 9 u M S 9 U N z E t T X V s d G l m Y W 1 p b H k v Q X V 0 b 1 J l b W 9 2 Z W R D b 2 x 1 b W 5 z M S 5 7 N C B C U i B V b m l 0 c y w x M 3 0 m c X V v d D s s J n F 1 b 3 Q 7 U 2 V j d G l v b j E v V D c x L U 1 1 b H R p Z m F t a W x 5 L 0 F 1 d G 9 S Z W 1 v d m V k Q 2 9 s d W 1 u c z E u e 1 R v d G F s I F V u a X R z L D E 0 f S Z x d W 9 0 O y w m c X V v d D t T Z W N 0 a W 9 u M S 9 U N z E t T X V s d G l m Y W 1 p b H k v Q X V 0 b 1 J l b W 9 2 Z W R D b 2 x 1 b W 5 z M S 5 7 Q 2 9 t b S B T R i w x N X 0 m c X V v d D s s J n F 1 b 3 Q 7 U 2 V j d G l v b j E v V D c x L U 1 1 b H R p Z m F t a W x 5 L 0 F 1 d G 9 S Z W 1 v d m V k Q 2 9 s d W 1 u c z E u e 0 l u d m V z d G 1 l b n Q g U m F 0 a W 5 n L D E 2 f S Z x d W 9 0 O y w m c X V v d D t T Z W N 0 a W 9 u M S 9 U N z E t T X V s d G l m Y W 1 p b H k v Q X V 0 b 1 J l b W 9 2 Z W R D b 2 x 1 b W 5 z M S 5 7 U E d J L D E 3 f S Z x d W 9 0 O y w m c X V v d D t T Z W N 0 a W 9 u M S 9 U N z E t T X V s d G l m Y W 1 p b H k v Q X V 0 b 1 J l b W 9 2 Z W R D b 2 x 1 b W 5 z M S 5 7 V m F j Y W 5 j e S A l L D E 4 f S Z x d W 9 0 O y w m c X V v d D t T Z W N 0 a W 9 u M S 9 U N z E t T X V s d G l m Y W 1 p b H k v Q X V 0 b 1 J l b W 9 2 Z W R D b 2 x 1 b W 5 z M S 5 7 R U d J L D E 5 f S Z x d W 9 0 O y w m c X V v d D t T Z W N 0 a W 9 u M S 9 U N z E t T X V s d G l m Y W 1 p b H k v Q X V 0 b 1 J l b W 9 2 Z W R D b 2 x 1 b W 5 z M S 5 7 R X h w I C U s M j B 9 J n F 1 b 3 Q 7 L C Z x d W 9 0 O 1 N l Y 3 R p b 2 4 x L 1 Q 3 M S 1 N d W x 0 a W Z h b W l s e S 9 B d X R v U m V t b 3 Z l Z E N v b H V t b n M x L n t U b 3 R h b C B F e H A s M j F 9 J n F 1 b 3 Q 7 L C Z x d W 9 0 O 1 N l Y 3 R p b 2 4 x L 1 Q 3 M S 1 N d W x 0 a W Z h b W l s e S 9 B d X R v U m V t b 3 Z l Z E N v b H V t b n M x L n t O T 0 k s M j J 9 J n F 1 b 3 Q 7 L C Z x d W 9 0 O 1 N l Y 3 R p b 2 4 x L 1 Q 3 M S 1 N d W x 0 a W Z h b W l s e S 9 B d X R v U m V t b 3 Z l Z E N v b H V t b n M x L n t D Y X A g U m F 0 Z S w y M 3 0 m c X V v d D s s J n F 1 b 3 Q 7 U 2 V j d G l v b j E v V D c x L U 1 1 b H R p Z m F t a W x 5 L 0 F 1 d G 9 S Z W 1 v d m V k Q 2 9 s d W 1 u c z E u e 0 Z p b m F s I E 1 W I C 8 g V W 5 p d C w y N H 0 m c X V v d D s s J n F 1 b 3 Q 7 U 2 V j d G l v b j E v V D c x L U 1 1 b H R p Z m F t a W x 5 L 0 F 1 d G 9 S Z W 1 v d m V k Q 2 9 s d W 1 u c z E u e 0 Z p b m F s I E 1 h c m t l d C B W Y W x 1 Z S w y N X 0 m c X V v d D s s J n F 1 b 3 Q 7 U 2 V j d G l v b j E v V D c x L U 1 1 b H R p Z m F t a W x 5 L 0 F 1 d G 9 S Z W 1 v d m V k Q 2 9 s d W 1 u c z E u e z I w M j Q g U G V y b W l 0 I C 8 g U G F y d G l h b C A v I E R l b W 8 g V m F s d W U s M j Z 9 J n F 1 b 3 Q 7 L C Z x d W 9 0 O 1 N l Y 3 R p b 2 4 x L 1 Q 3 M S 1 N d W x 0 a W Z h b W l s e S 9 B d X R v U m V t b 3 Z l Z E N v b H V t b n M x L n s y M D I 0 I F B l c m 1 p d C A v I F B h c n R p Y W w g L y B E Z W 1 v I F Z h b H V l I F J l Y X N v b i w y N 3 0 m c X V v d D t d L C Z x d W 9 0 O 0 N v b H V t b k N v d W 5 0 J n F 1 b 3 Q 7 O j I 4 L C Z x d W 9 0 O 0 t l e U N v b H V t b k 5 h b W V z J n F 1 b 3 Q 7 O l t d L C Z x d W 9 0 O 0 N v b H V t b k l k Z W 5 0 a X R p Z X M m c X V v d D s 6 W y Z x d W 9 0 O 1 N l Y 3 R p b 2 4 x L 1 Q 3 M S 1 N d W x 0 a W Z h b W l s e S 9 B d X R v U m V t b 3 Z l Z E N v b H V t b n M x L n t L Z X l Q S U 4 s M H 0 m c X V v d D s s J n F 1 b 3 Q 7 U 2 V j d G l v b j E v V D c x L U 1 1 b H R p Z m F t a W x 5 L 0 F 1 d G 9 S Z W 1 v d m V k Q 2 9 s d W 1 u c z E u e 2 l h c 1 d v c m x k I F B J T n M s M X 0 m c X V v d D s s J n F 1 b 3 Q 7 U 2 V j d G l v b j E v V D c x L U 1 1 b H R p Z m F t a W x 5 L 0 F 1 d G 9 S Z W 1 v d m V k Q 2 9 s d W 1 u c z E u e 0 N s Y X N z Z X M s M n 0 m c X V v d D s s J n F 1 b 3 Q 7 U 2 V j d G l v b j E v V D c x L U 1 1 b H R p Z m F t a W x 5 L 0 F 1 d G 9 S Z W 1 v d m V k Q 2 9 s d W 1 u c z E u e 0 F k Z H J l c 3 M s M 3 0 m c X V v d D s s J n F 1 b 3 Q 7 U 2 V j d G l v b j E v V D c x L U 1 1 b H R p Z m F t a W x 5 L 0 F 1 d G 9 S Z W 1 v d m V k Q 2 9 s d W 1 u c z E u e 1 R h e C B E a X N 0 L D R 9 J n F 1 b 3 Q 7 L C Z x d W 9 0 O 1 N l Y 3 R p b 2 4 x L 1 Q 3 M S 1 N d W x 0 a W Z h b W l s e S 9 B d X R v U m V t b 3 Z l Z E N v b H V t b n M x L n t Z Z W F y I E J 1 a W x 0 L D V 9 J n F 1 b 3 Q 7 L C Z x d W 9 0 O 1 N l Y 3 R p b 2 4 x L 1 Q 3 M S 1 N d W x 0 a W Z h b W l s e S 9 B d X R v U m V t b 3 Z l Z E N v b H V t b n M x L n t Q c m 9 w Z X J 0 e S B V c 2 U s N n 0 m c X V v d D s s J n F 1 b 3 Q 7 U 2 V j d G l v b j E v V D c x L U 1 1 b H R p Z m F t a W x 5 L 0 F 1 d G 9 S Z W 1 v d m V k Q 2 9 s d W 1 u c z E u e 0 x h b m Q g U 0 Y s N 3 0 m c X V v d D s s J n F 1 b 3 Q 7 U 2 V j d G l v b j E v V D c x L U 1 1 b H R p Z m F t a W x 5 L 0 F 1 d G 9 S Z W 1 v d m V k Q 2 9 s d W 1 u c z E u e 0 J s Z G c g U 0 Y s O H 0 m c X V v d D s s J n F 1 b 3 Q 7 U 2 V j d G l v b j E v V D c x L U 1 1 b H R p Z m F t a W x 5 L 0 F 1 d G 9 S Z W 1 v d m V k Q 2 9 s d W 1 u c z E u e 1 N 0 d W R p b y B V b m l 0 c y w 5 f S Z x d W 9 0 O y w m c X V v d D t T Z W N 0 a W 9 u M S 9 U N z E t T X V s d G l m Y W 1 p b H k v Q X V 0 b 1 J l b W 9 2 Z W R D b 2 x 1 b W 5 z M S 5 7 M S B C U i B V b m l 0 c y w x M H 0 m c X V v d D s s J n F 1 b 3 Q 7 U 2 V j d G l v b j E v V D c x L U 1 1 b H R p Z m F t a W x 5 L 0 F 1 d G 9 S Z W 1 v d m V k Q 2 9 s d W 1 u c z E u e z I g Q l I g V W 5 p d H M s M T F 9 J n F 1 b 3 Q 7 L C Z x d W 9 0 O 1 N l Y 3 R p b 2 4 x L 1 Q 3 M S 1 N d W x 0 a W Z h b W l s e S 9 B d X R v U m V t b 3 Z l Z E N v b H V t b n M x L n s z I E J S I F V u a X R z L D E y f S Z x d W 9 0 O y w m c X V v d D t T Z W N 0 a W 9 u M S 9 U N z E t T X V s d G l m Y W 1 p b H k v Q X V 0 b 1 J l b W 9 2 Z W R D b 2 x 1 b W 5 z M S 5 7 N C B C U i B V b m l 0 c y w x M 3 0 m c X V v d D s s J n F 1 b 3 Q 7 U 2 V j d G l v b j E v V D c x L U 1 1 b H R p Z m F t a W x 5 L 0 F 1 d G 9 S Z W 1 v d m V k Q 2 9 s d W 1 u c z E u e 1 R v d G F s I F V u a X R z L D E 0 f S Z x d W 9 0 O y w m c X V v d D t T Z W N 0 a W 9 u M S 9 U N z E t T X V s d G l m Y W 1 p b H k v Q X V 0 b 1 J l b W 9 2 Z W R D b 2 x 1 b W 5 z M S 5 7 Q 2 9 t b S B T R i w x N X 0 m c X V v d D s s J n F 1 b 3 Q 7 U 2 V j d G l v b j E v V D c x L U 1 1 b H R p Z m F t a W x 5 L 0 F 1 d G 9 S Z W 1 v d m V k Q 2 9 s d W 1 u c z E u e 0 l u d m V z d G 1 l b n Q g U m F 0 a W 5 n L D E 2 f S Z x d W 9 0 O y w m c X V v d D t T Z W N 0 a W 9 u M S 9 U N z E t T X V s d G l m Y W 1 p b H k v Q X V 0 b 1 J l b W 9 2 Z W R D b 2 x 1 b W 5 z M S 5 7 U E d J L D E 3 f S Z x d W 9 0 O y w m c X V v d D t T Z W N 0 a W 9 u M S 9 U N z E t T X V s d G l m Y W 1 p b H k v Q X V 0 b 1 J l b W 9 2 Z W R D b 2 x 1 b W 5 z M S 5 7 V m F j Y W 5 j e S A l L D E 4 f S Z x d W 9 0 O y w m c X V v d D t T Z W N 0 a W 9 u M S 9 U N z E t T X V s d G l m Y W 1 p b H k v Q X V 0 b 1 J l b W 9 2 Z W R D b 2 x 1 b W 5 z M S 5 7 R U d J L D E 5 f S Z x d W 9 0 O y w m c X V v d D t T Z W N 0 a W 9 u M S 9 U N z E t T X V s d G l m Y W 1 p b H k v Q X V 0 b 1 J l b W 9 2 Z W R D b 2 x 1 b W 5 z M S 5 7 R X h w I C U s M j B 9 J n F 1 b 3 Q 7 L C Z x d W 9 0 O 1 N l Y 3 R p b 2 4 x L 1 Q 3 M S 1 N d W x 0 a W Z h b W l s e S 9 B d X R v U m V t b 3 Z l Z E N v b H V t b n M x L n t U b 3 R h b C B F e H A s M j F 9 J n F 1 b 3 Q 7 L C Z x d W 9 0 O 1 N l Y 3 R p b 2 4 x L 1 Q 3 M S 1 N d W x 0 a W Z h b W l s e S 9 B d X R v U m V t b 3 Z l Z E N v b H V t b n M x L n t O T 0 k s M j J 9 J n F 1 b 3 Q 7 L C Z x d W 9 0 O 1 N l Y 3 R p b 2 4 x L 1 Q 3 M S 1 N d W x 0 a W Z h b W l s e S 9 B d X R v U m V t b 3 Z l Z E N v b H V t b n M x L n t D Y X A g U m F 0 Z S w y M 3 0 m c X V v d D s s J n F 1 b 3 Q 7 U 2 V j d G l v b j E v V D c x L U 1 1 b H R p Z m F t a W x 5 L 0 F 1 d G 9 S Z W 1 v d m V k Q 2 9 s d W 1 u c z E u e 0 Z p b m F s I E 1 W I C 8 g V W 5 p d C w y N H 0 m c X V v d D s s J n F 1 b 3 Q 7 U 2 V j d G l v b j E v V D c x L U 1 1 b H R p Z m F t a W x 5 L 0 F 1 d G 9 S Z W 1 v d m V k Q 2 9 s d W 1 u c z E u e 0 Z p b m F s I E 1 h c m t l d C B W Y W x 1 Z S w y N X 0 m c X V v d D s s J n F 1 b 3 Q 7 U 2 V j d G l v b j E v V D c x L U 1 1 b H R p Z m F t a W x 5 L 0 F 1 d G 9 S Z W 1 v d m V k Q 2 9 s d W 1 u c z E u e z I w M j Q g U G V y b W l 0 I C 8 g U G F y d G l h b C A v I E R l b W 8 g V m F s d W U s M j Z 9 J n F 1 b 3 Q 7 L C Z x d W 9 0 O 1 N l Y 3 R p b 2 4 x L 1 Q 3 M S 1 N d W x 0 a W Z h b W l s e S 9 B d X R v U m V t b 3 Z l Z E N v b H V t b n M x L n s y M D I 0 I F B l c m 1 p d C A v I F B h c n R p Y W w g L y B E Z W 1 v I F Z h b H V l I F J l Y X N v b i w y N 3 0 m c X V v d D t d L C Z x d W 9 0 O 1 J l b G F 0 a W 9 u c 2 h p c E l u Z m 8 m c X V v d D s 6 W 1 1 9 I i A v P j w v U 3 R h Y m x l R W 5 0 c m l l c z 4 8 L 0 l 0 Z W 0 + P E l 0 Z W 0 + P E l 0 Z W 1 M b 2 N h d G l v b j 4 8 S X R l b V R 5 c G U + R m 9 y b X V s Y T w v S X R l b V R 5 c G U + P E l 0 Z W 1 Q Y X R o P l N l Y 3 R p b 2 4 x L 1 Q 3 M S 1 N d W x 0 a W Z h b W l s e S 9 T b 3 V y Y 2 U 8 L 0 l 0 Z W 1 Q Y X R o P j w v S X R l b U x v Y 2 F 0 a W 9 u P j x T d G F i b G V F b n R y a W V z I C 8 + P C 9 J d G V t P j x J d G V t P j x J d G V t T G 9 j Y X R p b 2 4 + P E l 0 Z W 1 U e X B l P k Z v c m 1 1 b G E 8 L 0 l 0 Z W 1 U e X B l P j x J d G V t U G F 0 a D 5 T Z W N 0 a W 9 u M S 9 U N z E t T X V s d G l m Y W 1 p b H k v U m V t b 3 Z l Z C U y M E 9 0 a G V y J T I w Q 2 9 s d W 1 u c z w v S X R l b V B h d G g + P C 9 J d G V t T G 9 j Y X R p b 2 4 + P F N 0 Y W J s Z U V u d H J p Z X M g L z 4 8 L 0 l 0 Z W 0 + P E l 0 Z W 0 + P E l 0 Z W 1 M b 2 N h d G l v b j 4 8 S X R l b V R 5 c G U + R m 9 y b X V s Y T w v S X R l b V R 5 c G U + P E l 0 Z W 1 Q Y X R o P l N l Y 3 R p b 2 4 x L 1 Q 3 M S 1 N d W x 0 a W Z h b W l s e S 9 J b n N l c n R l Z C U y M F R l e H Q l M j B B Z n R l c i U y M E R l b G l t a X R l c j w v S X R l b V B h d G g + P C 9 J d G V t T G 9 j Y X R p b 2 4 + P F N 0 Y W J s Z U V u d H J p Z X M g L z 4 8 L 0 l 0 Z W 0 + P E l 0 Z W 0 + P E l 0 Z W 1 M b 2 N h d G l v b j 4 8 S X R l b V R 5 c G U + R m 9 y b X V s Y T w v S X R l b V R 5 c G U + P E l 0 Z W 1 Q Y X R o P l N l Y 3 R p b 2 4 x L 1 Q 3 M S 1 N d W x 0 a W Z h b W l s e S 9 S Z W 1 v d m V k J T I w Q 2 9 s d W 1 u c z w v S X R l b V B h d G g + P C 9 J d G V t T G 9 j Y X R p b 2 4 + P F N 0 Y W J s Z U V u d H J p Z X M g L z 4 8 L 0 l 0 Z W 0 + P E l 0 Z W 0 + P E l 0 Z W 1 M b 2 N h d G l v b j 4 8 S X R l b V R 5 c G U + R m 9 y b X V s Y T w v S X R l b V R 5 c G U + P E l 0 Z W 1 Q Y X R o P l N l Y 3 R p b 2 4 x L 1 Q 3 M S 1 N d W x 0 a W Z h b W l s e S 9 S Z W 5 h b W V k J T I w Q 2 9 s d W 1 u c z w v S X R l b V B h d G g + P C 9 J d G V t T G 9 j Y X R p b 2 4 + P F N 0 Y W J s Z U V u d H J p Z X M g L z 4 8 L 0 l 0 Z W 0 + P E l 0 Z W 0 + P E l 0 Z W 1 M b 2 N h d G l v b j 4 8 S X R l b V R 5 c G U + R m 9 y b X V s Y T w v S X R l b V R 5 c G U + P E l 0 Z W 1 Q Y X R o P l N l Y 3 R p b 2 4 x L 1 Q 3 M S 1 N d W x 0 a W Z h b W l s e S 9 S Z W 9 y Z G V y Z W Q l M j B D b 2 x 1 b W 5 z P C 9 J d G V t U G F 0 a D 4 8 L 0 l 0 Z W 1 M b 2 N h d G l v b j 4 8 U 3 R h Y m x l R W 5 0 c m l l c y A v P j w v S X R l b T 4 8 S X R l b T 4 8 S X R l b U x v Y 2 F 0 a W 9 u P j x J d G V t V H l w Z T 5 G b 3 J t d W x h P C 9 J d G V t V H l w Z T 4 8 S X R l b V B h d G g + U 2 V j d G l v b j E v V D c x L U 1 1 b H R p Z m F t a W x 5 L 0 N o Y W 5 n Z W Q l M j B U e X B l P C 9 J d G V t U G F 0 a D 4 8 L 0 l 0 Z W 1 M b 2 N h d G l v b j 4 8 U 3 R h Y m x l R W 5 0 c m l l c y A v P j w v S X R l b T 4 8 S X R l b T 4 8 S X R l b U x v Y 2 F 0 a W 9 u P j x J d G V t V H l w Z T 5 G b 3 J t d W x h P C 9 J d G V t V H l w Z T 4 8 S X R l b V B h d G g + U 2 V j d G l v b j E v V D c x L U 1 1 b H R p Z m F t a W x 5 L 1 J l c G x h Y 2 V k J T I w R X J y b 3 J z P C 9 J d G V t U G F 0 a D 4 8 L 0 l 0 Z W 1 M b 2 N h d G l v b j 4 8 U 3 R h Y m x l R W 5 0 c m l l c y A v P j w v S X R l b T 4 8 S X R l b T 4 8 S X R l b U x v Y 2 F 0 a W 9 u P j x J d G V t V H l w Z T 5 G b 3 J t d W x h P C 9 J d G V t V H l w Z T 4 8 S X R l b V B h d G g + U 2 V j d G l v b j E v V D c x L U 1 1 b H R p Z m F t a W x 5 L 1 N w b G l 0 J T I w Q 2 9 s d W 1 u J T I w Y n k l M j B E Z W x p b W l 0 Z X I 8 L 0 l 0 Z W 1 Q Y X R o P j w v S X R l b U x v Y 2 F 0 a W 9 u P j x T d G F i b G V F b n R y a W V z I C 8 + P C 9 J d G V t P j x J d G V t P j x J d G V t T G 9 j Y X R p b 2 4 + P E l 0 Z W 1 U e X B l P k Z v c m 1 1 b G E 8 L 0 l 0 Z W 1 U e X B l P j x J d G V t U G F 0 a D 5 T Z W N 0 a W 9 u M S 9 U N z E t T X V s d G l m Y W 1 p b H k v Q 2 h h b m d l Z C U y M F R 5 c G U x P C 9 J d G V t U G F 0 a D 4 8 L 0 l 0 Z W 1 M b 2 N h d G l v b j 4 8 U 3 R h Y m x l R W 5 0 c m l l c y A v P j w v S X R l b T 4 8 S X R l b T 4 8 S X R l b U x v Y 2 F 0 a W 9 u P j x J d G V t V H l w Z T 5 G b 3 J t d W x h P C 9 J d G V t V H l w Z T 4 8 S X R l b V B h d G g + U 2 V j d G l v b j E v V D c x L U 1 1 b H R p Z m F t a W x 5 L 0 d y b 3 V w Z W Q l M j B S b 3 d z P C 9 J d G V t U G F 0 a D 4 8 L 0 l 0 Z W 1 M b 2 N h d G l v b j 4 8 U 3 R h Y m x l R W 5 0 c m l l c y A v P j w v S X R l b T 4 8 S X R l b T 4 8 S X R l b U x v Y 2 F 0 a W 9 u P j x J d G V t V H l w Z T 5 G b 3 J t d W x h P C 9 J d G V t V H l w Z T 4 8 S X R l b V B h d G g + U 2 V j d G l v b j E v V D c x L U 1 1 b H R p Z m F t a W x 5 L 1 J l b 3 J k Z X J l Z C U y M E N v b H V t b n M x P C 9 J d G V t U G F 0 a D 4 8 L 0 l 0 Z W 1 M b 2 N h d G l v b j 4 8 U 3 R h Y m x l R W 5 0 c m l l c y A v P j w v S X R l b T 4 8 S X R l b T 4 8 S X R l b U x v Y 2 F 0 a W 9 u P j x J d G V t V H l w Z T 5 G b 3 J t d W x h P C 9 J d G V t V H l w Z T 4 8 S X R l b V B h d G g + U 2 V j d G l v b j E v V D c x L U 1 1 b H R p Z m F t a W x 5 L 1 J l b m F t Z W Q l M j B D b 2 x 1 b W 5 z M T w v S X R l b V B h d G g + P C 9 J d G V t T G 9 j Y X R p b 2 4 + P F N 0 Y W J s Z U V u d H J p Z X M g L z 4 8 L 0 l 0 Z W 0 + P E l 0 Z W 0 + P E l 0 Z W 1 M b 2 N h d G l v b j 4 8 S X R l b V R 5 c G U + R m 9 y b X V s Y T w v S X R l b V R 5 c G U + P E l 0 Z W 1 Q Y X R o P l N l Y 3 R p b 2 4 x L 1 Q 3 M S 1 J b m R 1 c 3 R y a W F s c z w v S X R l b V B h d G g + P C 9 J d G V t T G 9 j Y X R p b 2 4 + P F N 0 Y W J s Z U V u d H J p Z X M + P E V u d H J 5 I F R 5 c G U 9 I l F 1 Z X J 5 S U Q i I F Z h b H V l P S J z N z k x M 2 Q z Y m Q t Z m E x N S 0 0 M T U 3 L W I 4 M G Q t N z E z N z Z m Y z k 0 Y z M z I i A v P j x F b n R y e S B U e X B l P S J R d W V y e U d y b 3 V w S U Q i I F Z h b H V l P S J z O G I y M T l h Y W E t Y j A y Y y 0 0 N T M 4 L T g 2 N T I t O D I 2 M 2 I 1 M T B h Z T U w I i A v P j x F b n R y e S B U e X B l P S J G a W x s R W 5 h Y m x l Z C I g V m F s d W U 9 I m w x 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U m V j b 3 Z l c n l U Y X J n Z X R T a G V l d C I g V m F s d W U 9 I n N U N z U t S W 5 k d X N 0 c m l h b H M i I C 8 + P E V u d H J 5 I F R 5 c G U 9 I l J l Y 2 9 2 Z X J 5 V G F y Z 2 V 0 U m 9 3 I i B W Y W x 1 Z T 0 i b D E i I C 8 + P E V u d H J 5 I F R 5 c G U 9 I l J l Y 2 9 2 Z X J 5 V G F y Z 2 V 0 Q 2 9 s d W 1 u I i B W Y W x 1 Z T 0 i b D E i I C 8 + P E V u d H J 5 I F R 5 c G U 9 I k Z p b G x M Y X N 0 V X B k Y X R l Z C I g V m F s d W U 9 I m Q y M D I 0 L T E w L T A x V D I w O j E 2 O j U x L j Q 3 O D M 5 O T h a I i A v P j x F b n R y e S B U e X B l P S J G a W x s V G F y Z 2 V 0 I i B W Y W x 1 Z T 0 i c 1 Q 3 M V 9 J b m R 1 c 3 R y a W F s c y I g L z 4 8 R W 5 0 c n k g V H l w Z T 0 i R m l s b F R v R G F 0 Y U 1 v Z G V s R W 5 h Y m x l Z C I g V m F s d W U 9 I m w w I i A v P j x F b n R y e S B U e X B l P S J G a W x s T 2 J q Z W N 0 V H l w Z S I g V m F s d W U 9 I n N U Y W J s Z S I g L z 4 8 R W 5 0 c n k g V H l w Z T 0 i R m l s b E N v b H V t b l R 5 c G V z I i B W Y W x 1 Z T 0 i c 0 F B Q U F B Q U F H Q U F B Q U F B Q U F B Q U F B Q U F B Q U F B Q U F B Q U F B I i A v P j x F b n R y e S B U e X B l P S J G a W x s R X J y b 3 J D b 3 V u d C I g V m F s d W U 9 I m w w I i A v P j x F b n R y e S B U e X B l P S J G a W x s Q 2 9 s d W 1 u T m F t Z X M i I F Z h b H V l P S J z W y Z x d W 9 0 O 0 t l e V B J T i Z x d W 9 0 O y w m c X V v d D t p Y X N X b 3 J s Z C B Q S U 5 z J n F 1 b 3 Q 7 L C Z x d W 9 0 O 0 N s Y X N z Z X M m c X V v d D s s J n F 1 b 3 Q 7 Q W R k c m V z c y Z x d W 9 0 O y w m c X V v d D t U Y X g g R G l z d C Z x d W 9 0 O y w m c X V v d D t Z Z W F y I E J 1 a W x 0 J n F 1 b 3 Q 7 L C Z x d W 9 0 O 1 B y b 3 B l c n R 5 I F V z Z S Z x d W 9 0 O y w m c X V v d D t M Y W 5 k I F N G J n F 1 b 3 Q 7 L C Z x d W 9 0 O 0 J s Z G c g U 0 Y m c X V v d D s s J n F 1 b 3 Q 7 S W 5 2 Z X N 0 b W V u d C B S Y X R p b m c m c X V v d D s s J n F 1 b 3 Q 7 Q W R q I F J l b n Q g J C A v I F N G J n F 1 b 3 Q 7 L C Z x d W 9 0 O 1 B H S S Z x d W 9 0 O y w m c X V v d D t W Y W N h b m N 5 I C U m c X V v d D s s J n F 1 b 3 Q 7 R U d J J n F 1 b 3 Q 7 L C Z x d W 9 0 O 0 V 4 c C A l J n F 1 b 3 Q 7 L C Z x d W 9 0 O 1 R v d G F s I E V 4 c C Z x d W 9 0 O y w m c X V v d D t O T 0 k m c X V v d D s s J n F 1 b 3 Q 7 Q 2 F w I F J h d G U m c X V v d D s s J n F 1 b 3 Q 7 R m l u Y W w g T V Y g L y B T R i Z x d W 9 0 O y w m c X V v d D t B Z G R p d G l v b m F s I E x h b m Q g Q X J l Y S Z x d W 9 0 O y w m c X V v d D t B Z G R p d G l v b m F s I E x h b m Q g V m F s d W U m c X V v d D s s J n F 1 b 3 Q 7 R m l u Y W w g T W F y a 2 V 0 I F Z h b H V l J n F 1 b 3 Q 7 L C Z x d W 9 0 O z I w M j Q g U G V y b W l 0 I C 8 g U G F y d G l h b C A v I E R l b W 8 g V m F s d W U m c X V v d D s s J n F 1 b 3 Q 7 M j A y N C B Q Z X J t a X Q g L y B Q Y X J 0 a W F s I C 8 g R G V t b y B W Y W x 1 Z S B S Z W F z b 2 4 m c X V v d D t d I i A v P j x F b n R y e S B U e X B l P S J G a W x s R X J y b 3 J D b 2 R l I i B W Y W x 1 Z T 0 i c 1 V u a 2 5 v d 2 4 i I C 8 + P E V u d H J 5 I F R 5 c G U 9 I k Z p b G x D b 3 V u d C I g V m F s d W U 9 I m w 3 N D c i I C 8 + P E V u d H J 5 I F R 5 c G U 9 I k Z p b G x T d G F 0 d X M i I F Z h b H V l P S J z Q 2 9 t c G x l d G U i I C 8 + P E V u d H J 5 I F R 5 c G U 9 I k F k Z G V k V G 9 E Y X R h T W 9 k Z W w i I F Z h b H V l P S J s M C I g L z 4 8 R W 5 0 c n k g V H l w Z T 0 i U m V s Y X R p b 2 5 z a G l w S W 5 m b 0 N v b n R h a W 5 l c i I g V m F s d W U 9 I n N 7 J n F 1 b 3 Q 7 Y 2 9 s d W 1 u Q 2 9 1 b n Q m c X V v d D s 6 M j Q s J n F 1 b 3 Q 7 a 2 V 5 Q 2 9 s d W 1 u T m F t Z X M m c X V v d D s 6 W 1 0 s J n F 1 b 3 Q 7 c X V l c n l S Z W x h d G l v b n N o a X B z J n F 1 b 3 Q 7 O l t d L C Z x d W 9 0 O 2 N v b H V t b k l k Z W 5 0 a X R p Z X M m c X V v d D s 6 W y Z x d W 9 0 O 1 N l Y 3 R p b 2 4 x L 1 Q 3 M S 1 J b m R 1 c 3 R y a W F s c y 9 B d X R v U m V t b 3 Z l Z E N v b H V t b n M x L n t L Z X l Q S U 4 s M H 0 m c X V v d D s s J n F 1 b 3 Q 7 U 2 V j d G l v b j E v V D c x L U l u Z H V z d H J p Y W x z L 0 F 1 d G 9 S Z W 1 v d m V k Q 2 9 s d W 1 u c z E u e 2 l h c 1 d v c m x k I F B J T n M s M X 0 m c X V v d D s s J n F 1 b 3 Q 7 U 2 V j d G l v b j E v V D c x L U l u Z H V z d H J p Y W x z L 0 F 1 d G 9 S Z W 1 v d m V k Q 2 9 s d W 1 u c z E u e 0 N s Y X N z Z X M s M n 0 m c X V v d D s s J n F 1 b 3 Q 7 U 2 V j d G l v b j E v V D c x L U l u Z H V z d H J p Y W x z L 0 F 1 d G 9 S Z W 1 v d m V k Q 2 9 s d W 1 u c z E u e 0 F k Z H J l c 3 M s M 3 0 m c X V v d D s s J n F 1 b 3 Q 7 U 2 V j d G l v b j E v V D c x L U l u Z H V z d H J p Y W x z L 0 F 1 d G 9 S Z W 1 v d m V k Q 2 9 s d W 1 u c z E u e 1 R h e C B E a X N 0 L D R 9 J n F 1 b 3 Q 7 L C Z x d W 9 0 O 1 N l Y 3 R p b 2 4 x L 1 Q 3 M S 1 J b m R 1 c 3 R y a W F s c y 9 B d X R v U m V t b 3 Z l Z E N v b H V t b n M x L n t Z Z W F y I E J 1 a W x 0 L D V 9 J n F 1 b 3 Q 7 L C Z x d W 9 0 O 1 N l Y 3 R p b 2 4 x L 1 Q 3 M S 1 J b m R 1 c 3 R y a W F s c y 9 B d X R v U m V t b 3 Z l Z E N v b H V t b n M x L n t Q c m 9 w Z X J 0 e S B V c 2 U s N n 0 m c X V v d D s s J n F 1 b 3 Q 7 U 2 V j d G l v b j E v V D c x L U l u Z H V z d H J p Y W x z L 0 F 1 d G 9 S Z W 1 v d m V k Q 2 9 s d W 1 u c z E u e 0 x h b m Q g U 0 Y s N 3 0 m c X V v d D s s J n F 1 b 3 Q 7 U 2 V j d G l v b j E v V D c x L U l u Z H V z d H J p Y W x z L 0 F 1 d G 9 S Z W 1 v d m V k Q 2 9 s d W 1 u c z E u e 0 J s Z G c g U 0 Y s O H 0 m c X V v d D s s J n F 1 b 3 Q 7 U 2 V j d G l v b j E v V D c x L U l u Z H V z d H J p Y W x z L 0 F 1 d G 9 S Z W 1 v d m V k Q 2 9 s d W 1 u c z E u e 0 l u d m V z d G 1 l b n Q g U m F 0 a W 5 n L D l 9 J n F 1 b 3 Q 7 L C Z x d W 9 0 O 1 N l Y 3 R p b 2 4 x L 1 Q 3 M S 1 J b m R 1 c 3 R y a W F s c y 9 B d X R v U m V t b 3 Z l Z E N v b H V t b n M x L n t B Z G o g U m V u d C A k I C 8 g U 0 Y s M T B 9 J n F 1 b 3 Q 7 L C Z x d W 9 0 O 1 N l Y 3 R p b 2 4 x L 1 Q 3 M S 1 J b m R 1 c 3 R y a W F s c y 9 B d X R v U m V t b 3 Z l Z E N v b H V t b n M x L n t Q R 0 k s M T F 9 J n F 1 b 3 Q 7 L C Z x d W 9 0 O 1 N l Y 3 R p b 2 4 x L 1 Q 3 M S 1 J b m R 1 c 3 R y a W F s c y 9 B d X R v U m V t b 3 Z l Z E N v b H V t b n M x L n t W Y W N h b m N 5 I C U s M T J 9 J n F 1 b 3 Q 7 L C Z x d W 9 0 O 1 N l Y 3 R p b 2 4 x L 1 Q 3 M S 1 J b m R 1 c 3 R y a W F s c y 9 B d X R v U m V t b 3 Z l Z E N v b H V t b n M x L n t F R 0 k s M T N 9 J n F 1 b 3 Q 7 L C Z x d W 9 0 O 1 N l Y 3 R p b 2 4 x L 1 Q 3 M S 1 J b m R 1 c 3 R y a W F s c y 9 B d X R v U m V t b 3 Z l Z E N v b H V t b n M x L n t F e H A g J S w x N H 0 m c X V v d D s s J n F 1 b 3 Q 7 U 2 V j d G l v b j E v V D c x L U l u Z H V z d H J p Y W x z L 0 F 1 d G 9 S Z W 1 v d m V k Q 2 9 s d W 1 u c z E u e 1 R v d G F s I E V 4 c C w x N X 0 m c X V v d D s s J n F 1 b 3 Q 7 U 2 V j d G l v b j E v V D c x L U l u Z H V z d H J p Y W x z L 0 F 1 d G 9 S Z W 1 v d m V k Q 2 9 s d W 1 u c z E u e 0 5 P S S w x N n 0 m c X V v d D s s J n F 1 b 3 Q 7 U 2 V j d G l v b j E v V D c x L U l u Z H V z d H J p Y W x z L 0 F 1 d G 9 S Z W 1 v d m V k Q 2 9 s d W 1 u c z E u e 0 N h c C B S Y X R l L D E 3 f S Z x d W 9 0 O y w m c X V v d D t T Z W N 0 a W 9 u M S 9 U N z E t S W 5 k d X N 0 c m l h b H M v Q X V 0 b 1 J l b W 9 2 Z W R D b 2 x 1 b W 5 z M S 5 7 R m l u Y W w g T V Y g L y B T R i w x O H 0 m c X V v d D s s J n F 1 b 3 Q 7 U 2 V j d G l v b j E v V D c x L U l u Z H V z d H J p Y W x z L 0 F 1 d G 9 S Z W 1 v d m V k Q 2 9 s d W 1 u c z E u e 0 F k Z G l 0 a W 9 u Y W w g T G F u Z C B B c m V h L D E 5 f S Z x d W 9 0 O y w m c X V v d D t T Z W N 0 a W 9 u M S 9 U N z E t S W 5 k d X N 0 c m l h b H M v Q X V 0 b 1 J l b W 9 2 Z W R D b 2 x 1 b W 5 z M S 5 7 Q W R k a X R p b 2 5 h b C B M Y W 5 k I F Z h b H V l L D I w f S Z x d W 9 0 O y w m c X V v d D t T Z W N 0 a W 9 u M S 9 U N z E t S W 5 k d X N 0 c m l h b H M v Q X V 0 b 1 J l b W 9 2 Z W R D b 2 x 1 b W 5 z M S 5 7 R m l u Y W w g T W F y a 2 V 0 I F Z h b H V l L D I x f S Z x d W 9 0 O y w m c X V v d D t T Z W N 0 a W 9 u M S 9 U N z E t S W 5 k d X N 0 c m l h b H M v Q X V 0 b 1 J l b W 9 2 Z W R D b 2 x 1 b W 5 z M S 5 7 M j A y N C B Q Z X J t a X Q g L y B Q Y X J 0 a W F s I C 8 g R G V t b y B W Y W x 1 Z S w y M n 0 m c X V v d D s s J n F 1 b 3 Q 7 U 2 V j d G l v b j E v V D c x L U l u Z H V z d H J p Y W x z L 0 F 1 d G 9 S Z W 1 v d m V k Q 2 9 s d W 1 u c z E u e z I w M j Q g U G V y b W l 0 I C 8 g U G F y d G l h b C A v I E R l b W 8 g V m F s d W U g U m V h c 2 9 u L D I z f S Z x d W 9 0 O 1 0 s J n F 1 b 3 Q 7 Q 2 9 s d W 1 u Q 2 9 1 b n Q m c X V v d D s 6 M j Q s J n F 1 b 3 Q 7 S 2 V 5 Q 2 9 s d W 1 u T m F t Z X M m c X V v d D s 6 W 1 0 s J n F 1 b 3 Q 7 Q 2 9 s d W 1 u S W R l b n R p d G l l c y Z x d W 9 0 O z p b J n F 1 b 3 Q 7 U 2 V j d G l v b j E v V D c x L U l u Z H V z d H J p Y W x z L 0 F 1 d G 9 S Z W 1 v d m V k Q 2 9 s d W 1 u c z E u e 0 t l e V B J T i w w f S Z x d W 9 0 O y w m c X V v d D t T Z W N 0 a W 9 u M S 9 U N z E t S W 5 k d X N 0 c m l h b H M v Q X V 0 b 1 J l b W 9 2 Z W R D b 2 x 1 b W 5 z M S 5 7 a W F z V 2 9 y b G Q g U E l O c y w x f S Z x d W 9 0 O y w m c X V v d D t T Z W N 0 a W 9 u M S 9 U N z E t S W 5 k d X N 0 c m l h b H M v Q X V 0 b 1 J l b W 9 2 Z W R D b 2 x 1 b W 5 z M S 5 7 Q 2 x h c 3 N l c y w y f S Z x d W 9 0 O y w m c X V v d D t T Z W N 0 a W 9 u M S 9 U N z E t S W 5 k d X N 0 c m l h b H M v Q X V 0 b 1 J l b W 9 2 Z W R D b 2 x 1 b W 5 z M S 5 7 Q W R k c m V z c y w z f S Z x d W 9 0 O y w m c X V v d D t T Z W N 0 a W 9 u M S 9 U N z E t S W 5 k d X N 0 c m l h b H M v Q X V 0 b 1 J l b W 9 2 Z W R D b 2 x 1 b W 5 z M S 5 7 V G F 4 I E R p c 3 Q s N H 0 m c X V v d D s s J n F 1 b 3 Q 7 U 2 V j d G l v b j E v V D c x L U l u Z H V z d H J p Y W x z L 0 F 1 d G 9 S Z W 1 v d m V k Q 2 9 s d W 1 u c z E u e 1 l l Y X I g Q n V p b H Q s N X 0 m c X V v d D s s J n F 1 b 3 Q 7 U 2 V j d G l v b j E v V D c x L U l u Z H V z d H J p Y W x z L 0 F 1 d G 9 S Z W 1 v d m V k Q 2 9 s d W 1 u c z E u e 1 B y b 3 B l c n R 5 I F V z Z S w 2 f S Z x d W 9 0 O y w m c X V v d D t T Z W N 0 a W 9 u M S 9 U N z E t S W 5 k d X N 0 c m l h b H M v Q X V 0 b 1 J l b W 9 2 Z W R D b 2 x 1 b W 5 z M S 5 7 T G F u Z C B T R i w 3 f S Z x d W 9 0 O y w m c X V v d D t T Z W N 0 a W 9 u M S 9 U N z E t S W 5 k d X N 0 c m l h b H M v Q X V 0 b 1 J l b W 9 2 Z W R D b 2 x 1 b W 5 z M S 5 7 Q m x k Z y B T R i w 4 f S Z x d W 9 0 O y w m c X V v d D t T Z W N 0 a W 9 u M S 9 U N z E t S W 5 k d X N 0 c m l h b H M v Q X V 0 b 1 J l b W 9 2 Z W R D b 2 x 1 b W 5 z M S 5 7 S W 5 2 Z X N 0 b W V u d C B S Y X R p b m c s O X 0 m c X V v d D s s J n F 1 b 3 Q 7 U 2 V j d G l v b j E v V D c x L U l u Z H V z d H J p Y W x z L 0 F 1 d G 9 S Z W 1 v d m V k Q 2 9 s d W 1 u c z E u e 0 F k a i B S Z W 5 0 I C Q g L y B T R i w x M H 0 m c X V v d D s s J n F 1 b 3 Q 7 U 2 V j d G l v b j E v V D c x L U l u Z H V z d H J p Y W x z L 0 F 1 d G 9 S Z W 1 v d m V k Q 2 9 s d W 1 u c z E u e 1 B H S S w x M X 0 m c X V v d D s s J n F 1 b 3 Q 7 U 2 V j d G l v b j E v V D c x L U l u Z H V z d H J p Y W x z L 0 F 1 d G 9 S Z W 1 v d m V k Q 2 9 s d W 1 u c z E u e 1 Z h Y 2 F u Y 3 k g J S w x M n 0 m c X V v d D s s J n F 1 b 3 Q 7 U 2 V j d G l v b j E v V D c x L U l u Z H V z d H J p Y W x z L 0 F 1 d G 9 S Z W 1 v d m V k Q 2 9 s d W 1 u c z E u e 0 V H S S w x M 3 0 m c X V v d D s s J n F 1 b 3 Q 7 U 2 V j d G l v b j E v V D c x L U l u Z H V z d H J p Y W x z L 0 F 1 d G 9 S Z W 1 v d m V k Q 2 9 s d W 1 u c z E u e 0 V 4 c C A l L D E 0 f S Z x d W 9 0 O y w m c X V v d D t T Z W N 0 a W 9 u M S 9 U N z E t S W 5 k d X N 0 c m l h b H M v Q X V 0 b 1 J l b W 9 2 Z W R D b 2 x 1 b W 5 z M S 5 7 V G 9 0 Y W w g R X h w L D E 1 f S Z x d W 9 0 O y w m c X V v d D t T Z W N 0 a W 9 u M S 9 U N z E t S W 5 k d X N 0 c m l h b H M v Q X V 0 b 1 J l b W 9 2 Z W R D b 2 x 1 b W 5 z M S 5 7 T k 9 J L D E 2 f S Z x d W 9 0 O y w m c X V v d D t T Z W N 0 a W 9 u M S 9 U N z E t S W 5 k d X N 0 c m l h b H M v Q X V 0 b 1 J l b W 9 2 Z W R D b 2 x 1 b W 5 z M S 5 7 Q 2 F w I F J h d G U s M T d 9 J n F 1 b 3 Q 7 L C Z x d W 9 0 O 1 N l Y 3 R p b 2 4 x L 1 Q 3 M S 1 J b m R 1 c 3 R y a W F s c y 9 B d X R v U m V t b 3 Z l Z E N v b H V t b n M x L n t G a W 5 h b C B N V i A v I F N G L D E 4 f S Z x d W 9 0 O y w m c X V v d D t T Z W N 0 a W 9 u M S 9 U N z E t S W 5 k d X N 0 c m l h b H M v Q X V 0 b 1 J l b W 9 2 Z W R D b 2 x 1 b W 5 z M S 5 7 Q W R k a X R p b 2 5 h b C B M Y W 5 k I E F y Z W E s M T l 9 J n F 1 b 3 Q 7 L C Z x d W 9 0 O 1 N l Y 3 R p b 2 4 x L 1 Q 3 M S 1 J b m R 1 c 3 R y a W F s c y 9 B d X R v U m V t b 3 Z l Z E N v b H V t b n M x L n t B Z G R p d G l v b m F s I E x h b m Q g V m F s d W U s M j B 9 J n F 1 b 3 Q 7 L C Z x d W 9 0 O 1 N l Y 3 R p b 2 4 x L 1 Q 3 M S 1 J b m R 1 c 3 R y a W F s c y 9 B d X R v U m V t b 3 Z l Z E N v b H V t b n M x L n t G a W 5 h b C B N Y X J r Z X Q g V m F s d W U s M j F 9 J n F 1 b 3 Q 7 L C Z x d W 9 0 O 1 N l Y 3 R p b 2 4 x L 1 Q 3 M S 1 J b m R 1 c 3 R y a W F s c y 9 B d X R v U m V t b 3 Z l Z E N v b H V t b n M x L n s y M D I 0 I F B l c m 1 p d C A v I F B h c n R p Y W w g L y B E Z W 1 v I F Z h b H V l L D I y f S Z x d W 9 0 O y w m c X V v d D t T Z W N 0 a W 9 u M S 9 U N z E t S W 5 k d X N 0 c m l h b H M v Q X V 0 b 1 J l b W 9 2 Z W R D b 2 x 1 b W 5 z M S 5 7 M j A y N C B Q Z X J t a X Q g L y B Q Y X J 0 a W F s I C 8 g R G V t b y B W Y W x 1 Z S B S Z W F z b 2 4 s M j N 9 J n F 1 b 3 Q 7 X S w m c X V v d D t S Z W x h d G l v b n N o a X B J b m Z v J n F 1 b 3 Q 7 O l t d f S I g L z 4 8 L 1 N 0 Y W J s Z U V u d H J p Z X M + P C 9 J d G V t P j x J d G V t P j x J d G V t T G 9 j Y X R p b 2 4 + P E l 0 Z W 1 U e X B l P k Z v c m 1 1 b G E 8 L 0 l 0 Z W 1 U e X B l P j x J d G V t U G F 0 a D 5 T Z W N 0 a W 9 u M S 9 U N z E t S W 5 k d X N 0 c m l h b H M v U 2 9 1 c m N l P C 9 J d G V t U G F 0 a D 4 8 L 0 l 0 Z W 1 M b 2 N h d G l v b j 4 8 U 3 R h Y m x l R W 5 0 c m l l c y A v P j w v S X R l b T 4 8 S X R l b T 4 8 S X R l b U x v Y 2 F 0 a W 9 u P j x J d G V t V H l w Z T 5 G b 3 J t d W x h P C 9 J d G V t V H l w Z T 4 8 S X R l b V B h d G g + U 2 V j d G l v b j E v V D c x L U l u Z H V z d H J p Y W x z L 1 J l b W 9 2 Z W Q l M j B D b 2 x 1 b W 5 z P C 9 J d G V t U G F 0 a D 4 8 L 0 l 0 Z W 1 M b 2 N h d G l v b j 4 8 U 3 R h Y m x l R W 5 0 c m l l c y A v P j w v S X R l b T 4 8 S X R l b T 4 8 S X R l b U x v Y 2 F 0 a W 9 u P j x J d G V t V H l w Z T 5 G b 3 J t d W x h P C 9 J d G V t V H l w Z T 4 8 S X R l b V B h d G g + U 2 V j d G l v b j E v V D c x L U l u Z H V z d H J p Y W x z L 1 J l b m F t Z W Q l M j B D b 2 x 1 b W 5 z P C 9 J d G V t U G F 0 a D 4 8 L 0 l 0 Z W 1 M b 2 N h d G l v b j 4 8 U 3 R h Y m x l R W 5 0 c m l l c y A v P j w v S X R l b T 4 8 S X R l b T 4 8 S X R l b U x v Y 2 F 0 a W 9 u P j x J d G V t V H l w Z T 5 G b 3 J t d W x h P C 9 J d G V t V H l w Z T 4 8 S X R l b V B h d G g + U 2 V j d G l v b j E v V D c x L U l u Z H V z d H J p Y W x z L 1 J l b 3 J k Z X J l Z C U y M E N v b H V t b n M 8 L 0 l 0 Z W 1 Q Y X R o P j w v S X R l b U x v Y 2 F 0 a W 9 u P j x T d G F i b G V F b n R y a W V z I C 8 + P C 9 J d G V t P j x J d G V t P j x J d G V t T G 9 j Y X R p b 2 4 + P E l 0 Z W 1 U e X B l P k Z v c m 1 1 b G E 8 L 0 l 0 Z W 1 U e X B l P j x J d G V t U G F 0 a D 5 T Z W N 0 a W 9 u M S 9 U N z E t S W 5 k d X N 0 c m l h b H M v Q W R k Z W Q l M j B D d X N 0 b 2 0 x P C 9 J d G V t U G F 0 a D 4 8 L 0 l 0 Z W 1 M b 2 N h d G l v b j 4 8 U 3 R h Y m x l R W 5 0 c m l l c y A v P j w v S X R l b T 4 8 S X R l b T 4 8 S X R l b U x v Y 2 F 0 a W 9 u P j x J d G V t V H l w Z T 5 G b 3 J t d W x h P C 9 J d G V t V H l w Z T 4 8 S X R l b V B h d G g + U 2 V j d G l v b j E v V D c x L U l u Z H V z d H J p Y W x z L 1 J l b W 9 2 Z W Q l M j B D b 2 x 1 b W 5 z M T w v S X R l b V B h d G g + P C 9 J d G V t T G 9 j Y X R p b 2 4 + P F N 0 Y W J s Z U V u d H J p Z X M g L z 4 8 L 0 l 0 Z W 0 + P E l 0 Z W 0 + P E l 0 Z W 1 M b 2 N h d G l v b j 4 8 S X R l b V R 5 c G U + R m 9 y b X V s Y T w v S X R l b V R 5 c G U + P E l 0 Z W 1 Q Y X R o P l N l Y 3 R p b 2 4 x L 1 Q 3 M S 1 J b m R 1 c 3 R y a W F s c y 9 S Z W 9 y Z G V y Z W Q l M j B D b 2 x 1 b W 5 z M T w v S X R l b V B h d G g + P C 9 J d G V t T G 9 j Y X R p b 2 4 + P F N 0 Y W J s Z U V u d H J p Z X M g L z 4 8 L 0 l 0 Z W 0 + P E l 0 Z W 0 + P E l 0 Z W 1 M b 2 N h d G l v b j 4 8 S X R l b V R 5 c G U + R m 9 y b X V s Y T w v S X R l b V R 5 c G U + P E l 0 Z W 1 Q Y X R o P l N l Y 3 R p b 2 4 x L 1 Q 3 M S 1 J b m R 1 c 3 R y a W F s c y 9 H c m 9 1 c G V k J T I w U m 9 3 c z w v S X R l b V B h d G g + P C 9 J d G V t T G 9 j Y X R p b 2 4 + P F N 0 Y W J s Z U V u d H J p Z X M g L z 4 8 L 0 l 0 Z W 0 + P E l 0 Z W 0 + P E l 0 Z W 1 M b 2 N h d G l v b j 4 8 S X R l b V R 5 c G U + R m 9 y b X V s Y T w v S X R l b V R 5 c G U + P E l 0 Z W 1 Q Y X R o P l N l Y 3 R p b 2 4 x L 1 Q 3 M S 1 J b m R 1 c 3 R y a W F s c y 9 S Z W 9 y Z G V y Z W Q l M j B D b 2 x 1 b W 5 z M j w v S X R l b V B h d G g + P C 9 J d G V t T G 9 j Y X R p b 2 4 + P F N 0 Y W J s Z U V u d H J p Z X M g L z 4 8 L 0 l 0 Z W 0 + P E l 0 Z W 0 + P E l 0 Z W 1 M b 2 N h d G l v b j 4 8 S X R l b V R 5 c G U + R m 9 y b X V s Y T w v S X R l b V R 5 c G U + P E l 0 Z W 1 Q Y X R o P l N l Y 3 R p b 2 4 x L 1 Q 3 M S 1 J b m R 1 c 3 R y a W F s c y 9 S Z W 5 h b W V k J T I w Q 2 9 s d W 1 u c z E 8 L 0 l 0 Z W 1 Q Y X R o P j w v S X R l b U x v Y 2 F 0 a W 9 u P j x T d G F i b G V F b n R y a W V z I C 8 + P C 9 J d G V t P j x J d G V t P j x J d G V t T G 9 j Y X R p b 2 4 + P E l 0 Z W 1 U e X B l P k Z v c m 1 1 b G E 8 L 0 l 0 Z W 1 U e X B l P j x J d G V t U G F 0 a D 5 T Z W N 0 a W 9 u M S 9 U N z E t S W 5 k d X N 0 c m l h b H M v U m V w b G F j Z W Q l M j B W Y W x 1 Z T w v S X R l b V B h d G g + P C 9 J d G V t T G 9 j Y X R p b 2 4 + P F N 0 Y W J s Z U V u d H J p Z X M g L z 4 8 L 0 l 0 Z W 0 + P E l 0 Z W 0 + P E l 0 Z W 1 M b 2 N h d G l v b j 4 8 S X R l b V R 5 c G U + R m 9 y b X V s Y T w v S X R l b V R 5 c G U + P E l 0 Z W 1 Q Y X R o P l N l Y 3 R p b 2 4 x L 1 Q 3 M S 1 J b m R 1 c 3 R y a W F s c y 9 D a G F u Z 2 V k J T I w V H l w Z T w v S X R l b V B h d G g + P C 9 J d G V t T G 9 j Y X R p b 2 4 + P F N 0 Y W J s Z U V u d H J p Z X M g L z 4 8 L 0 l 0 Z W 0 + P E l 0 Z W 0 + P E l 0 Z W 1 M b 2 N h d G l v b j 4 8 S X R l b V R 5 c G U + R m 9 y b X V s Y T w v S X R l b V R 5 c G U + P E l 0 Z W 1 Q Y X R o P l N l Y 3 R p b 2 4 x L 1 Q 3 M S 1 D b 2 5 k b 3 M 8 L 0 l 0 Z W 1 Q Y X R o P j w v S X R l b U x v Y 2 F 0 a W 9 u P j x T d G F i b G V F b n R y a W V z P j x F b n R y e S B U e X B l P S J R d W V y e U l E I i B W Y W x 1 Z T 0 i c z I 1 Z G I w N j A x L T Q x Z m Y t N D d l M S 1 i Z D V i L T J j O D U 0 Y m Y 1 O D A 3 Y i I g L z 4 8 R W 5 0 c n k g V H l w Z T 0 i U X V l c n l H c m 9 1 c E l E I i B W Y W x 1 Z T 0 i c z h i M j E 5 Y W F h L W I w M m M t N D U z O C 0 4 N j U y L T g y N j N i N T E w Y W U 1 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Q 3 M V 9 D b 2 5 k b 3 M i I C 8 + P E V u d H J 5 I F R 5 c G U 9 I k Z p b G x l Z E N v b X B s Z X R l U m V z d W x 0 V G 9 X b 3 J r c 2 h l Z X Q i I F Z h b H V l P S J s M S I g L z 4 8 R W 5 0 c n k g V H l w Z T 0 i R m l s b E x h c 3 R V c G R h d G V k I i B W Y W x 1 Z T 0 i Z D I w M j Q t M T A t M D F U M j A 6 M T c 6 M D U u M T A x O T E 4 M F o i I C 8 + P E V u d H J 5 I F R 5 c G U 9 I k Z p b G x D b 2 x 1 b W 5 U e X B l c y I g V m F s d W U 9 I n N B Q U F B Q U F B Q U F B Q U F B Q U F B Q U F B R U F B U U R B d 1 F E Q U F B Q U F B Q U E i I C 8 + P E V u d H J 5 I F R 5 c G U 9 I k Z p b G x F c n J v c k N v d W 5 0 I i B W Y W x 1 Z T 0 i b D A i I C 8 + P E V u d H J 5 I F R 5 c G U 9 I k Z p b G x F c n J v c k N v Z G U i I F Z h b H V l P S J z V W 5 r b m 9 3 b i I g L z 4 8 R W 5 0 c n k g V H l w Z T 0 i R m l s b E N v b H V t b k 5 h b W V z I i B W Y W x 1 Z T 0 i c 1 s m c X V v d D t L Z X l Q S U 4 m c X V v d D s s J n F 1 b 3 Q 7 a W F z V 2 9 y b G Q g U E l O c y Z x d W 9 0 O y w m c X V v d D t D b G F z c 2 V z J n F 1 b 3 Q 7 L C Z x d W 9 0 O 0 F k Z H J l c 3 M m c X V v d D s s J n F 1 b 3 Q 7 V G F 4 I E R p c 3 Q m c X V v d D s s J n F 1 b 3 Q 7 V G 9 3 b i B S Z W d p b 2 4 m c X V v d D s s J n F 1 b 3 Q 7 U 3 V i Y 2 x h c 3 M y J n F 1 b 3 Q 7 L C Z x d W 9 0 O 1 l l Y X I g Q n V p b H Q m c X V v d D s s J n F 1 b 3 Q 7 U H J v c G V y d H k g V X N l J n F 1 b 3 Q 7 L C Z x d W 9 0 O 1 B j d C B P d 2 5 l c i B J b n R l c m V z d C Z x d W 9 0 O y w m c X V v d D t C b G R n I F N G J n F 1 b 3 Q 7 L C Z x d W 9 0 O 0 l u d m V z d G 1 l b n Q g U m F 0 a W 5 n J n F 1 b 3 Q 7 L C Z x d W 9 0 O 0 F k a i B S Z W 5 0 I C Q g L y B T R i Z x d W 9 0 O y w m c X V v d D t Q R 0 k m c X V v d D s s J n F 1 b 3 Q 7 V m F j Y W 5 j e S A l J n F 1 b 3 Q 7 L C Z x d W 9 0 O 0 V H S S Z x d W 9 0 O y w m c X V v d D t F e H A g J S Z x d W 9 0 O y w m c X V v d D t U b 3 R h b C B F e H A m c X V v d D s s J n F 1 b 3 Q 7 T k 9 J J n F 1 b 3 Q 7 L C Z x d W 9 0 O 0 N h c C B S Y X R l J n F 1 b 3 Q 7 L C Z x d W 9 0 O 0 Z p b m F s I E 1 W I C 8 g U 0 Y m c X V v d D s s J n F 1 b 3 Q 7 Q W R k a X R p b 2 5 h b C B M Y W 5 k I E F y Z W E m c X V v d D s s J n F 1 b 3 Q 7 V G 9 0 Y W w g T G F u Z C B W Y W w m c X V v d D s s J n F 1 b 3 Q 7 Q W R k a X R p b 2 5 h b C B M Y W 5 k I F Z h b H V l J n F 1 b 3 Q 7 L C Z x d W 9 0 O 0 Z p b m F s I E 1 h c m t l d C B W Y W x 1 Z S Z x d W 9 0 O y w m c X V v d D s y M D I 0 I F B l c m 1 p d C A v I F B h c n R p Y W w g L y B E Z W 1 v I F Z h b H V l J n F 1 b 3 Q 7 L C Z x d W 9 0 O z I w M j Q g U G V y b W l 0 I C 8 g U G F y d G l h b C A v I E R l b W 8 g V m F s d W U g U m V h c 2 9 u J n F 1 b 3 Q 7 X S I g L z 4 8 R W 5 0 c n k g V H l w Z T 0 i R m l s b E N v d W 5 0 I i B W Y W x 1 Z T 0 i b D I 4 N i 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V D c x L U N v b m R v c y 9 B d X R v U m V t b 3 Z l Z E N v b H V t b n M x L n t L Z X l Q S U 4 s M H 0 m c X V v d D s s J n F 1 b 3 Q 7 U 2 V j d G l v b j E v V D c x L U N v b m R v c y 9 B d X R v U m V t b 3 Z l Z E N v b H V t b n M x L n t p Y X N X b 3 J s Z C B Q S U 5 z L D F 9 J n F 1 b 3 Q 7 L C Z x d W 9 0 O 1 N l Y 3 R p b 2 4 x L 1 Q 3 M S 1 D b 2 5 k b 3 M v Q X V 0 b 1 J l b W 9 2 Z W R D b 2 x 1 b W 5 z M S 5 7 Q 2 x h c 3 N l c y w y f S Z x d W 9 0 O y w m c X V v d D t T Z W N 0 a W 9 u M S 9 U N z E t Q 2 9 u Z G 9 z L 0 F 1 d G 9 S Z W 1 v d m V k Q 2 9 s d W 1 u c z E u e 0 F k Z H J l c 3 M s M 3 0 m c X V v d D s s J n F 1 b 3 Q 7 U 2 V j d G l v b j E v V D c x L U N v b m R v c y 9 B d X R v U m V t b 3 Z l Z E N v b H V t b n M x L n t U Y X g g R G l z d C w 0 f S Z x d W 9 0 O y w m c X V v d D t T Z W N 0 a W 9 u M S 9 U N z E t Q 2 9 u Z G 9 z L 0 F 1 d G 9 S Z W 1 v d m V k Q 2 9 s d W 1 u c z E u e 1 R v d 2 4 g U m V n a W 9 u L D V 9 J n F 1 b 3 Q 7 L C Z x d W 9 0 O 1 N l Y 3 R p b 2 4 x L 1 Q 3 M S 1 D b 2 5 k b 3 M v Q X V 0 b 1 J l b W 9 2 Z W R D b 2 x 1 b W 5 z M S 5 7 U 3 V i Y 2 x h c 3 M y L D Z 9 J n F 1 b 3 Q 7 L C Z x d W 9 0 O 1 N l Y 3 R p b 2 4 x L 1 Q 3 M S 1 D b 2 5 k b 3 M v Q X V 0 b 1 J l b W 9 2 Z W R D b 2 x 1 b W 5 z M S 5 7 W W V h c i B C d W l s d C w 3 f S Z x d W 9 0 O y w m c X V v d D t T Z W N 0 a W 9 u M S 9 U N z E t Q 2 9 u Z G 9 z L 0 F 1 d G 9 S Z W 1 v d m V k Q 2 9 s d W 1 u c z E u e 1 B y b 3 B l c n R 5 I F V z Z S w 4 f S Z x d W 9 0 O y w m c X V v d D t T Z W N 0 a W 9 u M S 9 U N z E t Q 2 9 u Z G 9 z L 0 F 1 d G 9 S Z W 1 v d m V k Q 2 9 s d W 1 u c z E u e 1 B j d C B P d 2 5 l c i B J b n R l c m V z d C w 5 f S Z x d W 9 0 O y w m c X V v d D t T Z W N 0 a W 9 u M S 9 U N z E t Q 2 9 u Z G 9 z L 0 F 1 d G 9 S Z W 1 v d m V k Q 2 9 s d W 1 u c z E u e 0 J s Z G c g U 0 Y s M T B 9 J n F 1 b 3 Q 7 L C Z x d W 9 0 O 1 N l Y 3 R p b 2 4 x L 1 Q 3 M S 1 D b 2 5 k b 3 M v Q X V 0 b 1 J l b W 9 2 Z W R D b 2 x 1 b W 5 z M S 5 7 S W 5 2 Z X N 0 b W V u d C B S Y X R p b m c s M T F 9 J n F 1 b 3 Q 7 L C Z x d W 9 0 O 1 N l Y 3 R p b 2 4 x L 1 Q 3 M S 1 D b 2 5 k b 3 M v Q X V 0 b 1 J l b W 9 2 Z W R D b 2 x 1 b W 5 z M S 5 7 Q W R q I F J l b n Q g J C A v I F N G L D E y f S Z x d W 9 0 O y w m c X V v d D t T Z W N 0 a W 9 u M S 9 U N z E t Q 2 9 u Z G 9 z L 0 F 1 d G 9 S Z W 1 v d m V k Q 2 9 s d W 1 u c z E u e 1 B H S S w x M 3 0 m c X V v d D s s J n F 1 b 3 Q 7 U 2 V j d G l v b j E v V D c x L U N v b m R v c y 9 B d X R v U m V t b 3 Z l Z E N v b H V t b n M x L n t W Y W N h b m N 5 I C U s M T R 9 J n F 1 b 3 Q 7 L C Z x d W 9 0 O 1 N l Y 3 R p b 2 4 x L 1 Q 3 M S 1 D b 2 5 k b 3 M v Q X V 0 b 1 J l b W 9 2 Z W R D b 2 x 1 b W 5 z M S 5 7 R U d J L D E 1 f S Z x d W 9 0 O y w m c X V v d D t T Z W N 0 a W 9 u M S 9 U N z E t Q 2 9 u Z G 9 z L 0 F 1 d G 9 S Z W 1 v d m V k Q 2 9 s d W 1 u c z E u e 0 V 4 c C A l L D E 2 f S Z x d W 9 0 O y w m c X V v d D t T Z W N 0 a W 9 u M S 9 U N z E t Q 2 9 u Z G 9 z L 0 F 1 d G 9 S Z W 1 v d m V k Q 2 9 s d W 1 u c z E u e 1 R v d G F s I E V 4 c C w x N 3 0 m c X V v d D s s J n F 1 b 3 Q 7 U 2 V j d G l v b j E v V D c x L U N v b m R v c y 9 B d X R v U m V t b 3 Z l Z E N v b H V t b n M x L n t O T 0 k s M T h 9 J n F 1 b 3 Q 7 L C Z x d W 9 0 O 1 N l Y 3 R p b 2 4 x L 1 Q 3 M S 1 D b 2 5 k b 3 M v Q X V 0 b 1 J l b W 9 2 Z W R D b 2 x 1 b W 5 z M S 5 7 Q 2 F w I F J h d G U s M T l 9 J n F 1 b 3 Q 7 L C Z x d W 9 0 O 1 N l Y 3 R p b 2 4 x L 1 Q 3 M S 1 D b 2 5 k b 3 M v Q X V 0 b 1 J l b W 9 2 Z W R D b 2 x 1 b W 5 z M S 5 7 R m l u Y W w g T V Y g L y B T R i w y M H 0 m c X V v d D s s J n F 1 b 3 Q 7 U 2 V j d G l v b j E v V D c x L U N v b m R v c y 9 B d X R v U m V t b 3 Z l Z E N v b H V t b n M x L n t B Z G R p d G l v b m F s I E x h b m Q g Q X J l Y S w y M X 0 m c X V v d D s s J n F 1 b 3 Q 7 U 2 V j d G l v b j E v V D c x L U N v b m R v c y 9 B d X R v U m V t b 3 Z l Z E N v b H V t b n M x L n t U b 3 R h b C B M Y W 5 k I F Z h b C w y M n 0 m c X V v d D s s J n F 1 b 3 Q 7 U 2 V j d G l v b j E v V D c x L U N v b m R v c y 9 B d X R v U m V t b 3 Z l Z E N v b H V t b n M x L n t B Z G R p d G l v b m F s I E x h b m Q g V m F s d W U s M j N 9 J n F 1 b 3 Q 7 L C Z x d W 9 0 O 1 N l Y 3 R p b 2 4 x L 1 Q 3 M S 1 D b 2 5 k b 3 M v Q X V 0 b 1 J l b W 9 2 Z W R D b 2 x 1 b W 5 z M S 5 7 R m l u Y W w g T W F y a 2 V 0 I F Z h b H V l L D I 0 f S Z x d W 9 0 O y w m c X V v d D t T Z W N 0 a W 9 u M S 9 U N z E t Q 2 9 u Z G 9 z L 0 F 1 d G 9 S Z W 1 v d m V k Q 2 9 s d W 1 u c z E u e z I w M j Q g U G V y b W l 0 I C 8 g U G F y d G l h b C A v I E R l b W 8 g V m F s d W U s M j V 9 J n F 1 b 3 Q 7 L C Z x d W 9 0 O 1 N l Y 3 R p b 2 4 x L 1 Q 3 M S 1 D b 2 5 k b 3 M v Q X V 0 b 1 J l b W 9 2 Z W R D b 2 x 1 b W 5 z M S 5 7 M j A y N C B Q Z X J t a X Q g L y B Q Y X J 0 a W F s I C 8 g R G V t b y B W Y W x 1 Z S B S Z W F z b 2 4 s M j Z 9 J n F 1 b 3 Q 7 X S w m c X V v d D t D b 2 x 1 b W 5 D b 3 V u d C Z x d W 9 0 O z o y N y w m c X V v d D t L Z X l D b 2 x 1 b W 5 O Y W 1 l c y Z x d W 9 0 O z p b X S w m c X V v d D t D b 2 x 1 b W 5 J Z G V u d G l 0 a W V z J n F 1 b 3 Q 7 O l s m c X V v d D t T Z W N 0 a W 9 u M S 9 U N z E t Q 2 9 u Z G 9 z L 0 F 1 d G 9 S Z W 1 v d m V k Q 2 9 s d W 1 u c z E u e 0 t l e V B J T i w w f S Z x d W 9 0 O y w m c X V v d D t T Z W N 0 a W 9 u M S 9 U N z E t Q 2 9 u Z G 9 z L 0 F 1 d G 9 S Z W 1 v d m V k Q 2 9 s d W 1 u c z E u e 2 l h c 1 d v c m x k I F B J T n M s M X 0 m c X V v d D s s J n F 1 b 3 Q 7 U 2 V j d G l v b j E v V D c x L U N v b m R v c y 9 B d X R v U m V t b 3 Z l Z E N v b H V t b n M x L n t D b G F z c 2 V z L D J 9 J n F 1 b 3 Q 7 L C Z x d W 9 0 O 1 N l Y 3 R p b 2 4 x L 1 Q 3 M S 1 D b 2 5 k b 3 M v Q X V 0 b 1 J l b W 9 2 Z W R D b 2 x 1 b W 5 z M S 5 7 Q W R k c m V z c y w z f S Z x d W 9 0 O y w m c X V v d D t T Z W N 0 a W 9 u M S 9 U N z E t Q 2 9 u Z G 9 z L 0 F 1 d G 9 S Z W 1 v d m V k Q 2 9 s d W 1 u c z E u e 1 R h e C B E a X N 0 L D R 9 J n F 1 b 3 Q 7 L C Z x d W 9 0 O 1 N l Y 3 R p b 2 4 x L 1 Q 3 M S 1 D b 2 5 k b 3 M v Q X V 0 b 1 J l b W 9 2 Z W R D b 2 x 1 b W 5 z M S 5 7 V G 9 3 b i B S Z W d p b 2 4 s N X 0 m c X V v d D s s J n F 1 b 3 Q 7 U 2 V j d G l v b j E v V D c x L U N v b m R v c y 9 B d X R v U m V t b 3 Z l Z E N v b H V t b n M x L n t T d W J j b G F z c z I s N n 0 m c X V v d D s s J n F 1 b 3 Q 7 U 2 V j d G l v b j E v V D c x L U N v b m R v c y 9 B d X R v U m V t b 3 Z l Z E N v b H V t b n M x L n t Z Z W F y I E J 1 a W x 0 L D d 9 J n F 1 b 3 Q 7 L C Z x d W 9 0 O 1 N l Y 3 R p b 2 4 x L 1 Q 3 M S 1 D b 2 5 k b 3 M v Q X V 0 b 1 J l b W 9 2 Z W R D b 2 x 1 b W 5 z M S 5 7 U H J v c G V y d H k g V X N l L D h 9 J n F 1 b 3 Q 7 L C Z x d W 9 0 O 1 N l Y 3 R p b 2 4 x L 1 Q 3 M S 1 D b 2 5 k b 3 M v Q X V 0 b 1 J l b W 9 2 Z W R D b 2 x 1 b W 5 z M S 5 7 U G N 0 I E 9 3 b m V y I E l u d G V y Z X N 0 L D l 9 J n F 1 b 3 Q 7 L C Z x d W 9 0 O 1 N l Y 3 R p b 2 4 x L 1 Q 3 M S 1 D b 2 5 k b 3 M v Q X V 0 b 1 J l b W 9 2 Z W R D b 2 x 1 b W 5 z M S 5 7 Q m x k Z y B T R i w x M H 0 m c X V v d D s s J n F 1 b 3 Q 7 U 2 V j d G l v b j E v V D c x L U N v b m R v c y 9 B d X R v U m V t b 3 Z l Z E N v b H V t b n M x L n t J b n Z l c 3 R t Z W 5 0 I F J h d G l u Z y w x M X 0 m c X V v d D s s J n F 1 b 3 Q 7 U 2 V j d G l v b j E v V D c x L U N v b m R v c y 9 B d X R v U m V t b 3 Z l Z E N v b H V t b n M x L n t B Z G o g U m V u d C A k I C 8 g U 0 Y s M T J 9 J n F 1 b 3 Q 7 L C Z x d W 9 0 O 1 N l Y 3 R p b 2 4 x L 1 Q 3 M S 1 D b 2 5 k b 3 M v Q X V 0 b 1 J l b W 9 2 Z W R D b 2 x 1 b W 5 z M S 5 7 U E d J L D E z f S Z x d W 9 0 O y w m c X V v d D t T Z W N 0 a W 9 u M S 9 U N z E t Q 2 9 u Z G 9 z L 0 F 1 d G 9 S Z W 1 v d m V k Q 2 9 s d W 1 u c z E u e 1 Z h Y 2 F u Y 3 k g J S w x N H 0 m c X V v d D s s J n F 1 b 3 Q 7 U 2 V j d G l v b j E v V D c x L U N v b m R v c y 9 B d X R v U m V t b 3 Z l Z E N v b H V t b n M x L n t F R 0 k s M T V 9 J n F 1 b 3 Q 7 L C Z x d W 9 0 O 1 N l Y 3 R p b 2 4 x L 1 Q 3 M S 1 D b 2 5 k b 3 M v Q X V 0 b 1 J l b W 9 2 Z W R D b 2 x 1 b W 5 z M S 5 7 R X h w I C U s M T Z 9 J n F 1 b 3 Q 7 L C Z x d W 9 0 O 1 N l Y 3 R p b 2 4 x L 1 Q 3 M S 1 D b 2 5 k b 3 M v Q X V 0 b 1 J l b W 9 2 Z W R D b 2 x 1 b W 5 z M S 5 7 V G 9 0 Y W w g R X h w L D E 3 f S Z x d W 9 0 O y w m c X V v d D t T Z W N 0 a W 9 u M S 9 U N z E t Q 2 9 u Z G 9 z L 0 F 1 d G 9 S Z W 1 v d m V k Q 2 9 s d W 1 u c z E u e 0 5 P S S w x O H 0 m c X V v d D s s J n F 1 b 3 Q 7 U 2 V j d G l v b j E v V D c x L U N v b m R v c y 9 B d X R v U m V t b 3 Z l Z E N v b H V t b n M x L n t D Y X A g U m F 0 Z S w x O X 0 m c X V v d D s s J n F 1 b 3 Q 7 U 2 V j d G l v b j E v V D c x L U N v b m R v c y 9 B d X R v U m V t b 3 Z l Z E N v b H V t b n M x L n t G a W 5 h b C B N V i A v I F N G L D I w f S Z x d W 9 0 O y w m c X V v d D t T Z W N 0 a W 9 u M S 9 U N z E t Q 2 9 u Z G 9 z L 0 F 1 d G 9 S Z W 1 v d m V k Q 2 9 s d W 1 u c z E u e 0 F k Z G l 0 a W 9 u Y W w g T G F u Z C B B c m V h L D I x f S Z x d W 9 0 O y w m c X V v d D t T Z W N 0 a W 9 u M S 9 U N z E t Q 2 9 u Z G 9 z L 0 F 1 d G 9 S Z W 1 v d m V k Q 2 9 s d W 1 u c z E u e 1 R v d G F s I E x h b m Q g V m F s L D I y f S Z x d W 9 0 O y w m c X V v d D t T Z W N 0 a W 9 u M S 9 U N z E t Q 2 9 u Z G 9 z L 0 F 1 d G 9 S Z W 1 v d m V k Q 2 9 s d W 1 u c z E u e 0 F k Z G l 0 a W 9 u Y W w g T G F u Z C B W Y W x 1 Z S w y M 3 0 m c X V v d D s s J n F 1 b 3 Q 7 U 2 V j d G l v b j E v V D c x L U N v b m R v c y 9 B d X R v U m V t b 3 Z l Z E N v b H V t b n M x L n t G a W 5 h b C B N Y X J r Z X Q g V m F s d W U s M j R 9 J n F 1 b 3 Q 7 L C Z x d W 9 0 O 1 N l Y 3 R p b 2 4 x L 1 Q 3 M S 1 D b 2 5 k b 3 M v Q X V 0 b 1 J l b W 9 2 Z W R D b 2 x 1 b W 5 z M S 5 7 M j A y N C B Q Z X J t a X Q g L y B Q Y X J 0 a W F s I C 8 g R G V t b y B W Y W x 1 Z S w y N X 0 m c X V v d D s s J n F 1 b 3 Q 7 U 2 V j d G l v b j E v V D c x L U N v b m R v c y 9 B d X R v U m V t b 3 Z l Z E N v b H V t b n M x L n s y M D I 0 I F B l c m 1 p d C A v I F B h c n R p Y W w g L y B E Z W 1 v I F Z h b H V l I F J l Y X N v b i w y N n 0 m c X V v d D t d L C Z x d W 9 0 O 1 J l b G F 0 a W 9 u c 2 h p c E l u Z m 8 m c X V v d D s 6 W 1 1 9 I i A v P j w v U 3 R h Y m x l R W 5 0 c m l l c z 4 8 L 0 l 0 Z W 0 + P E l 0 Z W 0 + P E l 0 Z W 1 M b 2 N h d G l v b j 4 8 S X R l b V R 5 c G U + R m 9 y b X V s Y T w v S X R l b V R 5 c G U + P E l 0 Z W 1 Q Y X R o P l N l Y 3 R p b 2 4 x L 1 Q 3 M S 1 D b 2 5 k b 3 M v U 2 9 1 c m N l P C 9 J d G V t U G F 0 a D 4 8 L 0 l 0 Z W 1 M b 2 N h d G l v b j 4 8 U 3 R h Y m x l R W 5 0 c m l l c y A v P j w v S X R l b T 4 8 S X R l b T 4 8 S X R l b U x v Y 2 F 0 a W 9 u P j x J d G V t V H l w Z T 5 G b 3 J t d W x h P C 9 J d G V t V H l w Z T 4 8 S X R l b V B h d G g + U 2 V j d G l v b j E v V D c x L U N v b m R v c y 9 S Z W 1 v d m V k J T I w Q 2 9 s d W 1 u c z w v S X R l b V B h d G g + P C 9 J d G V t T G 9 j Y X R p b 2 4 + P F N 0 Y W J s Z U V u d H J p Z X M g L z 4 8 L 0 l 0 Z W 0 + P E l 0 Z W 0 + P E l 0 Z W 1 M b 2 N h d G l v b j 4 8 S X R l b V R 5 c G U + R m 9 y b X V s Y T w v S X R l b V R 5 c G U + P E l 0 Z W 1 Q Y X R o P l N l Y 3 R p b 2 4 x L 1 Q 3 M S 1 D b 2 5 k b 3 M v U m V u Y W 1 l Z C U y M E N v b H V t b n M 8 L 0 l 0 Z W 1 Q Y X R o P j w v S X R l b U x v Y 2 F 0 a W 9 u P j x T d G F i b G V F b n R y a W V z I C 8 + P C 9 J d G V t P j x J d G V t P j x J d G V t T G 9 j Y X R p b 2 4 + P E l 0 Z W 1 U e X B l P k Z v c m 1 1 b G E 8 L 0 l 0 Z W 1 U e X B l P j x J d G V t U G F 0 a D 5 T Z W N 0 a W 9 u M S 9 U N z E t Q 2 9 u Z G 9 z L 0 F k Z G V k J T I w Q 3 V z d G 9 t P C 9 J d G V t U G F 0 a D 4 8 L 0 l 0 Z W 1 M b 2 N h d G l v b j 4 8 U 3 R h Y m x l R W 5 0 c m l l c y A v P j w v S X R l b T 4 8 S X R l b T 4 8 S X R l b U x v Y 2 F 0 a W 9 u P j x J d G V t V H l w Z T 5 G b 3 J t d W x h P C 9 J d G V t V H l w Z T 4 8 S X R l b V B h d G g + U 2 V j d G l v b j E v V D c x L U N v b m R v c y 9 S Z W 9 y Z G V y Z W Q l M j B D b 2 x 1 b W 5 z P C 9 J d G V t U G F 0 a D 4 8 L 0 l 0 Z W 1 M b 2 N h d G l v b j 4 8 U 3 R h Y m x l R W 5 0 c m l l c y A v P j w v S X R l b T 4 8 S X R l b T 4 8 S X R l b U x v Y 2 F 0 a W 9 u P j x J d G V t V H l w Z T 5 G b 3 J t d W x h P C 9 J d G V t V H l w Z T 4 8 S X R l b V B h d G g + U 2 V j d G l v b j E v V D c x L U N v b m R v c y 9 D a G F u Z 2 V k J T I w V H l w Z T w v S X R l b V B h d G g + P C 9 J d G V t T G 9 j Y X R p b 2 4 + P F N 0 Y W J s Z U V u d H J p Z X M g L z 4 8 L 0 l 0 Z W 0 + P E l 0 Z W 0 + P E l 0 Z W 1 M b 2 N h d G l v b j 4 8 S X R l b V R 5 c G U + R m 9 y b X V s Y T w v S X R l b V R 5 c G U + P E l 0 Z W 1 Q Y X R o P l N l Y 3 R p b 2 4 x L 1 Q 3 M S 1 D b 2 5 k b 3 M v U m V u Y W 1 l Z C U y M E N v b H V t b n M x P C 9 J d G V t U G F 0 a D 4 8 L 0 l 0 Z W 1 M b 2 N h d G l v b j 4 8 U 3 R h Y m x l R W 5 0 c m l l c y A v P j w v S X R l b T 4 8 S X R l b T 4 8 S X R l b U x v Y 2 F 0 a W 9 u P j x J d G V t V H l w Z T 5 G b 3 J t d W x h P C 9 J d G V t V H l w Z T 4 8 S X R l b V B h d G g + U 2 V j d G l v b j E v V D c x L T U x N 3 M 8 L 0 l 0 Z W 1 Q Y X R o P j w v S X R l b U x v Y 2 F 0 a W 9 u P j x T d G F i b G V F b n R y a W V z P j x F b n R y e S B U e X B l P S J R d W V y e U l E I i B W Y W x 1 Z T 0 i c 2 N h O D U 3 Z j I z L T A y M m U t N G N k Y i 0 5 O G I w L T Q x Y W Z i M D E 5 Z T k w Y y I g L z 4 8 R W 5 0 c n k g V H l w Z T 0 i U X V l c n l H c m 9 1 c E l E I i B W Y W x 1 Z T 0 i c z h i M j E 5 Y W F h L W I w M m M t N D U z O C 0 4 N j U y L T g y N j N i N T E w Y W U 1 M C I g L z 4 8 R W 5 0 c n k g V H l w Z T 0 i R m l s 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Q 2 9 s d W 1 u T m F t Z X M i I F Z h b H V l P S J z W y Z x d W 9 0 O 0 t l e V B J T i Z x d W 9 0 O y w m c X V v d D t p Y X N X b 3 J s Z C B Q S U 5 z J n F 1 b 3 Q 7 L C Z x d W 9 0 O 0 N s Y X N z Z X M m c X V v d D s s J n F 1 b 3 Q 7 Q W R k c m V z c y Z x d W 9 0 O y w m c X V v d D t U Y X g g R G l z d C Z x d W 9 0 O y w m c X V v d D t Z Z W F y I E J 1 a W x 0 J n F 1 b 3 Q 7 L C Z x d W 9 0 O 1 B y b 3 B l c n R 5 I F V z Z S Z x d W 9 0 O y w m c X V v d D t M Y W 5 k I F N G J n F 1 b 3 Q 7 L C Z x d W 9 0 O 0 J s Z G c g U 0 Y m c X V v d D s s J n F 1 b 3 Q 7 S W 5 2 Z X N 0 b W V u d C B S Y X R p b m c m c X V v d D s s J n F 1 b 3 Q 7 Q W R q I F J l b n Q g J C A v I F N G J n F 1 b 3 Q 7 L C Z x d W 9 0 O 1 B H S S Z x d W 9 0 O y w m c X V v d D t W Y W N h b m N 5 I C U m c X V v d D s s J n F 1 b 3 Q 7 R U d J J n F 1 b 3 Q 7 L C Z x d W 9 0 O 0 V 4 c C A l J n F 1 b 3 Q 7 L C Z x d W 9 0 O 0 5 P S S Z x d W 9 0 O y w m c X V v d D t D Y X A g U m F 0 Z S Z x d W 9 0 O y w m c X V v d D t G a W 5 h b C B N V i A v I F N G J n F 1 b 3 Q 7 L C Z x d W 9 0 O 0 F k Z G l 0 a W 9 u Y W w g T G F u Z C B B c m V h J n F 1 b 3 Q 7 L C Z x d W 9 0 O 0 F k Z G l 0 a W 9 u Y W w g T G F u Z C B W Y W x 1 Z S Z x d W 9 0 O y w m c X V v d D t G a W 5 h b C B N Y X J r Z X Q g V m F s d W U m c X V v d D s s J n F 1 b 3 Q 7 M j A y N C B Q Z X J t a X Q g L y B Q Y X J 0 a W F s I C 8 g R G V t b y B W Y W x 1 Z S Z x d W 9 0 O y w m c X V v d D s y M D I 0 I F B l c m 1 p d C A v I F B h c n R p Y W w g L y B E Z W 1 v I F Z h b H V l I F J l Y X N v b i Z x d W 9 0 O 1 0 i I C 8 + P E V u d H J 5 I F R 5 c G U 9 I k Z p b G x l Z E N v b X B s Z X R l U m V z d W x 0 V G 9 X b 3 J r c 2 h l Z X Q i I F Z h b H V l P S J s M S I g L z 4 8 R W 5 0 c n k g V H l w Z T 0 i R m l s b F R v R G F 0 Y U 1 v Z G V s R W 5 h Y m x l Z C I g V m F s d W U 9 I m w w I i A v P j x F b n R y e S B U e X B l P S J G a W x s Q 2 9 s d W 1 u V H l w Z X M i I F Z h b H V l P S J z Q U F B Q U F B Q U F C Z 0 F B Q U F B Q U J B T U V B d 1 F E Q U F B Q U F B Q T 0 i I C 8 + P E V u d H J 5 I F R 5 c G U 9 I k Z p b G x M Y X N 0 V X B k Y X R l Z C I g V m F s d W U 9 I m Q y M D I 0 L T E w L T A x V D I w O j E 3 O j I y L j A 1 O T E 0 O T d a I i A v P j x F b n R y e S B U e X B l P S J G a W x s T 2 J q Z W N 0 V H l w Z S I g V m F s d W U 9 I n N U Y W J s Z S I g L z 4 8 R W 5 0 c n k g V H l w Z T 0 i R m l s b F R h c m d l d C I g V m F s d W U 9 I n N U N z F f N T E 3 c y I g L z 4 8 R W 5 0 c n k g V H l w Z T 0 i R m l s b E V y c m 9 y Q 2 9 1 b n Q i I F Z h b H V l P S J s M i I g L z 4 8 R W 5 0 c n k g V H l w Z T 0 i R m l s b E V y c m 9 y Q 2 9 k Z S I g V m F s d W U 9 I n N V b m t u b 3 d u I i A v P j x F b n R y e S B U e X B l P S J G a W x s Q 2 9 1 b n Q i I F Z h b H V l P S J s M j I z N i I g L z 4 8 R W 5 0 c n k g V H l w Z T 0 i R m l s b F N 0 Y X R 1 c y I g V m F s d W U 9 I n N D b 2 1 w b G V 0 Z S I g L z 4 8 R W 5 0 c n k g V H l w Z T 0 i Q W R k Z W R U b 0 R h d G F N b 2 R l b C I g V m F s d W U 9 I m w w I i A v P j x F b n R y e S B U e X B l P S J S Z W x h d G l v b n N o a X B J b m Z v Q 2 9 u d G F p b m V y I i B W Y W x 1 Z T 0 i c 3 s m c X V v d D t j b 2 x 1 b W 5 D b 3 V u d C Z x d W 9 0 O z o y M y w m c X V v d D t r Z X l D b 2 x 1 b W 5 O Y W 1 l c y Z x d W 9 0 O z p b X S w m c X V v d D t x d W V y e V J l b G F 0 a W 9 u c 2 h p c H M m c X V v d D s 6 W 1 0 s J n F 1 b 3 Q 7 Y 2 9 s d W 1 u S W R l b n R p d G l l c y Z x d W 9 0 O z p b J n F 1 b 3 Q 7 U 2 V j d G l v b j E v V D c x L T U x N 3 M v Q X V 0 b 1 J l b W 9 2 Z W R D b 2 x 1 b W 5 z M S 5 7 S 2 V 5 U E l O L D B 9 J n F 1 b 3 Q 7 L C Z x d W 9 0 O 1 N l Y 3 R p b 2 4 x L 1 Q 3 M S 0 1 M T d z L 0 F 1 d G 9 S Z W 1 v d m V k Q 2 9 s d W 1 u c z E u e 2 l h c 1 d v c m x k I F B J T n M s M X 0 m c X V v d D s s J n F 1 b 3 Q 7 U 2 V j d G l v b j E v V D c x L T U x N 3 M v Q X V 0 b 1 J l b W 9 2 Z W R D b 2 x 1 b W 5 z M S 5 7 Q 2 x h c 3 N l c y w y f S Z x d W 9 0 O y w m c X V v d D t T Z W N 0 a W 9 u M S 9 U N z E t N T E 3 c y 9 B d X R v U m V t b 3 Z l Z E N v b H V t b n M x L n t B Z G R y Z X N z L D N 9 J n F 1 b 3 Q 7 L C Z x d W 9 0 O 1 N l Y 3 R p b 2 4 x L 1 Q 3 M S 0 1 M T d z L 0 F 1 d G 9 S Z W 1 v d m V k Q 2 9 s d W 1 u c z E u e 1 R h e C B E a X N 0 L D R 9 J n F 1 b 3 Q 7 L C Z x d W 9 0 O 1 N l Y 3 R p b 2 4 x L 1 Q 3 M S 0 1 M T d z L 0 F 1 d G 9 S Z W 1 v d m V k Q 2 9 s d W 1 u c z E u e 1 l l Y X I g Q n V p b H Q s N X 0 m c X V v d D s s J n F 1 b 3 Q 7 U 2 V j d G l v b j E v V D c x L T U x N 3 M v Q X V 0 b 1 J l b W 9 2 Z W R D b 2 x 1 b W 5 z M S 5 7 U H J v c G V y d H k g V X N l L D Z 9 J n F 1 b 3 Q 7 L C Z x d W 9 0 O 1 N l Y 3 R p b 2 4 x L 1 Q 3 M S 0 1 M T d z L 0 F 1 d G 9 S Z W 1 v d m V k Q 2 9 s d W 1 u c z E u e 0 x h b m Q g U 0 Y s N 3 0 m c X V v d D s s J n F 1 b 3 Q 7 U 2 V j d G l v b j E v V D c x L T U x N 3 M v Q X V 0 b 1 J l b W 9 2 Z W R D b 2 x 1 b W 5 z M S 5 7 Q m x k Z y B T R i w 4 f S Z x d W 9 0 O y w m c X V v d D t T Z W N 0 a W 9 u M S 9 U N z E t N T E 3 c y 9 B d X R v U m V t b 3 Z l Z E N v b H V t b n M x L n t J b n Z l c 3 R t Z W 5 0 I F J h d G l u Z y w 5 f S Z x d W 9 0 O y w m c X V v d D t T Z W N 0 a W 9 u M S 9 U N z E t N T E 3 c y 9 B d X R v U m V t b 3 Z l Z E N v b H V t b n M x L n t B Z G o g U m V u d C A k I C 8 g U 0 Y s M T B 9 J n F 1 b 3 Q 7 L C Z x d W 9 0 O 1 N l Y 3 R p b 2 4 x L 1 Q 3 M S 0 1 M T d z L 0 F 1 d G 9 S Z W 1 v d m V k Q 2 9 s d W 1 u c z E u e 1 B H S S w x M X 0 m c X V v d D s s J n F 1 b 3 Q 7 U 2 V j d G l v b j E v V D c x L T U x N 3 M v Q X V 0 b 1 J l b W 9 2 Z W R D b 2 x 1 b W 5 z M S 5 7 V m F j Y W 5 j e S A l L D E y f S Z x d W 9 0 O y w m c X V v d D t T Z W N 0 a W 9 u M S 9 U N z E t N T E 3 c y 9 B d X R v U m V t b 3 Z l Z E N v b H V t b n M x L n t F R 0 k s M T N 9 J n F 1 b 3 Q 7 L C Z x d W 9 0 O 1 N l Y 3 R p b 2 4 x L 1 Q 3 M S 0 1 M T d z L 0 F 1 d G 9 S Z W 1 v d m V k Q 2 9 s d W 1 u c z E u e 0 V 4 c C A l L D E 0 f S Z x d W 9 0 O y w m c X V v d D t T Z W N 0 a W 9 u M S 9 U N z E t N T E 3 c y 9 B d X R v U m V t b 3 Z l Z E N v b H V t b n M x L n t O T 0 k s M T V 9 J n F 1 b 3 Q 7 L C Z x d W 9 0 O 1 N l Y 3 R p b 2 4 x L 1 Q 3 M S 0 1 M T d z L 0 F 1 d G 9 S Z W 1 v d m V k Q 2 9 s d W 1 u c z E u e 0 N h c C B S Y X R l L D E 2 f S Z x d W 9 0 O y w m c X V v d D t T Z W N 0 a W 9 u M S 9 U N z E t N T E 3 c y 9 B d X R v U m V t b 3 Z l Z E N v b H V t b n M x L n t G a W 5 h b C B N V i A v I F N G L D E 3 f S Z x d W 9 0 O y w m c X V v d D t T Z W N 0 a W 9 u M S 9 U N z E t N T E 3 c y 9 B d X R v U m V t b 3 Z l Z E N v b H V t b n M x L n t B Z G R p d G l v b m F s I E x h b m Q g Q X J l Y S w x O H 0 m c X V v d D s s J n F 1 b 3 Q 7 U 2 V j d G l v b j E v V D c x L T U x N 3 M v Q X V 0 b 1 J l b W 9 2 Z W R D b 2 x 1 b W 5 z M S 5 7 Q W R k a X R p b 2 5 h b C B M Y W 5 k I F Z h b H V l L D E 5 f S Z x d W 9 0 O y w m c X V v d D t T Z W N 0 a W 9 u M S 9 U N z E t N T E 3 c y 9 B d X R v U m V t b 3 Z l Z E N v b H V t b n M x L n t G a W 5 h b C B N Y X J r Z X Q g V m F s d W U s M j B 9 J n F 1 b 3 Q 7 L C Z x d W 9 0 O 1 N l Y 3 R p b 2 4 x L 1 Q 3 M S 0 1 M T d z L 0 F 1 d G 9 S Z W 1 v d m V k Q 2 9 s d W 1 u c z E u e z I w M j Q g U G V y b W l 0 I C 8 g U G F y d G l h b C A v I E R l b W 8 g V m F s d W U s M j F 9 J n F 1 b 3 Q 7 L C Z x d W 9 0 O 1 N l Y 3 R p b 2 4 x L 1 Q 3 M S 0 1 M T d z L 0 F 1 d G 9 S Z W 1 v d m V k Q 2 9 s d W 1 u c z E u e z I w M j Q g U G V y b W l 0 I C 8 g U G F y d G l h b C A v I E R l b W 8 g V m F s d W U g U m V h c 2 9 u L D I y f S Z x d W 9 0 O 1 0 s J n F 1 b 3 Q 7 Q 2 9 s d W 1 u Q 2 9 1 b n Q m c X V v d D s 6 M j M s J n F 1 b 3 Q 7 S 2 V 5 Q 2 9 s d W 1 u T m F t Z X M m c X V v d D s 6 W 1 0 s J n F 1 b 3 Q 7 Q 2 9 s d W 1 u S W R l b n R p d G l l c y Z x d W 9 0 O z p b J n F 1 b 3 Q 7 U 2 V j d G l v b j E v V D c x L T U x N 3 M v Q X V 0 b 1 J l b W 9 2 Z W R D b 2 x 1 b W 5 z M S 5 7 S 2 V 5 U E l O L D B 9 J n F 1 b 3 Q 7 L C Z x d W 9 0 O 1 N l Y 3 R p b 2 4 x L 1 Q 3 M S 0 1 M T d z L 0 F 1 d G 9 S Z W 1 v d m V k Q 2 9 s d W 1 u c z E u e 2 l h c 1 d v c m x k I F B J T n M s M X 0 m c X V v d D s s J n F 1 b 3 Q 7 U 2 V j d G l v b j E v V D c x L T U x N 3 M v Q X V 0 b 1 J l b W 9 2 Z W R D b 2 x 1 b W 5 z M S 5 7 Q 2 x h c 3 N l c y w y f S Z x d W 9 0 O y w m c X V v d D t T Z W N 0 a W 9 u M S 9 U N z E t N T E 3 c y 9 B d X R v U m V t b 3 Z l Z E N v b H V t b n M x L n t B Z G R y Z X N z L D N 9 J n F 1 b 3 Q 7 L C Z x d W 9 0 O 1 N l Y 3 R p b 2 4 x L 1 Q 3 M S 0 1 M T d z L 0 F 1 d G 9 S Z W 1 v d m V k Q 2 9 s d W 1 u c z E u e 1 R h e C B E a X N 0 L D R 9 J n F 1 b 3 Q 7 L C Z x d W 9 0 O 1 N l Y 3 R p b 2 4 x L 1 Q 3 M S 0 1 M T d z L 0 F 1 d G 9 S Z W 1 v d m V k Q 2 9 s d W 1 u c z E u e 1 l l Y X I g Q n V p b H Q s N X 0 m c X V v d D s s J n F 1 b 3 Q 7 U 2 V j d G l v b j E v V D c x L T U x N 3 M v Q X V 0 b 1 J l b W 9 2 Z W R D b 2 x 1 b W 5 z M S 5 7 U H J v c G V y d H k g V X N l L D Z 9 J n F 1 b 3 Q 7 L C Z x d W 9 0 O 1 N l Y 3 R p b 2 4 x L 1 Q 3 M S 0 1 M T d z L 0 F 1 d G 9 S Z W 1 v d m V k Q 2 9 s d W 1 u c z E u e 0 x h b m Q g U 0 Y s N 3 0 m c X V v d D s s J n F 1 b 3 Q 7 U 2 V j d G l v b j E v V D c x L T U x N 3 M v Q X V 0 b 1 J l b W 9 2 Z W R D b 2 x 1 b W 5 z M S 5 7 Q m x k Z y B T R i w 4 f S Z x d W 9 0 O y w m c X V v d D t T Z W N 0 a W 9 u M S 9 U N z E t N T E 3 c y 9 B d X R v U m V t b 3 Z l Z E N v b H V t b n M x L n t J b n Z l c 3 R t Z W 5 0 I F J h d G l u Z y w 5 f S Z x d W 9 0 O y w m c X V v d D t T Z W N 0 a W 9 u M S 9 U N z E t N T E 3 c y 9 B d X R v U m V t b 3 Z l Z E N v b H V t b n M x L n t B Z G o g U m V u d C A k I C 8 g U 0 Y s M T B 9 J n F 1 b 3 Q 7 L C Z x d W 9 0 O 1 N l Y 3 R p b 2 4 x L 1 Q 3 M S 0 1 M T d z L 0 F 1 d G 9 S Z W 1 v d m V k Q 2 9 s d W 1 u c z E u e 1 B H S S w x M X 0 m c X V v d D s s J n F 1 b 3 Q 7 U 2 V j d G l v b j E v V D c x L T U x N 3 M v Q X V 0 b 1 J l b W 9 2 Z W R D b 2 x 1 b W 5 z M S 5 7 V m F j Y W 5 j e S A l L D E y f S Z x d W 9 0 O y w m c X V v d D t T Z W N 0 a W 9 u M S 9 U N z E t N T E 3 c y 9 B d X R v U m V t b 3 Z l Z E N v b H V t b n M x L n t F R 0 k s M T N 9 J n F 1 b 3 Q 7 L C Z x d W 9 0 O 1 N l Y 3 R p b 2 4 x L 1 Q 3 M S 0 1 M T d z L 0 F 1 d G 9 S Z W 1 v d m V k Q 2 9 s d W 1 u c z E u e 0 V 4 c C A l L D E 0 f S Z x d W 9 0 O y w m c X V v d D t T Z W N 0 a W 9 u M S 9 U N z E t N T E 3 c y 9 B d X R v U m V t b 3 Z l Z E N v b H V t b n M x L n t O T 0 k s M T V 9 J n F 1 b 3 Q 7 L C Z x d W 9 0 O 1 N l Y 3 R p b 2 4 x L 1 Q 3 M S 0 1 M T d z L 0 F 1 d G 9 S Z W 1 v d m V k Q 2 9 s d W 1 u c z E u e 0 N h c C B S Y X R l L D E 2 f S Z x d W 9 0 O y w m c X V v d D t T Z W N 0 a W 9 u M S 9 U N z E t N T E 3 c y 9 B d X R v U m V t b 3 Z l Z E N v b H V t b n M x L n t G a W 5 h b C B N V i A v I F N G L D E 3 f S Z x d W 9 0 O y w m c X V v d D t T Z W N 0 a W 9 u M S 9 U N z E t N T E 3 c y 9 B d X R v U m V t b 3 Z l Z E N v b H V t b n M x L n t B Z G R p d G l v b m F s I E x h b m Q g Q X J l Y S w x O H 0 m c X V v d D s s J n F 1 b 3 Q 7 U 2 V j d G l v b j E v V D c x L T U x N 3 M v Q X V 0 b 1 J l b W 9 2 Z W R D b 2 x 1 b W 5 z M S 5 7 Q W R k a X R p b 2 5 h b C B M Y W 5 k I F Z h b H V l L D E 5 f S Z x d W 9 0 O y w m c X V v d D t T Z W N 0 a W 9 u M S 9 U N z E t N T E 3 c y 9 B d X R v U m V t b 3 Z l Z E N v b H V t b n M x L n t G a W 5 h b C B N Y X J r Z X Q g V m F s d W U s M j B 9 J n F 1 b 3 Q 7 L C Z x d W 9 0 O 1 N l Y 3 R p b 2 4 x L 1 Q 3 M S 0 1 M T d z L 0 F 1 d G 9 S Z W 1 v d m V k Q 2 9 s d W 1 u c z E u e z I w M j Q g U G V y b W l 0 I C 8 g U G F y d G l h b C A v I E R l b W 8 g V m F s d W U s M j F 9 J n F 1 b 3 Q 7 L C Z x d W 9 0 O 1 N l Y 3 R p b 2 4 x L 1 Q 3 M S 0 1 M T d z L 0 F 1 d G 9 S Z W 1 v d m V k Q 2 9 s d W 1 u c z E u e z I w M j Q g U G V y b W l 0 I C 8 g U G F y d G l h b C A v I E R l b W 8 g V m F s d W U g U m V h c 2 9 u L D I y f S Z x d W 9 0 O 1 0 s J n F 1 b 3 Q 7 U m V s Y X R p b 2 5 z a G l w S W 5 m b y Z x d W 9 0 O z p b X X 0 i I C 8 + P C 9 T d G F i b G V F b n R y a W V z P j w v S X R l b T 4 8 S X R l b T 4 8 S X R l b U x v Y 2 F 0 a W 9 u P j x J d G V t V H l w Z T 5 G b 3 J t d W x h P C 9 J d G V t V H l w Z T 4 8 S X R l b V B h d G g + U 2 V j d G l v b j E v V D c x L T U x N 3 M v U 2 9 1 c m N l P C 9 J d G V t U G F 0 a D 4 8 L 0 l 0 Z W 1 M b 2 N h d G l v b j 4 8 U 3 R h Y m x l R W 5 0 c m l l c y A v P j w v S X R l b T 4 8 S X R l b T 4 8 S X R l b U x v Y 2 F 0 a W 9 u P j x J d G V t V H l w Z T 5 G b 3 J t d W x h P C 9 J d G V t V H l w Z T 4 8 S X R l b V B h d G g + U 2 V j d G l v b j E v V D c x L T U x N 3 M v U m V t b 3 Z l Z C U y M E 9 0 a G V y J T I w Q 2 9 s d W 1 u c z w v S X R l b V B h d G g + P C 9 J d G V t T G 9 j Y X R p b 2 4 + P F N 0 Y W J s Z U V u d H J p Z X M g L z 4 8 L 0 l 0 Z W 0 + P E l 0 Z W 0 + P E l 0 Z W 1 M b 2 N h d G l v b j 4 8 S X R l b V R 5 c G U + R m 9 y b X V s Y T w v S X R l b V R 5 c G U + P E l 0 Z W 1 Q Y X R o P l N l Y 3 R p b 2 4 x L 1 Q 3 M S 0 1 M T d z L 1 J l b m F t Z W Q l M j B D b 2 x 1 b W 5 z P C 9 J d G V t U G F 0 a D 4 8 L 0 l 0 Z W 1 M b 2 N h d G l v b j 4 8 U 3 R h Y m x l R W 5 0 c m l l c y A v P j w v S X R l b T 4 8 S X R l b T 4 8 S X R l b U x v Y 2 F 0 a W 9 u P j x J d G V t V H l w Z T 5 G b 3 J t d W x h P C 9 J d G V t V H l w Z T 4 8 S X R l b V B h d G g + U 2 V j d G l v b j E v V D c x L T U x N 3 M v S W 5 z Z X J 0 Z W Q l M j B U Z X h 0 J T I w Q W Z 0 Z X I l M j B E Z W x p b W l 0 Z X I 8 L 0 l 0 Z W 1 Q Y X R o P j w v S X R l b U x v Y 2 F 0 a W 9 u P j x T d G F i b G V F b n R y a W V z I C 8 + P C 9 J d G V t P j x J d G V t P j x J d G V t T G 9 j Y X R p b 2 4 + P E l 0 Z W 1 U e X B l P k Z v c m 1 1 b G E 8 L 0 l 0 Z W 1 U e X B l P j x J d G V t U G F 0 a D 5 T Z W N 0 a W 9 u M S 9 U N z E t N T E 3 c y 9 S Z W 1 v d m V k J T I w Q 2 9 s d W 1 u c z w v S X R l b V B h d G g + P C 9 J d G V t T G 9 j Y X R p b 2 4 + P F N 0 Y W J s Z U V u d H J p Z X M g L z 4 8 L 0 l 0 Z W 0 + P E l 0 Z W 0 + P E l 0 Z W 1 M b 2 N h d G l v b j 4 8 S X R l b V R 5 c G U + R m 9 y b X V s Y T w v S X R l b V R 5 c G U + P E l 0 Z W 1 Q Y X R o P l N l Y 3 R p b 2 4 x L 1 Q 3 M S 0 1 M T d z L 1 J l b 3 J k Z X J l Z C U y M E N v b H V t b n M 8 L 0 l 0 Z W 1 Q Y X R o P j w v S X R l b U x v Y 2 F 0 a W 9 u P j x T d G F i b G V F b n R y a W V z I C 8 + P C 9 J d G V t P j x J d G V t P j x J d G V t T G 9 j Y X R p b 2 4 + P E l 0 Z W 1 U e X B l P k Z v c m 1 1 b G E 8 L 0 l 0 Z W 1 U e X B l P j x J d G V t U G F 0 a D 5 T Z W N 0 a W 9 u M S 9 U N z E t N T E 3 c y 9 D a G F u Z 2 V k J T I w V H l w Z T w v S X R l b V B h d G g + P C 9 J d G V t T G 9 j Y X R p b 2 4 + P F N 0 Y W J s Z U V u d H J p Z X M g L z 4 8 L 0 l 0 Z W 0 + P E l 0 Z W 0 + P E l 0 Z W 1 M b 2 N h d G l v b j 4 8 S X R l b V R 5 c G U + R m 9 y b X V s Y T w v S X R l b V R 5 c G U + P E l 0 Z W 1 Q Y X R o P l N l Y 3 R p b 2 4 x L 1 Q 3 M S 1 I b 3 R l b H M 8 L 0 l 0 Z W 1 Q Y X R o P j w v S X R l b U x v Y 2 F 0 a W 9 u P j x T d G F i b G V F b n R y a W V z P j x F b n R y e S B U e X B l P S J R d W V y e U l E I i B W Y W x 1 Z T 0 i c 2 I 4 M m Q 4 Z m Q x L T F l Y 2 U t N G E 3 Z C 0 4 Y T c y L T g x Y z A y N D Y y Z W Y 2 Y i I g L z 4 8 R W 5 0 c n k g V H l w Z T 0 i U X V l c n l H c m 9 1 c E l E I i B W Y W x 1 Z T 0 i c z h i M j E 5 Y W F h L W I w M m M t N D U z O C 0 4 N j U y L T g y N j N i N T E w Y W U 1 M C I g L z 4 8 R W 5 0 c n k g V H l w Z T 0 i R m l s 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Q 3 M V 9 I b 3 R l b H M i I C 8 + P E V u d H J 5 I F R 5 c G U 9 I k Z p b G x l Z E N v b X B s Z X R l U m V z d W x 0 V G 9 X b 3 J r c 2 h l Z X Q i I F Z h b H V l P S J s M S I g L z 4 8 R W 5 0 c n k g V H l w Z T 0 i R m l s b F R v R G F 0 Y U 1 v Z G V s R W 5 h Y m x l Z C I g V m F s d W U 9 I m w w I i A v P j x F b n R y e S B U e X B l P S J G a W x s R X J y b 3 J D b 3 V u d C I g V m F s d W U 9 I m w w I i A v P j x F b n R y e S B U e X B l P S J G a W x s T 2 J q Z W N 0 V H l w Z S I g V m F s d W U 9 I n N U Y W J s Z S I g L z 4 8 R W 5 0 c n k g V H l w Z T 0 i R m l s b E x h c 3 R V c G R h d G V k I i B W Y W x 1 Z T 0 i Z D I w M j Q t M T A t M D F U M j A 6 M T c 6 N D E u M j U x M z Q x N 1 o i I C 8 + P E V u d H J 5 I F R 5 c G U 9 I k Z p b G x F c n J v c k N v Z G U i I F Z h b H V l P S J z V W 5 r b m 9 3 b i I g L z 4 8 R W 5 0 c n k g V H l w Z T 0 i R m l s b E N v b H V t b l R 5 c G V z I i B W Y W x 1 Z T 0 i c 0 F B Q U F B Q U F G Q U F Z Q U F B Q U F B Q V F E Q X d N R U F B T U F B Q T 0 9 I i A v P j x F b n R y e S B U e X B l P S J G a W x s Q 2 9 1 b n Q i I F Z h b H V l P S J s M T Y i I C 8 + P E V u d H J 5 I F R 5 c G U 9 I k Z p b G x D b 2 x 1 b W 5 O Y W 1 l c y I g V m F s d W U 9 I n N b J n F 1 b 3 Q 7 S 2 V 5 U E l O J n F 1 b 3 Q 7 L C Z x d W 9 0 O 2 l h c 1 d v c m x k I F B J T n M m c X V v d D s s J n F 1 b 3 Q 7 Q 2 x h c 3 N l c y Z x d W 9 0 O y w m c X V v d D t B Z G R y Z X N z J n F 1 b 3 Q 7 L C Z x d W 9 0 O 1 R h e C B E a X N 0 J n F 1 b 3 Q 7 L C Z x d W 9 0 O 1 l l Y X I g Q n V p b H Q m c X V v d D s s J n F 1 b 3 Q 7 U H J v c G V y d H k g R G V z Y 3 J p c H R p b 2 4 m c X V v d D s s J n F 1 b 3 Q 7 U H J v c G V y d H k g V X N l J n F 1 b 3 Q 7 L C Z x d W 9 0 O 0 x h b m Q g U 0 Y m c X V v d D s s J n F 1 b 3 Q 7 Q m x k Z y B T R i Z x d W 9 0 O y w m c X V v d D s j I G 9 m I F J v b 2 1 z J n F 1 b 3 Q 7 L C Z x d W 9 0 O 0 N h d G V n b 3 J 5 J n F 1 b 3 Q 7 L C Z x d W 9 0 O 0 F 2 Z y B E Y W l s e S B S Y X R l J n F 1 b 3 Q 7 L C Z x d W 9 0 O 0 9 j Y y 4 g J S Z x d W 9 0 O y w m c X V v d D t S Z X Y g U G F y J n F 1 b 3 Q 7 L C Z x d W 9 0 O 1 R v d G F s I F J l d i Z x d W 9 0 O y w m c X V v d D t F Q k l U R E E g L y B O T 0 k m c X V v d D s s J n F 1 b 3 Q 7 Q 2 F w I F J h d G U m c X V v d D s s J n F 1 b 3 Q 7 R m l u Y W w g T W F y a 2 V 0 I F Z h b H V l J n F 1 b 3 Q 7 L C Z x d W 9 0 O 0 Z p b m F s I E 1 W I C 8 g S 2 V 5 J n F 1 b 3 Q 7 L C Z x d W 9 0 O z I w M j Q g U G V y b W l 0 I C 8 g U G F y d G l h b C A v I E R l b W 8 g V m F s d W U m c X V v d D s s J n F 1 b 3 Q 7 M j A y N C B Q Z X J t a X Q g L y B Q Y X J 0 a W F s I C 8 g R G V t b y B W Y W x 1 Z S B S Z W F z b 2 4 m c X V v d D t d I i A v P j x F b n R y e S B U e X B l P S J G a W x s U 3 R h d H V z I i B W Y W x 1 Z T 0 i c 0 N v b X B s Z X R l I i A v P j x F b n R y e S B U e X B l P S J B Z G R l Z F R v R G F 0 Y U 1 v Z G V s I i B W Y W x 1 Z T 0 i b D A i I C 8 + P E V u d H J 5 I F R 5 c G U 9 I l J l b G F 0 a W 9 u c 2 h p c E l u Z m 9 D b 2 5 0 Y W l u Z X I i I F Z h b H V l P S J z e y Z x d W 9 0 O 2 N v b H V t b k N v d W 5 0 J n F 1 b 3 Q 7 O j I y L C Z x d W 9 0 O 2 t l e U N v b H V t b k 5 h b W V z J n F 1 b 3 Q 7 O l t d L C Z x d W 9 0 O 3 F 1 Z X J 5 U m V s Y X R p b 2 5 z a G l w c y Z x d W 9 0 O z p b X S w m c X V v d D t j b 2 x 1 b W 5 J Z G V u d G l 0 a W V z J n F 1 b 3 Q 7 O l s m c X V v d D t T Z W N 0 a W 9 u M S 9 U N z E t S G 9 0 Z W x z L 0 F 1 d G 9 S Z W 1 v d m V k Q 2 9 s d W 1 u c z E u e 0 t l e V B J T i w w f S Z x d W 9 0 O y w m c X V v d D t T Z W N 0 a W 9 u M S 9 U N z E t S G 9 0 Z W x z L 0 F 1 d G 9 S Z W 1 v d m V k Q 2 9 s d W 1 u c z E u e 2 l h c 1 d v c m x k I F B J T n M s M X 0 m c X V v d D s s J n F 1 b 3 Q 7 U 2 V j d G l v b j E v V D c x L U h v d G V s c y 9 B d X R v U m V t b 3 Z l Z E N v b H V t b n M x L n t D b G F z c 2 V z L D J 9 J n F 1 b 3 Q 7 L C Z x d W 9 0 O 1 N l Y 3 R p b 2 4 x L 1 Q 3 M S 1 I b 3 R l b H M v Q X V 0 b 1 J l b W 9 2 Z W R D b 2 x 1 b W 5 z M S 5 7 Q W R k c m V z c y w z f S Z x d W 9 0 O y w m c X V v d D t T Z W N 0 a W 9 u M S 9 U N z E t S G 9 0 Z W x z L 0 F 1 d G 9 S Z W 1 v d m V k Q 2 9 s d W 1 u c z E u e 1 R h e C B E a X N 0 L D R 9 J n F 1 b 3 Q 7 L C Z x d W 9 0 O 1 N l Y 3 R p b 2 4 x L 1 Q 3 M S 1 I b 3 R l b H M v Q X V 0 b 1 J l b W 9 2 Z W R D b 2 x 1 b W 5 z M S 5 7 W W V h c i B C d W l s d C w 1 f S Z x d W 9 0 O y w m c X V v d D t T Z W N 0 a W 9 u M S 9 U N z E t S G 9 0 Z W x z L 0 F 1 d G 9 S Z W 1 v d m V k Q 2 9 s d W 1 u c z E u e 1 B y b 3 B l c n R 5 I E R l c 2 N y a X B 0 a W 9 u L D Z 9 J n F 1 b 3 Q 7 L C Z x d W 9 0 O 1 N l Y 3 R p b 2 4 x L 1 Q 3 M S 1 I b 3 R l b H M v Q X V 0 b 1 J l b W 9 2 Z W R D b 2 x 1 b W 5 z M S 5 7 U H J v c G V y d H k g V X N l L D d 9 J n F 1 b 3 Q 7 L C Z x d W 9 0 O 1 N l Y 3 R p b 2 4 x L 1 Q 3 M S 1 I b 3 R l b H M v Q X V 0 b 1 J l b W 9 2 Z W R D b 2 x 1 b W 5 z M S 5 7 T G F u Z C B T R i w 4 f S Z x d W 9 0 O y w m c X V v d D t T Z W N 0 a W 9 u M S 9 U N z E t S G 9 0 Z W x z L 0 F 1 d G 9 S Z W 1 v d m V k Q 2 9 s d W 1 u c z E u e 0 J s Z G c g U 0 Y s O X 0 m c X V v d D s s J n F 1 b 3 Q 7 U 2 V j d G l v b j E v V D c x L U h v d G V s c y 9 B d X R v U m V t b 3 Z l Z E N v b H V t b n M x L n s j I G 9 m I F J v b 2 1 z L D E w f S Z x d W 9 0 O y w m c X V v d D t T Z W N 0 a W 9 u M S 9 U N z E t S G 9 0 Z W x z L 0 F 1 d G 9 S Z W 1 v d m V k Q 2 9 s d W 1 u c z E u e 0 N h d G V n b 3 J 5 L D E x f S Z x d W 9 0 O y w m c X V v d D t T Z W N 0 a W 9 u M S 9 U N z E t S G 9 0 Z W x z L 0 F 1 d G 9 S Z W 1 v d m V k Q 2 9 s d W 1 u c z E u e 0 F 2 Z y B E Y W l s e S B S Y X R l L D E y f S Z x d W 9 0 O y w m c X V v d D t T Z W N 0 a W 9 u M S 9 U N z E t S G 9 0 Z W x z L 0 F 1 d G 9 S Z W 1 v d m V k Q 2 9 s d W 1 u c z E u e 0 9 j Y y 4 g J S w x M 3 0 m c X V v d D s s J n F 1 b 3 Q 7 U 2 V j d G l v b j E v V D c x L U h v d G V s c y 9 B d X R v U m V t b 3 Z l Z E N v b H V t b n M x L n t S Z X Y g U G F y L D E 0 f S Z x d W 9 0 O y w m c X V v d D t T Z W N 0 a W 9 u M S 9 U N z E t S G 9 0 Z W x z L 0 F 1 d G 9 S Z W 1 v d m V k Q 2 9 s d W 1 u c z E u e 1 R v d G F s I F J l d i w x N X 0 m c X V v d D s s J n F 1 b 3 Q 7 U 2 V j d G l v b j E v V D c x L U h v d G V s c y 9 B d X R v U m V t b 3 Z l Z E N v b H V t b n M x L n t F Q k l U R E E g L y B O T 0 k s M T Z 9 J n F 1 b 3 Q 7 L C Z x d W 9 0 O 1 N l Y 3 R p b 2 4 x L 1 Q 3 M S 1 I b 3 R l b H M v Q X V 0 b 1 J l b W 9 2 Z W R D b 2 x 1 b W 5 z M S 5 7 Q 2 F w I F J h d G U s M T d 9 J n F 1 b 3 Q 7 L C Z x d W 9 0 O 1 N l Y 3 R p b 2 4 x L 1 Q 3 M S 1 I b 3 R l b H M v Q X V 0 b 1 J l b W 9 2 Z W R D b 2 x 1 b W 5 z M S 5 7 R m l u Y W w g T W F y a 2 V 0 I F Z h b H V l L D E 4 f S Z x d W 9 0 O y w m c X V v d D t T Z W N 0 a W 9 u M S 9 U N z E t S G 9 0 Z W x z L 0 F 1 d G 9 S Z W 1 v d m V k Q 2 9 s d W 1 u c z E u e 0 Z p b m F s I E 1 W I C 8 g S 2 V 5 L D E 5 f S Z x d W 9 0 O y w m c X V v d D t T Z W N 0 a W 9 u M S 9 U N z E t S G 9 0 Z W x z L 0 F 1 d G 9 S Z W 1 v d m V k Q 2 9 s d W 1 u c z E u e z I w M j Q g U G V y b W l 0 I C 8 g U G F y d G l h b C A v I E R l b W 8 g V m F s d W U s M j B 9 J n F 1 b 3 Q 7 L C Z x d W 9 0 O 1 N l Y 3 R p b 2 4 x L 1 Q 3 M S 1 I b 3 R l b H M v Q X V 0 b 1 J l b W 9 2 Z W R D b 2 x 1 b W 5 z M S 5 7 M j A y N C B Q Z X J t a X Q g L y B Q Y X J 0 a W F s I C 8 g R G V t b y B W Y W x 1 Z S B S Z W F z b 2 4 s M j F 9 J n F 1 b 3 Q 7 X S w m c X V v d D t D b 2 x 1 b W 5 D b 3 V u d C Z x d W 9 0 O z o y M i w m c X V v d D t L Z X l D b 2 x 1 b W 5 O Y W 1 l c y Z x d W 9 0 O z p b X S w m c X V v d D t D b 2 x 1 b W 5 J Z G V u d G l 0 a W V z J n F 1 b 3 Q 7 O l s m c X V v d D t T Z W N 0 a W 9 u M S 9 U N z E t S G 9 0 Z W x z L 0 F 1 d G 9 S Z W 1 v d m V k Q 2 9 s d W 1 u c z E u e 0 t l e V B J T i w w f S Z x d W 9 0 O y w m c X V v d D t T Z W N 0 a W 9 u M S 9 U N z E t S G 9 0 Z W x z L 0 F 1 d G 9 S Z W 1 v d m V k Q 2 9 s d W 1 u c z E u e 2 l h c 1 d v c m x k I F B J T n M s M X 0 m c X V v d D s s J n F 1 b 3 Q 7 U 2 V j d G l v b j E v V D c x L U h v d G V s c y 9 B d X R v U m V t b 3 Z l Z E N v b H V t b n M x L n t D b G F z c 2 V z L D J 9 J n F 1 b 3 Q 7 L C Z x d W 9 0 O 1 N l Y 3 R p b 2 4 x L 1 Q 3 M S 1 I b 3 R l b H M v Q X V 0 b 1 J l b W 9 2 Z W R D b 2 x 1 b W 5 z M S 5 7 Q W R k c m V z c y w z f S Z x d W 9 0 O y w m c X V v d D t T Z W N 0 a W 9 u M S 9 U N z E t S G 9 0 Z W x z L 0 F 1 d G 9 S Z W 1 v d m V k Q 2 9 s d W 1 u c z E u e 1 R h e C B E a X N 0 L D R 9 J n F 1 b 3 Q 7 L C Z x d W 9 0 O 1 N l Y 3 R p b 2 4 x L 1 Q 3 M S 1 I b 3 R l b H M v Q X V 0 b 1 J l b W 9 2 Z W R D b 2 x 1 b W 5 z M S 5 7 W W V h c i B C d W l s d C w 1 f S Z x d W 9 0 O y w m c X V v d D t T Z W N 0 a W 9 u M S 9 U N z E t S G 9 0 Z W x z L 0 F 1 d G 9 S Z W 1 v d m V k Q 2 9 s d W 1 u c z E u e 1 B y b 3 B l c n R 5 I E R l c 2 N y a X B 0 a W 9 u L D Z 9 J n F 1 b 3 Q 7 L C Z x d W 9 0 O 1 N l Y 3 R p b 2 4 x L 1 Q 3 M S 1 I b 3 R l b H M v Q X V 0 b 1 J l b W 9 2 Z W R D b 2 x 1 b W 5 z M S 5 7 U H J v c G V y d H k g V X N l L D d 9 J n F 1 b 3 Q 7 L C Z x d W 9 0 O 1 N l Y 3 R p b 2 4 x L 1 Q 3 M S 1 I b 3 R l b H M v Q X V 0 b 1 J l b W 9 2 Z W R D b 2 x 1 b W 5 z M S 5 7 T G F u Z C B T R i w 4 f S Z x d W 9 0 O y w m c X V v d D t T Z W N 0 a W 9 u M S 9 U N z E t S G 9 0 Z W x z L 0 F 1 d G 9 S Z W 1 v d m V k Q 2 9 s d W 1 u c z E u e 0 J s Z G c g U 0 Y s O X 0 m c X V v d D s s J n F 1 b 3 Q 7 U 2 V j d G l v b j E v V D c x L U h v d G V s c y 9 B d X R v U m V t b 3 Z l Z E N v b H V t b n M x L n s j I G 9 m I F J v b 2 1 z L D E w f S Z x d W 9 0 O y w m c X V v d D t T Z W N 0 a W 9 u M S 9 U N z E t S G 9 0 Z W x z L 0 F 1 d G 9 S Z W 1 v d m V k Q 2 9 s d W 1 u c z E u e 0 N h d G V n b 3 J 5 L D E x f S Z x d W 9 0 O y w m c X V v d D t T Z W N 0 a W 9 u M S 9 U N z E t S G 9 0 Z W x z L 0 F 1 d G 9 S Z W 1 v d m V k Q 2 9 s d W 1 u c z E u e 0 F 2 Z y B E Y W l s e S B S Y X R l L D E y f S Z x d W 9 0 O y w m c X V v d D t T Z W N 0 a W 9 u M S 9 U N z E t S G 9 0 Z W x z L 0 F 1 d G 9 S Z W 1 v d m V k Q 2 9 s d W 1 u c z E u e 0 9 j Y y 4 g J S w x M 3 0 m c X V v d D s s J n F 1 b 3 Q 7 U 2 V j d G l v b j E v V D c x L U h v d G V s c y 9 B d X R v U m V t b 3 Z l Z E N v b H V t b n M x L n t S Z X Y g U G F y L D E 0 f S Z x d W 9 0 O y w m c X V v d D t T Z W N 0 a W 9 u M S 9 U N z E t S G 9 0 Z W x z L 0 F 1 d G 9 S Z W 1 v d m V k Q 2 9 s d W 1 u c z E u e 1 R v d G F s I F J l d i w x N X 0 m c X V v d D s s J n F 1 b 3 Q 7 U 2 V j d G l v b j E v V D c x L U h v d G V s c y 9 B d X R v U m V t b 3 Z l Z E N v b H V t b n M x L n t F Q k l U R E E g L y B O T 0 k s M T Z 9 J n F 1 b 3 Q 7 L C Z x d W 9 0 O 1 N l Y 3 R p b 2 4 x L 1 Q 3 M S 1 I b 3 R l b H M v Q X V 0 b 1 J l b W 9 2 Z W R D b 2 x 1 b W 5 z M S 5 7 Q 2 F w I F J h d G U s M T d 9 J n F 1 b 3 Q 7 L C Z x d W 9 0 O 1 N l Y 3 R p b 2 4 x L 1 Q 3 M S 1 I b 3 R l b H M v Q X V 0 b 1 J l b W 9 2 Z W R D b 2 x 1 b W 5 z M S 5 7 R m l u Y W w g T W F y a 2 V 0 I F Z h b H V l L D E 4 f S Z x d W 9 0 O y w m c X V v d D t T Z W N 0 a W 9 u M S 9 U N z E t S G 9 0 Z W x z L 0 F 1 d G 9 S Z W 1 v d m V k Q 2 9 s d W 1 u c z E u e 0 Z p b m F s I E 1 W I C 8 g S 2 V 5 L D E 5 f S Z x d W 9 0 O y w m c X V v d D t T Z W N 0 a W 9 u M S 9 U N z E t S G 9 0 Z W x z L 0 F 1 d G 9 S Z W 1 v d m V k Q 2 9 s d W 1 u c z E u e z I w M j Q g U G V y b W l 0 I C 8 g U G F y d G l h b C A v I E R l b W 8 g V m F s d W U s M j B 9 J n F 1 b 3 Q 7 L C Z x d W 9 0 O 1 N l Y 3 R p b 2 4 x L 1 Q 3 M S 1 I b 3 R l b H M v Q X V 0 b 1 J l b W 9 2 Z W R D b 2 x 1 b W 5 z M S 5 7 M j A y N C B Q Z X J t a X Q g L y B Q Y X J 0 a W F s I C 8 g R G V t b y B W Y W x 1 Z S B S Z W F z b 2 4 s M j F 9 J n F 1 b 3 Q 7 X S w m c X V v d D t S Z W x h d G l v b n N o a X B J b m Z v J n F 1 b 3 Q 7 O l t d f S I g L z 4 8 L 1 N 0 Y W J s Z U V u d H J p Z X M + P C 9 J d G V t P j x J d G V t P j x J d G V t T G 9 j Y X R p b 2 4 + P E l 0 Z W 1 U e X B l P k Z v c m 1 1 b G E 8 L 0 l 0 Z W 1 U e X B l P j x J d G V t U G F 0 a D 5 T Z W N 0 a W 9 u M S 9 U N z E t S G 9 0 Z W x z L 1 N v d X J j Z T w v S X R l b V B h d G g + P C 9 J d G V t T G 9 j Y X R p b 2 4 + P F N 0 Y W J s Z U V u d H J p Z X M g L z 4 8 L 0 l 0 Z W 0 + P E l 0 Z W 0 + P E l 0 Z W 1 M b 2 N h d G l v b j 4 8 S X R l b V R 5 c G U + R m 9 y b X V s Y T w v S X R l b V R 5 c G U + P E l 0 Z W 1 Q Y X R o P l N l Y 3 R p b 2 4 x L 1 Q 3 M S 1 I b 3 R l b H M v U m V t b 3 Z l Z C U y M E 9 0 a G V y J T I w Q 2 9 s d W 1 u c z w v S X R l b V B h d G g + P C 9 J d G V t T G 9 j Y X R p b 2 4 + P F N 0 Y W J s Z U V u d H J p Z X M g L z 4 8 L 0 l 0 Z W 0 + P E l 0 Z W 0 + P E l 0 Z W 1 M b 2 N h d G l v b j 4 8 S X R l b V R 5 c G U + R m 9 y b X V s Y T w v S X R l b V R 5 c G U + P E l 0 Z W 1 Q Y X R o P l N l Y 3 R p b 2 4 x L 1 Q 3 M S 1 I b 3 R l b H M v U m V u Y W 1 l Z C U y M E N v b H V t b n M 8 L 0 l 0 Z W 1 Q Y X R o P j w v S X R l b U x v Y 2 F 0 a W 9 u P j x T d G F i b G V F b n R y a W V z I C 8 + P C 9 J d G V t P j x J d G V t P j x J d G V t T G 9 j Y X R p b 2 4 + P E l 0 Z W 1 U e X B l P k Z v c m 1 1 b G E 8 L 0 l 0 Z W 1 U e X B l P j x J d G V t U G F 0 a D 5 T Z W N 0 a W 9 u M S 9 U N z E t S G 9 0 Z W x z L 0 l u c 2 V y d G V k J T I w V G V 4 d C U y M E F m d G V y J T I w R G V s a W 1 p d G V y P C 9 J d G V t U G F 0 a D 4 8 L 0 l 0 Z W 1 M b 2 N h d G l v b j 4 8 U 3 R h Y m x l R W 5 0 c m l l c y A v P j w v S X R l b T 4 8 S X R l b T 4 8 S X R l b U x v Y 2 F 0 a W 9 u P j x J d G V t V H l w Z T 5 G b 3 J t d W x h P C 9 J d G V t V H l w Z T 4 8 S X R l b V B h d G g + U 2 V j d G l v b j E v V D c x L U h v d G V s c y 9 S Z W 1 v d m V k J T I w Q 2 9 s d W 1 u c z w v S X R l b V B h d G g + P C 9 J d G V t T G 9 j Y X R p b 2 4 + P F N 0 Y W J s Z U V u d H J p Z X M g L z 4 8 L 0 l 0 Z W 0 + P E l 0 Z W 0 + P E l 0 Z W 1 M b 2 N h d G l v b j 4 8 S X R l b V R 5 c G U + R m 9 y b X V s Y T w v S X R l b V R 5 c G U + P E l 0 Z W 1 Q Y X R o P l N l Y 3 R p b 2 4 x L 1 Q 3 M S 1 I b 3 R l b H M v U m V v c m R l c m V k J T I w Q 2 9 s d W 1 u c z w v S X R l b V B h d G g + P C 9 J d G V t T G 9 j Y X R p b 2 4 + P F N 0 Y W J s Z U V u d H J p Z X M g L z 4 8 L 0 l 0 Z W 0 + P E l 0 Z W 0 + P E l 0 Z W 1 M b 2 N h d G l v b j 4 8 S X R l b V R 5 c G U + R m 9 y b X V s Y T w v S X R l b V R 5 c G U + P E l 0 Z W 1 Q Y X R o P l N l Y 3 R p b 2 4 x L 1 Q 3 M S 1 I b 3 R l b H M v Q 2 h h b m d l Z C U y M F R 5 c G U 8 L 0 l 0 Z W 1 Q Y X R o P j w v S X R l b U x v Y 2 F 0 a W 9 u P j x T d G F i b G V F b n R y a W V z I C 8 + P C 9 J d G V t P j x J d G V t P j x J d G V t T G 9 j Y X R p b 2 4 + P E l 0 Z W 1 U e X B l P k Z v c m 1 1 b G E 8 L 0 l 0 Z W 1 U e X B l P j x J d G V t U G F 0 a D 5 T Z W N 0 a W 9 u M S 9 U N z E t S G 9 0 Z W x z L 1 N w b G l 0 J T I w Q 2 9 s d W 1 u J T I w Y n k l M j B E Z W x p b W l 0 Z X I 8 L 0 l 0 Z W 1 Q Y X R o P j w v S X R l b U x v Y 2 F 0 a W 9 u P j x T d G F i b G V F b n R y a W V z I C 8 + P C 9 J d G V t P j x J d G V t P j x J d G V t T G 9 j Y X R p b 2 4 + P E l 0 Z W 1 U e X B l P k Z v c m 1 1 b G E 8 L 0 l 0 Z W 1 U e X B l P j x J d G V t U G F 0 a D 5 T Z W N 0 a W 9 u M S 9 U N z E t S G 9 0 Z W x z L 0 N o Y W 5 n Z W Q l M j B U e X B l M T w v S X R l b V B h d G g + P C 9 J d G V t T G 9 j Y X R p b 2 4 + P F N 0 Y W J s Z U V u d H J p Z X M g L z 4 8 L 0 l 0 Z W 0 + P E l 0 Z W 0 + P E l 0 Z W 1 M b 2 N h d G l v b j 4 8 S X R l b V R 5 c G U + R m 9 y b X V s Y T w v S X R l b V R 5 c G U + P E l 0 Z W 1 Q Y X R o P l N l Y 3 R p b 2 4 x L 1 Q 3 M S 1 I b 3 R l b H M v R 3 J v d X B l Z C U y M F J v d 3 M 8 L 0 l 0 Z W 1 Q Y X R o P j w v S X R l b U x v Y 2 F 0 a W 9 u P j x T d G F i b G V F b n R y a W V z I C 8 + P C 9 J d G V t P j x J d G V t P j x J d G V t T G 9 j Y X R p b 2 4 + P E l 0 Z W 1 U e X B l P k Z v c m 1 1 b G E 8 L 0 l 0 Z W 1 U e X B l P j x J d G V t U G F 0 a D 5 T Z W N 0 a W 9 u M S 9 U N z E t S G 9 0 Z W x z L 1 J l b 3 J k Z X J l Z C U y M E N v b H V t b n M x P C 9 J d G V t U G F 0 a D 4 8 L 0 l 0 Z W 1 M b 2 N h d G l v b j 4 8 U 3 R h Y m x l R W 5 0 c m l l c y A v P j w v S X R l b T 4 8 S X R l b T 4 8 S X R l b U x v Y 2 F 0 a W 9 u P j x J d G V t V H l w Z T 5 G b 3 J t d W x h P C 9 J d G V t V H l w Z T 4 8 S X R l b V B h d G g + U 2 V j d G l v b j E v V D c x L U h v d G V s c y 9 S Z W 5 h b W V k J T I w Q 2 9 s d W 1 u c z E 8 L 0 l 0 Z W 1 Q Y X R o P j w v S X R l b U x v Y 2 F 0 a W 9 u P j x T d G F i b G V F b n R y a W V z I C 8 + P C 9 J d G V t P j x J d G V t P j x J d G V t T G 9 j Y X R p b 2 4 + P E l 0 Z W 1 U e X B l P k Z v c m 1 1 b G E 8 L 0 l 0 Z W 1 U e X B l P j x J d G V t U G F 0 a D 5 T Z W N 0 a W 9 u M S 9 U N z E t U 3 B l Y 2 l h b H M 8 L 0 l 0 Z W 1 Q Y X R o P j w v S X R l b U x v Y 2 F 0 a W 9 u P j x T d G F i b G V F b n R y a W V z P j x F b n R y e S B U e X B l P S J R d W V y e U l E I i B W Y W x 1 Z T 0 i c z R k N m Z m Z m F j L W J h Z j g t N D h k M S 1 i O T Z h L T V l Y z R i M z k 3 Y W I 5 M S I g L z 4 8 R W 5 0 c n k g V H l w Z T 0 i U X V l c n l H c m 9 1 c E l E I i B W Y W x 1 Z T 0 i c z h i M j E 5 Y W F h L W I w M m M t N D U z O C 0 4 N j U y L T g y N j N i N T E w Y W U 1 M C 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Q 3 M V 9 T c G V j a W F s c y I g L z 4 8 R W 5 0 c n k g V H l w Z T 0 i R m l s b G V k Q 2 9 t c G x l d G V S Z X N 1 b H R U b 1 d v c m t z a G V l d C I g V m F s d W U 9 I m w x I i A v P j x F b n R y e S B U e X B l P S J G a W x s T G F z d F V w Z G F 0 Z W Q i I F Z h b H V l P S J k M j A y N C 0 x M C 0 w M V Q y M D o x N z o 1 O S 4 z N z Q w N T M 3 W i I g L z 4 8 R W 5 0 c n k g V H l w Z T 0 i R m l s b F R v R G F 0 Y U 1 v Z G V s R W 5 h Y m x l Z C I g V m F s d W U 9 I m w w I i A v P j x F b n R y e S B U e X B l P S J G a W x s T 2 J q Z W N 0 V H l w Z S I g V m F s d W U 9 I n N U Y W J s Z S I g L z 4 8 R W 5 0 c n k g V H l w Z T 0 i R m l s b F R h c m d l d E 5 h b W V D d X N 0 b 2 1 p e m V k I i B W Y W x 1 Z T 0 i b D E i I C 8 + P E V u d H J 5 I F R 5 c G U 9 I k Z p b G x D b 2 x 1 b W 5 U e X B l c y I g V m F s d W U 9 I n N B Q U F B Q U F B R 0 J n Q U R B Q U F B Q U F B Q U F B Q U F B Q U F B Q U F B Q U F B P T 0 i I C 8 + P E V u d H J 5 I F R 5 c G U 9 I k Z p b G x D b 2 x 1 b W 5 O Y W 1 l c y I g V m F s d W U 9 I n N b J n F 1 b 3 Q 7 S 2 V 5 U E l O J n F 1 b 3 Q 7 L C Z x d W 9 0 O 2 l h c 1 d v c m x k I F B J T n M m c X V v d D s s J n F 1 b 3 Q 7 Q 2 x h c 3 N l c y Z x d W 9 0 O y w m c X V v d D t B Z G R y Z X N z J n F 1 b 3 Q 7 L C Z x d W 9 0 O 1 R h e C B E a X N 0 J n F 1 b 3 Q 7 L C Z x d W 9 0 O 1 l l Y X I g Q n V p b H Q m c X V v d D s s J n F 1 b 3 Q 7 U H J v c G V y d H k g V X N l J n F 1 b 3 Q 7 L C Z x d W 9 0 O 0 x h b m Q g U 0 Y m c X V v d D s s J n F 1 b 3 Q 7 Q m x k Z y B T R i Z x d W 9 0 O y w m c X V v d D t O Z X Q g U m V u d G F i b G U g U 0 Y m c X V v d D s s J n F 1 b 3 Q 7 S W 5 2 Z X N 0 b W V u d C B S Y X R p b m c m c X V v d D s s J n F 1 b 3 Q 7 Q W R q I F J l b n Q g J C A v I F N G J n F 1 b 3 Q 7 L C Z x d W 9 0 O 1 B H S S Z x d W 9 0 O y w m c X V v d D t W Y W N h b m N 5 I C U m c X V v d D s s J n F 1 b 3 Q 7 R U d J J n F 1 b 3 Q 7 L C Z x d W 9 0 O 0 V 4 c C A l J n F 1 b 3 Q 7 L C Z x d W 9 0 O 1 R v d G F s I E V 4 c C Z x d W 9 0 O y w m c X V v d D t O T 0 k m c X V v d D s s J n F 1 b 3 Q 7 Q 2 F w I F J h d G U m c X V v d D s s J n F 1 b 3 Q 7 R m l u Y W w g T V Y g L y B T R i Z x d W 9 0 O y w m c X V v d D t B Z G R p d G l v b m F s I E x h b m Q g Q X J l Y S Z x d W 9 0 O y w m c X V v d D t B Z G R p d G l v b m F s I E x h b m Q g V m F s d W U m c X V v d D s s J n F 1 b 3 Q 7 R m l u Y W w g T W F y a 2 V 0 I F Z h b H V l J n F 1 b 3 Q 7 L C Z x d W 9 0 O z I w M j Q g U G V y b W l 0 I C 8 g U G F y d G l h b C A v I E R l b W 8 g V m F s d W U m c X V v d D s s J n F 1 b 3 Q 7 M j A y N C B Q Z X J t a X Q g L y B Q Y X J 0 a W F s I C 8 g R G V t b y B W Y W x 1 Z S B S Z W F z b 2 4 m c X V v d D t d I i A v P j x F b n R y e S B U e X B l P S J G a W x s R X J y b 3 J D b 3 V u d C I g V m F s d W U 9 I m w w I i A v P j x F b n R y e S B U e X B l P S J G a W x s R X J y b 3 J D b 2 R l I i B W Y W x 1 Z T 0 i c 1 V u a 2 5 v d 2 4 i I C 8 + P E V u d H J 5 I F R 5 c G U 9 I k Z p b G x D b 3 V u d C I g V m F s d W U 9 I m w x M T A y I i A v P j x F b n R y e S B U e X B l P S J G a W x s U 3 R h d H V z I i B W Y W x 1 Z T 0 i c 0 N v b X B s Z X R l I i A v P j x F b n R y e S B U e X B l P S J B Z G R l Z F R v R G F 0 Y U 1 v Z G V s I i B W Y W x 1 Z T 0 i b D A i I C 8 + P E V u d H J 5 I F R 5 c G U 9 I l J l b G F 0 a W 9 u c 2 h p c E l u Z m 9 D b 2 5 0 Y W l u Z X I i I F Z h b H V l P S J z e y Z x d W 9 0 O 2 N v b H V t b k N v d W 5 0 J n F 1 b 3 Q 7 O j I 1 L C Z x d W 9 0 O 2 t l e U N v b H V t b k 5 h b W V z J n F 1 b 3 Q 7 O l t d L C Z x d W 9 0 O 3 F 1 Z X J 5 U m V s Y X R p b 2 5 z a G l w c y Z x d W 9 0 O z p b X S w m c X V v d D t j b 2 x 1 b W 5 J Z G V u d G l 0 a W V z J n F 1 b 3 Q 7 O l s m c X V v d D t T Z W N 0 a W 9 u M S 9 U N z E t U 3 B l Y 2 l h b H M v Q X V 0 b 1 J l b W 9 2 Z W R D b 2 x 1 b W 5 z M S 5 7 S 2 V 5 U E l O L D B 9 J n F 1 b 3 Q 7 L C Z x d W 9 0 O 1 N l Y 3 R p b 2 4 x L 1 Q 3 M S 1 T c G V j a W F s c y 9 B d X R v U m V t b 3 Z l Z E N v b H V t b n M x L n t p Y X N X b 3 J s Z C B Q S U 5 z L D F 9 J n F 1 b 3 Q 7 L C Z x d W 9 0 O 1 N l Y 3 R p b 2 4 x L 1 Q 3 M S 1 T c G V j a W F s c y 9 B d X R v U m V t b 3 Z l Z E N v b H V t b n M x L n t D b G F z c 2 V z L D J 9 J n F 1 b 3 Q 7 L C Z x d W 9 0 O 1 N l Y 3 R p b 2 4 x L 1 Q 3 M S 1 T c G V j a W F s c y 9 B d X R v U m V t b 3 Z l Z E N v b H V t b n M x L n t B Z G R y Z X N z L D N 9 J n F 1 b 3 Q 7 L C Z x d W 9 0 O 1 N l Y 3 R p b 2 4 x L 1 Q 3 M S 1 T c G V j a W F s c y 9 B d X R v U m V t b 3 Z l Z E N v b H V t b n M x L n t U Y X g g R G l z d C w 0 f S Z x d W 9 0 O y w m c X V v d D t T Z W N 0 a W 9 u M S 9 U N z E t U 3 B l Y 2 l h b H M v Q X V 0 b 1 J l b W 9 2 Z W R D b 2 x 1 b W 5 z M S 5 7 W W V h c i B C d W l s d C w 1 f S Z x d W 9 0 O y w m c X V v d D t T Z W N 0 a W 9 u M S 9 U N z E t U 3 B l Y 2 l h b H M v Q X V 0 b 1 J l b W 9 2 Z W R D b 2 x 1 b W 5 z M S 5 7 U H J v c G V y d H k g V X N l L D Z 9 J n F 1 b 3 Q 7 L C Z x d W 9 0 O 1 N l Y 3 R p b 2 4 x L 1 Q 3 M S 1 T c G V j a W F s c y 9 B d X R v U m V t b 3 Z l Z E N v b H V t b n M x L n t M Y W 5 k I F N G L D d 9 J n F 1 b 3 Q 7 L C Z x d W 9 0 O 1 N l Y 3 R p b 2 4 x L 1 Q 3 M S 1 T c G V j a W F s c y 9 B d X R v U m V t b 3 Z l Z E N v b H V t b n M x L n t C b G R n I F N G L D h 9 J n F 1 b 3 Q 7 L C Z x d W 9 0 O 1 N l Y 3 R p b 2 4 x L 1 Q 3 M S 1 T c G V j a W F s c y 9 B d X R v U m V t b 3 Z l Z E N v b H V t b n M x L n t O Z X Q g U m V u d G F i b G U g U 0 Y s O X 0 m c X V v d D s s J n F 1 b 3 Q 7 U 2 V j d G l v b j E v V D c x L V N w Z W N p Y W x z L 0 F 1 d G 9 S Z W 1 v d m V k Q 2 9 s d W 1 u c z E u e 0 l u d m V z d G 1 l b n Q g U m F 0 a W 5 n L D E w f S Z x d W 9 0 O y w m c X V v d D t T Z W N 0 a W 9 u M S 9 U N z E t U 3 B l Y 2 l h b H M v Q X V 0 b 1 J l b W 9 2 Z W R D b 2 x 1 b W 5 z M S 5 7 Q W R q I F J l b n Q g J C A v I F N G L D E x f S Z x d W 9 0 O y w m c X V v d D t T Z W N 0 a W 9 u M S 9 U N z E t U 3 B l Y 2 l h b H M v Q X V 0 b 1 J l b W 9 2 Z W R D b 2 x 1 b W 5 z M S 5 7 U E d J L D E y f S Z x d W 9 0 O y w m c X V v d D t T Z W N 0 a W 9 u M S 9 U N z E t U 3 B l Y 2 l h b H M v Q X V 0 b 1 J l b W 9 2 Z W R D b 2 x 1 b W 5 z M S 5 7 V m F j Y W 5 j e S A l L D E z f S Z x d W 9 0 O y w m c X V v d D t T Z W N 0 a W 9 u M S 9 U N z E t U 3 B l Y 2 l h b H M v Q X V 0 b 1 J l b W 9 2 Z W R D b 2 x 1 b W 5 z M S 5 7 R U d J L D E 0 f S Z x d W 9 0 O y w m c X V v d D t T Z W N 0 a W 9 u M S 9 U N z E t U 3 B l Y 2 l h b H M v Q X V 0 b 1 J l b W 9 2 Z W R D b 2 x 1 b W 5 z M S 5 7 R X h w I C U s M T V 9 J n F 1 b 3 Q 7 L C Z x d W 9 0 O 1 N l Y 3 R p b 2 4 x L 1 Q 3 M S 1 T c G V j a W F s c y 9 B d X R v U m V t b 3 Z l Z E N v b H V t b n M x L n t U b 3 R h b C B F e H A s M T Z 9 J n F 1 b 3 Q 7 L C Z x d W 9 0 O 1 N l Y 3 R p b 2 4 x L 1 Q 3 M S 1 T c G V j a W F s c y 9 B d X R v U m V t b 3 Z l Z E N v b H V t b n M x L n t O T 0 k s M T d 9 J n F 1 b 3 Q 7 L C Z x d W 9 0 O 1 N l Y 3 R p b 2 4 x L 1 Q 3 M S 1 T c G V j a W F s c y 9 B d X R v U m V t b 3 Z l Z E N v b H V t b n M x L n t D Y X A g U m F 0 Z S w x O H 0 m c X V v d D s s J n F 1 b 3 Q 7 U 2 V j d G l v b j E v V D c x L V N w Z W N p Y W x z L 0 F 1 d G 9 S Z W 1 v d m V k Q 2 9 s d W 1 u c z E u e 0 Z p b m F s I E 1 W I C 8 g U 0 Y s M T l 9 J n F 1 b 3 Q 7 L C Z x d W 9 0 O 1 N l Y 3 R p b 2 4 x L 1 Q 3 M S 1 T c G V j a W F s c y 9 B d X R v U m V t b 3 Z l Z E N v b H V t b n M x L n t B Z G R p d G l v b m F s I E x h b m Q g Q X J l Y S w y M H 0 m c X V v d D s s J n F 1 b 3 Q 7 U 2 V j d G l v b j E v V D c x L V N w Z W N p Y W x z L 0 F 1 d G 9 S Z W 1 v d m V k Q 2 9 s d W 1 u c z E u e 0 F k Z G l 0 a W 9 u Y W w g T G F u Z C B W Y W x 1 Z S w y M X 0 m c X V v d D s s J n F 1 b 3 Q 7 U 2 V j d G l v b j E v V D c x L V N w Z W N p Y W x z L 0 F 1 d G 9 S Z W 1 v d m V k Q 2 9 s d W 1 u c z E u e 0 Z p b m F s I E 1 h c m t l d C B W Y W x 1 Z S w y M n 0 m c X V v d D s s J n F 1 b 3 Q 7 U 2 V j d G l v b j E v V D c x L V N w Z W N p Y W x z L 0 F 1 d G 9 S Z W 1 v d m V k Q 2 9 s d W 1 u c z E u e z I w M j Q g U G V y b W l 0 I C 8 g U G F y d G l h b C A v I E R l b W 8 g V m F s d W U s M j N 9 J n F 1 b 3 Q 7 L C Z x d W 9 0 O 1 N l Y 3 R p b 2 4 x L 1 Q 3 M S 1 T c G V j a W F s c y 9 B d X R v U m V t b 3 Z l Z E N v b H V t b n M x L n s y M D I 0 I F B l c m 1 p d C A v I F B h c n R p Y W w g L y B E Z W 1 v I F Z h b H V l I F J l Y X N v b i w y N H 0 m c X V v d D t d L C Z x d W 9 0 O 0 N v b H V t b k N v d W 5 0 J n F 1 b 3 Q 7 O j I 1 L C Z x d W 9 0 O 0 t l e U N v b H V t b k 5 h b W V z J n F 1 b 3 Q 7 O l t d L C Z x d W 9 0 O 0 N v b H V t b k l k Z W 5 0 a X R p Z X M m c X V v d D s 6 W y Z x d W 9 0 O 1 N l Y 3 R p b 2 4 x L 1 Q 3 M S 1 T c G V j a W F s c y 9 B d X R v U m V t b 3 Z l Z E N v b H V t b n M x L n t L Z X l Q S U 4 s M H 0 m c X V v d D s s J n F 1 b 3 Q 7 U 2 V j d G l v b j E v V D c x L V N w Z W N p Y W x z L 0 F 1 d G 9 S Z W 1 v d m V k Q 2 9 s d W 1 u c z E u e 2 l h c 1 d v c m x k I F B J T n M s M X 0 m c X V v d D s s J n F 1 b 3 Q 7 U 2 V j d G l v b j E v V D c x L V N w Z W N p Y W x z L 0 F 1 d G 9 S Z W 1 v d m V k Q 2 9 s d W 1 u c z E u e 0 N s Y X N z Z X M s M n 0 m c X V v d D s s J n F 1 b 3 Q 7 U 2 V j d G l v b j E v V D c x L V N w Z W N p Y W x z L 0 F 1 d G 9 S Z W 1 v d m V k Q 2 9 s d W 1 u c z E u e 0 F k Z H J l c 3 M s M 3 0 m c X V v d D s s J n F 1 b 3 Q 7 U 2 V j d G l v b j E v V D c x L V N w Z W N p Y W x z L 0 F 1 d G 9 S Z W 1 v d m V k Q 2 9 s d W 1 u c z E u e 1 R h e C B E a X N 0 L D R 9 J n F 1 b 3 Q 7 L C Z x d W 9 0 O 1 N l Y 3 R p b 2 4 x L 1 Q 3 M S 1 T c G V j a W F s c y 9 B d X R v U m V t b 3 Z l Z E N v b H V t b n M x L n t Z Z W F y I E J 1 a W x 0 L D V 9 J n F 1 b 3 Q 7 L C Z x d W 9 0 O 1 N l Y 3 R p b 2 4 x L 1 Q 3 M S 1 T c G V j a W F s c y 9 B d X R v U m V t b 3 Z l Z E N v b H V t b n M x L n t Q c m 9 w Z X J 0 e S B V c 2 U s N n 0 m c X V v d D s s J n F 1 b 3 Q 7 U 2 V j d G l v b j E v V D c x L V N w Z W N p Y W x z L 0 F 1 d G 9 S Z W 1 v d m V k Q 2 9 s d W 1 u c z E u e 0 x h b m Q g U 0 Y s N 3 0 m c X V v d D s s J n F 1 b 3 Q 7 U 2 V j d G l v b j E v V D c x L V N w Z W N p Y W x z L 0 F 1 d G 9 S Z W 1 v d m V k Q 2 9 s d W 1 u c z E u e 0 J s Z G c g U 0 Y s O H 0 m c X V v d D s s J n F 1 b 3 Q 7 U 2 V j d G l v b j E v V D c x L V N w Z W N p Y W x z L 0 F 1 d G 9 S Z W 1 v d m V k Q 2 9 s d W 1 u c z E u e 0 5 l d C B S Z W 5 0 Y W J s Z S B T R i w 5 f S Z x d W 9 0 O y w m c X V v d D t T Z W N 0 a W 9 u M S 9 U N z E t U 3 B l Y 2 l h b H M v Q X V 0 b 1 J l b W 9 2 Z W R D b 2 x 1 b W 5 z M S 5 7 S W 5 2 Z X N 0 b W V u d C B S Y X R p b m c s M T B 9 J n F 1 b 3 Q 7 L C Z x d W 9 0 O 1 N l Y 3 R p b 2 4 x L 1 Q 3 M S 1 T c G V j a W F s c y 9 B d X R v U m V t b 3 Z l Z E N v b H V t b n M x L n t B Z G o g U m V u d C A k I C 8 g U 0 Y s M T F 9 J n F 1 b 3 Q 7 L C Z x d W 9 0 O 1 N l Y 3 R p b 2 4 x L 1 Q 3 M S 1 T c G V j a W F s c y 9 B d X R v U m V t b 3 Z l Z E N v b H V t b n M x L n t Q R 0 k s M T J 9 J n F 1 b 3 Q 7 L C Z x d W 9 0 O 1 N l Y 3 R p b 2 4 x L 1 Q 3 M S 1 T c G V j a W F s c y 9 B d X R v U m V t b 3 Z l Z E N v b H V t b n M x L n t W Y W N h b m N 5 I C U s M T N 9 J n F 1 b 3 Q 7 L C Z x d W 9 0 O 1 N l Y 3 R p b 2 4 x L 1 Q 3 M S 1 T c G V j a W F s c y 9 B d X R v U m V t b 3 Z l Z E N v b H V t b n M x L n t F R 0 k s M T R 9 J n F 1 b 3 Q 7 L C Z x d W 9 0 O 1 N l Y 3 R p b 2 4 x L 1 Q 3 M S 1 T c G V j a W F s c y 9 B d X R v U m V t b 3 Z l Z E N v b H V t b n M x L n t F e H A g J S w x N X 0 m c X V v d D s s J n F 1 b 3 Q 7 U 2 V j d G l v b j E v V D c x L V N w Z W N p Y W x z L 0 F 1 d G 9 S Z W 1 v d m V k Q 2 9 s d W 1 u c z E u e 1 R v d G F s I E V 4 c C w x N n 0 m c X V v d D s s J n F 1 b 3 Q 7 U 2 V j d G l v b j E v V D c x L V N w Z W N p Y W x z L 0 F 1 d G 9 S Z W 1 v d m V k Q 2 9 s d W 1 u c z E u e 0 5 P S S w x N 3 0 m c X V v d D s s J n F 1 b 3 Q 7 U 2 V j d G l v b j E v V D c x L V N w Z W N p Y W x z L 0 F 1 d G 9 S Z W 1 v d m V k Q 2 9 s d W 1 u c z E u e 0 N h c C B S Y X R l L D E 4 f S Z x d W 9 0 O y w m c X V v d D t T Z W N 0 a W 9 u M S 9 U N z E t U 3 B l Y 2 l h b H M v Q X V 0 b 1 J l b W 9 2 Z W R D b 2 x 1 b W 5 z M S 5 7 R m l u Y W w g T V Y g L y B T R i w x O X 0 m c X V v d D s s J n F 1 b 3 Q 7 U 2 V j d G l v b j E v V D c x L V N w Z W N p Y W x z L 0 F 1 d G 9 S Z W 1 v d m V k Q 2 9 s d W 1 u c z E u e 0 F k Z G l 0 a W 9 u Y W w g T G F u Z C B B c m V h L D I w f S Z x d W 9 0 O y w m c X V v d D t T Z W N 0 a W 9 u M S 9 U N z E t U 3 B l Y 2 l h b H M v Q X V 0 b 1 J l b W 9 2 Z W R D b 2 x 1 b W 5 z M S 5 7 Q W R k a X R p b 2 5 h b C B M Y W 5 k I F Z h b H V l L D I x f S Z x d W 9 0 O y w m c X V v d D t T Z W N 0 a W 9 u M S 9 U N z E t U 3 B l Y 2 l h b H M v Q X V 0 b 1 J l b W 9 2 Z W R D b 2 x 1 b W 5 z M S 5 7 R m l u Y W w g T W F y a 2 V 0 I F Z h b H V l L D I y f S Z x d W 9 0 O y w m c X V v d D t T Z W N 0 a W 9 u M S 9 U N z E t U 3 B l Y 2 l h b H M v Q X V 0 b 1 J l b W 9 2 Z W R D b 2 x 1 b W 5 z M S 5 7 M j A y N C B Q Z X J t a X Q g L y B Q Y X J 0 a W F s I C 8 g R G V t b y B W Y W x 1 Z S w y M 3 0 m c X V v d D s s J n F 1 b 3 Q 7 U 2 V j d G l v b j E v V D c x L V N w Z W N p Y W x z L 0 F 1 d G 9 S Z W 1 v d m V k Q 2 9 s d W 1 u c z E u e z I w M j Q g U G V y b W l 0 I C 8 g U G F y d G l h b C A v I E R l b W 8 g V m F s d W U g U m V h c 2 9 u L D I 0 f S Z x d W 9 0 O 1 0 s J n F 1 b 3 Q 7 U m V s Y X R p b 2 5 z a G l w S W 5 m b y Z x d W 9 0 O z p b X X 0 i I C 8 + P C 9 T d G F i b G V F b n R y a W V z P j w v S X R l b T 4 8 S X R l b T 4 8 S X R l b U x v Y 2 F 0 a W 9 u P j x J d G V t V H l w Z T 5 G b 3 J t d W x h P C 9 J d G V t V H l w Z T 4 8 S X R l b V B h d G g + U 2 V j d G l v b j E v V D c x L V N w Z W N p Y W x z L 1 N v d X J j Z T w v S X R l b V B h d G g + P C 9 J d G V t T G 9 j Y X R p b 2 4 + P F N 0 Y W J s Z U V u d H J p Z X M g L z 4 8 L 0 l 0 Z W 0 + P E l 0 Z W 0 + P E l 0 Z W 1 M b 2 N h d G l v b j 4 8 S X R l b V R 5 c G U + R m 9 y b X V s Y T w v S X R l b V R 5 c G U + P E l 0 Z W 1 Q Y X R o P l N l Y 3 R p b 2 4 x L 1 Q 3 M S 1 T c G V j a W F s c y 9 S Z W 1 v d m V k J T I w T 3 R o Z X I l M j B D b 2 x 1 b W 5 z P C 9 J d G V t U G F 0 a D 4 8 L 0 l 0 Z W 1 M b 2 N h d G l v b j 4 8 U 3 R h Y m x l R W 5 0 c m l l c y A v P j w v S X R l b T 4 8 S X R l b T 4 8 S X R l b U x v Y 2 F 0 a W 9 u P j x J d G V t V H l w Z T 5 G b 3 J t d W x h P C 9 J d G V t V H l w Z T 4 8 S X R l b V B h d G g + U 2 V j d G l v b j E v V D c x L V N w Z W N p Y W x z L 1 J l b m F t Z W Q l M j B D b 2 x 1 b W 5 z P C 9 J d G V t U G F 0 a D 4 8 L 0 l 0 Z W 1 M b 2 N h d G l v b j 4 8 U 3 R h Y m x l R W 5 0 c m l l c y A v P j w v S X R l b T 4 8 S X R l b T 4 8 S X R l b U x v Y 2 F 0 a W 9 u P j x J d G V t V H l w Z T 5 G b 3 J t d W x h P C 9 J d G V t V H l w Z T 4 8 S X R l b V B h d G g + U 2 V j d G l v b j E v V D c x L V N w Z W N p Y W x z L 0 l u c 2 V y d G V k J T I w V G V 4 d C U y M E F m d G V y J T I w R G V s a W 1 p d G V y P C 9 J d G V t U G F 0 a D 4 8 L 0 l 0 Z W 1 M b 2 N h d G l v b j 4 8 U 3 R h Y m x l R W 5 0 c m l l c y A v P j w v S X R l b T 4 8 S X R l b T 4 8 S X R l b U x v Y 2 F 0 a W 9 u P j x J d G V t V H l w Z T 5 G b 3 J t d W x h P C 9 J d G V t V H l w Z T 4 8 S X R l b V B h d G g + U 2 V j d G l v b j E v V D c x L V N w Z W N p Y W x z L 1 J l b W 9 2 Z W Q l M j B D b 2 x 1 b W 5 z P C 9 J d G V t U G F 0 a D 4 8 L 0 l 0 Z W 1 M b 2 N h d G l v b j 4 8 U 3 R h Y m x l R W 5 0 c m l l c y A v P j w v S X R l b T 4 8 S X R l b T 4 8 S X R l b U x v Y 2 F 0 a W 9 u P j x J d G V t V H l w Z T 5 G b 3 J t d W x h P C 9 J d G V t V H l w Z T 4 8 S X R l b V B h d G g + U 2 V j d G l v b j E v V D c x L V N w Z W N p Y W x z L 1 J l b 3 J k Z X J l Z C U y M E N v b H V t b n M 8 L 0 l 0 Z W 1 Q Y X R o P j w v S X R l b U x v Y 2 F 0 a W 9 u P j x T d G F i b G V F b n R y a W V z I C 8 + P C 9 J d G V t P j x J d G V t P j x J d G V t T G 9 j Y X R p b 2 4 + P E l 0 Z W 1 U e X B l P k Z v c m 1 1 b G E 8 L 0 l 0 Z W 1 U e X B l P j x J d G V t U G F 0 a D 5 T Z W N 0 a W 9 u M S 9 U N z E t U 3 B l Y 2 l h b H M v R 3 J v d X B l Z C U y M F J v d 3 M 8 L 0 l 0 Z W 1 Q Y X R o P j w v S X R l b U x v Y 2 F 0 a W 9 u P j x T d G F i b G V F b n R y a W V z I C 8 + P C 9 J d G V t P j x J d G V t P j x J d G V t T G 9 j Y X R p b 2 4 + P E l 0 Z W 1 U e X B l P k Z v c m 1 1 b G E 8 L 0 l 0 Z W 1 U e X B l P j x J d G V t U G F 0 a D 5 T Z W N 0 a W 9 u M S 9 U N z E t U 3 B l Y 2 l h b H M v U m V v c m R l c m V k J T I w Q 2 9 s d W 1 u c z E 8 L 0 l 0 Z W 1 Q Y X R o P j w v S X R l b U x v Y 2 F 0 a W 9 u P j x T d G F i b G V F b n R y a W V z I C 8 + P C 9 J d G V t P j x J d G V t P j x J d G V t T G 9 j Y X R p b 2 4 + P E l 0 Z W 1 U e X B l P k Z v c m 1 1 b G E 8 L 0 l 0 Z W 1 U e X B l P j x J d G V t U G F 0 a D 5 T Z W N 0 a W 9 u M S 9 U N z E t U 3 B l Y 2 l h b H M v Q 2 h h b m d l Z C U y M F R 5 c G U 8 L 0 l 0 Z W 1 Q Y X R o P j w v S X R l b U x v Y 2 F 0 a W 9 u P j x T d G F i b G V F b n R y a W V z I C 8 + P C 9 J d G V t P j x J d G V t P j x J d G V t T G 9 j Y X R p b 2 4 + P E l 0 Z W 1 U e X B l P k Z v c m 1 1 b G E 8 L 0 l 0 Z W 1 U e X B l P j x J d G V t U G F 0 a D 5 T Z W N 0 a W 9 u M S 9 U N z F f U 3 V t b W F y e T I 8 L 0 l 0 Z W 1 Q Y X R o P j w v S X R l b U x v Y 2 F 0 a W 9 u P j x T d G F i b G V F b n R y a W V z P j x F b n R y e S B U e X B l P S J J c 1 B y a X Z h d G U i I F Z h b H V l P S J s M C I g L z 4 8 R W 5 0 c n k g V H l w Z T 0 i U X V l c n l J R C I g V m F s d W U 9 I n N m Z G I 5 Y 2 V j M i 0 4 Z G E 4 L T Q x Z D A t O D J k N C 1 j M j h h M m Z k N W U 3 Y 2 E i I C 8 + P E V u d H J 5 I F R 5 c G U 9 I k Z p b G 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G a W x s V G 9 E Y X R h T W 9 k Z W x F b m F i b G V k I i B W Y W x 1 Z T 0 i b D A i I C 8 + P E V u d H J 5 I F R 5 c G U 9 I k F k Z G V k V G 9 E Y X R h T W 9 k Z W w i I F Z h b H V l P S J s M C I g L z 4 8 R W 5 0 c n k g V H l w Z T 0 i R m l s b E V y c m 9 y Q 2 9 k Z S I g V m F s d W U 9 I n N V b m t u b 3 d u I i A v P j x F b n R y e S B U e X B l P S J G a W x s T G F z d F V w Z G F 0 Z W Q i I F Z h b H V l P S J k M j A y N C 0 w N S 0 x N 1 Q x N z o x N T o w M i 4 1 M j E 5 M j A 2 W i I g L z 4 8 R W 5 0 c n k g V H l w Z T 0 i R m l s b F N 0 Y X R 1 c y I g V m F s d W U 9 I n N D b 2 1 w b G V 0 Z S I g L z 4 8 L 1 N 0 Y W J s Z U V u d H J p Z X M + P C 9 J d G V t P j x J d G V t P j x J d G V t T G 9 j Y X R p b 2 4 + P E l 0 Z W 1 U e X B l P k Z v c m 1 1 b G E 8 L 0 l 0 Z W 1 U e X B l P j x J d G V t U G F 0 a D 5 T Z W N 0 a W 9 u M S 9 U N z F f U 3 V t b W F y e T I v U 2 9 1 c m N l P C 9 J d G V t U G F 0 a D 4 8 L 0 l 0 Z W 1 M b 2 N h d G l v b j 4 8 U 3 R h Y m x l R W 5 0 c m l l c y A v P j w v S X R l b T 4 8 S X R l b T 4 8 S X R l b U x v Y 2 F 0 a W 9 u P j x J d G V t V H l w Z T 5 G b 3 J t d W x h P C 9 J d G V t V H l w Z T 4 8 S X R l b V B h d G g + U 2 V j d G l v b j E v V D c x X 1 N 1 b W 1 h c n k y L 1 J l b W 9 2 Z W Q l M j B P d G h l c i U y M E N v b H V t b n M 8 L 0 l 0 Z W 1 Q Y X R o P j w v S X R l b U x v Y 2 F 0 a W 9 u P j x T d G F i b G V F b n R y a W V z I C 8 + P C 9 J d G V t P j x J d G V t P j x J d G V t T G 9 j Y X R p b 2 4 + P E l 0 Z W 1 U e X B l P k Z v c m 1 1 b G E 8 L 0 l 0 Z W 1 U e X B l P j x J d G V t U G F 0 a D 5 T Z W N 0 a W 9 u M S 9 U N z F f U 3 V t b W F y e T I v Q W R k Z W Q l M j B D b 2 5 k a X R p b 2 5 h b C U y M E N v b H V t b j w v S X R l b V B h d G g + P C 9 J d G V t T G 9 j Y X R p b 2 4 + P F N 0 Y W J s Z U V u d H J p Z X M g L z 4 8 L 0 l 0 Z W 0 + P E l 0 Z W 0 + P E l 0 Z W 1 M b 2 N h d G l v b j 4 8 S X R l b V R 5 c G U + R m 9 y b X V s Y T w v S X R l b V R 5 c G U + P E l 0 Z W 1 Q Y X R o P l N l Y 3 R p b 2 4 x L 1 Q 3 M V 9 T d W 1 t Y X J 5 M i 9 S Z W 1 v d m V k J T I w Q 2 9 s d W 1 u c z w v S X R l b V B h d G g + P C 9 J d G V t T G 9 j Y X R p b 2 4 + P F N 0 Y W J s Z U V u d H J p Z X M g L z 4 8 L 0 l 0 Z W 0 + P E l 0 Z W 0 + P E l 0 Z W 1 M b 2 N h d G l v b j 4 8 S X R l b V R 5 c G U + R m 9 y b X V s Y T w v S X R l b V R 5 c G U + P E l 0 Z W 1 Q Y X R o P l N l Y 3 R p b 2 4 x L 1 Q 3 M V 9 T d W 1 t Y X J 5 X 2 J 5 U H J v c G V y d H l V c 2 U 8 L 0 l 0 Z W 1 Q Y X R o P j w v S X R l b U x v Y 2 F 0 a W 9 u P j x T d G F i b G V F b n R y a W V z P j x F b n R y e S B U e X B l P S J J c 1 B y a X Z h d G U i I F Z h b H V l P S J s M C I g L z 4 8 R W 5 0 c n k g V H l w Z T 0 i U X V l c n l J R C I g V m F s d W U 9 I n M 5 Y j J i Z j M y N C 1 i M D k x L T R j O D Q t O D k y Z C 0 1 M z k y N D N j Y j Z m M T g i I C 8 + P E V u d H J 5 I F R 5 c G U 9 I k Z p b G x F b m F i b G V k I i B W Y W x 1 Z T 0 i b D E i I C 8 + P E V u d H J 5 I F R 5 c G U 9 I k Z p b G x M Y X N 0 V X B k Y X R l Z C I g V m F s d W U 9 I m Q y M D I 0 L T E w L T A x V D I w O j E 5 O j Q z L j Q 3 M D c w M j F 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F c n J v c k N v d W 5 0 I i B W Y W x 1 Z T 0 i b D A i I C 8 + P E V u d H J 5 I F R 5 c G U 9 I l J l Y 2 9 2 Z X J 5 V G F y Z 2 V 0 U 2 h l Z X Q i I F Z h b H V l P S J z V D c 3 L V N 1 b W 1 h c n k i I C 8 + P E V u d H J 5 I F R 5 c G U 9 I l J l Y 2 9 2 Z X J 5 V G F y Z 2 V 0 Q 2 9 s d W 1 u I i B W Y W x 1 Z T 0 i b D Q i I C 8 + P E V u d H J 5 I F R 5 c G U 9 I l J l Y 2 9 2 Z X J 5 V G F y Z 2 V 0 U m 9 3 I i B W Y W x 1 Z T 0 i b D E i I C 8 + P E V u d H J 5 I F R 5 c G U 9 I k Z p b G x F c n J v c k N v Z G U i I F Z h b H V l P S J z V W 5 r b m 9 3 b i I g L z 4 8 R W 5 0 c n k g V H l w Z T 0 i R m l s b F R h c m d l d C I g V m F s d W U 9 I n N U N z F f U 3 V t b W F y e V 9 i e V B y b 3 B l c n R 5 V X N l I i A v P j x F b n R y e S B U e X B l P S J G a W x s Q 2 9 1 b n Q i I F Z h b H V l P S J s N z U i I C 8 + P E V u d H J 5 I F R 5 c G U 9 I k x v Y W R l Z F R v Q W 5 h b H l z a X N T Z X J 2 a W N l c y I g V m F s d W U 9 I m w w I i A v P j x F b n R y e S B U e X B l P S J G a W x s T 2 J q Z W N 0 V H l w Z S I g V m F s d W U 9 I n N U Y W J s Z S I g L z 4 8 R W 5 0 c n k g V H l w Z T 0 i R m l s b E N v b H V t b l R 5 c G V z I i B W Y W x 1 Z T 0 i c 0 F B V U Q i I C 8 + P E V u d H J 5 I F R 5 c G U 9 I k Z p b G x D b 2 x 1 b W 5 O Y W 1 l c y I g V m F s d W U 9 I n N b J n F 1 b 3 Q 7 U H J v c G V y d H k g V X N l J n F 1 b 3 Q 7 L C Z x d W 9 0 O 1 R v d G F s I E 1 h c m t l d C B W Y W x 1 Z S Z x d W 9 0 O y w m c X V v d D t Q c m 9 w Z X J 0 a W V z J n F 1 b 3 Q 7 X S 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N z F f U 3 V t b W F y e V 9 i e V B y b 3 B l c n R 5 V X N l L 0 F 1 d G 9 S Z W 1 v d m V k Q 2 9 s d W 1 u c z E u e 1 B y b 3 B l c n R 5 I F V z Z S w w f S Z x d W 9 0 O y w m c X V v d D t T Z W N 0 a W 9 u M S 9 U N z F f U 3 V t b W F y e V 9 i e V B y b 3 B l c n R 5 V X N l L 0 F 1 d G 9 S Z W 1 v d m V k Q 2 9 s d W 1 u c z E u e 1 R v d G F s I E 1 h c m t l d C B W Y W x 1 Z S w x f S Z x d W 9 0 O y w m c X V v d D t T Z W N 0 a W 9 u M S 9 U N z F f U 3 V t b W F y e V 9 i e V B y b 3 B l c n R 5 V X N l L 0 F 1 d G 9 S Z W 1 v d m V k Q 2 9 s d W 1 u c z E u e 1 B y b 3 B l c n R p Z X M s M n 0 m c X V v d D t d L C Z x d W 9 0 O 0 N v b H V t b k N v d W 5 0 J n F 1 b 3 Q 7 O j M s J n F 1 b 3 Q 7 S 2 V 5 Q 2 9 s d W 1 u T m F t Z X M m c X V v d D s 6 W 1 0 s J n F 1 b 3 Q 7 Q 2 9 s d W 1 u S W R l b n R p d G l l c y Z x d W 9 0 O z p b J n F 1 b 3 Q 7 U 2 V j d G l v b j E v V D c x X 1 N 1 b W 1 h c n l f Y n l Q c m 9 w Z X J 0 e V V z Z S 9 B d X R v U m V t b 3 Z l Z E N v b H V t b n M x L n t Q c m 9 w Z X J 0 e S B V c 2 U s M H 0 m c X V v d D s s J n F 1 b 3 Q 7 U 2 V j d G l v b j E v V D c x X 1 N 1 b W 1 h c n l f Y n l Q c m 9 w Z X J 0 e V V z Z S 9 B d X R v U m V t b 3 Z l Z E N v b H V t b n M x L n t U b 3 R h b C B N Y X J r Z X Q g V m F s d W U s M X 0 m c X V v d D s s J n F 1 b 3 Q 7 U 2 V j d G l v b j E v V D c x X 1 N 1 b W 1 h c n l f Y n l Q c m 9 w Z X J 0 e V V z Z S 9 B d X R v U m V t b 3 Z l Z E N v b H V t b n M x L n t Q c m 9 w Z X J 0 a W V z L D J 9 J n F 1 b 3 Q 7 X S w m c X V v d D t S Z W x h d G l v b n N o a X B J b m Z v J n F 1 b 3 Q 7 O l t d f S I g L z 4 8 L 1 N 0 Y W J s Z U V u d H J p Z X M + P C 9 J d G V t P j x J d G V t P j x J d G V t T G 9 j Y X R p b 2 4 + P E l 0 Z W 1 U e X B l P k Z v c m 1 1 b G E 8 L 0 l 0 Z W 1 U e X B l P j x J d G V t U G F 0 a D 5 T Z W N 0 a W 9 u M S 9 U N z F f U 3 V t b W F y e V 9 i e V B y b 3 B l c n R 5 V X N l L 1 N v d X J j Z T w v S X R l b V B h d G g + P C 9 J d G V t T G 9 j Y X R p b 2 4 + P F N 0 Y W J s Z U V u d H J p Z X M g L z 4 8 L 0 l 0 Z W 0 + P E l 0 Z W 0 + P E l 0 Z W 1 M b 2 N h d G l v b j 4 8 S X R l b V R 5 c G U + R m 9 y b X V s Y T w v S X R l b V R 5 c G U + P E l 0 Z W 1 Q Y X R o P l N l Y 3 R p b 2 4 x L 1 Q 3 M V 9 T d W 1 t Y X J 5 X 2 J 5 U H J v c G V y d H l V c 2 U v U m V t b 3 Z l Z C U y M E 9 0 a G V y J T I w Q 2 9 s d W 1 u c z w v S X R l b V B h d G g + P C 9 J d G V t T G 9 j Y X R p b 2 4 + P F N 0 Y W J s Z U V u d H J p Z X M g L z 4 8 L 0 l 0 Z W 0 + P E l 0 Z W 0 + P E l 0 Z W 1 M b 2 N h d G l v b j 4 8 S X R l b V R 5 c G U + R m 9 y b X V s Y T w v S X R l b V R 5 c G U + P E l 0 Z W 1 Q Y X R o P l N l Y 3 R p b 2 4 x L 1 Q 3 M V 9 T d W 1 t Y X J 5 X 2 J 5 U H J v c G V y d H l V c 2 U v Q W R k Z W Q l M j B D b 2 5 k a X R p b 2 5 h b C U y M E N v b H V t b j w v S X R l b V B h d G g + P C 9 J d G V t T G 9 j Y X R p b 2 4 + P F N 0 Y W J s Z U V u d H J p Z X M g L z 4 8 L 0 l 0 Z W 0 + P E l 0 Z W 0 + P E l 0 Z W 1 M b 2 N h d G l v b j 4 8 S X R l b V R 5 c G U + R m 9 y b X V s Y T w v S X R l b V R 5 c G U + P E l 0 Z W 1 Q Y X R o P l N l Y 3 R p b 2 4 x L 1 Q 3 M V 9 T d W 1 t Y X J 5 X 2 J 5 U H J v c G V y d H l V c 2 U v U m V t b 3 Z l Z C U y M E N v b H V t b n M 8 L 0 l 0 Z W 1 Q Y X R o P j w v S X R l b U x v Y 2 F 0 a W 9 u P j x T d G F i b G V F b n R y a W V z I C 8 + P C 9 J d G V t P j x J d G V t P j x J d G V t T G 9 j Y X R p b 2 4 + P E l 0 Z W 1 U e X B l P k Z v c m 1 1 b G E 8 L 0 l 0 Z W 1 U e X B l P j x J d G V t U G F 0 a D 5 T Z W N 0 a W 9 u M S 9 U N z F f U 3 V t b W F y e V 9 i e V B y b 3 B l c n R 5 V X N l L 1 J l b W 9 2 Z W Q l M j B F c n J v c n M 8 L 0 l 0 Z W 1 Q Y X R o P j w v S X R l b U x v Y 2 F 0 a W 9 u P j x T d G F i b G V F b n R y a W V z I C 8 + P C 9 J d G V t P j x J d G V t P j x J d G V t T G 9 j Y X R p b 2 4 + P E l 0 Z W 1 U e X B l P k Z v c m 1 1 b G E 8 L 0 l 0 Z W 1 U e X B l P j x J d G V t U G F 0 a D 5 T Z W N 0 a W 9 u M S 9 U N z F f U 3 V t b W F y e V 9 i e V B y b 3 B l c n R 5 V X N l L 0 Z p b H R l c m V k J T I w U m 9 3 c z w v S X R l b V B h d G g + P C 9 J d G V t T G 9 j Y X R p b 2 4 + P F N 0 Y W J s Z U V u d H J p Z X M g L z 4 8 L 0 l 0 Z W 0 + P E l 0 Z W 0 + P E l 0 Z W 1 M b 2 N h d G l v b j 4 8 S X R l b V R 5 c G U + R m 9 y b X V s Y T w v S X R l b V R 5 c G U + P E l 0 Z W 1 Q Y X R o P l N l Y 3 R p b 2 4 x L 1 Q 3 M V 9 T d W 1 t Y X J 5 X 2 J 5 U H J v c G V y d H l V c 2 U v U m V w b G F j Z W Q l M j B F c n J v c n M 8 L 0 l 0 Z W 1 Q Y X R o P j w v S X R l b U x v Y 2 F 0 a W 9 u P j x T d G F i b G V F b n R y a W V z I C 8 + P C 9 J d G V t P j x J d G V t P j x J d G V t T G 9 j Y X R p b 2 4 + P E l 0 Z W 1 U e X B l P k Z v c m 1 1 b G E 8 L 0 l 0 Z W 1 U e X B l P j x J d G V t U G F 0 a D 5 T Z W N 0 a W 9 u M S 9 U N z F f U 3 V t b W F y e V 9 i e V B y b 3 B l c n R 5 V X N l L 0 N o Y W 5 n Z W Q l M j B U e X B l P C 9 J d G V t U G F 0 a D 4 8 L 0 l 0 Z W 1 M b 2 N h d G l v b j 4 8 U 3 R h Y m x l R W 5 0 c m l l c y A v P j w v S X R l b T 4 8 S X R l b T 4 8 S X R l b U x v Y 2 F 0 a W 9 u P j x J d G V t V H l w Z T 5 G b 3 J t d W x h P C 9 J d G V t V H l w Z T 4 8 S X R l b V B h d G g + U 2 V j d G l v b j E v V D c x X 1 N 1 b W 1 h c n l f Y n l Q c m 9 w Z X J 0 e V V z Z S 9 S Z X B s Y W N l Z C U y M E V y c m 9 y c z E 8 L 0 l 0 Z W 1 Q Y X R o P j w v S X R l b U x v Y 2 F 0 a W 9 u P j x T d G F i b G V F b n R y a W V z I C 8 + P C 9 J d G V t P j x J d G V t P j x J d G V t T G 9 j Y X R p b 2 4 + P E l 0 Z W 1 U e X B l P k Z v c m 1 1 b G E 8 L 0 l 0 Z W 1 U e X B l P j x J d G V t U G F 0 a D 5 T Z W N 0 a W 9 u M S 9 U N z F f U 3 V t b W F y e V 9 i e V B y b 3 B l c n R 5 V X N l L 0 d y b 3 V w Z W Q l M j B S b 3 d z P C 9 J d G V t U G F 0 a D 4 8 L 0 l 0 Z W 1 M b 2 N h d G l v b j 4 8 U 3 R h Y m x l R W 5 0 c m l l c y A v P j w v S X R l b T 4 8 S X R l b T 4 8 S X R l b U x v Y 2 F 0 a W 9 u P j x J d G V t V H l w Z T 5 G b 3 J t d W x h P C 9 J d G V t V H l w Z T 4 8 S X R l b V B h d G g + U 2 V j d G l v b j E v V D c x X 1 N 1 b W 1 h c n l f Y n l Q c m 9 w Z X J 0 e V V z Z S 9 G a W x 0 Z X J l Z C U y M F J v d 3 M x P C 9 J d G V t U G F 0 a D 4 8 L 0 l 0 Z W 1 M b 2 N h d G l v b j 4 8 U 3 R h Y m x l R W 5 0 c m l l c y A v P j w v S X R l b T 4 8 S X R l b T 4 8 S X R l b U x v Y 2 F 0 a W 9 u P j x J d G V t V H l w Z T 5 G b 3 J t d W x h P C 9 J d G V t V H l w Z T 4 8 S X R l b V B h d G g + U 2 V j d G l v b j E v V D c x X 1 N 1 b W 1 h c n l f Y n l T d W J j b G F z c z E 8 L 0 l 0 Z W 1 Q Y X R o P j w v S X R l b U x v Y 2 F 0 a W 9 u P j x T d G F i b G V F b n R y a W V z P j x F b n R y e S B U e X B l P S J J c 1 B y a X Z h d G U i I F Z h b H V l P S J s M C I g L z 4 8 R W 5 0 c n k g V H l w Z T 0 i U X V l c n l J R C I g V m F s d W U 9 I n M 4 Y m M 3 Y W U y M C 0 z M D N m L T Q 1 Z G Q t O D U 3 N y 1 h M T I 3 O D Q y Z D A 4 Y j Y i I C 8 + P E V u d H J 5 I F R 5 c G U 9 I k Z p b G x F b m F i b G V k I i B W Y W x 1 Z T 0 i b D E i I C 8 + P E V u d H J 5 I F R 5 c G U 9 I k Z p b G x F c n J v c k N v d W 5 0 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U b 0 R h d G F N b 2 R l b E V u Y W J s Z W Q i I F Z h b H V l P S J s M C I g L z 4 8 R W 5 0 c n k g V H l w Z T 0 i R m l s b E N v b H V t b l R 5 c G V z I i B W Y W x 1 Z T 0 i c 0 J n V T 0 i I C 8 + P E V u d H J 5 I F R 5 c G U 9 I k Z p b G x M Y X N 0 V X B k Y X R l Z C I g V m F s d W U 9 I m Q y M D I 0 L T E w L T A x V D I w O j E 5 O j U w L j I 0 O T c 0 M D J a I i A v P j x F b n R y e S B U e X B l P S J S Z W N v d m V y e V R h c m d l d F N o Z W V 0 I i B W Y W x 1 Z T 0 i c 1 Q 3 N y 1 T d W 1 t Y X J 5 I i A v P j x F b n R y e S B U e X B l P S J S Z W N v d m V y e V R h c m d l d E N v b H V t b i I g V m F s d W U 9 I m w x I i A v P j x F b n R y e S B U e X B l P S J S Z W N v d m V y e V R h c m d l d F J v d y I g V m F s d W U 9 I m w x I i A v P j x F b n R y e S B U e X B l P S J G a W x s V G F y Z 2 V 0 I i B W Y W x 1 Z T 0 i c 1 Q 3 M V 9 T d W 1 t Y X J 5 X 2 J 5 U 3 V i Y 2 x h c 3 M x I i A v P j x F b n R y e S B U e X B l P S J G a W x s Q 2 9 s d W 1 u T m F t Z X M i I F Z h b H V l P S J z W y Z x d W 9 0 O 1 N 1 Y m N s Y X N z M S Z x d W 9 0 O y w m c X V v d D t U b 3 R h b C B N Y X J r Z X Q g V m F s d W U m c X V v d D t d I i A v P j x F b n R y e S B U e X B l P S J M b 2 F k Z W R U b 0 F u Y W x 5 c 2 l z U 2 V y d m l j Z X M i I F Z h b H V l P S J s M C I g L z 4 8 R W 5 0 c n k g V H l w Z T 0 i R m l s b E 9 i a m V j d F R 5 c G U i I F Z h b H V l P S J z V G F i b G U i I C 8 + P E V u d H J 5 I F R 5 c G U 9 I k Z p b G x F c n J v c k N v Z G U i I F Z h b H V l P S J z V W 5 r b m 9 3 b i I g L z 4 8 R W 5 0 c n k g V H l w Z T 0 i R m l s b E N v d W 5 0 I i B W Y W x 1 Z T 0 i b D Y i I C 8 + P E V u d H J 5 I F R 5 c G U 9 I k F k Z G V k V G 9 E Y X R h T W 9 k Z W w i I F Z h b H V l P S J s M C 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V D c x X 1 N 1 b W 1 h c n l f Y n l T d W J j b G F z c z E v Q X V 0 b 1 J l b W 9 2 Z W R D b 2 x 1 b W 5 z M S 5 7 U 3 V i Y 2 x h c 3 M x L D B 9 J n F 1 b 3 Q 7 L C Z x d W 9 0 O 1 N l Y 3 R p b 2 4 x L 1 Q 3 M V 9 T d W 1 t Y X J 5 X 2 J 5 U 3 V i Y 2 x h c 3 M x L 0 F 1 d G 9 S Z W 1 v d m V k Q 2 9 s d W 1 u c z E u e 1 R v d G F s I E 1 h c m t l d C B W Y W x 1 Z S w x f S Z x d W 9 0 O 1 0 s J n F 1 b 3 Q 7 Q 2 9 s d W 1 u Q 2 9 1 b n Q m c X V v d D s 6 M i w m c X V v d D t L Z X l D b 2 x 1 b W 5 O Y W 1 l c y Z x d W 9 0 O z p b X S w m c X V v d D t D b 2 x 1 b W 5 J Z G V u d G l 0 a W V z J n F 1 b 3 Q 7 O l s m c X V v d D t T Z W N 0 a W 9 u M S 9 U N z F f U 3 V t b W F y e V 9 i e V N 1 Y m N s Y X N z M S 9 B d X R v U m V t b 3 Z l Z E N v b H V t b n M x L n t T d W J j b G F z c z E s M H 0 m c X V v d D s s J n F 1 b 3 Q 7 U 2 V j d G l v b j E v V D c x X 1 N 1 b W 1 h c n l f Y n l T d W J j b G F z c z E v Q X V 0 b 1 J l b W 9 2 Z W R D b 2 x 1 b W 5 z M S 5 7 V G 9 0 Y W w g T W F y a 2 V 0 I F Z h b H V l L D F 9 J n F 1 b 3 Q 7 X S w m c X V v d D t S Z W x h d G l v b n N o a X B J b m Z v J n F 1 b 3 Q 7 O l t d f S I g L z 4 8 L 1 N 0 Y W J s Z U V u d H J p Z X M + P C 9 J d G V t P j x J d G V t P j x J d G V t T G 9 j Y X R p b 2 4 + P E l 0 Z W 1 U e X B l P k Z v c m 1 1 b G E 8 L 0 l 0 Z W 1 U e X B l P j x J d G V t U G F 0 a D 5 T Z W N 0 a W 9 u M S 9 U N z F f U 3 V t b W F y e V 9 i e V N 1 Y m N s Y X N z M S 9 T b 3 V y Y 2 U 8 L 0 l 0 Z W 1 Q Y X R o P j w v S X R l b U x v Y 2 F 0 a W 9 u P j x T d G F i b G V F b n R y a W V z I C 8 + P C 9 J d G V t P j x J d G V t P j x J d G V t T G 9 j Y X R p b 2 4 + P E l 0 Z W 1 U e X B l P k Z v c m 1 1 b G E 8 L 0 l 0 Z W 1 U e X B l P j x J d G V t U G F 0 a D 5 T Z W N 0 a W 9 u M S 9 U N z F f U 3 V t b W F y e V 9 i e V N 1 Y m N s Y X N z M S 9 S Z W 1 v d m V k J T I w T 3 R o Z X I l M j B D b 2 x 1 b W 5 z P C 9 J d G V t U G F 0 a D 4 8 L 0 l 0 Z W 1 M b 2 N h d G l v b j 4 8 U 3 R h Y m x l R W 5 0 c m l l c y A v P j w v S X R l b T 4 8 S X R l b T 4 8 S X R l b U x v Y 2 F 0 a W 9 u P j x J d G V t V H l w Z T 5 G b 3 J t d W x h P C 9 J d G V t V H l w Z T 4 8 S X R l b V B h d G g + U 2 V j d G l v b j E v V D c x X 1 N 1 b W 1 h c n l f Y n l T d W J j b G F z c z E v Q 2 h h b m d l Z C U y M F R 5 c G U 8 L 0 l 0 Z W 1 Q Y X R o P j w v S X R l b U x v Y 2 F 0 a W 9 u P j x T d G F i b G V F b n R y a W V z I C 8 + P C 9 J d G V t P j x J d G V t P j x J d G V t T G 9 j Y X R p b 2 4 + P E l 0 Z W 1 U e X B l P k Z v c m 1 1 b G E 8 L 0 l 0 Z W 1 U e X B l P j x J d G V t U G F 0 a D 5 T Z W N 0 a W 9 u M S 9 U N z F f U 3 V t b W F y e V 9 i e V N 1 Y m N s Y X N z M S 9 B Z G R l Z C U y M E N v b m R p d G l v b m F s J T I w Q 2 9 s d W 1 u P C 9 J d G V t U G F 0 a D 4 8 L 0 l 0 Z W 1 M b 2 N h d G l v b j 4 8 U 3 R h Y m x l R W 5 0 c m l l c y A v P j w v S X R l b T 4 8 S X R l b T 4 8 S X R l b U x v Y 2 F 0 a W 9 u P j x J d G V t V H l w Z T 5 G b 3 J t d W x h P C 9 J d G V t V H l w Z T 4 8 S X R l b V B h d G g + U 2 V j d G l v b j E v V D c x X 1 N 1 b W 1 h c n l f Y n l T d W J j b G F z c z E v U m V t b 3 Z l Z C U y M E N v b H V t b n M 8 L 0 l 0 Z W 1 Q Y X R o P j w v S X R l b U x v Y 2 F 0 a W 9 u P j x T d G F i b G V F b n R y a W V z I C 8 + P C 9 J d G V t P j x J d G V t P j x J d G V t T G 9 j Y X R p b 2 4 + P E l 0 Z W 1 U e X B l P k Z v c m 1 1 b G E 8 L 0 l 0 Z W 1 U e X B l P j x J d G V t U G F 0 a D 5 T Z W N 0 a W 9 u M S 9 U N z F f U 3 V t b W F y e V 9 i e V N 1 Y m N s Y X N z M S 9 S Z W 1 v d m V k J T I w R X J y b 3 J z P C 9 J d G V t U G F 0 a D 4 8 L 0 l 0 Z W 1 M b 2 N h d G l v b j 4 8 U 3 R h Y m x l R W 5 0 c m l l c y A v P j w v S X R l b T 4 8 S X R l b T 4 8 S X R l b U x v Y 2 F 0 a W 9 u P j x J d G V t V H l w Z T 5 G b 3 J t d W x h P C 9 J d G V t V H l w Z T 4 8 S X R l b V B h d G g + U 2 V j d G l v b j E v V D c x X 1 N 1 b W 1 h c n l f Y n l T d W J j b G F z c z E v R m l s d G V y Z W Q l M j B S b 3 d z P C 9 J d G V t U G F 0 a D 4 8 L 0 l 0 Z W 1 M b 2 N h d G l v b j 4 8 U 3 R h Y m x l R W 5 0 c m l l c y A v P j w v S X R l b T 4 8 S X R l b T 4 8 S X R l b U x v Y 2 F 0 a W 9 u P j x J d G V t V H l w Z T 5 G b 3 J t d W x h P C 9 J d G V t V H l w Z T 4 8 S X R l b V B h d G g + U 2 V j d G l v b j E v V D c x X 1 N 1 b W 1 h c n l f Y n l T d W J j b G F z c z E v R 3 J v d X B l Z C U y M F J v d 3 M 8 L 0 l 0 Z W 1 Q Y X R o P j w v S X R l b U x v Y 2 F 0 a W 9 u P j x T d G F i b G V F b n R y a W V z I C 8 + P C 9 J d G V t P j x J d G V t P j x J d G V t T G 9 j Y X R p b 2 4 + P E l 0 Z W 1 U e X B l P k Z v c m 1 1 b G E 8 L 0 l 0 Z W 1 U e X B l P j x J d G V t U G F 0 a D 5 T Z W N 0 a W 9 u M S 9 U N z F f U 3 V t b W F y e V 9 i e V N 1 Y m N s Y X N z M S 9 G a W x 0 Z X J l Z C U y M F J v d 3 M x P C 9 J d G V t U G F 0 a D 4 8 L 0 l 0 Z W 1 M b 2 N h d G l v b j 4 8 U 3 R h Y m x l R W 5 0 c m l l c y A v P j w v S X R l b T 4 8 S X R l b T 4 8 S X R l b U x v Y 2 F 0 a W 9 u P j x J d G V t V H l w Z T 5 G b 3 J t d W x h P C 9 J d G V t V H l w Z T 4 8 S X R l b V B h d G g + U 2 V j d G l v b j E v V D c x X 1 N 1 b W 1 h c n l f Y n l T d W J j b G F z c z E v R X h 0 c m F j d G V k J T I w V G V 4 d C U y M E J l Z m 9 y Z S U y M E R l b G l t a X R l c j w v S X R l b V B h d G g + P C 9 J d G V t T G 9 j Y X R p b 2 4 + P F N 0 Y W J s Z U V u d H J p Z X M g L z 4 8 L 0 l 0 Z W 0 + P E l 0 Z W 0 + P E l 0 Z W 1 M b 2 N h d G l v b j 4 8 S X R l b V R 5 c G U + R m 9 y b X V s Y T w v S X R l b V R 5 c G U + P E l 0 Z W 1 Q Y X R o P l N l Y 3 R p b 2 4 x L 1 Q 3 M V 9 T d W 1 t Y X J 5 X 2 J 5 U 3 V i Y 2 x h c 3 M x L 1 J l b m F t Z W Q l M j B D b 2 x 1 b W 5 z P C 9 J d G V t U G F 0 a D 4 8 L 0 l 0 Z W 1 M b 2 N h d G l v b j 4 8 U 3 R h Y m x l R W 5 0 c m l l c y A v P j w v S X R l b T 4 8 S X R l b T 4 8 S X R l b U x v Y 2 F 0 a W 9 u P j x J d G V t V H l w Z T 5 G b 3 J t d W x h P C 9 J d G V t V H l w Z T 4 8 S X R l b V B h d G g + U 2 V j d G l v b j E v V D c x X 1 N 1 b W 1 h c n l f Y n l T d W J j b G F z c z E v R 3 J v d X B l Z C U y M F J v d 3 M x P C 9 J d G V t U G F 0 a D 4 8 L 0 l 0 Z W 1 M b 2 N h d G l v b j 4 8 U 3 R h Y m x l R W 5 0 c m l l c y A v P j w v S X R l b T 4 8 S X R l b T 4 8 S X R l b U x v Y 2 F 0 a W 9 u P j x J d G V t V H l w Z T 5 G b 3 J t d W x h P C 9 J d G V t V H l w Z T 4 8 S X R l b V B h d G g + U 2 V j d G l v b j E v V D c x X 1 N w b G l 0 Q 2 x h c 3 N Q c m 9 w Z X J 0 a W V z P C 9 J d G V t U G F 0 a D 4 8 L 0 l 0 Z W 1 M b 2 N h d G l v b j 4 8 U 3 R h Y m x l R W 5 0 c m l l c z 4 8 R W 5 0 c n k g V H l w Z T 0 i S X N Q c m l 2 Y X R l I i B W Y W x 1 Z T 0 i b D A i I C 8 + P E V u d H J 5 I F R 5 c G U 9 I l F 1 Z X J 5 S U Q i I F Z h b H V l P S J z Z T I z O T Y 5 Z m Q t M T h m Y y 0 0 Z j E y L W I 1 N m M t N G U w Z D g 4 N D g 2 M m M 0 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V G F y Z 2 V 0 I i B W Y W x 1 Z T 0 i c 1 Q 3 M V 9 T c G x p d E N s Y X N z U H J v c G V y d G l l c y I g L z 4 8 R W 5 0 c n k g V H l w Z T 0 i R m l s b E V y c m 9 y Q 2 9 1 b n Q i I F Z h b H V l P S J s M C I g L z 4 8 R W 5 0 c n k g V H l w Z T 0 i R m l s b E V y c m 9 y Q 2 9 k Z S I g V m F s d W U 9 I n N V b m t u b 3 d u I i A v P j x F b n R y e S B U e X B l P S J G a W x s V G 9 E Y X R h T W 9 k Z W x F b m F i b G V k I i B W Y W x 1 Z T 0 i b D A i I C 8 + P E V u d H J 5 I F R 5 c G U 9 I k Z p b G x D b 3 V u d C I g V m F s d W U 9 I m w y M D Y i I C 8 + P E V u d H J 5 I F R 5 c G U 9 I k x v Y W R l Z F R v Q W 5 h b H l z a X N T Z X J 2 a W N l c y I g V m F s d W U 9 I m w w I i A v P j x F b n R y e S B U e X B l P S J G a W x s T 2 J q Z W N 0 V H l w Z S I g V m F s d W U 9 I n N U Y W J s Z S I g L z 4 8 R W 5 0 c n k g V H l w Z T 0 i R m l s b E x h c 3 R V c G R h d G V k I i B W Y W x 1 Z T 0 i Z D I w M j Q t M T A t M D F U M j A 6 M j A 6 M D k u M D c z N z c 0 O F o i I C 8 + P E V u d H J 5 I F R 5 c G U 9 I k Z p b G x D b 2 x 1 b W 5 U e X B l c y I g V m F s d W U 9 I n N B Q U F B Q U F B Q U F B Q T 0 i I C 8 + P E V u d H J 5 I F R 5 c G U 9 I k Z p b G x D b 2 x 1 b W 5 O Y W 1 l c y I g V m F s d W U 9 I n N b J n F 1 b 3 Q 7 S 2 V 5 U E l O J n F 1 b 3 Q 7 L C Z x d W 9 0 O 2 l h c 1 d v c m x k I F B J T n M m c X V v d D s s J n F 1 b 3 Q 7 Q 2 x h c 3 N l c y Z x d W 9 0 O y w m c X V v d D t B Z G R y Z X N z J n F 1 b 3 Q 7 L C Z x d W 9 0 O 1 R h e C B E a X N 0 J n F 1 b 3 Q 7 L C Z x d W 9 0 O 1 B y b 3 B l c n R 5 I F V z Z S Z x d W 9 0 O y w m c X V v d D s y M D I 0 I E 1 h c m t l d C B W Y W x 1 Z S Z x d W 9 0 O y w m c X V v d D t N b 2 R l b C Z x d W 9 0 O 1 0 i I C 8 + P E V u d H J 5 I F R 5 c G U 9 I k Z p b G x T d G F 0 d X M i I F Z h b H V l P S J z Q 2 9 t c G x l d G U 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V D c x X 1 N w b G l 0 Q 2 x h c 3 N Q c m 9 w Z X J 0 a W V z L 0 F 1 d G 9 S Z W 1 v d m V k Q 2 9 s d W 1 u c z E u e 0 t l e V B J T i w w f S Z x d W 9 0 O y w m c X V v d D t T Z W N 0 a W 9 u M S 9 U N z F f U 3 B s a X R D b G F z c 1 B y b 3 B l c n R p Z X M v Q X V 0 b 1 J l b W 9 2 Z W R D b 2 x 1 b W 5 z M S 5 7 a W F z V 2 9 y b G Q g U E l O c y w x f S Z x d W 9 0 O y w m c X V v d D t T Z W N 0 a W 9 u M S 9 U N z F f U 3 B s a X R D b G F z c 1 B y b 3 B l c n R p Z X M v Q X V 0 b 1 J l b W 9 2 Z W R D b 2 x 1 b W 5 z M S 5 7 Q 2 x h c 3 N l c y w y f S Z x d W 9 0 O y w m c X V v d D t T Z W N 0 a W 9 u M S 9 U N z F f U 3 B s a X R D b G F z c 1 B y b 3 B l c n R p Z X M v Q X V 0 b 1 J l b W 9 2 Z W R D b 2 x 1 b W 5 z M S 5 7 Q W R k c m V z c y w z f S Z x d W 9 0 O y w m c X V v d D t T Z W N 0 a W 9 u M S 9 U N z F f U 3 B s a X R D b G F z c 1 B y b 3 B l c n R p Z X M v Q X V 0 b 1 J l b W 9 2 Z W R D b 2 x 1 b W 5 z M S 5 7 V G F 4 I E R p c 3 Q s N H 0 m c X V v d D s s J n F 1 b 3 Q 7 U 2 V j d G l v b j E v V D c x X 1 N w b G l 0 Q 2 x h c 3 N Q c m 9 w Z X J 0 a W V z L 0 F 1 d G 9 S Z W 1 v d m V k Q 2 9 s d W 1 u c z E u e 1 B y b 3 B l c n R 5 I F V z Z S w 1 f S Z x d W 9 0 O y w m c X V v d D t T Z W N 0 a W 9 u M S 9 U N z F f U 3 B s a X R D b G F z c 1 B y b 3 B l c n R p Z X M v Q X V 0 b 1 J l b W 9 2 Z W R D b 2 x 1 b W 5 z M S 5 7 M j A y N C B N Y X J r Z X Q g V m F s d W U s N n 0 m c X V v d D s s J n F 1 b 3 Q 7 U 2 V j d G l v b j E v V D c x X 1 N w b G l 0 Q 2 x h c 3 N Q c m 9 w Z X J 0 a W V z L 0 F 1 d G 9 S Z W 1 v d m V k Q 2 9 s d W 1 u c z E u e 0 1 v Z G V s L D d 9 J n F 1 b 3 Q 7 X S w m c X V v d D t D b 2 x 1 b W 5 D b 3 V u d C Z x d W 9 0 O z o 4 L C Z x d W 9 0 O 0 t l e U N v b H V t b k 5 h b W V z J n F 1 b 3 Q 7 O l t d L C Z x d W 9 0 O 0 N v b H V t b k l k Z W 5 0 a X R p Z X M m c X V v d D s 6 W y Z x d W 9 0 O 1 N l Y 3 R p b 2 4 x L 1 Q 3 M V 9 T c G x p d E N s Y X N z U H J v c G V y d G l l c y 9 B d X R v U m V t b 3 Z l Z E N v b H V t b n M x L n t L Z X l Q S U 4 s M H 0 m c X V v d D s s J n F 1 b 3 Q 7 U 2 V j d G l v b j E v V D c x X 1 N w b G l 0 Q 2 x h c 3 N Q c m 9 w Z X J 0 a W V z L 0 F 1 d G 9 S Z W 1 v d m V k Q 2 9 s d W 1 u c z E u e 2 l h c 1 d v c m x k I F B J T n M s M X 0 m c X V v d D s s J n F 1 b 3 Q 7 U 2 V j d G l v b j E v V D c x X 1 N w b G l 0 Q 2 x h c 3 N Q c m 9 w Z X J 0 a W V z L 0 F 1 d G 9 S Z W 1 v d m V k Q 2 9 s d W 1 u c z E u e 0 N s Y X N z Z X M s M n 0 m c X V v d D s s J n F 1 b 3 Q 7 U 2 V j d G l v b j E v V D c x X 1 N w b G l 0 Q 2 x h c 3 N Q c m 9 w Z X J 0 a W V z L 0 F 1 d G 9 S Z W 1 v d m V k Q 2 9 s d W 1 u c z E u e 0 F k Z H J l c 3 M s M 3 0 m c X V v d D s s J n F 1 b 3 Q 7 U 2 V j d G l v b j E v V D c x X 1 N w b G l 0 Q 2 x h c 3 N Q c m 9 w Z X J 0 a W V z L 0 F 1 d G 9 S Z W 1 v d m V k Q 2 9 s d W 1 u c z E u e 1 R h e C B E a X N 0 L D R 9 J n F 1 b 3 Q 7 L C Z x d W 9 0 O 1 N l Y 3 R p b 2 4 x L 1 Q 3 M V 9 T c G x p d E N s Y X N z U H J v c G V y d G l l c y 9 B d X R v U m V t b 3 Z l Z E N v b H V t b n M x L n t Q c m 9 w Z X J 0 e S B V c 2 U s N X 0 m c X V v d D s s J n F 1 b 3 Q 7 U 2 V j d G l v b j E v V D c x X 1 N w b G l 0 Q 2 x h c 3 N Q c m 9 w Z X J 0 a W V z L 0 F 1 d G 9 S Z W 1 v d m V k Q 2 9 s d W 1 u c z E u e z I w M j Q g T W F y a 2 V 0 I F Z h b H V l L D Z 9 J n F 1 b 3 Q 7 L C Z x d W 9 0 O 1 N l Y 3 R p b 2 4 x L 1 Q 3 M V 9 T c G x p d E N s Y X N z U H J v c G V y d G l l c y 9 B d X R v U m V t b 3 Z l Z E N v b H V t b n M x L n t N b 2 R l b C w 3 f S Z x d W 9 0 O 1 0 s J n F 1 b 3 Q 7 U m V s Y X R p b 2 5 z a G l w S W 5 m b y Z x d W 9 0 O z p b X X 0 i I C 8 + P C 9 T d G F i b G V F b n R y a W V z P j w v S X R l b T 4 8 S X R l b T 4 8 S X R l b U x v Y 2 F 0 a W 9 u P j x J d G V t V H l w Z T 5 G b 3 J t d W x h P C 9 J d G V t V H l w Z T 4 8 S X R l b V B h d G g + U 2 V j d G l v b j E v V D c x X 1 N w b G l 0 Q 2 x h c 3 N Q c m 9 w Z X J 0 a W V z L 1 N v d X J j Z T w v S X R l b V B h d G g + P C 9 J d G V t T G 9 j Y X R p b 2 4 + P F N 0 Y W J s Z U V u d H J p Z X M g L z 4 8 L 0 l 0 Z W 0 + P E l 0 Z W 0 + P E l 0 Z W 1 M b 2 N h d G l v b j 4 8 S X R l b V R 5 c G U + R m 9 y b X V s Y T w v S X R l b V R 5 c G U + P E l 0 Z W 1 Q Y X R o P l N l Y 3 R p b 2 4 x L 1 Q 3 M V 9 T c G x p d E N s Y X N z U H J v c G V y d G l l c y 9 L Z X B 0 J T I w R H V w b G l j Y X R l c z w v S X R l b V B h d G g + P C 9 J d G V t T G 9 j Y X R p b 2 4 + P F N 0 Y W J s Z U V u d H J p Z X M g L z 4 8 L 0 l 0 Z W 0 + P E l 0 Z W 0 + P E l 0 Z W 1 M b 2 N h d G l v b j 4 8 S X R l b V R 5 c G U + R m 9 y b X V s Y T w v S X R l b V R 5 c G U + P E l 0 Z W 1 Q Y X R o P l N l Y 3 R p b 2 4 x L 1 Q 3 M V 9 T c G x p d E N s Y X N z U H J v c G V y d G l l c y 9 S Z W 1 v d m V k J T I w T 3 R o Z X I l M j B D b 2 x 1 b W 5 z P C 9 J d G V t U G F 0 a D 4 8 L 0 l 0 Z W 1 M b 2 N h d G l v b j 4 8 U 3 R h Y m x l R W 5 0 c m l l c y A v P j w v S X R l b T 4 8 S X R l b T 4 8 S X R l b U x v Y 2 F 0 a W 9 u P j x J d G V t V H l w Z T 5 G b 3 J t d W x h P C 9 J d G V t V H l w Z T 4 8 S X R l b V B h d G g + U 2 V j d G l v b j E v V D c x X 1 N w b G l 0 Q 2 x h c 3 N Q c m 9 w Z X J 0 a W V z L 0 F k Z G V k J T I w Q 2 9 u Z G l 0 a W 9 u Y W w l M j B D b 2 x 1 b W 4 8 L 0 l 0 Z W 1 Q Y X R o P j w v S X R l b U x v Y 2 F 0 a W 9 u P j x T d G F i b G V F b n R y a W V z I C 8 + P C 9 J d G V t P j x J d G V t P j x J d G V t T G 9 j Y X R p b 2 4 + P E l 0 Z W 1 U e X B l P k Z v c m 1 1 b G E 8 L 0 l 0 Z W 1 U e X B l P j x J d G V t U G F 0 a D 5 T Z W N 0 a W 9 u M S 9 U N z F f U 3 B s a X R D b G F z c 1 B y b 3 B l c n R p Z X M v U m V t b 3 Z l Z C U y M E N v b H V t b n M 8 L 0 l 0 Z W 1 Q Y X R o P j w v S X R l b U x v Y 2 F 0 a W 9 u P j x T d G F i b G V F b n R y a W V z I C 8 + P C 9 J d G V t P j x J d G V t P j x J d G V t T G 9 j Y X R p b 2 4 + P E l 0 Z W 1 U e X B l P k Z v c m 1 1 b G E 8 L 0 l 0 Z W 1 U e X B l P j x J d G V t U G F 0 a D 5 T Z W N 0 a W 9 u M S 9 U N z F f U 3 B s a X R D b G F z c 1 B y b 3 B l c n R p Z X M v U 2 9 y d G V k J T I w U m 9 3 c z w v S X R l b V B h d G g + P C 9 J d G V t T G 9 j Y X R p b 2 4 + P F N 0 Y W J s Z U V u d H J p Z X M g L z 4 8 L 0 l 0 Z W 0 + P E l 0 Z W 0 + P E l 0 Z W 1 M b 2 N h d G l v b j 4 8 S X R l b V R 5 c G U + R m 9 y b X V s Y T w v S X R l b V R 5 c G U + P E l 0 Z W 1 Q Y X R o P l N l Y 3 R p b 2 4 x L 1 Q 3 M V 9 T c G x p d E N s Y X N z U H J v c G V y d G l l c y 9 B Z G R l Z C U y M E N v b m R p d G l v b m F s J T I w Q 2 9 s d W 1 u M T w v S X R l b V B h d G g + P C 9 J d G V t T G 9 j Y X R p b 2 4 + P F N 0 Y W J s Z U V u d H J p Z X M g L z 4 8 L 0 l 0 Z W 0 + P C 9 J d G V t c z 4 8 L 0 x v Y 2 F s U G F j a 2 F n Z U 1 l d G F k Y X R h R m l s Z T 4 W A A A A U E s F B g A A A A A A A A A A A A A A A A A A A A A A A N o A A A A B A A A A 0 I y d 3 w E V 0 R G M e g D A T 8 K X 6 w E A A A C T M B t d 1 q w Y T b 2 m h S H e f 1 h 3 A A A A A A I A A A A A A A N m A A D A A A A A E A A A A L q C H A J E U U j b + T E A p p o E 1 d E A A A A A B I A A A K A A A A A Q A A A A 3 N y W 4 Y F F X N q Y P S R + X 6 a F 5 l A A A A C w P 1 Q 7 I Q e 5 n m h A 3 3 R V 1 m F 5 P g X g L k 9 M d 0 y d v p F U o 0 V p 9 A t n O W R w g s q G j k Q P u e 4 2 C m v U 3 L H 9 k g Q N A 4 n Y n J q x 6 r 1 U D 8 3 1 U d r t D 9 a x V T B A I l K h 9 x Q A A A A r K r b W p d p z m v Y Y q G 0 B 3 7 k s u A O p W g = = < / D a t a M a s h u p > 
</file>

<file path=customXml/itemProps1.xml><?xml version="1.0" encoding="utf-8"?>
<ds:datastoreItem xmlns:ds="http://schemas.openxmlformats.org/officeDocument/2006/customXml" ds:itemID="{E5A11CE1-26E9-4B1A-9423-825D3EF4BB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T71-NursingHome</vt:lpstr>
      <vt:lpstr>T71-GasStation</vt:lpstr>
      <vt:lpstr>T71-Specials</vt:lpstr>
      <vt:lpstr>T71-Hotels</vt:lpstr>
      <vt:lpstr>T71-Multifamily</vt:lpstr>
      <vt:lpstr>T71-517s</vt:lpstr>
      <vt:lpstr>T71-Condos</vt:lpstr>
      <vt:lpstr>T71-Industrials</vt:lpstr>
      <vt:lpstr>T71-Summary</vt:lpstr>
      <vt:lpstr>T71_SplitClassProperties</vt:lpstr>
    </vt:vector>
  </TitlesOfParts>
  <Company>CCAO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Sibila (Assessor)</dc:creator>
  <cp:lastModifiedBy>Christian Belanger (Assessor)</cp:lastModifiedBy>
  <dcterms:created xsi:type="dcterms:W3CDTF">2024-02-28T21:47:13Z</dcterms:created>
  <dcterms:modified xsi:type="dcterms:W3CDTF">2024-10-02T14:21:14Z</dcterms:modified>
</cp:coreProperties>
</file>